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EvoComputers\Downloads\Work\Sonrisa\CPS\raports\"/>
    </mc:Choice>
  </mc:AlternateContent>
  <xr:revisionPtr revIDLastSave="0" documentId="13_ncr:1_{3BF0DF5B-364F-42EE-A62F-3CD3888D9EA5}" xr6:coauthVersionLast="47" xr6:coauthVersionMax="47" xr10:uidLastSave="{00000000-0000-0000-0000-000000000000}"/>
  <bookViews>
    <workbookView xWindow="-60120" yWindow="270" windowWidth="38640" windowHeight="21390" activeTab="5" xr2:uid="{00000000-000D-0000-FFFF-FFFF00000000}"/>
  </bookViews>
  <sheets>
    <sheet name="Data" sheetId="1" r:id="rId1"/>
    <sheet name="CPS" sheetId="2" r:id="rId2"/>
    <sheet name="Team" sheetId="3" r:id="rId3"/>
    <sheet name="Sheet2" sheetId="5" r:id="rId4"/>
    <sheet name="Sheet1" sheetId="4" r:id="rId5"/>
    <sheet name="Sheet3" sheetId="6" r:id="rId6"/>
  </sheets>
  <definedNames>
    <definedName name="_xlnm._FilterDatabase" localSheetId="1" hidden="1">CPS!$A$1:$L$677</definedName>
    <definedName name="_xlnm._FilterDatabase" localSheetId="0" hidden="1">Data!$A$4:$L$13404</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12185" i="1"/>
  <c r="B12186" i="1"/>
  <c r="B12187" i="1"/>
  <c r="B12188" i="1"/>
  <c r="B12189" i="1"/>
  <c r="B12190" i="1"/>
  <c r="B12191" i="1"/>
  <c r="B12192" i="1"/>
  <c r="B12193" i="1"/>
  <c r="B12194" i="1"/>
  <c r="B12195" i="1"/>
  <c r="B12196" i="1"/>
  <c r="B12197" i="1"/>
  <c r="B12198" i="1"/>
  <c r="B12199" i="1"/>
  <c r="B12200" i="1"/>
  <c r="B12201" i="1"/>
  <c r="B12202" i="1"/>
  <c r="B12203" i="1"/>
  <c r="B12204" i="1"/>
  <c r="B12205" i="1"/>
  <c r="B12206" i="1"/>
  <c r="B12207" i="1"/>
  <c r="B12208" i="1"/>
  <c r="B12209" i="1"/>
  <c r="B12210" i="1"/>
  <c r="B12211" i="1"/>
  <c r="B12212" i="1"/>
  <c r="B12213" i="1"/>
  <c r="B12214" i="1"/>
  <c r="B12215" i="1"/>
  <c r="B12216" i="1"/>
  <c r="B12217" i="1"/>
  <c r="B12218" i="1"/>
  <c r="B12219" i="1"/>
  <c r="B12220" i="1"/>
  <c r="B12221" i="1"/>
  <c r="B12222" i="1"/>
  <c r="B12223" i="1"/>
  <c r="B12224" i="1"/>
  <c r="B12225" i="1"/>
  <c r="B12226" i="1"/>
  <c r="B12227" i="1"/>
  <c r="B12228" i="1"/>
  <c r="B12229" i="1"/>
  <c r="B12230" i="1"/>
  <c r="B12231" i="1"/>
  <c r="B12232" i="1"/>
  <c r="B12233" i="1"/>
  <c r="B12234" i="1"/>
  <c r="B12235" i="1"/>
  <c r="B12236" i="1"/>
  <c r="B12237" i="1"/>
  <c r="B12238" i="1"/>
  <c r="B12239" i="1"/>
  <c r="B12240" i="1"/>
  <c r="B12241" i="1"/>
  <c r="B12242" i="1"/>
  <c r="B12243" i="1"/>
  <c r="B12244" i="1"/>
  <c r="B12245" i="1"/>
  <c r="B12246" i="1"/>
  <c r="B12247" i="1"/>
  <c r="B12248" i="1"/>
  <c r="B12249" i="1"/>
  <c r="B12250" i="1"/>
  <c r="B12251" i="1"/>
  <c r="B12252" i="1"/>
  <c r="B12253" i="1"/>
  <c r="B12254" i="1"/>
  <c r="B12255" i="1"/>
  <c r="B12256" i="1"/>
  <c r="B12257" i="1"/>
  <c r="B12258" i="1"/>
  <c r="B12259" i="1"/>
  <c r="B12260" i="1"/>
  <c r="B12261" i="1"/>
  <c r="B12262" i="1"/>
  <c r="B12263" i="1"/>
  <c r="B12264" i="1"/>
  <c r="B12265" i="1"/>
  <c r="B12266" i="1"/>
  <c r="B12267" i="1"/>
  <c r="B12268" i="1"/>
  <c r="B12269" i="1"/>
  <c r="B12270" i="1"/>
  <c r="B12271" i="1"/>
  <c r="B12272" i="1"/>
  <c r="B12273" i="1"/>
  <c r="B12274" i="1"/>
  <c r="B12275" i="1"/>
  <c r="B12276" i="1"/>
  <c r="B12277" i="1"/>
  <c r="B12278" i="1"/>
  <c r="B12279" i="1"/>
  <c r="B12280" i="1"/>
  <c r="B12281" i="1"/>
  <c r="B12282" i="1"/>
  <c r="B12283" i="1"/>
  <c r="B12284" i="1"/>
  <c r="B12285" i="1"/>
  <c r="B12286" i="1"/>
  <c r="B12287" i="1"/>
  <c r="B12288" i="1"/>
  <c r="B12289" i="1"/>
  <c r="B12290" i="1"/>
  <c r="B12291" i="1"/>
  <c r="B12292" i="1"/>
  <c r="B12293" i="1"/>
  <c r="B12294" i="1"/>
  <c r="B12295" i="1"/>
  <c r="B12296" i="1"/>
  <c r="B12297" i="1"/>
  <c r="B12298" i="1"/>
  <c r="B12299" i="1"/>
  <c r="B12300" i="1"/>
  <c r="B12301" i="1"/>
  <c r="B12302" i="1"/>
  <c r="B12303" i="1"/>
  <c r="B12304" i="1"/>
  <c r="B12305" i="1"/>
  <c r="B12306" i="1"/>
  <c r="B12307" i="1"/>
  <c r="B12308" i="1"/>
  <c r="B12309" i="1"/>
  <c r="B12310" i="1"/>
  <c r="B12311" i="1"/>
  <c r="B12312" i="1"/>
  <c r="B12313" i="1"/>
  <c r="B12314" i="1"/>
  <c r="B12315" i="1"/>
  <c r="B12316" i="1"/>
  <c r="B12317" i="1"/>
  <c r="B12318" i="1"/>
  <c r="B12319" i="1"/>
  <c r="B12320" i="1"/>
  <c r="B12321" i="1"/>
  <c r="B12322" i="1"/>
  <c r="B12323" i="1"/>
  <c r="B12324" i="1"/>
  <c r="B12325" i="1"/>
  <c r="B12326" i="1"/>
  <c r="B12327" i="1"/>
  <c r="B12328" i="1"/>
  <c r="B12329" i="1"/>
  <c r="B12330" i="1"/>
  <c r="B12331" i="1"/>
  <c r="B12332" i="1"/>
  <c r="B12333" i="1"/>
  <c r="B12334" i="1"/>
  <c r="B12335" i="1"/>
  <c r="B12336" i="1"/>
  <c r="B12337" i="1"/>
  <c r="B12338" i="1"/>
  <c r="B12339" i="1"/>
  <c r="B12340" i="1"/>
  <c r="B12341" i="1"/>
  <c r="B12342" i="1"/>
  <c r="B12343" i="1"/>
  <c r="B12344" i="1"/>
  <c r="B12345" i="1"/>
  <c r="B12346" i="1"/>
  <c r="B12347" i="1"/>
  <c r="B12348" i="1"/>
  <c r="B12349" i="1"/>
  <c r="B12350" i="1"/>
  <c r="B12351" i="1"/>
  <c r="B12352" i="1"/>
  <c r="B12353" i="1"/>
  <c r="B12354" i="1"/>
  <c r="B12355" i="1"/>
  <c r="B12356" i="1"/>
  <c r="B12357" i="1"/>
  <c r="B12358" i="1"/>
  <c r="B12359" i="1"/>
  <c r="B12360" i="1"/>
  <c r="B12361" i="1"/>
  <c r="B12362" i="1"/>
  <c r="B12363" i="1"/>
  <c r="B12364" i="1"/>
  <c r="B12365" i="1"/>
  <c r="B12366" i="1"/>
  <c r="B12367" i="1"/>
  <c r="B12368" i="1"/>
  <c r="B12369" i="1"/>
  <c r="B12370" i="1"/>
  <c r="B12371" i="1"/>
  <c r="B12372" i="1"/>
  <c r="B12373" i="1"/>
  <c r="B12374" i="1"/>
  <c r="B12375" i="1"/>
  <c r="B12376" i="1"/>
  <c r="B12377" i="1"/>
  <c r="B12378" i="1"/>
  <c r="B12379" i="1"/>
  <c r="B12380" i="1"/>
  <c r="B12381" i="1"/>
  <c r="B12382" i="1"/>
  <c r="B12383" i="1"/>
  <c r="B12384" i="1"/>
  <c r="B12385" i="1"/>
  <c r="B12386" i="1"/>
  <c r="B12387" i="1"/>
  <c r="B12388" i="1"/>
  <c r="B12389" i="1"/>
  <c r="B12390" i="1"/>
  <c r="B12391" i="1"/>
  <c r="B12392" i="1"/>
  <c r="B12393" i="1"/>
  <c r="B12394" i="1"/>
  <c r="B12395" i="1"/>
  <c r="B12396" i="1"/>
  <c r="B12397" i="1"/>
  <c r="B12398" i="1"/>
  <c r="B12399" i="1"/>
  <c r="B12400" i="1"/>
  <c r="B12401" i="1"/>
  <c r="B12402" i="1"/>
  <c r="B12403" i="1"/>
  <c r="B12404" i="1"/>
  <c r="B12405" i="1"/>
  <c r="B12406" i="1"/>
  <c r="B12407" i="1"/>
  <c r="B12408" i="1"/>
  <c r="B12409" i="1"/>
  <c r="B12410" i="1"/>
  <c r="B12411" i="1"/>
  <c r="B12412" i="1"/>
  <c r="B12413" i="1"/>
  <c r="B12414" i="1"/>
  <c r="B12415" i="1"/>
  <c r="B12416" i="1"/>
  <c r="B12417" i="1"/>
  <c r="B12418" i="1"/>
  <c r="B12419" i="1"/>
  <c r="B12420" i="1"/>
  <c r="B12421" i="1"/>
  <c r="B12422" i="1"/>
  <c r="B12423" i="1"/>
  <c r="B12424" i="1"/>
  <c r="B12425" i="1"/>
  <c r="B12426" i="1"/>
  <c r="B12427" i="1"/>
  <c r="B12428" i="1"/>
  <c r="B12429" i="1"/>
  <c r="B12430" i="1"/>
  <c r="B12431" i="1"/>
  <c r="B12432" i="1"/>
  <c r="B12433" i="1"/>
  <c r="B12434" i="1"/>
  <c r="B12435" i="1"/>
  <c r="B12436" i="1"/>
  <c r="B12437" i="1"/>
  <c r="B12438" i="1"/>
  <c r="B12439" i="1"/>
  <c r="B12440" i="1"/>
  <c r="B12441" i="1"/>
  <c r="B12442" i="1"/>
  <c r="B12443" i="1"/>
  <c r="B12444" i="1"/>
  <c r="B12445" i="1"/>
  <c r="B12446" i="1"/>
  <c r="B12447" i="1"/>
  <c r="B12448" i="1"/>
  <c r="B12449" i="1"/>
  <c r="B12450" i="1"/>
  <c r="B12451" i="1"/>
  <c r="B12452" i="1"/>
  <c r="B12453" i="1"/>
  <c r="B12454" i="1"/>
  <c r="B12455" i="1"/>
  <c r="B12456" i="1"/>
  <c r="B12457" i="1"/>
  <c r="B12458" i="1"/>
  <c r="B12459" i="1"/>
  <c r="B12460" i="1"/>
  <c r="B12461" i="1"/>
  <c r="B12462" i="1"/>
  <c r="B12463" i="1"/>
  <c r="B12464" i="1"/>
  <c r="B12465" i="1"/>
  <c r="B12466" i="1"/>
  <c r="B12467" i="1"/>
  <c r="B12468" i="1"/>
  <c r="B12469" i="1"/>
  <c r="B12470" i="1"/>
  <c r="B12471" i="1"/>
  <c r="B12472" i="1"/>
  <c r="B12473" i="1"/>
  <c r="B12474" i="1"/>
  <c r="B12475" i="1"/>
  <c r="B12476" i="1"/>
  <c r="B12477" i="1"/>
  <c r="B12478" i="1"/>
  <c r="B12479" i="1"/>
  <c r="B12480" i="1"/>
  <c r="B12481" i="1"/>
  <c r="B12482" i="1"/>
  <c r="B12483" i="1"/>
  <c r="B12484" i="1"/>
  <c r="B12485" i="1"/>
  <c r="B12486" i="1"/>
  <c r="B12487" i="1"/>
  <c r="B12488" i="1"/>
  <c r="B12489" i="1"/>
  <c r="B12490" i="1"/>
  <c r="B12491" i="1"/>
  <c r="B12492" i="1"/>
  <c r="B12493" i="1"/>
  <c r="B12494" i="1"/>
  <c r="B12495" i="1"/>
  <c r="B12496" i="1"/>
  <c r="B12497" i="1"/>
  <c r="B12498" i="1"/>
  <c r="B12499" i="1"/>
  <c r="B12500" i="1"/>
  <c r="B12501" i="1"/>
  <c r="B12502" i="1"/>
  <c r="B12503" i="1"/>
  <c r="B12504" i="1"/>
  <c r="B12505" i="1"/>
  <c r="B12506" i="1"/>
  <c r="B12507" i="1"/>
  <c r="B12508" i="1"/>
  <c r="B12509" i="1"/>
  <c r="B12510" i="1"/>
  <c r="B12511" i="1"/>
  <c r="B12512" i="1"/>
  <c r="B12513" i="1"/>
  <c r="B12514" i="1"/>
  <c r="B12515" i="1"/>
  <c r="B12516" i="1"/>
  <c r="B12517" i="1"/>
  <c r="B12518" i="1"/>
  <c r="B12519" i="1"/>
  <c r="B12520" i="1"/>
  <c r="B12521" i="1"/>
  <c r="B12522" i="1"/>
  <c r="B12523" i="1"/>
  <c r="B12524" i="1"/>
  <c r="B12525" i="1"/>
  <c r="B12526" i="1"/>
  <c r="B12527" i="1"/>
  <c r="B12528" i="1"/>
  <c r="B12529" i="1"/>
  <c r="B12530" i="1"/>
  <c r="B12531" i="1"/>
  <c r="B12532" i="1"/>
  <c r="B12533" i="1"/>
  <c r="B12534" i="1"/>
  <c r="B12535" i="1"/>
  <c r="B12536" i="1"/>
  <c r="B12537" i="1"/>
  <c r="B12538" i="1"/>
  <c r="B12539" i="1"/>
  <c r="B12540" i="1"/>
  <c r="B12541" i="1"/>
  <c r="B12542" i="1"/>
  <c r="B12543" i="1"/>
  <c r="B12544" i="1"/>
  <c r="B12545" i="1"/>
  <c r="B12546" i="1"/>
  <c r="B12547" i="1"/>
  <c r="B12548" i="1"/>
  <c r="B12549" i="1"/>
  <c r="B12550" i="1"/>
  <c r="B12551" i="1"/>
  <c r="B12552" i="1"/>
  <c r="B12553" i="1"/>
  <c r="B12554" i="1"/>
  <c r="B12555" i="1"/>
  <c r="B12556" i="1"/>
  <c r="B12557" i="1"/>
  <c r="B12558" i="1"/>
  <c r="B12559" i="1"/>
  <c r="B12560" i="1"/>
  <c r="B12561" i="1"/>
  <c r="B12562" i="1"/>
  <c r="B12563" i="1"/>
  <c r="B12564" i="1"/>
  <c r="B12565" i="1"/>
  <c r="B12566" i="1"/>
  <c r="B12567" i="1"/>
  <c r="B12568" i="1"/>
  <c r="B12569" i="1"/>
  <c r="B12570" i="1"/>
  <c r="B12571" i="1"/>
  <c r="B12572" i="1"/>
  <c r="B12573" i="1"/>
  <c r="B12574" i="1"/>
  <c r="B12575" i="1"/>
  <c r="B12576" i="1"/>
  <c r="B12577" i="1"/>
  <c r="B12578" i="1"/>
  <c r="B12579" i="1"/>
  <c r="B12580" i="1"/>
  <c r="B12581" i="1"/>
  <c r="B12582" i="1"/>
  <c r="B12583" i="1"/>
  <c r="B12584" i="1"/>
  <c r="B12585" i="1"/>
  <c r="B12586" i="1"/>
  <c r="B12587" i="1"/>
  <c r="B12588" i="1"/>
  <c r="B12589" i="1"/>
  <c r="B12590" i="1"/>
  <c r="B12591" i="1"/>
  <c r="B12592" i="1"/>
  <c r="B12593" i="1"/>
  <c r="B12594" i="1"/>
  <c r="B12595" i="1"/>
  <c r="B12596" i="1"/>
  <c r="B12597" i="1"/>
  <c r="B12598" i="1"/>
  <c r="B12599" i="1"/>
  <c r="B12600" i="1"/>
  <c r="B12601" i="1"/>
  <c r="B12602" i="1"/>
  <c r="B12603" i="1"/>
  <c r="B12604" i="1"/>
  <c r="B12605" i="1"/>
  <c r="B12606" i="1"/>
  <c r="B12607" i="1"/>
  <c r="B12608" i="1"/>
  <c r="B12609" i="1"/>
  <c r="B12610" i="1"/>
  <c r="B12611" i="1"/>
  <c r="B12612" i="1"/>
  <c r="B12613" i="1"/>
  <c r="B12614" i="1"/>
  <c r="B12615" i="1"/>
  <c r="B12616" i="1"/>
  <c r="B12617" i="1"/>
  <c r="B12618" i="1"/>
  <c r="B12619" i="1"/>
  <c r="B12620" i="1"/>
  <c r="B12621" i="1"/>
  <c r="B12622" i="1"/>
  <c r="B12623" i="1"/>
  <c r="B12624" i="1"/>
  <c r="B12625" i="1"/>
  <c r="B12626" i="1"/>
  <c r="B12627" i="1"/>
  <c r="B12628" i="1"/>
  <c r="B12629" i="1"/>
  <c r="B12630" i="1"/>
  <c r="B12631" i="1"/>
  <c r="B12632" i="1"/>
  <c r="B12633" i="1"/>
  <c r="B12634" i="1"/>
  <c r="B12635" i="1"/>
  <c r="B12636" i="1"/>
  <c r="B12637" i="1"/>
  <c r="B12638" i="1"/>
  <c r="B12639" i="1"/>
  <c r="B12640" i="1"/>
  <c r="B12641" i="1"/>
  <c r="B12642" i="1"/>
  <c r="B12643" i="1"/>
  <c r="B12644" i="1"/>
  <c r="B12645" i="1"/>
  <c r="B12646" i="1"/>
  <c r="B12647" i="1"/>
  <c r="B12648" i="1"/>
  <c r="B12649" i="1"/>
  <c r="B12650" i="1"/>
  <c r="B12651" i="1"/>
  <c r="B12652" i="1"/>
  <c r="B12653" i="1"/>
  <c r="B12654" i="1"/>
  <c r="B12655" i="1"/>
  <c r="B12656" i="1"/>
  <c r="B12657" i="1"/>
  <c r="B12658" i="1"/>
  <c r="B12659" i="1"/>
  <c r="B12660" i="1"/>
  <c r="B12661" i="1"/>
  <c r="B12662" i="1"/>
  <c r="B12663" i="1"/>
  <c r="B12664" i="1"/>
  <c r="B12665" i="1"/>
  <c r="B12666" i="1"/>
  <c r="B12667" i="1"/>
  <c r="B12668" i="1"/>
  <c r="B12669" i="1"/>
  <c r="B12670" i="1"/>
  <c r="B12671" i="1"/>
  <c r="B12672" i="1"/>
  <c r="B12673" i="1"/>
  <c r="B12674" i="1"/>
  <c r="B12675" i="1"/>
  <c r="B12676" i="1"/>
  <c r="B12677" i="1"/>
  <c r="B12678" i="1"/>
  <c r="B12679" i="1"/>
  <c r="B12680" i="1"/>
  <c r="B12681" i="1"/>
  <c r="B12682" i="1"/>
  <c r="B12683" i="1"/>
  <c r="B12684" i="1"/>
  <c r="B12685" i="1"/>
  <c r="B12686" i="1"/>
  <c r="B12687" i="1"/>
  <c r="B12688" i="1"/>
  <c r="B12689" i="1"/>
  <c r="B12690" i="1"/>
  <c r="B12691" i="1"/>
  <c r="B12692" i="1"/>
  <c r="B12693" i="1"/>
  <c r="B12694" i="1"/>
  <c r="B12695" i="1"/>
  <c r="B12696" i="1"/>
  <c r="B12697" i="1"/>
  <c r="B12698" i="1"/>
  <c r="B12699" i="1"/>
  <c r="B12700" i="1"/>
  <c r="B12701" i="1"/>
  <c r="B12702" i="1"/>
  <c r="B12703" i="1"/>
  <c r="B12704" i="1"/>
  <c r="B12705" i="1"/>
  <c r="B12706" i="1"/>
  <c r="B12707" i="1"/>
  <c r="B12708" i="1"/>
  <c r="B12709" i="1"/>
  <c r="B12710" i="1"/>
  <c r="B12711" i="1"/>
  <c r="B12712" i="1"/>
  <c r="B12713" i="1"/>
  <c r="B12714" i="1"/>
  <c r="B12715" i="1"/>
  <c r="B12716" i="1"/>
  <c r="B12717" i="1"/>
  <c r="B12718" i="1"/>
  <c r="B12719" i="1"/>
  <c r="B12720" i="1"/>
  <c r="B12721" i="1"/>
  <c r="B12722" i="1"/>
  <c r="B12723" i="1"/>
  <c r="B12724" i="1"/>
  <c r="B12725" i="1"/>
  <c r="B12726" i="1"/>
  <c r="B12727" i="1"/>
  <c r="B12728" i="1"/>
  <c r="B12729" i="1"/>
  <c r="B12730" i="1"/>
  <c r="B12731" i="1"/>
  <c r="B12732" i="1"/>
  <c r="B12733" i="1"/>
  <c r="B12734" i="1"/>
  <c r="B12735" i="1"/>
  <c r="B12736" i="1"/>
  <c r="B12737" i="1"/>
  <c r="B12738" i="1"/>
  <c r="B12739" i="1"/>
  <c r="B12740" i="1"/>
  <c r="B12741" i="1"/>
  <c r="B12742" i="1"/>
  <c r="B12743" i="1"/>
  <c r="B12744" i="1"/>
  <c r="B12745" i="1"/>
  <c r="B12746" i="1"/>
  <c r="B12747" i="1"/>
  <c r="B12748" i="1"/>
  <c r="B12749" i="1"/>
  <c r="B12750" i="1"/>
  <c r="B12751" i="1"/>
  <c r="B12752" i="1"/>
  <c r="B12753" i="1"/>
  <c r="B12754" i="1"/>
  <c r="B12755" i="1"/>
  <c r="B12756" i="1"/>
  <c r="B12757" i="1"/>
  <c r="B12758" i="1"/>
  <c r="B12759" i="1"/>
  <c r="B12760" i="1"/>
  <c r="B12761" i="1"/>
  <c r="B12762" i="1"/>
  <c r="B12763" i="1"/>
  <c r="B12764" i="1"/>
  <c r="B12765" i="1"/>
  <c r="B12766" i="1"/>
  <c r="B12767" i="1"/>
  <c r="B12768" i="1"/>
  <c r="B12769" i="1"/>
  <c r="B12770" i="1"/>
  <c r="B12771" i="1"/>
  <c r="B12772" i="1"/>
  <c r="B12773" i="1"/>
  <c r="B12774" i="1"/>
  <c r="B12775" i="1"/>
  <c r="B12776" i="1"/>
  <c r="B12777" i="1"/>
  <c r="B12778" i="1"/>
  <c r="B12779" i="1"/>
  <c r="B12780" i="1"/>
  <c r="B12781" i="1"/>
  <c r="B12782" i="1"/>
  <c r="B12783" i="1"/>
  <c r="B12784" i="1"/>
  <c r="B12785" i="1"/>
  <c r="B12786" i="1"/>
  <c r="B12787" i="1"/>
  <c r="B12788" i="1"/>
  <c r="B12789" i="1"/>
  <c r="B12790" i="1"/>
  <c r="B12791" i="1"/>
  <c r="B12792" i="1"/>
  <c r="B12793" i="1"/>
  <c r="B12794" i="1"/>
  <c r="B12795" i="1"/>
  <c r="B12796" i="1"/>
  <c r="B12797" i="1"/>
  <c r="B12798" i="1"/>
  <c r="B12799" i="1"/>
  <c r="B12800" i="1"/>
  <c r="B12801" i="1"/>
  <c r="B12802" i="1"/>
  <c r="B12803" i="1"/>
  <c r="B12804" i="1"/>
  <c r="B12805" i="1"/>
  <c r="B12806" i="1"/>
  <c r="B12807" i="1"/>
  <c r="B12808" i="1"/>
  <c r="B12809" i="1"/>
  <c r="B12810" i="1"/>
  <c r="B12811" i="1"/>
  <c r="B12812" i="1"/>
  <c r="B12813" i="1"/>
  <c r="B12814" i="1"/>
  <c r="B12815" i="1"/>
  <c r="B12816" i="1"/>
  <c r="B12817" i="1"/>
  <c r="B12818" i="1"/>
  <c r="B12819" i="1"/>
  <c r="B12820" i="1"/>
  <c r="B12821" i="1"/>
  <c r="B12822" i="1"/>
  <c r="B12823" i="1"/>
  <c r="B12824" i="1"/>
  <c r="B12825" i="1"/>
  <c r="B12826" i="1"/>
  <c r="B12827" i="1"/>
  <c r="B12828" i="1"/>
  <c r="B12829" i="1"/>
  <c r="B12830" i="1"/>
  <c r="B12831" i="1"/>
  <c r="B12832" i="1"/>
  <c r="B12833" i="1"/>
  <c r="B12834" i="1"/>
  <c r="B12835" i="1"/>
  <c r="B12836" i="1"/>
  <c r="B12837" i="1"/>
  <c r="B12838" i="1"/>
  <c r="B12839" i="1"/>
  <c r="B12840" i="1"/>
  <c r="B12841" i="1"/>
  <c r="B12842" i="1"/>
  <c r="B12843" i="1"/>
  <c r="B12844" i="1"/>
  <c r="B12845" i="1"/>
  <c r="B12846" i="1"/>
  <c r="B12847" i="1"/>
  <c r="B12848" i="1"/>
  <c r="B12849" i="1"/>
  <c r="B12850" i="1"/>
  <c r="B12851" i="1"/>
  <c r="B12852" i="1"/>
  <c r="B12853" i="1"/>
  <c r="B12854" i="1"/>
  <c r="B12855" i="1"/>
  <c r="B12856" i="1"/>
  <c r="B12857" i="1"/>
  <c r="B12858" i="1"/>
  <c r="B12859" i="1"/>
  <c r="B12860" i="1"/>
  <c r="B12861" i="1"/>
  <c r="B12862" i="1"/>
  <c r="B12863" i="1"/>
  <c r="B12864" i="1"/>
  <c r="B12865" i="1"/>
  <c r="B12866" i="1"/>
  <c r="B12867" i="1"/>
  <c r="B12868" i="1"/>
  <c r="B12869" i="1"/>
  <c r="B12870" i="1"/>
  <c r="B12871" i="1"/>
  <c r="B12872" i="1"/>
  <c r="B12873" i="1"/>
  <c r="B12874" i="1"/>
  <c r="B12875" i="1"/>
  <c r="B12876" i="1"/>
  <c r="B12877" i="1"/>
  <c r="B12878" i="1"/>
  <c r="B12879" i="1"/>
  <c r="B12880" i="1"/>
  <c r="B12881" i="1"/>
  <c r="B12882" i="1"/>
  <c r="B12883" i="1"/>
  <c r="B12884" i="1"/>
  <c r="B12885" i="1"/>
  <c r="B12886" i="1"/>
  <c r="B12887" i="1"/>
  <c r="B12888" i="1"/>
  <c r="B12889" i="1"/>
  <c r="B12890" i="1"/>
  <c r="B12891" i="1"/>
  <c r="B12892" i="1"/>
  <c r="B12893" i="1"/>
  <c r="B12894" i="1"/>
  <c r="B12895" i="1"/>
  <c r="B12896" i="1"/>
  <c r="B12897" i="1"/>
  <c r="B12898" i="1"/>
  <c r="B12899" i="1"/>
  <c r="B12900" i="1"/>
  <c r="B12901" i="1"/>
  <c r="B12902" i="1"/>
  <c r="B12903" i="1"/>
  <c r="B12904" i="1"/>
  <c r="B12905" i="1"/>
  <c r="B12906" i="1"/>
  <c r="B12907" i="1"/>
  <c r="B12908" i="1"/>
  <c r="B12909" i="1"/>
  <c r="B12910" i="1"/>
  <c r="B12911" i="1"/>
  <c r="B12912" i="1"/>
  <c r="B12913" i="1"/>
  <c r="B12914" i="1"/>
  <c r="B12915" i="1"/>
  <c r="B12916" i="1"/>
  <c r="B12917" i="1"/>
  <c r="B12918" i="1"/>
  <c r="B12919" i="1"/>
  <c r="B12920" i="1"/>
  <c r="B12921" i="1"/>
  <c r="B12922" i="1"/>
  <c r="B12923" i="1"/>
  <c r="B12924" i="1"/>
  <c r="B12925" i="1"/>
  <c r="B12926" i="1"/>
  <c r="B12927" i="1"/>
  <c r="B12928" i="1"/>
  <c r="B12929" i="1"/>
  <c r="B12930" i="1"/>
  <c r="B12931" i="1"/>
  <c r="B12932" i="1"/>
  <c r="B12933" i="1"/>
  <c r="B12934" i="1"/>
  <c r="B12935" i="1"/>
  <c r="B12936" i="1"/>
  <c r="B12937" i="1"/>
  <c r="B12938" i="1"/>
  <c r="B12939" i="1"/>
  <c r="B12940" i="1"/>
  <c r="B12941" i="1"/>
  <c r="B12942" i="1"/>
  <c r="B12943" i="1"/>
  <c r="B12944" i="1"/>
  <c r="B12945" i="1"/>
  <c r="B12946" i="1"/>
  <c r="B12947" i="1"/>
  <c r="B12948" i="1"/>
  <c r="B12949" i="1"/>
  <c r="B12950" i="1"/>
  <c r="B12951" i="1"/>
  <c r="B12952" i="1"/>
  <c r="B12953" i="1"/>
  <c r="B12954" i="1"/>
  <c r="B12955" i="1"/>
  <c r="B12956" i="1"/>
  <c r="B12957" i="1"/>
  <c r="B12958" i="1"/>
  <c r="B12959" i="1"/>
  <c r="B12960" i="1"/>
  <c r="B12961" i="1"/>
  <c r="B12962" i="1"/>
  <c r="B12963" i="1"/>
  <c r="B12964" i="1"/>
  <c r="B12965" i="1"/>
  <c r="B12966" i="1"/>
  <c r="B12967" i="1"/>
  <c r="B12968" i="1"/>
  <c r="B12969" i="1"/>
  <c r="B12970" i="1"/>
  <c r="B12971" i="1"/>
  <c r="B12972" i="1"/>
  <c r="B12973" i="1"/>
  <c r="B12974" i="1"/>
  <c r="B12975" i="1"/>
  <c r="B12976" i="1"/>
  <c r="B12977" i="1"/>
  <c r="B12978" i="1"/>
  <c r="B12979" i="1"/>
  <c r="B12980" i="1"/>
  <c r="B12981" i="1"/>
  <c r="B12982" i="1"/>
  <c r="B12983" i="1"/>
  <c r="B12984" i="1"/>
  <c r="B12985" i="1"/>
  <c r="B12986" i="1"/>
  <c r="B12987" i="1"/>
  <c r="B12988" i="1"/>
  <c r="B12989" i="1"/>
  <c r="B12990" i="1"/>
  <c r="B12991" i="1"/>
  <c r="B12992" i="1"/>
  <c r="B12993" i="1"/>
  <c r="B12994" i="1"/>
  <c r="B12995" i="1"/>
  <c r="B12996" i="1"/>
  <c r="B12997" i="1"/>
  <c r="B12998" i="1"/>
  <c r="B12999" i="1"/>
  <c r="B13000" i="1"/>
  <c r="B13001" i="1"/>
  <c r="B13002" i="1"/>
  <c r="B13003" i="1"/>
  <c r="B13004" i="1"/>
  <c r="B13005" i="1"/>
  <c r="B13006" i="1"/>
  <c r="B13007" i="1"/>
  <c r="B13008" i="1"/>
  <c r="B13009" i="1"/>
  <c r="B13010" i="1"/>
  <c r="B13011" i="1"/>
  <c r="B13012" i="1"/>
  <c r="B13013" i="1"/>
  <c r="B13014" i="1"/>
  <c r="B13015" i="1"/>
  <c r="B13016" i="1"/>
  <c r="B13017" i="1"/>
  <c r="B13018" i="1"/>
  <c r="B13019" i="1"/>
  <c r="B13020" i="1"/>
  <c r="B13021" i="1"/>
  <c r="B13022" i="1"/>
  <c r="B13023" i="1"/>
  <c r="B13024" i="1"/>
  <c r="B13025" i="1"/>
  <c r="B13026" i="1"/>
  <c r="B13027" i="1"/>
  <c r="B13028" i="1"/>
  <c r="B13029" i="1"/>
  <c r="B13030" i="1"/>
  <c r="B13031" i="1"/>
  <c r="B13032" i="1"/>
  <c r="B13033" i="1"/>
  <c r="B13034" i="1"/>
  <c r="B13035" i="1"/>
  <c r="B13036" i="1"/>
  <c r="B13037" i="1"/>
  <c r="B13038" i="1"/>
  <c r="B13039" i="1"/>
  <c r="B13040" i="1"/>
  <c r="B13041" i="1"/>
  <c r="B13042" i="1"/>
  <c r="B13043" i="1"/>
  <c r="B13044" i="1"/>
  <c r="B13045" i="1"/>
  <c r="B13046" i="1"/>
  <c r="B13047" i="1"/>
  <c r="B13048" i="1"/>
  <c r="B13049" i="1"/>
  <c r="B13050" i="1"/>
  <c r="B13051" i="1"/>
  <c r="B13052" i="1"/>
  <c r="B13053" i="1"/>
  <c r="B13054" i="1"/>
  <c r="B13055" i="1"/>
  <c r="B13056" i="1"/>
  <c r="B13057" i="1"/>
  <c r="B13058" i="1"/>
  <c r="B13059" i="1"/>
  <c r="B13060" i="1"/>
  <c r="B13061" i="1"/>
  <c r="B13062" i="1"/>
  <c r="B13063" i="1"/>
  <c r="B13064" i="1"/>
  <c r="B13065" i="1"/>
  <c r="B13066" i="1"/>
  <c r="B13067" i="1"/>
  <c r="B13068" i="1"/>
  <c r="B13069" i="1"/>
  <c r="B13070" i="1"/>
  <c r="B13071" i="1"/>
  <c r="B13072" i="1"/>
  <c r="B13073" i="1"/>
  <c r="B13074" i="1"/>
  <c r="B13075" i="1"/>
  <c r="B13076" i="1"/>
  <c r="B13077" i="1"/>
  <c r="B13078" i="1"/>
  <c r="B13079" i="1"/>
  <c r="B13080" i="1"/>
  <c r="B13081" i="1"/>
  <c r="B13082" i="1"/>
  <c r="B13083" i="1"/>
  <c r="B13084" i="1"/>
  <c r="B13085" i="1"/>
  <c r="B13086" i="1"/>
  <c r="B13087" i="1"/>
  <c r="B13088" i="1"/>
  <c r="B13089" i="1"/>
  <c r="B13090" i="1"/>
  <c r="B13091" i="1"/>
  <c r="B13092" i="1"/>
  <c r="B13093" i="1"/>
  <c r="B13094" i="1"/>
  <c r="B13095" i="1"/>
  <c r="B13096" i="1"/>
  <c r="B13097" i="1"/>
  <c r="B13098" i="1"/>
  <c r="B13099" i="1"/>
  <c r="B13100" i="1"/>
  <c r="B13101" i="1"/>
  <c r="B13102" i="1"/>
  <c r="B13103" i="1"/>
  <c r="B13104" i="1"/>
  <c r="B13105" i="1"/>
  <c r="B13106" i="1"/>
  <c r="B13107" i="1"/>
  <c r="B13108" i="1"/>
  <c r="B13109" i="1"/>
  <c r="B13110" i="1"/>
  <c r="B13111" i="1"/>
  <c r="B13112" i="1"/>
  <c r="B13113" i="1"/>
  <c r="B13114" i="1"/>
  <c r="B13115" i="1"/>
  <c r="B13116" i="1"/>
  <c r="B13117" i="1"/>
  <c r="B13118" i="1"/>
  <c r="B13119" i="1"/>
  <c r="B13120" i="1"/>
  <c r="B13121" i="1"/>
  <c r="B13122" i="1"/>
  <c r="B13123" i="1"/>
  <c r="B13124" i="1"/>
  <c r="B13125" i="1"/>
  <c r="B13126" i="1"/>
  <c r="B13127" i="1"/>
  <c r="B13128" i="1"/>
  <c r="B13129" i="1"/>
  <c r="B13130" i="1"/>
  <c r="B13131" i="1"/>
  <c r="B13132" i="1"/>
  <c r="B13133" i="1"/>
  <c r="B13134" i="1"/>
  <c r="B13135" i="1"/>
  <c r="B13136" i="1"/>
  <c r="B13137" i="1"/>
  <c r="B13138" i="1"/>
  <c r="B13139" i="1"/>
  <c r="B13140" i="1"/>
  <c r="B13141" i="1"/>
  <c r="B13142" i="1"/>
  <c r="B13143" i="1"/>
  <c r="B13144" i="1"/>
  <c r="B13145" i="1"/>
  <c r="B13146" i="1"/>
  <c r="B13147" i="1"/>
  <c r="B13148" i="1"/>
  <c r="B13149" i="1"/>
  <c r="B13150" i="1"/>
  <c r="B13151" i="1"/>
  <c r="B13152" i="1"/>
  <c r="B13153" i="1"/>
  <c r="B13154" i="1"/>
  <c r="B13155" i="1"/>
  <c r="B13156" i="1"/>
  <c r="B13157" i="1"/>
  <c r="B13158" i="1"/>
  <c r="B13159" i="1"/>
  <c r="B13160" i="1"/>
  <c r="B13161" i="1"/>
  <c r="B13162" i="1"/>
  <c r="B13163" i="1"/>
  <c r="B13164" i="1"/>
  <c r="B13165" i="1"/>
  <c r="B13166" i="1"/>
  <c r="B13167" i="1"/>
  <c r="B13168" i="1"/>
  <c r="B13169" i="1"/>
  <c r="B13170" i="1"/>
  <c r="B13171" i="1"/>
  <c r="B13172" i="1"/>
  <c r="B13173" i="1"/>
  <c r="B13174" i="1"/>
  <c r="B13175" i="1"/>
  <c r="B13176" i="1"/>
  <c r="B13177" i="1"/>
  <c r="B13178" i="1"/>
  <c r="B13179" i="1"/>
  <c r="B13180" i="1"/>
  <c r="B13181" i="1"/>
  <c r="B13182" i="1"/>
  <c r="B13183" i="1"/>
  <c r="B13184" i="1"/>
  <c r="B13185" i="1"/>
  <c r="B13186" i="1"/>
  <c r="B13187" i="1"/>
  <c r="B13188" i="1"/>
  <c r="B13189" i="1"/>
  <c r="B13190" i="1"/>
  <c r="B13191" i="1"/>
  <c r="B13192" i="1"/>
  <c r="B13193" i="1"/>
  <c r="B13194" i="1"/>
  <c r="B13195" i="1"/>
  <c r="B13196" i="1"/>
  <c r="B13197" i="1"/>
  <c r="B13198" i="1"/>
  <c r="B13199" i="1"/>
  <c r="B13200" i="1"/>
  <c r="B13201" i="1"/>
  <c r="B13202" i="1"/>
  <c r="B13203" i="1"/>
  <c r="B13204" i="1"/>
  <c r="B13205" i="1"/>
  <c r="B13206" i="1"/>
  <c r="B13207" i="1"/>
  <c r="B13208" i="1"/>
  <c r="B13209" i="1"/>
  <c r="B13210" i="1"/>
  <c r="B13211" i="1"/>
  <c r="B13212" i="1"/>
  <c r="B13213" i="1"/>
  <c r="B13214" i="1"/>
  <c r="B13215" i="1"/>
  <c r="B13216" i="1"/>
  <c r="B13217" i="1"/>
  <c r="B13218" i="1"/>
  <c r="B13219" i="1"/>
  <c r="B13220" i="1"/>
  <c r="B13221" i="1"/>
  <c r="B13222" i="1"/>
  <c r="B13223" i="1"/>
  <c r="B13224" i="1"/>
  <c r="B13225" i="1"/>
  <c r="B13226" i="1"/>
  <c r="B13227" i="1"/>
  <c r="B13228" i="1"/>
  <c r="B13229" i="1"/>
  <c r="B13230" i="1"/>
  <c r="B13231" i="1"/>
  <c r="B13232" i="1"/>
  <c r="B13233" i="1"/>
  <c r="B13234" i="1"/>
  <c r="B13235" i="1"/>
  <c r="B13236" i="1"/>
  <c r="B13237" i="1"/>
  <c r="B13238" i="1"/>
  <c r="B13239" i="1"/>
  <c r="B13240" i="1"/>
  <c r="B13241" i="1"/>
  <c r="B13242" i="1"/>
  <c r="B13243" i="1"/>
  <c r="B13244" i="1"/>
  <c r="B13245" i="1"/>
  <c r="B13246" i="1"/>
  <c r="B13247" i="1"/>
  <c r="B13248" i="1"/>
  <c r="B13249" i="1"/>
  <c r="B13250" i="1"/>
  <c r="B13251" i="1"/>
  <c r="B13252" i="1"/>
  <c r="B13253" i="1"/>
  <c r="B13254" i="1"/>
  <c r="B13255" i="1"/>
  <c r="B13256" i="1"/>
  <c r="B13257" i="1"/>
  <c r="B13258" i="1"/>
  <c r="B13259" i="1"/>
  <c r="B13260" i="1"/>
  <c r="B13261" i="1"/>
  <c r="B13262" i="1"/>
  <c r="B13263" i="1"/>
  <c r="B13264" i="1"/>
  <c r="B13265" i="1"/>
  <c r="B13266" i="1"/>
  <c r="B13267" i="1"/>
  <c r="B13268" i="1"/>
  <c r="B13269" i="1"/>
  <c r="B13270" i="1"/>
  <c r="B13271" i="1"/>
  <c r="B13272" i="1"/>
  <c r="B13273" i="1"/>
  <c r="B13274" i="1"/>
  <c r="B13275" i="1"/>
  <c r="B13276" i="1"/>
  <c r="B13277" i="1"/>
  <c r="B13278" i="1"/>
  <c r="B13279" i="1"/>
  <c r="B13280" i="1"/>
  <c r="B13281" i="1"/>
  <c r="B13282" i="1"/>
  <c r="B13283" i="1"/>
  <c r="B13284" i="1"/>
  <c r="B13285" i="1"/>
  <c r="B13286" i="1"/>
  <c r="B13287" i="1"/>
  <c r="B13288" i="1"/>
  <c r="B13289" i="1"/>
  <c r="B13290" i="1"/>
  <c r="B13291" i="1"/>
  <c r="B13292" i="1"/>
  <c r="B13293" i="1"/>
  <c r="B13294" i="1"/>
  <c r="B13295" i="1"/>
  <c r="B13296" i="1"/>
  <c r="B13297" i="1"/>
  <c r="B13298" i="1"/>
  <c r="B13299" i="1"/>
  <c r="B13300" i="1"/>
  <c r="B13301" i="1"/>
  <c r="B13302" i="1"/>
  <c r="B13303" i="1"/>
  <c r="B13304" i="1"/>
  <c r="B13305" i="1"/>
  <c r="B13306" i="1"/>
  <c r="B13307" i="1"/>
  <c r="B13308" i="1"/>
  <c r="B13309" i="1"/>
  <c r="B13310" i="1"/>
  <c r="B13311" i="1"/>
  <c r="B13312" i="1"/>
  <c r="B13313" i="1"/>
  <c r="B13314" i="1"/>
  <c r="B13315" i="1"/>
  <c r="B13316" i="1"/>
  <c r="B13317" i="1"/>
  <c r="B13318" i="1"/>
  <c r="B13319" i="1"/>
  <c r="B13320" i="1"/>
  <c r="B13321" i="1"/>
  <c r="B13322" i="1"/>
  <c r="B13323" i="1"/>
  <c r="B13324" i="1"/>
  <c r="B13325" i="1"/>
  <c r="B13326" i="1"/>
  <c r="B13327" i="1"/>
  <c r="B13328" i="1"/>
  <c r="B13329" i="1"/>
  <c r="B13330" i="1"/>
  <c r="B13331" i="1"/>
  <c r="B13332" i="1"/>
  <c r="B13333" i="1"/>
  <c r="B13334" i="1"/>
  <c r="B13335" i="1"/>
  <c r="B13336" i="1"/>
  <c r="B13337" i="1"/>
  <c r="B13338" i="1"/>
  <c r="B13339" i="1"/>
  <c r="B13340" i="1"/>
  <c r="B13341" i="1"/>
  <c r="B13342" i="1"/>
  <c r="B13343" i="1"/>
  <c r="B13344" i="1"/>
  <c r="B13345" i="1"/>
  <c r="B13346" i="1"/>
  <c r="B13347" i="1"/>
  <c r="B13348" i="1"/>
  <c r="B13349" i="1"/>
  <c r="B13350" i="1"/>
  <c r="B13351" i="1"/>
  <c r="B13352" i="1"/>
  <c r="B13353" i="1"/>
  <c r="B13354" i="1"/>
  <c r="B13355" i="1"/>
  <c r="B13356" i="1"/>
  <c r="B13357" i="1"/>
  <c r="B13358" i="1"/>
  <c r="B13359" i="1"/>
  <c r="B13360" i="1"/>
  <c r="B13361" i="1"/>
  <c r="B13362" i="1"/>
  <c r="B13363" i="1"/>
  <c r="B13364" i="1"/>
  <c r="B13365" i="1"/>
  <c r="B13366" i="1"/>
  <c r="B13367" i="1"/>
  <c r="B13368" i="1"/>
  <c r="B13369" i="1"/>
  <c r="B13370" i="1"/>
  <c r="B13371" i="1"/>
  <c r="B13372" i="1"/>
  <c r="B13373" i="1"/>
  <c r="B13374" i="1"/>
  <c r="B13375" i="1"/>
  <c r="B13376" i="1"/>
  <c r="B13377" i="1"/>
  <c r="B13378" i="1"/>
  <c r="B13379" i="1"/>
  <c r="B13380" i="1"/>
  <c r="B13381" i="1"/>
  <c r="B13382" i="1"/>
  <c r="B13383" i="1"/>
  <c r="B13384" i="1"/>
  <c r="B13385" i="1"/>
  <c r="B13386" i="1"/>
  <c r="B13387" i="1"/>
  <c r="B13388" i="1"/>
  <c r="B13389" i="1"/>
  <c r="B13390" i="1"/>
  <c r="B13391" i="1"/>
  <c r="B13392" i="1"/>
  <c r="B13393" i="1"/>
  <c r="B13394" i="1"/>
  <c r="B13395" i="1"/>
  <c r="B13396" i="1"/>
  <c r="B13397" i="1"/>
  <c r="B13398" i="1"/>
  <c r="B13399" i="1"/>
  <c r="B13400" i="1"/>
  <c r="B13401" i="1"/>
  <c r="B13402" i="1"/>
  <c r="B13403" i="1"/>
  <c r="B13404" i="1"/>
  <c r="B13405" i="1"/>
  <c r="B13406" i="1"/>
  <c r="B13407" i="1"/>
  <c r="B13408" i="1"/>
  <c r="B13409" i="1"/>
  <c r="B13410" i="1"/>
  <c r="B13411" i="1"/>
  <c r="B13412" i="1"/>
  <c r="B13413" i="1"/>
  <c r="B13414" i="1"/>
  <c r="B13415" i="1"/>
  <c r="B13416" i="1"/>
  <c r="B13417" i="1"/>
  <c r="B13418" i="1"/>
  <c r="B13419" i="1"/>
  <c r="B13420" i="1"/>
  <c r="B13421" i="1"/>
  <c r="B13422" i="1"/>
  <c r="B13423" i="1"/>
  <c r="B13424" i="1"/>
  <c r="B13425" i="1"/>
  <c r="B13426" i="1"/>
  <c r="B13427" i="1"/>
  <c r="B13428" i="1"/>
  <c r="B13429" i="1"/>
  <c r="B13430" i="1"/>
  <c r="B13431" i="1"/>
  <c r="B13432" i="1"/>
  <c r="B13433" i="1"/>
  <c r="B13434" i="1"/>
  <c r="B13435" i="1"/>
  <c r="B13436" i="1"/>
  <c r="B13437" i="1"/>
  <c r="B13438" i="1"/>
  <c r="B13439" i="1"/>
  <c r="B13440" i="1"/>
  <c r="B13441" i="1"/>
  <c r="B13442" i="1"/>
  <c r="B13443" i="1"/>
  <c r="B13444" i="1"/>
  <c r="B13445" i="1"/>
  <c r="B13446" i="1"/>
  <c r="B13447" i="1"/>
  <c r="B13448" i="1"/>
  <c r="B13449" i="1"/>
  <c r="B13450" i="1"/>
  <c r="B13451" i="1"/>
  <c r="B13452" i="1"/>
  <c r="B13453" i="1"/>
  <c r="B13454" i="1"/>
  <c r="B13455" i="1"/>
  <c r="B13456" i="1"/>
  <c r="B13457" i="1"/>
  <c r="B13458" i="1"/>
  <c r="B13459" i="1"/>
  <c r="B13460" i="1"/>
  <c r="B13461" i="1"/>
  <c r="B13462" i="1"/>
  <c r="B13463" i="1"/>
  <c r="B13464" i="1"/>
  <c r="B13465" i="1"/>
  <c r="B13466" i="1"/>
  <c r="B13467" i="1"/>
  <c r="B13468" i="1"/>
  <c r="B13469" i="1"/>
  <c r="B13470" i="1"/>
  <c r="B13471" i="1"/>
  <c r="B13472" i="1"/>
  <c r="B13473" i="1"/>
  <c r="B13474" i="1"/>
  <c r="B13475" i="1"/>
  <c r="B13476" i="1"/>
  <c r="B13477" i="1"/>
  <c r="B13478" i="1"/>
  <c r="B13479" i="1"/>
  <c r="B13480" i="1"/>
  <c r="B13481" i="1"/>
  <c r="B13482" i="1"/>
  <c r="B13483" i="1"/>
  <c r="B13484" i="1"/>
  <c r="B13485" i="1"/>
  <c r="B13486" i="1"/>
  <c r="B13487" i="1"/>
  <c r="B13488" i="1"/>
  <c r="B13489" i="1"/>
  <c r="B13490" i="1"/>
  <c r="B13491" i="1"/>
  <c r="B13492" i="1"/>
  <c r="B13493" i="1"/>
  <c r="B13494" i="1"/>
  <c r="B13495" i="1"/>
  <c r="B13496" i="1"/>
  <c r="B13497" i="1"/>
  <c r="B13498" i="1"/>
  <c r="B13499" i="1"/>
  <c r="B13500" i="1"/>
  <c r="B13501" i="1"/>
  <c r="B13502" i="1"/>
  <c r="B13503" i="1"/>
  <c r="B13504" i="1"/>
  <c r="B13505" i="1"/>
  <c r="B13506" i="1"/>
  <c r="B13507" i="1"/>
  <c r="B13508" i="1"/>
  <c r="B13509" i="1"/>
  <c r="B13510" i="1"/>
  <c r="B13511" i="1"/>
  <c r="B13512" i="1"/>
  <c r="B13513" i="1"/>
  <c r="B13514" i="1"/>
  <c r="B13515" i="1"/>
  <c r="B13516" i="1"/>
  <c r="B13517" i="1"/>
  <c r="B13518" i="1"/>
  <c r="B13519" i="1"/>
  <c r="B13520" i="1"/>
  <c r="B13521" i="1"/>
  <c r="B13522" i="1"/>
  <c r="B13523" i="1"/>
  <c r="B13524" i="1"/>
  <c r="B13525" i="1"/>
  <c r="B13526" i="1"/>
  <c r="B13527" i="1"/>
  <c r="B13528" i="1"/>
  <c r="B13529" i="1"/>
  <c r="B13530" i="1"/>
  <c r="B13531" i="1"/>
  <c r="B13532" i="1"/>
  <c r="B13533" i="1"/>
  <c r="B13534" i="1"/>
  <c r="B13535" i="1"/>
  <c r="B13536" i="1"/>
  <c r="B13537" i="1"/>
  <c r="B13538" i="1"/>
  <c r="B13539" i="1"/>
  <c r="B13540" i="1"/>
  <c r="B13541" i="1"/>
  <c r="B13542" i="1"/>
  <c r="B13543" i="1"/>
  <c r="B13544" i="1"/>
  <c r="B13545" i="1"/>
  <c r="B13546" i="1"/>
  <c r="B13547" i="1"/>
  <c r="B13548" i="1"/>
  <c r="B13549" i="1"/>
  <c r="B13550" i="1"/>
  <c r="B13551" i="1"/>
  <c r="B13552" i="1"/>
  <c r="B13553" i="1"/>
  <c r="B13554" i="1"/>
  <c r="B13555" i="1"/>
  <c r="B13556" i="1"/>
  <c r="B13557" i="1"/>
  <c r="B13558" i="1"/>
  <c r="B13559" i="1"/>
  <c r="B13560" i="1"/>
  <c r="B13561" i="1"/>
  <c r="B13562" i="1"/>
  <c r="B13563" i="1"/>
  <c r="B13564" i="1"/>
  <c r="B13565" i="1"/>
  <c r="B13566" i="1"/>
  <c r="B13567" i="1"/>
  <c r="B13568" i="1"/>
  <c r="B13569" i="1"/>
  <c r="B13570" i="1"/>
  <c r="B13571" i="1"/>
  <c r="B13572" i="1"/>
  <c r="B13573" i="1"/>
  <c r="B13574" i="1"/>
  <c r="B13575" i="1"/>
  <c r="B13576" i="1"/>
  <c r="B13577" i="1"/>
  <c r="B13578" i="1"/>
  <c r="B13579" i="1"/>
  <c r="B13580" i="1"/>
  <c r="B13581" i="1"/>
  <c r="B13582" i="1"/>
  <c r="B13583" i="1"/>
  <c r="B13584" i="1"/>
  <c r="B13585" i="1"/>
  <c r="B13586" i="1"/>
  <c r="B13587" i="1"/>
  <c r="B13588" i="1"/>
  <c r="B13589" i="1"/>
  <c r="B13590" i="1"/>
  <c r="B13591" i="1"/>
  <c r="B13592" i="1"/>
  <c r="B13593" i="1"/>
  <c r="B13594" i="1"/>
  <c r="B13595" i="1"/>
  <c r="B13596" i="1"/>
  <c r="B13597" i="1"/>
  <c r="B13598" i="1"/>
  <c r="B13599" i="1"/>
  <c r="B13600" i="1"/>
  <c r="B13601" i="1"/>
  <c r="B13602" i="1"/>
  <c r="B13603" i="1"/>
  <c r="B13604" i="1"/>
  <c r="B13605" i="1"/>
  <c r="B13606" i="1"/>
  <c r="B13607" i="1"/>
  <c r="B13608" i="1"/>
  <c r="B13609" i="1"/>
  <c r="B13610" i="1"/>
  <c r="B13611" i="1"/>
  <c r="B13612" i="1"/>
  <c r="B13613" i="1"/>
  <c r="B13614" i="1"/>
  <c r="B13615" i="1"/>
  <c r="B13616" i="1"/>
  <c r="B13617" i="1"/>
  <c r="B13618" i="1"/>
  <c r="B13619" i="1"/>
  <c r="B13620" i="1"/>
  <c r="B13621" i="1"/>
  <c r="B13622" i="1"/>
  <c r="B13623" i="1"/>
  <c r="B13624" i="1"/>
  <c r="B13625" i="1"/>
  <c r="B13626" i="1"/>
  <c r="B13627" i="1"/>
  <c r="B13628" i="1"/>
  <c r="B13629" i="1"/>
  <c r="B13630" i="1"/>
  <c r="B13631" i="1"/>
  <c r="B13632" i="1"/>
  <c r="B13633" i="1"/>
  <c r="B13634" i="1"/>
  <c r="B13635" i="1"/>
  <c r="B13636" i="1"/>
  <c r="B13637" i="1"/>
  <c r="B13638" i="1"/>
  <c r="B13639" i="1"/>
  <c r="B13640" i="1"/>
  <c r="B13641" i="1"/>
  <c r="B13642" i="1"/>
  <c r="B13643" i="1"/>
  <c r="B13644" i="1"/>
  <c r="B13645" i="1"/>
  <c r="B13646" i="1"/>
  <c r="B13647" i="1"/>
  <c r="B13648" i="1"/>
  <c r="B13649" i="1"/>
  <c r="B13650" i="1"/>
  <c r="B13651" i="1"/>
  <c r="B13652" i="1"/>
  <c r="B13653" i="1"/>
  <c r="B13654" i="1"/>
  <c r="B13655" i="1"/>
  <c r="B13656" i="1"/>
  <c r="B13657" i="1"/>
  <c r="B13658" i="1"/>
  <c r="B13659" i="1"/>
  <c r="B13660" i="1"/>
  <c r="B13661" i="1"/>
  <c r="B13662" i="1"/>
  <c r="B13663" i="1"/>
  <c r="B13664" i="1"/>
  <c r="B13665" i="1"/>
  <c r="B13666" i="1"/>
  <c r="B13667" i="1"/>
  <c r="B13668" i="1"/>
  <c r="B13669" i="1"/>
  <c r="B13670" i="1"/>
  <c r="B13671" i="1"/>
  <c r="B13672" i="1"/>
  <c r="B13673" i="1"/>
  <c r="B13674" i="1"/>
  <c r="B13675" i="1"/>
  <c r="B13676" i="1"/>
  <c r="B13677" i="1"/>
  <c r="B13678" i="1"/>
  <c r="B13679" i="1"/>
  <c r="B13680" i="1"/>
  <c r="B13681" i="1"/>
  <c r="B13682" i="1"/>
  <c r="B13683" i="1"/>
  <c r="B13684" i="1"/>
  <c r="B13685" i="1"/>
  <c r="B13686" i="1"/>
  <c r="B13687" i="1"/>
  <c r="B13688" i="1"/>
  <c r="B13689" i="1"/>
  <c r="B13690" i="1"/>
  <c r="B13691" i="1"/>
  <c r="B13692" i="1"/>
  <c r="B13693" i="1"/>
  <c r="B13694" i="1"/>
  <c r="B13695" i="1"/>
  <c r="B13696" i="1"/>
  <c r="B13697" i="1"/>
  <c r="B13698" i="1"/>
  <c r="B13699" i="1"/>
  <c r="B13700" i="1"/>
  <c r="B13701" i="1"/>
  <c r="B13702" i="1"/>
  <c r="B13703" i="1"/>
  <c r="B13704" i="1"/>
  <c r="B13705" i="1"/>
  <c r="B13706" i="1"/>
  <c r="B13707" i="1"/>
  <c r="B13708" i="1"/>
  <c r="B13709" i="1"/>
  <c r="B13710" i="1"/>
  <c r="B13711" i="1"/>
  <c r="B13712" i="1"/>
  <c r="B13713" i="1"/>
  <c r="B13714" i="1"/>
  <c r="B13715" i="1"/>
  <c r="B13716" i="1"/>
  <c r="B13717" i="1"/>
  <c r="B13718" i="1"/>
  <c r="B13719" i="1"/>
  <c r="B13720" i="1"/>
  <c r="B13721" i="1"/>
  <c r="B13722" i="1"/>
  <c r="B13723" i="1"/>
  <c r="B13724" i="1"/>
  <c r="B13725" i="1"/>
  <c r="B13726" i="1"/>
  <c r="B13727" i="1"/>
  <c r="B13728" i="1"/>
  <c r="B13729" i="1"/>
  <c r="B13730" i="1"/>
  <c r="B13731" i="1"/>
  <c r="B13732" i="1"/>
  <c r="B13733" i="1"/>
  <c r="B13734" i="1"/>
  <c r="B13735" i="1"/>
  <c r="B13736" i="1"/>
  <c r="B13737" i="1"/>
  <c r="B13738" i="1"/>
  <c r="B13739" i="1"/>
  <c r="B13740" i="1"/>
  <c r="B13741" i="1"/>
  <c r="B13742" i="1"/>
  <c r="B13743" i="1"/>
  <c r="B13744" i="1"/>
  <c r="B13745" i="1"/>
  <c r="B13746" i="1"/>
  <c r="B13747" i="1"/>
  <c r="B13748" i="1"/>
  <c r="B13749" i="1"/>
  <c r="B13750" i="1"/>
  <c r="B13751" i="1"/>
  <c r="B13752" i="1"/>
  <c r="B13753" i="1"/>
  <c r="B13754" i="1"/>
  <c r="B13755" i="1"/>
  <c r="B13756" i="1"/>
  <c r="B13757" i="1"/>
  <c r="B13758" i="1"/>
  <c r="B13759" i="1"/>
  <c r="B13760" i="1"/>
  <c r="B13761" i="1"/>
  <c r="B13762" i="1"/>
  <c r="B13763" i="1"/>
  <c r="B13764" i="1"/>
  <c r="B13765" i="1"/>
  <c r="B13766" i="1"/>
  <c r="B13767" i="1"/>
  <c r="B13768" i="1"/>
  <c r="B13769" i="1"/>
  <c r="B13770" i="1"/>
  <c r="B13771" i="1"/>
  <c r="B13772" i="1"/>
  <c r="B13773" i="1"/>
  <c r="B13774" i="1"/>
  <c r="B13775" i="1"/>
  <c r="B13776" i="1"/>
  <c r="B13777" i="1"/>
  <c r="B13778" i="1"/>
  <c r="B13779" i="1"/>
  <c r="B13780" i="1"/>
  <c r="B13781" i="1"/>
  <c r="B13782" i="1"/>
  <c r="B13783" i="1"/>
  <c r="B13784" i="1"/>
  <c r="B13785" i="1"/>
  <c r="B13786" i="1"/>
  <c r="B13787" i="1"/>
  <c r="B13788" i="1"/>
  <c r="B13789" i="1"/>
  <c r="B13790" i="1"/>
  <c r="B13791" i="1"/>
  <c r="B13792" i="1"/>
  <c r="B13793" i="1"/>
  <c r="B13794" i="1"/>
  <c r="B13795" i="1"/>
  <c r="B13796" i="1"/>
  <c r="B13797" i="1"/>
  <c r="B13798" i="1"/>
  <c r="B13799" i="1"/>
  <c r="B13800" i="1"/>
  <c r="B13801" i="1"/>
  <c r="B13802" i="1"/>
  <c r="B13803" i="1"/>
  <c r="B13804" i="1"/>
  <c r="B13805" i="1"/>
  <c r="B13806" i="1"/>
  <c r="B13807" i="1"/>
  <c r="B13808" i="1"/>
  <c r="B13809" i="1"/>
  <c r="B13810" i="1"/>
  <c r="B13811" i="1"/>
  <c r="B13812" i="1"/>
  <c r="B13813" i="1"/>
  <c r="B13814" i="1"/>
  <c r="B13815" i="1"/>
  <c r="B13816" i="1"/>
  <c r="B13817" i="1"/>
  <c r="B13818" i="1"/>
  <c r="B13819" i="1"/>
  <c r="B13820" i="1"/>
  <c r="B13821" i="1"/>
  <c r="B13822" i="1"/>
  <c r="B13823" i="1"/>
  <c r="B13824" i="1"/>
  <c r="B13825" i="1"/>
  <c r="B13826" i="1"/>
  <c r="B13827" i="1"/>
  <c r="B13828" i="1"/>
  <c r="B13829" i="1"/>
  <c r="B13830" i="1"/>
  <c r="B13831" i="1"/>
  <c r="B13832" i="1"/>
  <c r="B13833" i="1"/>
  <c r="B13834" i="1"/>
  <c r="B13835" i="1"/>
  <c r="B13836" i="1"/>
  <c r="B13837" i="1"/>
  <c r="B13838" i="1"/>
  <c r="B13839" i="1"/>
  <c r="B13840" i="1"/>
  <c r="B13841" i="1"/>
  <c r="B13842" i="1"/>
  <c r="B13843" i="1"/>
  <c r="B13844" i="1"/>
  <c r="B13845" i="1"/>
  <c r="B13846" i="1"/>
  <c r="B13847" i="1"/>
  <c r="B13848" i="1"/>
  <c r="B13849" i="1"/>
  <c r="B13850" i="1"/>
  <c r="B13851" i="1"/>
  <c r="B13852" i="1"/>
  <c r="B13853" i="1"/>
  <c r="B13854" i="1"/>
  <c r="B13855" i="1"/>
  <c r="B13856" i="1"/>
  <c r="B13857" i="1"/>
  <c r="B13858" i="1"/>
  <c r="B13859" i="1"/>
  <c r="B13860" i="1"/>
  <c r="B13861" i="1"/>
  <c r="B13862" i="1"/>
  <c r="B13863" i="1"/>
  <c r="B13864" i="1"/>
  <c r="B13865" i="1"/>
  <c r="B13866" i="1"/>
  <c r="B13867" i="1"/>
  <c r="B13868" i="1"/>
  <c r="B13869" i="1"/>
  <c r="B13870" i="1"/>
  <c r="B13871" i="1"/>
  <c r="B13872" i="1"/>
  <c r="B13873" i="1"/>
  <c r="B13874" i="1"/>
  <c r="B13875" i="1"/>
  <c r="B13876" i="1"/>
  <c r="B13877" i="1"/>
  <c r="B13878" i="1"/>
  <c r="B13879" i="1"/>
  <c r="B13880" i="1"/>
  <c r="B13881" i="1"/>
  <c r="B13882" i="1"/>
  <c r="B13883" i="1"/>
  <c r="B13884" i="1"/>
  <c r="B13885" i="1"/>
  <c r="B13886" i="1"/>
  <c r="B13887" i="1"/>
  <c r="B13888" i="1"/>
  <c r="B13889" i="1"/>
  <c r="B13890" i="1"/>
  <c r="B13891" i="1"/>
  <c r="B13892" i="1"/>
  <c r="B13893" i="1"/>
  <c r="B13894" i="1"/>
  <c r="B13895" i="1"/>
  <c r="B13896" i="1"/>
  <c r="B13897" i="1"/>
  <c r="B13898" i="1"/>
  <c r="B13899" i="1"/>
  <c r="B13900" i="1"/>
  <c r="B13901" i="1"/>
  <c r="B13902" i="1"/>
  <c r="B13903" i="1"/>
  <c r="B13904" i="1"/>
  <c r="B13905" i="1"/>
  <c r="B13906" i="1"/>
  <c r="B13907" i="1"/>
  <c r="B13908" i="1"/>
  <c r="B13909" i="1"/>
  <c r="B13910" i="1"/>
  <c r="B13911" i="1"/>
  <c r="B13912" i="1"/>
  <c r="B13913" i="1"/>
  <c r="B13914" i="1"/>
  <c r="B13915" i="1"/>
  <c r="B13916" i="1"/>
  <c r="B13917" i="1"/>
  <c r="B13918" i="1"/>
  <c r="B13919" i="1"/>
  <c r="B13920" i="1"/>
  <c r="B13921" i="1"/>
  <c r="B13922" i="1"/>
  <c r="B13923" i="1"/>
  <c r="B13924" i="1"/>
  <c r="B13925" i="1"/>
  <c r="B13926" i="1"/>
  <c r="B13927" i="1"/>
  <c r="B13928" i="1"/>
  <c r="B13929" i="1"/>
  <c r="B13930" i="1"/>
  <c r="B13931" i="1"/>
  <c r="B13932" i="1"/>
  <c r="B13933" i="1"/>
  <c r="B13934" i="1"/>
  <c r="B13935" i="1"/>
  <c r="B13936" i="1"/>
  <c r="B13937" i="1"/>
  <c r="B13938" i="1"/>
  <c r="B13939" i="1"/>
  <c r="B13940" i="1"/>
  <c r="B13941" i="1"/>
  <c r="B13942" i="1"/>
  <c r="B13943" i="1"/>
  <c r="B13944" i="1"/>
  <c r="B13945" i="1"/>
  <c r="B13946" i="1"/>
  <c r="B13947" i="1"/>
  <c r="B13948" i="1"/>
  <c r="B13949" i="1"/>
  <c r="B13950" i="1"/>
  <c r="B13951" i="1"/>
  <c r="B13952" i="1"/>
  <c r="B13953" i="1"/>
  <c r="B13954" i="1"/>
  <c r="B13955" i="1"/>
  <c r="B13956" i="1"/>
  <c r="B13957" i="1"/>
  <c r="B13958" i="1"/>
  <c r="B13959" i="1"/>
  <c r="B13960" i="1"/>
  <c r="B13961" i="1"/>
  <c r="B13962" i="1"/>
  <c r="B13963" i="1"/>
  <c r="B13964" i="1"/>
  <c r="B13965" i="1"/>
  <c r="B13966" i="1"/>
  <c r="B13967" i="1"/>
  <c r="B13968" i="1"/>
  <c r="B13969" i="1"/>
  <c r="B13970" i="1"/>
  <c r="B13971" i="1"/>
  <c r="B13972" i="1"/>
  <c r="B13973" i="1"/>
  <c r="B13974" i="1"/>
  <c r="B13975" i="1"/>
  <c r="B13976" i="1"/>
  <c r="B13977" i="1"/>
  <c r="B13978" i="1"/>
  <c r="B13979" i="1"/>
  <c r="B13980" i="1"/>
  <c r="B13981" i="1"/>
  <c r="B13982" i="1"/>
  <c r="B13983" i="1"/>
  <c r="B13984" i="1"/>
  <c r="B13985" i="1"/>
  <c r="B13986" i="1"/>
  <c r="B13987" i="1"/>
  <c r="B13988" i="1"/>
  <c r="B13989" i="1"/>
  <c r="B13990" i="1"/>
  <c r="B13991" i="1"/>
  <c r="B13992" i="1"/>
  <c r="B13993" i="1"/>
  <c r="B13994" i="1"/>
  <c r="B13995" i="1"/>
  <c r="B13996" i="1"/>
  <c r="B13997" i="1"/>
  <c r="B13998" i="1"/>
  <c r="B13999" i="1"/>
  <c r="B14000" i="1"/>
  <c r="B14001" i="1"/>
  <c r="B14002" i="1"/>
  <c r="B14003" i="1"/>
  <c r="B14004" i="1"/>
  <c r="B14005" i="1"/>
  <c r="B14006" i="1"/>
  <c r="B14007" i="1"/>
  <c r="B14008" i="1"/>
  <c r="B14009" i="1"/>
  <c r="B14010" i="1"/>
  <c r="B14011" i="1"/>
  <c r="B14012" i="1"/>
  <c r="B14013" i="1"/>
  <c r="B14014" i="1"/>
  <c r="B14015" i="1"/>
  <c r="B14016" i="1"/>
  <c r="B14017" i="1"/>
  <c r="B14018" i="1"/>
  <c r="B14019" i="1"/>
  <c r="B14020" i="1"/>
  <c r="B14021" i="1"/>
  <c r="B14022" i="1"/>
  <c r="B14023" i="1"/>
  <c r="B14024" i="1"/>
  <c r="B14025" i="1"/>
  <c r="B14026" i="1"/>
  <c r="B14027" i="1"/>
  <c r="B14028" i="1"/>
  <c r="B14029" i="1"/>
  <c r="B14030" i="1"/>
  <c r="B14031" i="1"/>
  <c r="B14032" i="1"/>
  <c r="B14033" i="1"/>
  <c r="B14034" i="1"/>
  <c r="B14035" i="1"/>
  <c r="B14036" i="1"/>
  <c r="B14037" i="1"/>
  <c r="B14038" i="1"/>
  <c r="B14039" i="1"/>
  <c r="B14040" i="1"/>
  <c r="B14041" i="1"/>
  <c r="B14042" i="1"/>
  <c r="B14043" i="1"/>
  <c r="B14044" i="1"/>
  <c r="B14045" i="1"/>
  <c r="B14046" i="1"/>
  <c r="B14047" i="1"/>
  <c r="B14048" i="1"/>
  <c r="B14049" i="1"/>
  <c r="B14050" i="1"/>
  <c r="B14051" i="1"/>
  <c r="B14052" i="1"/>
  <c r="B14053" i="1"/>
  <c r="B14054" i="1"/>
  <c r="B14055" i="1"/>
  <c r="B14056" i="1"/>
  <c r="B14057" i="1"/>
  <c r="B14058" i="1"/>
  <c r="B14059" i="1"/>
  <c r="B14060" i="1"/>
  <c r="B14061" i="1"/>
  <c r="B14062" i="1"/>
  <c r="B14063" i="1"/>
  <c r="B14064" i="1"/>
  <c r="B14065" i="1"/>
  <c r="B14066" i="1"/>
  <c r="B14067" i="1"/>
  <c r="B14068" i="1"/>
  <c r="B14069" i="1"/>
  <c r="B14070" i="1"/>
  <c r="B14071" i="1"/>
  <c r="B14072" i="1"/>
  <c r="B14073" i="1"/>
  <c r="B14074" i="1"/>
  <c r="B14075" i="1"/>
  <c r="B14076" i="1"/>
  <c r="B14077" i="1"/>
  <c r="B14078" i="1"/>
  <c r="B14079" i="1"/>
  <c r="B14080" i="1"/>
  <c r="B14081" i="1"/>
  <c r="B14082" i="1"/>
  <c r="B14083" i="1"/>
  <c r="B14084" i="1"/>
  <c r="B14085" i="1"/>
  <c r="B14086" i="1"/>
  <c r="B14087" i="1"/>
  <c r="B14088" i="1"/>
  <c r="B14089" i="1"/>
  <c r="B14090" i="1"/>
  <c r="B14091" i="1"/>
  <c r="B14092" i="1"/>
  <c r="B14093" i="1"/>
  <c r="B14094" i="1"/>
  <c r="B14095" i="1"/>
  <c r="B14096" i="1"/>
  <c r="B14097" i="1"/>
  <c r="B14098" i="1"/>
  <c r="B14099" i="1"/>
  <c r="B14100" i="1"/>
  <c r="B14101" i="1"/>
  <c r="B14102" i="1"/>
  <c r="B14103" i="1"/>
  <c r="B14104" i="1"/>
  <c r="B14105" i="1"/>
  <c r="B14106" i="1"/>
  <c r="B14107" i="1"/>
  <c r="B14108" i="1"/>
  <c r="B14109" i="1"/>
  <c r="B14110" i="1"/>
  <c r="B14111" i="1"/>
  <c r="B14112" i="1"/>
  <c r="B14113" i="1"/>
  <c r="B14114" i="1"/>
  <c r="B14115" i="1"/>
  <c r="B14116" i="1"/>
  <c r="B14117" i="1"/>
  <c r="B14118" i="1"/>
  <c r="B14119" i="1"/>
  <c r="B14120" i="1"/>
  <c r="B14121" i="1"/>
  <c r="B14122" i="1"/>
  <c r="B14123" i="1"/>
  <c r="B14124" i="1"/>
  <c r="B14125" i="1"/>
  <c r="B14126" i="1"/>
  <c r="B14127" i="1"/>
  <c r="B14128" i="1"/>
  <c r="B14129" i="1"/>
  <c r="B14130" i="1"/>
  <c r="B14131" i="1"/>
  <c r="B14132" i="1"/>
  <c r="B14133" i="1"/>
  <c r="B14134" i="1"/>
  <c r="B14135" i="1"/>
  <c r="B14136" i="1"/>
  <c r="B14137" i="1"/>
  <c r="B14138" i="1"/>
  <c r="B14139" i="1"/>
  <c r="B14140" i="1"/>
  <c r="B14141" i="1"/>
  <c r="B14142" i="1"/>
  <c r="B14143" i="1"/>
  <c r="B14144" i="1"/>
  <c r="B14145" i="1"/>
  <c r="B14146" i="1"/>
  <c r="B14147" i="1"/>
  <c r="B14148" i="1"/>
  <c r="B14149" i="1"/>
  <c r="B14150" i="1"/>
  <c r="B14151" i="1"/>
  <c r="B14152" i="1"/>
  <c r="B14153" i="1"/>
  <c r="B14154" i="1"/>
  <c r="B14155" i="1"/>
  <c r="B14156" i="1"/>
  <c r="B14157" i="1"/>
  <c r="B14158" i="1"/>
  <c r="B14159" i="1"/>
  <c r="B14160" i="1"/>
  <c r="B14161" i="1"/>
  <c r="B14162" i="1"/>
  <c r="B14163" i="1"/>
  <c r="B14164" i="1"/>
  <c r="B14165" i="1"/>
  <c r="B14166" i="1"/>
  <c r="B14167" i="1"/>
  <c r="B14168" i="1"/>
  <c r="B14169" i="1"/>
  <c r="B14170" i="1"/>
  <c r="B14171" i="1"/>
  <c r="B14172" i="1"/>
  <c r="B14173" i="1"/>
  <c r="B14174" i="1"/>
  <c r="B14175" i="1"/>
  <c r="B14176" i="1"/>
  <c r="B14177" i="1"/>
  <c r="B14178" i="1"/>
  <c r="B14179" i="1"/>
  <c r="B14180" i="1"/>
  <c r="B14181" i="1"/>
  <c r="B14182" i="1"/>
  <c r="B14183" i="1"/>
  <c r="B14184" i="1"/>
  <c r="B14185" i="1"/>
  <c r="B14186" i="1"/>
  <c r="B14187" i="1"/>
  <c r="B14188" i="1"/>
  <c r="B14189" i="1"/>
  <c r="B14190" i="1"/>
  <c r="B14191" i="1"/>
  <c r="B14192" i="1"/>
  <c r="B14193" i="1"/>
  <c r="B14194" i="1"/>
  <c r="B14195" i="1"/>
  <c r="B14196" i="1"/>
  <c r="B14197" i="1"/>
  <c r="B14198" i="1"/>
  <c r="B14199" i="1"/>
  <c r="B14200" i="1"/>
  <c r="B14201" i="1"/>
  <c r="B14202" i="1"/>
  <c r="B14203" i="1"/>
  <c r="B14204" i="1"/>
  <c r="B14205" i="1"/>
  <c r="B14206" i="1"/>
  <c r="B14207" i="1"/>
  <c r="B14208" i="1"/>
  <c r="B14209" i="1"/>
  <c r="B14210" i="1"/>
  <c r="B14211" i="1"/>
  <c r="B14212" i="1"/>
  <c r="B14213" i="1"/>
  <c r="B14214" i="1"/>
  <c r="B14215" i="1"/>
  <c r="B14216" i="1"/>
  <c r="B14217" i="1"/>
  <c r="B14218" i="1"/>
  <c r="B14219" i="1"/>
  <c r="B14220" i="1"/>
  <c r="B14221" i="1"/>
  <c r="B14222" i="1"/>
  <c r="B14223" i="1"/>
  <c r="B14224" i="1"/>
  <c r="B14225" i="1"/>
  <c r="B14226" i="1"/>
  <c r="B14227" i="1"/>
  <c r="B14228" i="1"/>
  <c r="B14229" i="1"/>
  <c r="B14230" i="1"/>
  <c r="B14231" i="1"/>
  <c r="B14232" i="1"/>
  <c r="B14233" i="1"/>
  <c r="B14234" i="1"/>
  <c r="B14235" i="1"/>
  <c r="B14236" i="1"/>
  <c r="B14237" i="1"/>
  <c r="B14238" i="1"/>
  <c r="B14239" i="1"/>
  <c r="B14240" i="1"/>
  <c r="B14241" i="1"/>
  <c r="B14242" i="1"/>
  <c r="B14243" i="1"/>
  <c r="B14244" i="1"/>
  <c r="B14245" i="1"/>
  <c r="B14246" i="1"/>
  <c r="B14247" i="1"/>
  <c r="B14248" i="1"/>
  <c r="B14249" i="1"/>
  <c r="B14250" i="1"/>
  <c r="B14251" i="1"/>
  <c r="B14252" i="1"/>
  <c r="B14253" i="1"/>
  <c r="B14254" i="1"/>
  <c r="B14255" i="1"/>
  <c r="B14256" i="1"/>
  <c r="B14257" i="1"/>
  <c r="B14258" i="1"/>
  <c r="B14259" i="1"/>
  <c r="B14260" i="1"/>
  <c r="B14261" i="1"/>
  <c r="B14262" i="1"/>
  <c r="B14263" i="1"/>
  <c r="B14264" i="1"/>
  <c r="B14265" i="1"/>
  <c r="B14266" i="1"/>
  <c r="B14267" i="1"/>
  <c r="B14268" i="1"/>
  <c r="B14269" i="1"/>
  <c r="B14270" i="1"/>
  <c r="B14271" i="1"/>
  <c r="B14272" i="1"/>
  <c r="B14273" i="1"/>
  <c r="B14274" i="1"/>
  <c r="B14275" i="1"/>
  <c r="B14276" i="1"/>
  <c r="B14277" i="1"/>
  <c r="B14278" i="1"/>
  <c r="B14279" i="1"/>
  <c r="B14280" i="1"/>
  <c r="B14281" i="1"/>
  <c r="B14282" i="1"/>
  <c r="E15" i="3"/>
  <c r="E14" i="3"/>
  <c r="E13" i="3"/>
  <c r="E12" i="3"/>
  <c r="E11" i="3"/>
  <c r="E10" i="3"/>
  <c r="E9" i="3"/>
  <c r="E8" i="3"/>
  <c r="E7" i="3"/>
  <c r="E6" i="3"/>
  <c r="E5" i="3"/>
  <c r="E4" i="3"/>
  <c r="E3" i="3"/>
  <c r="E2" i="3"/>
</calcChain>
</file>

<file path=xl/sharedStrings.xml><?xml version="1.0" encoding="utf-8"?>
<sst xmlns="http://schemas.openxmlformats.org/spreadsheetml/2006/main" count="91185" uniqueCount="9198">
  <si>
    <t>Activity Report</t>
  </si>
  <si>
    <t>User</t>
  </si>
  <si>
    <t>Team</t>
  </si>
  <si>
    <t>Project name</t>
  </si>
  <si>
    <t>Company name</t>
  </si>
  <si>
    <t>Task issue ID</t>
  </si>
  <si>
    <t>Task name</t>
  </si>
  <si>
    <t>Activity description</t>
  </si>
  <si>
    <t>Activity date</t>
  </si>
  <si>
    <t>Start time</t>
  </si>
  <si>
    <t>End time</t>
  </si>
  <si>
    <t>Length</t>
  </si>
  <si>
    <t>Work type</t>
  </si>
  <si>
    <t>Péter Varga</t>
  </si>
  <si>
    <t>Resource management</t>
  </si>
  <si>
    <t>Sonrisa</t>
  </si>
  <si>
    <t>115085</t>
  </si>
  <si>
    <t>Non-billable work</t>
  </si>
  <si>
    <t>Zoltán Szántó</t>
  </si>
  <si>
    <t>CPS Support</t>
  </si>
  <si>
    <t>195325</t>
  </si>
  <si>
    <t>MVMI OMNI - general availability collector ticket</t>
  </si>
  <si>
    <t>Billable work</t>
  </si>
  <si>
    <t>József Bán</t>
  </si>
  <si>
    <t>ResearchTalk</t>
  </si>
  <si>
    <t>196048</t>
  </si>
  <si>
    <t>RSM - Analysis based on the received Transfer price process description document</t>
  </si>
  <si>
    <t>research on claude skills</t>
  </si>
  <si>
    <t>Dávid Pap</t>
  </si>
  <si>
    <t>Tibor Hévézi</t>
  </si>
  <si>
    <t>Sonrisa SysAdmin JIRA</t>
  </si>
  <si>
    <t>11540</t>
  </si>
  <si>
    <t>Application update 2026.01</t>
  </si>
  <si>
    <t>Judit Rellné Csapai</t>
  </si>
  <si>
    <t>Sonrisa HR</t>
  </si>
  <si>
    <t>6. Projects</t>
  </si>
  <si>
    <t>auditok</t>
  </si>
  <si>
    <t>Blanka Cindel</t>
  </si>
  <si>
    <t>Sonrisa Office Management</t>
  </si>
  <si>
    <t>Travel Insurance Management</t>
  </si>
  <si>
    <t>táblázat kitöltése, elküldése brókernek</t>
  </si>
  <si>
    <t>Claudia Ardelean</t>
  </si>
  <si>
    <t>Sonrisa Marketing</t>
  </si>
  <si>
    <t>Strategy</t>
  </si>
  <si>
    <t>task management</t>
  </si>
  <si>
    <t>Viktor Vörös</t>
  </si>
  <si>
    <t>K11 Production</t>
  </si>
  <si>
    <t>Magyar Államkincstár</t>
  </si>
  <si>
    <t>197442</t>
  </si>
  <si>
    <t>Teszt automatizációs framework strukturális átalakítása</t>
  </si>
  <si>
    <t>Gábor Bálint</t>
  </si>
  <si>
    <t>Global Blue - Rex 2.0 - RPF</t>
  </si>
  <si>
    <t>Global Blue</t>
  </si>
  <si>
    <t>Project Management</t>
  </si>
  <si>
    <t>Bálint Lajos Török</t>
  </si>
  <si>
    <t>Cloud Platform Services</t>
  </si>
  <si>
    <t>186697</t>
  </si>
  <si>
    <t xml:space="preserve">Bayer </t>
  </si>
  <si>
    <t>husuzem infra atnezes, Istivel egyeztetes</t>
  </si>
  <si>
    <t>Ákos Tamás Ali</t>
  </si>
  <si>
    <t>Sonrisa Onboarding</t>
  </si>
  <si>
    <t>Onboarding Self Study</t>
  </si>
  <si>
    <t>Zádor Hallgató</t>
  </si>
  <si>
    <t>Diligent - Boards - Hydra</t>
  </si>
  <si>
    <t>Diligent</t>
  </si>
  <si>
    <t>Meeting</t>
  </si>
  <si>
    <t>Standup</t>
  </si>
  <si>
    <t>Tamás Fődi</t>
  </si>
  <si>
    <t>Yettel - GRIP</t>
  </si>
  <si>
    <t>Yettel</t>
  </si>
  <si>
    <t>Yettel - Grip - Internal Meeting</t>
  </si>
  <si>
    <t>Ádám Szentgyörgyi</t>
  </si>
  <si>
    <t>Other</t>
  </si>
  <si>
    <t>Sick leave</t>
  </si>
  <si>
    <t/>
  </si>
  <si>
    <t>Non-work activity</t>
  </si>
  <si>
    <t>Development</t>
  </si>
  <si>
    <t>BCLOUD-8375: Add lastCommitteeRoleBeforeAuthorizationRequired to committee user endpoint</t>
  </si>
  <si>
    <t>Adél Bajzátné Hegedűs</t>
  </si>
  <si>
    <t>UI modernization 2026 - Dev Team</t>
  </si>
  <si>
    <t>QA activity</t>
  </si>
  <si>
    <t>Emma András</t>
  </si>
  <si>
    <t>Administrative Help</t>
  </si>
  <si>
    <t>szkennelés Denés Istinek</t>
  </si>
  <si>
    <t>Attila Szücs</t>
  </si>
  <si>
    <t>Entities 2026 - Starcraft</t>
  </si>
  <si>
    <t>Development activity</t>
  </si>
  <si>
    <t>Yettel - Grip - Client Meeting</t>
  </si>
  <si>
    <t>Insurance Meeting</t>
  </si>
  <si>
    <t>Raullal egyeztetés folyamatokról</t>
  </si>
  <si>
    <t>BCLOUD-8316: Create new roles endpoint for Boards Account page</t>
  </si>
  <si>
    <t>Yettel - Grip - Development</t>
  </si>
  <si>
    <t>Dániel Dancs</t>
  </si>
  <si>
    <t>Lufthansa Netline - Crew</t>
  </si>
  <si>
    <t>Lufthansa</t>
  </si>
  <si>
    <t>General development</t>
  </si>
  <si>
    <t>Andor Zöldesi</t>
  </si>
  <si>
    <t>Diligent Risk Essentials</t>
  </si>
  <si>
    <t>186321</t>
  </si>
  <si>
    <t>TL work</t>
  </si>
  <si>
    <t>Alina Camelia Nistor</t>
  </si>
  <si>
    <t>Lilinek postai ügyfélkóddal kapcsolatosan.</t>
  </si>
  <si>
    <t>Zoltán Bán</t>
  </si>
  <si>
    <t>11673</t>
  </si>
  <si>
    <t>Laptop/monitor eladás Marietta</t>
  </si>
  <si>
    <t>Számla kérés pénzügytől.</t>
  </si>
  <si>
    <t>Péter Pagács</t>
  </si>
  <si>
    <t>SAG-IDOM</t>
  </si>
  <si>
    <t>Sagemcom Magyarország Kft.</t>
  </si>
  <si>
    <t>Architect/TL feladatok</t>
  </si>
  <si>
    <t>Balázs Papp</t>
  </si>
  <si>
    <t>Silver 3.0</t>
  </si>
  <si>
    <t>Spinwheel</t>
  </si>
  <si>
    <t>1000329</t>
  </si>
  <si>
    <t>SIL-329 - Project Preparation</t>
  </si>
  <si>
    <t xml:space="preserve">JIRAID:13059 </t>
  </si>
  <si>
    <t>Szilárd Takáts</t>
  </si>
  <si>
    <t>Scrum Master activity</t>
  </si>
  <si>
    <t>Trip Management</t>
  </si>
  <si>
    <t>Lufthansa TeamBuilding</t>
  </si>
  <si>
    <t>Diligent BOS sunset</t>
  </si>
  <si>
    <t>193332</t>
  </si>
  <si>
    <t>Event Support</t>
  </si>
  <si>
    <t>Tündivel egyeztetés helyi eseményekről, Budgetről</t>
  </si>
  <si>
    <t>Olivér Kolter</t>
  </si>
  <si>
    <t>Synlab Plasma (BigCommerce)</t>
  </si>
  <si>
    <t>Synlab</t>
  </si>
  <si>
    <t>1019109</t>
  </si>
  <si>
    <t>SA-19109 - [IT][eCom] Disable the Add to cart button instead of hidding it and show a tooltip messag</t>
  </si>
  <si>
    <t xml:space="preserve">JIRAID:100583 </t>
  </si>
  <si>
    <t>Arnold Vakaria</t>
  </si>
  <si>
    <t>Waberers-Continuity</t>
  </si>
  <si>
    <t>WABERER’S INTERNATIONAL Nyrt.</t>
  </si>
  <si>
    <t>228</t>
  </si>
  <si>
    <t>SAP GUI CSV küldési lehetőség definiálása API kommunikációhoz</t>
  </si>
  <si>
    <t>141</t>
  </si>
  <si>
    <t>LINK_SAP migrálás OnPrem - Cloud</t>
  </si>
  <si>
    <t>Tibor Zsuró</t>
  </si>
  <si>
    <t>229</t>
  </si>
  <si>
    <t>Robotokhoz tartozó információk egy helyen tárolására javaslat készítése</t>
  </si>
  <si>
    <t>Dávid Tomori</t>
  </si>
  <si>
    <t>1015152</t>
  </si>
  <si>
    <t>SA-15152 - [OE] Scrum meetings (planning, DSM, retro, demo)</t>
  </si>
  <si>
    <t xml:space="preserve">JIRAID:101583 </t>
  </si>
  <si>
    <t>Tamás Khin</t>
  </si>
  <si>
    <t>Diligent Boards Salesforce Integration</t>
  </si>
  <si>
    <t>Dev task</t>
  </si>
  <si>
    <t>Szabolcs Siko</t>
  </si>
  <si>
    <t>1019065</t>
  </si>
  <si>
    <t>SA-19065 - [IT][eCom][WDG] Home page hero</t>
  </si>
  <si>
    <t xml:space="preserve">JIRAID:100448 </t>
  </si>
  <si>
    <t>234</t>
  </si>
  <si>
    <t>KOMP_SAP élesítés UiPath Cloud-on</t>
  </si>
  <si>
    <t xml:space="preserve">JIRAID:100449 </t>
  </si>
  <si>
    <t>András Wirth</t>
  </si>
  <si>
    <t>1000328</t>
  </si>
  <si>
    <t>SIL-328 - SpinWheel DSM</t>
  </si>
  <si>
    <t xml:space="preserve">JIRAID:13058 </t>
  </si>
  <si>
    <t>László Vékony</t>
  </si>
  <si>
    <t>1018731</t>
  </si>
  <si>
    <t>SA-18731 - [IT] Italy Release 3 non-website</t>
  </si>
  <si>
    <t xml:space="preserve">JIRAID:100462 Create stories and subtasks for the redesign / structure. </t>
  </si>
  <si>
    <t>Roland Lamoli</t>
  </si>
  <si>
    <t>Idom - Választás 2025</t>
  </si>
  <si>
    <t>IdomSoft Zrt.</t>
  </si>
  <si>
    <t>VTR - OGY automata teszt</t>
  </si>
  <si>
    <t>Silviu Berce</t>
  </si>
  <si>
    <t xml:space="preserve">JIRAID:101605 </t>
  </si>
  <si>
    <t>Attila Csobán</t>
  </si>
  <si>
    <t>Eszter Sebestyén</t>
  </si>
  <si>
    <t>sontime2</t>
  </si>
  <si>
    <t>User support</t>
  </si>
  <si>
    <t>sonpulse, dlq, sys11664, sys11667, Kingának infók, paid leave</t>
  </si>
  <si>
    <t>JIRAID:100461 Check comments and answer them, create followup tickets, discuss them with Istvan and QA for Epipoli GC and for Televista.</t>
  </si>
  <si>
    <t>JIRAID:101617 planning</t>
  </si>
  <si>
    <t>Project meeting</t>
  </si>
  <si>
    <t>ad-hoc, pénteki chat-k stb.</t>
  </si>
  <si>
    <t>JIRAID:100455 Sprint91 - Booking flow outstanding items finalization - checkout page, confirmation page, doctors data.</t>
  </si>
  <si>
    <t>JIRAID:100456 Create redesign/structure stories and subtasks.</t>
  </si>
  <si>
    <t>István Borosán</t>
  </si>
  <si>
    <t>Meetings</t>
  </si>
  <si>
    <t>Knowledge Vault kickoff meeting with London Andras</t>
  </si>
  <si>
    <t>1016318</t>
  </si>
  <si>
    <t>SA-16318 - [MX] CFIT Release 1 - Website and ecommerce</t>
  </si>
  <si>
    <t>JIRAID:100452 MX discussion with Paul.</t>
  </si>
  <si>
    <t>DSM</t>
  </si>
  <si>
    <t>1015223</t>
  </si>
  <si>
    <t>SA-15223 - [EE] Business as Usual Changes</t>
  </si>
  <si>
    <t>JIRAID:100453 Check Erika’s questions.</t>
  </si>
  <si>
    <t>1015221</t>
  </si>
  <si>
    <t>SA-15221 - [HU] Business as Usual Changes</t>
  </si>
  <si>
    <t>JIRAID:100454 Check what the urgent issue is.</t>
  </si>
  <si>
    <t>Tamás János Szalai</t>
  </si>
  <si>
    <t xml:space="preserve">JIRAID:13143 </t>
  </si>
  <si>
    <t>JIRAID:100451 Sprint91 planning meeting.</t>
  </si>
  <si>
    <t>Dénes Gyetvai</t>
  </si>
  <si>
    <t>Oracle-MÁV Háztól házig</t>
  </si>
  <si>
    <t>Oracle</t>
  </si>
  <si>
    <t>197795</t>
  </si>
  <si>
    <t>JF-12703 HAVARIA üzenet feldolgozó</t>
  </si>
  <si>
    <t>Invoice Management</t>
  </si>
  <si>
    <t>JIRAID:100450 DSMs.</t>
  </si>
  <si>
    <t>JIRAID:100447 Planning</t>
  </si>
  <si>
    <t>Szilárd Albert-Tóth</t>
  </si>
  <si>
    <t>198070</t>
  </si>
  <si>
    <t>JF-12727 Új nemzetközi újraárazás végpont graphQL mappingje, ami a globáldíjat és a több kocsiosztál</t>
  </si>
  <si>
    <t>Bálint Lénárt</t>
  </si>
  <si>
    <t>SAG-NTAK</t>
  </si>
  <si>
    <t>67955</t>
  </si>
  <si>
    <t>Vezető fejlesztői feladatok</t>
  </si>
  <si>
    <t>TL meeting, review</t>
  </si>
  <si>
    <t>Rómeó Pribyll</t>
  </si>
  <si>
    <t>Sonrisa CTO (Shared)</t>
  </si>
  <si>
    <t>Junior Trainee Program</t>
  </si>
  <si>
    <t>JIRAID:100446 DSM</t>
  </si>
  <si>
    <t>István Balogh</t>
  </si>
  <si>
    <t>130</t>
  </si>
  <si>
    <t>Automatikus értesítések Excel alapján</t>
  </si>
  <si>
    <t>SAG-NAV</t>
  </si>
  <si>
    <t>Tech-lead activity</t>
  </si>
  <si>
    <t>Review, feladatok átnézése</t>
  </si>
  <si>
    <t>198409</t>
  </si>
  <si>
    <t>[Synlab] - AI based recommendations - Presales meetings, demos, etc..</t>
  </si>
  <si>
    <t>research, processing input docs</t>
  </si>
  <si>
    <t>91</t>
  </si>
  <si>
    <t>[396793, 396850] RPA - Hibabejelentés - a robot küldött GMRt nem lehet megnyitni</t>
  </si>
  <si>
    <t>197124</t>
  </si>
  <si>
    <t>JUAT-5641 Transfers.txt felhasználása nemzetközi átszállásra</t>
  </si>
  <si>
    <t>198410</t>
  </si>
  <si>
    <t>[Telekom] - CoMind - Presales meetings, demos, etc..</t>
  </si>
  <si>
    <t>research</t>
  </si>
  <si>
    <t>17</t>
  </si>
  <si>
    <t>MSTS Tolls excel output és konvertáló logika</t>
  </si>
  <si>
    <t>198335</t>
  </si>
  <si>
    <t>#130148 - HazelCast locking cseréje ShedLockra</t>
  </si>
  <si>
    <t>Róbert Wágner</t>
  </si>
  <si>
    <t>Diligent - Boards - Ifrit</t>
  </si>
  <si>
    <t>Daily standup</t>
  </si>
  <si>
    <t>197370</t>
  </si>
  <si>
    <t>[EmbeddedGuidePályázat] -  Presales meetings, demos, etc..</t>
  </si>
  <si>
    <t>Áron Miklós Tömöry</t>
  </si>
  <si>
    <t>Talentedbunch</t>
  </si>
  <si>
    <t>Talented Bunch Zrt.</t>
  </si>
  <si>
    <t>TB tesztkörnyezet elérés</t>
  </si>
  <si>
    <t>High level refinement</t>
  </si>
  <si>
    <t>197678</t>
  </si>
  <si>
    <t>[NKFHI] - NKFIH - Presales meetings, demos, etc..</t>
  </si>
  <si>
    <t>AI team intro meeting with Dejan</t>
  </si>
  <si>
    <t>DSM, Meetings</t>
  </si>
  <si>
    <t>dsm</t>
  </si>
  <si>
    <t>Telekom CoMind research</t>
  </si>
  <si>
    <t>Krisztián Kecskés</t>
  </si>
  <si>
    <t>Idomsoft - Legacy költöztetés</t>
  </si>
  <si>
    <t>Call with Doki about refinement</t>
  </si>
  <si>
    <t>Márton Zoltán Balázs</t>
  </si>
  <si>
    <t>Lufthansa Netline OPS</t>
  </si>
  <si>
    <t>PMBF_LSYOPS1 Problem Management Bug Fixing DELTA</t>
  </si>
  <si>
    <t>Zoltán Benjámin Zakota</t>
  </si>
  <si>
    <t>Synlab SDN</t>
  </si>
  <si>
    <t>1003006</t>
  </si>
  <si>
    <t>SDN-3006 - SDN: Abort SDN deployment on Liquibase failure</t>
  </si>
  <si>
    <t xml:space="preserve">JIRAID:100458 </t>
  </si>
  <si>
    <t>státusz</t>
  </si>
  <si>
    <t>BCLOUD-7912 call with Bálint about pr comments</t>
  </si>
  <si>
    <t>1003003</t>
  </si>
  <si>
    <t>SDN-3003 -  “View” button missing in Message column: common.keywords.view is displayed</t>
  </si>
  <si>
    <t xml:space="preserve">JIRAID:100457 </t>
  </si>
  <si>
    <t>Eszter rampup kickoff</t>
  </si>
  <si>
    <t>Call with Bence about some minor issues in tasks</t>
  </si>
  <si>
    <t>1002968</t>
  </si>
  <si>
    <t>SDN-2968 - Codes: Display spinner during export generation</t>
  </si>
  <si>
    <t xml:space="preserve">JIRAID:100459 </t>
  </si>
  <si>
    <t>Lufthansa - oPAL and Warranty App</t>
  </si>
  <si>
    <t>General Development</t>
  </si>
  <si>
    <t>Péter Vincze</t>
  </si>
  <si>
    <t>BCLOUD-7257</t>
  </si>
  <si>
    <t>BCLOUD-6957 explore the tasks backend involvement</t>
  </si>
  <si>
    <t>QA daily</t>
  </si>
  <si>
    <t>Erika Lődár</t>
  </si>
  <si>
    <t>Entities 2026 - Halo</t>
  </si>
  <si>
    <t>Sándor Sarkadi</t>
  </si>
  <si>
    <t>Paid leave</t>
  </si>
  <si>
    <t>1002929</t>
  </si>
  <si>
    <t>SDN-2929 - Codes: Show mapping</t>
  </si>
  <si>
    <t xml:space="preserve">JIRAID:100460 </t>
  </si>
  <si>
    <t>TB esztimáció folyt</t>
  </si>
  <si>
    <t>BCLOUD-7912 resolve pr comments</t>
  </si>
  <si>
    <t>Project rampup / development</t>
  </si>
  <si>
    <t>Playing around a but with openWebUI by setting up a Sonrisa internal HR policy chatbot</t>
  </si>
  <si>
    <t>Mátyás Barczai</t>
  </si>
  <si>
    <t>Implementing RAG</t>
  </si>
  <si>
    <t>Attila János Kozma</t>
  </si>
  <si>
    <t>RAG Project</t>
  </si>
  <si>
    <t>Sandbox issue-k átnézése, egyeztetése</t>
  </si>
  <si>
    <t>Kata Zsófia Leszkó</t>
  </si>
  <si>
    <t>Diligent - Entities Modernization</t>
  </si>
  <si>
    <t>Code review-k</t>
  </si>
  <si>
    <t>Ferenc Beder</t>
  </si>
  <si>
    <t>Boards Hydra and Ifrit Team Building</t>
  </si>
  <si>
    <t>preparing user stories</t>
  </si>
  <si>
    <t>Milan Agatonovic</t>
  </si>
  <si>
    <t>Consultancy - Observer Service Remap</t>
  </si>
  <si>
    <t>OBSERVER</t>
  </si>
  <si>
    <t>Péter Gergő Baráth</t>
  </si>
  <si>
    <t>Refund Point Fee development</t>
  </si>
  <si>
    <t>Ervin Nagy</t>
  </si>
  <si>
    <t>189073</t>
  </si>
  <si>
    <t>JF-11404	TL általános - egyeztetések/doksi írás</t>
  </si>
  <si>
    <t>PR reviews</t>
  </si>
  <si>
    <t>196535</t>
  </si>
  <si>
    <t>JF-12521 [POC] - EMMA akadálymentesítés</t>
  </si>
  <si>
    <t>WIA visszavonás segítség Zsapka Martinnak</t>
  </si>
  <si>
    <t>Tamás Gazdik</t>
  </si>
  <si>
    <t>197363</t>
  </si>
  <si>
    <t>JF-12687 Oldalújratöltés után nem állítódik be a honnan-hova</t>
  </si>
  <si>
    <t>198069</t>
  </si>
  <si>
    <t>JF-12804	JF-12104 / Stop Cluster körvonal kiegészítése szöveggel</t>
  </si>
  <si>
    <t>TL feedback</t>
  </si>
  <si>
    <t>198068</t>
  </si>
  <si>
    <t>JUE-8061	JUE-7699 / Eljutási opció megtekintése oldal, fontos információkat nem kapnak meg a képerny</t>
  </si>
  <si>
    <t>Egyeztetés Bencével review-k kapcsán</t>
  </si>
  <si>
    <t>István Kánya</t>
  </si>
  <si>
    <t>Global Blue - Rex 2.0 - BAU</t>
  </si>
  <si>
    <t>Zoltán Nagy</t>
  </si>
  <si>
    <t>JIRAID:100464 Chat with Daniel.</t>
  </si>
  <si>
    <t>Dénes Simonyi</t>
  </si>
  <si>
    <t>Ifrit - DSM
QA Standup
Weekly BC Test Automation Sync</t>
  </si>
  <si>
    <t>Olívia Janka Bernát</t>
  </si>
  <si>
    <t>1003010</t>
  </si>
  <si>
    <t>SDN-3010 - UK: Swish: Weekly report of all orders which have been resulted but not activated</t>
  </si>
  <si>
    <t xml:space="preserve">JIRAID:100465 </t>
  </si>
  <si>
    <t>József Tóth-Gerendás</t>
  </si>
  <si>
    <t>1000330</t>
  </si>
  <si>
    <t>SIL-330 - Internal Meeting</t>
  </si>
  <si>
    <t xml:space="preserve">JIRAID:11164 </t>
  </si>
  <si>
    <t>1001965</t>
  </si>
  <si>
    <t xml:space="preserve">SDN-1965 - BA task general </t>
  </si>
  <si>
    <t>JIRAID:100466 prepare for meeting, IT support, syncs, follow ups</t>
  </si>
  <si>
    <t>Tamás Jobb</t>
  </si>
  <si>
    <t>197888</t>
  </si>
  <si>
    <t>127704 - ePGP - Üzemeltetői ePénztárgép napló felület alapjai [P2]</t>
  </si>
  <si>
    <t>integrációs/regressziós tesztelés</t>
  </si>
  <si>
    <t>1000026</t>
  </si>
  <si>
    <t>SIL-26 - Local DB Connection</t>
  </si>
  <si>
    <t>JIRAID:11158 Finalizing code base.
Implement the basics of the test framework and add the required tests for the implemented code.</t>
  </si>
  <si>
    <t>Talentedbunch weekly sync</t>
  </si>
  <si>
    <t>Bertalan Palkó</t>
  </si>
  <si>
    <t>Belső egyeztetések</t>
  </si>
  <si>
    <t>Integrating RAG</t>
  </si>
  <si>
    <t>Sandbox Jira ticket-ek sprintbe sorolása</t>
  </si>
  <si>
    <t xml:space="preserve">JIRAID:11161 </t>
  </si>
  <si>
    <t>Gergely Jakab</t>
  </si>
  <si>
    <t>Máté Lovas</t>
  </si>
  <si>
    <t>Tamás Kinsztler</t>
  </si>
  <si>
    <t>198492</t>
  </si>
  <si>
    <t>K11Tutorial - Kinsztler Tamás</t>
  </si>
  <si>
    <t>PM</t>
  </si>
  <si>
    <t>Dalma Diczkó</t>
  </si>
  <si>
    <t>Martin Papp</t>
  </si>
  <si>
    <t>Diligent - Board Effect and Community</t>
  </si>
  <si>
    <t>UX Activity</t>
  </si>
  <si>
    <t>Milán Vizi</t>
  </si>
  <si>
    <t>Resource copy flow</t>
  </si>
  <si>
    <t>András Kovács</t>
  </si>
  <si>
    <t>BCLOUD-8297</t>
  </si>
  <si>
    <t>Péter Brindzik</t>
  </si>
  <si>
    <t>1003015</t>
  </si>
  <si>
    <t>SDN-3015 - SDN Security</t>
  </si>
  <si>
    <t xml:space="preserve">JIRAID:101554 </t>
  </si>
  <si>
    <t>BCLOUD-8130</t>
  </si>
  <si>
    <t>Synlab HU</t>
  </si>
  <si>
    <t>Sándor-Loránd Nagy</t>
  </si>
  <si>
    <t>January timesheet and AM discussions</t>
  </si>
  <si>
    <t>BCLOUD-6810 pr fix</t>
  </si>
  <si>
    <t>Márk-Ádám Vaida</t>
  </si>
  <si>
    <t>189988</t>
  </si>
  <si>
    <t>Onriva: Availability, Monitoring, Meetings</t>
  </si>
  <si>
    <t>Meeting - WSM, Planing</t>
  </si>
  <si>
    <t>DSM, Ági ramp up and team discussions, administration</t>
  </si>
  <si>
    <t>BCLOUD-8053 pr review</t>
  </si>
  <si>
    <t>Péter Riskó</t>
  </si>
  <si>
    <t>187810</t>
  </si>
  <si>
    <t>CPS - WSM</t>
  </si>
  <si>
    <t>PM task</t>
  </si>
  <si>
    <t>Verity Inventory Management</t>
  </si>
  <si>
    <t>Collinear Group</t>
  </si>
  <si>
    <t>4</t>
  </si>
  <si>
    <t>Project Management and Administration</t>
  </si>
  <si>
    <t>January timesheet and team sync</t>
  </si>
  <si>
    <t>Meeting - Synlab core topics</t>
  </si>
  <si>
    <t>Ádám Benák</t>
  </si>
  <si>
    <t>Rolland-Robert Kantor</t>
  </si>
  <si>
    <t>Rag project</t>
  </si>
  <si>
    <t xml:space="preserve">JIRAID:101552 </t>
  </si>
  <si>
    <t>Preparing Resource Center's regression and release testing plans</t>
  </si>
  <si>
    <t>Zsuzsanna Szilágyi</t>
  </si>
  <si>
    <t>Site Operation</t>
  </si>
  <si>
    <t>kávégép takarítás, szellőztetés, Forrás hotel corporate árak, napi feladatok</t>
  </si>
  <si>
    <t>8053</t>
  </si>
  <si>
    <t>Gabriella Lehőcz</t>
  </si>
  <si>
    <t>- számlarögzítés, 
-  PO egyeztetés,</t>
  </si>
  <si>
    <t>Péter Szombati</t>
  </si>
  <si>
    <t>193331</t>
  </si>
  <si>
    <t xml:space="preserve">JIRAID:101559 </t>
  </si>
  <si>
    <t>Backlog refinement</t>
  </si>
  <si>
    <t>Reconstruction Management</t>
  </si>
  <si>
    <t>IT Life kurzus üzemanyag elszámolásainak egyeztetése Zsolnai Eszterrel</t>
  </si>
  <si>
    <t>Halo team weekly sync</t>
  </si>
  <si>
    <t>BCLOUD-8095</t>
  </si>
  <si>
    <t>Györgyi Krisztina László</t>
  </si>
  <si>
    <t>Yettel-Bau</t>
  </si>
  <si>
    <t>Research</t>
  </si>
  <si>
    <t>Sonrisa HR (Shared)</t>
  </si>
  <si>
    <t>Sonrisa Talk</t>
  </si>
  <si>
    <t>Tibor Faragó</t>
  </si>
  <si>
    <t>123179</t>
  </si>
  <si>
    <t>#28997 Workshop - NTAK DSM - Sonrisa</t>
  </si>
  <si>
    <t>Anatoly Apanyakin</t>
  </si>
  <si>
    <t>1018483</t>
  </si>
  <si>
    <t>SA-18483 - [UK][Swish] Message Status Management for Agent Chat Flow</t>
  </si>
  <si>
    <t xml:space="preserve">JIRAID:103033 </t>
  </si>
  <si>
    <t>Post And Package Management</t>
  </si>
  <si>
    <t>198358</t>
  </si>
  <si>
    <t>#129360: Férőhely-kapacitás adatok eltérése és emiatt Vendégem beküldés hiba</t>
  </si>
  <si>
    <t>hibanyomozás; férőhelyekkel kapcsolatos megbeszélések; hibajavítás</t>
  </si>
  <si>
    <t>BCLOUD-8100</t>
  </si>
  <si>
    <t>Phone Fleet Management</t>
  </si>
  <si>
    <t>Kilépő nyilatkozat, Yettel egyeztetés</t>
  </si>
  <si>
    <t>Andrea Petrich</t>
  </si>
  <si>
    <t>197235</t>
  </si>
  <si>
    <t>Alap- és felülvizsgálati adatszolgáltatás vizuális elkülönítése</t>
  </si>
  <si>
    <t>teszt + egyeztetés Dev-el</t>
  </si>
  <si>
    <t>198412</t>
  </si>
  <si>
    <t>#129345: Vendégem ooo szobák és férőhely számok pontatlansága a beküldött üzenetben</t>
  </si>
  <si>
    <t>megbeszélés; dokumentáció vizsgálata</t>
  </si>
  <si>
    <t>Dávid Orosz</t>
  </si>
  <si>
    <t>198331</t>
  </si>
  <si>
    <t>DAPS-18338 iOS - Dependencia libraryk frissítése IDAPS-19411 Wallet kit (core lib) frissítése</t>
  </si>
  <si>
    <t xml:space="preserve">JIRAID:101558 </t>
  </si>
  <si>
    <t>1002930</t>
  </si>
  <si>
    <t>SDN-2930 - Codes: Code type field/column logic</t>
  </si>
  <si>
    <t xml:space="preserve">JIRAID:101557 </t>
  </si>
  <si>
    <t>Bálint Attila Rédey</t>
  </si>
  <si>
    <t>Direct Travel Reporting Tool</t>
  </si>
  <si>
    <t>Direct Travel</t>
  </si>
  <si>
    <t>BE Dev</t>
  </si>
  <si>
    <t>Looker embed, DEV env</t>
  </si>
  <si>
    <t>1002828</t>
  </si>
  <si>
    <t>SDN-2828 - IT: SA Support (Appheal, Priamo, SAP)</t>
  </si>
  <si>
    <t xml:space="preserve">JIRAID:101551 </t>
  </si>
  <si>
    <t>Krisztián Tombácz</t>
  </si>
  <si>
    <t>BCLOUD-8400</t>
  </si>
  <si>
    <t>BCLOUD-8048</t>
  </si>
  <si>
    <t>János Trencsik</t>
  </si>
  <si>
    <t>Szilárd Dali</t>
  </si>
  <si>
    <t>198278</t>
  </si>
  <si>
    <t>DAPS-13214 - PID bővítése Arcképpel - igénylés és megjelenítés - Android</t>
  </si>
  <si>
    <t>Sándor Vincze</t>
  </si>
  <si>
    <t>István Bánfi</t>
  </si>
  <si>
    <t>193266</t>
  </si>
  <si>
    <t>Internal Systems</t>
  </si>
  <si>
    <t>Kódminőség javítás</t>
  </si>
  <si>
    <t>Dávid Komlósi</t>
  </si>
  <si>
    <t>191557</t>
  </si>
  <si>
    <t>BA task</t>
  </si>
  <si>
    <t>dsm, ai team overview, backlog grooming, nkfih, vohum, research</t>
  </si>
  <si>
    <t>Jumio Mobile Support</t>
  </si>
  <si>
    <t>Jumio</t>
  </si>
  <si>
    <t>RN 4.16</t>
  </si>
  <si>
    <t>eNyugta sprint tervező meeting</t>
  </si>
  <si>
    <t>SSC - Project</t>
  </si>
  <si>
    <t>Csilla Gyuricza</t>
  </si>
  <si>
    <t>197323</t>
  </si>
  <si>
    <t>#119936 - Állampolgárság lista véletlenszerűen nem jelenik meg</t>
  </si>
  <si>
    <t>hibanyomozás; TST logok ellenőrzése</t>
  </si>
  <si>
    <t>195562</t>
  </si>
  <si>
    <t>Observer</t>
  </si>
  <si>
    <t>Roadmap</t>
  </si>
  <si>
    <t>198476</t>
  </si>
  <si>
    <t>129859 - ePGP - Engedélyezési / módosítási kérelmek - Kiberbiztonsági tanúsítvány csatolmány megneve</t>
  </si>
  <si>
    <t>1002472</t>
  </si>
  <si>
    <t>SDN-2472 - BE: DFP-BE Support</t>
  </si>
  <si>
    <t xml:space="preserve">JIRAID:101556 </t>
  </si>
  <si>
    <t>Henrietta Harcsa</t>
  </si>
  <si>
    <t>243</t>
  </si>
  <si>
    <t>Network LTL árazási robot</t>
  </si>
  <si>
    <t>Első egyeztetés Palicskai Judittal és Szekrián Henrikkel + összefoglaló és mappa a mintáknak</t>
  </si>
  <si>
    <t>198477</t>
  </si>
  <si>
    <t>129863 - ePGP - Engedélyezési / módosítási kérelmek - HePG csatolmány eltávolítása</t>
  </si>
  <si>
    <t>BA work/Project planning</t>
  </si>
  <si>
    <t>127</t>
  </si>
  <si>
    <t>Üzleti elemzői tevékenység</t>
  </si>
  <si>
    <t>MSTS Tolls egyeztetés Rolanddal és Istvánnal, excel automation egyeztetés Istvánnal, egyeztetés Erikával és Krisztával</t>
  </si>
  <si>
    <t>198478</t>
  </si>
  <si>
    <t>129879 - ePGP - Engedélyezési / módosítási kérelmek - E-pénztárgép jelleg kitöltési szabályok implem</t>
  </si>
  <si>
    <t>PH - Consultant Corner</t>
  </si>
  <si>
    <t>Princess House</t>
  </si>
  <si>
    <t>2010520</t>
  </si>
  <si>
    <t>PHS-10520 - Clarify story definition and create devtask for EC</t>
  </si>
  <si>
    <t xml:space="preserve">JIRAID:117400 </t>
  </si>
  <si>
    <t>1002406</t>
  </si>
  <si>
    <t>SDN-2406 - UK: SA Support (SPS, RM)</t>
  </si>
  <si>
    <t xml:space="preserve">JIRAID:101553 </t>
  </si>
  <si>
    <t>Yettel - Grip - Documentation</t>
  </si>
  <si>
    <t>Prepare for demo</t>
  </si>
  <si>
    <t>Zoltán-Krisztián Bartalis</t>
  </si>
  <si>
    <t>SocialBudNewJira</t>
  </si>
  <si>
    <t>SocialBud</t>
  </si>
  <si>
    <t>1004374</t>
  </si>
  <si>
    <t>SB-4374 - Update post analytics loading component</t>
  </si>
  <si>
    <t xml:space="preserve">JIRAID:24210 </t>
  </si>
  <si>
    <t>Hibafelderítés</t>
  </si>
  <si>
    <t>László Bánfalvi</t>
  </si>
  <si>
    <t>SSC - SaaS management</t>
  </si>
  <si>
    <t>SYS-11601</t>
  </si>
  <si>
    <t>SSC - Service Desk</t>
  </si>
  <si>
    <t>SYS-11241</t>
  </si>
  <si>
    <t>Infracont project</t>
  </si>
  <si>
    <t>Infracont</t>
  </si>
  <si>
    <t>198391</t>
  </si>
  <si>
    <t>[BE] Measurement List API</t>
  </si>
  <si>
    <t>1002388</t>
  </si>
  <si>
    <t>SDN-2388 - SDN: Internal Support, Maintenance, Releases</t>
  </si>
  <si>
    <t xml:space="preserve">JIRAID:101560 </t>
  </si>
  <si>
    <t>Botond Gáll</t>
  </si>
  <si>
    <t>Ádám Bálint</t>
  </si>
  <si>
    <t>Waiting for assignment</t>
  </si>
  <si>
    <t>Self-development: Next.js, AI Agent usage</t>
  </si>
  <si>
    <t>1004113</t>
  </si>
  <si>
    <t>SB-4113 - Posts page - V1</t>
  </si>
  <si>
    <t xml:space="preserve">JIRAID:24211 </t>
  </si>
  <si>
    <t>198392</t>
  </si>
  <si>
    <t>[BE] Results List API</t>
  </si>
  <si>
    <t>2010256</t>
  </si>
  <si>
    <t>PHS-10256 - Online Support for PH development team</t>
  </si>
  <si>
    <t>JIRAID:117401 Help Sujatha regarding EC Pormotion Sync - request UCommerce support + alternative solution</t>
  </si>
  <si>
    <t>Valentin Suciu</t>
  </si>
  <si>
    <t>186319</t>
  </si>
  <si>
    <t>Procurement</t>
  </si>
  <si>
    <t>Tünde-Anna Biró</t>
  </si>
  <si>
    <t>2010483</t>
  </si>
  <si>
    <t xml:space="preserve">PHS-10483 - PW: Item rule for EC is not working when EC order is linked to a Party order </t>
  </si>
  <si>
    <t xml:space="preserve">JIRAID:116825 </t>
  </si>
  <si>
    <t>SYS-11561</t>
  </si>
  <si>
    <t>198393</t>
  </si>
  <si>
    <t>[BE] Mass cell signal List API</t>
  </si>
  <si>
    <t>198395</t>
  </si>
  <si>
    <t>[BE] Optical data List API</t>
  </si>
  <si>
    <t>2007124</t>
  </si>
  <si>
    <t>PHS-7124 - ccdus - Scrum events</t>
  </si>
  <si>
    <t>JIRAID:117399 DSM</t>
  </si>
  <si>
    <t>Davor Loncarevic</t>
  </si>
  <si>
    <t>- Issues with people logged out
- Project steering UI modern
- SC DevKaizen/Knowledge share
- ENUX Backlog refinement</t>
  </si>
  <si>
    <t>Márk Szanyi</t>
  </si>
  <si>
    <t>RAG project</t>
  </si>
  <si>
    <t>Alexandru Ceclan</t>
  </si>
  <si>
    <t>Péter Oláh</t>
  </si>
  <si>
    <t>186318</t>
  </si>
  <si>
    <t>QA / Testing</t>
  </si>
  <si>
    <t>198396</t>
  </si>
  <si>
    <t>[BE] Detector data List API</t>
  </si>
  <si>
    <t>Zsanett Erdudac</t>
  </si>
  <si>
    <t>Sonrisa TA</t>
  </si>
  <si>
    <t>Functional: TA meeting</t>
  </si>
  <si>
    <t>Flórával egyeztetések</t>
  </si>
  <si>
    <t>Domos Kresz</t>
  </si>
  <si>
    <t>1002292</t>
  </si>
  <si>
    <t>SDN-2292 - PT: Luz/Sispat Support</t>
  </si>
  <si>
    <t xml:space="preserve">JIRAID:101550 </t>
  </si>
  <si>
    <t>Ádám Dienes</t>
  </si>
  <si>
    <t>M sheets</t>
  </si>
  <si>
    <t>RSM Hungary Kft.</t>
  </si>
  <si>
    <t>Mihály-Attila Nánási</t>
  </si>
  <si>
    <t>Megbeszélés</t>
  </si>
  <si>
    <t>1003663</t>
  </si>
  <si>
    <t>SB-3663 - Meeting participation, meeting preparations, written communication, process updates</t>
  </si>
  <si>
    <t>JIRAID:24207 dsm</t>
  </si>
  <si>
    <t>Tibor Lörinczi</t>
  </si>
  <si>
    <t>GOF-868</t>
  </si>
  <si>
    <t>1003661</t>
  </si>
  <si>
    <t>SB-3661 - Prod, UAT, Staging and QA deploy and testing</t>
  </si>
  <si>
    <t>JIRAID:24209 prod release</t>
  </si>
  <si>
    <t>198407</t>
  </si>
  <si>
    <t>Bori rampup</t>
  </si>
  <si>
    <t>SSC - Applications</t>
  </si>
  <si>
    <t>SYS-11690</t>
  </si>
  <si>
    <t>Gábor Takaró</t>
  </si>
  <si>
    <t>198546</t>
  </si>
  <si>
    <t>JF-12819 Offer válaszban kocsiosztály név szolgáltatáslekérésből töltése</t>
  </si>
  <si>
    <t>József Kasza</t>
  </si>
  <si>
    <t>198547</t>
  </si>
  <si>
    <t>JF-12818 OSDM AccomodationType, AccomodationSubType enumok töltése az offerben</t>
  </si>
  <si>
    <t>197740</t>
  </si>
  <si>
    <t>Űrlap sorok tömeges beszúrása - funkció felokosítása</t>
  </si>
  <si>
    <t>197969</t>
  </si>
  <si>
    <t>QA Automatizálás training - Andi</t>
  </si>
  <si>
    <t>egyeztetés</t>
  </si>
  <si>
    <t>Tibor Bendegúz Juhász</t>
  </si>
  <si>
    <t>198295</t>
  </si>
  <si>
    <t>Beragadt kapcsolodó adsz defek a Riport futtatáskor</t>
  </si>
  <si>
    <t>179354</t>
  </si>
  <si>
    <t>[I28][#869] Szabálygenerálás</t>
  </si>
  <si>
    <t>DSM+Heti Agenda meeting</t>
  </si>
  <si>
    <t>Gergely Bauer</t>
  </si>
  <si>
    <t>Péter Huszár</t>
  </si>
  <si>
    <t>198343</t>
  </si>
  <si>
    <t>DAPS-13218 PID bővítése Arcképpel - igénylés és megjelenítés - iOS</t>
  </si>
  <si>
    <t>Kinga Drommer-Horváth</t>
  </si>
  <si>
    <t>1. Meeting</t>
  </si>
  <si>
    <t>Márton-Attila Simó</t>
  </si>
  <si>
    <t>198296</t>
  </si>
  <si>
    <t>DAPS-19412 Openid4vp (siop) frissítése</t>
  </si>
  <si>
    <t>Moving our openind4vp (siop) changes to new integration branch where the new version is present.
Discussions with Dávid about walletkit-siop update 
DSM
Discussion with Jenő about refactor</t>
  </si>
  <si>
    <t>Csaba Demeter</t>
  </si>
  <si>
    <t>180897</t>
  </si>
  <si>
    <t>QA feladatok</t>
  </si>
  <si>
    <t>Tanúsítvány törlés hiba nyomozás Józsival</t>
  </si>
  <si>
    <t>SUB payroll</t>
  </si>
  <si>
    <t>2010510</t>
  </si>
  <si>
    <t>PHS-10510 - PW: When adding multiple items if one of them has a limited quantity exhausted, it is no</t>
  </si>
  <si>
    <t xml:space="preserve">JIRAID:116656 </t>
  </si>
  <si>
    <t>197300</t>
  </si>
  <si>
    <t>#124258 - VENDÉGEM átállás v8-ról v9-re történő adatküldésre - Adattranszformációs feladatok</t>
  </si>
  <si>
    <t>Szállás 2.31 tesztelés</t>
  </si>
  <si>
    <t>contractorok ellenőrzése</t>
  </si>
  <si>
    <t>Gábor Ferenc Szellár</t>
  </si>
  <si>
    <t>Lufthansa - OneRes</t>
  </si>
  <si>
    <t>OneRes Development</t>
  </si>
  <si>
    <t>183575</t>
  </si>
  <si>
    <t>Qa task - Deployments , configurations</t>
  </si>
  <si>
    <t>10. HR administration</t>
  </si>
  <si>
    <t>bérlap csekk</t>
  </si>
  <si>
    <t>Zsolt Tornai</t>
  </si>
  <si>
    <t>NKP-MTR</t>
  </si>
  <si>
    <t>NKP</t>
  </si>
  <si>
    <t>198388</t>
  </si>
  <si>
    <t>[SUPPORT] NKP MTR Rendszerek állapotának ellenőrzése - 2026.01.01 - 2026.12.31 közötti időszakban</t>
  </si>
  <si>
    <t>2007119</t>
  </si>
  <si>
    <t>PHS-7119 - ccdus - Scrum</t>
  </si>
  <si>
    <t xml:space="preserve">JIRAID:116657 </t>
  </si>
  <si>
    <t>Rolland-Pongrácz Nagy</t>
  </si>
  <si>
    <t>1019137</t>
  </si>
  <si>
    <t>SA-19137 - [MX][UAT] It is very difficult to scroll all the way to the bottom of long menus</t>
  </si>
  <si>
    <t xml:space="preserve">JIRAID:100569 </t>
  </si>
  <si>
    <t>József Koncsek</t>
  </si>
  <si>
    <t>195912</t>
  </si>
  <si>
    <t>#114287: Üzenet lista és szerkesztő kezelése</t>
  </si>
  <si>
    <t>Üzenőfal szerkesztő css selector fix. code review</t>
  </si>
  <si>
    <t>1019135</t>
  </si>
  <si>
    <t>SA-19135 - [MX][UAT] From the Comparison pages it is possible to attempt to add a product to cart wi</t>
  </si>
  <si>
    <t xml:space="preserve">JIRAID:100568 </t>
  </si>
  <si>
    <t>197808</t>
  </si>
  <si>
    <t>#127189 Szobaszámlánál új tétel felvétele esetén a főkategória, alkategória és az áfa gomb inaktív</t>
  </si>
  <si>
    <t>code review</t>
  </si>
  <si>
    <t>contractor tig</t>
  </si>
  <si>
    <t>Marcell Kovács</t>
  </si>
  <si>
    <t>186698</t>
  </si>
  <si>
    <t>greeHill</t>
  </si>
  <si>
    <t>Botond Portik-Gyurka</t>
  </si>
  <si>
    <t>FE Dev</t>
  </si>
  <si>
    <t>1019088</t>
  </si>
  <si>
    <t>SA-19088 - [IT][eCom] Header and menu setup</t>
  </si>
  <si>
    <t xml:space="preserve">JIRAID:100570 </t>
  </si>
  <si>
    <t>197933</t>
  </si>
  <si>
    <t>#128107 - Vendéglátás admin portál - önkormányzati üzenőfal kezelőfelület kialakítása</t>
  </si>
  <si>
    <t>Botival egyzetetés, code review</t>
  </si>
  <si>
    <t>contractor számlák rögzítése</t>
  </si>
  <si>
    <t>198389</t>
  </si>
  <si>
    <t>#129307 - Közös tanúsítvány használatának opciója multi-moduláris szoftver kiválasztása esetén nem j</t>
  </si>
  <si>
    <t>Nyomozás, egyzetetés Mártival</t>
  </si>
  <si>
    <t>4. Promotion</t>
  </si>
  <si>
    <t>Viktor Kis Jovák</t>
  </si>
  <si>
    <t>Java_rampup</t>
  </si>
  <si>
    <t>Lóránd Bakó</t>
  </si>
  <si>
    <t>1004340</t>
  </si>
  <si>
    <t>SB-4340 - Comments Are Not Synchronizing Correctly in Production</t>
  </si>
  <si>
    <t xml:space="preserve">JIRAID:24283 </t>
  </si>
  <si>
    <t>Kende Barnabás Dezső</t>
  </si>
  <si>
    <t>Rag project - evaluation</t>
  </si>
  <si>
    <t>Tibivel, Noémivel egyzetetés hogyan legyen, nyomozás</t>
  </si>
  <si>
    <t>DevOps Guild activities</t>
  </si>
  <si>
    <t>coordinated with the owner of the guesthouse that serves as the venue for the workshop</t>
  </si>
  <si>
    <t>198363</t>
  </si>
  <si>
    <t>#129784 - Elsődleges szélsőérték limit figyelembevétele nem történik meg</t>
  </si>
  <si>
    <t>Mártival egyeztetés</t>
  </si>
  <si>
    <t>Ádám Ancsin</t>
  </si>
  <si>
    <t>Szilvia Vőnekiné Varga</t>
  </si>
  <si>
    <t>BA Tasks</t>
  </si>
  <si>
    <t xml:space="preserve">JIRAID:24282 </t>
  </si>
  <si>
    <t>198390</t>
  </si>
  <si>
    <t>#129899 - TST VENDÉGEM- előlegfizetés opciókban benn maradtak a SZÉP kártya zsebek</t>
  </si>
  <si>
    <t>198397</t>
  </si>
  <si>
    <t>#130542 - EVA v8 napzárás nem működik</t>
  </si>
  <si>
    <t>v9-es validációk csak v9-es napzárásnál fussanak.</t>
  </si>
  <si>
    <t>1004194</t>
  </si>
  <si>
    <t>SB-4194 - Display Ongoing Post Generations on Posts Page</t>
  </si>
  <si>
    <t>JIRAID:24300 Review</t>
  </si>
  <si>
    <t>1003999</t>
  </si>
  <si>
    <t>SB-3999 - [Tech Debt] ESLint react hook dependency warnings</t>
  </si>
  <si>
    <t>JIRAID:24281 Review</t>
  </si>
  <si>
    <t>Róbert Váradi</t>
  </si>
  <si>
    <t>195900</t>
  </si>
  <si>
    <t>IMP_Ops_PerfOpt Ops ++ Performance optimization activities</t>
  </si>
  <si>
    <t>Kinga Zelei</t>
  </si>
  <si>
    <t>1003667</t>
  </si>
  <si>
    <t>SB-3667 - Manual Testing task</t>
  </si>
  <si>
    <t>JIRAID:24024 UAT and PROD happy flow</t>
  </si>
  <si>
    <t>Dániel Fazekas</t>
  </si>
  <si>
    <t>Margit Antal</t>
  </si>
  <si>
    <t>Junior project evaluation criteria - proposal + discussion with mentors</t>
  </si>
  <si>
    <t>JIRAID:24294 DSM</t>
  </si>
  <si>
    <t>RAG evaluation measurements for the MBH dataset</t>
  </si>
  <si>
    <t>JIRAID:24293 DSM</t>
  </si>
  <si>
    <t>Bence Bodor</t>
  </si>
  <si>
    <t>Internal meeting</t>
  </si>
  <si>
    <t>Client meeting</t>
  </si>
  <si>
    <t>Brkic Dejan</t>
  </si>
  <si>
    <t>Jira tasks and Beta support</t>
  </si>
  <si>
    <t>Meeting with Balazs about the roadmap</t>
  </si>
  <si>
    <t>Viktor Leinvander</t>
  </si>
  <si>
    <t>Onboarding</t>
  </si>
  <si>
    <t>197809</t>
  </si>
  <si>
    <t>Update frontend environment</t>
  </si>
  <si>
    <t>Deployed the new vat jobs and UI images.
Consultations with Balazs about the problems found in the log files after deployment.</t>
  </si>
  <si>
    <t>Marcell Zoltán Szűcs</t>
  </si>
  <si>
    <t>197917</t>
  </si>
  <si>
    <t>JF-12721 Állomás geocoderben (keresőben) az ajánlattal rendelkező megállóhelyek jelölése - UI</t>
  </si>
  <si>
    <t>Viktor Medvegy</t>
  </si>
  <si>
    <t>QA - Testing</t>
  </si>
  <si>
    <t>JIRAID:24292 Prod Enterprise happy flow test</t>
  </si>
  <si>
    <t>József Máté Sipos</t>
  </si>
  <si>
    <t>BCLOUD-8007</t>
  </si>
  <si>
    <t>Lehel-Levente Kovacs</t>
  </si>
  <si>
    <t>JIRAID:24291 Prod Enterprise happy flow test</t>
  </si>
  <si>
    <t>ERP Report Management</t>
  </si>
  <si>
    <t>headcount error</t>
  </si>
  <si>
    <t>152287</t>
  </si>
  <si>
    <t>#44243 Workshop - NTAK - Support egyeztetések</t>
  </si>
  <si>
    <t>Duplikált tanúsítvány törlés nyomozás, miért tűnt el tanúsítvány az adatbázisból. Noémi mit is kell csinálni a correlationId-val, regmodu dockeresítés helpelés Attilának</t>
  </si>
  <si>
    <t>ERP Administration</t>
  </si>
  <si>
    <t>trl szerződés</t>
  </si>
  <si>
    <t>123178</t>
  </si>
  <si>
    <t>#28996 Workshop - NTAK DSM - Sagemcom</t>
  </si>
  <si>
    <t>Becze Szabolcs</t>
  </si>
  <si>
    <t>Bence Kárai</t>
  </si>
  <si>
    <t>Project management</t>
  </si>
  <si>
    <t>Testing</t>
  </si>
  <si>
    <t>Csabival tanúsítvány igénylés, Csabinak helpelés 2.31 tesztelésben, futó sprintek átnézése</t>
  </si>
  <si>
    <t>víz, villanyóra leolvasás, alacsony víznyomás, napi teendők</t>
  </si>
  <si>
    <t>Tünde - Mária Laczkó</t>
  </si>
  <si>
    <t>2026 szabadság keretek</t>
  </si>
  <si>
    <t>SDN Plan 2026</t>
  </si>
  <si>
    <t xml:space="preserve">JIRAID:11170 </t>
  </si>
  <si>
    <t>198322</t>
  </si>
  <si>
    <t>#127839 Sikertelen JKÜ logok kiegészítése az elutasítás indokával</t>
  </si>
  <si>
    <t>Sikertelen JKÜ logok kiegészítése az elutasítás indokával, logstash átalakítása</t>
  </si>
  <si>
    <t>1003008</t>
  </si>
  <si>
    <t>SDN-3008 - Follow-up: Permission handling fixes for Dashboard, SLA, and Results queries</t>
  </si>
  <si>
    <t>JIRAID:100389 Review PR</t>
  </si>
  <si>
    <t>HR weekly</t>
  </si>
  <si>
    <t>1002998</t>
  </si>
  <si>
    <t>SDN-2998 - Permission cases in SDN WebUI</t>
  </si>
  <si>
    <t>JIRAID:100388 Review PR</t>
  </si>
  <si>
    <t>Dorka elküldés</t>
  </si>
  <si>
    <t xml:space="preserve">JIRAID:100387 </t>
  </si>
  <si>
    <t>JIRAID:100390 Review PR</t>
  </si>
  <si>
    <t>Noémi Máté</t>
  </si>
  <si>
    <t>197139</t>
  </si>
  <si>
    <t>JUE-7935 Billentyűzettel nem lehet megnyitni az eljutási opciók részleteit</t>
  </si>
  <si>
    <t>JIRAID:100386 Review PR</t>
  </si>
  <si>
    <t>198021</t>
  </si>
  <si>
    <t>JF-12777	EMMA OHK (Országos Havária Központ) felület</t>
  </si>
  <si>
    <t>Vladimir Vasić</t>
  </si>
  <si>
    <t>OPALEVO-990 Schedule List View</t>
  </si>
  <si>
    <t>Erwin-Tibor Hegedüs</t>
  </si>
  <si>
    <t>Insurance Module Development</t>
  </si>
  <si>
    <t>693 3h
838 3h</t>
  </si>
  <si>
    <t>198342</t>
  </si>
  <si>
    <t>JUE-8079 - Járatszolgáltatásoknál képernyőolvasók számára listás annotációk kérése</t>
  </si>
  <si>
    <t>Walter Fülöp</t>
  </si>
  <si>
    <t>Training</t>
  </si>
  <si>
    <t xml:space="preserve">JIRAID:100385 </t>
  </si>
  <si>
    <t>László Nagy</t>
  </si>
  <si>
    <t>1004364</t>
  </si>
  <si>
    <t>SB-4364 - Separate Corporate Stories for Real Estate and Rental Corporations</t>
  </si>
  <si>
    <t>JIRAID:24014 create video of the feature</t>
  </si>
  <si>
    <t>Shared codebase call</t>
  </si>
  <si>
    <t>Pál Wagner</t>
  </si>
  <si>
    <t>Health Insurance Management</t>
  </si>
  <si>
    <t>Judit kérdése</t>
  </si>
  <si>
    <t>1004349</t>
  </si>
  <si>
    <t>SB-4349 - Add Phone Number Field to Imported Properties</t>
  </si>
  <si>
    <t>JIRAID:23980 review</t>
  </si>
  <si>
    <t>Management Meeting</t>
  </si>
  <si>
    <t>András István Dr. London</t>
  </si>
  <si>
    <t>1004348</t>
  </si>
  <si>
    <t>SB-4348 - Display all property images in Carousel post creation</t>
  </si>
  <si>
    <t xml:space="preserve">JIRAID:24015 </t>
  </si>
  <si>
    <t>Timotei Fabian Mot</t>
  </si>
  <si>
    <t>Klaudia Oláh</t>
  </si>
  <si>
    <t>198413</t>
  </si>
  <si>
    <t xml:space="preserve">DAPS-19450 - iOS - INT Short Regression - 1.23.260290945 </t>
  </si>
  <si>
    <t>- testing
- dsm meetings
- isom - harvey's- sagemcom meeting
- Withdrawn tests meeting</t>
  </si>
  <si>
    <t>Team Feedback</t>
  </si>
  <si>
    <t>Adrián László Heincz</t>
  </si>
  <si>
    <t>QA task</t>
  </si>
  <si>
    <t>Collecting informations,
work with kodesage</t>
  </si>
  <si>
    <t>Zsolt Dobos</t>
  </si>
  <si>
    <t xml:space="preserve">JIRAID:10985 </t>
  </si>
  <si>
    <t>Consolidating and sending out modit questions</t>
  </si>
  <si>
    <t>Csaba Kun</t>
  </si>
  <si>
    <t>Boeing 737</t>
  </si>
  <si>
    <t>JIRAID:24013 review</t>
  </si>
  <si>
    <t>AM/PM Sync Meeting</t>
  </si>
  <si>
    <t>Meeting planning</t>
  </si>
  <si>
    <t>Hunor Könczey</t>
  </si>
  <si>
    <t>198463</t>
  </si>
  <si>
    <t>DAPS-19400 - Pid provider - Notification végpont módosítás</t>
  </si>
  <si>
    <t>196450</t>
  </si>
  <si>
    <t>MVMI OMNI - Management Collector Ticket</t>
  </si>
  <si>
    <t>Holiday Approvals</t>
  </si>
  <si>
    <t>Bálint Erős</t>
  </si>
  <si>
    <t>Telelés</t>
  </si>
  <si>
    <t>UX/UI</t>
  </si>
  <si>
    <t>responsiv D - Portal 'Bolt'</t>
  </si>
  <si>
    <t>Belső egyeztetés</t>
  </si>
  <si>
    <t>Monthly Report</t>
  </si>
  <si>
    <t>198385</t>
  </si>
  <si>
    <t>Make storage_context.persist calls thread-safe in backend</t>
  </si>
  <si>
    <t>Pál Milán Domanovszki</t>
  </si>
  <si>
    <t>3</t>
  </si>
  <si>
    <t>Veranda Investigation</t>
  </si>
  <si>
    <t>2</t>
  </si>
  <si>
    <t>Continuity-Support</t>
  </si>
  <si>
    <t>195359</t>
  </si>
  <si>
    <t>Continuity-related meetings and activities</t>
  </si>
  <si>
    <t>k11 dsm</t>
  </si>
  <si>
    <t>Attila Kovács</t>
  </si>
  <si>
    <t>Jumio AWS</t>
  </si>
  <si>
    <t>181325</t>
  </si>
  <si>
    <t>Development and operations</t>
  </si>
  <si>
    <t>sending out EV</t>
  </si>
  <si>
    <t>Staffing mgmt</t>
  </si>
  <si>
    <t>Csaba Bálint</t>
  </si>
  <si>
    <t>198402</t>
  </si>
  <si>
    <t>DAPS-19528 Sandbox, párhuzamos verziók - wallet metaadat átadás</t>
  </si>
  <si>
    <t>Alex Borsits</t>
  </si>
  <si>
    <t>meeting prep</t>
  </si>
  <si>
    <t>198403</t>
  </si>
  <si>
    <t>DAPS-19530 Sandbox, párhuzamos verziók - dokumentum formátum azonosító</t>
  </si>
  <si>
    <t>Miljkovic Petar</t>
  </si>
  <si>
    <t>JIRAID:11205 SpinWheel DSM</t>
  </si>
  <si>
    <t>Bence Szilveszter Láng</t>
  </si>
  <si>
    <t>Estimation II</t>
  </si>
  <si>
    <t>Hour logging enforcing</t>
  </si>
  <si>
    <t>198404</t>
  </si>
  <si>
    <t>DAPS-19557 Sandbox, párhuzamos verziók - client metadata változások</t>
  </si>
  <si>
    <t>invoicing</t>
  </si>
  <si>
    <t>1000007</t>
  </si>
  <si>
    <t>SIL-7 - Investigate Msg Broker Options</t>
  </si>
  <si>
    <t xml:space="preserve">JIRAID:10891 </t>
  </si>
  <si>
    <t>MagNet Faktoring App</t>
  </si>
  <si>
    <t>MagNet Faktor Zrt.</t>
  </si>
  <si>
    <t>Ákos Sándor Csanádi</t>
  </si>
  <si>
    <t>Lufthansa Netline - HubControl</t>
  </si>
  <si>
    <t>HubControl project work</t>
  </si>
  <si>
    <t xml:space="preserve">JIRAID:10977 </t>
  </si>
  <si>
    <t>JIRAID:11207 Spinwheel time logging in Jira</t>
  </si>
  <si>
    <t>Zsombor Károly Ligetfalvi</t>
  </si>
  <si>
    <t>186317</t>
  </si>
  <si>
    <t>Péter Elemér Szopka</t>
  </si>
  <si>
    <t>Eszter Janovics</t>
  </si>
  <si>
    <t>Dániel Kerner</t>
  </si>
  <si>
    <t>Áron Szekeres</t>
  </si>
  <si>
    <t>198346</t>
  </si>
  <si>
    <t>DAPS-19241- PUB-EAA dokumentáció - Felső Szintű Architektúra - log események dokumentálása</t>
  </si>
  <si>
    <t>OM Meetings</t>
  </si>
  <si>
    <t>Zsuzsi - Emma</t>
  </si>
  <si>
    <t>Attila Aszalos</t>
  </si>
  <si>
    <t>1019138</t>
  </si>
  <si>
    <t>SA-19138 - [MX][UAT] ON selecting a BCP from the Location picker modal, the next CTA (Select Product</t>
  </si>
  <si>
    <t xml:space="preserve">JIRAID:100437 </t>
  </si>
  <si>
    <t>DKF Pályázatok</t>
  </si>
  <si>
    <t>DKF</t>
  </si>
  <si>
    <t>192946</t>
  </si>
  <si>
    <t>napi rutin</t>
  </si>
  <si>
    <t>1019068</t>
  </si>
  <si>
    <t>SA-19068 - [IT][eCom][WDG] Categories cards and go to the given category pages</t>
  </si>
  <si>
    <t xml:space="preserve">JIRAID:100427 </t>
  </si>
  <si>
    <t>193330</t>
  </si>
  <si>
    <t>198314</t>
  </si>
  <si>
    <t>#127710 - ePGP - ePénztárgép napló - Esemény bejelentése felület alapjai</t>
  </si>
  <si>
    <t>Erika Görföl-Kovács</t>
  </si>
  <si>
    <t>K11 Support</t>
  </si>
  <si>
    <t>198164</t>
  </si>
  <si>
    <t>ASP-K11 kapcsolat</t>
  </si>
  <si>
    <t>értesítések átnézése; dsm; memó tisztázás, küldés, jegy update, további anyag elküldése Gabinak; jegyzet készítés</t>
  </si>
  <si>
    <t>levelek</t>
  </si>
  <si>
    <t xml:space="preserve">JIRAID:100428 </t>
  </si>
  <si>
    <t>Viliš Marijan</t>
  </si>
  <si>
    <t xml:space="preserve">JIRAID:11052 </t>
  </si>
  <si>
    <t>198317</t>
  </si>
  <si>
    <t>#127725 - ePGP - ePG hibabejelentő űrlap áthelyezése ePénztágép napló felületre</t>
  </si>
  <si>
    <t>182023</t>
  </si>
  <si>
    <t>[I28.2][#974] Szabálygenerálás - megvalósítás Wicket UI</t>
  </si>
  <si>
    <t>Krisztina Dr. Tóth</t>
  </si>
  <si>
    <t>Onriva - ODC</t>
  </si>
  <si>
    <t>Onriva</t>
  </si>
  <si>
    <t>PM Task</t>
  </si>
  <si>
    <t>Site Meetings</t>
  </si>
  <si>
    <t>Emma-Andor</t>
  </si>
  <si>
    <t xml:space="preserve">JIRAID:100425 </t>
  </si>
  <si>
    <t>187362</t>
  </si>
  <si>
    <t>[I57][#939] 2025. évi Prognózis Riport előállítása a K11-ben</t>
  </si>
  <si>
    <t>irodai jelenlét</t>
  </si>
  <si>
    <t>Rampup</t>
  </si>
  <si>
    <t>ramp-up</t>
  </si>
  <si>
    <t>178960</t>
  </si>
  <si>
    <t>[I23][#973] Adminisztratív felületek upgrade-je I. szakasz (példány megtekintő és kitöltő felületek)</t>
  </si>
  <si>
    <t>számlák iktatása, egyeztetés a pénzüggyel</t>
  </si>
  <si>
    <t xml:space="preserve">JIRAID:100426 </t>
  </si>
  <si>
    <t>RCH - RC.GO</t>
  </si>
  <si>
    <t>4Sales Systems Kft.</t>
  </si>
  <si>
    <t>4031</t>
  </si>
  <si>
    <t>Bejelentések fogadás, kategorizálása, kivizsgálása - Backlog</t>
  </si>
  <si>
    <t>üzenetek, bejelentések átnézése, rögzítése</t>
  </si>
  <si>
    <t>PR Review</t>
  </si>
  <si>
    <t>kollegákkal</t>
  </si>
  <si>
    <t>1018975</t>
  </si>
  <si>
    <t>SA-18975 - [IT][Booking] Medical Orientation checkin - televista consultation</t>
  </si>
  <si>
    <t xml:space="preserve">JIRAID:100438 </t>
  </si>
  <si>
    <t xml:space="preserve">JIRAID:11054 </t>
  </si>
  <si>
    <t>Csaba Fazekas</t>
  </si>
  <si>
    <t>2010499</t>
  </si>
  <si>
    <t xml:space="preserve">PHS-10499 - PW: Getting error message after editing an order in which we added an item with a limit </t>
  </si>
  <si>
    <t xml:space="preserve">JIRAID:117100 </t>
  </si>
  <si>
    <t>1018662</t>
  </si>
  <si>
    <t>SA-18662 - [IT][Booking] Epipoli gc product is available in ecom and can be added to the cart</t>
  </si>
  <si>
    <t xml:space="preserve">JIRAID:100436 </t>
  </si>
  <si>
    <t>1000331</t>
  </si>
  <si>
    <t>SIL-331 - Technical Discussion</t>
  </si>
  <si>
    <t xml:space="preserve">JIRAID:10978 </t>
  </si>
  <si>
    <t>2010416</t>
  </si>
  <si>
    <t>PHS-10416 - Product Warning EC - Introduce full page loading indicator on 'Add to Cart' and 'Open Ca</t>
  </si>
  <si>
    <t xml:space="preserve">JIRAID:117099 </t>
  </si>
  <si>
    <t>sprint prio</t>
  </si>
  <si>
    <t>1018610</t>
  </si>
  <si>
    <t>SA-18610 - [Global][IT] Book for someone else - Book for a ward</t>
  </si>
  <si>
    <t xml:space="preserve">JIRAID:100435 </t>
  </si>
  <si>
    <t xml:space="preserve">JIRAID:117097 </t>
  </si>
  <si>
    <t>TECHOPS-5030 - Review and Convert IO1 to GP3</t>
  </si>
  <si>
    <t>shared/company difference</t>
  </si>
  <si>
    <t>1015981</t>
  </si>
  <si>
    <t>SA-15981 - [IT][Booking] Retrieve services from AppHeal</t>
  </si>
  <si>
    <t xml:space="preserve">JIRAID:101620 </t>
  </si>
  <si>
    <t xml:space="preserve">JIRAID:100441 </t>
  </si>
  <si>
    <t xml:space="preserve">JIRAID:100442 </t>
  </si>
  <si>
    <t>Dániel Kiss</t>
  </si>
  <si>
    <t>198288</t>
  </si>
  <si>
    <t>K11 (original) dockeresítés</t>
  </si>
  <si>
    <t>Viktor Faddi</t>
  </si>
  <si>
    <t>EAPI-2611</t>
  </si>
  <si>
    <t xml:space="preserve">JIRAID:101621 </t>
  </si>
  <si>
    <t>JIRAID:100434 DSM</t>
  </si>
  <si>
    <t>Péter Fazekas</t>
  </si>
  <si>
    <t>Product Owner activity</t>
  </si>
  <si>
    <t>Levente Mészáros</t>
  </si>
  <si>
    <t>RAG project: added fallback logic to use Gemini model if Qwen fails, improved evaluation, unit test actualization</t>
  </si>
  <si>
    <t>2002850</t>
  </si>
  <si>
    <t>PHS-2850 - Scrum events</t>
  </si>
  <si>
    <t xml:space="preserve">JIRAID:117101 </t>
  </si>
  <si>
    <t>Róbert Benyi</t>
  </si>
  <si>
    <t>JIRAID:100429 DSM</t>
  </si>
  <si>
    <t xml:space="preserve">JIRAID:11055 </t>
  </si>
  <si>
    <t>197762</t>
  </si>
  <si>
    <t>React frontend újraírás</t>
  </si>
  <si>
    <t>Ákos György Pfeff</t>
  </si>
  <si>
    <t>Róbert Zsolt Rozs</t>
  </si>
  <si>
    <t>JIRAID:100430 Planning</t>
  </si>
  <si>
    <t>István Dénes</t>
  </si>
  <si>
    <t>1019168</t>
  </si>
  <si>
    <t>SA-19168 - [MX][Booking]Support for es-MX language error is encountered</t>
  </si>
  <si>
    <t xml:space="preserve">JIRAID:100577 </t>
  </si>
  <si>
    <t>Péter Csizmadia</t>
  </si>
  <si>
    <t>2003447</t>
  </si>
  <si>
    <t>PHS-3447 - CC US - BA - PO activities - ccdus</t>
  </si>
  <si>
    <t>dsm, status</t>
  </si>
  <si>
    <t xml:space="preserve">JIRAID:100576 </t>
  </si>
  <si>
    <t>Support service workshop</t>
  </si>
  <si>
    <t>JIRAID:100440 Planning</t>
  </si>
  <si>
    <t>1019127</t>
  </si>
  <si>
    <t>SA-19127 - Mexico Release 1 UAT Issues</t>
  </si>
  <si>
    <t>JIRAID:100574 Investigate tickets</t>
  </si>
  <si>
    <t>Új igények struktura kialakítása</t>
  </si>
  <si>
    <t xml:space="preserve">JIRAID:10901 </t>
  </si>
  <si>
    <t>1018816</t>
  </si>
  <si>
    <t>SA-18816 - Information leak via unsanitized error messages</t>
  </si>
  <si>
    <t xml:space="preserve">JIRAID:100573 </t>
  </si>
  <si>
    <t>JIRAID:100575 DSM</t>
  </si>
  <si>
    <t>UI modernization 2026 - UX_BA_Team</t>
  </si>
  <si>
    <t>BA activity</t>
  </si>
  <si>
    <t>Talent Sourcing: Admin</t>
  </si>
  <si>
    <t>interjú szervezés, rejectek, background checkek, CV-k átnézése</t>
  </si>
  <si>
    <t>JIRAID:100578 SOS</t>
  </si>
  <si>
    <t>1007375</t>
  </si>
  <si>
    <t xml:space="preserve">SA-7375 - 3L Support: investigation, queries, meetings, manual changes </t>
  </si>
  <si>
    <t>JIRAID:100439 GLPI #234993</t>
  </si>
  <si>
    <t>1004089</t>
  </si>
  <si>
    <t>SB-4089 - Transitioning to Day.js Instead of Date Objects</t>
  </si>
  <si>
    <t xml:space="preserve">JIRAID:24172 </t>
  </si>
  <si>
    <t>JIRAID:100579 Daniel 1v1</t>
  </si>
  <si>
    <t>Napi státusz, új release notes</t>
  </si>
  <si>
    <t>Dávid Pintér</t>
  </si>
  <si>
    <t>DB discovery, script-ek, előkészítés.</t>
  </si>
  <si>
    <t>1002999</t>
  </si>
  <si>
    <t>SDN-2999 - IT: Epipoli gift cards in orders and invoices</t>
  </si>
  <si>
    <t xml:space="preserve">JIRAID:100432 </t>
  </si>
  <si>
    <t>JIRAID:101611 GLPI tickets #235903, #234384, #235870 and #235000</t>
  </si>
  <si>
    <t xml:space="preserve">JIRAID:100431 </t>
  </si>
  <si>
    <t>Estimation vol. II</t>
  </si>
  <si>
    <t>Roland Norbert Priegl</t>
  </si>
  <si>
    <t>4105</t>
  </si>
  <si>
    <t>RCH#1174807 — Sikertelen MÁV küldés vizsgálat - SQR</t>
  </si>
  <si>
    <t>JIRAID:11351 Continuing reading through PRD documentation</t>
  </si>
  <si>
    <t xml:space="preserve">JIRAID:100433 </t>
  </si>
  <si>
    <t>JIRAID:100572 GLPI issues</t>
  </si>
  <si>
    <t>4106</t>
  </si>
  <si>
    <t>RCH#1174817 — adatátadási hiba</t>
  </si>
  <si>
    <t>JIRAID:23947 PROD admin happy flow</t>
  </si>
  <si>
    <t>Alexander Póda</t>
  </si>
  <si>
    <t>196631</t>
  </si>
  <si>
    <t>Diligent - ARC BOS Sunset</t>
  </si>
  <si>
    <t>RCP-33691</t>
  </si>
  <si>
    <t>Norbert Müller</t>
  </si>
  <si>
    <t>4111</t>
  </si>
  <si>
    <t>RCH#1174840 — Előjelentés - menetrend összerendelés hiba vizsgálat</t>
  </si>
  <si>
    <t>Recruitment: Interview</t>
  </si>
  <si>
    <t>2 interjú, felkészülés plussz interjú</t>
  </si>
  <si>
    <t>Szabolcs Tárnai</t>
  </si>
  <si>
    <t>Recruitment: Interview administration</t>
  </si>
  <si>
    <t>feedbackek</t>
  </si>
  <si>
    <t>Éva-Henrietta Nagy</t>
  </si>
  <si>
    <t>8330</t>
  </si>
  <si>
    <t>85</t>
  </si>
  <si>
    <t>GB ENS akasztás</t>
  </si>
  <si>
    <t>3744</t>
  </si>
  <si>
    <t>[BE] FleetIs sérülés nem törölhető</t>
  </si>
  <si>
    <t>Tesztelés + regression</t>
  </si>
  <si>
    <t>8095</t>
  </si>
  <si>
    <t>1004392</t>
  </si>
  <si>
    <t>SB-4392 - Add Resize to Advanced Editor</t>
  </si>
  <si>
    <t xml:space="preserve">JIRAID:24027 </t>
  </si>
  <si>
    <t>7652</t>
  </si>
  <si>
    <t>233</t>
  </si>
  <si>
    <t>[Failed] OrderConfirmation robot hibák</t>
  </si>
  <si>
    <t>dsm, sync 2026, prior</t>
  </si>
  <si>
    <t>interjú szervezés, meghívók kiküldése</t>
  </si>
  <si>
    <t>Andor Pál</t>
  </si>
  <si>
    <t>196670</t>
  </si>
  <si>
    <t>Code Review</t>
  </si>
  <si>
    <t xml:space="preserve">JIRAID:100391 </t>
  </si>
  <si>
    <t>198405</t>
  </si>
  <si>
    <t>OpenID4VCI draft 16 -&gt; 1.0 - Dokumentáció</t>
  </si>
  <si>
    <t>11657</t>
  </si>
  <si>
    <t>Tömöry Áron telefon</t>
  </si>
  <si>
    <t>Megrendelés vásárlás, Áronnal egyeztetés.</t>
  </si>
  <si>
    <t>Balázs Kirsching</t>
  </si>
  <si>
    <t>198406</t>
  </si>
  <si>
    <t>Pid provider - Notification pending státusz kivezetése</t>
  </si>
  <si>
    <t>Géza István Szebedy</t>
  </si>
  <si>
    <t>RAG-Project</t>
  </si>
  <si>
    <t>Eszter Novák</t>
  </si>
  <si>
    <t>196884</t>
  </si>
  <si>
    <t>QA Activities</t>
  </si>
  <si>
    <t>Attila Szász</t>
  </si>
  <si>
    <t>EAM-3220  
EAM-3199</t>
  </si>
  <si>
    <t>Botond Bertalan</t>
  </si>
  <si>
    <t>Dániel Molnár</t>
  </si>
  <si>
    <t>Functional: TA other operations</t>
  </si>
  <si>
    <t>bérszámfejtés egyeztetések,</t>
  </si>
  <si>
    <t>Balázs Asztalos</t>
  </si>
  <si>
    <t>197439</t>
  </si>
  <si>
    <t>Voice agent research</t>
  </si>
  <si>
    <t>1004347</t>
  </si>
  <si>
    <t>SB-4347 - Prioritize recommended styles within a Corporation</t>
  </si>
  <si>
    <t xml:space="preserve">JIRAID:24025 </t>
  </si>
  <si>
    <t xml:space="preserve">JIRAID:100392 </t>
  </si>
  <si>
    <t xml:space="preserve">JIRAID:10984 </t>
  </si>
  <si>
    <t>Péter Csorba</t>
  </si>
  <si>
    <t>115284</t>
  </si>
  <si>
    <t>Review, Strad staff, CEO, oper. Staff, REC board, minor discussions</t>
  </si>
  <si>
    <t>196190</t>
  </si>
  <si>
    <t>DirectTravel</t>
  </si>
  <si>
    <t>wsm</t>
  </si>
  <si>
    <t>197712</t>
  </si>
  <si>
    <t>Több érvényességi kör esetén csak egyet ment a JSON-ba</t>
  </si>
  <si>
    <t>Global Blue - Layout Invoicing</t>
  </si>
  <si>
    <t>1</t>
  </si>
  <si>
    <t>Orsolya Fülöp</t>
  </si>
  <si>
    <t>193251</t>
  </si>
  <si>
    <t>General Research</t>
  </si>
  <si>
    <t>sync meeting</t>
  </si>
  <si>
    <t>115146</t>
  </si>
  <si>
    <t>Lélekápolás - Pécs</t>
  </si>
  <si>
    <t xml:space="preserve">JIRAID:24506 </t>
  </si>
  <si>
    <t>dev env concierge apps, langfuse debugging</t>
  </si>
  <si>
    <t>176948</t>
  </si>
  <si>
    <t>Napi e-mail, Teams chat feldolgozás</t>
  </si>
  <si>
    <t>Ádám Bódis</t>
  </si>
  <si>
    <t>181206</t>
  </si>
  <si>
    <t>Integration Testing Team</t>
  </si>
  <si>
    <t>188599</t>
  </si>
  <si>
    <t>Sonrisa Sys</t>
  </si>
  <si>
    <t>173081</t>
  </si>
  <si>
    <t>General tasks</t>
  </si>
  <si>
    <t>PPT, administration</t>
  </si>
  <si>
    <t>197741</t>
  </si>
  <si>
    <t>2026-IKJ-központi adatszolgáltatás kapcsán szabályok generálása AI segítségével</t>
  </si>
  <si>
    <t>Zsófia Blanka Mikulás</t>
  </si>
  <si>
    <t>1004283</t>
  </si>
  <si>
    <t>SB-4283 - Replace img-compare dependency with a better maintained alternative</t>
  </si>
  <si>
    <t xml:space="preserve">JIRAID:24026 </t>
  </si>
  <si>
    <t>Balázs Palkó</t>
  </si>
  <si>
    <t>195940</t>
  </si>
  <si>
    <t>2026 planning - budget, targets, etc...</t>
  </si>
  <si>
    <t>László Szegedi</t>
  </si>
  <si>
    <t>198361</t>
  </si>
  <si>
    <t>DAPS-19475 Android - RC - INT SMOKE - 1.23.260290711</t>
  </si>
  <si>
    <t>qa env creation</t>
  </si>
  <si>
    <t>Patrik Fábián</t>
  </si>
  <si>
    <t>Elek Árpád Balla</t>
  </si>
  <si>
    <t>Gábor Márton</t>
  </si>
  <si>
    <t>Ramp-Up</t>
  </si>
  <si>
    <t>Balázs Schéder</t>
  </si>
  <si>
    <t>Internal status meeting</t>
  </si>
  <si>
    <t>239</t>
  </si>
  <si>
    <t>[Failed] DHL green sign failed with regex issue</t>
  </si>
  <si>
    <t>198381</t>
  </si>
  <si>
    <t>DAPS-19449 Android - RC - INT Short Regression - 1.23.260290711</t>
  </si>
  <si>
    <t>Status meeting w. RSM</t>
  </si>
  <si>
    <t>RoadMap update w. Bence</t>
  </si>
  <si>
    <t>222</t>
  </si>
  <si>
    <t>Doc - DHL Greenlight robot</t>
  </si>
  <si>
    <t>Bálint Márton</t>
  </si>
  <si>
    <t>198036</t>
  </si>
  <si>
    <t>DAPS-19079 Egyszerre megjelenő "visszavont" és "lejárt" értesítés</t>
  </si>
  <si>
    <t>197813</t>
  </si>
  <si>
    <t>[Stability problems] - Unexpected logout</t>
  </si>
  <si>
    <t>242</t>
  </si>
  <si>
    <t>[Teams] GB GMR hiba</t>
  </si>
  <si>
    <t>198380</t>
  </si>
  <si>
    <t>DAPS-19405 - iOS - Visszavont Pub-EAA esetén kis piros pötty jelenik meg a felkiáltójeles figyelmezt</t>
  </si>
  <si>
    <t>Horváth Péter Dr.</t>
  </si>
  <si>
    <t>8034</t>
  </si>
  <si>
    <t>104</t>
  </si>
  <si>
    <t>Incident manager task - monitoring EGRES, running robots</t>
  </si>
  <si>
    <t>Contract Management</t>
  </si>
  <si>
    <t>István Csaba Korpos</t>
  </si>
  <si>
    <t>188</t>
  </si>
  <si>
    <t>[400106] - Számlaképek lekérése</t>
  </si>
  <si>
    <t>Kinga Virág Csekő</t>
  </si>
  <si>
    <t>8267</t>
  </si>
  <si>
    <t>napi teendők</t>
  </si>
  <si>
    <t>197886</t>
  </si>
  <si>
    <t>127528 - ePGP - Új "ePénztárgép napló" üzemeltetői menüpont hozzáadása [P2]</t>
  </si>
  <si>
    <t>- meeting, Budapesti felújítás, 
- lámpa megrendelés, 
- egyeztetés fénnyel kapcsolatban, emailben megerősítés</t>
  </si>
  <si>
    <t>Péter Bakonyi</t>
  </si>
  <si>
    <t>Péter Szekeres</t>
  </si>
  <si>
    <t>BE development</t>
  </si>
  <si>
    <t>Bence Kovács</t>
  </si>
  <si>
    <t>Demján pályázatos szerződések nyomtatása, lementése, aláíratása, scannelés, visszaküldése, letárolása, 
támogatói okiratok tárolása</t>
  </si>
  <si>
    <t>Zoltán Hubai</t>
  </si>
  <si>
    <t>BCLOUD-7095</t>
  </si>
  <si>
    <t>198327</t>
  </si>
  <si>
    <t>128214 - Nem létező kafka topic esetén nem jelez hibát, topic létrehozása után nem csatlakozott fel</t>
  </si>
  <si>
    <t>BCLOUD-8340</t>
  </si>
  <si>
    <t>198330</t>
  </si>
  <si>
    <t>128202 - Nyugtatarral kapcsolatos integracios hiba tortent, hibakod: [B5005], uzenet: [RECEIPT_NOT_F</t>
  </si>
  <si>
    <t>Gergő Gólya</t>
  </si>
  <si>
    <t>Norbert Orbán</t>
  </si>
  <si>
    <t>1004397</t>
  </si>
  <si>
    <t>SB-4397 - Rollback changes from SB-4364 and make Corporation Story optional</t>
  </si>
  <si>
    <t xml:space="preserve">JIRAID:24023 </t>
  </si>
  <si>
    <t>Csaba Vass</t>
  </si>
  <si>
    <t>PO másolás</t>
  </si>
  <si>
    <t>1004391</t>
  </si>
  <si>
    <t>SB-4391 - [BE][FE] Implement pricing page APIs and switch to new pricing pages</t>
  </si>
  <si>
    <t xml:space="preserve">JIRAID:24020 </t>
  </si>
  <si>
    <t>László Budai</t>
  </si>
  <si>
    <t>JIRAID:24016 fix pr comment</t>
  </si>
  <si>
    <t>BCLOUD-8073</t>
  </si>
  <si>
    <t>JIRAID:24017 DSMs</t>
  </si>
  <si>
    <t>JIRAID:24018 Kriszta &lt;&gt; Enci &lt;&gt; Csabi sync</t>
  </si>
  <si>
    <t>Bence Farkas</t>
  </si>
  <si>
    <t>Lufthansa-Continuity</t>
  </si>
  <si>
    <t>198065</t>
  </si>
  <si>
    <t>Laptop átvétel és beállítás</t>
  </si>
  <si>
    <t>Eleonóra Frank-Krizsán</t>
  </si>
  <si>
    <t>Zsuzsival 1in1</t>
  </si>
  <si>
    <t>JIRAID:24019 DSM</t>
  </si>
  <si>
    <t>198002</t>
  </si>
  <si>
    <t>CABS project rampup and client meetings</t>
  </si>
  <si>
    <t>Judit Franciska Hegedűs</t>
  </si>
  <si>
    <t>dev DSM, steering, AI design workshop</t>
  </si>
  <si>
    <t>Dórival egyeztetttem a holnapi gyógytorna időpontokat, termet lefoglaltam</t>
  </si>
  <si>
    <t>Hunor Michael Molnár-Ázbé</t>
  </si>
  <si>
    <t>241</t>
  </si>
  <si>
    <t>GureCard Api monitorozás</t>
  </si>
  <si>
    <t>product reviews, filter epic updates, incorporating the time-filter prio swap too</t>
  </si>
  <si>
    <t>Számlák szkennelése, rögzítése</t>
  </si>
  <si>
    <t>Boldizsár József Kovács</t>
  </si>
  <si>
    <t>JIRAID:24021 DSMs</t>
  </si>
  <si>
    <t>A bentlévő kollegákkal</t>
  </si>
  <si>
    <t xml:space="preserve">JIRAID:10918 </t>
  </si>
  <si>
    <t>240</t>
  </si>
  <si>
    <t xml:space="preserve">[Failed] HU-GO robot hiba </t>
  </si>
  <si>
    <t>Egyeztetés Petivel a tavalyi számla rögzítése kapcsán</t>
  </si>
  <si>
    <t>1003306</t>
  </si>
  <si>
    <t>SB-3306 - DynamoDB Scripts and Automated Execution on Deploy</t>
  </si>
  <si>
    <t xml:space="preserve">JIRAID:24022 </t>
  </si>
  <si>
    <t>1019187</t>
  </si>
  <si>
    <t>SA-19187 - [MX][UAT] The $ symbol should come before the number when we're displaying a price</t>
  </si>
  <si>
    <t xml:space="preserve">JIRAID:101591 </t>
  </si>
  <si>
    <t>Számla feltöltéssel és tickit feladással kapcsolatosan.</t>
  </si>
  <si>
    <t>Arnold Tankó</t>
  </si>
  <si>
    <t>NVR-6002</t>
  </si>
  <si>
    <t>194</t>
  </si>
  <si>
    <t>Doc - HubFileSender</t>
  </si>
  <si>
    <t>1019161</t>
  </si>
  <si>
    <t>SA-19161 - [MX][UAT] Add the Checkout Button to Product cards whatever the BCP state</t>
  </si>
  <si>
    <t xml:space="preserve">JIRAID:101592 </t>
  </si>
  <si>
    <t>Mariettával egyeztettem az asztal és szék átadássával kapcsolatosan.</t>
  </si>
  <si>
    <t>198071</t>
  </si>
  <si>
    <t>Sikertelen belépés</t>
  </si>
  <si>
    <t>cps wsm</t>
  </si>
  <si>
    <t>1019146</t>
  </si>
  <si>
    <t>SA-19146 - [MX][Ecom] Make the purchase journey clearer in the PDP's</t>
  </si>
  <si>
    <t xml:space="preserve">JIRAID:101593 </t>
  </si>
  <si>
    <t>Tej, tea, kv vásárlása, tételek kipakolása</t>
  </si>
  <si>
    <t>Szabolcs Csortán</t>
  </si>
  <si>
    <t>Manual testing</t>
  </si>
  <si>
    <t>Ágnes Karácsonyi</t>
  </si>
  <si>
    <t>Ramp-up</t>
  </si>
  <si>
    <t>weekly sync</t>
  </si>
  <si>
    <t>Document Management Administration</t>
  </si>
  <si>
    <t>Mappák rendezése napközben.</t>
  </si>
  <si>
    <t>198283</t>
  </si>
  <si>
    <t>Sikeres belépés</t>
  </si>
  <si>
    <t xml:space="preserve">JIRAID:101588 </t>
  </si>
  <si>
    <t>197865</t>
  </si>
  <si>
    <t>Query</t>
  </si>
  <si>
    <t>Napközbeni üzenetek fogadása kezelése</t>
  </si>
  <si>
    <t>Attila Iván-Páll</t>
  </si>
  <si>
    <t>OneRes Testing</t>
  </si>
  <si>
    <t>András Szögi</t>
  </si>
  <si>
    <t>UX activity</t>
  </si>
  <si>
    <t>198284</t>
  </si>
  <si>
    <t>Inaktivált majd aktivált felhasználó első belépése (jelszócsere)</t>
  </si>
  <si>
    <t>Bálint Ákos Vincze</t>
  </si>
  <si>
    <t xml:space="preserve">JIRAID:101590 </t>
  </si>
  <si>
    <t>infó kérés Kalmár Balázsnak, adatmegosztó rendelés</t>
  </si>
  <si>
    <t>Danila Tsvetkov</t>
  </si>
  <si>
    <t>198285</t>
  </si>
  <si>
    <t>Sikeres kilépés</t>
  </si>
  <si>
    <t>198399</t>
  </si>
  <si>
    <t>Új Önkormányzati Intézmény</t>
  </si>
  <si>
    <t>197976</t>
  </si>
  <si>
    <t>IdomSoft - Faker Microsite Platform</t>
  </si>
  <si>
    <t>1017868</t>
  </si>
  <si>
    <t>SA-17868 - [MX][Ecom] Related Products Not Displayed on Blog Pages</t>
  </si>
  <si>
    <t xml:space="preserve">JIRAID:101589 </t>
  </si>
  <si>
    <t>198408</t>
  </si>
  <si>
    <t>Intézmény MDM törzsadat átvezetése(kézi)</t>
  </si>
  <si>
    <t>Social Media</t>
  </si>
  <si>
    <t>social media hiring post</t>
  </si>
  <si>
    <t>1000332</t>
  </si>
  <si>
    <t>SIL-332 - Project Plan Creation/Updates</t>
  </si>
  <si>
    <t xml:space="preserve">JIRAID:13057 </t>
  </si>
  <si>
    <t>198401</t>
  </si>
  <si>
    <t>Új felhasználó létrehozása</t>
  </si>
  <si>
    <t>marketing meeting</t>
  </si>
  <si>
    <t xml:space="preserve">JIRAID:13056 </t>
  </si>
  <si>
    <t>Creative</t>
  </si>
  <si>
    <t>merch</t>
  </si>
  <si>
    <t>Project management / Onsite work</t>
  </si>
  <si>
    <t>Petty Cash Management</t>
  </si>
  <si>
    <t>Kp - számlák ellenőrzése, sorszámok pótlása, számlák lefűzése.</t>
  </si>
  <si>
    <t>Balázs Márk László</t>
  </si>
  <si>
    <t>198006</t>
  </si>
  <si>
    <t>[MVM-RAG] - Presales meetings, demos, etc..</t>
  </si>
  <si>
    <t>Dorottya Margaretta Orbán</t>
  </si>
  <si>
    <t>Vencel Csorba</t>
  </si>
  <si>
    <t>197597</t>
  </si>
  <si>
    <t>Szabály generálásakor létrejött szabaly dto-val legyen megegyező az agentic mode szabaly dto-ja</t>
  </si>
  <si>
    <t>Code review</t>
  </si>
  <si>
    <t>Gergő Lajos Csizi</t>
  </si>
  <si>
    <t>197761</t>
  </si>
  <si>
    <t>Új környezet felépitése docker miatt.</t>
  </si>
  <si>
    <t>11663</t>
  </si>
  <si>
    <t>külső könyvelő vm-je nem működik</t>
  </si>
  <si>
    <t>Áron Hallai</t>
  </si>
  <si>
    <t>Extend AppInput with size property,
Create shops page</t>
  </si>
  <si>
    <t>Gebleš Alen</t>
  </si>
  <si>
    <t>Development of tickets: RCP-33785, RCP-33473, RCP-33077</t>
  </si>
  <si>
    <t>János Tóth</t>
  </si>
  <si>
    <t>Sándor Mikó</t>
  </si>
  <si>
    <t>Tamás Stephen</t>
  </si>
  <si>
    <t>BCLOUD-8240 4hrs
BCLOUD-8319 4hrs</t>
  </si>
  <si>
    <t>Rastko Djokic</t>
  </si>
  <si>
    <t>Predrag Knežević</t>
  </si>
  <si>
    <t>refactor and codereview</t>
  </si>
  <si>
    <t>Zsombor Soma Domján</t>
  </si>
  <si>
    <t>197973</t>
  </si>
  <si>
    <t>[FE] MD/Paramater / 'Search calibration' action button navigates to the wrong location</t>
  </si>
  <si>
    <t>Jevtic Slavko</t>
  </si>
  <si>
    <t>Nikola Biberović</t>
  </si>
  <si>
    <t>Balázs Bessenyei</t>
  </si>
  <si>
    <t>198160</t>
  </si>
  <si>
    <t>DT - Langfuse integration</t>
  </si>
  <si>
    <t>Bence Bánfi</t>
  </si>
  <si>
    <t>PR fixes</t>
  </si>
  <si>
    <t>Péter Ferenc Horváth</t>
  </si>
  <si>
    <t>Skorupan Veljko</t>
  </si>
  <si>
    <t>199017</t>
  </si>
  <si>
    <t>Looker query composer tool</t>
  </si>
  <si>
    <t>research + frontend issues + bugs</t>
  </si>
  <si>
    <t>Enikő Polyák</t>
  </si>
  <si>
    <t>DPS-765 - Secure Collector Controller</t>
  </si>
  <si>
    <t>Ognjen Milovanović</t>
  </si>
  <si>
    <t>BCLOUD - 7458</t>
  </si>
  <si>
    <t>Márta Mária Székely-Kádár</t>
  </si>
  <si>
    <t>Botond Balázs Kovács</t>
  </si>
  <si>
    <t>Richard Kasztl</t>
  </si>
  <si>
    <t>RAG-DEB project work
MCP development, testing</t>
  </si>
  <si>
    <t>Benjamin Szüts</t>
  </si>
  <si>
    <t>198292</t>
  </si>
  <si>
    <t>DAPS-18337 Dependencia libraryk frissítése I</t>
  </si>
  <si>
    <t>Anita Svecz</t>
  </si>
  <si>
    <t>197820</t>
  </si>
  <si>
    <t>DAPS-17392 Android - WalletMaintenance funkció létrehozása</t>
  </si>
  <si>
    <t>György Dr. Csekő</t>
  </si>
  <si>
    <t>Armand Tőtős</t>
  </si>
  <si>
    <t>Zsolt Mosonyi</t>
  </si>
  <si>
    <t>DSM, Implementing RAG</t>
  </si>
  <si>
    <t>Bence Joó</t>
  </si>
  <si>
    <t>GOF-859</t>
  </si>
  <si>
    <t>Zoltán Bernátsky</t>
  </si>
  <si>
    <t>193333</t>
  </si>
  <si>
    <t>Bogetić Nemanja</t>
  </si>
  <si>
    <t>198323</t>
  </si>
  <si>
    <t>#128108 - Vendéglátás önkormányzati portál - faliújság felület kialakítása</t>
  </si>
  <si>
    <t>Péter Veres</t>
  </si>
  <si>
    <t>RAG</t>
  </si>
  <si>
    <t>András Széni</t>
  </si>
  <si>
    <t>Miklós Mihályi</t>
  </si>
  <si>
    <t>Analysed existing question preprocessing and planned LLM-based replacement</t>
  </si>
  <si>
    <t>Bence Papp</t>
  </si>
  <si>
    <t>projekt - frontend backend összekötés</t>
  </si>
  <si>
    <t>198560</t>
  </si>
  <si>
    <t xml:space="preserve">NKFIH </t>
  </si>
  <si>
    <t>13. Other</t>
  </si>
  <si>
    <t>Róbert Fazekas</t>
  </si>
  <si>
    <t>File upload and fixes</t>
  </si>
  <si>
    <t>Meeting with Bori and Andris</t>
  </si>
  <si>
    <t>BCLOUD - 8253</t>
  </si>
  <si>
    <t>daily standup</t>
  </si>
  <si>
    <t>198165</t>
  </si>
  <si>
    <t>[FE] IM /  Beta submenu &amp; IM / ID /  Application settings Beta submenu - The Comparison ID should be</t>
  </si>
  <si>
    <t>BCLOUD - 8162</t>
  </si>
  <si>
    <t>projekt - workspace felület megbeszélés</t>
  </si>
  <si>
    <t>projekt - ai válasz bekötés</t>
  </si>
  <si>
    <t>Private – not work related</t>
  </si>
  <si>
    <t>Lunch</t>
  </si>
  <si>
    <t>US grooming</t>
  </si>
  <si>
    <t>BCLOUD - 8184</t>
  </si>
  <si>
    <t>Stand up</t>
  </si>
  <si>
    <t>GOF-815</t>
  </si>
  <si>
    <t>BCLOUD - 7994</t>
  </si>
  <si>
    <t>196116</t>
  </si>
  <si>
    <t>[RQ11-12][AG] AG Grid pilot project</t>
  </si>
  <si>
    <t>Meeting with Bori and András</t>
  </si>
  <si>
    <t>Weekly sync meeting,
DSM</t>
  </si>
  <si>
    <t>196192</t>
  </si>
  <si>
    <t>Agentic AI</t>
  </si>
  <si>
    <t>Ügyfél megbeszélés agenda</t>
  </si>
  <si>
    <t>198394</t>
  </si>
  <si>
    <t>#127170 - Új szolgáltatás létrehozása menüpontban a Fő és Alkategória kilóg a képernyőből</t>
  </si>
  <si>
    <t>198172</t>
  </si>
  <si>
    <t>#129989 - Hazelcast CP Lock cseréje ShedLock-ra</t>
  </si>
  <si>
    <t>properties</t>
  </si>
  <si>
    <t>Use currentColor as icon stroke and fill value,
Hide licence create row on reached licence limit,
Create generic confirmation modal</t>
  </si>
  <si>
    <t>9. Strategical task</t>
  </si>
  <si>
    <t>189341</t>
  </si>
  <si>
    <t>MVMI</t>
  </si>
  <si>
    <t>Load testing</t>
  </si>
  <si>
    <t>198420</t>
  </si>
  <si>
    <t>Profil szerkesztés</t>
  </si>
  <si>
    <t>1016487</t>
  </si>
  <si>
    <t>SA-16487 - [IT] Bugfixes</t>
  </si>
  <si>
    <t xml:space="preserve">JIRAID:101595 </t>
  </si>
  <si>
    <t xml:space="preserve">JIRAID:13060 </t>
  </si>
  <si>
    <t xml:space="preserve">JIRAID:116858 </t>
  </si>
  <si>
    <t>Entry Card And Key Management</t>
  </si>
  <si>
    <t>Mariettától kulcsok átvétele, adminsztálása</t>
  </si>
  <si>
    <t>cps strategy assesment</t>
  </si>
  <si>
    <t>article cps</t>
  </si>
  <si>
    <t>refactor mosoditasok  review es teszteles, hiba javitas, feladatok egyeztetese Sanyival</t>
  </si>
  <si>
    <t>site map content</t>
  </si>
  <si>
    <t>husuzem infra ellenorzes es javitas/frissites,</t>
  </si>
  <si>
    <t>idomsoft/pillerkft meetings</t>
  </si>
  <si>
    <t>Waberers - L1 handbook reivew and suggestions</t>
  </si>
  <si>
    <t>Waberers Sharepoint - familiarizing myself with the available documentation</t>
  </si>
  <si>
    <t xml:space="preserve">JIRAID:24129 </t>
  </si>
  <si>
    <t xml:space="preserve">JIRAID:101584 </t>
  </si>
  <si>
    <t>Nyílvántartás kezelés.</t>
  </si>
  <si>
    <t xml:space="preserve">JIRAID:13061 </t>
  </si>
  <si>
    <t>198279</t>
  </si>
  <si>
    <t>DAPS-18794 - PID bővítése Arcképpel - feature flag - Android</t>
  </si>
  <si>
    <t>Szacsúri PO probléma</t>
  </si>
  <si>
    <t>Becze Szabolcs Maconomy telepítés</t>
  </si>
  <si>
    <t xml:space="preserve">JIRAID:13142 </t>
  </si>
  <si>
    <t>számlarögzítés, PO létrehozás, lezárás</t>
  </si>
  <si>
    <t>Knowledge Vault technical kickoff with Wagner Pal</t>
  </si>
  <si>
    <t>Yettel - Grip - Project Rampup</t>
  </si>
  <si>
    <t>staffing survey</t>
  </si>
  <si>
    <t xml:space="preserve">JIRAID:100874 </t>
  </si>
  <si>
    <t>Knowledge Vault deepeval executions meetingh with Mikulas Zsofia</t>
  </si>
  <si>
    <t>Enikő</t>
  </si>
  <si>
    <t>Life Insurance Management</t>
  </si>
  <si>
    <t>Nikola B.</t>
  </si>
  <si>
    <t>Fire And Safety Management</t>
  </si>
  <si>
    <t>1019139</t>
  </si>
  <si>
    <t xml:space="preserve">SA-19139 - [MX][Payment] On buying a product, I somehow got the "Thank you for your oder" page even </t>
  </si>
  <si>
    <t xml:space="preserve">JIRAID:100871 </t>
  </si>
  <si>
    <t>ellenőrzés</t>
  </si>
  <si>
    <t>197834</t>
  </si>
  <si>
    <t>[Import Original Invoice items] - Investigation</t>
  </si>
  <si>
    <t>JIRAID:100870 Ticket management</t>
  </si>
  <si>
    <t xml:space="preserve">JIRAID:101606 </t>
  </si>
  <si>
    <t>TL meeting</t>
  </si>
  <si>
    <t>2010518</t>
  </si>
  <si>
    <t xml:space="preserve">PHS-10518 - PW: dates are backdated </t>
  </si>
  <si>
    <t xml:space="preserve">JIRAID:116892 </t>
  </si>
  <si>
    <t>számlák leadása könyvelőnél, egyeztetés</t>
  </si>
  <si>
    <t>EAPI-2611, EAPI-2621</t>
  </si>
  <si>
    <t>TRL szerződés</t>
  </si>
  <si>
    <t>felkészülés plussz interjú</t>
  </si>
  <si>
    <t>feedback</t>
  </si>
  <si>
    <t>Translation Management</t>
  </si>
  <si>
    <t>Munkaköri leírás kétnyelvűsítése</t>
  </si>
  <si>
    <t xml:space="preserve">JIRAID:100868 </t>
  </si>
  <si>
    <t>Andor - Emma - feladatok</t>
  </si>
  <si>
    <t>virág ültetés, első emeleti virágok felhozása a második emeletre</t>
  </si>
  <si>
    <t>OM meeting</t>
  </si>
  <si>
    <t>8188</t>
  </si>
  <si>
    <t>Eszter Zsolnai</t>
  </si>
  <si>
    <t>Sonrisa CTO</t>
  </si>
  <si>
    <t>CTO Operations Meeting</t>
  </si>
  <si>
    <t>Architect Review Planning</t>
  </si>
  <si>
    <t>PTE - IT Life II</t>
  </si>
  <si>
    <t>JIRAID:100869 DSM</t>
  </si>
  <si>
    <t>Guilds organization activities</t>
  </si>
  <si>
    <t>interview</t>
  </si>
  <si>
    <t xml:space="preserve">JIRAID:11165 </t>
  </si>
  <si>
    <t>198321</t>
  </si>
  <si>
    <t>JF-12814 - EMMA ST - térkép zoomolás akadozik</t>
  </si>
  <si>
    <t>198502</t>
  </si>
  <si>
    <t>JF-12820	Eltűnedező stopok nagyítás közben</t>
  </si>
  <si>
    <t xml:space="preserve">JIRAID:100621 </t>
  </si>
  <si>
    <t>198503</t>
  </si>
  <si>
    <t>JUAT-5775	mavplusz.hu - SEO</t>
  </si>
  <si>
    <t xml:space="preserve">JIRAID:100616 </t>
  </si>
  <si>
    <t>JIRAID:11159 Review fixes</t>
  </si>
  <si>
    <t>JIRAID:100877 SOS</t>
  </si>
  <si>
    <t>197148</t>
  </si>
  <si>
    <t>JUE-7933 - JUE-7699 / Útvonalösszegzésnél képernyőolvasók számára nem áttekinthetőek az adatok</t>
  </si>
  <si>
    <t xml:space="preserve">JIRAID:100618 </t>
  </si>
  <si>
    <t>198312</t>
  </si>
  <si>
    <t>#129114 - ePGP - Eseménynapló táblázat áthelyezése önállő felületre</t>
  </si>
  <si>
    <t xml:space="preserve">JIRAID:100617 </t>
  </si>
  <si>
    <t>1019064</t>
  </si>
  <si>
    <t>SA-19064 - [IT][eCom][WDG] Hero header style 1,2,3 - Change Hero Banner to fit the new designs</t>
  </si>
  <si>
    <t xml:space="preserve">JIRAID:100622 </t>
  </si>
  <si>
    <t xml:space="preserve">JIRAID:13149 </t>
  </si>
  <si>
    <t xml:space="preserve">JIRAID:11162 </t>
  </si>
  <si>
    <t>Ifrit - DSM
Ifrit team refinement</t>
  </si>
  <si>
    <t>198308</t>
  </si>
  <si>
    <t>#127986 - ePGP - Hardveralapú ePénztárgép engedélyezési / módosítási kérelmek bővítése</t>
  </si>
  <si>
    <t>1018669</t>
  </si>
  <si>
    <t>SA-18669 - [IT][Global][Booking] Implement Google Tag Manager (GTM) Tracking for Booking Modal Steps</t>
  </si>
  <si>
    <t xml:space="preserve">JIRAID:100620 </t>
  </si>
  <si>
    <t>198311</t>
  </si>
  <si>
    <t xml:space="preserve">JIRAID:13150 </t>
  </si>
  <si>
    <t>TB retro</t>
  </si>
  <si>
    <t>JIRAID:100619 DSM</t>
  </si>
  <si>
    <t>collecting, uploading project files</t>
  </si>
  <si>
    <t>wallet doksik checkpoint</t>
  </si>
  <si>
    <t>BCLOUD-8496 BUG</t>
  </si>
  <si>
    <t>BCLOUD-7079 BUG</t>
  </si>
  <si>
    <t>BCLOUD-7501 pr review</t>
  </si>
  <si>
    <t>BCLOUD-8500 BUG
Exploring and reporting</t>
  </si>
  <si>
    <t>számlakísérők és 1:1-ok, Dorka feedback az irodában</t>
  </si>
  <si>
    <t>Refinement</t>
  </si>
  <si>
    <t xml:space="preserve">JIRAID:101561 </t>
  </si>
  <si>
    <t>DSM, ramp up and account discussions, administration</t>
  </si>
  <si>
    <t>BCLOUD-8500 bugfix</t>
  </si>
  <si>
    <t>TB sprintzárás</t>
  </si>
  <si>
    <t>meetings, bos support, bos sunset investigation, results app, api connection investigation, migration investigation, testcase creation for role actions, role actions investigation</t>
  </si>
  <si>
    <t>Sanyi - Monthly feedback</t>
  </si>
  <si>
    <t>Moving our openind4vp (siop) changes to new integration branch where the new version is present. Discussions with Dávid (5 hours) about walletkit-siop update, building walletkit (core lib) into DÁP.
DSM</t>
  </si>
  <si>
    <t>Talentedbunch Daily&amp;Status</t>
  </si>
  <si>
    <t>Lufthansa Virtual Data Lab</t>
  </si>
  <si>
    <t>számlakísérők és admin.</t>
  </si>
  <si>
    <t>2010455</t>
  </si>
  <si>
    <t>PHS-10455 - PW: quantity increase not working properly in EC</t>
  </si>
  <si>
    <t xml:space="preserve">JIRAID:116992 </t>
  </si>
  <si>
    <t>Release activities</t>
  </si>
  <si>
    <t>Trafik projekt demo</t>
  </si>
  <si>
    <t>BCLOUD-6041</t>
  </si>
  <si>
    <t>Self-development: Next.js, Node.js, Docker</t>
  </si>
  <si>
    <t>Egyeztetés Palugyai Sanyival</t>
  </si>
  <si>
    <t xml:space="preserve">JIRAID:101562 </t>
  </si>
  <si>
    <t>Release</t>
  </si>
  <si>
    <t xml:space="preserve">JIRAID:103036 </t>
  </si>
  <si>
    <t>levelek, TT, ajánlás, válasz</t>
  </si>
  <si>
    <t xml:space="preserve">JIRAID:101565 </t>
  </si>
  <si>
    <t>1000024</t>
  </si>
  <si>
    <t>SIL-24 - Logging</t>
  </si>
  <si>
    <t>JIRAID:11167 Implement logging in SCS.</t>
  </si>
  <si>
    <t>1002797</t>
  </si>
  <si>
    <t>SDN-2797 - UK: Yello Support</t>
  </si>
  <si>
    <t xml:space="preserve">JIRAID:101563 </t>
  </si>
  <si>
    <t>BCLOUD-5030</t>
  </si>
  <si>
    <t>1004402</t>
  </si>
  <si>
    <t>SB-4402 - Create migration script to sync user posting plans from Chargebee</t>
  </si>
  <si>
    <t xml:space="preserve">JIRAID:24212 </t>
  </si>
  <si>
    <t xml:space="preserve">JIRAID:101566 </t>
  </si>
  <si>
    <t xml:space="preserve">JIRAID:24213 </t>
  </si>
  <si>
    <t xml:space="preserve">JIRAID:101567 </t>
  </si>
  <si>
    <t>198479</t>
  </si>
  <si>
    <t>129883 - ePGP - Engedélyezési / módosítási kérelmek - HePG nyilatkozat szövegének módosítása</t>
  </si>
  <si>
    <t>198480</t>
  </si>
  <si>
    <t>129884 - ePGP - Engedélyezési / módosítási kérelmek - FePG felhasználói kézikönyv feltöltendő dokume</t>
  </si>
  <si>
    <t>198460</t>
  </si>
  <si>
    <t>DAPS-18888 PuB-EAA-k manuális visszavonása</t>
  </si>
  <si>
    <t>198481</t>
  </si>
  <si>
    <t>129890 - ePGP - Engedélyezési / módosítási kérelmek - HePG műszaki dokumentum átnevezése</t>
  </si>
  <si>
    <t>198482</t>
  </si>
  <si>
    <t>117011 - ePGP - Forgalmazási engedélyek részletei - Rendkívüli kérelem részletekben hiányzik a kérel</t>
  </si>
  <si>
    <t>- SoS
- SC Sprint planning and Retro
- Extend Language payload by country code
- Office Hours
- Go over Backlog
- Entities TECH leadership meeting – weekly</t>
  </si>
  <si>
    <t>AWS meeting</t>
  </si>
  <si>
    <t>JIRAID:24208 dsm</t>
  </si>
  <si>
    <t>198483</t>
  </si>
  <si>
    <t xml:space="preserve">130629 - ePGP - Módosítási kérelmek - "Jóváhagyást követően az ePénztárgépek frissítésére 3 hónapon </t>
  </si>
  <si>
    <t>Local dev env demo</t>
  </si>
  <si>
    <t>198484</t>
  </si>
  <si>
    <t>130535 - ePGP - Engedélymódosítási kérelmek - Űrlap label-ek egységesítése engedélyezési kérelmekkel</t>
  </si>
  <si>
    <t>197592</t>
  </si>
  <si>
    <t>DAPS-12109 00.15 Test Issuer - Hibás PID/WIA párok előállítása - alap</t>
  </si>
  <si>
    <t>tesztelési egyeztetés: Palugyai Sándorral</t>
  </si>
  <si>
    <t>GOF-879</t>
  </si>
  <si>
    <t>1002133</t>
  </si>
  <si>
    <t>SDN-2133 - EE: Support</t>
  </si>
  <si>
    <t xml:space="preserve">JIRAID:101564 </t>
  </si>
  <si>
    <t>Planning</t>
  </si>
  <si>
    <t>ügyfél meeting + prep meeting</t>
  </si>
  <si>
    <t xml:space="preserve">JIRAID:24060 </t>
  </si>
  <si>
    <t>dev env debugging, update clickhouse storage to 50g, set up dev env ingresses</t>
  </si>
  <si>
    <t>JIRAID:24062 review</t>
  </si>
  <si>
    <t>1003664</t>
  </si>
  <si>
    <t>SB-3664 - Incident handling</t>
  </si>
  <si>
    <t xml:space="preserve">JIRAID:24061 </t>
  </si>
  <si>
    <t>Egyeztetések, code review</t>
  </si>
  <si>
    <t>Refinement preparation with Doki</t>
  </si>
  <si>
    <t>számlák iktatása, egyeztetés Timivel</t>
  </si>
  <si>
    <t>198461</t>
  </si>
  <si>
    <t>DAPS-19572 Sandbox, párhuzamos verziók - client metadata - draft validáció</t>
  </si>
  <si>
    <t>Ifrit team refinement</t>
  </si>
  <si>
    <t>Approving merge requests, testing</t>
  </si>
  <si>
    <t>BCLOUD-6957 finish up the task</t>
  </si>
  <si>
    <t>PR reviews for the team</t>
  </si>
  <si>
    <t>Sprint Planning</t>
  </si>
  <si>
    <t>198315</t>
  </si>
  <si>
    <t>JF-12801	OSDM refund implementálása</t>
  </si>
  <si>
    <t xml:space="preserve">JIRAID:11089 </t>
  </si>
  <si>
    <t>1002994</t>
  </si>
  <si>
    <t>SDN-2994 - SDN: Investigate the stage mirth admin startup time (it's slow)</t>
  </si>
  <si>
    <t xml:space="preserve">JIRAID:100756 </t>
  </si>
  <si>
    <t>198511</t>
  </si>
  <si>
    <t>DAPT-525 A felhasználó aktív személyazonosító adatok tanúsítványát vissza lehet vonni ha a felhaszná</t>
  </si>
  <si>
    <t>Dominik Áron Rámháp</t>
  </si>
  <si>
    <t xml:space="preserve">JIRAID:24163 </t>
  </si>
  <si>
    <t xml:space="preserve">JIRAID:100750 </t>
  </si>
  <si>
    <t xml:space="preserve">JIRAID:100751 </t>
  </si>
  <si>
    <t>JIRAID:24302 Review</t>
  </si>
  <si>
    <t>Teams meeting - Attila Neuberger</t>
  </si>
  <si>
    <t>11678</t>
  </si>
  <si>
    <t xml:space="preserve"> AWS Invoice</t>
  </si>
  <si>
    <t>Számla továbbítás.</t>
  </si>
  <si>
    <t>megbeszélés Istivel, review</t>
  </si>
  <si>
    <t>JIRAID:24301 Review</t>
  </si>
  <si>
    <t>249</t>
  </si>
  <si>
    <t>[Teams] AS24 havi robot futtatása - február</t>
  </si>
  <si>
    <t>198512</t>
  </si>
  <si>
    <t>dlq check, N.Sanyi PM, sys11682, sys11681, sys11680</t>
  </si>
  <si>
    <t>134</t>
  </si>
  <si>
    <t>Refueling_FSM esetén havi zárás (monthly close) ellenőrizni az előző javítást</t>
  </si>
  <si>
    <t>év elejei doksik lefűzése</t>
  </si>
  <si>
    <t xml:space="preserve">JIRAID:100748 </t>
  </si>
  <si>
    <t>2. Onboarding / Offboarding</t>
  </si>
  <si>
    <t>új belépő contractorok</t>
  </si>
  <si>
    <t>11. Leader support</t>
  </si>
  <si>
    <t>JIRAID:24162 DSM</t>
  </si>
  <si>
    <t xml:space="preserve">JIRAID:24285 </t>
  </si>
  <si>
    <t xml:space="preserve">JIRAID:13151 </t>
  </si>
  <si>
    <t>JIRAID:24165 DSMs</t>
  </si>
  <si>
    <t>JIRAID:100753 Review PR</t>
  </si>
  <si>
    <t xml:space="preserve">JIRAID:24286 </t>
  </si>
  <si>
    <t xml:space="preserve">JIRAID:100758 </t>
  </si>
  <si>
    <t xml:space="preserve">JIRAID:24284 </t>
  </si>
  <si>
    <t>Meeting - ONEDC - CI/CD Pipeline kialakítás - HETI STÁTUSZ</t>
  </si>
  <si>
    <t xml:space="preserve">JIRAID:24164 </t>
  </si>
  <si>
    <t xml:space="preserve">JIRAID:100754 </t>
  </si>
  <si>
    <t>Meeting - 2025.Q4 OMNI release átállási+élesítése forgatókönyv készítése</t>
  </si>
  <si>
    <t>Danival laptop átvétel buli</t>
  </si>
  <si>
    <t>JIRAID:24296 DSM</t>
  </si>
  <si>
    <t>1003666</t>
  </si>
  <si>
    <t>SB-3666 - QA task</t>
  </si>
  <si>
    <t>JIRAID:24166 Discussion with Enci and Kriszta</t>
  </si>
  <si>
    <t>248</t>
  </si>
  <si>
    <t>[Email] - Merkantil számlafeldolgozós robot inditása</t>
  </si>
  <si>
    <t>JIRAID:24295 DSM</t>
  </si>
  <si>
    <t>promotion tábla</t>
  </si>
  <si>
    <t>Consultations about the triggering of job runs and rabbitMQ.
Consultations about the exchange rate cron.
Consultations about the deploy process. We tried to make it work on Balazs's side, but seemingly some permission errors prevent it right now.</t>
  </si>
  <si>
    <t>Kormányablak UX-UI</t>
  </si>
  <si>
    <t>mappák, füzetek</t>
  </si>
  <si>
    <t>retro</t>
  </si>
  <si>
    <t>adatok Timinek</t>
  </si>
  <si>
    <t>BA time</t>
  </si>
  <si>
    <t>FKK</t>
  </si>
  <si>
    <t xml:space="preserve">JIRAID:11172 </t>
  </si>
  <si>
    <t xml:space="preserve">JIRAID:100635 </t>
  </si>
  <si>
    <t>JIRAID:100632 POT</t>
  </si>
  <si>
    <t>1000029</t>
  </si>
  <si>
    <t>SIL-29 - Test Setup</t>
  </si>
  <si>
    <t xml:space="preserve">JIRAID:11171 </t>
  </si>
  <si>
    <t>1019131</t>
  </si>
  <si>
    <t xml:space="preserve">SA-19131 - [MX][UAT] Everything in the results portal is English, even though I selected Spanish as </t>
  </si>
  <si>
    <t xml:space="preserve">JIRAID:100628 </t>
  </si>
  <si>
    <t>január végi excel riportok kitöltése</t>
  </si>
  <si>
    <t>1019112</t>
  </si>
  <si>
    <t>SA-19112 - [Global][Webreq Admin]Promotions-Coupon name already exist is shown though there is no du</t>
  </si>
  <si>
    <t xml:space="preserve">JIRAID:100639 </t>
  </si>
  <si>
    <t>40 napos felmondási idős fejlemények</t>
  </si>
  <si>
    <t xml:space="preserve">JIRAID:100637 </t>
  </si>
  <si>
    <t>3. Feedback</t>
  </si>
  <si>
    <t>project ramp down feedbackek follow up</t>
  </si>
  <si>
    <t xml:space="preserve">JIRAID:100627 </t>
  </si>
  <si>
    <t>198066</t>
  </si>
  <si>
    <t>Ügyfeles meeting - DCS_HTML és meeting felkészülés</t>
  </si>
  <si>
    <t xml:space="preserve">JIRAID:100626 </t>
  </si>
  <si>
    <t>198454</t>
  </si>
  <si>
    <t>#128985 - Vendégem - A Főkategória és Alkategória legördülő opciók elírásokat tartalmaznak</t>
  </si>
  <si>
    <t>Talent Sourcing: Research Fishing</t>
  </si>
  <si>
    <t>LinkedIn kereséses</t>
  </si>
  <si>
    <t xml:space="preserve">JIRAID:100629 </t>
  </si>
  <si>
    <t>OPALEVO-1022 Flight History List View</t>
  </si>
  <si>
    <t>LinkedIn meeting Flórával</t>
  </si>
  <si>
    <t>1018913</t>
  </si>
  <si>
    <t>SA-18913 - [IT][Booking] Handle both AppHeal and BookingAdmin timeslots</t>
  </si>
  <si>
    <t xml:space="preserve">JIRAID:100631 </t>
  </si>
  <si>
    <t>SSC - Compliance</t>
  </si>
  <si>
    <t>SYS-11547</t>
  </si>
  <si>
    <t>Egyeztetés a fejlesztőkkel</t>
  </si>
  <si>
    <t>525</t>
  </si>
  <si>
    <t xml:space="preserve">JIRAID:100638 </t>
  </si>
  <si>
    <t>Egyeztetés Postubai Andival, riport összeállítása a menedzsment számára</t>
  </si>
  <si>
    <t xml:space="preserve">JIRAID:100636 </t>
  </si>
  <si>
    <t>JIRAID:100634 Code review</t>
  </si>
  <si>
    <t>JIRAID:11018 Research structured logging for Silver 3.0 services</t>
  </si>
  <si>
    <t>198462</t>
  </si>
  <si>
    <t>DAPS-19238 - PID Provider - Riasztás - NAT-os képarány hiba</t>
  </si>
  <si>
    <t>code review: 129890 - ePGP - Engedélyezési / módosítási kérelmek - HePG műszaki dokumentum átnevezése, 129884 - ePGP - Engedélyezési / módosítási kérelmek - FePG felhasználói kézikönyv feltöltendő dokumentum eltávolítása, 129883 - ePGP - Engedélyezési / módosítási kérelmek - HePG nyilatkozat szövegének módosítása,130629 - ePGP - Módosítási kérelmek - "Jóváhagyást követően az ePénztárgépek frissítésére 3 hónapon belül végrehajtható-e?" radio mező eltávolítása HePG hardvermódosítás űrlapról,, 129879 - ePGP - Engedélyezési / módosítási kérelmek - E-pénztárgép jelleg kitöltési szabályok implementálása,</t>
  </si>
  <si>
    <t>pad, bárszék keresés</t>
  </si>
  <si>
    <t>- testing
- dsm meetings</t>
  </si>
  <si>
    <t>JIRAID:100624 DSM</t>
  </si>
  <si>
    <t>NFKH 3rd phase</t>
  </si>
  <si>
    <t>197938</t>
  </si>
  <si>
    <t>Ajánlat készítés, esztimáció</t>
  </si>
  <si>
    <t>Emese Q&amp;A</t>
  </si>
  <si>
    <t>JIRAID:100633 DSM</t>
  </si>
  <si>
    <t xml:space="preserve">JIRAID:11122 </t>
  </si>
  <si>
    <t>Bálinttal regmodul logolás egyeztetés, Witmann Zsolttal egyeztetés az új formátumról</t>
  </si>
  <si>
    <t xml:space="preserve">JIRAID:11124 </t>
  </si>
  <si>
    <t xml:space="preserve">JIRAID:11123 </t>
  </si>
  <si>
    <t>198501</t>
  </si>
  <si>
    <t>DCS_html projekt repó elérés</t>
  </si>
  <si>
    <t>JIRAID:11206 SpinWheel DSM</t>
  </si>
  <si>
    <t>mi volt dsm-en, Bálinttal egyeztetések, jelenlegi sprintjeink hogyan állnak, 2.31-es szállás bugok átnézése, visszadobálása, továbbrakása</t>
  </si>
  <si>
    <t>197147</t>
  </si>
  <si>
    <t>JUE-7931 - JUE-7699 / Főoldal, a dátumválasztót nem lehet billentyűzettel bezárni</t>
  </si>
  <si>
    <t>JIRAID:100630 GLPI #234383</t>
  </si>
  <si>
    <t>Józsinak gépszerzés</t>
  </si>
  <si>
    <t>JIRAID:100625 GLPI: #235879</t>
  </si>
  <si>
    <t>EV meeting and internal management</t>
  </si>
  <si>
    <t>JIRAID:11209 Local dev env (minikube-skaffold) demo</t>
  </si>
  <si>
    <t>Infracont Client Status Meeting</t>
  </si>
  <si>
    <t>Ügyfél meeting, DSM, statisztika készítés, AM meeting</t>
  </si>
  <si>
    <t>Shared information gathering, consolidating and client comms</t>
  </si>
  <si>
    <t>JIRAID:11208 Spinwheel ticket overview</t>
  </si>
  <si>
    <t>197890</t>
  </si>
  <si>
    <t>Követelmények egyeztetése</t>
  </si>
  <si>
    <t>pmo meeting</t>
  </si>
  <si>
    <t>BCLOUD-8316</t>
  </si>
  <si>
    <t>198362</t>
  </si>
  <si>
    <t>DCS roadmap</t>
  </si>
  <si>
    <t>notes consolidating</t>
  </si>
  <si>
    <t>BCLOUD-8375</t>
  </si>
  <si>
    <t>vipex update</t>
  </si>
  <si>
    <t xml:space="preserve">JIRAID:11053 </t>
  </si>
  <si>
    <t>Observer Project Estimation Check</t>
  </si>
  <si>
    <t>246</t>
  </si>
  <si>
    <t>[400719] -  IDS (Q8) robot indítás</t>
  </si>
  <si>
    <t>Team Management</t>
  </si>
  <si>
    <t>DSM, bug ok keresés</t>
  </si>
  <si>
    <t>255</t>
  </si>
  <si>
    <t>[400773] - AS24 havi konverter futtatás</t>
  </si>
  <si>
    <t>197390</t>
  </si>
  <si>
    <t>124053 - ePGP - ePG és vevői app szoftververziók rendezése Feltöltés ideje szerint</t>
  </si>
  <si>
    <t>190</t>
  </si>
  <si>
    <t>Doc - Fuel Prices Downloader</t>
  </si>
  <si>
    <t>JIRAID:24095 review</t>
  </si>
  <si>
    <t>JIRAID:24096 DSMs, discussions</t>
  </si>
  <si>
    <t xml:space="preserve">JIRAID:101622 </t>
  </si>
  <si>
    <t>2 interjú, felkészülés plussz interjúk</t>
  </si>
  <si>
    <t>198400</t>
  </si>
  <si>
    <t>Új Adatszolgáltatás létrehozása</t>
  </si>
  <si>
    <t>dev sync - Lehel</t>
  </si>
  <si>
    <t xml:space="preserve">JIRAID:101624 </t>
  </si>
  <si>
    <t>2 feedback írása</t>
  </si>
  <si>
    <t>2010409</t>
  </si>
  <si>
    <t>PHS-10409 - Product Warning - The Cart Loader goes into an infinite loading when attempting to add a</t>
  </si>
  <si>
    <t xml:space="preserve">JIRAID:117093 </t>
  </si>
  <si>
    <t>sprint planning</t>
  </si>
  <si>
    <t>Demo környezet prep</t>
  </si>
  <si>
    <t>interjú szerevzés, egyeztetések, meghívók kiküldése</t>
  </si>
  <si>
    <t xml:space="preserve">JIRAID:117096 </t>
  </si>
  <si>
    <t xml:space="preserve">JIRAID:101623 </t>
  </si>
  <si>
    <t xml:space="preserve">JIRAID:11056 </t>
  </si>
  <si>
    <t xml:space="preserve">JIRAID:117098 </t>
  </si>
  <si>
    <t>SDN Security Brief</t>
  </si>
  <si>
    <t>dsm, sprint planning, dev sync</t>
  </si>
  <si>
    <t>JIRAID:24173 review</t>
  </si>
  <si>
    <t>196440</t>
  </si>
  <si>
    <t>Extra holiday</t>
  </si>
  <si>
    <t>örökbefogadás kapcsán</t>
  </si>
  <si>
    <t>review</t>
  </si>
  <si>
    <t xml:space="preserve">JIRAID:24171 </t>
  </si>
  <si>
    <t xml:space="preserve">JIRAID:24170 </t>
  </si>
  <si>
    <t>JIRAID:11355 Going through documentation Ankita and Sean sent via email, learned about GO syntax</t>
  </si>
  <si>
    <t>ArgoCD, CI investigation</t>
  </si>
  <si>
    <t>Napi státusz, KOBAK meeting</t>
  </si>
  <si>
    <t>retro, statusz, internal demo</t>
  </si>
  <si>
    <t>JIRAID:101612 GLPI tickets #235000 and #235870</t>
  </si>
  <si>
    <t>Levente Gábos</t>
  </si>
  <si>
    <t>1004404</t>
  </si>
  <si>
    <t>SB-4404 - Post status label is not displayed correctly on calendar slots in Dark mode</t>
  </si>
  <si>
    <t xml:space="preserve">JIRAID:24750 </t>
  </si>
  <si>
    <t>ad-hoc</t>
  </si>
  <si>
    <t>1004399</t>
  </si>
  <si>
    <t>SB-4399 - LLM provider error in Production logs</t>
  </si>
  <si>
    <t xml:space="preserve">JIRAID:24747 </t>
  </si>
  <si>
    <t>1004398</t>
  </si>
  <si>
    <t>SB-4398 - Create Post page breaks when user clicks into input field (Sentry error)</t>
  </si>
  <si>
    <t xml:space="preserve">JIRAID:24169 </t>
  </si>
  <si>
    <t xml:space="preserve">JIRAID:24745 </t>
  </si>
  <si>
    <t>123180</t>
  </si>
  <si>
    <t>#28998 Workshop - NTAK Heti fejlesztői státusz</t>
  </si>
  <si>
    <t>1004361</t>
  </si>
  <si>
    <t>SB-4361 - SVG color determine error in Production logs</t>
  </si>
  <si>
    <t xml:space="preserve">JIRAID:24748 </t>
  </si>
  <si>
    <t xml:space="preserve">JIRAID:24746 </t>
  </si>
  <si>
    <t>SYS-11693</t>
  </si>
  <si>
    <t>JIRAID:24749 DSM</t>
  </si>
  <si>
    <t>197830</t>
  </si>
  <si>
    <t>DAPS-17714 Diák igénylése során rossz navigáció</t>
  </si>
  <si>
    <t>SSC - On-Premise infrastructure</t>
  </si>
  <si>
    <t>SYS-11699</t>
  </si>
  <si>
    <t xml:space="preserve">JIRAID:24168 </t>
  </si>
  <si>
    <t xml:space="preserve">JIRAID:100647 </t>
  </si>
  <si>
    <t xml:space="preserve">JIRAID:100643 </t>
  </si>
  <si>
    <t>1003005</t>
  </si>
  <si>
    <t>SDN-3005 - SDN: Angular API – extend channel message metadata with request and user details</t>
  </si>
  <si>
    <t xml:space="preserve">JIRAID:100644 </t>
  </si>
  <si>
    <t>JIRAID:100649 import, prod issues</t>
  </si>
  <si>
    <t xml:space="preserve">JIRAID:24505 </t>
  </si>
  <si>
    <t>1002688</t>
  </si>
  <si>
    <t>SDN-2688 - Mappings/Code menu: Access control</t>
  </si>
  <si>
    <t>JIRAID:100645 Revised the story; the existing with hold on status was fully outdated.</t>
  </si>
  <si>
    <t>1002072</t>
  </si>
  <si>
    <t>SDN-2072 - Panel mapping management</t>
  </si>
  <si>
    <t>JIRAID:100646 investigation export-import issues</t>
  </si>
  <si>
    <t>JIRAID:100648 follow ups and syncs</t>
  </si>
  <si>
    <t>JIRAID:24507 egyeztetés Encivel</t>
  </si>
  <si>
    <t xml:space="preserve">JIRAID:24167 </t>
  </si>
  <si>
    <t>Office - Pécs. tervezés, Megbeszélés</t>
  </si>
  <si>
    <t>Sonrisa Labs</t>
  </si>
  <si>
    <t>Staffing satisfaction (2 months)</t>
  </si>
  <si>
    <t>Joe, Gergő, Sajó, Kike, Kriszta, Lili</t>
  </si>
  <si>
    <t>Judit, Szilárd</t>
  </si>
  <si>
    <t>Andor Csaba Korodi-Gál</t>
  </si>
  <si>
    <t>R&amp;D administration</t>
  </si>
  <si>
    <t>+Kinsztler</t>
  </si>
  <si>
    <t>198553</t>
  </si>
  <si>
    <t>JUE-7940 UI design: Nem megfelelő tooltip használat az oldalon</t>
  </si>
  <si>
    <t>KV deepeval executions</t>
  </si>
  <si>
    <t>RAG team project final modification, documentation writing</t>
  </si>
  <si>
    <t xml:space="preserve">JIRAID:24174 </t>
  </si>
  <si>
    <t>Travel Business Trip</t>
  </si>
  <si>
    <t>BP</t>
  </si>
  <si>
    <t>196989</t>
  </si>
  <si>
    <t>UX rampup K11</t>
  </si>
  <si>
    <t>Tamásnak tartott ramp-up</t>
  </si>
  <si>
    <t>- vendor creation, 
- emailben érkezett számlák ellenőrzése, rögzítése, 
- lezárt PO kezelés, 
- elfogaddásra váró PO kezelés,
- számlarögzítés</t>
  </si>
  <si>
    <t>196046</t>
  </si>
  <si>
    <t>Direct Travel - Concierge</t>
  </si>
  <si>
    <t>195983</t>
  </si>
  <si>
    <t>KnowledgeGraph</t>
  </si>
  <si>
    <t>internal presentation by Zsófi</t>
  </si>
  <si>
    <t>call with telekom</t>
  </si>
  <si>
    <t>timesheet report</t>
  </si>
  <si>
    <t>product review, testing and founding issue, first draft of company flags epic</t>
  </si>
  <si>
    <t>195582</t>
  </si>
  <si>
    <t>Observer - AI Agent</t>
  </si>
  <si>
    <t>prep</t>
  </si>
  <si>
    <t>1019210</t>
  </si>
  <si>
    <t>SA-19210 - [MX][UAT] This user is over 18 but can't pay as they are told they're under 18</t>
  </si>
  <si>
    <t xml:space="preserve">JIRAID:101594 </t>
  </si>
  <si>
    <t>dev and UX DSMs, BA-PM sync, office hour, AI design workshop</t>
  </si>
  <si>
    <t>call with Pali</t>
  </si>
  <si>
    <t>discussing people mgmt issues with Judit, Dejan</t>
  </si>
  <si>
    <t>quick call with Csocsó about RM questions</t>
  </si>
  <si>
    <t>quick heads-up with B.Balázs</t>
  </si>
  <si>
    <t>198598</t>
  </si>
  <si>
    <t>KV deepeval and retrieval tests</t>
  </si>
  <si>
    <t>Prepare the meeting to present its execution</t>
  </si>
  <si>
    <t xml:space="preserve">JIRAID:13055 </t>
  </si>
  <si>
    <t>Algyő-Szeged- BP és vissza</t>
  </si>
  <si>
    <t>11626</t>
  </si>
  <si>
    <t>Kreisz Marietta -  2026.02.06.</t>
  </si>
  <si>
    <t>Eszköz átvétel, vásárlás miatti laptop törlés.</t>
  </si>
  <si>
    <t>197863</t>
  </si>
  <si>
    <t>Entity and Relation Extraction + Build KG</t>
  </si>
  <si>
    <t>Compatibility handling</t>
  </si>
  <si>
    <t>költözéssel kapcsolatos feladatok</t>
  </si>
  <si>
    <t>JIRAID:13054 ticket overview
local dev env
project overview
investigation outcomes</t>
  </si>
  <si>
    <t>Számlák, PO keresés, szerződés keresés</t>
  </si>
  <si>
    <t>hibajavítás</t>
  </si>
  <si>
    <t>Bentlévő kollegákkal</t>
  </si>
  <si>
    <t>2010504</t>
  </si>
  <si>
    <t>PHS-10504 - PW: Edited limit rule is allowing to add an item which quantity has been reached</t>
  </si>
  <si>
    <t xml:space="preserve">JIRAID:116859 </t>
  </si>
  <si>
    <t>hibanyomozás</t>
  </si>
  <si>
    <t>197663</t>
  </si>
  <si>
    <t>feldolgozási hibánál a szabály azonnósítója</t>
  </si>
  <si>
    <t>Napi üzenetek fogadása kezelése</t>
  </si>
  <si>
    <t>1015454</t>
  </si>
  <si>
    <t xml:space="preserve">WEB-15454 - Handling Forfeited Residuals in Self Service Modification and Unused Tickets </t>
  </si>
  <si>
    <t>BCLOUD - 8256</t>
  </si>
  <si>
    <t>BCLOUD-8240 - 4hrs
BCLOUD-8219 -3hrs
Refinement 1hrs</t>
  </si>
  <si>
    <t>198455</t>
  </si>
  <si>
    <t>[FE] Applications / Apps &amp; Cals Beta - Managing mandatory fields &amp; Save function</t>
  </si>
  <si>
    <t>Review PR,
Fix merge conflicts</t>
  </si>
  <si>
    <t>Szabolcs Sebők</t>
  </si>
  <si>
    <t>198347</t>
  </si>
  <si>
    <t>DAPS-13515 mdoc remote prezentáció</t>
  </si>
  <si>
    <t>RAG-DEB Project work
Backend cleanup, refactoring
MCP refactor</t>
  </si>
  <si>
    <t>198417</t>
  </si>
  <si>
    <t>#130670 - Hazelcast CP Lock cseréje ShedLock-ra</t>
  </si>
  <si>
    <t>Sándor Farkas</t>
  </si>
  <si>
    <t>198059</t>
  </si>
  <si>
    <t xml:space="preserve">DAPS-18809 20.10.12 Prezentáció - Érvényes tanúsítványra van szükséged (UI) </t>
  </si>
  <si>
    <t>Rag</t>
  </si>
  <si>
    <t>SSC - Network</t>
  </si>
  <si>
    <t>196692</t>
  </si>
  <si>
    <t>Diligent meeting</t>
  </si>
  <si>
    <t>198453</t>
  </si>
  <si>
    <t>#129891 - VENDÉGEM-ből "Egyéb vendéglátás" tétel nem küldhető, mégis szerepel a listán</t>
  </si>
  <si>
    <t>Making oauth2.0 login</t>
  </si>
  <si>
    <t>197763</t>
  </si>
  <si>
    <t>Frontend feladatok</t>
  </si>
  <si>
    <t>Megbeszélés Andival</t>
  </si>
  <si>
    <t>Built LLM keyword extraction from questions</t>
  </si>
  <si>
    <t>conflict javítás</t>
  </si>
  <si>
    <t>Adatbázis és workspace javítás</t>
  </si>
  <si>
    <t>198159</t>
  </si>
  <si>
    <t>[FE] IM / ID / Application setting Beta - Managing mandatory fields &amp; Save function</t>
  </si>
  <si>
    <t>SSC - Endpoint management</t>
  </si>
  <si>
    <t>Bence Szilágyi</t>
  </si>
  <si>
    <t>Retro</t>
  </si>
  <si>
    <t>Technical discussion with Láng Bence about PR changes,
Remove redundant utils imports from api files,
Use constant for licence status during creation</t>
  </si>
  <si>
    <t>Refinement + 2 Daily</t>
  </si>
  <si>
    <t>lab</t>
  </si>
  <si>
    <t>198452</t>
  </si>
  <si>
    <t>#129878 - VENDÉGEM IFA check nem OK, pedig az üzenetben szerepel IFA</t>
  </si>
  <si>
    <t>Opensource kérdések átbeszélése</t>
  </si>
  <si>
    <t>Oauth bejelentkezés javítás</t>
  </si>
  <si>
    <t>BCLOUD - 8178</t>
  </si>
  <si>
    <t>198158</t>
  </si>
  <si>
    <t>[FE] IM / IC / Beta submenu - Managing mandatory fields &amp; Save function</t>
  </si>
  <si>
    <t>197160</t>
  </si>
  <si>
    <t>[BE] Langfuse SEARCH prompt input parameter is NULL.</t>
  </si>
  <si>
    <t>BCLOUD-8029</t>
  </si>
  <si>
    <t>Planning,
DSM</t>
  </si>
  <si>
    <t>198456</t>
  </si>
  <si>
    <t xml:space="preserve">#130433 - Szobaszámlák/Kategória nézetben a lezárandó napon rögzített terhelési tételeket nem lehet </t>
  </si>
  <si>
    <t>198459</t>
  </si>
  <si>
    <t>#130732 - TST VENDÉGEM- napi zárás emlékeztető pop-up nem jelenik meg</t>
  </si>
  <si>
    <t>BCLOUD - 8400</t>
  </si>
  <si>
    <t>Use correct height and padding values for tabs</t>
  </si>
  <si>
    <t>Bakonyi Petinek kulcs átadás átvételének előkészítése, kulcs leadásának adminisztrálása.</t>
  </si>
  <si>
    <t>Brókeres meeting</t>
  </si>
  <si>
    <t xml:space="preserve">JIRAID:13062 </t>
  </si>
  <si>
    <t>Egyeztetés Judittal, a nyilatkozatok kapcsán, azok szerkesztése a lejelntők kollegák részére.</t>
  </si>
  <si>
    <t>Flórával</t>
  </si>
  <si>
    <t>Car Fleet Management</t>
  </si>
  <si>
    <t>Miki cascoja kapcsán egyeztettem Istvánnal.</t>
  </si>
  <si>
    <t>feedback, egyéb egyeztetések</t>
  </si>
  <si>
    <t>Egyeztetés Lilivel Kalmár Balázs családtagjaival kapcsolatban.</t>
  </si>
  <si>
    <t xml:space="preserve">JIRAID:24423 </t>
  </si>
  <si>
    <t>1004375</t>
  </si>
  <si>
    <t>SB-4375 - Post idea generation returns with the same idea</t>
  </si>
  <si>
    <t xml:space="preserve">JIRAID:24421 </t>
  </si>
  <si>
    <t>Coffee break</t>
  </si>
  <si>
    <t>Moving our openind4vp (siop) changes to new integration branch where the new version is present.
 Discussions with Dávid (3 and a half hours) about walletkit-siop update, building walletkit (core lib) into DÁP, running DÁP to see the flow - plenty of error fixing there, because of logic changes (openid 1.0)
DSM</t>
  </si>
  <si>
    <t>193502</t>
  </si>
  <si>
    <t>ColosseumDental</t>
  </si>
  <si>
    <t>alklamazas teszteles, Viktornak segitseg a feladataban</t>
  </si>
  <si>
    <t>JIRAID:13074 dev local walkthrough</t>
  </si>
  <si>
    <t>New office introduction</t>
  </si>
  <si>
    <t>google recapcha reserch, illetve meetingek</t>
  </si>
  <si>
    <t xml:space="preserve">JIRAID:24424 </t>
  </si>
  <si>
    <t>evaluallasok</t>
  </si>
  <si>
    <t>2010450</t>
  </si>
  <si>
    <t>PHS-10450 - CC BE - Rule is checked even when it has a different ordertype than order</t>
  </si>
  <si>
    <t xml:space="preserve">JIRAID:116958 </t>
  </si>
  <si>
    <t>260</t>
  </si>
  <si>
    <t>Havi report készítése</t>
  </si>
  <si>
    <t>JIRAID:24420 DSM, Retro, Levi sync call, help for Lori</t>
  </si>
  <si>
    <t xml:space="preserve">JIRAID:13063 </t>
  </si>
  <si>
    <t>Medical Check Management</t>
  </si>
  <si>
    <t>periodikus vizsgalat - Timotei Fabian, Berce Silviu</t>
  </si>
  <si>
    <t xml:space="preserve">JIRAID:24422 </t>
  </si>
  <si>
    <t>BUD költözés</t>
  </si>
  <si>
    <t>courier</t>
  </si>
  <si>
    <t>hibanyomozás; hibajavítás</t>
  </si>
  <si>
    <t>összegek visszaigénylése kollegák után - egyeztetés a brókerrel és Bazsikkal</t>
  </si>
  <si>
    <t xml:space="preserve">JIRAID:101585 </t>
  </si>
  <si>
    <t>Tech Mentor Guild Activities</t>
  </si>
  <si>
    <t>common meeting</t>
  </si>
  <si>
    <t>JIRAID:13076 meeting</t>
  </si>
  <si>
    <t xml:space="preserve">JIRAID:100864 </t>
  </si>
  <si>
    <t>1019140</t>
  </si>
  <si>
    <t>SA-19140 - [MX][UAT] Replace all uses of the shopping bag with a shopping cart</t>
  </si>
  <si>
    <t xml:space="preserve">JIRAID:100866 </t>
  </si>
  <si>
    <t>1019133</t>
  </si>
  <si>
    <t>SA-19133 - [MX][Booking] Attempts to load result portal even though we don't have one</t>
  </si>
  <si>
    <t xml:space="preserve">JIRAID:100875 </t>
  </si>
  <si>
    <t xml:space="preserve">JIRAID:100867 </t>
  </si>
  <si>
    <t>198487</t>
  </si>
  <si>
    <t>JF-12704 HAVARIA : Azonnali push üzenet küldés</t>
  </si>
  <si>
    <t>198339</t>
  </si>
  <si>
    <t>DAPS-19253 Rossz tipusú érték található az mDoc status.identifier_list</t>
  </si>
  <si>
    <t xml:space="preserve">JIRAID:100865 </t>
  </si>
  <si>
    <t xml:space="preserve">JIRAID:100858 </t>
  </si>
  <si>
    <t xml:space="preserve">JIRAID:101607 </t>
  </si>
  <si>
    <t xml:space="preserve">JIRAID:13141 </t>
  </si>
  <si>
    <t xml:space="preserve">JIRAID:100859 </t>
  </si>
  <si>
    <t>EAPI-2636, EAPI-2611</t>
  </si>
  <si>
    <t xml:space="preserve">JIRAID:100862 </t>
  </si>
  <si>
    <t xml:space="preserve">JIRAID:100860 </t>
  </si>
  <si>
    <t>197954</t>
  </si>
  <si>
    <t>JF-12774 Szeged alatt mindkét megállónál megjelenik a vonatpótló</t>
  </si>
  <si>
    <t xml:space="preserve">JIRAID:100861 </t>
  </si>
  <si>
    <t>198287</t>
  </si>
  <si>
    <t>JF-12813 Metaállomásnál megjelennek a helyi modalitások is - régebben ezek ki voltak szűrve</t>
  </si>
  <si>
    <t>ERP Meetings</t>
  </si>
  <si>
    <t>Mike</t>
  </si>
  <si>
    <t>1019060</t>
  </si>
  <si>
    <t>SA-19060 - [EE][WebReq] System Allows the Same Amount-Based Gift Card Code to be Applied Multiple Ti</t>
  </si>
  <si>
    <t xml:space="preserve">JIRAID:100857 </t>
  </si>
  <si>
    <t>Review, Release</t>
  </si>
  <si>
    <t>Sprint progress</t>
  </si>
  <si>
    <t xml:space="preserve">JIRAID:100876 </t>
  </si>
  <si>
    <t>Consultancy, Misi, Site meeting+prepare, minor discussions</t>
  </si>
  <si>
    <t>1018811</t>
  </si>
  <si>
    <t>SA-18811 - [Global][HU] Patient ID Information Leak</t>
  </si>
  <si>
    <t xml:space="preserve">JIRAID:100872 </t>
  </si>
  <si>
    <t>e-aláírás</t>
  </si>
  <si>
    <t>JIRAID:100878 DSM</t>
  </si>
  <si>
    <t>JIRAID:100715 GLPI #236642</t>
  </si>
  <si>
    <t>sys11660, sys11680, sys11683, sys11681, DLQ, sys11622</t>
  </si>
  <si>
    <t>JIRAID:100863 DSM</t>
  </si>
  <si>
    <t>számlák iktatása</t>
  </si>
  <si>
    <t>doksik (KS, FKK)</t>
  </si>
  <si>
    <t>JIRAID:100879 SOS</t>
  </si>
  <si>
    <t>JIRAID:100880 Ticket analysis</t>
  </si>
  <si>
    <t>Marietta Kreisz</t>
  </si>
  <si>
    <t>196875</t>
  </si>
  <si>
    <t>JF-12484	JF-12279 / EMMA - központi fontkészlet használata</t>
  </si>
  <si>
    <t>Ifrit - DSM
QA Standup
Coffee break</t>
  </si>
  <si>
    <t>tűzpalackok ellenőrzése, egyeztetés a tűz és munkavédelmes partnerrel</t>
  </si>
  <si>
    <t>198504</t>
  </si>
  <si>
    <t>JF-12829	Üres stopcluster - megálló nem tartozik hozzá</t>
  </si>
  <si>
    <t>Promotion</t>
  </si>
  <si>
    <t>PC kickoff</t>
  </si>
  <si>
    <t>fordító keresése</t>
  </si>
  <si>
    <t>JIRAID:100873 GLPI issue</t>
  </si>
  <si>
    <t>gyógyszerek átválagatása, mi az ami érvényes és ami lejárt</t>
  </si>
  <si>
    <t xml:space="preserve">JIRAID:101568 </t>
  </si>
  <si>
    <t>QA tesztesetek tervezése</t>
  </si>
  <si>
    <t>1003011</t>
  </si>
  <si>
    <t>SDN-3011 - SDN WebUI: Incorrect time zone for code modification timestamps in Code menu</t>
  </si>
  <si>
    <t xml:space="preserve">JIRAID:101571 </t>
  </si>
  <si>
    <t>Sanyi - 1:1</t>
  </si>
  <si>
    <t>Boards Hydra and Ifrit Team Building - accomodation request</t>
  </si>
  <si>
    <t>4A - Export</t>
  </si>
  <si>
    <t>261</t>
  </si>
  <si>
    <t>[400901] - MOL havi robot újra futtatás</t>
  </si>
  <si>
    <t>Szilárd - 1:1</t>
  </si>
  <si>
    <t>259</t>
  </si>
  <si>
    <t>[400880] - MOL robot indítása</t>
  </si>
  <si>
    <t xml:space="preserve">JIRAID:24377 </t>
  </si>
  <si>
    <t>2010522</t>
  </si>
  <si>
    <t>PHS-10522 - PW: Item count not updating</t>
  </si>
  <si>
    <t xml:space="preserve">JIRAID:116991 </t>
  </si>
  <si>
    <t xml:space="preserve">JIRAID:24376 </t>
  </si>
  <si>
    <t>1003007</t>
  </si>
  <si>
    <t>SDN-3007 - SDN: Dev env: Create test users</t>
  </si>
  <si>
    <t xml:space="preserve">JIRAID:101569 </t>
  </si>
  <si>
    <t>224</t>
  </si>
  <si>
    <t>Doc - Komp SAP dokumentáció update</t>
  </si>
  <si>
    <t>197869</t>
  </si>
  <si>
    <t>DAPS-10931 - Arckép PID-be - szakrendszer integráció</t>
  </si>
  <si>
    <t>BCLOUD-7829 BUG</t>
  </si>
  <si>
    <t xml:space="preserve">JIRAID:103038 </t>
  </si>
  <si>
    <t xml:space="preserve">JIRAID:11169 </t>
  </si>
  <si>
    <t>Preparing Resource Center's regression and release test plans</t>
  </si>
  <si>
    <t xml:space="preserve">JIRAID:11168 </t>
  </si>
  <si>
    <t>Életkoralapú igazolás - heti státusz</t>
  </si>
  <si>
    <t>Demo egyeztetés Misivel</t>
  </si>
  <si>
    <t>BCLOUD-8126</t>
  </si>
  <si>
    <t>Egyeztetések a csapattal</t>
  </si>
  <si>
    <t>OID4VP hatása PID kiadásra</t>
  </si>
  <si>
    <t>Bálint Szente</t>
  </si>
  <si>
    <t>self review form</t>
  </si>
  <si>
    <t>Talentedbunch - Sonrisa heti státusz</t>
  </si>
  <si>
    <t>Egyeztetés Mikivel</t>
  </si>
  <si>
    <t>2010461</t>
  </si>
  <si>
    <t xml:space="preserve">PHS-10461 - OE: party orders with EC orders that have surprise buys are honoring wrong host credits </t>
  </si>
  <si>
    <t xml:space="preserve">JIRAID:117403 </t>
  </si>
  <si>
    <t>2007126</t>
  </si>
  <si>
    <t>PHS-7126 - ccdus - Technical discussions</t>
  </si>
  <si>
    <t>JIRAID:117402 PH DSM &amp; Bug Triage</t>
  </si>
  <si>
    <t xml:space="preserve">JIRAID:101572 </t>
  </si>
  <si>
    <t>1004407</t>
  </si>
  <si>
    <t>SB-4407 - Post drawer does not close when it should</t>
  </si>
  <si>
    <t xml:space="preserve">JIRAID:24589 </t>
  </si>
  <si>
    <t xml:space="preserve">JIRAID:101573 </t>
  </si>
  <si>
    <t xml:space="preserve">JIRAID:24588 </t>
  </si>
  <si>
    <t>JIRAID:24585 dsm</t>
  </si>
  <si>
    <t>- 2 DSMs
- Sajo Peti &lt;&gt; Davor
- High Level 4A - Export functionality for list pages and Entity details child pages (Q1 Reporting Init)
- Entity-level DL list page (primary entity vs. connected other entities)
- Entities - Program Weekly (short)
- Entities - AppSec sync
- Talks with Adam
- Sign-off: Scope 1 of Company flags feature
- Enabled connected entity filtering on data library</t>
  </si>
  <si>
    <t xml:space="preserve">JIRAID:101570 </t>
  </si>
  <si>
    <t>Telepítés támogatás</t>
  </si>
  <si>
    <t>198485</t>
  </si>
  <si>
    <t>130578 - ePGP - Szoftververzió feltöltésnél nem frissül a vírusellenőrzés státusza, 'Folyamatban' ma</t>
  </si>
  <si>
    <t>RAG project cleanup and overview</t>
  </si>
  <si>
    <t>set up and debug dev ingresses, set up dev env certificate</t>
  </si>
  <si>
    <t>Technical discussion</t>
  </si>
  <si>
    <t xml:space="preserve">JIRAID:11243 </t>
  </si>
  <si>
    <t>evaluating skills</t>
  </si>
  <si>
    <t xml:space="preserve">JIRAID:11244 </t>
  </si>
  <si>
    <t>feedback sync with Vincze Bálint</t>
  </si>
  <si>
    <t xml:space="preserve">JIRAID:11242 </t>
  </si>
  <si>
    <t>egyeztetések, review</t>
  </si>
  <si>
    <t>presales call</t>
  </si>
  <si>
    <t>spring promotion kickoff with PC members</t>
  </si>
  <si>
    <t xml:space="preserve">JIRAID:100755 </t>
  </si>
  <si>
    <t>Weekly call</t>
  </si>
  <si>
    <t xml:space="preserve">JIRAID:100757 </t>
  </si>
  <si>
    <t>Looker embed</t>
  </si>
  <si>
    <t>198548</t>
  </si>
  <si>
    <t>JF-12817 Jegyadatlekérdezés támogatása bizonylat technikai azonosítóval</t>
  </si>
  <si>
    <t>onboarding with Lovas Máté</t>
  </si>
  <si>
    <t>198004</t>
  </si>
  <si>
    <t>[Cetin] - Customer support bot - Presales meetings, demos, etc..</t>
  </si>
  <si>
    <t>sync with Dejan S.</t>
  </si>
  <si>
    <t>Colosseum Dental Dynamics query
call from Logic Apps Follow-up</t>
  </si>
  <si>
    <t>1019185</t>
  </si>
  <si>
    <t>SA-19185 - [CO] Related Products Not Displayed on Blog Articles</t>
  </si>
  <si>
    <t xml:space="preserve">JIRAID:100752 </t>
  </si>
  <si>
    <t>198472</t>
  </si>
  <si>
    <t>StatusRuntimeException hiba a Prognózis Riport indításakor</t>
  </si>
  <si>
    <t>196060</t>
  </si>
  <si>
    <t>Looker</t>
  </si>
  <si>
    <t>syncing with Veljko about Looker issues</t>
  </si>
  <si>
    <t>SAPUI5 Kliens oktatás</t>
  </si>
  <si>
    <t xml:space="preserve">JIRAID:24248 </t>
  </si>
  <si>
    <t>syncing on candidates with FLóra</t>
  </si>
  <si>
    <t>csapat</t>
  </si>
  <si>
    <t xml:space="preserve">JIRAID:24246 </t>
  </si>
  <si>
    <t>CTO Office meeting</t>
  </si>
  <si>
    <t>AI models config on ai.sonrisa for Milan</t>
  </si>
  <si>
    <t xml:space="preserve">JIRAID:24288 </t>
  </si>
  <si>
    <t xml:space="preserve">JIRAID:100749 </t>
  </si>
  <si>
    <t xml:space="preserve">JIRAID:24289 </t>
  </si>
  <si>
    <t xml:space="preserve">JIRAID:13152 </t>
  </si>
  <si>
    <t>TECHOPS-5499 - Travel Marketplace Release v239.1</t>
  </si>
  <si>
    <t xml:space="preserve">JIRAID:24290 </t>
  </si>
  <si>
    <t>198513</t>
  </si>
  <si>
    <t>DAPS-17894 KKSZB Next echo-hoz való csatlakozás</t>
  </si>
  <si>
    <t>eg</t>
  </si>
  <si>
    <t>197489</t>
  </si>
  <si>
    <t>DAPS-13221 Pub-eaa adatok átadhatóságának korlátozása</t>
  </si>
  <si>
    <t xml:space="preserve">JIRAID:24287 </t>
  </si>
  <si>
    <t>197991</t>
  </si>
  <si>
    <t>DAPT-2577 PID frissítés után a megosztási előzmények listája változatlan</t>
  </si>
  <si>
    <t>Meeting - ONEDC - CI/CD folyamategyeztetés</t>
  </si>
  <si>
    <t>197994</t>
  </si>
  <si>
    <t>DAPT-2580 Törölt PID esetén a megosztási előzmények listája változatlan</t>
  </si>
  <si>
    <t>PP, PB INT telepítések</t>
  </si>
  <si>
    <t>JIRAID:24299 DSM</t>
  </si>
  <si>
    <t>Mikinek task delegation</t>
  </si>
  <si>
    <t>Project management - Core</t>
  </si>
  <si>
    <t>197995</t>
  </si>
  <si>
    <t>DAPT-2581 Lejárt PID esetén a megosztási előzmények listája változatlan</t>
  </si>
  <si>
    <t>dsm, tech discuss</t>
  </si>
  <si>
    <t>JIRAID:24247 DSM + Edu ai assistant</t>
  </si>
  <si>
    <t>Joó Bence</t>
  </si>
  <si>
    <t>198467</t>
  </si>
  <si>
    <t>DCS_html rampup</t>
  </si>
  <si>
    <t>portable idea, project konfigurálása, kóddal/domainnel ismerkedés, Danival egyzetetés, melyik projektet húztam ki, kb mit látok, külső ip, admin jog kérése</t>
  </si>
  <si>
    <t>JIRAID:24298 Retro</t>
  </si>
  <si>
    <t>JIRAID:24297 DSM</t>
  </si>
  <si>
    <t>197996</t>
  </si>
  <si>
    <t>DAPT-2582 Diákigazolvány kedvezmények tanúsítvány törlése után a felhasználó meg tudja nyitni a korá</t>
  </si>
  <si>
    <t>Deployed the new vat-jobs images and monitoring the log files after it. That timeout error is still present in one of the jobs.</t>
  </si>
  <si>
    <t>Consultations about the validation process and the original invoice workspace-archiver.</t>
  </si>
  <si>
    <t>employee survey</t>
  </si>
  <si>
    <t>197997</t>
  </si>
  <si>
    <t>DAPT-2587 DÁP újratelepítése esetén az Adatmegosztás előzmények lista eltűnik</t>
  </si>
  <si>
    <t>Imre Csongor Mosoni</t>
  </si>
  <si>
    <t>UX Guild activities</t>
  </si>
  <si>
    <t>weekly call</t>
  </si>
  <si>
    <t>BE Dev - Meetings</t>
  </si>
  <si>
    <t>AI Weekly</t>
  </si>
  <si>
    <t>Egyeztetés Kittivel autós számlákkal kapcsolatban</t>
  </si>
  <si>
    <t>plussz egyéb szerevzések, egyeztetések</t>
  </si>
  <si>
    <t>- üzemanyag elszámolás készítése, 
- egyeztetés Sajó Petivel és Vincze Báliinttal Yettel-Grip projekttel kapcsolatban (üzemanyag elszámolás)</t>
  </si>
  <si>
    <t xml:space="preserve">JIRAID:100919 </t>
  </si>
  <si>
    <t>Pécs + Budapest</t>
  </si>
  <si>
    <t xml:space="preserve">JIRAID:100918 </t>
  </si>
  <si>
    <t>Egyeztetés pénteki harcsapörivel kapcsolatban</t>
  </si>
  <si>
    <t>- számlarögzítés</t>
  </si>
  <si>
    <t>198509</t>
  </si>
  <si>
    <t>DAPS-19653 Android - RC - INT SMOKE - 1.23.260350783</t>
  </si>
  <si>
    <t>198514</t>
  </si>
  <si>
    <t xml:space="preserve">DAPT-2609 A felhasználó meg tudja nyitni a korábbi attribútum-prezentáció részleteit, ha törölte az </t>
  </si>
  <si>
    <t>12. Small talks</t>
  </si>
  <si>
    <t>2010516</t>
  </si>
  <si>
    <t>PHS-10516 - Product Warning - Newly Created Purchase Limit rule SKU count gets updated when submitti</t>
  </si>
  <si>
    <t xml:space="preserve">JIRAID:117059 </t>
  </si>
  <si>
    <t>198515</t>
  </si>
  <si>
    <t>DAPT-2620 A felhasználó meg tudja nyitni a korábbi attribútum-prezentáció részleteit, ha vezetői eng</t>
  </si>
  <si>
    <t>2010509</t>
  </si>
  <si>
    <t>PHS-10509 - Product Warning - Unable to add products configured for Samples to Consultant Prepaid or</t>
  </si>
  <si>
    <t xml:space="preserve">JIRAID:117025 </t>
  </si>
  <si>
    <t>JIRAID:100923 GLPI: #236789</t>
  </si>
  <si>
    <t>contractor számlázási folyamat update-tig</t>
  </si>
  <si>
    <t xml:space="preserve">JIRAID:117026 </t>
  </si>
  <si>
    <t>JIRAID:100922 GLPI: #236789</t>
  </si>
  <si>
    <t>Onriva Raport</t>
  </si>
  <si>
    <t>DSM, ramp up and administration, heti egyesztetés meeting</t>
  </si>
  <si>
    <t>198516</t>
  </si>
  <si>
    <t>DAPT-2621 A felhasználó meg tudja nyitni a korábbi attribútum-prezentáció részleteit, ha forgalmi ta</t>
  </si>
  <si>
    <t>status and admin</t>
  </si>
  <si>
    <t xml:space="preserve">JIRAID:100920 </t>
  </si>
  <si>
    <t>Team discussions and administration</t>
  </si>
  <si>
    <t>OPALEVO-807 IDB Detail View</t>
  </si>
  <si>
    <t xml:space="preserve">JIRAID:100913 </t>
  </si>
  <si>
    <t>egyeztetések, TT, ajánlás</t>
  </si>
  <si>
    <t xml:space="preserve">JIRAID:100921 </t>
  </si>
  <si>
    <t>Egyeztetés a fuvarrögzítési igények kapcsán Sági Krisztiánnal, riport összeállítása a menedzsment számára, review Krisztával és Erikával, adatok véglegesítése, feldolgozási prioritásokra ajánlás elkészítése</t>
  </si>
  <si>
    <t>1002919</t>
  </si>
  <si>
    <t>SDN-2919 - WebUI: Code Management</t>
  </si>
  <si>
    <t>JIRAID:100924 testing</t>
  </si>
  <si>
    <t>1002272</t>
  </si>
  <si>
    <t>SDN-2272 - SDN WebUI: Bugs &amp; Improvements</t>
  </si>
  <si>
    <t>JIRAID:100914 testing</t>
  </si>
  <si>
    <t>LinkedIn keresés</t>
  </si>
  <si>
    <t>Non-paid leave</t>
  </si>
  <si>
    <t xml:space="preserve">JIRAID:101441 </t>
  </si>
  <si>
    <t>BCLOUD-7498 pr fix</t>
  </si>
  <si>
    <t>1019108</t>
  </si>
  <si>
    <t>SA-19108 - [IT][Notification] The epipoli Gift Card confirmation email is sent from a wrong email ad</t>
  </si>
  <si>
    <t xml:space="preserve">JIRAID:101443 </t>
  </si>
  <si>
    <t>BCLOUD-8512</t>
  </si>
  <si>
    <t>JIRAID:101448 POT</t>
  </si>
  <si>
    <t>Team Tailor DevOps pozi jelöltek kiválogatása</t>
  </si>
  <si>
    <t>198167</t>
  </si>
  <si>
    <t>DAPS-12855 - Kép kicsinyítés implementáció beépítése</t>
  </si>
  <si>
    <t>198527</t>
  </si>
  <si>
    <t xml:space="preserve">JIRAID:101437 </t>
  </si>
  <si>
    <t>198697</t>
  </si>
  <si>
    <t>[BE] Implement think tag filtering</t>
  </si>
  <si>
    <t>197849</t>
  </si>
  <si>
    <t>DAPS-17079 - OKTIG MS - Job metrikák</t>
  </si>
  <si>
    <t xml:space="preserve">JIRAID:101447 </t>
  </si>
  <si>
    <t>198531</t>
  </si>
  <si>
    <t>DAPS-19397 - PID-Provider - OpenID4VCI draft 16 -&gt; 1.0 - Notification endpoint</t>
  </si>
  <si>
    <t>197877</t>
  </si>
  <si>
    <t>JPU-17385 - mavplusz.hu mobilról problémák</t>
  </si>
  <si>
    <t>JIRAID:11348 SpinWheel DSM</t>
  </si>
  <si>
    <t>DSM, Statisztika készítés, Igények egyeztetése</t>
  </si>
  <si>
    <t xml:space="preserve">JIRAID:101458 </t>
  </si>
  <si>
    <t>198505</t>
  </si>
  <si>
    <t>JF-12828	Timetable nézetben az útvonalak hiányosak - csak 2 órányit mutatnak, nem egész napot</t>
  </si>
  <si>
    <t xml:space="preserve">JIRAID:101455 </t>
  </si>
  <si>
    <t>Demo</t>
  </si>
  <si>
    <t xml:space="preserve">JIRAID:11277 </t>
  </si>
  <si>
    <t xml:space="preserve">JIRAID:101460 </t>
  </si>
  <si>
    <t>Budapesti iroda internet szerződésének megkeresése, átnézése</t>
  </si>
  <si>
    <t>1003012</t>
  </si>
  <si>
    <t>SDN-3012 - Panel-test code mapping issues 2026.</t>
  </si>
  <si>
    <t xml:space="preserve">JIRAID:100925 </t>
  </si>
  <si>
    <t xml:space="preserve">JIRAID:11278 </t>
  </si>
  <si>
    <t xml:space="preserve">JIRAID:11279 </t>
  </si>
  <si>
    <t>DevOps</t>
  </si>
  <si>
    <t>L. Gabi 1on1</t>
  </si>
  <si>
    <t>számlázás</t>
  </si>
  <si>
    <t>Modit Knowledge Share meeting</t>
  </si>
  <si>
    <t>Meeting Notes Translation</t>
  </si>
  <si>
    <t xml:space="preserve">JIRAID:100791 </t>
  </si>
  <si>
    <t>AM/PM Sync</t>
  </si>
  <si>
    <t>Shared investigation</t>
  </si>
  <si>
    <t xml:space="preserve">JIRAID:117094 </t>
  </si>
  <si>
    <t>Release előtti bugjavítások, unittesztek</t>
  </si>
  <si>
    <t>Kodesage investigation</t>
  </si>
  <si>
    <t xml:space="preserve">JIRAID:117095 </t>
  </si>
  <si>
    <t>Veranda VPN communications</t>
  </si>
  <si>
    <t>bejelentés kezelés, listákra felvezetés</t>
  </si>
  <si>
    <t>VPN Fixing and communications</t>
  </si>
  <si>
    <t>dsm; belső egyeztetés; jegyek</t>
  </si>
  <si>
    <t>prep-call, ügyfeles meeting</t>
  </si>
  <si>
    <t>JIRAID:101436 DSM</t>
  </si>
  <si>
    <t>1015852</t>
  </si>
  <si>
    <t>SA-15852 - [IT][Booking] Import Medical services/locations/doctors from Appheal</t>
  </si>
  <si>
    <t xml:space="preserve">JIRAID:101631 </t>
  </si>
  <si>
    <t xml:space="preserve">JIRAID:117092 </t>
  </si>
  <si>
    <t>Release előkészületek</t>
  </si>
  <si>
    <t>Erika</t>
  </si>
  <si>
    <t>198486</t>
  </si>
  <si>
    <t>Űrlap sorok tömeges beszúrása - csv split javitas</t>
  </si>
  <si>
    <t>internal python training course</t>
  </si>
  <si>
    <t>4090</t>
  </si>
  <si>
    <t>[RQ-350] GYSEV SZP-k archiválási lehetőségének kialakítása</t>
  </si>
  <si>
    <t>kickoff</t>
  </si>
  <si>
    <t>office meeting, Joe call</t>
  </si>
  <si>
    <t>3898</t>
  </si>
  <si>
    <t>[BE] Force lock ne vehesse el az RCGO user lockot</t>
  </si>
  <si>
    <t>11674</t>
  </si>
  <si>
    <t>Megbeszélés / meeting 2026.02</t>
  </si>
  <si>
    <t>Költözés BUD site és IT megbeszélés.</t>
  </si>
  <si>
    <t>- Unicredit doksik, 
- Demján pályazat szerződéseinek nyomtatása, aláíratása, scan, lefűzés, postára adás</t>
  </si>
  <si>
    <t>staffing</t>
  </si>
  <si>
    <t>Iroda költözés</t>
  </si>
  <si>
    <t>Design fixes</t>
  </si>
  <si>
    <t>PM 1-on-1</t>
  </si>
  <si>
    <t>198043</t>
  </si>
  <si>
    <t xml:space="preserve">Release 5.7.x Verzió telepítése - [I57] 2025. évi Prognózis Riport előállítása a K11-ben, Phase II. </t>
  </si>
  <si>
    <t>release smoke test</t>
  </si>
  <si>
    <t>levélfeladás postán</t>
  </si>
  <si>
    <t>1019173</t>
  </si>
  <si>
    <t>SA-19173 - [HU][Webreq] Edit order generates duplicate orders</t>
  </si>
  <si>
    <t xml:space="preserve">JIRAID:101619 </t>
  </si>
  <si>
    <t xml:space="preserve">JIRAID:101618 </t>
  </si>
  <si>
    <t>meeting Bp.</t>
  </si>
  <si>
    <t xml:space="preserve">JIRAID:117134 </t>
  </si>
  <si>
    <t>Tibivel egyeztetések, nyomozás</t>
  </si>
  <si>
    <t>190879</t>
  </si>
  <si>
    <t>Interviews</t>
  </si>
  <si>
    <t>4110</t>
  </si>
  <si>
    <t>[BE] 36-os szp nem tényesül ha több szolgáltatásra érkezik tényedat</t>
  </si>
  <si>
    <t>Final Quiz creation for the Junior Programme</t>
  </si>
  <si>
    <t>Tamás Keller</t>
  </si>
  <si>
    <t>Napi státusz</t>
  </si>
  <si>
    <t>JIRAID:11356 Going through PRD and other documentation with focus on STT component</t>
  </si>
  <si>
    <t>8121</t>
  </si>
  <si>
    <t>Tech Discussion</t>
  </si>
  <si>
    <t xml:space="preserve">JIRAID:101008 </t>
  </si>
  <si>
    <t>7650</t>
  </si>
  <si>
    <t>Noémi vlaszolt, egyeztetés Tibivel</t>
  </si>
  <si>
    <t xml:space="preserve">JIRAID:101007 </t>
  </si>
  <si>
    <t>1004381</t>
  </si>
  <si>
    <t>SB-4381 - Generate black and white logo images from source image</t>
  </si>
  <si>
    <t xml:space="preserve">JIRAID:24751 </t>
  </si>
  <si>
    <t>1002810</t>
  </si>
  <si>
    <t>SDN-2810 - UK: Viapath: Integration testing</t>
  </si>
  <si>
    <t xml:space="preserve">JIRAID:101011 </t>
  </si>
  <si>
    <t>1004360</t>
  </si>
  <si>
    <t>SB-4360 - Repeated Unsplash No Image Found Error in Production Logs</t>
  </si>
  <si>
    <t xml:space="preserve">JIRAID:24752 </t>
  </si>
  <si>
    <t>196</t>
  </si>
  <si>
    <t>Doc - OrderConfirmation</t>
  </si>
  <si>
    <t>123374</t>
  </si>
  <si>
    <t>#38507 Workshop - NTAK BA egyeztetések</t>
  </si>
  <si>
    <t>NTAK feladattervezés #2</t>
  </si>
  <si>
    <t>1004369</t>
  </si>
  <si>
    <t>SB-4369 - Modify review posts section on Home page</t>
  </si>
  <si>
    <t xml:space="preserve">JIRAID:24342 </t>
  </si>
  <si>
    <t>198466</t>
  </si>
  <si>
    <t>#130654 - VENDÉGEM - Ellátás csomag része check-box kiválaszthatóság szabályai</t>
  </si>
  <si>
    <t>Mártival egyeztetések</t>
  </si>
  <si>
    <t>1004355</t>
  </si>
  <si>
    <t>SB-4355 - Update Post Drawer</t>
  </si>
  <si>
    <t xml:space="preserve">JIRAID:24340 </t>
  </si>
  <si>
    <t>meeting balint</t>
  </si>
  <si>
    <t>EAM-3219  
EAM-3220</t>
  </si>
  <si>
    <t>197734</t>
  </si>
  <si>
    <t>DAPS-16265  openID4VP 1.0 szabvány előkeszítése</t>
  </si>
  <si>
    <t>feature branch aktualizálás -conflict feloldás</t>
  </si>
  <si>
    <t>tech-discussion</t>
  </si>
  <si>
    <t>1004345</t>
  </si>
  <si>
    <t>SB-4345 - Auto post generation changes</t>
  </si>
  <si>
    <t xml:space="preserve">JIRAID:24338 </t>
  </si>
  <si>
    <t>198324</t>
  </si>
  <si>
    <t>DAPS-18265 00.10 Sandbox - szabványverziók párhuzamos támogatása</t>
  </si>
  <si>
    <t>198474</t>
  </si>
  <si>
    <t>DAPS-19610 Sandbox, párhuzamos verziók - auth.response, prezentáció - refaktorálás</t>
  </si>
  <si>
    <t>Attilával mailkezelő dockeresítés nyomozás</t>
  </si>
  <si>
    <t>1004344</t>
  </si>
  <si>
    <t>SB-4344 - Calendar changes</t>
  </si>
  <si>
    <t xml:space="preserve">JIRAID:24341 </t>
  </si>
  <si>
    <t>Alex</t>
  </si>
  <si>
    <t>Ellátás csomag része check-box kiválaszthatóság szabályai Noémivel egyeztetés</t>
  </si>
  <si>
    <t>power bi</t>
  </si>
  <si>
    <t xml:space="preserve">JIRAID:24504 </t>
  </si>
  <si>
    <t xml:space="preserve">JIRAID:24339 </t>
  </si>
  <si>
    <t>passed részre átpakolás a Zsolttól kapott dashboard alapján</t>
  </si>
  <si>
    <t>Csabival tesztelés QA-n</t>
  </si>
  <si>
    <t>JIRAID:101005 follow ups</t>
  </si>
  <si>
    <t>198427</t>
  </si>
  <si>
    <t>Új rendszer hozzáadása</t>
  </si>
  <si>
    <t>Ramp up</t>
  </si>
  <si>
    <t>Lots of chat today</t>
  </si>
  <si>
    <t>4114</t>
  </si>
  <si>
    <t>[BE] - 36 és 49 szolgáltatás együttes végrehajtásakor a 36-os szolgáltatás nem teljesül, kocsik „Beá</t>
  </si>
  <si>
    <t>DSM+ügyfeles pre+ügyfeles+post+Demo előkészíts</t>
  </si>
  <si>
    <t>198430</t>
  </si>
  <si>
    <t>Nem védett rendszer törlése</t>
  </si>
  <si>
    <t>Irodai teendők napi szintű ellátása</t>
  </si>
  <si>
    <t>Csomag átvétele kollegának jeleztem</t>
  </si>
  <si>
    <t>Documentation</t>
  </si>
  <si>
    <t>support wiki update</t>
  </si>
  <si>
    <t>new allocation related coversations</t>
  </si>
  <si>
    <t>dev DSM, architecture meeting, AI summ. Error scenarios, other connected entity meeting, UX signoff of company flags</t>
  </si>
  <si>
    <t>1004358</t>
  </si>
  <si>
    <t>SB-4358 - PolotnoService color conversion error in Production Logs</t>
  </si>
  <si>
    <t xml:space="preserve">JIRAID:24755 </t>
  </si>
  <si>
    <t>JIRAID:24754 Retro + DSM</t>
  </si>
  <si>
    <t>product reviews, add ownership to filter epic, bug related answers</t>
  </si>
  <si>
    <t>NVR-6002 test</t>
  </si>
  <si>
    <t xml:space="preserve">JIRAID:101582 </t>
  </si>
  <si>
    <t>Auchanban az elírt számla címet állítottam helyre a partnerrel.</t>
  </si>
  <si>
    <t>11695</t>
  </si>
  <si>
    <t>Alza invoice - Balázs tablete</t>
  </si>
  <si>
    <t>PO felvétel.</t>
  </si>
  <si>
    <t>1017596</t>
  </si>
  <si>
    <t>SA-17596 - [MX] Bugfixes</t>
  </si>
  <si>
    <t xml:space="preserve">JIRAID:101597 </t>
  </si>
  <si>
    <t>Culliganes szerelővel egyeztettem a legközelebbi szervíz kapcsán, szűrő csere felügyelete.</t>
  </si>
  <si>
    <t>198508</t>
  </si>
  <si>
    <t>DAPS-13212 - PID bővítése Arcképpel - prezentáció és history - Android</t>
  </si>
  <si>
    <t>Számla rögzítések, szkennelések napközben. Számla lefűzések</t>
  </si>
  <si>
    <t>Self-development: Server components, Web fundamentals</t>
  </si>
  <si>
    <t xml:space="preserve">JIRAID:101596 </t>
  </si>
  <si>
    <t>11530</t>
  </si>
  <si>
    <t>Új kilépő - Bakonyi Péter 2026.02.04</t>
  </si>
  <si>
    <t>198383</t>
  </si>
  <si>
    <t>[FE] Instrument Comparison permissions</t>
  </si>
  <si>
    <t>Review PR,
Use constant for shop status during upsert,
Use number Set as revealCodes type,
Create AppHeaderContent component,
Remove utils imports from API files,
Add auth middleware to new pages,
Remove redundant empty lines,
Use implicit funtion return types in page files,
Add Head to template</t>
  </si>
  <si>
    <t>Implementation of POC</t>
  </si>
  <si>
    <t>198465</t>
  </si>
  <si>
    <t>NKFIH chat history</t>
  </si>
  <si>
    <t>198471</t>
  </si>
  <si>
    <t>DAPS-17388 Android - visszavont PID, több prezentáció esetén több lépéses beragadás</t>
  </si>
  <si>
    <t>chat integrating with database</t>
  </si>
  <si>
    <t>BCLOUD - 8403</t>
  </si>
  <si>
    <t>Megbeszélés Joe és Miki</t>
  </si>
  <si>
    <t>Spring estimate</t>
  </si>
  <si>
    <t>DSM, Testing, Refining prompt building, implementing logging, model caching</t>
  </si>
  <si>
    <t>11691</t>
  </si>
  <si>
    <t>Kodesage - vm</t>
  </si>
  <si>
    <t>oauth, chat from db</t>
  </si>
  <si>
    <t>Biztosítások</t>
  </si>
  <si>
    <t>Megbeszeles Danival</t>
  </si>
  <si>
    <t>Added question type classification and tested on MBH question set</t>
  </si>
  <si>
    <t>198290</t>
  </si>
  <si>
    <t>5.7.2 release funkcióinak feltérképezése</t>
  </si>
  <si>
    <t>BCLOUD - 7497</t>
  </si>
  <si>
    <t>rag bekötés</t>
  </si>
  <si>
    <t>SSC - Cloud infrastructure</t>
  </si>
  <si>
    <t>K11 ügyfél megbeszélés előkészítő</t>
  </si>
  <si>
    <t>K11 Heti megbeszélés</t>
  </si>
  <si>
    <t>Demora készülés</t>
  </si>
  <si>
    <t>promotion</t>
  </si>
  <si>
    <t>K11 ügyfél megbeszélés összefoglaló</t>
  </si>
  <si>
    <t>Technical discussion with the team about licence activation and validation flows,
Create navigation components</t>
  </si>
  <si>
    <t>197789</t>
  </si>
  <si>
    <t>[NKFH-23] nkfh.gov.hu oldal akadálymentesítési feladatai</t>
  </si>
  <si>
    <t>8. Reporting</t>
  </si>
  <si>
    <t>DPS Internal Sync</t>
  </si>
  <si>
    <t>198431</t>
  </si>
  <si>
    <t>Új erőforrás típus hozzáadása</t>
  </si>
  <si>
    <t>CTO meeting</t>
  </si>
  <si>
    <t>Regular CTO Office meeting</t>
  </si>
  <si>
    <t>JIRAID:101014 recomended products</t>
  </si>
  <si>
    <t>JIRAID:101600 Regression, smoke test</t>
  </si>
  <si>
    <t xml:space="preserve">JIRAID:101015 </t>
  </si>
  <si>
    <t>Mintákat tartalmazó Excel update (Implementációhoz segítség)</t>
  </si>
  <si>
    <t>JIRAID:101013 DSM</t>
  </si>
  <si>
    <t>posztolatlan számlák átnézése</t>
  </si>
  <si>
    <t>1004410</t>
  </si>
  <si>
    <t>SB-4410 - Plan does not update after selecting a plan and completing payment</t>
  </si>
  <si>
    <t>JIRAID:24426 review</t>
  </si>
  <si>
    <t>OM meeting, weekly report</t>
  </si>
  <si>
    <t>JIRAID:101012 GLPI #237709</t>
  </si>
  <si>
    <t>1004409</t>
  </si>
  <si>
    <t>SB-4409 - Pages Unscrollable on Safari (Gleap)</t>
  </si>
  <si>
    <t xml:space="preserve">JIRAID:24425 </t>
  </si>
  <si>
    <t>Adat egyeztetések napközben az iduló lista kapcsán, nyilatkozatok javítása elirások miatt.</t>
  </si>
  <si>
    <t>198507</t>
  </si>
  <si>
    <t>#130909: Meglévő szolgáltatási hely módosítása esetén nem enged menteni, ha a lemásoljuk a szolgálta</t>
  </si>
  <si>
    <t>Csabival egyeztetés, reprózás</t>
  </si>
  <si>
    <t>CI/CD talk with Mark &amp; Sanyi</t>
  </si>
  <si>
    <t>JIRAID:24427 review</t>
  </si>
  <si>
    <t>Napközbeni egyeztetések, L.Gabival és Zsuzsival az utazással és a pakolással kapcsolatosan</t>
  </si>
  <si>
    <t>JIRAID:13075 queue POC</t>
  </si>
  <si>
    <t>1004197</t>
  </si>
  <si>
    <t>SB-4197 - Add Inline Caption Editing in Post Drawer</t>
  </si>
  <si>
    <t xml:space="preserve">JIRAID:24430 </t>
  </si>
  <si>
    <t>1004163</t>
  </si>
  <si>
    <t>SB-4163 - Simplified editing experience</t>
  </si>
  <si>
    <t xml:space="preserve">JIRAID:24429 </t>
  </si>
  <si>
    <t>Napközbeni számla szkennelések, rögzítések és lefűzések. Kitti álltal küldött e-mailben szereplő számlák áttekintése.</t>
  </si>
  <si>
    <t xml:space="preserve">JIRAID:101586 </t>
  </si>
  <si>
    <t>Irodaterek napközbeni ellenőrzése</t>
  </si>
  <si>
    <t>internal course python101</t>
  </si>
  <si>
    <t>JIRAID:24431 DSMs, sync with Levi</t>
  </si>
  <si>
    <t>GRCPRD 11861 rubrick issue, okta pass change, dsm</t>
  </si>
  <si>
    <t>kaggle excercise for the internal course</t>
  </si>
  <si>
    <t>Lejelentő riport szerkesztése István részére, egyeztetés Istvánnal napközben.</t>
  </si>
  <si>
    <t xml:space="preserve">JIRAID:24428 </t>
  </si>
  <si>
    <t>cps weekly synv, Becze Szabival egyeztetes</t>
  </si>
  <si>
    <t>evaluacio illetve nodered from javitas</t>
  </si>
  <si>
    <t>Hydra refinement</t>
  </si>
  <si>
    <t>3243</t>
  </si>
  <si>
    <t>[Meeting] Meeting, Support és az ezekhez kapcsolódó adminisztráció</t>
  </si>
  <si>
    <t xml:space="preserve">JIRAID:13064 </t>
  </si>
  <si>
    <t>11697</t>
  </si>
  <si>
    <t>Laptop monitorok összeköttetés hiba - Terka</t>
  </si>
  <si>
    <t>Kingával a családtagok bevonása kapcsán valamint a fordulóval kapcsolatos adminisztrációkról.</t>
  </si>
  <si>
    <t>Project management and administration</t>
  </si>
  <si>
    <t>Kiosk becslés global blue</t>
  </si>
  <si>
    <t>11698</t>
  </si>
  <si>
    <t>Scannelés</t>
  </si>
  <si>
    <t xml:space="preserve">JIRAID:101326 </t>
  </si>
  <si>
    <t>198496</t>
  </si>
  <si>
    <t>#130893: Nagy összeg esetén a soap üzenet átformálja a számot és ezért nem validáljuk</t>
  </si>
  <si>
    <t xml:space="preserve">JIRAID:101327 </t>
  </si>
  <si>
    <t>DLQ, email address</t>
  </si>
  <si>
    <t xml:space="preserve">JIRAID:101325 </t>
  </si>
  <si>
    <t>KS, FKK, DSM</t>
  </si>
  <si>
    <t>198497</t>
  </si>
  <si>
    <t>#130823: VENDÉGEM - Ellátás csomag része check-box kiválaszthatóság szabályai - Hibakezelés - Napi z</t>
  </si>
  <si>
    <t>Aktuális működés ellenőrzése</t>
  </si>
  <si>
    <t>1019061</t>
  </si>
  <si>
    <t>SA-19061 - [EE][WebReq] Unable to Remove an Individual Gift Card When Multiple Gift Cards Are Applie</t>
  </si>
  <si>
    <t>JIRAID:101328 New design</t>
  </si>
  <si>
    <t xml:space="preserve">JIRAID:24336 </t>
  </si>
  <si>
    <t xml:space="preserve">JIRAID:24432 </t>
  </si>
  <si>
    <t>KodeSage support</t>
  </si>
  <si>
    <t>SYS-11696</t>
  </si>
  <si>
    <t xml:space="preserve">JIRAID:24335 </t>
  </si>
  <si>
    <t>198493</t>
  </si>
  <si>
    <t>K11 Ramp up - Nagy Éva</t>
  </si>
  <si>
    <t>ramp up + DSM</t>
  </si>
  <si>
    <t>198491</t>
  </si>
  <si>
    <t>K11 FE célok, feladatok és teendők átbeszélése</t>
  </si>
  <si>
    <t>meeting</t>
  </si>
  <si>
    <t>SYS-11686
SYS-11547</t>
  </si>
  <si>
    <t xml:space="preserve">JIRAID:101608 </t>
  </si>
  <si>
    <t>Dani</t>
  </si>
  <si>
    <t>Alexxel egyeztetes</t>
  </si>
  <si>
    <t xml:space="preserve">JIRAID:13140 </t>
  </si>
  <si>
    <t>Sonpulse status</t>
  </si>
  <si>
    <t>Preparing workshop themes and consulting with the relevant team members</t>
  </si>
  <si>
    <t>bankkivonatok, egyeztetés Andrással, Mariettával</t>
  </si>
  <si>
    <t>Hydra planing</t>
  </si>
  <si>
    <t>User management</t>
  </si>
  <si>
    <t>SFTP letrehozasa tesztlese SSH segitsegevel</t>
  </si>
  <si>
    <t>CPS meeting</t>
  </si>
  <si>
    <t>5031</t>
  </si>
  <si>
    <t>prod response time dashboard help for Beszedes Roland</t>
  </si>
  <si>
    <t>Wittmann Zsoltékkal rms logolás, mert van egy bonyolult ügyfél</t>
  </si>
  <si>
    <t>Egyeztetések</t>
  </si>
  <si>
    <t>week calendar</t>
  </si>
  <si>
    <t>1003013</t>
  </si>
  <si>
    <t>SDN-3013 - SDN: Revise the rights per role</t>
  </si>
  <si>
    <t>JIRAID:101048 investigation</t>
  </si>
  <si>
    <t>JIRAID:101049 dev sync about use cases, review, update</t>
  </si>
  <si>
    <t>Noémi foglalás IFA validátor, hogyan is legyen</t>
  </si>
  <si>
    <t>dsm, TL-BA sync</t>
  </si>
  <si>
    <t>Sales sync, BC kickoff, 1on1 VP, KV weekly touch, Sonpulse</t>
  </si>
  <si>
    <t>TL meeting, interjú</t>
  </si>
  <si>
    <t>115112</t>
  </si>
  <si>
    <t>Resourcing alapelvek alapján staffolás</t>
  </si>
  <si>
    <t xml:space="preserve">JIRAID:117233 </t>
  </si>
  <si>
    <t>Bálinttal egyeztetés</t>
  </si>
  <si>
    <t>197766</t>
  </si>
  <si>
    <t>Meglévő react POC reviw</t>
  </si>
  <si>
    <t xml:space="preserve">JIRAID:117266 </t>
  </si>
  <si>
    <t>Csabival összeg validátorok, VL 2.35 sprintel mi a helyzet, átadandó sprintek kihirdetése, infók összeszedése hozzá</t>
  </si>
  <si>
    <t>Ifrit - DSM
Boards Cloud Biweekly All Hands Demo</t>
  </si>
  <si>
    <t>Boards cloud Biweekly All Hands and Demo</t>
  </si>
  <si>
    <t>JIRAID:101413 Fixing minor issues</t>
  </si>
  <si>
    <t>BCLOUD-8550</t>
  </si>
  <si>
    <t>BCLOUD-8558: Add audit.logging to books</t>
  </si>
  <si>
    <t>197812</t>
  </si>
  <si>
    <t>#122637 - Szoftverváltásnál a kimutatás hibás adatokat mutat</t>
  </si>
  <si>
    <t>Mártival nyomozás, élesen nyomozás, Tibivel egyeztetés mit nézzen meg tranzakciók kapcsán</t>
  </si>
  <si>
    <t>JIRAID:101410 Fixing minor issues</t>
  </si>
  <si>
    <t>198498</t>
  </si>
  <si>
    <t>DAPS-19658 Sandbox - Új PID séma - Mezőnevek eltérése RPE-től</t>
  </si>
  <si>
    <t>JIRAID:101411 Fixing minor issues</t>
  </si>
  <si>
    <t>196531</t>
  </si>
  <si>
    <t xml:space="preserve">JF-12522 - Virtual Scroll lib csere a járatok lista oldalon   </t>
  </si>
  <si>
    <t>JIRAID:101406 IT release/fixes</t>
  </si>
  <si>
    <t xml:space="preserve">JIRAID:101577 </t>
  </si>
  <si>
    <t xml:space="preserve">JIRAID:24379 </t>
  </si>
  <si>
    <t>198499</t>
  </si>
  <si>
    <t>DAPS-19483 Wrong warning at selecting vehicle</t>
  </si>
  <si>
    <t>198035</t>
  </si>
  <si>
    <t>JUE-7932 Nem megfelelő a hibás űrlapmezők jelzése</t>
  </si>
  <si>
    <t xml:space="preserve">JIRAID:101574 </t>
  </si>
  <si>
    <t>198034</t>
  </si>
  <si>
    <t>JUE-7957 Nincs megjelölve az aktív nézet területe a képernyőolvasók számára</t>
  </si>
  <si>
    <t>JIRAID:101412 SOS</t>
  </si>
  <si>
    <t>198506</t>
  </si>
  <si>
    <t>JUE-8022	JUE-7699 / Emma, akadálymentességi nyilatkozat kihelyezésnek kérése</t>
  </si>
  <si>
    <t>JIRAID:101407 DSM</t>
  </si>
  <si>
    <t>1019006</t>
  </si>
  <si>
    <t>SA-19006 - [EE] Register non-resident account from Webreq</t>
  </si>
  <si>
    <t xml:space="preserve">JIRAID:103031 </t>
  </si>
  <si>
    <t>JIRAID:24378 Ai assistant with Edu and Krisz</t>
  </si>
  <si>
    <t>197785</t>
  </si>
  <si>
    <t>JF-12728 Az állomás geocoder ...</t>
  </si>
  <si>
    <t>Self-development: End2End development</t>
  </si>
  <si>
    <t xml:space="preserve">JIRAID:101575 </t>
  </si>
  <si>
    <t>interjú szervezés, levelekre válasz</t>
  </si>
  <si>
    <t>1on1 Dani</t>
  </si>
  <si>
    <t>Qa logolások véglegestése, MDC helyett direkt paraméterek, nem kell a logback-be pakolni</t>
  </si>
  <si>
    <t>Om meeting + heti memo</t>
  </si>
  <si>
    <t xml:space="preserve">JIRAID:101400 </t>
  </si>
  <si>
    <t>fordító keresése, ajánlatok bekérése, egyeztetések</t>
  </si>
  <si>
    <t xml:space="preserve">JIRAID:101399 </t>
  </si>
  <si>
    <t>Bud költözés</t>
  </si>
  <si>
    <t xml:space="preserve">JIRAID:101576 </t>
  </si>
  <si>
    <t>BLCOUD-6041</t>
  </si>
  <si>
    <t>Andorral egyeztetés</t>
  </si>
  <si>
    <t>264</t>
  </si>
  <si>
    <t>[Teams] - Refueling FSM robot inditasa Mol/Shell</t>
  </si>
  <si>
    <t>265</t>
  </si>
  <si>
    <t>[401064] - EUROWAG robot indítása</t>
  </si>
  <si>
    <t>Preparing Resource center's regression and release test plans</t>
  </si>
  <si>
    <t>BCLOUD-7501</t>
  </si>
  <si>
    <t>számlák iktatása, egyeztetés Bazsikkal</t>
  </si>
  <si>
    <t>263</t>
  </si>
  <si>
    <t>[400952] - RPA - Service Request - AS24 hibajavítás</t>
  </si>
  <si>
    <t>BCLOUD-8128</t>
  </si>
  <si>
    <t>RAG eval, last fixes</t>
  </si>
  <si>
    <t>kilépők - összegek visszaigénylés , egyeztetés Andrással és a brókerrel</t>
  </si>
  <si>
    <t>dátumok regisztrálása Maconomy-ba</t>
  </si>
  <si>
    <t xml:space="preserve">JIRAID:101051 </t>
  </si>
  <si>
    <t xml:space="preserve">JIRAID:117404 </t>
  </si>
  <si>
    <t xml:space="preserve">JIRAID:101050 </t>
  </si>
  <si>
    <t>1004411</t>
  </si>
  <si>
    <t>SB-4411 - getLumHistogram fails with ENOENT for Unsplash URLs</t>
  </si>
  <si>
    <t xml:space="preserve">JIRAID:24592 </t>
  </si>
  <si>
    <t xml:space="preserve">JIRAID:101056 </t>
  </si>
  <si>
    <t>189340</t>
  </si>
  <si>
    <t>OKFŐ</t>
  </si>
  <si>
    <t xml:space="preserve">JIRAID:101053 </t>
  </si>
  <si>
    <t>198525</t>
  </si>
  <si>
    <t>DAPS-19398 Pid-provider - Notification timeout job törlése</t>
  </si>
  <si>
    <t>1004408</t>
  </si>
  <si>
    <t>SB-4408 - Update Real Estate corporation modal copy to match latest auto-post generation changes</t>
  </si>
  <si>
    <t xml:space="preserve">JIRAID:24590 </t>
  </si>
  <si>
    <t xml:space="preserve">JIRAID:101052 </t>
  </si>
  <si>
    <t>198495</t>
  </si>
  <si>
    <t>DAPS-19656- Android - RC - UAT SMOKE - 1.23.260350783</t>
  </si>
  <si>
    <t>- smoke testing
- dsm meetings</t>
  </si>
  <si>
    <t xml:space="preserve">JIRAID:101054 </t>
  </si>
  <si>
    <t>JIRAID:117405 DSM</t>
  </si>
  <si>
    <t xml:space="preserve">JIRAID:11434 </t>
  </si>
  <si>
    <t>JIRAID:101055 DSM</t>
  </si>
  <si>
    <t>JIRAID:24586 dsm</t>
  </si>
  <si>
    <t>- SoS
- 2 DSMs
- Quick Reports - initial discussion about the effort to restyle vs. rewrite
- K6 performance test for UI export
- Expose UserGuid on User endpoint on internal</t>
  </si>
  <si>
    <t>JIRAID:24591 SB assistant call</t>
  </si>
  <si>
    <t>GOF-903</t>
  </si>
  <si>
    <t xml:space="preserve">JIRAID:11433 </t>
  </si>
  <si>
    <t>Flóra bejelentkezési problémák</t>
  </si>
  <si>
    <t>JIRAID:11432 Additional Review fixes</t>
  </si>
  <si>
    <t>2010514</t>
  </si>
  <si>
    <t>PHS-10514 - PW: When opening an EC cart it is not verifying the item quantity available</t>
  </si>
  <si>
    <t xml:space="preserve">JIRAID:117332 </t>
  </si>
  <si>
    <t>Final overview of RAG project, documentation writing</t>
  </si>
  <si>
    <t>bevásárlás harcsapaprikáshoz</t>
  </si>
  <si>
    <t>finish setting up ingresses, certificate for dev env</t>
  </si>
  <si>
    <t>eszközcserék, periféria cserék</t>
  </si>
  <si>
    <t>198490</t>
  </si>
  <si>
    <t>DAPS-19595 Sandbox, párhuzamos verziók - átadható attribútumok - 1.0 verzió</t>
  </si>
  <si>
    <t xml:space="preserve">JIRAID:13153 </t>
  </si>
  <si>
    <t>2002844</t>
  </si>
  <si>
    <t>PHS-2844 - Scrum events - ccdus</t>
  </si>
  <si>
    <t>JIRAID:117670 DSM</t>
  </si>
  <si>
    <t>weekly</t>
  </si>
  <si>
    <t>first period feedback for Szente Bálint</t>
  </si>
  <si>
    <t>weekly RM sync</t>
  </si>
  <si>
    <t>Meeting - MVMI - CI/CD folyamat sync</t>
  </si>
  <si>
    <t>taskok kezelése, specifikálása</t>
  </si>
  <si>
    <t>Cloud Platform Services - Weekly sync</t>
  </si>
  <si>
    <t>prep for presentation</t>
  </si>
  <si>
    <t>skills</t>
  </si>
  <si>
    <t>Meeint - Meeting - MVMI - CI/CD folyamat sync</t>
  </si>
  <si>
    <t>WTE keyattestation header nyomozás, egyeztetés</t>
  </si>
  <si>
    <t>K11</t>
  </si>
  <si>
    <t>új belépő subcontractorok</t>
  </si>
  <si>
    <t>TB TL feedback synch</t>
  </si>
  <si>
    <t xml:space="preserve">JIRAID:24337 </t>
  </si>
  <si>
    <t>Grafna segítség</t>
  </si>
  <si>
    <t>architektúra tervezés</t>
  </si>
  <si>
    <t>lett admin jog: intellij telepítés, mysql branch letöltés, putty, azure cli, wsl, git,tortoisegit,jump szerveres köri összeállítás</t>
  </si>
  <si>
    <t>OPALEVO-994 Contract Types List View</t>
  </si>
  <si>
    <t>Checking the exchange rae job logs. The MNB part ran on an error.
Consultations about the problem and repo to use.</t>
  </si>
  <si>
    <t>Redesigning CI flow</t>
  </si>
  <si>
    <t>11627</t>
  </si>
  <si>
    <t>Raktár rendezés / költözés / pakolás</t>
  </si>
  <si>
    <t xml:space="preserve">JIRAID:101057 </t>
  </si>
  <si>
    <t>BCLOUD-7516</t>
  </si>
  <si>
    <t>197836</t>
  </si>
  <si>
    <t>Enhancement of A60 return generation with a ‘fixed asset’ condition.</t>
  </si>
  <si>
    <t>Testing the vat return generation with the test data.
The vat amounts in 1000 HUF also seem to be miscalculated for some reason.
There is also a "correction" calculation based on the totals, but the numbers don't really add up there.</t>
  </si>
  <si>
    <t xml:space="preserve">JIRAID:11439 </t>
  </si>
  <si>
    <t xml:space="preserve">JIRAID:24501 </t>
  </si>
  <si>
    <t>JIRAID:24500 DSMs</t>
  </si>
  <si>
    <t>DSM, team discussions, administration and 1:1s</t>
  </si>
  <si>
    <t>1019220</t>
  </si>
  <si>
    <t>SA-19220 - [IT][STS] Unable to delete a Test; Error is displayed</t>
  </si>
  <si>
    <t xml:space="preserve">JIRAID:101442 </t>
  </si>
  <si>
    <t xml:space="preserve">JIRAID:101450 </t>
  </si>
  <si>
    <t xml:space="preserve">JIRAID:101439 </t>
  </si>
  <si>
    <t>1:1s and team discussions, administration</t>
  </si>
  <si>
    <t>JIRAID:101058 follow ups, syncs</t>
  </si>
  <si>
    <t>1019189</t>
  </si>
  <si>
    <t>SA-19189 - [MX][UAT] Add a Buy a Benefit Card button to Checkout</t>
  </si>
  <si>
    <t xml:space="preserve">JIRAID:101445 </t>
  </si>
  <si>
    <t>834 6h</t>
  </si>
  <si>
    <t>weekly, Kitti</t>
  </si>
  <si>
    <t xml:space="preserve">JIRAID:117632 </t>
  </si>
  <si>
    <t xml:space="preserve">JIRAID:117635 </t>
  </si>
  <si>
    <t>Projektmenedzsment</t>
  </si>
  <si>
    <t>Ügyfeles meeting és felkészülés, statisztika, egyeztetések</t>
  </si>
  <si>
    <t>198345</t>
  </si>
  <si>
    <t>DAPS-17564 - Általános job triggerelő endpoint kialakítása</t>
  </si>
  <si>
    <t>Ügyfeles meeting</t>
  </si>
  <si>
    <t>testing excercise in IDE</t>
  </si>
  <si>
    <t>DCS munkafolyamatok dokumentációja, JIRA jegyek átnézése meeting</t>
  </si>
  <si>
    <t>internal course continue</t>
  </si>
  <si>
    <t>Ügyfél és AM meeting, számlakísérő statisztika</t>
  </si>
  <si>
    <t xml:space="preserve">JIRAID:101438 </t>
  </si>
  <si>
    <t>198518</t>
  </si>
  <si>
    <t>DAPT-2701 A felhasználó nem látja a forgalmi attribútum-prezentáció részleteit, ha a tanúsítvány meg</t>
  </si>
  <si>
    <t>knowbe4</t>
  </si>
  <si>
    <t>198520</t>
  </si>
  <si>
    <t>DAPT-2702 A felhasználó meg tudja nyitni a korábbi forgalmi attribútum-prezentáció részleteit, ha PI</t>
  </si>
  <si>
    <t xml:space="preserve">JIRAID:101462 </t>
  </si>
  <si>
    <t>Process Management</t>
  </si>
  <si>
    <t>JIRAID:11349 SpinWheel DSM</t>
  </si>
  <si>
    <t xml:space="preserve">JIRAID:101461 </t>
  </si>
  <si>
    <t>Creating 3NY test cases</t>
  </si>
  <si>
    <t>Maconomy ERP</t>
  </si>
  <si>
    <t>82380</t>
  </si>
  <si>
    <t>cabi capex</t>
  </si>
  <si>
    <t>Cabi Online</t>
  </si>
  <si>
    <t>198033</t>
  </si>
  <si>
    <t>JUE-7942 Nézetváltó, elugrik a fókusz fülváltáskor</t>
  </si>
  <si>
    <t xml:space="preserve">JIRAID:117633 </t>
  </si>
  <si>
    <t>telefonhívás a jelöltekkel, interjú szervezés, meghívók kiküldfése, rejectek kiküldése</t>
  </si>
  <si>
    <t>CI/CD Pipeline terv</t>
  </si>
  <si>
    <t>phiwa késedelmi kamat, fizetési emlékeztető, egyeztetés Andrással</t>
  </si>
  <si>
    <t>memo összerakása</t>
  </si>
  <si>
    <t>Maintenance and development</t>
  </si>
  <si>
    <t>DLQ investigation</t>
  </si>
  <si>
    <t>adatellenőrzés, javítás</t>
  </si>
  <si>
    <t>JIRAID:101449 DSM</t>
  </si>
  <si>
    <t>Observer Sync Meeting</t>
  </si>
  <si>
    <t>Sync Meeting</t>
  </si>
  <si>
    <t>WebShop handling</t>
  </si>
  <si>
    <t>Éve cathc up</t>
  </si>
  <si>
    <t>4030</t>
  </si>
  <si>
    <t>Rendszeres egyeztetés Megrendelő munkatársaival, felkészülés az egyeztetésekre - Backlog</t>
  </si>
  <si>
    <t>prep-call</t>
  </si>
  <si>
    <t>Monitoring Progress</t>
  </si>
  <si>
    <t xml:space="preserve">JIRAID:101628 </t>
  </si>
  <si>
    <t>PO</t>
  </si>
  <si>
    <t>belső egyeztetés</t>
  </si>
  <si>
    <t xml:space="preserve">JIRAID:101629 </t>
  </si>
  <si>
    <t>Licence validáció megbeszélés</t>
  </si>
  <si>
    <t xml:space="preserve">JIRAID:101630 </t>
  </si>
  <si>
    <t>Build fix for xlsx</t>
  </si>
  <si>
    <t>JIRAID:11358 Continued going through videos for GO syntax</t>
  </si>
  <si>
    <t>Weekly dsm</t>
  </si>
  <si>
    <t xml:space="preserve">JIRAID:11353 </t>
  </si>
  <si>
    <t>197928</t>
  </si>
  <si>
    <t>DAPS-18328 - Technikai hiba jelenik meg inaktiv Pub-EAA attribútum-prezentáció során</t>
  </si>
  <si>
    <t>Mgmt sync</t>
  </si>
  <si>
    <t>virágok öntözése</t>
  </si>
  <si>
    <t xml:space="preserve">JIRAID:24417 </t>
  </si>
  <si>
    <t xml:space="preserve">JIRAID:24419 </t>
  </si>
  <si>
    <t xml:space="preserve">JIRAID:24418 </t>
  </si>
  <si>
    <t>SSH for Modit</t>
  </si>
  <si>
    <t xml:space="preserve">JIRAID:24416 </t>
  </si>
  <si>
    <t xml:space="preserve">JIRAID:11350 </t>
  </si>
  <si>
    <t>Jira access and email for Gábor</t>
  </si>
  <si>
    <t xml:space="preserve">JIRAID:101009 </t>
  </si>
  <si>
    <t>1000192</t>
  </si>
  <si>
    <t>SIL-192 - OPA Policy Evaluation</t>
  </si>
  <si>
    <t>JIRAID:11357 Read documentation and got familiar with OPA Policy Evaluation concepts</t>
  </si>
  <si>
    <t xml:space="preserve">JIRAID:24415 </t>
  </si>
  <si>
    <t>dokumentálás</t>
  </si>
  <si>
    <t xml:space="preserve">JIRAID:101010 </t>
  </si>
  <si>
    <t>198521</t>
  </si>
  <si>
    <t>#130647 - ePGP - Azonnali opció és pontos óra:perc érték hozzáadása HePG szoftverfrissítések ütemezé</t>
  </si>
  <si>
    <t>Internal management and reporting</t>
  </si>
  <si>
    <t>rag project, demo setup</t>
  </si>
  <si>
    <t xml:space="preserve">JIRAID:101006 </t>
  </si>
  <si>
    <t xml:space="preserve">JIRAID:24414 </t>
  </si>
  <si>
    <t>EAM-3184  
EAM-3222</t>
  </si>
  <si>
    <t xml:space="preserve">JIRAID:24413 </t>
  </si>
  <si>
    <t>Prod Entra, RC</t>
  </si>
  <si>
    <t xml:space="preserve">JIRAID:24503 </t>
  </si>
  <si>
    <t>dev sync - Peti</t>
  </si>
  <si>
    <t>dev sync - Janka</t>
  </si>
  <si>
    <t>Sonrisa Labs
and meeting with SzA</t>
  </si>
  <si>
    <t>megbeszélés ügyfeles előtt + ügyfeles + after</t>
  </si>
  <si>
    <t>4113</t>
  </si>
  <si>
    <t>[FE] Lejáró fővizsgával beállítás szp megerősítő popup a lista felületről beragad</t>
  </si>
  <si>
    <t>reprodukálás + jegy létrehozás</t>
  </si>
  <si>
    <t>1000335</t>
  </si>
  <si>
    <t>SIL-335 - Seed initial project and add dev scaffolding (listing, logging, test setup)</t>
  </si>
  <si>
    <t xml:space="preserve">JIRAID:11315 </t>
  </si>
  <si>
    <t>198429</t>
  </si>
  <si>
    <t>Nem védett rendszer szerkesztése</t>
  </si>
  <si>
    <t xml:space="preserve">JIRAID:11313 </t>
  </si>
  <si>
    <t xml:space="preserve">JIRAID:11314 </t>
  </si>
  <si>
    <t xml:space="preserve">JIRAID:11312 </t>
  </si>
  <si>
    <t>1002698</t>
  </si>
  <si>
    <t>SDN-2698 - [Documentation/Rampup] System Architecture update</t>
  </si>
  <si>
    <t xml:space="preserve">JIRAID:101475 </t>
  </si>
  <si>
    <t xml:space="preserve">JIRAID:24412 </t>
  </si>
  <si>
    <t>Remap/AWS</t>
  </si>
  <si>
    <t>Biweekly demo</t>
  </si>
  <si>
    <t>2010523</t>
  </si>
  <si>
    <t>PHS-10523 - PW: Getting error after creating an item rule</t>
  </si>
  <si>
    <t xml:space="preserve">JIRAID:117167 </t>
  </si>
  <si>
    <t xml:space="preserve">JIRAID:24758 </t>
  </si>
  <si>
    <t>Brexit nyomozások</t>
  </si>
  <si>
    <t>BCLOUD-7150</t>
  </si>
  <si>
    <t>smoke testing</t>
  </si>
  <si>
    <t>JIRAID:101427 Check Daniels new tickets and design structure for IT, prepare drop2 tickets. Check design system.</t>
  </si>
  <si>
    <t>1002932</t>
  </si>
  <si>
    <t>SDN-2932 - Codes: update User Guide</t>
  </si>
  <si>
    <t xml:space="preserve">JIRAID:101324 </t>
  </si>
  <si>
    <t>1018212</t>
  </si>
  <si>
    <t>SA-18212 - [IT] Italy Release 2 (2025 Dec)</t>
  </si>
  <si>
    <t>JIRAID:101424 UAT related questions, creating and managing followup stories, completing existing ones.</t>
  </si>
  <si>
    <t>BCLOUD demo</t>
  </si>
  <si>
    <t>fix code review</t>
  </si>
  <si>
    <t>JIRAID:24756 DSM</t>
  </si>
  <si>
    <t>JIRAID:101425 Check and handle UAT related items, discussions and putting them to sprints/backlog.</t>
  </si>
  <si>
    <t>JIRAID:24757 Backlog prio</t>
  </si>
  <si>
    <t>dokumentumok lefűzése</t>
  </si>
  <si>
    <t>Timinek segítség</t>
  </si>
  <si>
    <t>Compatibility handling, json files as input</t>
  </si>
  <si>
    <t>1015557</t>
  </si>
  <si>
    <t>SA-15557 - [UK] Swish UK - MVP</t>
  </si>
  <si>
    <t>JIRAID:101426 Check Marisas issues on PROD.</t>
  </si>
  <si>
    <t>BCLOUD-5166</t>
  </si>
  <si>
    <t xml:space="preserve">JIRAID:24343 </t>
  </si>
  <si>
    <t>198458</t>
  </si>
  <si>
    <t>K11 és Főkönyv endpoint hiba</t>
  </si>
  <si>
    <t>1000115</t>
  </si>
  <si>
    <t>SIL-115 - Voice Activity Detection (VAD) &amp; Chunking</t>
  </si>
  <si>
    <t>198494</t>
  </si>
  <si>
    <t>DAPS-18354 iOS - Belső tech debtek felszámolása</t>
  </si>
  <si>
    <t>JIRAID:101423 DSMs.</t>
  </si>
  <si>
    <t xml:space="preserve">JIRAID:13066 </t>
  </si>
  <si>
    <t>TOG-398, implementáls, unit testek, dev tesztek. Dokumentáció; Yettel demo</t>
  </si>
  <si>
    <t>Add client side validation for input values,
Order shop list by contractNumber,
Add TODO comments for error handling,
Remove explicit return types from functions,
Make layout alignments,
Update expected db calls in unit tests,
Make UI alignments in ConfirmationModal,
Technical discussion with Láng Bence about PR changes</t>
  </si>
  <si>
    <t>BCLOUD-8552</t>
  </si>
  <si>
    <t>BCLOUD - 8330</t>
  </si>
  <si>
    <t>DPS-424 - Collectors -&gt; Project tab table - Add Table Filter Component, small fix on DPS-765 - Secure Collector Controller</t>
  </si>
  <si>
    <t>RAG-DEB Project work
MCP Dockerization fix
.env clarification</t>
  </si>
  <si>
    <t>198489</t>
  </si>
  <si>
    <t>#130059 - Önkormányzat admin logout a regmodulra visz</t>
  </si>
  <si>
    <t>Bug Fixes</t>
  </si>
  <si>
    <t>daily standup+demo</t>
  </si>
  <si>
    <t>Creating guard and fixing chat loadings</t>
  </si>
  <si>
    <t>K11 FE célok átbeszélése</t>
  </si>
  <si>
    <t>BC bevezetés</t>
  </si>
  <si>
    <t>Refinement, Sprint planning, Boards Cloud Biweekly</t>
  </si>
  <si>
    <t>reviewing question processing changing setup based on conversation with Zsofi</t>
  </si>
  <si>
    <t>Üzenet mentés</t>
  </si>
  <si>
    <t>198533</t>
  </si>
  <si>
    <t>DAPS-17760 Certificate pinning bevezetése - Android</t>
  </si>
  <si>
    <t>Certificate pinning egyeztetés Sebők Szabolccsal</t>
  </si>
  <si>
    <t>chat delete és async belépés-modell betöltés</t>
  </si>
  <si>
    <t>1016175</t>
  </si>
  <si>
    <t>WEB-16175 - Unable to cancel flight booking due to 'No enum constant  com.onvoya.common.constant.Tra</t>
  </si>
  <si>
    <t>198519</t>
  </si>
  <si>
    <t>DAPS-18680 20.20.30 Prezentáció hozzáadása history dashboardhoz (UI)</t>
  </si>
  <si>
    <t>demo</t>
  </si>
  <si>
    <t>Running</t>
  </si>
  <si>
    <t>Create LicenceQrModal component,
Generate QR code based on licence code</t>
  </si>
  <si>
    <t>198500</t>
  </si>
  <si>
    <t>#130818 - Foglalás garantáltsági státuszának kezelése és tárolása</t>
  </si>
  <si>
    <t>research on external training contents</t>
  </si>
  <si>
    <t>internal course</t>
  </si>
  <si>
    <t>Junior Program - Projects presentations</t>
  </si>
  <si>
    <t>developing/testing mini apps</t>
  </si>
  <si>
    <t xml:space="preserve">JIRAID:13067 </t>
  </si>
  <si>
    <t>3 month feedback meeting</t>
  </si>
  <si>
    <t>Junior Projects evaluations - feedbacks</t>
  </si>
  <si>
    <t>1015224</t>
  </si>
  <si>
    <t>SA-15224 - [EE] Bugfixes</t>
  </si>
  <si>
    <t xml:space="preserve">JIRAID:101602 </t>
  </si>
  <si>
    <t>2025-ből áthozott maradék 1 nap</t>
  </si>
  <si>
    <t>V.P. , DISC, Alina</t>
  </si>
  <si>
    <t>197759</t>
  </si>
  <si>
    <t>[FE] Sample holder dropdown options are not displayed correctly</t>
  </si>
  <si>
    <t>FKK, KS, kérdések TB felé, belső tisztázó kérdések TL-el/UX-el; dsm</t>
  </si>
  <si>
    <t>197774</t>
  </si>
  <si>
    <t>[FE] Save notification displays non-human-readable message</t>
  </si>
  <si>
    <t>egyeztetés összesítő számláról a rendelővel</t>
  </si>
  <si>
    <t xml:space="preserve">JIRAID:101429 </t>
  </si>
  <si>
    <t>könyvelővel egyeztetés kérdéses számlákról</t>
  </si>
  <si>
    <t>új igények kapcsán a belső chat követése</t>
  </si>
  <si>
    <t>198555</t>
  </si>
  <si>
    <t>[FE] Arrow icon hitbox is misaligned in Sort Order dialog</t>
  </si>
  <si>
    <t>198554</t>
  </si>
  <si>
    <t>[QA] Calibration sort order edit popup</t>
  </si>
  <si>
    <t xml:space="preserve">JIRAID:101609 </t>
  </si>
  <si>
    <t>TT, rendezés, táblázatok</t>
  </si>
  <si>
    <t>husuzem hp srv tap hiba kereses, nodered console hiba elharitas Agostonnal, backup retention modositas</t>
  </si>
  <si>
    <t xml:space="preserve">JIRAID:24499 </t>
  </si>
  <si>
    <t>terraform workspace poc , viktorral egyeztettem, ip witelist  issue, toolkits meeting, Sanyival sync</t>
  </si>
  <si>
    <t xml:space="preserve">JIRAID:13065 </t>
  </si>
  <si>
    <t>RAG scenarios with Komlosi Dávid</t>
  </si>
  <si>
    <t>JIRAID:13077 poc meeting</t>
  </si>
  <si>
    <t xml:space="preserve">JIRAID:24498 </t>
  </si>
  <si>
    <t>E.V editing</t>
  </si>
  <si>
    <t>197835</t>
  </si>
  <si>
    <t>[Import Original Invoice items] - Lack of time limitation</t>
  </si>
  <si>
    <t>Rag project testing  + demo</t>
  </si>
  <si>
    <t xml:space="preserve">JIRAID:13139 </t>
  </si>
  <si>
    <t>RAG demo</t>
  </si>
  <si>
    <t>227</t>
  </si>
  <si>
    <t>Szerverek biztonsági frissítésének előkészítése, egyeztetése IT-val</t>
  </si>
  <si>
    <t>230</t>
  </si>
  <si>
    <t>Sprint 5 feladatainak előkészítése a sprint planningre</t>
  </si>
  <si>
    <t xml:space="preserve">JIRAID:101587 </t>
  </si>
  <si>
    <t>tesztelés + DSM</t>
  </si>
  <si>
    <t>nightly buildek, EU STR dokumentáció értelmezése, kérdések összeírása, ntak sync</t>
  </si>
  <si>
    <t>197940</t>
  </si>
  <si>
    <t>spring boot upgrade 3.5.x-re</t>
  </si>
  <si>
    <t>közös debug , reprodukálás</t>
  </si>
  <si>
    <t>197581</t>
  </si>
  <si>
    <t>#125528 spring @Value-k átalakítása</t>
  </si>
  <si>
    <t>1on1 - Vince</t>
  </si>
  <si>
    <t>198529</t>
  </si>
  <si>
    <t>DAPS-19657 - Több Pub-EAA igénylése után a PID eltűnik</t>
  </si>
  <si>
    <t>rejectek, interjú szervezés, telefonálás, meghívó</t>
  </si>
  <si>
    <t>198556</t>
  </si>
  <si>
    <t>[QA] Applications / Apps &amp; Cals Beta - Managing mandatory fields &amp; Save function</t>
  </si>
  <si>
    <t>198557</t>
  </si>
  <si>
    <t>[FE] Application name field is not editable</t>
  </si>
  <si>
    <t>standups, internal meetings, client meetings, research, mentoring</t>
  </si>
  <si>
    <t>197983</t>
  </si>
  <si>
    <t xml:space="preserve">DAPS-14580 Android - Pub-EAA tanúsítvány csak az app újraindításával mutatja, hogy lejáró állapotba </t>
  </si>
  <si>
    <t xml:space="preserve">JIRAID:101604 </t>
  </si>
  <si>
    <t>198470</t>
  </si>
  <si>
    <t>DAPS-18536 [Wallet Android Mobil] Kiállított PuB-EAA attribútumtanúsítványok nem jelennek meg a UI-o</t>
  </si>
  <si>
    <t>198558</t>
  </si>
  <si>
    <t>[FE] Tooltip shows “[object Object]” for fields with selectable icon values</t>
  </si>
  <si>
    <t xml:space="preserve">JIRAID:101603 </t>
  </si>
  <si>
    <t>Feladatok átbeszélése, review, release, Szabi meeting, interjú</t>
  </si>
  <si>
    <t>CI pipeline creation</t>
  </si>
  <si>
    <t xml:space="preserve">JIRAID:24549 </t>
  </si>
  <si>
    <t>JIRAID:24548 review</t>
  </si>
  <si>
    <t>198535</t>
  </si>
  <si>
    <t>DAPS-19319 iOS - Pub-EAA és Pid frissítés indításakor nem indul el a frissítési folyamat</t>
  </si>
  <si>
    <t>1004199</t>
  </si>
  <si>
    <t>SB-4199 - Add Caption Rewrite in Post Drawer</t>
  </si>
  <si>
    <t xml:space="preserve">JIRAID:24552 </t>
  </si>
  <si>
    <t xml:space="preserve">JIRAID:24551 </t>
  </si>
  <si>
    <t>JIRAID:24550 DSM</t>
  </si>
  <si>
    <t>1019211</t>
  </si>
  <si>
    <t>SA-19211 - [MX][Booking] Rm the booking part of Bookings and Orders</t>
  </si>
  <si>
    <t xml:space="preserve">JIRAID:101409 </t>
  </si>
  <si>
    <t>Ifrit - DSM
QA Standup
Ifrit sprint planning</t>
  </si>
  <si>
    <t>197870</t>
  </si>
  <si>
    <t>[FE] Filter dropdown values are not sorted in ascending order</t>
  </si>
  <si>
    <t>SYS-11676
SYS-11690</t>
  </si>
  <si>
    <t>JIRAID:101408 email template</t>
  </si>
  <si>
    <t>197868</t>
  </si>
  <si>
    <t>[FE] Filter applied with Enter key is not propagated to dependent tables</t>
  </si>
  <si>
    <t>SYS-11686</t>
  </si>
  <si>
    <t>197873</t>
  </si>
  <si>
    <t>[FE] Editable fields are not highlighted when clicking on a non-editable field</t>
  </si>
  <si>
    <t>Junior projects + administration (xlsx)</t>
  </si>
  <si>
    <t>Monthly feedback</t>
  </si>
  <si>
    <t>Backlog prioritization</t>
  </si>
  <si>
    <t>JIRAID:101414 DSM</t>
  </si>
  <si>
    <t>JIRAID:101415 SOS</t>
  </si>
  <si>
    <t>several ad-hoc meetings in the office</t>
  </si>
  <si>
    <t xml:space="preserve">JIRAID:103035 </t>
  </si>
  <si>
    <t>JIRAID:101398 Review PR</t>
  </si>
  <si>
    <t>JIRAID:101397 Review PR</t>
  </si>
  <si>
    <t xml:space="preserve">JIRAID:101396 </t>
  </si>
  <si>
    <t>JIRAID:101906 Fixing minor issues</t>
  </si>
  <si>
    <t xml:space="preserve">JIRAID:101401 </t>
  </si>
  <si>
    <t>RAG Project internal demo + presentation</t>
  </si>
  <si>
    <t xml:space="preserve">JIRAID:101578 </t>
  </si>
  <si>
    <t>194629</t>
  </si>
  <si>
    <t>JF-12180 A default (magyartól) eltérő időzónájú megállóhelyekről indítva a keresést az megadott időp</t>
  </si>
  <si>
    <t xml:space="preserve">JIRAID:101579 </t>
  </si>
  <si>
    <t>196456</t>
  </si>
  <si>
    <t>JF-12497	EMMA megálló popupban a platform code-ok mutatása</t>
  </si>
  <si>
    <t>198536</t>
  </si>
  <si>
    <t>JAPP-2604 ticketItineraryInfo időzóna rosszul érkezik</t>
  </si>
  <si>
    <t>BCLOUD-8162 BUG</t>
  </si>
  <si>
    <t xml:space="preserve">JIRAID:101580 </t>
  </si>
  <si>
    <t>BCLOUD-7345</t>
  </si>
  <si>
    <t>1004412</t>
  </si>
  <si>
    <t>SB-4412 - Auto Post generation does not complete for Real Estate and Exp reality use cases</t>
  </si>
  <si>
    <t xml:space="preserve">JIRAID:24595 </t>
  </si>
  <si>
    <t xml:space="preserve">JIRAID:117406 </t>
  </si>
  <si>
    <t>198537</t>
  </si>
  <si>
    <t>DAPT-2703 A felhasználó nem tudja megnyitni a korábbi forgalmi attribútum-prezentáció részleteit, ha</t>
  </si>
  <si>
    <t xml:space="preserve">JIRAID:24594 </t>
  </si>
  <si>
    <t xml:space="preserve">JIRAID:101581 </t>
  </si>
  <si>
    <t>kiosk sync with customer</t>
  </si>
  <si>
    <t>198538</t>
  </si>
  <si>
    <t>DAPT-2704 A felhasználó meg tudja nyitni a korábbi forgalmi attribútum-prezentáció részleteit, ha le</t>
  </si>
  <si>
    <t>198539</t>
  </si>
  <si>
    <t>DAPT-2707 A felhasználó meg tudja nyitni a korábbi forgalmi attribútum-prezentáció részleteit, ha tö</t>
  </si>
  <si>
    <t>code review, Tibivel egyzetetés szerintem miért nem jó</t>
  </si>
  <si>
    <t>198540</t>
  </si>
  <si>
    <t>DAPT-2709 A felhasználó meg tudja nyitni a korábbi forgalmi attribútum-prezentáció részleteit</t>
  </si>
  <si>
    <t xml:space="preserve">JIRAID:11435 </t>
  </si>
  <si>
    <t>198541</t>
  </si>
  <si>
    <t xml:space="preserve">DAPT-2710 A felhasználó meg tudja nyitni a korábbi forgalmi attribútum-prezentáció részleteit, ha a </t>
  </si>
  <si>
    <t>JIRAID:117407 DSM</t>
  </si>
  <si>
    <t>MVMI OMNI - Weekly Sync</t>
  </si>
  <si>
    <t>197911</t>
  </si>
  <si>
    <t>DAPS-18726 Sandbox - verzió frissítés</t>
  </si>
  <si>
    <t>liquibase probléma integrációs teszteknél: drop-olni kell a db-t mindig</t>
  </si>
  <si>
    <t>JIRAID:24593 SB assistant call</t>
  </si>
  <si>
    <t>198542</t>
  </si>
  <si>
    <t xml:space="preserve">DAPT-2711 A felhasználó meg tudja nyitni a korábbi forgalmi attribútum-prezentáció részleteit, ha a </t>
  </si>
  <si>
    <t>105</t>
  </si>
  <si>
    <t>Meglévő robotok dokumentálása</t>
  </si>
  <si>
    <t>198543</t>
  </si>
  <si>
    <t xml:space="preserve">DAPT-2712 A felhasználó meg tudja nyitni a korábbi forgalmi attribútum-prezentáció részleteit, ha a </t>
  </si>
  <si>
    <t>6</t>
  </si>
  <si>
    <t>[390778] [Új robot] LINK automata csatolás/LINK alvállalkozói járatainak dokumentumait tölti fel a S</t>
  </si>
  <si>
    <t>JIRAID:24587 dsm</t>
  </si>
  <si>
    <t>- 2 DSMs
- Adel monthly feedback
- Davor &lt;&gt; Fruzina
- K6 performance test project and tests
- Wrong description for A type reminders
- Issues with document summary</t>
  </si>
  <si>
    <t>198544</t>
  </si>
  <si>
    <t>DAPT-2713 A felhasználó nem látja az adóazonosító attribútum-prezentáció részleteit, ha a tanúsítván</t>
  </si>
  <si>
    <t>267</t>
  </si>
  <si>
    <t>[401261] DKV robot indítása</t>
  </si>
  <si>
    <t xml:space="preserve">JIRAID:11438 </t>
  </si>
  <si>
    <t>QA Guild activities</t>
  </si>
  <si>
    <t>guild meeting</t>
  </si>
  <si>
    <t>244</t>
  </si>
  <si>
    <t>[400711] - MOL kútszintű kiskerár robot hiba</t>
  </si>
  <si>
    <t>245</t>
  </si>
  <si>
    <t>[400716] - IDS, AS24 napi üzemanyagár robot hibák</t>
  </si>
  <si>
    <t>Team meeting to prepare for project presentation, project presentation</t>
  </si>
  <si>
    <t>198510</t>
  </si>
  <si>
    <t>DAPS-19682 Sandbox, párhuzamos verziók - presentation_submission - 1.0 verzió</t>
  </si>
  <si>
    <t>plan fact</t>
  </si>
  <si>
    <t xml:space="preserve">JIRAID:11436 </t>
  </si>
  <si>
    <t>1000025</t>
  </si>
  <si>
    <t>SIL-25 - Containerization</t>
  </si>
  <si>
    <t xml:space="preserve">JIRAID:11437 </t>
  </si>
  <si>
    <t>AI adaptation - internal meeting</t>
  </si>
  <si>
    <t>- bevásárlás harcsapaprikáshoz,
- előkészületek (hagymapucolás, eszközök előkészítése, hal összevágása, stb.)
- terítés, folyamatos pakolás
- ebéd utáni elpakolás, nagy tálak, bogrács elmosogatása, tészta egy edénybe pakolása, mosogatógép elindítása, kipakolása 3x</t>
  </si>
  <si>
    <t>qa env setup</t>
  </si>
  <si>
    <t>captcha fix</t>
  </si>
  <si>
    <t>internet és telefon kifizetése</t>
  </si>
  <si>
    <t>nyomozás; megbeszélés</t>
  </si>
  <si>
    <t>infók átadása</t>
  </si>
  <si>
    <t>SAPUI5 Kliens i18n</t>
  </si>
  <si>
    <t>197211</t>
  </si>
  <si>
    <t>[#1112] KGR-K11 - Biztonsági osztály besorolás változása</t>
  </si>
  <si>
    <t>dsm, backlog grooming, ulyssys, vohum, catchup</t>
  </si>
  <si>
    <t>196963</t>
  </si>
  <si>
    <t>JPU-17177 Késési adatok SIRI formátumú fileból történő bedolgozása</t>
  </si>
  <si>
    <t>infók átadása, dsm</t>
  </si>
  <si>
    <t>JIRAID:117669 DSM</t>
  </si>
  <si>
    <t>DLQ</t>
  </si>
  <si>
    <t>Meeting - MVMI OMNI - Weekly Sync</t>
  </si>
  <si>
    <t>188190</t>
  </si>
  <si>
    <t>[I37][#941] Főkönyvi XML-en belüli ellenőrzés új FDL függvénnyel</t>
  </si>
  <si>
    <t xml:space="preserve">JIRAID:13154 </t>
  </si>
  <si>
    <t>198526</t>
  </si>
  <si>
    <t xml:space="preserve"> DAPS-19399 Pid provider - Notification pending státusz kivezetése</t>
  </si>
  <si>
    <t>promotion előkészületek, admin</t>
  </si>
  <si>
    <t>5. Events</t>
  </si>
  <si>
    <t>harcsapöri</t>
  </si>
  <si>
    <t xml:space="preserve">JIRAID:24511 </t>
  </si>
  <si>
    <t>198559</t>
  </si>
  <si>
    <t>[Ulyssys] - KV - Presales meetings, demos, etc..</t>
  </si>
  <si>
    <t>1on1 - Erika + DSM</t>
  </si>
  <si>
    <t>catch-up with Dávid + DSM</t>
  </si>
  <si>
    <t>presentation to the client</t>
  </si>
  <si>
    <t>hibanyomozás; review</t>
  </si>
  <si>
    <t>interview - Buttinger Milán</t>
  </si>
  <si>
    <t>266</t>
  </si>
  <si>
    <t>[FAILED] Komp_SAP hiba</t>
  </si>
  <si>
    <t>PC besorolások Judittal és Áronnal</t>
  </si>
  <si>
    <t>198549</t>
  </si>
  <si>
    <t>RFC-Ops-20240 THY EnhancedLegAuthorization</t>
  </si>
  <si>
    <t>Szente Bálint first period feedback</t>
  </si>
  <si>
    <t>Self-study: FastAPI, Docker, Python</t>
  </si>
  <si>
    <t>198528</t>
  </si>
  <si>
    <t>Arckép PID-be - szakrendszer integráció</t>
  </si>
  <si>
    <t>IT megbeszélések.</t>
  </si>
  <si>
    <t>call with DT abour looker issues + prep with Veljok</t>
  </si>
  <si>
    <t>11705</t>
  </si>
  <si>
    <t>Számlák keresése</t>
  </si>
  <si>
    <t>internal sync</t>
  </si>
  <si>
    <t>wallet ext-int</t>
  </si>
  <si>
    <t>quick sync regarding internal models and KodeSage moving</t>
  </si>
  <si>
    <t>Wallet external-internal tech</t>
  </si>
  <si>
    <t>Rebuilding and deploying all vat-jobs images (azure was not playing nice).
The timeout error in the inbound-fetch-digest is still there, unfortunately.</t>
  </si>
  <si>
    <t>Egyeztetés Eszterrel</t>
  </si>
  <si>
    <t>Consultations about the menu items in the user interface, and how to turn them on.</t>
  </si>
  <si>
    <t>Miki-Áron heti sync</t>
  </si>
  <si>
    <t>Self-development: Vue.js, MongoDB</t>
  </si>
  <si>
    <t>TL sync</t>
  </si>
  <si>
    <t>BCLOUD-7989</t>
  </si>
  <si>
    <t>The invoice with number "6202606128" gets added to the A6002 sheet twice.
This is the main the problem with the calculation.
There is a or windex misalignment somewhere.</t>
  </si>
  <si>
    <t xml:space="preserve">JIRAID:11440 </t>
  </si>
  <si>
    <t>adatkezelési</t>
  </si>
  <si>
    <t>árkedvezmények bekérése</t>
  </si>
  <si>
    <t>respo</t>
  </si>
  <si>
    <t>noti</t>
  </si>
  <si>
    <t>Planning prep call</t>
  </si>
  <si>
    <t xml:space="preserve">JIRAID:101452 </t>
  </si>
  <si>
    <t>197573</t>
  </si>
  <si>
    <t>DAPS-17716 - iOS - full regression</t>
  </si>
  <si>
    <t>- write test cases with Laci
- DSM meetings</t>
  </si>
  <si>
    <t>194703</t>
  </si>
  <si>
    <t>Aws Inference Farm</t>
  </si>
  <si>
    <t>1019192</t>
  </si>
  <si>
    <t>SA-19192 - [IT] Website &amp; webshop template solution Release 3</t>
  </si>
  <si>
    <t>JIRAID:101464 Create page, widget and functionality tickets for the figma.</t>
  </si>
  <si>
    <t>PO in Maconomy és számlakísérők</t>
  </si>
  <si>
    <t>Education</t>
  </si>
  <si>
    <t>log academy meetings and work here.</t>
  </si>
  <si>
    <t xml:space="preserve">JIRAID:101451 </t>
  </si>
  <si>
    <t>Projekt menedzsment</t>
  </si>
  <si>
    <t xml:space="preserve">JIRAID:117634 </t>
  </si>
  <si>
    <t>Egyeztetés a fejlesztővel a megvalósítás részleteiről</t>
  </si>
  <si>
    <t>Project Demo</t>
  </si>
  <si>
    <t xml:space="preserve">JIRAID:101456 </t>
  </si>
  <si>
    <t>Egyeztetés Erikával, KPI projekt előkészítő meeting Nándival, szervezési feladatok</t>
  </si>
  <si>
    <t>JIRAID:101459 POT</t>
  </si>
  <si>
    <t>198561</t>
  </si>
  <si>
    <t>JF-12716	JF-12715 / Állomáslistában az ajánlattal rendelkező megállóhelyek jelölése - backend</t>
  </si>
  <si>
    <t>172</t>
  </si>
  <si>
    <t>LINK SAP &amp; Nexways SAP Járműtörzs Karbantartó</t>
  </si>
  <si>
    <t>Data mapping</t>
  </si>
  <si>
    <t>1019142</t>
  </si>
  <si>
    <t>SA-19142 - [IT][eCom] Remove the "Viale Elvezia" when selecting a consultation as it is wrong</t>
  </si>
  <si>
    <t xml:space="preserve">JIRAID:101453 </t>
  </si>
  <si>
    <t xml:space="preserve">JIRAID:117631 </t>
  </si>
  <si>
    <t xml:space="preserve">JIRAID:101440 </t>
  </si>
  <si>
    <t>198562</t>
  </si>
  <si>
    <t>JUE-8086	JUE-7699 / Útvonalajánlatok zárt nézet, képernyőolvasók számára nem megfelelő a felolvasott</t>
  </si>
  <si>
    <t xml:space="preserve">JIRAID:24465 </t>
  </si>
  <si>
    <t>ERP Documentation</t>
  </si>
  <si>
    <t>ticketrendszer Alfresco</t>
  </si>
  <si>
    <t>197287</t>
  </si>
  <si>
    <t>Survey not working - 404 and Cannot read properties of undefined (reading 'SkipReason')</t>
  </si>
  <si>
    <t>test</t>
  </si>
  <si>
    <t>1018912</t>
  </si>
  <si>
    <t>SA-18912 - [IT][Booking] Invoice and credit notes from AppHeal/Priamo</t>
  </si>
  <si>
    <t xml:space="preserve">JIRAID:101446 </t>
  </si>
  <si>
    <t xml:space="preserve">JIRAID:117636 </t>
  </si>
  <si>
    <t>1018746</t>
  </si>
  <si>
    <t>SA-18746 - [UK][Swish][OE] Hypercare</t>
  </si>
  <si>
    <t>JIRAID:101463 UK swish issue</t>
  </si>
  <si>
    <t>1019218</t>
  </si>
  <si>
    <t>SA-19218 - [MX][OE][UAT] Cookiebot looks to be in english even for a Spanish user in Mexico</t>
  </si>
  <si>
    <t>JIRAID:101421 fixed prod cookiebot</t>
  </si>
  <si>
    <t>197613</t>
  </si>
  <si>
    <t>Documentation updates based on RQ11-12 and RQ28 (stage 3.2)</t>
  </si>
  <si>
    <t>weekly status</t>
  </si>
  <si>
    <t xml:space="preserve">JIRAID:101418 </t>
  </si>
  <si>
    <t>Üzlethelyiségek oldal refaktorok</t>
  </si>
  <si>
    <t>JIRAID:101419 pot</t>
  </si>
  <si>
    <t>Táblázat komponens</t>
  </si>
  <si>
    <t>1019063</t>
  </si>
  <si>
    <t>SA-19063 - [GLOBAL][Ecom] Cookies pop up does not show on ecom landing and does not save state selec</t>
  </si>
  <si>
    <t xml:space="preserve">JIRAID:101417 </t>
  </si>
  <si>
    <t>PR review</t>
  </si>
  <si>
    <t>JIRAID:101457 DSM</t>
  </si>
  <si>
    <t>Communication Rulebook</t>
  </si>
  <si>
    <t xml:space="preserve">JIRAID:101625 </t>
  </si>
  <si>
    <t>JIRAID:101420 dsm + italy talk</t>
  </si>
  <si>
    <t>198550</t>
  </si>
  <si>
    <t>[FE] Calibration search shows results even when selected parameter has no calibration</t>
  </si>
  <si>
    <t xml:space="preserve">JIRAID:101627 </t>
  </si>
  <si>
    <t xml:space="preserve">JIRAID:101626 </t>
  </si>
  <si>
    <t xml:space="preserve">JIRAID:11394 </t>
  </si>
  <si>
    <t xml:space="preserve">JIRAID:11392 </t>
  </si>
  <si>
    <t xml:space="preserve">JIRAID:11395 </t>
  </si>
  <si>
    <t xml:space="preserve">JIRAID:11391 </t>
  </si>
  <si>
    <t xml:space="preserve">JIRAID:11354 </t>
  </si>
  <si>
    <t>JIRAID:101454 GLPI #238375</t>
  </si>
  <si>
    <t>JIRAID:101444 GLPi #237944</t>
  </si>
  <si>
    <t>JIRAID:101613 GLPI ticket #238443</t>
  </si>
  <si>
    <t xml:space="preserve">JIRAID:24513 </t>
  </si>
  <si>
    <t>198551</t>
  </si>
  <si>
    <t xml:space="preserve">[FE] Application search shows results even when selected product has no application </t>
  </si>
  <si>
    <t>JIRAID:11396 Getting familiar with Go syntax</t>
  </si>
  <si>
    <t>Költöztetés - árajánlat</t>
  </si>
  <si>
    <t xml:space="preserve">JIRAID:11352 </t>
  </si>
  <si>
    <t>TV szervíz -  egyeztetés TV visszaszállításáról</t>
  </si>
  <si>
    <t>számlák iktatása, új vendor,  Bazsikkal egyeztetés könyvelő PO-ról</t>
  </si>
  <si>
    <t>számla iktatás BUD - Tündinek</t>
  </si>
  <si>
    <t>MR javítás</t>
  </si>
  <si>
    <t>Rag project, Demo setup</t>
  </si>
  <si>
    <t>rag project presentation</t>
  </si>
  <si>
    <t>1004373</t>
  </si>
  <si>
    <t>SB-4373 - Fix schedule date assembler function</t>
  </si>
  <si>
    <t xml:space="preserve">JIRAID:24515 </t>
  </si>
  <si>
    <t>weekly dsm</t>
  </si>
  <si>
    <t>jobok átnézése, rejectek, egyeztetések</t>
  </si>
  <si>
    <t>198552</t>
  </si>
  <si>
    <t>[FE] Search filter is not propagated to related tables</t>
  </si>
  <si>
    <t>Status Sync W/ István</t>
  </si>
  <si>
    <t>197971</t>
  </si>
  <si>
    <t>[FE] MD/Product / 'Search application' action button navigates to the wrong location</t>
  </si>
  <si>
    <t>AI Bemutató</t>
  </si>
  <si>
    <t>1004359</t>
  </si>
  <si>
    <t>SB-4359 - Repeated focusImage JSON Parse Error in Production Logs</t>
  </si>
  <si>
    <t xml:space="preserve">JIRAID:24514 </t>
  </si>
  <si>
    <t>Client Meeting + Prep</t>
  </si>
  <si>
    <t>197129</t>
  </si>
  <si>
    <t>JUE-7699 Emma akadálymentességi taskok</t>
  </si>
  <si>
    <t>UI terv: JUE-7973
mobil menu bezaras</t>
  </si>
  <si>
    <t>Sending out AI bemutato material</t>
  </si>
  <si>
    <t>ev sendout</t>
  </si>
  <si>
    <t>Meeting prep and information consolidation</t>
  </si>
  <si>
    <t xml:space="preserve">JIRAID:24512 </t>
  </si>
  <si>
    <t>Internal Management</t>
  </si>
  <si>
    <t>dokumentumok elraktározása helyileg</t>
  </si>
  <si>
    <t xml:space="preserve">JIRAID:117596 </t>
  </si>
  <si>
    <t>198522</t>
  </si>
  <si>
    <t>#130618 - ePGP - Módosítási kérelmek - "Jóváhagyást követően az ePénztárgépek frissítése 3 hónapon b</t>
  </si>
  <si>
    <t xml:space="preserve">JIRAID:24508 </t>
  </si>
  <si>
    <t>2010506</t>
  </si>
  <si>
    <t>PHS-10506 - PW: message incorrect in EC when submitting an item that has reached the limited quantit</t>
  </si>
  <si>
    <t xml:space="preserve">JIRAID:117597 </t>
  </si>
  <si>
    <t>JIRAID:24509 Jira cleaning</t>
  </si>
  <si>
    <t>UI véglegesítése</t>
  </si>
  <si>
    <t>VPN és egyéb beállítás mac-en</t>
  </si>
  <si>
    <t xml:space="preserve">JIRAID:117598 </t>
  </si>
  <si>
    <t>198523</t>
  </si>
  <si>
    <t>#129273 - ePGP - Keresés placeholder szöveg nem látszik a forgalmazói ePénztárgép napló engedélyszám</t>
  </si>
  <si>
    <t>RC, Looker user mgmt</t>
  </si>
  <si>
    <t xml:space="preserve">JIRAID:24502 </t>
  </si>
  <si>
    <t xml:space="preserve">JIRAID:24510 </t>
  </si>
  <si>
    <t>197701</t>
  </si>
  <si>
    <t>[FE] Sorting is case-sensitive</t>
  </si>
  <si>
    <t>197706</t>
  </si>
  <si>
    <t>[FE] Choose Columns dialog content is not fully accessible</t>
  </si>
  <si>
    <t>havi képzés emlékeztető</t>
  </si>
  <si>
    <t>1002997</t>
  </si>
  <si>
    <t>SDN-2997 - SDN: Implement auth token cache in Mirth</t>
  </si>
  <si>
    <t xml:space="preserve">JIRAID:101904 </t>
  </si>
  <si>
    <t>193218</t>
  </si>
  <si>
    <t>SocialBud: Availability, Monitoring, Meetings</t>
  </si>
  <si>
    <t>report keszites</t>
  </si>
  <si>
    <t>Project review</t>
  </si>
  <si>
    <t>Team review</t>
  </si>
  <si>
    <t>team sync</t>
  </si>
  <si>
    <t xml:space="preserve">JIRAID:101476 </t>
  </si>
  <si>
    <t>Zoltán Tóth</t>
  </si>
  <si>
    <t>Alkalmazás üzemeltetési feladatok</t>
  </si>
  <si>
    <t>JIRAID:11429 Finished implementing POC and started working on the document</t>
  </si>
  <si>
    <t>1019216</t>
  </si>
  <si>
    <t>SA-19216 - [MX] Remove the "Book an appointment" button from the Locations section</t>
  </si>
  <si>
    <t xml:space="preserve">JIRAID:101434 </t>
  </si>
  <si>
    <t xml:space="preserve">JIRAID:101432 </t>
  </si>
  <si>
    <t>Sprint planning</t>
  </si>
  <si>
    <t xml:space="preserve">JIRAID:101431 </t>
  </si>
  <si>
    <t>JIRAID:11430 Code Review</t>
  </si>
  <si>
    <t>JIRAID:101430 setting up production cookiebot and colors fixing</t>
  </si>
  <si>
    <t xml:space="preserve">JIRAID:101435 </t>
  </si>
  <si>
    <t>JIRAID:11431 Code review</t>
  </si>
  <si>
    <t xml:space="preserve">JIRAID:24760 </t>
  </si>
  <si>
    <t>197814</t>
  </si>
  <si>
    <t>[FE] Year filter displays incorrect year values</t>
  </si>
  <si>
    <t xml:space="preserve">JIRAID:11393 </t>
  </si>
  <si>
    <t>account zárás.</t>
  </si>
  <si>
    <t xml:space="preserve">JIRAID:101598 </t>
  </si>
  <si>
    <t>NVR-6654</t>
  </si>
  <si>
    <t>197755</t>
  </si>
  <si>
    <t>[FE] Incorrect cell is highlighted for editing in AG Grid</t>
  </si>
  <si>
    <t>JIRAID:24759 Backlog prio</t>
  </si>
  <si>
    <t xml:space="preserve">JIRAID:101465 </t>
  </si>
  <si>
    <t>company flags epic, product review</t>
  </si>
  <si>
    <t xml:space="preserve">JIRAID:101466 </t>
  </si>
  <si>
    <t>1018764</t>
  </si>
  <si>
    <t>SA-18764 - [MX][eCom] Footer set up</t>
  </si>
  <si>
    <t xml:space="preserve">JIRAID:101599 </t>
  </si>
  <si>
    <t>197861</t>
  </si>
  <si>
    <t>PoC</t>
  </si>
  <si>
    <t>Integrate components</t>
  </si>
  <si>
    <t>1018970</t>
  </si>
  <si>
    <t>SA-18970 - [IT][Webreqadmin] Extend promotion module with local IT contract code attribute</t>
  </si>
  <si>
    <t xml:space="preserve">JIRAID:101468 </t>
  </si>
  <si>
    <t>dev DSM, sprint backlog prio, steering prep, AI design workshop, GSV discussions</t>
  </si>
  <si>
    <t>11702</t>
  </si>
  <si>
    <t>Csomagküldés Pécs</t>
  </si>
  <si>
    <t>Csomag összekészítése, futár rendelés.</t>
  </si>
  <si>
    <t>JIRAID:101422 DSMs.</t>
  </si>
  <si>
    <t>197862</t>
  </si>
  <si>
    <t>File preparing</t>
  </si>
  <si>
    <t>Fix some document-specific logic and add configurable parameters</t>
  </si>
  <si>
    <t>JIRAID:101433 DSM</t>
  </si>
  <si>
    <t xml:space="preserve">JIRAID:101601 </t>
  </si>
  <si>
    <t>JIRAID:101467 DSM</t>
  </si>
  <si>
    <t>Sprint planning, 2 Daily, QA Standup</t>
  </si>
  <si>
    <t>Review PR,
Fix licence delete modal confirmation message,
Move hardcoded values to constants,
Investigate possible drawbacks of using svg type for QR</t>
  </si>
  <si>
    <t>197807</t>
  </si>
  <si>
    <t>[NKFH-15]  Kiszereléscsökkentés - bejelentések és publikált lista funkciók összevonása strapiban</t>
  </si>
  <si>
    <t>BCLOUD-8524</t>
  </si>
  <si>
    <t>Demo Presentation</t>
  </si>
  <si>
    <t>Meeting with Miki</t>
  </si>
  <si>
    <t>RAG-DEB Project final touches
Project Demo</t>
  </si>
  <si>
    <t>junior prg</t>
  </si>
  <si>
    <t>Projekt bemutató</t>
  </si>
  <si>
    <t>BCLOUD - 8409</t>
  </si>
  <si>
    <t>11688</t>
  </si>
  <si>
    <t>Megbeszélés 2026.02</t>
  </si>
  <si>
    <t>Segítség Csabinak</t>
  </si>
  <si>
    <t>Reviewed file preparation pipeline, mapped hardcoded patterns</t>
  </si>
  <si>
    <t>197790</t>
  </si>
  <si>
    <t>[NKFH-16] Veszélyes termék - bejelentések és publikált lista funkciók összevonása a strapiban</t>
  </si>
  <si>
    <t>198532</t>
  </si>
  <si>
    <t>#130984 - [VL] Spring boot frissítése 3.5.10-re</t>
  </si>
  <si>
    <t>198534</t>
  </si>
  <si>
    <t>#130989 - Attrakció Spring Boot upgrade 3.5.9</t>
  </si>
  <si>
    <t>Meeting with Dávid and Bori</t>
  </si>
  <si>
    <t>1016167</t>
  </si>
  <si>
    <t>WEB-16167 - Support Custom Company Branding in Transactional Emails (White Label)</t>
  </si>
  <si>
    <t>196023</t>
  </si>
  <si>
    <t>[K11 Tutorial] Típussal bővített főkönyvi kivonatok - DB tábla módosítás</t>
  </si>
  <si>
    <t>BO UI</t>
  </si>
  <si>
    <t>Reviewed file preparation pipeline, mapped all hardcoded patterns</t>
  </si>
  <si>
    <t>stand up</t>
  </si>
  <si>
    <t>BCLOUD - 8121</t>
  </si>
  <si>
    <t>Remove generateQrCode call from modal watch</t>
  </si>
  <si>
    <t>HR strat</t>
  </si>
  <si>
    <t>Ugró szerveren keresztüli git elérés, az ugró szerveren sem érem el a gitet, jelszót kér, fixalasa új kulccsal, mysql konténer elérhető idea alól, git history olvasás, soapui tesztek átnézése mire valók vajon</t>
  </si>
  <si>
    <t>1004431</t>
  </si>
  <si>
    <t>SB-4431 - Auto post generation display is incorrect and AI post generation does not generate posts</t>
  </si>
  <si>
    <t xml:space="preserve">JIRAID:25338 </t>
  </si>
  <si>
    <t>197720</t>
  </si>
  <si>
    <t>[QA] Instrument comparison - In-place edit</t>
  </si>
  <si>
    <t>1019213</t>
  </si>
  <si>
    <t>SA-19213 - [EE] investigate and fix test case 3447</t>
  </si>
  <si>
    <t xml:space="preserve">JIRAID:101899 </t>
  </si>
  <si>
    <t>197667</t>
  </si>
  <si>
    <t>[QA] Applications menu Access control</t>
  </si>
  <si>
    <t xml:space="preserve">JIRAID:101900 </t>
  </si>
  <si>
    <t>197666</t>
  </si>
  <si>
    <t>[QA] Application settings tab Access control</t>
  </si>
  <si>
    <t>197707</t>
  </si>
  <si>
    <t>[QA] Application settings table Display</t>
  </si>
  <si>
    <t>Colosseum Dental Follow Up</t>
  </si>
  <si>
    <t>Knowledge share</t>
  </si>
  <si>
    <t>Work in progress on rewriting table detection to make it usable</t>
  </si>
  <si>
    <t>197721</t>
  </si>
  <si>
    <t>[QA] Application settings tab - In-place edit</t>
  </si>
  <si>
    <t>qa infra env set up</t>
  </si>
  <si>
    <t xml:space="preserve">JIRAID:13068 </t>
  </si>
  <si>
    <t>Resource Center testing</t>
  </si>
  <si>
    <t>Ervinnel meeting</t>
  </si>
  <si>
    <t>JIRAID:25333 dsm</t>
  </si>
  <si>
    <t>JIRAID:11871 Review fixes</t>
  </si>
  <si>
    <t>heti státusz (internal, client)</t>
  </si>
  <si>
    <t xml:space="preserve">JIRAID:101898 </t>
  </si>
  <si>
    <t>Finalize integration to use the file_prep output and extract all useful metadata</t>
  </si>
  <si>
    <t xml:space="preserve">JIRAID:11883 </t>
  </si>
  <si>
    <t>Add a configurable graph path and make minor compatibility changes</t>
  </si>
  <si>
    <t>198637</t>
  </si>
  <si>
    <t>JUAT-5673 EMMA - Nem optimális idejű közvetlen járatok nem jelennek meg B-1937937</t>
  </si>
  <si>
    <t>198636</t>
  </si>
  <si>
    <t>JF-12835 4721 GYSEV által közlekedetett vonat hiányzik a gráfból, trips.txt-ben szerepel</t>
  </si>
  <si>
    <t>197872</t>
  </si>
  <si>
    <t>[QA]  Auxiliary settings - AG Grid</t>
  </si>
  <si>
    <t>JIRAID:102771 Bugfixing</t>
  </si>
  <si>
    <t>front-end kornyezet beallitasa</t>
  </si>
  <si>
    <t>Shared issue investigation</t>
  </si>
  <si>
    <t>T. Gabi, Alina, Emma</t>
  </si>
  <si>
    <t>JIRAID:102778 Bugfixing</t>
  </si>
  <si>
    <t>Invoice documenting</t>
  </si>
  <si>
    <t xml:space="preserve">JIRAID:11877 </t>
  </si>
  <si>
    <t>dsm, vohum, nkfih, mvm, backlog grooming</t>
  </si>
  <si>
    <t>Egyeztetések , jogosultságok kezelése</t>
  </si>
  <si>
    <t>Modify input and output dirs to better support the next step</t>
  </si>
  <si>
    <t>JIRAID:102773 Supporting the new BCP</t>
  </si>
  <si>
    <t>198584</t>
  </si>
  <si>
    <t>[FE] Date filters display with T and Z instead of localized date format</t>
  </si>
  <si>
    <t>198567</t>
  </si>
  <si>
    <t>[React] Belépés képernyő megvalósítása</t>
  </si>
  <si>
    <t>1000124</t>
  </si>
  <si>
    <t>SIL-124 - Speaker Diarization</t>
  </si>
  <si>
    <t xml:space="preserve">JIRAID:101610 </t>
  </si>
  <si>
    <t>1000119</t>
  </si>
  <si>
    <t>SIL-119 - Streaming Transcription</t>
  </si>
  <si>
    <t xml:space="preserve">JIRAID:11890 </t>
  </si>
  <si>
    <t>Rag recap</t>
  </si>
  <si>
    <t>198585</t>
  </si>
  <si>
    <t>130437 - ePGP - Dátumválasztó mezők módosítása Figma tervek alapján</t>
  </si>
  <si>
    <t>Self-study</t>
  </si>
  <si>
    <t xml:space="preserve">JIRAID:13138 </t>
  </si>
  <si>
    <t>198586</t>
  </si>
  <si>
    <t>129874 - ePGP - Engedélyezési / módosítási kérelmek - Csatolmány kötelező tartalmi elemek módosítása</t>
  </si>
  <si>
    <t>198603</t>
  </si>
  <si>
    <t>DAPS-18696 iOS - VCI lekövetés</t>
  </si>
  <si>
    <t>Investigating issue, talking to Dávid, questions to provider creators</t>
  </si>
  <si>
    <t>elemzés</t>
  </si>
  <si>
    <t>Team feedback</t>
  </si>
  <si>
    <t>Staff handling and meetings</t>
  </si>
  <si>
    <t>Fillrate Fixing with team</t>
  </si>
  <si>
    <t>2010526</t>
  </si>
  <si>
    <t>PHS-10526 - Backlog creation and preparation</t>
  </si>
  <si>
    <t xml:space="preserve">JIRAID:117820 </t>
  </si>
  <si>
    <t xml:space="preserve">JIRAID:118093 </t>
  </si>
  <si>
    <t xml:space="preserve">JIRAID:11896 </t>
  </si>
  <si>
    <t xml:space="preserve">JIRAID:117818 </t>
  </si>
  <si>
    <t>Fixing presentation issues, checked why documents saved on dev are not visible, why deletion doesn't work
DSM</t>
  </si>
  <si>
    <t xml:space="preserve">JIRAID:118095 </t>
  </si>
  <si>
    <t>Havi összesítő fogadása kezelése, számlák kötvények letöltése</t>
  </si>
  <si>
    <t>ARL hiba nyomozás</t>
  </si>
  <si>
    <t xml:space="preserve">JIRAID:118091 </t>
  </si>
  <si>
    <t>Egyeztetés Tibivel a pénteki e hulladék szállítással kapcsolatosan</t>
  </si>
  <si>
    <t>131</t>
  </si>
  <si>
    <t>TIR utak szoftver - tarifálás automatizálás</t>
  </si>
  <si>
    <t>review BCLOUD-8086</t>
  </si>
  <si>
    <t>Költözéses meeting</t>
  </si>
  <si>
    <t>BCLOUD-8427</t>
  </si>
  <si>
    <t xml:space="preserve">JIRAID:118094 </t>
  </si>
  <si>
    <t>TB belső egyeztetések</t>
  </si>
  <si>
    <t>FE tech time</t>
  </si>
  <si>
    <t>Csomag küldés kapcsán egyeztettem Tibcsivel</t>
  </si>
  <si>
    <t>Egyeztetés Bálint Csabával</t>
  </si>
  <si>
    <t>275</t>
  </si>
  <si>
    <t>[Teams] Havi Refueling futtatás - IDS, DKV</t>
  </si>
  <si>
    <t>TB weekly sync</t>
  </si>
  <si>
    <t>BCLOUD-8619</t>
  </si>
  <si>
    <t>Egyeztetés Bencével</t>
  </si>
  <si>
    <t>1:1s, discussions regarding the junior and administration</t>
  </si>
  <si>
    <t>JIRAID:102782 Daniel 1v1</t>
  </si>
  <si>
    <t>staffing, junior prog, weekly op. staff, rec board, Kinga, Bálint, Máté</t>
  </si>
  <si>
    <t>Office, promotion</t>
  </si>
  <si>
    <t>JIRAID:102780 SOS</t>
  </si>
  <si>
    <t>JIRAID:102772 DSM</t>
  </si>
  <si>
    <t>274</t>
  </si>
  <si>
    <t>[Teams] Brexit - ELO (FR GMR) hiba</t>
  </si>
  <si>
    <t>ad-hoc, Sonplan release (?) - chat</t>
  </si>
  <si>
    <t>Szeged, medical test</t>
  </si>
  <si>
    <t>DLQ, internal discussions, Blanka, V.Flóra</t>
  </si>
  <si>
    <t>Ifrit - DSM
Discussions and catch-up call with Ognjen
Weekly test automation Sync</t>
  </si>
  <si>
    <t>levelezés/chat RQ 5-6-7-8</t>
  </si>
  <si>
    <t>Weekly task sync</t>
  </si>
  <si>
    <t>nodered flow javitas Agostonnal</t>
  </si>
  <si>
    <t>doksik, permissions, TL egyeztetés</t>
  </si>
  <si>
    <t xml:space="preserve">JIRAID:11542 </t>
  </si>
  <si>
    <t>cps weekly sync</t>
  </si>
  <si>
    <t>Modit prod dump validation, software version check, modit question collection</t>
  </si>
  <si>
    <t>Estimation and staffing question, overtime handling</t>
  </si>
  <si>
    <t>1000363</t>
  </si>
  <si>
    <t xml:space="preserve">SIL-363 - INFRA: Implement additional EKS components </t>
  </si>
  <si>
    <t>198328</t>
  </si>
  <si>
    <t xml:space="preserve">123194 - Hardveralapú teszt ePG szoftververzió feltöltés során a FAM-M felé is feltöltésre kerül az </t>
  </si>
  <si>
    <t>198607</t>
  </si>
  <si>
    <t>DAPS-19596 Pid removal confirmation UI change</t>
  </si>
  <si>
    <t xml:space="preserve">JIRAID:25194 </t>
  </si>
  <si>
    <t>komunnikacio egyeztetes B.Szabival mvmi, bayer kapcsan</t>
  </si>
  <si>
    <t>Timesheet correction for team</t>
  </si>
  <si>
    <t>198364</t>
  </si>
  <si>
    <t>DAPS-19484 - iOS - Hibás dátum megjelenítés a Vezetői engedély tanúsítványnál</t>
  </si>
  <si>
    <t xml:space="preserve">JIRAID:25193 </t>
  </si>
  <si>
    <t>terraform workspace poc</t>
  </si>
  <si>
    <t>198316</t>
  </si>
  <si>
    <t>#127218 - ePG - Teszt ePG szververziók - HePG Szoftververzió feltöltés, a vírusellenőrzés és mezőval</t>
  </si>
  <si>
    <t>IT-Life II. Review of the Training materials</t>
  </si>
  <si>
    <t>1019212</t>
  </si>
  <si>
    <t>SA-19212 - investigate and fix test case 764</t>
  </si>
  <si>
    <t xml:space="preserve">JIRAID:103032 </t>
  </si>
  <si>
    <t>SYS-11716</t>
  </si>
  <si>
    <t>1004085</t>
  </si>
  <si>
    <t>SB-4085 - Add missing endpoint guards across existing Users service handlers</t>
  </si>
  <si>
    <t xml:space="preserve">JIRAID:25195 </t>
  </si>
  <si>
    <t>Cost estimation</t>
  </si>
  <si>
    <t>recapcha</t>
  </si>
  <si>
    <t>[Robot újraírás] IRS konvertáló robot átdolgozása</t>
  </si>
  <si>
    <t>devops gyakornok, redmine plugin teszt</t>
  </si>
  <si>
    <t>198668</t>
  </si>
  <si>
    <t>JF-12841	Mobil nézetben az „Innen / Ide tervezés” nem navigál a tervezési nézetre</t>
  </si>
  <si>
    <t>1004430</t>
  </si>
  <si>
    <t>SB-4430 - Could not sync comments for post by external ID error</t>
  </si>
  <si>
    <t xml:space="preserve">JIRAID:24705 </t>
  </si>
  <si>
    <t xml:space="preserve">JIRAID:101941 </t>
  </si>
  <si>
    <t>198670</t>
  </si>
  <si>
    <t>JUAT-5772	Ha az URL-ben stop is van és tervezés is, akkor ha frissítsük az oldalt, a StopRoutes hely</t>
  </si>
  <si>
    <t>1004429</t>
  </si>
  <si>
    <t>SB-4429 - Add AI/Copilot context documentation files to project</t>
  </si>
  <si>
    <t xml:space="preserve">JIRAID:24695 </t>
  </si>
  <si>
    <t>JIRAID:25188 DSMs, AI meeting</t>
  </si>
  <si>
    <t>1004428</t>
  </si>
  <si>
    <t>SB-4428 - Failed to create browser error</t>
  </si>
  <si>
    <t xml:space="preserve">JIRAID:24704 </t>
  </si>
  <si>
    <t xml:space="preserve">JIRAID:24696 </t>
  </si>
  <si>
    <t xml:space="preserve">JIRAID:24700 </t>
  </si>
  <si>
    <t xml:space="preserve">JIRAID:24702 </t>
  </si>
  <si>
    <t>Hiányos készletk pótlása, papírárú, tej, tea, citrom, magvak...</t>
  </si>
  <si>
    <t xml:space="preserve">JIRAID:24701 </t>
  </si>
  <si>
    <t>Briefing and theoretical revision</t>
  </si>
  <si>
    <t xml:space="preserve">JIRAID:24707 </t>
  </si>
  <si>
    <t>JIRAID:24694 DSM + Kriszta &lt;&gt; Enci &lt;&gt; Csabi sync</t>
  </si>
  <si>
    <t xml:space="preserve">JIRAID:101939 </t>
  </si>
  <si>
    <t>self study, spring</t>
  </si>
  <si>
    <t>EAM-3219  
EAM-3222</t>
  </si>
  <si>
    <t>JIRAID:24698 AI</t>
  </si>
  <si>
    <t>JIRAID:24699 DSM</t>
  </si>
  <si>
    <t>JIRAID:24697 DSM</t>
  </si>
  <si>
    <t>Documnet db + Jumphost implementation</t>
  </si>
  <si>
    <t>sprint priorities</t>
  </si>
  <si>
    <t xml:space="preserve">JIRAID:24706 </t>
  </si>
  <si>
    <t>JIRAID:24703 QA Customer happy flow</t>
  </si>
  <si>
    <t>Knowlage shared</t>
  </si>
  <si>
    <t>273</t>
  </si>
  <si>
    <t>[400719] - IDS (Q8) robot indítás új WSZL ZIP fájl-ra</t>
  </si>
  <si>
    <t>CPS WSK</t>
  </si>
  <si>
    <t>1019228</t>
  </si>
  <si>
    <t>SA-19228 - [MX][OE][UAT] Please remove these two buttons from the BCP map page</t>
  </si>
  <si>
    <t xml:space="preserve">JIRAID:101701 </t>
  </si>
  <si>
    <t xml:space="preserve">JIRAID:101700 </t>
  </si>
  <si>
    <t>SYNC</t>
  </si>
  <si>
    <t>1018915</t>
  </si>
  <si>
    <t>SA-18915 - [IT][Booking] Handle doctors from AppHeal</t>
  </si>
  <si>
    <t xml:space="preserve">JIRAID:101718 </t>
  </si>
  <si>
    <t xml:space="preserve">JIRAID:101723 </t>
  </si>
  <si>
    <t xml:space="preserve">JIRAID:101720 </t>
  </si>
  <si>
    <t xml:space="preserve">JIRAID:101724 </t>
  </si>
  <si>
    <t xml:space="preserve">JIRAID:101716 </t>
  </si>
  <si>
    <t>Ifrit high level refinement</t>
  </si>
  <si>
    <t xml:space="preserve">JIRAID:101722 </t>
  </si>
  <si>
    <t>Call with Bence about a pr regarding permission handling</t>
  </si>
  <si>
    <t>1018066</t>
  </si>
  <si>
    <t>SA-18066 - [UK][HMDS][Webreq] Add a field for "Originating Lab Number" at checkout</t>
  </si>
  <si>
    <t xml:space="preserve">JIRAID:101702 </t>
  </si>
  <si>
    <t>BCLOUD-8679 Fix bug when creating a new folder root elements appear as well</t>
  </si>
  <si>
    <t>198703</t>
  </si>
  <si>
    <t>DAPS-19708 DEV tesztelés: keyattestation elfogadás</t>
  </si>
  <si>
    <t>JIRAID:101717 Code review</t>
  </si>
  <si>
    <t>Team pr reviews</t>
  </si>
  <si>
    <t>JIRAID:101698 DSM</t>
  </si>
  <si>
    <t>4115</t>
  </si>
  <si>
    <t>RCH#1174987 — SQR - FW: Megint jön egy vonatról óránként bejelentés teszten</t>
  </si>
  <si>
    <t>JIRAID:101719 DSM</t>
  </si>
  <si>
    <t>JIRAID:101726 GLPI #239393</t>
  </si>
  <si>
    <t>JIRAID:101699 GLPI #238486</t>
  </si>
  <si>
    <t xml:space="preserve">JIRAID:13155 </t>
  </si>
  <si>
    <t>JIRAID:101715 GLPI #238630</t>
  </si>
  <si>
    <t>JIRAID:101721 GLPI #238630</t>
  </si>
  <si>
    <t>JIRAID:101725 GLPI #239298</t>
  </si>
  <si>
    <t xml:space="preserve">JIRAID:101703 </t>
  </si>
  <si>
    <t xml:space="preserve">JIRAID:11683 </t>
  </si>
  <si>
    <t>1003022</t>
  </si>
  <si>
    <t>SDN-3022 - IT: Mapping import 2384 2385</t>
  </si>
  <si>
    <t>JIRAID:102097 Investigations, syncs, import</t>
  </si>
  <si>
    <t xml:space="preserve">JIRAID:11474 </t>
  </si>
  <si>
    <t>JIRAID:102098 investigation</t>
  </si>
  <si>
    <t>1004427</t>
  </si>
  <si>
    <t>SB-4427 - Compare Chargebee and Apple pricing and product families</t>
  </si>
  <si>
    <t xml:space="preserve">JIRAID:24661 </t>
  </si>
  <si>
    <t>kávégépből kifolyt a víz</t>
  </si>
  <si>
    <t xml:space="preserve">JIRAID:102927 </t>
  </si>
  <si>
    <t xml:space="preserve">JIRAID:102929 </t>
  </si>
  <si>
    <t>életbiztosítás kifizetések 2022-2025</t>
  </si>
  <si>
    <t>dsm, prior, sync</t>
  </si>
  <si>
    <t>JIRAID:24712 QA happy flow</t>
  </si>
  <si>
    <t>198571</t>
  </si>
  <si>
    <t>[FE] Application States and Calibration States tables are not displayed despite having proper permis</t>
  </si>
  <si>
    <t xml:space="preserve">JIRAID:24708 </t>
  </si>
  <si>
    <t>198724</t>
  </si>
  <si>
    <t>129877 - ePGP - "ePénztárgép" megnevezés módosítása "e-pénztárgép"-re minden felületen</t>
  </si>
  <si>
    <t xml:space="preserve">JIRAID:102928 </t>
  </si>
  <si>
    <t>198691</t>
  </si>
  <si>
    <t>130967 - ePGP - "Vevői applikáció megnevezése" mező hozzáadása engedélyezési és módosítási kérelem ű</t>
  </si>
  <si>
    <t>JIRAID:101632 fixing cookiebot on production</t>
  </si>
  <si>
    <t xml:space="preserve">JIRAID:102926 </t>
  </si>
  <si>
    <t>1019217</t>
  </si>
  <si>
    <t>SA-19217 - [HU][Webreq] New data management statement february 2026</t>
  </si>
  <si>
    <t xml:space="preserve">JIRAID:101633 </t>
  </si>
  <si>
    <t xml:space="preserve">JIRAID:101634 </t>
  </si>
  <si>
    <t xml:space="preserve">JIRAID:102930 </t>
  </si>
  <si>
    <t>interjú szerevzés, rejectek</t>
  </si>
  <si>
    <t>admin</t>
  </si>
  <si>
    <t>ollama összelővése ideaval, frissített elérési dokumentum alapján sciptek futtatása, environment beállítások, lokális proxy a mavennek így lejönnek a gyári dependenciák, build doksi újabb link, tomcat alá buildeles próbálkozások</t>
  </si>
  <si>
    <t xml:space="preserve">JIRAID:102931 </t>
  </si>
  <si>
    <t>contractor keretszerződés egyeztetés</t>
  </si>
  <si>
    <t>contractor, to táblák ellenőrzése</t>
  </si>
  <si>
    <t>1st period feedback szervezése</t>
  </si>
  <si>
    <t>1018409</t>
  </si>
  <si>
    <t>SA-18409 - [UK][HMDS][OE][Webreq] Improve PDF Format so the PDF contains all relevant information in</t>
  </si>
  <si>
    <t xml:space="preserve">JIRAID:101742 </t>
  </si>
  <si>
    <t xml:space="preserve">JIRAID:25942 </t>
  </si>
  <si>
    <t>BCLOUD-8607</t>
  </si>
  <si>
    <t>The 6202606128 invoice is added once for row index 68 and once for row index 14. As far as I can tell, it should only be added for row 14.
The correction seems as random as it is, becuase it is limited to a maximum correction of 20 000 HUF (when the actual difference is 105 000 HUF).
The correction wants to calculate the A6002 total value with these row index calculation: 11 + 12 + 13 + 14 + 15 + 16 - 48 + 88.
Since it misses row index 68, it messes up the vat amounts in 1000 HUF.
I asked Matyi about whether we need to account for row index 68 here or not, cause that is the root of this problem and that will decide the next steps.</t>
  </si>
  <si>
    <t xml:space="preserve">JIRAID:11441 </t>
  </si>
  <si>
    <t>Laptop javítás/tisztítás</t>
  </si>
  <si>
    <t>Internal meeting.</t>
  </si>
  <si>
    <t>Tibivel egyeztetés, code review, tesztelés QA-n</t>
  </si>
  <si>
    <t>Loury Guy Sinia</t>
  </si>
  <si>
    <t>EGyeztetés Judittal napközben, egyeztetés a kollegákkal a nyilatkozatukal kapcsolatosan, adat egyeztetések, nyilatkozat javítások újbóli kiküldések.</t>
  </si>
  <si>
    <t>Client meeting.</t>
  </si>
  <si>
    <t>Bálinttal nyomozás miért failel az egyik teszt</t>
  </si>
  <si>
    <t>JIRAID:101743 GLPI tickets #239203, #239301</t>
  </si>
  <si>
    <t>doksizás</t>
  </si>
  <si>
    <t>hulladékfesték gyűjtő rendelés nyomtatóba</t>
  </si>
  <si>
    <t>Demján pályázat: 
- 2 új partner szerződéseinek nyomtatása, aláíratása, scan, lefűzés, 
- 6 engedményezési szerz. módosítás nyomtatás, aláíratás, scan, továbbítás, lefűzés, 
- tájékoztatás telefonos megkeresésre</t>
  </si>
  <si>
    <t>Zsuval 1in1</t>
  </si>
  <si>
    <t>Segítség Lacinak megnézni valamit a raktárban</t>
  </si>
  <si>
    <t xml:space="preserve">JIRAID:102104 </t>
  </si>
  <si>
    <t>ONEDC - JMETER tervezés/futtatás</t>
  </si>
  <si>
    <t>- meeting Bp.
- levélírás Láncos Áronnak, alaprajz keresés, csatolás Pécs 4. emeletről
- egyeztetés irodaház ügyvezetőjével kivitelezéssel kapcsolatban,</t>
  </si>
  <si>
    <t xml:space="preserve">JIRAID:102105 </t>
  </si>
  <si>
    <t>testing and done
- dsm meetings
- idom - Harveys- sagemcom test sync meetin 
- sandbox presentation</t>
  </si>
  <si>
    <t>- sim-átadás átvételi készítése, aláíratása, scan, továbbítás, lefűzés,
- szerződés scannelése, továbbítása (Márton Bálint)
- korábban kért befizetés igazolás nem küldése miatt ügyfélszolgátlat felhívása, 
- számlaellenőrzés yettel fiókban, számlák letöltése, 
- Jankának adatforgalom ellenőrzés</t>
  </si>
  <si>
    <t>197648</t>
  </si>
  <si>
    <t>#126044: Mailkezelőt bekötni a regmodulba</t>
  </si>
  <si>
    <t>Tibivel mailkezelő kubernetes alatt hogyan kell konfigurálni</t>
  </si>
  <si>
    <t>JIRAID:102106 follow ups and syncs</t>
  </si>
  <si>
    <t>Mártival egyzetetés spring upgrade, maven dep hell és társai</t>
  </si>
  <si>
    <t>Készlet ellenőrzés, infó kérés, árak, raktárállás módosítás</t>
  </si>
  <si>
    <t>197764</t>
  </si>
  <si>
    <t>Backend feldatok</t>
  </si>
  <si>
    <t>Gabriella Tóth</t>
  </si>
  <si>
    <t>Rendrakás, mosógatógép bepakolás, kávéfőző és robotporszívó előkészítés, táblatörlés, mosdó ellenőrzés, jelenléti vezetés</t>
  </si>
  <si>
    <t>nightly buildek, lejáró gitlab kulcsok, regmodulból nem mennek ki levelek, VL 2.35 sprint releaselés, template para, Csabival QA tesztelés, VL tesztelés, Bálinttal STR, sprintek hogyan állnak, view hogyan áll</t>
  </si>
  <si>
    <t>525 2h
834 6h</t>
  </si>
  <si>
    <t>- emailben érkezett számlák ellenőrzése, 
- elfogadásra váró PO-k ellenőrzése,
- számlarögzítés</t>
  </si>
  <si>
    <t>Infok megosztása Zsuzsival</t>
  </si>
  <si>
    <t>emlékeztető, jegy update, kapott fájlok, agenda</t>
  </si>
  <si>
    <t>197620</t>
  </si>
  <si>
    <t>[#1118] 2026. évi éves költségvetési beszámoló 11-es űrlapjai</t>
  </si>
  <si>
    <t>fájlok feltöltése, zárás</t>
  </si>
  <si>
    <t>Egyeztetés Zsuzsival, Gabival, Mikeval, új iroda megnézése, mosdóba való eszközökről egyeztetés kivitelezővel, íróasztalok megnézése</t>
  </si>
  <si>
    <t>emlékeztető, jegy update, specifikálás</t>
  </si>
  <si>
    <t>sm, üzenetek átnézése, bejelentés-kezelés, belső egyeztetések</t>
  </si>
  <si>
    <t xml:space="preserve">JIRAID:118641 </t>
  </si>
  <si>
    <t>Beszéltem Zoli, Mike, Terka, Áron, Milan</t>
  </si>
  <si>
    <t>Egyeztetés a Culligannal</t>
  </si>
  <si>
    <t>Egyeztetés Dórival a holnapi gyógytorna miatt, terem fogalalása</t>
  </si>
  <si>
    <t>L.Gabi</t>
  </si>
  <si>
    <t>dlq Romania-Standard</t>
  </si>
  <si>
    <t>2010527</t>
  </si>
  <si>
    <t>PHS-10527 - Add full page spinner for cart update</t>
  </si>
  <si>
    <t xml:space="preserve">JIRAID:117704 </t>
  </si>
  <si>
    <t>2010525</t>
  </si>
  <si>
    <t>PHS-10525 - AP BE: Extend rule validator</t>
  </si>
  <si>
    <t xml:space="preserve">JIRAID:117705 </t>
  </si>
  <si>
    <t>2010524</t>
  </si>
  <si>
    <t>PHS-10524 - AP FE: Disable backorder functionally for EC</t>
  </si>
  <si>
    <t xml:space="preserve">JIRAID:117703 </t>
  </si>
  <si>
    <t xml:space="preserve">JIRAID:117706 </t>
  </si>
  <si>
    <t>198336</t>
  </si>
  <si>
    <t>#130352: Adatfelhasználónak olyan menüpontok is megjelennek, amikhez nincs jogosultsága</t>
  </si>
  <si>
    <t xml:space="preserve">JIRAID:11686 </t>
  </si>
  <si>
    <t>198610</t>
  </si>
  <si>
    <t>#131278  - Hírek és információ nem egységes</t>
  </si>
  <si>
    <t>Knowledge Vault frontend kickoff with Asztalos Balazs</t>
  </si>
  <si>
    <t>új szerződés átnézése, továbbküldése aláírásra</t>
  </si>
  <si>
    <t xml:space="preserve">JIRAID:11690 </t>
  </si>
  <si>
    <t xml:space="preserve">JIRAID:101647 </t>
  </si>
  <si>
    <t>8598</t>
  </si>
  <si>
    <t xml:space="preserve">JIRAID:101648 </t>
  </si>
  <si>
    <t>hibanyomozás, hibajavítás</t>
  </si>
  <si>
    <t>1019067</t>
  </si>
  <si>
    <t>SA-19067 - [IT][eCom][WDG] Banner - push, Card with description and link</t>
  </si>
  <si>
    <t xml:space="preserve">JIRAID:101645 </t>
  </si>
  <si>
    <t xml:space="preserve">JIRAID:101646 </t>
  </si>
  <si>
    <t xml:space="preserve">JIRAID:24628 </t>
  </si>
  <si>
    <t xml:space="preserve">JIRAID:101643 </t>
  </si>
  <si>
    <t xml:space="preserve">JIRAID:11693 </t>
  </si>
  <si>
    <t>JIRAID:101644 DSM</t>
  </si>
  <si>
    <t xml:space="preserve">JIRAID:11575 </t>
  </si>
  <si>
    <t>Dokumentum nyomtatás, aláírásra előkészítés, tanúskodás, scannelés, átadás, dokulista frissítés</t>
  </si>
  <si>
    <t>JIRAID:11579 Meeting with Balazs for proofreading created doc for OPA policy evaluation</t>
  </si>
  <si>
    <t xml:space="preserve">JIRAID:24711 </t>
  </si>
  <si>
    <t xml:space="preserve">JIRAID:11695 </t>
  </si>
  <si>
    <t>JIRAID:11577 Spinwheel Visit &amp; Team Building</t>
  </si>
  <si>
    <t>JIRAID:11580 Finished writing a required document explaining findings during investigation about OPA policy evaluation, made additional modifications after a call with Balazs</t>
  </si>
  <si>
    <t>JIRAID:11581 Worked on setup for minikube, Helm and  skaffold, and looked into Go lang syntax</t>
  </si>
  <si>
    <t>Grooming</t>
  </si>
  <si>
    <t>Knowledge Vault rampup discussion with Wagner Pal</t>
  </si>
  <si>
    <t>sum plan fact</t>
  </si>
  <si>
    <t>Self study</t>
  </si>
  <si>
    <t>ajánlat elfogadása, kétnyelvűsítés megbeszélése</t>
  </si>
  <si>
    <t>198588</t>
  </si>
  <si>
    <t>Direct Travel - Meeting/Operation</t>
  </si>
  <si>
    <t>11732</t>
  </si>
  <si>
    <t>MFA belépés probléma - Görföl-Kovács Erika</t>
  </si>
  <si>
    <t>Segítség Erikának.</t>
  </si>
  <si>
    <t>TV megjavítva - visszahozták az irodába</t>
  </si>
  <si>
    <t>kubi</t>
  </si>
  <si>
    <t>Zsu - Emma</t>
  </si>
  <si>
    <t>198563</t>
  </si>
  <si>
    <t>Direct Travel - Dev ops</t>
  </si>
  <si>
    <t>198569</t>
  </si>
  <si>
    <t>[FE] Add Workflow Context Field to the Settings Page</t>
  </si>
  <si>
    <t>DSM, adminisztráció és megbeszélések, BB out 2026 H1 heti státus</t>
  </si>
  <si>
    <t>198570</t>
  </si>
  <si>
    <t>[BE] Persist Project Context and Inject into Orchestrator System Prompt</t>
  </si>
  <si>
    <t>MVH site management meeting</t>
  </si>
  <si>
    <t xml:space="preserve">JIRAID:24710 </t>
  </si>
  <si>
    <t>számlák iktatása, egyeztetés Kittivel és Andrással</t>
  </si>
  <si>
    <t>ajánlat bekérés - egyeztetés a brókerrel</t>
  </si>
  <si>
    <t>1004343</t>
  </si>
  <si>
    <t>SB-4343 - Single Post Generation Failed</t>
  </si>
  <si>
    <t xml:space="preserve">JIRAID:24709 </t>
  </si>
  <si>
    <t>DSM and KG POC discussion with SzA</t>
  </si>
  <si>
    <t>heti státusz, dsm</t>
  </si>
  <si>
    <t>Tündinek: Bud számla</t>
  </si>
  <si>
    <t>Estimation pereparation for onsite meeting with RSM</t>
  </si>
  <si>
    <t>&gt; 1on1
&gt; internal, external status meetings
&gt; onsite meeting preparation</t>
  </si>
  <si>
    <t>BUD iroda költözés</t>
  </si>
  <si>
    <t>198576</t>
  </si>
  <si>
    <t>[FE] Updating Step Factor fails after duplicating an Application</t>
  </si>
  <si>
    <t xml:space="preserve">JIRAID:101902 </t>
  </si>
  <si>
    <t>Levélfeladás, küldemény elhozás</t>
  </si>
  <si>
    <t xml:space="preserve">JIRAID:101901 </t>
  </si>
  <si>
    <t>Napi státusz, becslés</t>
  </si>
  <si>
    <t>Store hozzáférések</t>
  </si>
  <si>
    <t>198578</t>
  </si>
  <si>
    <t>[QA] Application settings tab - Calibration state step factor view</t>
  </si>
  <si>
    <t>Levelezés, Teams. logolás. számlák, iratok átnézése, email és Teams üzenetek  olvasása, levelek felhozása, egyeztetés</t>
  </si>
  <si>
    <t>Sagem QA support és nyomozás Sagem környezeten</t>
  </si>
  <si>
    <t>Irodaterek napközbeni ellenőrzése, napi rendfentartások</t>
  </si>
  <si>
    <t>Dev support</t>
  </si>
  <si>
    <t>DSM+Agenda+tesztelés+bemutató DEV+BA-nak</t>
  </si>
  <si>
    <t>Komponensek, shops page refactor</t>
  </si>
  <si>
    <t>Teszt javítása, nyomozás</t>
  </si>
  <si>
    <t>Csomag átvétel, kollegának jeleztem</t>
  </si>
  <si>
    <t>2 HR talk, felkészülések plussz az interjúk</t>
  </si>
  <si>
    <t>EUSTR dokumentáció</t>
  </si>
  <si>
    <t>198565</t>
  </si>
  <si>
    <t>DAPS-12330 - iOS - Gyakori kérdések telefonszám helytelen megjelenítés</t>
  </si>
  <si>
    <t>dev DSM, steering prep, company flags prio alignment + detailes w Emese</t>
  </si>
  <si>
    <t>replying to bug chats, emails and Figma comments, bug hunting of DL UDF permissions</t>
  </si>
  <si>
    <t>SYS-11570</t>
  </si>
  <si>
    <t>jobok átnézése, rejectek, interjú szerevzés, telefonos egyeztetés, egyéb egyeztetések, meghívó küldése</t>
  </si>
  <si>
    <t xml:space="preserve">JIRAID:24762 </t>
  </si>
  <si>
    <t>198580</t>
  </si>
  <si>
    <t>DAPS-19788 Sandbox - 'PP Aláírás_rossz Roland' teszteset - key binding hiba</t>
  </si>
  <si>
    <t>198581</t>
  </si>
  <si>
    <t>DAPS-19713 Sandbox, dokumentum konfiguráció - speciális attribútumok</t>
  </si>
  <si>
    <t>Self-development: MERN stack</t>
  </si>
  <si>
    <t>JIRAID:24761 DSM + AI meeting</t>
  </si>
  <si>
    <t>198669</t>
  </si>
  <si>
    <t>JF-12844	JF-12521 / DSM</t>
  </si>
  <si>
    <t>Egyeztetés a következő lépésekről Judittal és Henrikkel (POC becslés előkészítéséhez szükséges teendők)</t>
  </si>
  <si>
    <t>egyeztetés Erikával, WTA review üzleti oldallal, eddig beérkezett igények áttekintése, adminisztrációja</t>
  </si>
  <si>
    <t>198683</t>
  </si>
  <si>
    <t>DAPS-19771 KKSZB next Gateway önálló komponens</t>
  </si>
  <si>
    <t>197625</t>
  </si>
  <si>
    <t>[QA] Apps &amp; Cals and Beta Submenu tables Display</t>
  </si>
  <si>
    <t>GOF-912</t>
  </si>
  <si>
    <t>Data mapping, kapcsolatfelvétel üzleti oldallal és LINK oldali API felelőssel</t>
  </si>
  <si>
    <t>197665</t>
  </si>
  <si>
    <t>[QA] Apps &amp; Cals tables Access control</t>
  </si>
  <si>
    <t>Tündivel egyeztetés - HR workshopról</t>
  </si>
  <si>
    <t>197671</t>
  </si>
  <si>
    <t>[QA] Instrument comparison Access Control</t>
  </si>
  <si>
    <t>198566</t>
  </si>
  <si>
    <t>2026-IKJ-központi adatszolgáltatás AI vs. Kincstár általi szabályainak összehasonlítása</t>
  </si>
  <si>
    <t>Add TODO comment to deepLinkBaseAddress,
Review PR,
Technical discussion with Láng Bence about PR changes,
Create generic modal component</t>
  </si>
  <si>
    <t>BCLOUD-8479
+
SMS epic</t>
  </si>
  <si>
    <t>DPS-424 - Collectors -&gt; Project tab table - Add Table Filter Component</t>
  </si>
  <si>
    <t>198590</t>
  </si>
  <si>
    <t>Inconsistent permission behavior</t>
  </si>
  <si>
    <t>Mailkezelő</t>
  </si>
  <si>
    <t>Self-study, Junior Program meeting</t>
  </si>
  <si>
    <t>common library upgrade, maven wiki</t>
  </si>
  <si>
    <t>Coding guideline confluence-re</t>
  </si>
  <si>
    <t>BCLOUD - 8007</t>
  </si>
  <si>
    <t>Self study and meeting</t>
  </si>
  <si>
    <t>Selfstudy</t>
  </si>
  <si>
    <t>Junior program meeting</t>
  </si>
  <si>
    <t>197230</t>
  </si>
  <si>
    <t>Try to improve accuracy of the model</t>
  </si>
  <si>
    <t>Egyeztetés Anitával és Szabolccsal</t>
  </si>
  <si>
    <t>Junior program 2. fázis tájékoztató</t>
  </si>
  <si>
    <t>197728</t>
  </si>
  <si>
    <t>[FE] Inconsistent permission behavior: Edit allowed without View permission on field</t>
  </si>
  <si>
    <t>198583</t>
  </si>
  <si>
    <t>DAPS-17628 Android: obfuszkált osztálynevek használata logüzenetekben</t>
  </si>
  <si>
    <t>Meeting with Asti and Bori</t>
  </si>
  <si>
    <t>Factory demo - készülés</t>
  </si>
  <si>
    <t>RC - Regression testing</t>
  </si>
  <si>
    <t>Meeting with Pali and Bori</t>
  </si>
  <si>
    <t>Weekly synch meeting,
DSM</t>
  </si>
  <si>
    <t>based on conversation with Zsofi simplified and question preprocessing pipeline end-to-end keeping only necessary elements and making sure it works with current system</t>
  </si>
  <si>
    <t>Make multi purpose AppModal component,
Set default value for deepLink property</t>
  </si>
  <si>
    <t>B.Gergő - Consultancy egyeztetés</t>
  </si>
  <si>
    <t xml:space="preserve">JIRAID:101977 </t>
  </si>
  <si>
    <t>1004438</t>
  </si>
  <si>
    <t>SB-4438 - Post cannot be deleted in this state</t>
  </si>
  <si>
    <t xml:space="preserve">JIRAID:25340 </t>
  </si>
  <si>
    <t xml:space="preserve">JIRAID:101987 </t>
  </si>
  <si>
    <t>278</t>
  </si>
  <si>
    <t>[401626] Utalási problémák</t>
  </si>
  <si>
    <t xml:space="preserve">JIRAID:101984 </t>
  </si>
  <si>
    <t>198600</t>
  </si>
  <si>
    <t>CellaSzintuSzabalyExportLink új endpoint</t>
  </si>
  <si>
    <t xml:space="preserve">JIRAID:13069 </t>
  </si>
  <si>
    <t xml:space="preserve">JIRAID:101989 </t>
  </si>
  <si>
    <t xml:space="preserve">JIRAID:101982 </t>
  </si>
  <si>
    <t>JIRAID:11872 Review fixes</t>
  </si>
  <si>
    <t>1015967</t>
  </si>
  <si>
    <t>SA-15967 - [IT][Booking] Create Main page for service selection</t>
  </si>
  <si>
    <t xml:space="preserve">JIRAID:101981 </t>
  </si>
  <si>
    <t>JIRAID:25334 dsm</t>
  </si>
  <si>
    <t>TECHOPS-5509 - Travel Marketplace Release v240</t>
  </si>
  <si>
    <t>feedbackek megírása (2db), plussz ajánlások, egyeztetések</t>
  </si>
  <si>
    <t>BCLOUD-8696</t>
  </si>
  <si>
    <t>JIRAID:101985 DSM</t>
  </si>
  <si>
    <t>JIRAID:101978 DSM</t>
  </si>
  <si>
    <t>1019246</t>
  </si>
  <si>
    <t>SA-19246 - [UK][Swish] Set correct URLs for PROD</t>
  </si>
  <si>
    <t xml:space="preserve">JIRAID:102774 </t>
  </si>
  <si>
    <t>1000023</t>
  </si>
  <si>
    <t>SIL-23 - Linting</t>
  </si>
  <si>
    <t xml:space="preserve">JIRAID:11507 </t>
  </si>
  <si>
    <t>JIRAID:25339 prod release</t>
  </si>
  <si>
    <t>Rendrakás, mosógatógép kipakolás, kávéfőző és robotporszívó előkészítés, mosdó ellenőrzés, papíráru összerakás, táblatörlés, jelenléti vezetés</t>
  </si>
  <si>
    <t>Számlarögzítés Maconomyba, Vendor kérés, egyeztetés PO-ról</t>
  </si>
  <si>
    <t>Helm chart review</t>
  </si>
  <si>
    <t xml:space="preserve">JIRAID:102810 </t>
  </si>
  <si>
    <t xml:space="preserve">JIRAID:11884 </t>
  </si>
  <si>
    <t>Asset Management</t>
  </si>
  <si>
    <t>Egyeztetés Gabival, asztalok ellenőrzése Mikeval, raktárban asztal, szék ellenőrzés, átvételi dokuk készítése</t>
  </si>
  <si>
    <t>JIRAID:101983 GLPI #239396</t>
  </si>
  <si>
    <t>yettel, dsm, labs, interview, vohum, nkfih</t>
  </si>
  <si>
    <t>JIRAID:13078 scs</t>
  </si>
  <si>
    <t>Heti infok megbeszélése lányokkal, Zsuzsival</t>
  </si>
  <si>
    <t xml:space="preserve">JIRAID:11878 </t>
  </si>
  <si>
    <t>KIosk becslé frissítése</t>
  </si>
  <si>
    <t>525 6h
929 1h</t>
  </si>
  <si>
    <t>Handle compatibility across all existing parts (file prep, extraction, graph building, query) and meeting preparation</t>
  </si>
  <si>
    <t>JIRAID:101988 GLPI #239396</t>
  </si>
  <si>
    <t xml:space="preserve">JIRAID:13137 </t>
  </si>
  <si>
    <t>Beszéltem Lili, Judit, Zolik, Bálint, Kinga, Máté, Mike</t>
  </si>
  <si>
    <t>jegy véglegesítése + DSM</t>
  </si>
  <si>
    <t>Finops prompt</t>
  </si>
  <si>
    <t>LinkedIn keresések</t>
  </si>
  <si>
    <t>onboarding program szerverzés</t>
  </si>
  <si>
    <t>Interpress tender áttekintése néhány kalkulációs példán keresztül</t>
  </si>
  <si>
    <t xml:space="preserve">JIRAID:101905 </t>
  </si>
  <si>
    <t xml:space="preserve">JIRAID:102770 </t>
  </si>
  <si>
    <t xml:space="preserve">JIRAID:11891 </t>
  </si>
  <si>
    <t>Phase 1 feladatok feltérképezése, stroy jegyek struktúrájának kialakítása</t>
  </si>
  <si>
    <t>Waberers KPI projekt megbeszélés Nándival, egyeztetés Erikával, logiksztikai mérőszámokkal kapcsolatos kutatás, Kodesage overview</t>
  </si>
  <si>
    <t>Import template - v2</t>
  </si>
  <si>
    <t>Self learning</t>
  </si>
  <si>
    <t xml:space="preserve">JIRAID:102775 </t>
  </si>
  <si>
    <t>198601</t>
  </si>
  <si>
    <t>DAPS-19833 Wallet Provider - arl refaktorálás - jws</t>
  </si>
  <si>
    <t>Számlázó robot készítése - Axxes és MSTS Tolls</t>
  </si>
  <si>
    <t>Egyeztetés Ildikóval, Dáviddal és Istvánnal</t>
  </si>
  <si>
    <t>198602</t>
  </si>
  <si>
    <t>DAPS-19853 Wallet Provider - build failure - lejárt certficate</t>
  </si>
  <si>
    <t>4116</t>
  </si>
  <si>
    <t>RCH#1175110 — FW: ***Noreply*** Sikertelen FAS küldés - SQR</t>
  </si>
  <si>
    <t>interjú szerevzés, egyeztetés, meghívó kiküldése, pár reject,</t>
  </si>
  <si>
    <t>operator kocsi szerkesztés hiba</t>
  </si>
  <si>
    <t xml:space="preserve">JIRAID:11897 </t>
  </si>
  <si>
    <t>197926</t>
  </si>
  <si>
    <t xml:space="preserve">DAPS-18958 - iOS - A vezetői engedély rögtön visszavont állapotba kerül </t>
  </si>
  <si>
    <t>biztosítás exit riport</t>
  </si>
  <si>
    <t>Change urls based on conversations, create PR</t>
  </si>
  <si>
    <t>198332</t>
  </si>
  <si>
    <t>DAPS-11314 iOS - 40.10.29 WIA visszavonási lista figyelése</t>
  </si>
  <si>
    <t>táblázat lefordítása, elküldése Juditnak, aláírt szerződések elküldése brókernek</t>
  </si>
  <si>
    <t xml:space="preserve">JIRAID:118098 </t>
  </si>
  <si>
    <t>198605</t>
  </si>
  <si>
    <t>DAPS-17715 iOS - folyamatban lévő PID adatmegosztás után Technikai hiba</t>
  </si>
  <si>
    <t>Investigating issue, talked to Palugyai Sándor about expected result</t>
  </si>
  <si>
    <t xml:space="preserve">JIRAID:118096 </t>
  </si>
  <si>
    <t xml:space="preserve">JIRAID:102811 </t>
  </si>
  <si>
    <t>Havi biztosítási riportok fogadása, kezelése.</t>
  </si>
  <si>
    <t xml:space="preserve">JIRAID:117819 </t>
  </si>
  <si>
    <t>Investigating storage related issues, found out that there is a new SavedKeyChainDataType this causes loading issues (probably saving and deletion issues too). Started to fix
DSM, Discussions</t>
  </si>
  <si>
    <t>198613</t>
  </si>
  <si>
    <t>DAPS-18627 Hibás megjelenítés az „Állampolgárság” mezőben a Vezetői engedély tanúsítványnál</t>
  </si>
  <si>
    <t>Aláírás nem működött, téved infó miatt, 3h keresgélés volt. Utána implementáció</t>
  </si>
  <si>
    <t>update</t>
  </si>
  <si>
    <t xml:space="preserve">JIRAID:118089 </t>
  </si>
  <si>
    <t>198591</t>
  </si>
  <si>
    <t>Incorrect team member's name tooltip</t>
  </si>
  <si>
    <t>new ticket</t>
  </si>
  <si>
    <t>kodesage teszt</t>
  </si>
  <si>
    <t>HR Meeting</t>
  </si>
  <si>
    <t>1004196</t>
  </si>
  <si>
    <t>SB-4196 - Add Visual Editing in Post Drawer</t>
  </si>
  <si>
    <t xml:space="preserve">JIRAID:24982 </t>
  </si>
  <si>
    <t>JIRAID:102805 Test case update</t>
  </si>
  <si>
    <t>198593</t>
  </si>
  <si>
    <t>[React] Elfelejtett jelszó képernyő megvalósítása</t>
  </si>
  <si>
    <t>277</t>
  </si>
  <si>
    <t>[Email] Munkabérjegyzék február</t>
  </si>
  <si>
    <t>DSM, csapat megbeszélések és adminisztráció, hozzáférések</t>
  </si>
  <si>
    <t>A bent lévő kollegákkal napközben.</t>
  </si>
  <si>
    <t>1004437</t>
  </si>
  <si>
    <t>SB-4437 - Onboarding fails with error when customer enters website URL</t>
  </si>
  <si>
    <t xml:space="preserve">JIRAID:24798 </t>
  </si>
  <si>
    <t>276</t>
  </si>
  <si>
    <t>[Temas] GKV kiértékelés február</t>
  </si>
  <si>
    <t>Napközbeni üzenetek fogadása kezelélse.</t>
  </si>
  <si>
    <t xml:space="preserve">JIRAID:24801 </t>
  </si>
  <si>
    <t>1:1s, team discussions and administration</t>
  </si>
  <si>
    <t>Egyeztetés Lídiával, Jira update-ek</t>
  </si>
  <si>
    <t>JIRAID:24795 review</t>
  </si>
  <si>
    <t>BCLOUD-7120
Preparing test cases</t>
  </si>
  <si>
    <t>Sandbox backend SQL egyeztetések</t>
  </si>
  <si>
    <t>JIRAID:102790 SOS</t>
  </si>
  <si>
    <t xml:space="preserve">JIRAID:24797 </t>
  </si>
  <si>
    <t>198615</t>
  </si>
  <si>
    <t>DAPS-17761 Certificate pinning bevezetése - iOS</t>
  </si>
  <si>
    <t>Jenő meeting, segítettem neki</t>
  </si>
  <si>
    <t>JIRAID:24799 Automation Library / Docker Deployment Workflow 
Documentation</t>
  </si>
  <si>
    <t>preparng user stories</t>
  </si>
  <si>
    <t>hiányzó számlák összegyűjtése</t>
  </si>
  <si>
    <t>Sync holnapi SZTFH státusz előtt</t>
  </si>
  <si>
    <t>JIRAID:24796 DSMs</t>
  </si>
  <si>
    <t>Ifrit - DSM</t>
  </si>
  <si>
    <t>Attribútum nélküli kérés nyomozás, egyeztetés</t>
  </si>
  <si>
    <t>PMO Meeting</t>
  </si>
  <si>
    <t>1004436</t>
  </si>
  <si>
    <t>SB-4436 - Editor not saving changes</t>
  </si>
  <si>
    <t>JIRAID:25191 Investigation</t>
  </si>
  <si>
    <t>JIRAID:24800 Prod deploy</t>
  </si>
  <si>
    <t>BCLOUD-8598</t>
  </si>
  <si>
    <t>Insurances: HU/RO/SRB</t>
  </si>
  <si>
    <t>ajánlattal kapcsolatos prezentáció átolvasása és fekészülés a meetingre</t>
  </si>
  <si>
    <t>Alina - élet és egészségbiztosítás egyeztetés HU, RO</t>
  </si>
  <si>
    <t>Smoke testing</t>
  </si>
  <si>
    <t xml:space="preserve">JIRAID:102796 </t>
  </si>
  <si>
    <t>brokerrel egyeztetés ajánlatokról</t>
  </si>
  <si>
    <t>4A - Filter panel</t>
  </si>
  <si>
    <t>OM hétindító</t>
  </si>
  <si>
    <t>Sprint turnover</t>
  </si>
  <si>
    <t xml:space="preserve">JIRAID:11541 </t>
  </si>
  <si>
    <t>196675</t>
  </si>
  <si>
    <t>[Yettel][Presales] - Creating / modifing cretives with AI</t>
  </si>
  <si>
    <t>brainstorming with Sajó Peti, Dombi Gergő</t>
  </si>
  <si>
    <t>JIRAID:102785 DSM</t>
  </si>
  <si>
    <t>Retrospective</t>
  </si>
  <si>
    <t xml:space="preserve">JIRAID:13148 </t>
  </si>
  <si>
    <t>Judit, Áron promotion beosztás</t>
  </si>
  <si>
    <t xml:space="preserve">JIRAID:25190 </t>
  </si>
  <si>
    <t xml:space="preserve">JIRAID:11540 </t>
  </si>
  <si>
    <t>koncepció véleményezése, sync Dáviddal, Mikivel, majd később K.Balázzsal</t>
  </si>
  <si>
    <t>Capability development kickoff meeting</t>
  </si>
  <si>
    <t>Életbiztosítási riport szerkesztése, adatok kigyűjtése, riport formázása Istvának és Juditnak továbbítottam.</t>
  </si>
  <si>
    <t>interview - AI solution analyst - Lövei Péter</t>
  </si>
  <si>
    <t>HU/SUB/RO meeting</t>
  </si>
  <si>
    <t>Knowledge Transfer</t>
  </si>
  <si>
    <t>Overtime handling</t>
  </si>
  <si>
    <t xml:space="preserve">JIRAID:25189 </t>
  </si>
  <si>
    <t xml:space="preserve">JIRAID:24869 </t>
  </si>
  <si>
    <t>EV riport meeting and internal meetings</t>
  </si>
  <si>
    <t xml:space="preserve">JIRAID:24836 </t>
  </si>
  <si>
    <t>SYS-11574</t>
  </si>
  <si>
    <t>198594</t>
  </si>
  <si>
    <t>[React] Új jelszó képernyő megvalósítása</t>
  </si>
  <si>
    <t>SYS-11764</t>
  </si>
  <si>
    <t>1004069</t>
  </si>
  <si>
    <t>SB-4069 - Redirect agents to their corporation subdomain after login in the simple customer app</t>
  </si>
  <si>
    <t xml:space="preserve">JIRAID:24870 </t>
  </si>
  <si>
    <t>1018333</t>
  </si>
  <si>
    <t>SA-18333 - [IT][STS][Performance Testing] Results search</t>
  </si>
  <si>
    <t xml:space="preserve">JIRAID:103030 </t>
  </si>
  <si>
    <t xml:space="preserve">JIRAID:101942 </t>
  </si>
  <si>
    <t>terraform workspace poc, david code rewiev</t>
  </si>
  <si>
    <t xml:space="preserve">JIRAID:25187 </t>
  </si>
  <si>
    <t>BCLOUD-8558: Add audit-logging to books</t>
  </si>
  <si>
    <t>198026</t>
  </si>
  <si>
    <t>JUE-7962	JUE-7699 / Menetrendben a megjelenő járatoknál nem megfelelő viselkedés a gombokra kattintá</t>
  </si>
  <si>
    <t>1002568</t>
  </si>
  <si>
    <t>SB-2568 - Ayrshare - Avoid banned hashtags</t>
  </si>
  <si>
    <t xml:space="preserve">JIRAID:25192 </t>
  </si>
  <si>
    <t>DevOps briefing + theoretical revision</t>
  </si>
  <si>
    <t>Modit question documentations</t>
  </si>
  <si>
    <t>Levelezés, Teams, logolás, levél felhozás, doku scannelés, továbbítás, doku lefűzés, átnézés</t>
  </si>
  <si>
    <t>knowledge share inference farm</t>
  </si>
  <si>
    <t>Info gathering and client informing on Shared timebox developments</t>
  </si>
  <si>
    <t xml:space="preserve">JIRAID:101940 </t>
  </si>
  <si>
    <t xml:space="preserve">JIRAID:102428 </t>
  </si>
  <si>
    <t xml:space="preserve">JIRAID:101943 </t>
  </si>
  <si>
    <t>198608</t>
  </si>
  <si>
    <t>DAPS-19331 - iOS - RPE: A request object érvénytelen wallet nonce-t tartalmazzon hibaesetnél INVALID</t>
  </si>
  <si>
    <t>Trainee programe</t>
  </si>
  <si>
    <t>198488</t>
  </si>
  <si>
    <t>JF-12705 HAVARIA: Ütemezett push üzenet küldés</t>
  </si>
  <si>
    <t xml:space="preserve">JIRAID:102427 </t>
  </si>
  <si>
    <t xml:space="preserve">JIRAID:102426 </t>
  </si>
  <si>
    <t>self study - spring, react</t>
  </si>
  <si>
    <t>Deadline changes and estimations</t>
  </si>
  <si>
    <t xml:space="preserve">JIRAID:102424 </t>
  </si>
  <si>
    <t>tesco rendelés</t>
  </si>
  <si>
    <t>Sonrisa PMO</t>
  </si>
  <si>
    <t>People and Projects Meeting</t>
  </si>
  <si>
    <t>Gabó</t>
  </si>
  <si>
    <t>Junior program (chats, communication, etc)</t>
  </si>
  <si>
    <t>Reporting</t>
  </si>
  <si>
    <t>HU knowledge transfer</t>
  </si>
  <si>
    <t>JIRAID:102023 GLPI: #239760, #239753</t>
  </si>
  <si>
    <t>rovodev evaluation</t>
  </si>
  <si>
    <t>AR update</t>
  </si>
  <si>
    <t>198699</t>
  </si>
  <si>
    <t>DAPS-19710 mDL: rossz namespace</t>
  </si>
  <si>
    <t>without junior program</t>
  </si>
  <si>
    <t>191708</t>
  </si>
  <si>
    <t>PID Provider WI Review</t>
  </si>
  <si>
    <t>Bau</t>
  </si>
  <si>
    <t>191709</t>
  </si>
  <si>
    <t>PID Provider WI Retrospective</t>
  </si>
  <si>
    <t>191710</t>
  </si>
  <si>
    <t>PID Provider WI Planning</t>
  </si>
  <si>
    <t>Anatoly</t>
  </si>
  <si>
    <t>HU - Knowledge transfer</t>
  </si>
  <si>
    <t>BCLOUD-8653 start working on the ticket</t>
  </si>
  <si>
    <t xml:space="preserve">JIRAID:13156 </t>
  </si>
  <si>
    <t>BCLOUD-7913 resolve pr comments</t>
  </si>
  <si>
    <t xml:space="preserve">JIRAID:24905 </t>
  </si>
  <si>
    <t>Modified the github workflow for the shared utils repository, but got gridlocked by a branch restriction (min 1 approve needed).
That branch restriction also prevents automatic version bumping during the build.
Will have a meeting with Matyi tomorrow where we will turn off all branch restrictions like this in all repositories.</t>
  </si>
  <si>
    <t>Modified the uniqueness validator github workflow and deployed in to the test version.
But the vat manager php repository changes will need some modifications.
I will update that tomorrow.</t>
  </si>
  <si>
    <t>Had a meeting with Matyi and decided on the next steps.
Changed the summed index to use the netAmountHUFTotal data instead of the netAmountHUFTotalOnVatReturn. That solved the calculation problem.
I will deploy the changes tomorrow.</t>
  </si>
  <si>
    <t>1003023</t>
  </si>
  <si>
    <t>SDN-3023 - SDN: Configure stunnel logging on stage and prod servers</t>
  </si>
  <si>
    <t xml:space="preserve">JIRAID:102063 </t>
  </si>
  <si>
    <t xml:space="preserve">JIRAID:11684 </t>
  </si>
  <si>
    <t>1003020</t>
  </si>
  <si>
    <t>SDN-3020 - IT: Exceptional case for online consultation (SHFYIT061) panels</t>
  </si>
  <si>
    <t xml:space="preserve">JIRAID:102934 </t>
  </si>
  <si>
    <t>1003016</t>
  </si>
  <si>
    <t>SDN-3016 - Review and Analyze the IT Service Security Concept Template</t>
  </si>
  <si>
    <t xml:space="preserve">JIRAID:102935 </t>
  </si>
  <si>
    <t xml:space="preserve">JIRAID:102064 </t>
  </si>
  <si>
    <t>dsm, sprint planning, knowledge transfer</t>
  </si>
  <si>
    <t>1002851</t>
  </si>
  <si>
    <t>SDN-2851 - UK: MyHealth - Inuvi Integration</t>
  </si>
  <si>
    <t xml:space="preserve">JIRAID:102932 </t>
  </si>
  <si>
    <t>198641</t>
  </si>
  <si>
    <t>DCS_html Mysql upgrade</t>
  </si>
  <si>
    <t xml:space="preserve">JIRAID:24872 </t>
  </si>
  <si>
    <t>Közös egyeztetés, OM hétindító, Alina</t>
  </si>
  <si>
    <t xml:space="preserve">JIRAID:102331 </t>
  </si>
  <si>
    <t>198725</t>
  </si>
  <si>
    <t>124007 - ePG-Forgalmazói és üzemeltetői jogosultsággal is rendelkező felhasználó esetén mindkét head</t>
  </si>
  <si>
    <t>1002646</t>
  </si>
  <si>
    <t>SDN-2646 - SDN: Tech discussion preparation</t>
  </si>
  <si>
    <t xml:space="preserve">JIRAID:102333 </t>
  </si>
  <si>
    <t xml:space="preserve">JIRAID:102936 </t>
  </si>
  <si>
    <t>1004441</t>
  </si>
  <si>
    <t>SB-4441 - Invalid time value on post schedule modal</t>
  </si>
  <si>
    <t xml:space="preserve">JIRAID:24938 </t>
  </si>
  <si>
    <t>1004440</t>
  </si>
  <si>
    <t>SB-4440 - Remove unused components</t>
  </si>
  <si>
    <t xml:space="preserve">JIRAID:24939 </t>
  </si>
  <si>
    <t>198524</t>
  </si>
  <si>
    <t>#129876 - ePGP - Engedélyezési / módosítási kérelmek - Saját használatra történő engedélyeztetés jel</t>
  </si>
  <si>
    <t xml:space="preserve">JIRAID:24941 </t>
  </si>
  <si>
    <t xml:space="preserve">JIRAID:24940 </t>
  </si>
  <si>
    <t xml:space="preserve">JIRAID:102937 </t>
  </si>
  <si>
    <t>198689</t>
  </si>
  <si>
    <t>129886 - ePGP - Engedélyezési / módosítási kérelmek - Új vevői applikáció nyilatkozat hozzáadása</t>
  </si>
  <si>
    <t>197867</t>
  </si>
  <si>
    <t>JIRAID:24949 Review</t>
  </si>
  <si>
    <t xml:space="preserve">JIRAID:24945 </t>
  </si>
  <si>
    <t xml:space="preserve">JIRAID:102933 </t>
  </si>
  <si>
    <t>JIRAID:24948 Review</t>
  </si>
  <si>
    <t>Riport szerkesztése</t>
  </si>
  <si>
    <t>JIRAID:24947 Review</t>
  </si>
  <si>
    <t>JIRAID:24942 Review</t>
  </si>
  <si>
    <t>JIRAID:24946 Review</t>
  </si>
  <si>
    <t>Egészségbiztosítási riport szekesztése, napközbeni egyeztetések Istvánnal</t>
  </si>
  <si>
    <t>JIRAID:24943 DSM</t>
  </si>
  <si>
    <t xml:space="preserve">JIRAID:25440 </t>
  </si>
  <si>
    <t>JIRAID:24944 DSM</t>
  </si>
  <si>
    <t xml:space="preserve">JIRAID:102101 </t>
  </si>
  <si>
    <t xml:space="preserve">JIRAID:102102 </t>
  </si>
  <si>
    <t xml:space="preserve">JIRAID:102100 </t>
  </si>
  <si>
    <t>JIRAID:102099 DSM</t>
  </si>
  <si>
    <t xml:space="preserve">JIRAID:102103 </t>
  </si>
  <si>
    <t>Napi teendők</t>
  </si>
  <si>
    <t>JIRAID:102107 follow ups, syncs</t>
  </si>
  <si>
    <t>198596</t>
  </si>
  <si>
    <t>ProSharp - OTEL</t>
  </si>
  <si>
    <t>PS-Grafana kickoff</t>
  </si>
  <si>
    <t>1 on 1</t>
  </si>
  <si>
    <t>- testing 
- Enterprise test meeting – learn about automation testing
- dsm meetings</t>
  </si>
  <si>
    <t>- vendor creation,
- elfogadásra váró PO-k ellenőrzése
- számlarögzítés</t>
  </si>
  <si>
    <t>aspire poc demo</t>
  </si>
  <si>
    <t>Demján pályázat: 
- 3 új partner szerződéseinek nyomtatása, aláíratása, scan, lefűzés,</t>
  </si>
  <si>
    <t>raktárállás módosítás, számla generálás, kiküldés, egyeztetés Gabival</t>
  </si>
  <si>
    <t>api key használat diag végpont esetén az micsoda</t>
  </si>
  <si>
    <t xml:space="preserve">JIRAID:118022 </t>
  </si>
  <si>
    <t>pécsi eszközlista összeírása, tükör keresés budapesti irodába</t>
  </si>
  <si>
    <t>további common modulok code review</t>
  </si>
  <si>
    <t xml:space="preserve">JIRAID:118642 </t>
  </si>
  <si>
    <t>KS doksi, dsm</t>
  </si>
  <si>
    <t>Nagy Ervin - szemüvegtámogatás</t>
  </si>
  <si>
    <t>egyeztetés Tibivel</t>
  </si>
  <si>
    <t>Csabinak helpelések, STR doksi Bálinttal, VL portál release notes, VL release kiadás</t>
  </si>
  <si>
    <t>JIRAID:118643 DSM</t>
  </si>
  <si>
    <t>számlák iktatása, fizetési bizonylatok, egyeztetés Timivel</t>
  </si>
  <si>
    <t>Meeting Judittal, Emmával Mikivel és Blankával</t>
  </si>
  <si>
    <t>TRL ticketek</t>
  </si>
  <si>
    <t xml:space="preserve">JIRAID:11687 </t>
  </si>
  <si>
    <t>196365</t>
  </si>
  <si>
    <t>#118161 Vendéglátás szakmodul – Egységes címkezelés (címtípus átvétele, többes HRSZ megjelenítés)</t>
  </si>
  <si>
    <t>bugfixes, Jira cleanup</t>
  </si>
  <si>
    <t>egyeztetések, reviewk</t>
  </si>
  <si>
    <t xml:space="preserve">JIRAID:11691 </t>
  </si>
  <si>
    <t>email küldés átalakítása; QA konfigolása</t>
  </si>
  <si>
    <t>help to Viktor, kutatás</t>
  </si>
  <si>
    <t>Sync</t>
  </si>
  <si>
    <t xml:space="preserve">JIRAID:11696 </t>
  </si>
  <si>
    <t>+DSM</t>
  </si>
  <si>
    <t xml:space="preserve">JIRAID:24753 </t>
  </si>
  <si>
    <t xml:space="preserve">JIRAID:11576 </t>
  </si>
  <si>
    <t>Figma frissítés</t>
  </si>
  <si>
    <t>JIRAID:11578 Development &amp; AI</t>
  </si>
  <si>
    <t xml:space="preserve">JIRAID:24871 </t>
  </si>
  <si>
    <t>JIRAID:11582 Continued with setup for Minikube, Helm and Skaffold as well as Go lang syntax</t>
  </si>
  <si>
    <t>OPALEVO-998 Fuel Index Names List View</t>
  </si>
  <si>
    <t>Project kickoff call</t>
  </si>
  <si>
    <t>Termes-Kis Ágival egyeztettem a fal vizesedése miatt</t>
  </si>
  <si>
    <t>Self study, connect with PM</t>
  </si>
  <si>
    <t>Deployment related discussion with Wagner Pal</t>
  </si>
  <si>
    <t>198687</t>
  </si>
  <si>
    <t>#131327 - ePG- Üzemeltetői felhasználóval nem lehet megnyitni a Pénztárgépeim menüpontot</t>
  </si>
  <si>
    <t>Onsite meeting with RSM</t>
  </si>
  <si>
    <t xml:space="preserve">JIRAID:25132 </t>
  </si>
  <si>
    <t>Estimatio and other documents preparations for onsite meeting</t>
  </si>
  <si>
    <t>Sonpulse, sys11717, sys11720</t>
  </si>
  <si>
    <t>198592</t>
  </si>
  <si>
    <t>[BE] Support for HTML File Upload</t>
  </si>
  <si>
    <t>Sonrisa Labs and KG POC planning with SzA</t>
  </si>
  <si>
    <t>qa env apps config</t>
  </si>
  <si>
    <t>198618</t>
  </si>
  <si>
    <t>Refactor orchestrator agent workflow to inherit from FunctionAgent</t>
  </si>
  <si>
    <t xml:space="preserve">JIRAID:101903 </t>
  </si>
  <si>
    <t xml:space="preserve">JIRAID:24835 </t>
  </si>
  <si>
    <t>198564</t>
  </si>
  <si>
    <t>KnowledgeVault - Dev ops</t>
  </si>
  <si>
    <t xml:space="preserve">JIRAID:24834 </t>
  </si>
  <si>
    <t>dev and UX DSMs, BA-PM sync, 2 office hours, DL and DL UDF security issues 2 discussions, sprint turnover and retro</t>
  </si>
  <si>
    <t>product review</t>
  </si>
  <si>
    <t>felkészülés a meetingre</t>
  </si>
  <si>
    <t>Napi státusz, KOBAK meeting, Szabi meeting</t>
  </si>
  <si>
    <t>Nyomozás, release, TL feladatok</t>
  </si>
  <si>
    <t>EUSTR dokumntáció, egyeztetés TL-el, review</t>
  </si>
  <si>
    <t>virágöntözés, virágültetés</t>
  </si>
  <si>
    <t>könyvelő user beállítások</t>
  </si>
  <si>
    <t>8654</t>
  </si>
  <si>
    <t>Cezar Mitroi</t>
  </si>
  <si>
    <t>planning</t>
  </si>
  <si>
    <t>NVR-6692 test</t>
  </si>
  <si>
    <t>1019255</t>
  </si>
  <si>
    <t>SA-19255 - [EE][Booking] Incorrect processing of pending payment status by unpaid orders job</t>
  </si>
  <si>
    <t xml:space="preserve">JIRAID:101986 </t>
  </si>
  <si>
    <t>1019253</t>
  </si>
  <si>
    <t>SA-19253 - [MX][OE][UAT] Public Promotions created in Webreq aren't visible in ecomm</t>
  </si>
  <si>
    <t xml:space="preserve">JIRAID:101980 </t>
  </si>
  <si>
    <t>11723</t>
  </si>
  <si>
    <t>Email creation - Bence Fejes</t>
  </si>
  <si>
    <t>Új user létrehozás M365-ben.</t>
  </si>
  <si>
    <t xml:space="preserve">JIRAID:101979 </t>
  </si>
  <si>
    <t>11655</t>
  </si>
  <si>
    <t>Új belépő subcontractor- Berta Alex 02.11</t>
  </si>
  <si>
    <t>VPN kulcs létrehozás.</t>
  </si>
  <si>
    <t xml:space="preserve">JIRAID:101976 </t>
  </si>
  <si>
    <t>Learning Python</t>
  </si>
  <si>
    <t>BCLOUD-8093 - pr updates 4hrs
BCLOUD-5655 - 3hrs
BCLOUD-6672 - 1 hrs</t>
  </si>
  <si>
    <t>Rename deepLink property to text,
Use inline property declarations in modals,
Use defineModel macro in AppModal,
Use defineModel macro in QR modal components,
Use model in AppModal template instead of modelValue,
Refactor ConfirmationModal component,
Remove unused props constant,
Utilize useModalState for confirmation modal,
Review PR,
Technical discussion with Láng Bence about server side authentication,
Technical discussion with Szász Attila about device registration,
Create endpoint to download pdf file with shop QR code</t>
  </si>
  <si>
    <t>11714</t>
  </si>
  <si>
    <t>K11 VM Gép</t>
  </si>
  <si>
    <t>BCLOUD-8656</t>
  </si>
  <si>
    <t>198579</t>
  </si>
  <si>
    <t>Instrument Comparison permission bug - inplace edit</t>
  </si>
  <si>
    <t>197596</t>
  </si>
  <si>
    <t>#125631 - VENDÉGEM Szállás - Értesítő e-mail nem kerül kiküldésre</t>
  </si>
  <si>
    <t>198589</t>
  </si>
  <si>
    <t>[BE] Orchestrator Agent: Language-Based System Prompt Initialization</t>
  </si>
  <si>
    <t>Learning python</t>
  </si>
  <si>
    <t>Regression testing for RC</t>
  </si>
  <si>
    <t>198606</t>
  </si>
  <si>
    <t>DAPS-11315 wallet GYIK portál bekötése</t>
  </si>
  <si>
    <t>Insurances</t>
  </si>
  <si>
    <t>198653</t>
  </si>
  <si>
    <t>DAPS-17905 [android][pub-eaa] Forgalmi C.4 mező nem kerül kiírásra</t>
  </si>
  <si>
    <t>DevOps meeting</t>
  </si>
  <si>
    <t>Self study,
Read all the FastAPI presentations</t>
  </si>
  <si>
    <t>198654</t>
  </si>
  <si>
    <t>DAPS-18694 Android - VCI lekövetés</t>
  </si>
  <si>
    <t>FASTApi Selfstudy</t>
  </si>
  <si>
    <t>planned out how to split file preparation into the separate modules</t>
  </si>
  <si>
    <t>költözés</t>
  </si>
  <si>
    <t>198609</t>
  </si>
  <si>
    <t>#123082 - Admin felület szolgáltató törlés megerősítő kérdés szövegezése</t>
  </si>
  <si>
    <t>deploy</t>
  </si>
  <si>
    <t>ESC/POS</t>
  </si>
  <si>
    <t>Use texts from the text suggestions document</t>
  </si>
  <si>
    <t>JIRAID:102380 GLPI #239998</t>
  </si>
  <si>
    <t xml:space="preserve">JIRAID:102390 investigation and sync </t>
  </si>
  <si>
    <t>1004435</t>
  </si>
  <si>
    <t>SB-4435 - Connected social account not shown after closing Ayrshare popup until manual page refresh</t>
  </si>
  <si>
    <t xml:space="preserve">JIRAID:25342 </t>
  </si>
  <si>
    <t>JIRAID:102389 preparation for the meeting, post-meeting analysis, questions and notes</t>
  </si>
  <si>
    <t>1000372</t>
  </si>
  <si>
    <t>SIL-372 - Create initial scm experiment implementation</t>
  </si>
  <si>
    <t xml:space="preserve">JIRAID:102379 </t>
  </si>
  <si>
    <t xml:space="preserve">JIRAID:25341 </t>
  </si>
  <si>
    <t>JIRAID:102391 follow ups</t>
  </si>
  <si>
    <t>197190</t>
  </si>
  <si>
    <t>Önkormányzati prognózis szankció riport paraméterező felület üres</t>
  </si>
  <si>
    <t>JIRAID:11873 Review fixes</t>
  </si>
  <si>
    <t xml:space="preserve">JIRAID:13070 </t>
  </si>
  <si>
    <t>8000742</t>
  </si>
  <si>
    <t>SD-742 - Implement Timebound Access Controls and Access Justification System for Results data in Mon</t>
  </si>
  <si>
    <t xml:space="preserve">JIRAID:104183 </t>
  </si>
  <si>
    <t>dsm, backlog grooming, nkfih planning, vohum, new pm call</t>
  </si>
  <si>
    <t>JIRAID:25335 dsm</t>
  </si>
  <si>
    <t xml:space="preserve">JIRAID:11885 </t>
  </si>
  <si>
    <t xml:space="preserve">JIRAID:102777 </t>
  </si>
  <si>
    <t xml:space="preserve">JIRAID:102809 </t>
  </si>
  <si>
    <t>RQ29,RQ30 ügyfeles egyeztetés</t>
  </si>
  <si>
    <t>198604</t>
  </si>
  <si>
    <t>Cella szintű szabály lista nyomtatás</t>
  </si>
  <si>
    <t>197904</t>
  </si>
  <si>
    <t>[RQ-28][FE][BE] IM / IC / Measurements table</t>
  </si>
  <si>
    <t>dev egyeztetés</t>
  </si>
  <si>
    <t>198638</t>
  </si>
  <si>
    <t>JF-12785 Railjet becsült járatpozíciók fejlesztése backenden</t>
  </si>
  <si>
    <t xml:space="preserve">JIRAID:11879 </t>
  </si>
  <si>
    <t>Kinga, Gabi (office and events 2026)</t>
  </si>
  <si>
    <t>533 5h
963 3h</t>
  </si>
  <si>
    <t>számlarögzítés, lezárt PO kezelése</t>
  </si>
  <si>
    <t>téves utalás kezelése</t>
  </si>
  <si>
    <t>Junior program reallocation + communication</t>
  </si>
  <si>
    <t>Oracle strategy</t>
  </si>
  <si>
    <t>+ Tartget and PPT</t>
  </si>
  <si>
    <t>Meeting, helm chart creation</t>
  </si>
  <si>
    <t>L. Gabi 1on1, kártyás fizetések</t>
  </si>
  <si>
    <t>PM projects, PM-s</t>
  </si>
  <si>
    <t>DSM, heti státus meeting és admin.</t>
  </si>
  <si>
    <t xml:space="preserve">JIRAID:11892 </t>
  </si>
  <si>
    <t>Kriszta</t>
  </si>
  <si>
    <t>1:1s és admin</t>
  </si>
  <si>
    <t xml:space="preserve">JIRAID:13135 </t>
  </si>
  <si>
    <t xml:space="preserve">JIRAID:102776 </t>
  </si>
  <si>
    <t xml:space="preserve">JIRAID:13136 </t>
  </si>
  <si>
    <t>üzenetek, bejelentések review</t>
  </si>
  <si>
    <t>dsm; belső egyeztetések; jegyek átnézése, átadása; jegy spec. kieg.</t>
  </si>
  <si>
    <t xml:space="preserve">JIRAID:11902 </t>
  </si>
  <si>
    <t>ügyfeles, prepCall, további fontos infók átadása, beállítások elvégzése</t>
  </si>
  <si>
    <t>CI/CD pipeline call</t>
  </si>
  <si>
    <t xml:space="preserve">JIRAID:11898 </t>
  </si>
  <si>
    <t>2010534</t>
  </si>
  <si>
    <t>PHS-10534 - OE: Increasing quantity in customer special item is causing resubmission fail</t>
  </si>
  <si>
    <t xml:space="preserve">JIRAID:118092 </t>
  </si>
  <si>
    <t xml:space="preserve">JIRAID:102779 </t>
  </si>
  <si>
    <t>Egyeztetés Döngölő Andival kereskedelmi igények státuszáról, automatizálási igényfelmérés az ukrán toborzási csapattal, igények összegyűjtéséhez mappa létrehozása, összefoglaló kiküldése, egyeztetés Feriékkel a Nestlé new trackerről és a folyamatokról, egyeztetés Krisztával és Erikával, ad hoc egyeztetések Erikával különféle témákban</t>
  </si>
  <si>
    <t xml:space="preserve">JIRAID:118090 </t>
  </si>
  <si>
    <t>Interview</t>
  </si>
  <si>
    <t>Papp Elíz</t>
  </si>
  <si>
    <t>HW key-jel telepítés RDP-n</t>
  </si>
  <si>
    <t xml:space="preserve">JIRAID:24983 </t>
  </si>
  <si>
    <t xml:space="preserve">JIRAID:118097 </t>
  </si>
  <si>
    <t xml:space="preserve">JIRAID:11649 </t>
  </si>
  <si>
    <t xml:space="preserve">JIRAID:102807 </t>
  </si>
  <si>
    <t>JIRAID:25094 Apple cancel subscsription selection</t>
  </si>
  <si>
    <t>summarizing results, preparing a presentation</t>
  </si>
  <si>
    <t>internal brainstormin around tool using agents</t>
  </si>
  <si>
    <t>Lovas Máté onboarding</t>
  </si>
  <si>
    <t>Junior related discussions and 1:1</t>
  </si>
  <si>
    <t>reviewing CVs, coordination with Flóra</t>
  </si>
  <si>
    <t>sync with Bessenyei Balázs</t>
  </si>
  <si>
    <t>195759</t>
  </si>
  <si>
    <t>[K11] - AI-powered solution for updating form rules</t>
  </si>
  <si>
    <t>sync with M.Miki and K11 team, brainstorming around models and potential solution improvements</t>
  </si>
  <si>
    <t>Egyeztetés Andival és Viktorral</t>
  </si>
  <si>
    <t>quick sync with Miki</t>
  </si>
  <si>
    <t>198037</t>
  </si>
  <si>
    <t>DAPS-18093 Két lejárt tanúsítványt jelző infobox</t>
  </si>
  <si>
    <t>Ifrit - DSM
QA standup</t>
  </si>
  <si>
    <t xml:space="preserve">JIRAID:102797 </t>
  </si>
  <si>
    <t>Kodesage telepítés</t>
  </si>
  <si>
    <t>Code review-k, egyeztetések</t>
  </si>
  <si>
    <t>Wallet státusz/ heti tervező</t>
  </si>
  <si>
    <t>interjú szervezés, egyeztetés az interjúztatókkal, jelöltekkel, rejectek</t>
  </si>
  <si>
    <t>BCLOUD-7120</t>
  </si>
  <si>
    <t xml:space="preserve">JIRAID:25182 </t>
  </si>
  <si>
    <t>Egyeztetés a tesztelőkkel</t>
  </si>
  <si>
    <t>supporting internal AI services by responding emails and quick call with Ceclán Sanyi regarding inference farm</t>
  </si>
  <si>
    <t>WP logok és Metrikák megbeszélés</t>
  </si>
  <si>
    <t>Diligent workshop</t>
  </si>
  <si>
    <t>nincs kiválasztott attr. kezelése</t>
  </si>
  <si>
    <t>Irodai tenni valók elvégzése napközben.</t>
  </si>
  <si>
    <t>TB válaszok</t>
  </si>
  <si>
    <t>JIRAID:102792 SOS</t>
  </si>
  <si>
    <t>Egyeztetés Istvánnal, életbiztosítási riport újbóli kiküldése.</t>
  </si>
  <si>
    <t>Életbiztosítási riport átbeszélése Judittal kiegészítések átbeszélése.</t>
  </si>
  <si>
    <t>JIRAID:102787 DSM</t>
  </si>
  <si>
    <t>riportok, levelezés, heti státusz, dsm, KS</t>
  </si>
  <si>
    <t xml:space="preserve">JIRAID:25184 </t>
  </si>
  <si>
    <t>Import/Export excel - meeting RSM-el, elhangzottak átvezetése a példa fájlon + folyamatábra</t>
  </si>
  <si>
    <t>RQ29-RQ30 igények tisztázó meeting ügyféllel + meeting notes</t>
  </si>
  <si>
    <t>sys11660 - PM tájékoztatása, dlq - employee alakadás</t>
  </si>
  <si>
    <t>napi</t>
  </si>
  <si>
    <t>MCP Training (by Dulai Tibor) - review of the training material and oral feedback</t>
  </si>
  <si>
    <t>hiányzó számla</t>
  </si>
  <si>
    <t>számlarögzítés, tévesen lezárt PO</t>
  </si>
  <si>
    <t>biztosítási szerződések Alfrescoba</t>
  </si>
  <si>
    <t>Iroda terek napközbeni ellenőrzés nap rendfentartás.</t>
  </si>
  <si>
    <t>futár</t>
  </si>
  <si>
    <t>197848</t>
  </si>
  <si>
    <t>DAPS-17163 - Pubeaa provider - Job metrikák</t>
  </si>
  <si>
    <t>meetingek átszervezése</t>
  </si>
  <si>
    <t>review kommentek javítása</t>
  </si>
  <si>
    <t>Knowledge share documentation, uploads, sendouts</t>
  </si>
  <si>
    <t>Meeting Kittivel a hiányzó számlák kapcsán</t>
  </si>
  <si>
    <t>SYS-11765</t>
  </si>
  <si>
    <t>dsm, Paul sync, RDI/inuvi meeting, tech discussion</t>
  </si>
  <si>
    <t>Egyeztetés a hiányos számákkal kapcsolatosan.</t>
  </si>
  <si>
    <t xml:space="preserve">JIRAID:103034 </t>
  </si>
  <si>
    <t>Számlák kikeresése, adatok kigyűjtése és továbbítása Kittinek</t>
  </si>
  <si>
    <t>Számla rögzítések napközben.</t>
  </si>
  <si>
    <t>JIRAID:25186 DSMs, Logo generation call with Levi,  discussions with Enci</t>
  </si>
  <si>
    <t>SYS-11676</t>
  </si>
  <si>
    <t>Modit knowledge share meeting</t>
  </si>
  <si>
    <t>FTP video uploads</t>
  </si>
  <si>
    <t>1018972</t>
  </si>
  <si>
    <t>SA-18972 - [IT][Booking] Preparation notes integration from Appheal</t>
  </si>
  <si>
    <t xml:space="preserve">JIRAID:102432 </t>
  </si>
  <si>
    <t>1018887</t>
  </si>
  <si>
    <t>SA-18887 - [IT][Booking] Create Laboratory services and service products</t>
  </si>
  <si>
    <t xml:space="preserve">JIRAID:102430 </t>
  </si>
  <si>
    <t xml:space="preserve">JIRAID:25183 </t>
  </si>
  <si>
    <t>SYS-11692</t>
  </si>
  <si>
    <t xml:space="preserve">JIRAID:102431 </t>
  </si>
  <si>
    <t xml:space="preserve">JIRAID:25185 </t>
  </si>
  <si>
    <t>198675</t>
  </si>
  <si>
    <t>JUE-8083 - Az Időválasztó képernyőolvasóval nem, billentyűzettel pedig csak nehezen használható</t>
  </si>
  <si>
    <t>BCLOUD-8330</t>
  </si>
  <si>
    <t xml:space="preserve">JIRAID:102429 </t>
  </si>
  <si>
    <t>booleannel, átdobtam Dalmának pár profilt</t>
  </si>
  <si>
    <t>interjú szervezés, jelölt hívása, meghívó kiküldése</t>
  </si>
  <si>
    <t xml:space="preserve">JIRAID:102425 </t>
  </si>
  <si>
    <t>self study - fastApi, MCP</t>
  </si>
  <si>
    <t>DevOps project</t>
  </si>
  <si>
    <t>EU STR spec meeting</t>
  </si>
  <si>
    <t>AWS migration weekly snyc</t>
  </si>
  <si>
    <t>Timesheeting</t>
  </si>
  <si>
    <t>Rendrakás, mosógatógép kipakolás, kávéfőző és robotporszívó előkészítés, mosdóba papíráru kirakás, jelenléti vezetés</t>
  </si>
  <si>
    <t>196705</t>
  </si>
  <si>
    <t>[REGMODUL] getSpringProxy() megoldások eliminiálása</t>
  </si>
  <si>
    <t>Feladat átbeszélése, kód vizsgálata</t>
  </si>
  <si>
    <t>EAM-3222</t>
  </si>
  <si>
    <t>Napi státusz, belső egyeztetések</t>
  </si>
  <si>
    <t>Guest And Customer Management</t>
  </si>
  <si>
    <t>Mike vendégének fogadása, kínálása</t>
  </si>
  <si>
    <t>Becslések visszamérése logolt idők alapján, review, Sagem kérdések megválaszolása</t>
  </si>
  <si>
    <t>JIRAID:11938 SipnWheel DSM</t>
  </si>
  <si>
    <t>198616</t>
  </si>
  <si>
    <t>GitLab pipeline (CI) beállítása a test automation framework futtatásához</t>
  </si>
  <si>
    <t>Ticket creation</t>
  </si>
  <si>
    <t>198617</t>
  </si>
  <si>
    <t>Traceability tag bevezetése az automatizált tesztekhez Redmine ticket hivatkozással</t>
  </si>
  <si>
    <t>tech discussion</t>
  </si>
  <si>
    <t>AM-PM sync</t>
  </si>
  <si>
    <t>JIRAID:11941 Working on examples to understand and learn better Go language</t>
  </si>
  <si>
    <t>Számlaellenőrzés, számlarögzítés, energia táblázat töltése, PO probléma megoldása Timivel, Mikeval</t>
  </si>
  <si>
    <t>Merged MR and completed refactoring tasks</t>
  </si>
  <si>
    <t>Trainee rampup</t>
  </si>
  <si>
    <t xml:space="preserve">JIRAID:117989 </t>
  </si>
  <si>
    <t>Dokuemntumról egyeztetés, nyomtatás, aláírásra előkészítés, dokulista frissítés</t>
  </si>
  <si>
    <t>Egyéni + átadás</t>
  </si>
  <si>
    <t>Dokumentumok feltöltése, paraméterezése Alfrescoba</t>
  </si>
  <si>
    <t>198984</t>
  </si>
  <si>
    <t>DAPS-17906 Forgalmi mező nem kerül kiírásra</t>
  </si>
  <si>
    <t>Beszélte, Áron, Mike, Péter, Zoli</t>
  </si>
  <si>
    <t>Ügyfeles pre after és Heti</t>
  </si>
  <si>
    <t xml:space="preserve">JIRAID:25016 </t>
  </si>
  <si>
    <t>JIRAID:25017 apple issue</t>
  </si>
  <si>
    <t>Diligent: Documents</t>
  </si>
  <si>
    <t>TargetFolderId meeting in DeepCopy</t>
  </si>
  <si>
    <t xml:space="preserve">JIRAID:13157 </t>
  </si>
  <si>
    <t>Call with Doki about some open tickets</t>
  </si>
  <si>
    <t xml:space="preserve">JIRAID:11685 </t>
  </si>
  <si>
    <t>QA config</t>
  </si>
  <si>
    <t xml:space="preserve">JIRAID:102759 </t>
  </si>
  <si>
    <t>Estimation update</t>
  </si>
  <si>
    <t>BCLOUD-8653 Finish up the bug with the parent folder move</t>
  </si>
  <si>
    <t>Deployment /  devops related issue check w. blackbelt</t>
  </si>
  <si>
    <t xml:space="preserve">JIRAID:102336 </t>
  </si>
  <si>
    <t xml:space="preserve">JIRAID:102938 </t>
  </si>
  <si>
    <t>e2e teszt atnezese Anaszttal</t>
  </si>
  <si>
    <t xml:space="preserve">JIRAID:102338 </t>
  </si>
  <si>
    <t xml:space="preserve">JIRAID:102339 </t>
  </si>
  <si>
    <t>RPA egyeztetések, DSM, Nestle meeting, felkészülés meetingre</t>
  </si>
  <si>
    <t>gyakornok mentorallas, redmine plugins itil</t>
  </si>
  <si>
    <t>meeting, felkészülés</t>
  </si>
  <si>
    <t>JIRAID:102337 DSM</t>
  </si>
  <si>
    <t>196444</t>
  </si>
  <si>
    <t>FE egyezetések</t>
  </si>
  <si>
    <t>196344</t>
  </si>
  <si>
    <t>Continuity RM meetings, requests</t>
  </si>
  <si>
    <t>RM, HR, felmondás, Erika maternity leave</t>
  </si>
  <si>
    <t>196710</t>
  </si>
  <si>
    <t>[FE] UI refactors for DirectTravel environment</t>
  </si>
  <si>
    <t>tf workspaces, code review</t>
  </si>
  <si>
    <t xml:space="preserve">JIRAID:102332 </t>
  </si>
  <si>
    <t xml:space="preserve">JIRAID:102330 </t>
  </si>
  <si>
    <t>8616</t>
  </si>
  <si>
    <t>4.16</t>
  </si>
  <si>
    <t>sql szerveren adatbázis létrehozása, adatokkal feltöltés, kevés siker, Dani jelezte, hogy java 11 és mysql 8.4 upgrade kell, upgradehez szükséges anyagok összeszedése</t>
  </si>
  <si>
    <t>help reproduce the issue to Kruz</t>
  </si>
  <si>
    <t>disguss the issue with Martin and try to testing</t>
  </si>
  <si>
    <t>198688</t>
  </si>
  <si>
    <t>129882 - ePGP - Forgalmazási engedélyek listája tábla oszlopainak bővítése</t>
  </si>
  <si>
    <t>197388</t>
  </si>
  <si>
    <t>102098 - ePG-ePénztárgépek listázása Fiskális státusz a listában nem kerül megjelenítésre</t>
  </si>
  <si>
    <t>testing, but the bug not fixed  yet</t>
  </si>
  <si>
    <t xml:space="preserve">JIRAID:25441 </t>
  </si>
  <si>
    <t>197</t>
  </si>
  <si>
    <t>Doc - Stellantis PreBill</t>
  </si>
  <si>
    <t>Identify candidate answer nodes</t>
  </si>
  <si>
    <t>197554</t>
  </si>
  <si>
    <t>DAPS-17306 Hibás navigáció a vissza gombnál</t>
  </si>
  <si>
    <t>- dsm meeting
- wallet test automation metting
- testing and done</t>
  </si>
  <si>
    <t>Balla Elek - flight fickets</t>
  </si>
  <si>
    <t>Egyeztetés - számlák</t>
  </si>
  <si>
    <t>Andor - Emma</t>
  </si>
  <si>
    <t>JIRAID:103046 *DevOPS weekly planning*</t>
  </si>
  <si>
    <t>2025: egy főre jutó költségek - Juditnak</t>
  </si>
  <si>
    <t xml:space="preserve">JIRAID:25204 </t>
  </si>
  <si>
    <t>számlaiktatás, egyeztetés Timivel és Kittivel</t>
  </si>
  <si>
    <t>lámpa le és felszerelése konyhában</t>
  </si>
  <si>
    <t>196680</t>
  </si>
  <si>
    <t>JF-12551 OSDM Offers implementálása</t>
  </si>
  <si>
    <t>JIRAID:102622 Analyse figma, create design page related tickets and widget tickets, finished drop2.</t>
  </si>
  <si>
    <t>JIRAID:102621 Status call.</t>
  </si>
  <si>
    <t xml:space="preserve">JIRAID:118644 </t>
  </si>
  <si>
    <t>JIRAID:102620 DSMs.</t>
  </si>
  <si>
    <t>198635</t>
  </si>
  <si>
    <t>DAPS-19516 - Util package refaktorálása</t>
  </si>
  <si>
    <t xml:space="preserve">JIRAID:118023 </t>
  </si>
  <si>
    <t>JIRAID:25442 DSM</t>
  </si>
  <si>
    <t>Költözéssel kapcsolatos megbeszélés, doboz felhozás, csomagolás</t>
  </si>
  <si>
    <t>Flóra Emma Veláczki</t>
  </si>
  <si>
    <t>Status meeting with London Andras</t>
  </si>
  <si>
    <t>EU STR specifikáció - kérdések, Noémivel 5+5 json formátum és egyebek</t>
  </si>
  <si>
    <t>Mailkezelőt bekötni a regmodulba - scheduled job kivezetése code review</t>
  </si>
  <si>
    <t>JIRAID:118645 DSM</t>
  </si>
  <si>
    <t>198612</t>
  </si>
  <si>
    <t>[BE] Add search and generate agent as a tool to the orchestrator agent, and propagate the context to</t>
  </si>
  <si>
    <t>még egy adag common lib upgrade</t>
  </si>
  <si>
    <t>Architecture diagram készítés</t>
  </si>
  <si>
    <t>sagem dsm + 5+5 hitelesdi</t>
  </si>
  <si>
    <t>egyeztetés Botival</t>
  </si>
  <si>
    <t xml:space="preserve">JIRAID:11616 </t>
  </si>
  <si>
    <t>elromlott eszközök összegyűjtése</t>
  </si>
  <si>
    <t xml:space="preserve">JIRAID:11615 </t>
  </si>
  <si>
    <t>Bálint</t>
  </si>
  <si>
    <t>1004446</t>
  </si>
  <si>
    <t>SB-4446 - Post not generated at the expected time?</t>
  </si>
  <si>
    <t xml:space="preserve">JIRAID:25050 </t>
  </si>
  <si>
    <t xml:space="preserve">JIRAID:25051 </t>
  </si>
  <si>
    <t xml:space="preserve">JIRAID:25053 </t>
  </si>
  <si>
    <t>vl release utáni fixálás lokális gépen, szállás release de nemmegy a lokális git valamiért, fixálás, szállás release v2.31.0, Tibivel 5+5</t>
  </si>
  <si>
    <t>JIRAID:25052 DSMs</t>
  </si>
  <si>
    <t>code review: 130578 - ePGP - Szoftververzió feltöltésnél nem frissül a vírusellenőrzés státusza, 'Folyamatban' marad</t>
  </si>
  <si>
    <t>Lívia Jakab</t>
  </si>
  <si>
    <t xml:space="preserve">JIRAID:11689 </t>
  </si>
  <si>
    <t xml:space="preserve">JIRAID:11692 </t>
  </si>
  <si>
    <t>Oracle stratégia - Becze Szabolcs</t>
  </si>
  <si>
    <t>197898</t>
  </si>
  <si>
    <t>#127662 ASP autentikációs konfiguráció egységesítése szakmodulok között</t>
  </si>
  <si>
    <t>Levélfeladás</t>
  </si>
  <si>
    <t>198620</t>
  </si>
  <si>
    <t>[BE] Implementing full file chunk retreiver agent</t>
  </si>
  <si>
    <t>Vérnyomásmérő vásárlás</t>
  </si>
  <si>
    <t xml:space="preserve">JIRAID:25129 </t>
  </si>
  <si>
    <t>configuring vscode, switching from pycharm</t>
  </si>
  <si>
    <t>training, reading documentation</t>
  </si>
  <si>
    <t xml:space="preserve">JIRAID:11694 </t>
  </si>
  <si>
    <t>198464</t>
  </si>
  <si>
    <t>#127718 - Vendégem - "Új termék létrehozása" formon választható főkategória és alkategória opciók el</t>
  </si>
  <si>
    <t>280</t>
  </si>
  <si>
    <t>[401720] - Refueling kivizsgálás</t>
  </si>
  <si>
    <t xml:space="preserve">JIRAID:11697 </t>
  </si>
  <si>
    <t>Levelezés, Teams, logolás, levél felhozás, scannelés, Culligannel egyeztetés, rendelés, Judittal egyeztetés, futár rendelés</t>
  </si>
  <si>
    <t>JIRAID:118231 DSM / Premier product Kick off</t>
  </si>
  <si>
    <t>git kezelés, conflict feloldás, mergelés</t>
  </si>
  <si>
    <t>198631</t>
  </si>
  <si>
    <t>DAPS-19890 Trivy - logback sérülékenység</t>
  </si>
  <si>
    <t>TestIssuer, Tárca_Szolgáltató, Wallet_Sandbox, Wallet_Whitelister</t>
  </si>
  <si>
    <t>198632</t>
  </si>
  <si>
    <t>DAPS-19892 Sandbox - verzió választás - dropdown</t>
  </si>
  <si>
    <t xml:space="preserve">JIRAID:25130 </t>
  </si>
  <si>
    <t>Bp. meeting, tükör keresés + pécsi költözéssel kapcsolatos egyeztetés Csocsóval</t>
  </si>
  <si>
    <t>hiányzó számlák egyeztetése Kingával, táblázat befejezése, korábban készített képernyőkép megkeresése a Yettel számla kfizetéséhez, egyeztetés lányokkal</t>
  </si>
  <si>
    <t xml:space="preserve">JIRAID:25128 </t>
  </si>
  <si>
    <t>198611</t>
  </si>
  <si>
    <t>[React] Bejelentkezés</t>
  </si>
  <si>
    <t>létrehozás, egyéb kapcsolodó teendők rendezése</t>
  </si>
  <si>
    <t>sync, Sonplan release tartalma</t>
  </si>
  <si>
    <t xml:space="preserve">JIRAID:102579 </t>
  </si>
  <si>
    <t xml:space="preserve">JIRAID:102577 </t>
  </si>
  <si>
    <t>Ramp Up</t>
  </si>
  <si>
    <t>Technical Discussion</t>
  </si>
  <si>
    <t>Fix Wallet storage related problems - fix batch saving and refactor duplicate deferred saving so we only save once - need to take a look on it tomorrow morning with fresh eyes before commit
DSM, meeting with Dávid</t>
  </si>
  <si>
    <t>Implement solution to delete deferred when the save screen appears, created PR, merged</t>
  </si>
  <si>
    <t>198040</t>
  </si>
  <si>
    <t>DAPS-17065 iOS - folyamatban lévő PID esetén csak felvillan az info-üzenet ablak</t>
  </si>
  <si>
    <t xml:space="preserve">JIRAID:102575 </t>
  </si>
  <si>
    <t>dev DSM, minimal UX content discussion w Lenke, AI vs manual workflow forms discussions w Balazs and Elek</t>
  </si>
  <si>
    <t>cleaning the DL initiative, workflow standardization issues, product review, document  docref discovery</t>
  </si>
  <si>
    <t>Unitteszt javítások</t>
  </si>
  <si>
    <t xml:space="preserve">JIRAID:25127 </t>
  </si>
  <si>
    <t>8000740</t>
  </si>
  <si>
    <t>SD-740 - Clean-up unused domains from Azure Front Door Origin Groups in DEV and Stage environments</t>
  </si>
  <si>
    <t xml:space="preserve">JIRAID:103040 </t>
  </si>
  <si>
    <t xml:space="preserve">JIRAID:118056 </t>
  </si>
  <si>
    <t>195421</t>
  </si>
  <si>
    <t>ÖNK Prognózis Tesztelés</t>
  </si>
  <si>
    <t xml:space="preserve">JIRAID:25060 </t>
  </si>
  <si>
    <t>CPS Junior elbeszélgetés</t>
  </si>
  <si>
    <t>1004443</t>
  </si>
  <si>
    <t>SB-4443 - Add loading placeholders for initial auto post generation</t>
  </si>
  <si>
    <t xml:space="preserve">JIRAID:25054 </t>
  </si>
  <si>
    <t>Mit tud a Power Automate?</t>
  </si>
  <si>
    <t xml:space="preserve">JIRAID:25055 </t>
  </si>
  <si>
    <t xml:space="preserve">JIRAID:25057 </t>
  </si>
  <si>
    <t xml:space="preserve">JIRAID:25056 </t>
  </si>
  <si>
    <t>ingress problem debug, qa apps config</t>
  </si>
  <si>
    <t xml:space="preserve">JIRAID:25061 </t>
  </si>
  <si>
    <t>Meeting with Matyi and Tamas about the branch restictions. We got rid of all of them to prevent devs backing themselves into a corner, if they can't get an approve.</t>
  </si>
  <si>
    <t>power automate learning material for junior devops</t>
  </si>
  <si>
    <t>JIRAID:25059 DSM</t>
  </si>
  <si>
    <t>JIRAID:25058 DSM</t>
  </si>
  <si>
    <t>Meeting with Balazs and the Azure administration team. Balazs can deploy now too.</t>
  </si>
  <si>
    <t>Deployed the A60 changes and notified Matyi about it.</t>
  </si>
  <si>
    <t>The PHP part that was modified is likely never being called, cause the starting point is commented out in the code. The collectOriginalInvoices method is never called. Unfortunately, I only noticed this after I made the modifications, cause there was nothing logged from that part. Will consult with Balazs about it.</t>
  </si>
  <si>
    <t>198634</t>
  </si>
  <si>
    <t>Bug ticket creation</t>
  </si>
  <si>
    <t xml:space="preserve">JIRAID:102374 </t>
  </si>
  <si>
    <t>Attestation életút workshop</t>
  </si>
  <si>
    <t xml:space="preserve">JIRAID:102373 </t>
  </si>
  <si>
    <t xml:space="preserve">JIRAID:102383 </t>
  </si>
  <si>
    <t>DSM+Pre+ügyfeles+Post+Demo prep</t>
  </si>
  <si>
    <t xml:space="preserve">JIRAID:102388 </t>
  </si>
  <si>
    <t>11733</t>
  </si>
  <si>
    <t>Laptop csere - Szanyi Márk</t>
  </si>
  <si>
    <t>Értekezés laptop csere igényről Márkkal.</t>
  </si>
  <si>
    <t xml:space="preserve">JIRAID:102382 </t>
  </si>
  <si>
    <t xml:space="preserve">JIRAID:102386 </t>
  </si>
  <si>
    <t xml:space="preserve">JIRAID:102387 </t>
  </si>
  <si>
    <t>JIRAID:102381 DSM</t>
  </si>
  <si>
    <t>GOF-913</t>
  </si>
  <si>
    <t>JIRAID:102372 DSM</t>
  </si>
  <si>
    <t>GOF-934</t>
  </si>
  <si>
    <t>JIRAID:102385 GLPI #238630</t>
  </si>
  <si>
    <t>JIRAID:102384 GLPI #240277</t>
  </si>
  <si>
    <t>Investigating after agentic chat issue</t>
  </si>
  <si>
    <t>BCLOUD-8093 - pr updates 4hrs
BCLOUD 8600 - 1hrs
BCLOUD -8681 - 1hrs
BCLOUD-5565 - 2hrs</t>
  </si>
  <si>
    <t>BCLOUD-8646</t>
  </si>
  <si>
    <t>Implement shop QR pdf file download,
Make unit tests,
Validate config values</t>
  </si>
  <si>
    <t>198291</t>
  </si>
  <si>
    <t>5.7.6 release funkcióinak feltérképezése</t>
  </si>
  <si>
    <t>bksz upgrade</t>
  </si>
  <si>
    <t>Self-study
Spring Security</t>
  </si>
  <si>
    <t>BCLOUD - 8654</t>
  </si>
  <si>
    <t>Self study, 
Consulting with PM</t>
  </si>
  <si>
    <t>11726</t>
  </si>
  <si>
    <t>Új belépő: Hegedüs Levente</t>
  </si>
  <si>
    <t>Power Automate selfstudy</t>
  </si>
  <si>
    <t>198643</t>
  </si>
  <si>
    <t>[FE] Measurement List display</t>
  </si>
  <si>
    <t>198517</t>
  </si>
  <si>
    <t>#130940 - TST VENDÉGEM- IRSZ ellenőrzés hibaüzenet eltér az US-ben leírtaktól</t>
  </si>
  <si>
    <t>Regression testing RC</t>
  </si>
  <si>
    <t>Egyeztetés Szabolccsal</t>
  </si>
  <si>
    <t>ERP</t>
  </si>
  <si>
    <t>Megbeszélés AI</t>
  </si>
  <si>
    <t>Technical discussion with Láng Bence and Szász Attila about QR code content,
Use non-nullable licence and shop for qr modals,
Use model-value instead of v-model,
Review PR</t>
  </si>
  <si>
    <t xml:space="preserve">JIRAID:13071 </t>
  </si>
  <si>
    <t xml:space="preserve">JIRAID:25343 </t>
  </si>
  <si>
    <t>193220</t>
  </si>
  <si>
    <t>Onriva:  Incidents , New features</t>
  </si>
  <si>
    <t>WEB-16205 - Savings Report "OnTelligent Analytics" Export Fails in production</t>
  </si>
  <si>
    <t>dsm, research, vohum, nkfih agents, weekly call</t>
  </si>
  <si>
    <t>JIRAID:25336 dsm</t>
  </si>
  <si>
    <t>JIRAID:11874 Review fixes</t>
  </si>
  <si>
    <t>JIRAID:103023 GLPI tickets #238443 and #241020</t>
  </si>
  <si>
    <t>prepare environment</t>
  </si>
  <si>
    <t>197003</t>
  </si>
  <si>
    <t>JF-12635	JF-12625 / Útvonal keresőben a közlekedési társaság mellett az ország is jelenjen meg</t>
  </si>
  <si>
    <t>BCLOUD-8297 pr fix</t>
  </si>
  <si>
    <t>BCLOUD-8500 pr fix</t>
  </si>
  <si>
    <t xml:space="preserve">JIRAID:11886 </t>
  </si>
  <si>
    <t>BCLOUD-8512 pr fix</t>
  </si>
  <si>
    <t>TL Sync</t>
  </si>
  <si>
    <t>Parking Management</t>
  </si>
  <si>
    <t>Garázs ellenőrzése, parkolóhelyek kérése, egyeztetés Mikeval</t>
  </si>
  <si>
    <t>BCLOUD-8626</t>
  </si>
  <si>
    <t>JIRAID:102781 Bugfixing</t>
  </si>
  <si>
    <t>guild head meeting</t>
  </si>
  <si>
    <t>Internal Planning</t>
  </si>
  <si>
    <t>198649</t>
  </si>
  <si>
    <t>AC oszlop helytelen számítódik ki</t>
  </si>
  <si>
    <t xml:space="preserve">JIRAID:11880 </t>
  </si>
  <si>
    <t>533 4h
957 2h
964 2h</t>
  </si>
  <si>
    <t>configuring codex cli with wsl , vscode plugin</t>
  </si>
  <si>
    <t>training modules</t>
  </si>
  <si>
    <t>1018940</t>
  </si>
  <si>
    <t>SA-18940 - [IT][Booking] Partnership discount message</t>
  </si>
  <si>
    <t>JIRAID:102808 Smoke test on STAGE, PROD because of a hotfix</t>
  </si>
  <si>
    <t>uv documentation, tests</t>
  </si>
  <si>
    <t xml:space="preserve">JIRAID:13134 </t>
  </si>
  <si>
    <t>198644</t>
  </si>
  <si>
    <t>#43985 - WSDL mező kötelezőség felülvizsgálat EVNY, Single_Read, Search (Bernard Balázs)</t>
  </si>
  <si>
    <t>198671</t>
  </si>
  <si>
    <t>JUE-7950	JUE-7699 / Az Oldal újratöltése linknél megtévesztő a vizuális prezentáció</t>
  </si>
  <si>
    <t>198645</t>
  </si>
  <si>
    <t>DAPS-19955 Sandbox - verzió választás - tájékoztató oldal</t>
  </si>
  <si>
    <t>VP, Mike</t>
  </si>
  <si>
    <t xml:space="preserve">JIRAID:11893 </t>
  </si>
  <si>
    <t>281</t>
  </si>
  <si>
    <t>[401759] DS áttöltés hiba</t>
  </si>
  <si>
    <t>Sopulse demo</t>
  </si>
  <si>
    <t>docker fájl frissítése + resolve conflicts</t>
  </si>
  <si>
    <t>200</t>
  </si>
  <si>
    <t>Doc - StorageBucketsDelete</t>
  </si>
  <si>
    <t xml:space="preserve">JIRAID:11903 </t>
  </si>
  <si>
    <t>resolve conflicts</t>
  </si>
  <si>
    <t xml:space="preserve">JIRAID:102786 </t>
  </si>
  <si>
    <t xml:space="preserve">JIRAID:102783 </t>
  </si>
  <si>
    <t>198646</t>
  </si>
  <si>
    <t>DAPS-19943 Sandbox - verzió választás - auth.request api</t>
  </si>
  <si>
    <t xml:space="preserve">JIRAID:118164 </t>
  </si>
  <si>
    <t xml:space="preserve">JIRAID:118197 </t>
  </si>
  <si>
    <t>DSM, csapat megbeszélések, admin</t>
  </si>
  <si>
    <t>background checkek, egyeztetések, szervezés</t>
  </si>
  <si>
    <t>tesztek</t>
  </si>
  <si>
    <t>Menyhért Sámuel</t>
  </si>
  <si>
    <t xml:space="preserve">JIRAID:11899 </t>
  </si>
  <si>
    <t>198647</t>
  </si>
  <si>
    <t>DAPS-19982 Sandbox - verzió választás - folyamat frissítése</t>
  </si>
  <si>
    <t>2010539</t>
  </si>
  <si>
    <t>PHS-10539 - ccdus - Searching for items does not cancel the request</t>
  </si>
  <si>
    <t xml:space="preserve">JIRAID:118306 </t>
  </si>
  <si>
    <t xml:space="preserve">JIRAID:118307 </t>
  </si>
  <si>
    <t xml:space="preserve">JIRAID:102802 </t>
  </si>
  <si>
    <t>Axxes mitafájlok áttekintése, egyeztetés Ildikóval és Erikával</t>
  </si>
  <si>
    <t>testing projects multiple branches</t>
  </si>
  <si>
    <t>Junior related discussions and admin</t>
  </si>
  <si>
    <t>Egyeztetés Krisztával és Erikával a prioritásokról, egyeztetés Ferivel és Erikával, egyeztetések Erikával</t>
  </si>
  <si>
    <t>1000033</t>
  </si>
  <si>
    <t>SIL-33 - Root Error Handler</t>
  </si>
  <si>
    <t xml:space="preserve">JIRAID:11650 </t>
  </si>
  <si>
    <t>Fixing presentation errors in DÁP, code cleanup on DÁP, fix one remaining presentation error with updated siop.
Update siop with remaining things: validations and error handling
Meeting with Dávid for hours
DSM</t>
  </si>
  <si>
    <t>KS, figma check, Szabi megjegyzései check, miro check, DSM</t>
  </si>
  <si>
    <t>2010541</t>
  </si>
  <si>
    <t>PHS-10541 - ccdus - CC BE -  Searching for items does not cancel the request</t>
  </si>
  <si>
    <t xml:space="preserve">JIRAID:118837 </t>
  </si>
  <si>
    <t>198650</t>
  </si>
  <si>
    <t>DAPS-19929 forgalmi státusz ikonok nem szerepelnek a legördülő menüben</t>
  </si>
  <si>
    <t>Dokumentumok aláíratása, dokulista frissítése</t>
  </si>
  <si>
    <t>JIRAID:102793 SOS</t>
  </si>
  <si>
    <t>2010540</t>
  </si>
  <si>
    <t>PHS-10540 - ccdus - CC FE - Searching for items does not cancel the request</t>
  </si>
  <si>
    <t xml:space="preserve">JIRAID:118842 </t>
  </si>
  <si>
    <t>Sonrisa Kodesage server</t>
  </si>
  <si>
    <t xml:space="preserve">JIRAID:118840 </t>
  </si>
  <si>
    <t>Számlarögzítés Maconomyba</t>
  </si>
  <si>
    <t xml:space="preserve">JIRAID:118843 </t>
  </si>
  <si>
    <t>Self-development: React + Django</t>
  </si>
  <si>
    <t>198858</t>
  </si>
  <si>
    <t>DAPS-19996 - WI_PP_PI25-4-7_1 release frissítések</t>
  </si>
  <si>
    <t>Levelezés, Teams, logolás, egyeztetés számlákról Kittivel, doku lefűzés</t>
  </si>
  <si>
    <t>irszám probléma egyeztetés Botival, Megye service kivezetése és hibás irányítószám hibaüzenet törlése, code review</t>
  </si>
  <si>
    <t xml:space="preserve">JIRAID:25179 </t>
  </si>
  <si>
    <t>198642</t>
  </si>
  <si>
    <t>#131401 MTMT hívás 400 BAD_REQUEST, HIBA_ELJARAS_FOLYAMATBAN</t>
  </si>
  <si>
    <t>éles hiba vizsgálata, nyomozás</t>
  </si>
  <si>
    <t xml:space="preserve">JIRAID:25178 </t>
  </si>
  <si>
    <t>198763</t>
  </si>
  <si>
    <t>#132024: Támogatott hiteligénylési lehetőség biztosítása étteremmel rendelkező turisztikai szolgálta</t>
  </si>
  <si>
    <t>Tibivel egyeztetés, hogyan változtak a dolgok</t>
  </si>
  <si>
    <t>1004434</t>
  </si>
  <si>
    <t>SB-4434 - Calendar page flickers during initial auto post generation</t>
  </si>
  <si>
    <t xml:space="preserve">JIRAID:25181 </t>
  </si>
  <si>
    <t>Bálinttal egyzetetések, Kilo code összelővése a gépén</t>
  </si>
  <si>
    <t>198639</t>
  </si>
  <si>
    <t>DAPS-19692 Visszavont PID esetén hibás navigáció az értesítésen</t>
  </si>
  <si>
    <t xml:space="preserve">JIRAID:102798 </t>
  </si>
  <si>
    <t xml:space="preserve">JIRAID:25174 </t>
  </si>
  <si>
    <t>QA Sync</t>
  </si>
  <si>
    <t>1004379</t>
  </si>
  <si>
    <t>SB-4379 - Extend model migration/change script to allow modification of all params</t>
  </si>
  <si>
    <t xml:space="preserve">JIRAID:25172 </t>
  </si>
  <si>
    <t>szállás 2.32 sprint feladatok átnézése, blocked, nightly build problémák, egyre többször van race condition, kiadott portál 2.31.0 és előfoglalás visszamergelése developba</t>
  </si>
  <si>
    <t>1004346</t>
  </si>
  <si>
    <t>SB-4346 - Allow assigning a Real Estate style to multiple Corporations</t>
  </si>
  <si>
    <t xml:space="preserve">JIRAID:25170 </t>
  </si>
  <si>
    <t>DevOps support, image, konténer, 3ny-ony, stb.</t>
  </si>
  <si>
    <t xml:space="preserve">JIRAID:25177 </t>
  </si>
  <si>
    <t>JIRAID:102788 DSM</t>
  </si>
  <si>
    <t xml:space="preserve">JIRAID:118841 </t>
  </si>
  <si>
    <t>Project status review meeting with London Andris</t>
  </si>
  <si>
    <t xml:space="preserve">JIRAID:25166 </t>
  </si>
  <si>
    <t>sum plan fact Anettnek</t>
  </si>
  <si>
    <t xml:space="preserve">JIRAID:25165 </t>
  </si>
  <si>
    <t>trl meeting, Klári, ticket, maconomy user blokkolása</t>
  </si>
  <si>
    <t>Egyeztetés Ádámmal</t>
  </si>
  <si>
    <t>életbiztosítás - rossz számla</t>
  </si>
  <si>
    <t xml:space="preserve">JIRAID:25168 </t>
  </si>
  <si>
    <t>Sandbox INT telepítés, egyeztetések</t>
  </si>
  <si>
    <t>CTO Office regular meeting</t>
  </si>
  <si>
    <t>OPALEVO-989 Flight Detail View</t>
  </si>
  <si>
    <t xml:space="preserve">JIRAID:25171 </t>
  </si>
  <si>
    <t>Oktatási anyag készítése</t>
  </si>
  <si>
    <t>Onboarding material review: day 5</t>
  </si>
  <si>
    <t>Trainee integration and documentation, backoffice work</t>
  </si>
  <si>
    <t xml:space="preserve">JIRAID:25173 </t>
  </si>
  <si>
    <t>Egyeztetés Éger Balázzsal</t>
  </si>
  <si>
    <t>Weekly sync</t>
  </si>
  <si>
    <t>egyeztetés a házzal munkaszüneti napokról</t>
  </si>
  <si>
    <t xml:space="preserve">JIRAID:25169 </t>
  </si>
  <si>
    <t>TB Sprint és code review státuszok</t>
  </si>
  <si>
    <t>Meeting and agenda organization w Client</t>
  </si>
  <si>
    <t>JIRAID:25167 DSMs, bug triage</t>
  </si>
  <si>
    <t>AWS Veranda discussions and info gathering</t>
  </si>
  <si>
    <t>Video uploads for project</t>
  </si>
  <si>
    <t>JIRAID:25176 DSMs, bug triage/dev meeting</t>
  </si>
  <si>
    <t>PID séma Szmetinek</t>
  </si>
  <si>
    <t xml:space="preserve">JIRAID:103037 </t>
  </si>
  <si>
    <t xml:space="preserve">JIRAID:102433 </t>
  </si>
  <si>
    <t>JIRAID:25175 QA Customer happy flow</t>
  </si>
  <si>
    <t>Om meeting, weekly memo</t>
  </si>
  <si>
    <t>ulyssys presales</t>
  </si>
  <si>
    <t>197864</t>
  </si>
  <si>
    <t>Question Processing</t>
  </si>
  <si>
    <t>Improve keyword and question word extraction</t>
  </si>
  <si>
    <t>Levél átvétele, Bazsikra ráírtam mi a további teendő vele kapcsolataban (Erdsoft Hungary) levél mappába rendezése, lefűzése.</t>
  </si>
  <si>
    <t>with Dejan about allocations</t>
  </si>
  <si>
    <t>Megvásárolt tételek kipakolás szortírozás az irodában.</t>
  </si>
  <si>
    <t>supporting ai.sonrisa.hu models and issues</t>
  </si>
  <si>
    <t>Napközbeni üzenetek fogadása kezelése.</t>
  </si>
  <si>
    <t xml:space="preserve">JIRAID:25180 </t>
  </si>
  <si>
    <t>Egyeztetés Bogival a régi orvosi igazolásokról.</t>
  </si>
  <si>
    <t>SYS-11766</t>
  </si>
  <si>
    <t>Irodai feladatok napközbeni ellátása.</t>
  </si>
  <si>
    <t>uv dependency management  test, python version switching tests</t>
  </si>
  <si>
    <t>SYS-11704</t>
  </si>
  <si>
    <t>- számlák scannelése, 
- rögzítése, 
- lefűzése</t>
  </si>
  <si>
    <t xml:space="preserve">JIRAID:11836 </t>
  </si>
  <si>
    <t>SYS-11603</t>
  </si>
  <si>
    <t xml:space="preserve">JIRAID:102434 </t>
  </si>
  <si>
    <t>adatkártya Tozónak, egyeztetés Zsuzsival</t>
  </si>
  <si>
    <t>DevOps Project</t>
  </si>
  <si>
    <t>fordítás Anettnek</t>
  </si>
  <si>
    <t>Demján szerződések átválogatása melyiket kell postázni, melyiket csak lefűzni</t>
  </si>
  <si>
    <t>yettel presales</t>
  </si>
  <si>
    <t>BCLOUD-8004: Phase2- New full-text query logic</t>
  </si>
  <si>
    <t>198648</t>
  </si>
  <si>
    <t>DAPS-18910 OpenID4VCI draft 16 -&gt; 1.0 - Credential Issuer Metadata URL path DEV</t>
  </si>
  <si>
    <t xml:space="preserve">JIRAID:102435 </t>
  </si>
  <si>
    <t>RQ29-RQ30 igények pontosítása, átvezetés a gyűjtő CR Excel-be</t>
  </si>
  <si>
    <t>Swapped days with public holiday for Monday - Workshop Day 1 in Budapest</t>
  </si>
  <si>
    <t>JIRAID:11939 SpinWheel DSM</t>
  </si>
  <si>
    <t>JIRAID:11943 Looked into PipeCat(Voice AI) and Started looking into LLM’s that are going to get implemented in SCM</t>
  </si>
  <si>
    <t>review BCLOUD-8004</t>
  </si>
  <si>
    <t>198701</t>
  </si>
  <si>
    <t>DAPS-19938 PUB-EAA Provider - OpenID4VCI draft 16 -&gt; 1.0 - SD-JWT típus "dc+sd-jwt"</t>
  </si>
  <si>
    <t>JIRAID:11942 Code review of opened PR</t>
  </si>
  <si>
    <t>State-setting egyeztetés</t>
  </si>
  <si>
    <t>quickstarting oop crash course for python</t>
  </si>
  <si>
    <t>Ádám</t>
  </si>
  <si>
    <t>JIRAID:102609 DSM</t>
  </si>
  <si>
    <t>Sajó P.</t>
  </si>
  <si>
    <t>198863</t>
  </si>
  <si>
    <t>DAPS-19898 - WI_PB_PI25-4-7_1 release frissítések</t>
  </si>
  <si>
    <t>dev sync - Beni</t>
  </si>
  <si>
    <t>+DSM + Krisztinával egyeztetés</t>
  </si>
  <si>
    <t>198760</t>
  </si>
  <si>
    <t>DAPS-19422 - Láncolt aszinkron logikák megszüntetése</t>
  </si>
  <si>
    <t>JIRAID:102618 GLPI: #240521</t>
  </si>
  <si>
    <t>1003024</t>
  </si>
  <si>
    <t>SDN-3024 - Check the database for duplicates</t>
  </si>
  <si>
    <t xml:space="preserve">JIRAID:102757 </t>
  </si>
  <si>
    <t>198652</t>
  </si>
  <si>
    <t>[React] Adatszolgáltatások</t>
  </si>
  <si>
    <t>Funkciók listázása, fázisokra bontása</t>
  </si>
  <si>
    <t xml:space="preserve">JIRAID:102762 </t>
  </si>
  <si>
    <t xml:space="preserve">JIRAID:13158 </t>
  </si>
  <si>
    <t xml:space="preserve">JIRAID:102623 </t>
  </si>
  <si>
    <t xml:space="preserve">JIRAID:102624 </t>
  </si>
  <si>
    <t xml:space="preserve">JIRAID:102755 </t>
  </si>
  <si>
    <t xml:space="preserve">JIRAID:102760 </t>
  </si>
  <si>
    <t>RPA client meeting, DSM, robotigény priók átbeszélése, Insights és Workflow analyser meeting</t>
  </si>
  <si>
    <t xml:space="preserve">JIRAID:102763 </t>
  </si>
  <si>
    <t>Lokál AI bevezetése, kisebb módosítások</t>
  </si>
  <si>
    <t>Meeting és meetinfelkészülés</t>
  </si>
  <si>
    <t xml:space="preserve">JIRAID:102758 </t>
  </si>
  <si>
    <t xml:space="preserve">JIRAID:102940 </t>
  </si>
  <si>
    <t>meeting és felkészülés</t>
  </si>
  <si>
    <t>JIRAID:102838 Create new tickets, covering widgets, functionalities and pages.</t>
  </si>
  <si>
    <t>FE 1 feladatok</t>
  </si>
  <si>
    <t xml:space="preserve">JIRAID:102756 </t>
  </si>
  <si>
    <t>Review</t>
  </si>
  <si>
    <t>203</t>
  </si>
  <si>
    <t>Doc - iCMR_SAP_TM_Uploader</t>
  </si>
  <si>
    <t>Short call with Doki about future roles</t>
  </si>
  <si>
    <t>JIRAID:102837 QA catchup, discussions.</t>
  </si>
  <si>
    <t>Resource Center bulk access changes meeting with Keve</t>
  </si>
  <si>
    <t>1on1 meeting with Doki about possible future tasks</t>
  </si>
  <si>
    <t>pr reviews and fixed</t>
  </si>
  <si>
    <t>Laptop replacement + self-study</t>
  </si>
  <si>
    <t>ML átnézése, észrevételek</t>
  </si>
  <si>
    <t>195636</t>
  </si>
  <si>
    <t>[I49][#1101] Adminisztratív felületek upgrade-je II. szakasz (IDM, Riport, Intézménytörzs, Monitorin</t>
  </si>
  <si>
    <t>BCLOUD-8653 last touches of the bug before pr</t>
  </si>
  <si>
    <t xml:space="preserve">JIRAID:102939 </t>
  </si>
  <si>
    <t>Om meeting + weekly memo</t>
  </si>
  <si>
    <t xml:space="preserve">JIRAID:102941 </t>
  </si>
  <si>
    <t>BCLOUD-8694 Start working on the backend part of the story</t>
  </si>
  <si>
    <t>review BCLOUD-8316</t>
  </si>
  <si>
    <t>számlák iktatása, egyeztetések a pénzüggyel, új vendor</t>
  </si>
  <si>
    <t>198986</t>
  </si>
  <si>
    <t>DAPS-18811 Érvényes tanúsítványra van szükséged - iOS</t>
  </si>
  <si>
    <t>Sahadow Szanto Z. val</t>
  </si>
  <si>
    <t>devops gyakornokkal redmine itil plugins</t>
  </si>
  <si>
    <t>HDMI kábel</t>
  </si>
  <si>
    <t>azure johgosultasok tesztelkese azure infra epites, es meeting pillerkft vel</t>
  </si>
  <si>
    <t xml:space="preserve">JIRAID:25443 </t>
  </si>
  <si>
    <t>1004448</t>
  </si>
  <si>
    <t>SB-4448 - Draft posts cannot be opened, while auto-generated posts open successfully</t>
  </si>
  <si>
    <t xml:space="preserve">JIRAID:25202 </t>
  </si>
  <si>
    <t>terraform workspace test es sync meeting</t>
  </si>
  <si>
    <t>Adatok frissítése a maconomyba.</t>
  </si>
  <si>
    <t xml:space="preserve">JIRAID:25201 </t>
  </si>
  <si>
    <t>Heti infok megbeszélése lényokkal, Zsuzsival</t>
  </si>
  <si>
    <t>Számlák rögzítése napközben.</t>
  </si>
  <si>
    <t xml:space="preserve">JIRAID:25196 </t>
  </si>
  <si>
    <t>Dekorok elpakolása.</t>
  </si>
  <si>
    <t xml:space="preserve">JIRAID:25200 </t>
  </si>
  <si>
    <t>Dejan</t>
  </si>
  <si>
    <t>András részére Erdsoft papírok szkennelése.</t>
  </si>
  <si>
    <t>Csomag átvétele, kollegának jeleztem.</t>
  </si>
  <si>
    <t>review BCLOUD-8375</t>
  </si>
  <si>
    <t>Egyeztetés Muskó Tamással a régi orvosi alkalmassági igazolásokról.</t>
  </si>
  <si>
    <t>eNyugta meeting</t>
  </si>
  <si>
    <t>JIRAID:25198 Triage</t>
  </si>
  <si>
    <t>Józsival átbeszéltük a pénteki kérdéseket és hogy merre tovább</t>
  </si>
  <si>
    <t>DCS timeline, next steps</t>
  </si>
  <si>
    <t>weekly, Alina</t>
  </si>
  <si>
    <t>JIRAID:25197 DSM</t>
  </si>
  <si>
    <t>JIRAID:25203 DSM, board preparation</t>
  </si>
  <si>
    <t>JIRAID:25199 DSM</t>
  </si>
  <si>
    <t>124</t>
  </si>
  <si>
    <t>Github repok, Redmine, Sharepoint doksik bekötése KodeSage-be</t>
  </si>
  <si>
    <t>Egyeztetés Mikeval, rendszám kérés költöztetőtőtől, beengedés kérés, egyeztetés takarítónővel.</t>
  </si>
  <si>
    <t>Bútorokkal kapcsolatban egyeztetés Zsomborral, Eleonórával, Bálinttal, Gáborralm Átadási dokuk készítése, aláíratás</t>
  </si>
  <si>
    <t>198676</t>
  </si>
  <si>
    <t>Ai contextbe való beleférés kutatása</t>
  </si>
  <si>
    <t>JIRAID:25444 DSM + Dev meeting</t>
  </si>
  <si>
    <t xml:space="preserve">JIRAID:118646 </t>
  </si>
  <si>
    <t>Rendelés összeállítása Judittal szponzori eseményhez</t>
  </si>
  <si>
    <t>review of company flags future initiative, preparing the V0 version for 4A - highlighting the stretch items, cleaning the compliance calendar initiative, product review</t>
  </si>
  <si>
    <t>dev and UX DSMs, document preview meeting</t>
  </si>
  <si>
    <t>198379</t>
  </si>
  <si>
    <t>DAPS-16568 - iOS - PID aktiválásnál adatok betöltése előtt átugrik a tanúsítványok képernyőre</t>
  </si>
  <si>
    <t>JIRAID:102619 DSMs.</t>
  </si>
  <si>
    <t>DLQ, leave budget, report update, HR support</t>
  </si>
  <si>
    <t>Beszéltem Zoli, Judit, Mike, Timi, Terka, Bálint</t>
  </si>
  <si>
    <t>198365</t>
  </si>
  <si>
    <t>DAPS-19487 -iOS - Pub-EAA helytelen viselkedés igénylés közben</t>
  </si>
  <si>
    <t>198041</t>
  </si>
  <si>
    <t>DAPS-17339 iOS - lejáró PID esetén nem látszik kis narancssárga pont az Adattárca ikonján</t>
  </si>
  <si>
    <t>Checking the PR and consultations.</t>
  </si>
  <si>
    <t>Consultations about the deployment.</t>
  </si>
  <si>
    <t>197832</t>
  </si>
  <si>
    <t>[Usability problems] - Saving problems</t>
  </si>
  <si>
    <t>Updated all the images in my local environment and started testing some scenarios.</t>
  </si>
  <si>
    <t>+meeting minites megírása</t>
  </si>
  <si>
    <t>JIRAID:25273 DSM</t>
  </si>
  <si>
    <t>prep + demo V.Petinek</t>
  </si>
  <si>
    <t>dsm, PM-BA sync</t>
  </si>
  <si>
    <t>új beléptető a telefonra, letesztelés</t>
  </si>
  <si>
    <t>Egyeztetés az irodaház ügyvezetőjével</t>
  </si>
  <si>
    <t>Adatmodell change meeting és doumentáció</t>
  </si>
  <si>
    <t xml:space="preserve">JIRAID:118230 </t>
  </si>
  <si>
    <t>MAC support, 3NY-ONY manuális script-ek írása annak, akinek nem megy a konténer SQL-Plus-ból a mster script, ill. dokumentáció frissítés.</t>
  </si>
  <si>
    <t>Staffing and staffing discussions</t>
  </si>
  <si>
    <t xml:space="preserve">JIRAID:12120 </t>
  </si>
  <si>
    <t xml:space="preserve">JIRAID:12116 </t>
  </si>
  <si>
    <t>198705</t>
  </si>
  <si>
    <t>Teszteset írás/módosítás</t>
  </si>
  <si>
    <t>Dev catch-ups</t>
  </si>
  <si>
    <t>DSM + UI megbeszélés közösen</t>
  </si>
  <si>
    <t>PR Reviews</t>
  </si>
  <si>
    <t>nyomtatás:  Nánási Attila</t>
  </si>
  <si>
    <t>JIRAID:102628 user guide panel mapping updates</t>
  </si>
  <si>
    <t>Teszt adat előállítása a rendszerben a UI kollégának</t>
  </si>
  <si>
    <t>dokumentumok elhelyezése helyileg, mappákba, szekrényekbe rendszerezés</t>
  </si>
  <si>
    <t>jobok átnézése, egyeztetések, phone screen, tech. szerevzés, meghívó küldése</t>
  </si>
  <si>
    <t xml:space="preserve">JIRAID:11733 </t>
  </si>
  <si>
    <t xml:space="preserve">JIRAID:11735 </t>
  </si>
  <si>
    <t>UG update</t>
  </si>
  <si>
    <t>self study - RAG, evaluation</t>
  </si>
  <si>
    <t xml:space="preserve">JIRAID:102626 </t>
  </si>
  <si>
    <t>192716</t>
  </si>
  <si>
    <t>[I63][#1002] Önkormányzati prognózis szankció riport készítése</t>
  </si>
  <si>
    <t>help to Viktor + egyeztetés BA / QA + teszt</t>
  </si>
  <si>
    <t xml:space="preserve">JIRAID:11731 </t>
  </si>
  <si>
    <t xml:space="preserve">JIRAID:102578 </t>
  </si>
  <si>
    <t xml:space="preserve">JIRAID:102625 </t>
  </si>
  <si>
    <t xml:space="preserve">JIRAID:102627 </t>
  </si>
  <si>
    <t>1019288</t>
  </si>
  <si>
    <t xml:space="preserve">SA-19288 - [UK][SWISH][PROD][OE] On Clicking Finalise from the quiz nothing happens, the user isn't </t>
  </si>
  <si>
    <t xml:space="preserve">JIRAID:102664 </t>
  </si>
  <si>
    <t>Self study, reading rampup for the project</t>
  </si>
  <si>
    <t xml:space="preserve">JIRAID:102576 </t>
  </si>
  <si>
    <t xml:space="preserve">JIRAID:102665 </t>
  </si>
  <si>
    <t>1018884</t>
  </si>
  <si>
    <t>SA-18884 - [IT][Booking] Implement new Location selection page</t>
  </si>
  <si>
    <t xml:space="preserve">JIRAID:102586 </t>
  </si>
  <si>
    <t xml:space="preserve">JIRAID:102666 </t>
  </si>
  <si>
    <t xml:space="preserve">JIRAID:102583 </t>
  </si>
  <si>
    <t xml:space="preserve">JIRAID:102667 </t>
  </si>
  <si>
    <t xml:space="preserve">JIRAID:102582 </t>
  </si>
  <si>
    <t xml:space="preserve">JIRAID:102662 </t>
  </si>
  <si>
    <t xml:space="preserve">JIRAID:102584 </t>
  </si>
  <si>
    <t>JIRAID:102663 DSM</t>
  </si>
  <si>
    <t>JIRAID:102585 DSM</t>
  </si>
  <si>
    <t>meeteng + mongodb</t>
  </si>
  <si>
    <t xml:space="preserve">JIRAID:102574 </t>
  </si>
  <si>
    <t>brókerrel és Andorral egyeztetés élet és egészségbiztosításról</t>
  </si>
  <si>
    <t>JIRAID:25131 new prod certs</t>
  </si>
  <si>
    <t>könyvelővel egyeztetés számlákról</t>
  </si>
  <si>
    <t>PR conflicts resolving, bug fixing</t>
  </si>
  <si>
    <t>Email research</t>
  </si>
  <si>
    <t>Tündivel egyeztetés</t>
  </si>
  <si>
    <t>WEB-16205
Savings Report "OnTelligent Analytics" Export Fails in production</t>
  </si>
  <si>
    <t>Events, reporting research</t>
  </si>
  <si>
    <t xml:space="preserve">JIRAID:103041 </t>
  </si>
  <si>
    <t>1003026</t>
  </si>
  <si>
    <t>SDN-3026 - IT: Mapping import 2386 and missing OE result codes</t>
  </si>
  <si>
    <t xml:space="preserve">JIRAID:102580 </t>
  </si>
  <si>
    <t>197824</t>
  </si>
  <si>
    <t>[Parnter check] - Understanding the operating logic of the Partner Check module.</t>
  </si>
  <si>
    <t>4099</t>
  </si>
  <si>
    <t>[BE] SZP lista - szp archiválás engedélyezett funkcio felvétele</t>
  </si>
  <si>
    <t>JIRAID:102598 testing, sync with dev, investigation, reporting with solution options</t>
  </si>
  <si>
    <t>python script refactor, sync meeting,</t>
  </si>
  <si>
    <t>JIRAID:102581 follow ups, syncs</t>
  </si>
  <si>
    <t>dev env ingress problem debug</t>
  </si>
  <si>
    <t>BCLOUD-7498</t>
  </si>
  <si>
    <t>Danival holnapi meetingre készülés</t>
  </si>
  <si>
    <t>refinement</t>
  </si>
  <si>
    <t>198682</t>
  </si>
  <si>
    <t>DAPS-15772 VEN adatokra feliratkozás AÉSZ-en</t>
  </si>
  <si>
    <t xml:space="preserve">JIRAID:103024 </t>
  </si>
  <si>
    <t>TECHOPS-5518 - Failed deployment of WEB-16167 branch on stage environment</t>
  </si>
  <si>
    <t>számlák legenerálás, továbbítása pénzügynek, vásárlóknak ,egyeztetés asztalok elszállításával kapcsolatban</t>
  </si>
  <si>
    <t>GOF-925</t>
  </si>
  <si>
    <t>Meeting - myRiva DevOps Bi-weekly Sync</t>
  </si>
  <si>
    <t>Rendrakás, mosógatógép kipakolás, kávéfőző és robotproszívó előkészítés, papíráru kirakás, jeneléti vezetés, weekly memo írás</t>
  </si>
  <si>
    <t>282</t>
  </si>
  <si>
    <t>[401894] RPA - Hibabejelentés</t>
  </si>
  <si>
    <t>1004439</t>
  </si>
  <si>
    <t>SB-4439 - Posts Not Visible in New Posts Section for Super Admins (Prod)</t>
  </si>
  <si>
    <t xml:space="preserve">JIRAID:25344 </t>
  </si>
  <si>
    <t>198587</t>
  </si>
  <si>
    <t>Szabálygenerálás - NullPointerException</t>
  </si>
  <si>
    <t>198622</t>
  </si>
  <si>
    <t>DokumentumUploadLink új endpoint</t>
  </si>
  <si>
    <t>BCLOUD-8795 - 1hrs
BCLOUD-5665- 7hrs</t>
  </si>
  <si>
    <t>BCLOUD-8519</t>
  </si>
  <si>
    <t>Review PR,
Truncate texts in InlineEdit component,
Use correct font size for closed licence rows,
Reduce gap size for closed licence rows,
Add shop name padding for closed licence rows</t>
  </si>
  <si>
    <t>198651</t>
  </si>
  <si>
    <t>[FE] Results List display</t>
  </si>
  <si>
    <t>11689</t>
  </si>
  <si>
    <t>Application upgrade 2026.02</t>
  </si>
  <si>
    <t>198614</t>
  </si>
  <si>
    <t>Enable Chunk-by-Chunk Context Passing between Agents</t>
  </si>
  <si>
    <t>bksz shedlock, vl portál upgrade</t>
  </si>
  <si>
    <t>Spring Security Self-study,
PM meeting,
Oracle project get-ready</t>
  </si>
  <si>
    <t>BCLOUD - 7652
BCLOUD - 7650</t>
  </si>
  <si>
    <t>198640</t>
  </si>
  <si>
    <t>Ai szabály feldolgozás módosítása</t>
  </si>
  <si>
    <t>198655</t>
  </si>
  <si>
    <t>[FE] Mass Cell List display</t>
  </si>
  <si>
    <t>Fix merge conflicts,
Reorder script and template in new page and component</t>
  </si>
  <si>
    <t>Marathon</t>
  </si>
  <si>
    <t>Tündivel egyeztetés HR PO-ról</t>
  </si>
  <si>
    <t>1004426</t>
  </si>
  <si>
    <t>SB-4426 - Not all posts are generated correctly on the Calendar for Exp Realty plan</t>
  </si>
  <si>
    <t xml:space="preserve">JIRAID:25347 </t>
  </si>
  <si>
    <t>KS, figma comments, internal discussions, miro updates, dsm</t>
  </si>
  <si>
    <t>heti státusz</t>
  </si>
  <si>
    <t xml:space="preserve">JIRAID:13072 </t>
  </si>
  <si>
    <t>2010543</t>
  </si>
  <si>
    <t>PHS-10543 - PW: no message for backorder items when exceeding quantity in hostess credits</t>
  </si>
  <si>
    <t xml:space="preserve">JIRAID:118475 </t>
  </si>
  <si>
    <t>JIRAID:11875 Review fixes</t>
  </si>
  <si>
    <t>2010535</t>
  </si>
  <si>
    <t xml:space="preserve">PHS-10535 - Product Warning - The Country selection defaults to US when attempting to create a rule </t>
  </si>
  <si>
    <t xml:space="preserve">JIRAID:118442 </t>
  </si>
  <si>
    <t>JIRAID:25337 dsm</t>
  </si>
  <si>
    <t>JIRAID:13079 stt</t>
  </si>
  <si>
    <t>JIRAID:25346 backlog refinement</t>
  </si>
  <si>
    <t xml:space="preserve">JIRAID:13073 </t>
  </si>
  <si>
    <t xml:space="preserve">JIRAID:11888 </t>
  </si>
  <si>
    <t xml:space="preserve">JIRAID:25237 </t>
  </si>
  <si>
    <t xml:space="preserve">JIRAID:11881 </t>
  </si>
  <si>
    <t xml:space="preserve">JIRAID:103019 </t>
  </si>
  <si>
    <t>JIRAID:102784 Bugfixing</t>
  </si>
  <si>
    <t xml:space="preserve">JIRAID:103016 </t>
  </si>
  <si>
    <t>198624</t>
  </si>
  <si>
    <t>DokumentumTorlesLink új endpoint</t>
  </si>
  <si>
    <t>1003014</t>
  </si>
  <si>
    <t>SDN-3014 - EE: SAP Integration</t>
  </si>
  <si>
    <t xml:space="preserve">JIRAID:103018 </t>
  </si>
  <si>
    <t>957 6h
958 2h</t>
  </si>
  <si>
    <t>trying out ruff</t>
  </si>
  <si>
    <t>198625</t>
  </si>
  <si>
    <t>Egy dokumentu törles új endpoint</t>
  </si>
  <si>
    <t xml:space="preserve">JIRAID:11894 </t>
  </si>
  <si>
    <t xml:space="preserve">JIRAID:103017 </t>
  </si>
  <si>
    <t>3 amogo - company flags, dev DSM, steering prep</t>
  </si>
  <si>
    <t>review, beszelgetes Vincevel</t>
  </si>
  <si>
    <t xml:space="preserve">JIRAID:13133 </t>
  </si>
  <si>
    <t xml:space="preserve">JIRAID:102812 </t>
  </si>
  <si>
    <t>BCLOUD-5676
Testing the RC related fix on main</t>
  </si>
  <si>
    <t>azure artifact bekötése maven buildbe, projekt végre fordul lokálisan, tesztekkel, tomcat alól még nem megy</t>
  </si>
  <si>
    <t>dsm, backlog grooming, nkfih agents, vohum prompts and jailbreaks, tranee intro, ulysys use cases</t>
  </si>
  <si>
    <t xml:space="preserve">JIRAID:102789 </t>
  </si>
  <si>
    <t xml:space="preserve">JIRAID:118509 </t>
  </si>
  <si>
    <t>in-line edit review, feedback, product review</t>
  </si>
  <si>
    <t>JUE-7973 UI change</t>
  </si>
  <si>
    <t>BCLOUD-8802</t>
  </si>
  <si>
    <t xml:space="preserve">JIRAID:11904 </t>
  </si>
  <si>
    <t xml:space="preserve">JIRAID:102791 </t>
  </si>
  <si>
    <t xml:space="preserve">JIRAID:118508 </t>
  </si>
  <si>
    <t xml:space="preserve">JIRAID:11900 </t>
  </si>
  <si>
    <t>BCLOUD-8814 BUG</t>
  </si>
  <si>
    <t>198672</t>
  </si>
  <si>
    <t xml:space="preserve">JUAT-5792	MAVPLUSZ.HU - Feltételes megállóhely szövegezése	</t>
  </si>
  <si>
    <t>DSM, new colleague admin és 1:1-ok</t>
  </si>
  <si>
    <t>283</t>
  </si>
  <si>
    <t>[Email] SZL uploads to Transporeon</t>
  </si>
  <si>
    <t>+sprint planning</t>
  </si>
  <si>
    <t>170</t>
  </si>
  <si>
    <t>[POC] TIR tarifálás automatizálás - pywinauto - desktop applikáció UI automation</t>
  </si>
  <si>
    <t>Egyeztetés Szilágyi Robival+specifikáció elkészítése</t>
  </si>
  <si>
    <t>Report keszites, MongoDb  dump export stb,</t>
  </si>
  <si>
    <t>Mintafájlok közötti kapcsolatok feltérképezése</t>
  </si>
  <si>
    <t>leetcode</t>
  </si>
  <si>
    <t xml:space="preserve">JIRAID:118844 </t>
  </si>
  <si>
    <t>team discussions and admin.</t>
  </si>
  <si>
    <t>198685</t>
  </si>
  <si>
    <t>Tesztesetek és hozzáférések</t>
  </si>
  <si>
    <t>Post Mortem</t>
  </si>
  <si>
    <t xml:space="preserve">JIRAID:118839 </t>
  </si>
  <si>
    <t>JIRAID:102794 DSM</t>
  </si>
  <si>
    <t>198686</t>
  </si>
  <si>
    <t>JF-12856 HAVARIA és Késés üzenetek kikapcsolhatósága</t>
  </si>
  <si>
    <t>algo, ds courses</t>
  </si>
  <si>
    <t>JIRAID:102795 SOS</t>
  </si>
  <si>
    <t>1000336</t>
  </si>
  <si>
    <t>SIL-336 - STT: Local DB setup and connection</t>
  </si>
  <si>
    <t xml:space="preserve">JIRAID:11730 </t>
  </si>
  <si>
    <t>4A - Company flags</t>
  </si>
  <si>
    <t>198859</t>
  </si>
  <si>
    <t>DAPS-20020 - Duplikált WI_PP_P126-2_LT branchek javítása</t>
  </si>
  <si>
    <t>Joci - Monthly feedback</t>
  </si>
  <si>
    <t xml:space="preserve">JIRAID:102799 </t>
  </si>
  <si>
    <t xml:space="preserve">JIRAID:25288 </t>
  </si>
  <si>
    <t xml:space="preserve">JIRAID:13147 </t>
  </si>
  <si>
    <t>BCLOUD-8558</t>
  </si>
  <si>
    <t>JIRAID:25239 DSMs</t>
  </si>
  <si>
    <t xml:space="preserve">JIRAID:25287 </t>
  </si>
  <si>
    <t>198860</t>
  </si>
  <si>
    <t>DAPS-20022 - PID Provider ARL lekérdezés – hibás attestationType / attestationFormat-nál rossz státu</t>
  </si>
  <si>
    <t>JIRAID:25238 review</t>
  </si>
  <si>
    <t xml:space="preserve">JIRAID:118838 </t>
  </si>
  <si>
    <t xml:space="preserve">JIRAID:25284 </t>
  </si>
  <si>
    <t xml:space="preserve">JIRAID:11802 </t>
  </si>
  <si>
    <t>5+5 redesign Sanyiékkal, VL-ben meghívónál hiányzik a név, mert speckó szerint kellene, de nincs, ennek keresése Noémivel</t>
  </si>
  <si>
    <t>weekly Petivel, Alina,</t>
  </si>
  <si>
    <t>dsm, 5+5</t>
  </si>
  <si>
    <t xml:space="preserve">JIRAID:25286 </t>
  </si>
  <si>
    <t xml:space="preserve">JIRAID:25285 </t>
  </si>
  <si>
    <t>vagyonbiztosítás feltöltése az Alfrescoban</t>
  </si>
  <si>
    <t>common modul frissítések, code review</t>
  </si>
  <si>
    <t>Meeting documentaton</t>
  </si>
  <si>
    <t>292</t>
  </si>
  <si>
    <t>[Failed] - Audi syncro</t>
  </si>
  <si>
    <t>174</t>
  </si>
  <si>
    <t>Kofax Live &amp; Test DesignStuio verzió update</t>
  </si>
  <si>
    <t>Sigir LiveRAG Challenge: study of the winners' solutions. Links: https://www.emergentmind.com/topics/liverag-benchmark</t>
  </si>
  <si>
    <t>5+5 Tibivel, olvasás, db struktúra, egyeztetés Bálinttal</t>
  </si>
  <si>
    <t>153</t>
  </si>
  <si>
    <t>[398753] - MOL robot felülvizsgálata</t>
  </si>
  <si>
    <t>plan next iteration</t>
  </si>
  <si>
    <t xml:space="preserve">JIRAID:103039 </t>
  </si>
  <si>
    <t>Sprint feladatok átnézése</t>
  </si>
  <si>
    <t>CI/CD Feladatok átnézése</t>
  </si>
  <si>
    <t xml:space="preserve">JIRAID:11835 </t>
  </si>
  <si>
    <t>BCLOUD-7252</t>
  </si>
  <si>
    <t>BCLOUD-7016</t>
  </si>
  <si>
    <t xml:space="preserve">JIRAID:11838 </t>
  </si>
  <si>
    <t>SYS-11752</t>
  </si>
  <si>
    <t>Egyeztetés villanyszerelőkkel, Csocsóval teendőkről, stb.</t>
  </si>
  <si>
    <t>Rendrakás, mosógatógép ki- és bepakolás, kávéfőző és robotporszívó előkészítés, mosdóba papíráru kirakás, jelenléti vezetés</t>
  </si>
  <si>
    <t>Redmine verzió csekk, teszt</t>
  </si>
  <si>
    <t>198698</t>
  </si>
  <si>
    <t>DAPS-19798 Pub-EAA ARL lekérdezés – hibás attestationType / attestationFormat-nál rossz státuszkód</t>
  </si>
  <si>
    <t>SYS-11749</t>
  </si>
  <si>
    <t>brainstorming arund agentic wf in kv</t>
  </si>
  <si>
    <t>onboarding sync with Máté</t>
  </si>
  <si>
    <t>JIRAID:11940 SpinWheel DSM</t>
  </si>
  <si>
    <t>staffing questions with Baján Gergő &amp; Áron</t>
  </si>
  <si>
    <t>Swapped days with public holiday for Tuesday - Workshop Day 2 in Budapest</t>
  </si>
  <si>
    <t>Íróasztal kiválasztás Eleonórának, Gábornak, Átadási készítés, segítség szervezése, átadás, adatok rögzítése</t>
  </si>
  <si>
    <t>intro call with our new trainee</t>
  </si>
  <si>
    <t>TB Köv.spec check</t>
  </si>
  <si>
    <t>sync with Veljko</t>
  </si>
  <si>
    <t>boolean search, küldve Dalmának a találatok, QA-k</t>
  </si>
  <si>
    <t>JIRAID:11944 Continued looking into LLM’s for SCM.</t>
  </si>
  <si>
    <t>coding modell setup</t>
  </si>
  <si>
    <t>interjú szerv., jobok átnézése</t>
  </si>
  <si>
    <t>198864</t>
  </si>
  <si>
    <t>DAPS-18912 - PID Provider - OpenID4VCI draft 16 -&gt; 1.0 - Deffered endpoint</t>
  </si>
  <si>
    <t xml:space="preserve">JIRAID:102754 </t>
  </si>
  <si>
    <t xml:space="preserve">JIRAID:102753 </t>
  </si>
  <si>
    <t>Self-study: ASP.NET</t>
  </si>
  <si>
    <t>1003030</t>
  </si>
  <si>
    <t>SDN-3030 - SDN: Stunnel documentation on confluence</t>
  </si>
  <si>
    <t xml:space="preserve">JIRAID:102944 </t>
  </si>
  <si>
    <t xml:space="preserve">JIRAID:102850 </t>
  </si>
  <si>
    <t>1003029</t>
  </si>
  <si>
    <t>SDN-3029 - Result-code validation OE&lt;&gt; Lab</t>
  </si>
  <si>
    <t xml:space="preserve">JIRAID:102949 </t>
  </si>
  <si>
    <t xml:space="preserve">JIRAID:13159 </t>
  </si>
  <si>
    <t>1019248</t>
  </si>
  <si>
    <t>SA-19248 - [MX][OE][UAT] Order Confirmation email not sent</t>
  </si>
  <si>
    <t xml:space="preserve">JIRAID:102848 </t>
  </si>
  <si>
    <t>1003028</t>
  </si>
  <si>
    <t>SDN-3028 - SDN: Update confluence API access token</t>
  </si>
  <si>
    <t xml:space="preserve">JIRAID:102948 </t>
  </si>
  <si>
    <t xml:space="preserve">JIRAID:102761 </t>
  </si>
  <si>
    <t>1019215</t>
  </si>
  <si>
    <t>SA-19215 - [MX][STS][UAT] On Clicking "Send SMS" in 2FA setup I get an error "Claim type maternal_na</t>
  </si>
  <si>
    <t xml:space="preserve">JIRAID:102847 </t>
  </si>
  <si>
    <t>1003027</t>
  </si>
  <si>
    <t>SDN-3027 - IT: Invoice: Update VAT code logic for Foreign Patients</t>
  </si>
  <si>
    <t xml:space="preserve">JIRAID:102947 </t>
  </si>
  <si>
    <t>JIRAID:102839 Create new tickets, covering widgets, functionalities and pages.</t>
  </si>
  <si>
    <t xml:space="preserve">JIRAID:102946 </t>
  </si>
  <si>
    <t>1018885</t>
  </si>
  <si>
    <t>SA-18885 - [IT][Booking] Implement Medical service selection page</t>
  </si>
  <si>
    <t xml:space="preserve">JIRAID:102856 </t>
  </si>
  <si>
    <t>JIRAID:102836 Consents meeting.</t>
  </si>
  <si>
    <t>1018711</t>
  </si>
  <si>
    <t xml:space="preserve">SA-18711 - [IT][eCom] Onclick on add to cart redirects to product card instead to adding product to </t>
  </si>
  <si>
    <t xml:space="preserve">JIRAID:102849 </t>
  </si>
  <si>
    <t xml:space="preserve">JIRAID:102942 </t>
  </si>
  <si>
    <t>JIRAID:102835 Release related discussions. Check questions with QA.</t>
  </si>
  <si>
    <t xml:space="preserve">JIRAID:102945 </t>
  </si>
  <si>
    <t xml:space="preserve">JIRAID:102950 </t>
  </si>
  <si>
    <t xml:space="preserve">JIRAID:102943 </t>
  </si>
  <si>
    <t>Weekly sales, Sagem topics, etc</t>
  </si>
  <si>
    <t>Napi státusz, Sprint indító</t>
  </si>
  <si>
    <t>Review, merge, becslés</t>
  </si>
  <si>
    <t>197866</t>
  </si>
  <si>
    <t>Answer Generation</t>
  </si>
  <si>
    <t>Explore different options</t>
  </si>
  <si>
    <t>JIRAID:102845 Planning</t>
  </si>
  <si>
    <t>JIRAID:102844 DSM</t>
  </si>
  <si>
    <t>interjú szervezés, időpontok, meghívók küldése, pár job átnézése</t>
  </si>
  <si>
    <t>JIRAID:102834 DSMs.</t>
  </si>
  <si>
    <t>boolean search, Dalmának küldtem a jelölteket</t>
  </si>
  <si>
    <t>Creating 3NY test cases + preparing ÖNY test cases</t>
  </si>
  <si>
    <t>Meeting with Bence and Tamás about issues in the workspace list and folder upload</t>
  </si>
  <si>
    <t>DSM
Talking with Krúz about his task.
Attending napi státusz talking about open source topic
Fixed build issue in siop. Addig validation and error handling in RequestFetcher</t>
  </si>
  <si>
    <t>Meeting Mikeval, lányokkal, csomagolás</t>
  </si>
  <si>
    <t>Meeting with Bence and Tamás about multiple issues, like workspace list access, permission handling, drag&amp;drop and users</t>
  </si>
  <si>
    <t>JIRAID:102843 GLPI #240907,  #240912</t>
  </si>
  <si>
    <t>Short call with Máté about some future news</t>
  </si>
  <si>
    <t>Call with Ogi about multiple possible bugs on the FE and BE part of the application</t>
  </si>
  <si>
    <t xml:space="preserve">JIRAID:25445 </t>
  </si>
  <si>
    <t>Put together the meeting memo and its tasks for the high level refinement team that we discussed with Tamás and Bence</t>
  </si>
  <si>
    <t xml:space="preserve">JIRAID:102858 </t>
  </si>
  <si>
    <t>tryng docker, dockerfiles, builds, course on contenerization</t>
  </si>
  <si>
    <t>JIRAID:102857 Tickets: 241653, 241641, 241184</t>
  </si>
  <si>
    <t xml:space="preserve">JIRAID:102859 </t>
  </si>
  <si>
    <t>Dokumentumoka átnézése, scannelése, továbbítása, dokulista frissítése</t>
  </si>
  <si>
    <t>Egyeztetés Vandával a héten tapasztalt WC használattal kapcsolatosan, valamint a rendrakással kapcsolatosan.</t>
  </si>
  <si>
    <t>BCLOUD-8816 Create the bugticket and validate the issue</t>
  </si>
  <si>
    <t>BCLOUD-8819 Create the bugticket and validate the bug</t>
  </si>
  <si>
    <t>Számlák, szkennelése rögzítése és lefőzése napközben.</t>
  </si>
  <si>
    <t>Create new users for testing, one director only and one with custom permission. Approve those users as well</t>
  </si>
  <si>
    <t>Egyeztetés a kollegával az utólagos térítéssel kapcsolatosan. Valamint a pérmium csomagban lévő szolgáltásokról.</t>
  </si>
  <si>
    <t>Pr reviews for the team, and also manages my own prs where needed</t>
  </si>
  <si>
    <t>log academy work and meetins of the week here.</t>
  </si>
  <si>
    <t>Számla feltöltéssel kapcsolatosan.</t>
  </si>
  <si>
    <t>Onriva Planning</t>
  </si>
  <si>
    <t>meeting Sandorral es a csapattal, terra form workspace test</t>
  </si>
  <si>
    <t>Property Insurance management</t>
  </si>
  <si>
    <t>Meeting Petivel</t>
  </si>
  <si>
    <t>Egyeztetés Eszterrel, Bencével</t>
  </si>
  <si>
    <t>BCLOUD-8694 continue working on the ticket</t>
  </si>
  <si>
    <t>Meeting Mikiékal a költözéssel kapcsolatosan</t>
  </si>
  <si>
    <t>197185</t>
  </si>
  <si>
    <t>JF-12662 OSDM booking implementálása</t>
  </si>
  <si>
    <t>Miro, Kövspec átnézése, kommentek</t>
  </si>
  <si>
    <t>Tökrök keresése napközben.</t>
  </si>
  <si>
    <t>polgármestei hivataltől értesítő - elmentem a hivatalba</t>
  </si>
  <si>
    <t>Ebéd átvétele kollegának jeleztem</t>
  </si>
  <si>
    <t>Nyilatkozat kitöltése kapcsán egyeztettem a kollegával.</t>
  </si>
  <si>
    <t>8802</t>
  </si>
  <si>
    <t>azure fsd infra keszites</t>
  </si>
  <si>
    <t>Pr fixes and conflict resolving</t>
  </si>
  <si>
    <t>deops gyakornok egyeztetes redmine itil plugins ..</t>
  </si>
  <si>
    <t>JIRAID:25446 Backlog prio meeting</t>
  </si>
  <si>
    <t>Olivér fejleszői környezet és porjekt architekúra Q&amp;A</t>
  </si>
  <si>
    <t xml:space="preserve">JIRAID:118647 </t>
  </si>
  <si>
    <t>számlaiktatás, uj vendor, egyeztetés Timivel</t>
  </si>
  <si>
    <t>1004453</t>
  </si>
  <si>
    <t>SB-4453 - Cancel button does not work correctly</t>
  </si>
  <si>
    <t xml:space="preserve">JIRAID:25282 </t>
  </si>
  <si>
    <t>ePG Portál - Sprint indító egyeztetés</t>
  </si>
  <si>
    <t>1004451</t>
  </si>
  <si>
    <t>SB-4451 - Refreshing the page while editing a visual results in error instead of reloading the visua</t>
  </si>
  <si>
    <t xml:space="preserve">JIRAID:25281 </t>
  </si>
  <si>
    <t>BCLOUD post mortem</t>
  </si>
  <si>
    <t>1004450</t>
  </si>
  <si>
    <t>SB-4450 - Shared corporation folders should not allow drag and drop for agents</t>
  </si>
  <si>
    <t xml:space="preserve">JIRAID:25280 </t>
  </si>
  <si>
    <t xml:space="preserve">JIRAID:25279 </t>
  </si>
  <si>
    <t>JIRAID:118648 DSM</t>
  </si>
  <si>
    <t>eNyugta csapat egyeztetés</t>
  </si>
  <si>
    <t xml:space="preserve">JIRAID:25278 </t>
  </si>
  <si>
    <t xml:space="preserve">JIRAID:25277 </t>
  </si>
  <si>
    <t>198726</t>
  </si>
  <si>
    <t>131476 - ePGP - Vevői boríték feloldása - Privát feloldó kulcs megadására szolgáló mező hozzáadása</t>
  </si>
  <si>
    <t xml:space="preserve">JIRAID:25274 </t>
  </si>
  <si>
    <t>1004424</t>
  </si>
  <si>
    <t>SB-4424 - “Session expired” message is shown after manual logout</t>
  </si>
  <si>
    <t xml:space="preserve">JIRAID:25283 </t>
  </si>
  <si>
    <t>198659</t>
  </si>
  <si>
    <t>React FE GitLab repository létrehozása és alapbeállítások</t>
  </si>
  <si>
    <t>JIRAID:25272 DSM</t>
  </si>
  <si>
    <t>198677</t>
  </si>
  <si>
    <t>Jenkins job kialakítása hogy a frontendeseknek generáljon k11.war-t amit dockerrel lehet futtatni</t>
  </si>
  <si>
    <t>TECHOPS-5518 || Failed deployment of WEB-16167 branch on stage environment</t>
  </si>
  <si>
    <t>197404</t>
  </si>
  <si>
    <t>DAPS-16853 Rossz gomb a tanúsítvány frissítésnél</t>
  </si>
  <si>
    <t>JIRAID:25275 DSM</t>
  </si>
  <si>
    <t>JIRAID:25276 UAT Enterprise Happy Flow</t>
  </si>
  <si>
    <t>reactjs: sonar teszt lefedettség probléma - dropdown 'onselect' event hívása tesztből</t>
  </si>
  <si>
    <t>198678</t>
  </si>
  <si>
    <t>DAPS-18923 Sandbox - OpenID4VP verziók párhuzamos kiajánlása - Frontend</t>
  </si>
  <si>
    <t>FE/BE feature branch-eken conflict feloldás</t>
  </si>
  <si>
    <t>198679</t>
  </si>
  <si>
    <t>DAPS-19138 Sandbox - OID 1.0 szabvány lekövetés véglegesítés</t>
  </si>
  <si>
    <t>story áttekintése, task-okra bontás</t>
  </si>
  <si>
    <t>Tested some things on the workspace like saving rows, modifying data, filtering and such, but so far, I did not encounter any problems.</t>
  </si>
  <si>
    <t>198680</t>
  </si>
  <si>
    <t>DAPS-20040 Test Issuer - x5c tanúsítványlánc - sdjwt generálás</t>
  </si>
  <si>
    <t>Adatvédelem CR</t>
  </si>
  <si>
    <t xml:space="preserve">JIRAID:12121 </t>
  </si>
  <si>
    <t>JIRAID:102765 POT</t>
  </si>
  <si>
    <t>JIRAID:102766 POT</t>
  </si>
  <si>
    <t>Adatvédelem</t>
  </si>
  <si>
    <t>1018721</t>
  </si>
  <si>
    <t>SA-18721 - [EE][Webreq] After adding an email address to an account that previously had none, the up</t>
  </si>
  <si>
    <t>JIRAID:102768 POT</t>
  </si>
  <si>
    <t xml:space="preserve">JIRAID:102769 </t>
  </si>
  <si>
    <t>dsm, team</t>
  </si>
  <si>
    <t>JIRAID:102818 POT</t>
  </si>
  <si>
    <t>JIRAID:102831 Testing &amp; POT</t>
  </si>
  <si>
    <t>1019083</t>
  </si>
  <si>
    <t>SA-19083 - [IT][Booking] Delete/Storno Epipoli Gift Card order (purchasing a gift card)</t>
  </si>
  <si>
    <t>JIRAID:102816 POT</t>
  </si>
  <si>
    <t xml:space="preserve">JIRAID:12157 </t>
  </si>
  <si>
    <t xml:space="preserve">JIRAID:102824 </t>
  </si>
  <si>
    <t xml:space="preserve">JIRAID:102813 </t>
  </si>
  <si>
    <t>Napi feladatok meeting, RPA DSM, 1:1, AM-PM meeting, Planning; ügyfélkommunikációs dokumentum</t>
  </si>
  <si>
    <t>táblák letörlése</t>
  </si>
  <si>
    <t xml:space="preserve">JIRAID:102817 </t>
  </si>
  <si>
    <t>Planning, Allokációs adminisztrációk, Sonpulse</t>
  </si>
  <si>
    <t>198706</t>
  </si>
  <si>
    <t>Tesztterv összeállítása/módosítása</t>
  </si>
  <si>
    <t xml:space="preserve">JIRAID:102823 </t>
  </si>
  <si>
    <t>BU egyeztetések</t>
  </si>
  <si>
    <t xml:space="preserve">JIRAID:102764 </t>
  </si>
  <si>
    <t xml:space="preserve">JIRAID:102814 </t>
  </si>
  <si>
    <t xml:space="preserve">JIRAID:102828 </t>
  </si>
  <si>
    <t>DSM + sprint záró-nyitó + rendmine ticketek frissítése/review a sprintzáróra + wiki oldal készítése</t>
  </si>
  <si>
    <t xml:space="preserve">JIRAID:102827 </t>
  </si>
  <si>
    <t>Terézia Zseni</t>
  </si>
  <si>
    <t xml:space="preserve">JIRAID:102821 </t>
  </si>
  <si>
    <t xml:space="preserve">JIRAID:11734 </t>
  </si>
  <si>
    <t>198433</t>
  </si>
  <si>
    <t>Nem védett erőforrás típus szerkesztése</t>
  </si>
  <si>
    <t xml:space="preserve">JIRAID:102819 </t>
  </si>
  <si>
    <t>198434</t>
  </si>
  <si>
    <t>Nem védett erőforrás típus törlés</t>
  </si>
  <si>
    <t>JIRAID:102822 POT</t>
  </si>
  <si>
    <t xml:space="preserve">JIRAID:11732 </t>
  </si>
  <si>
    <t>JIRAID:102825 DSM</t>
  </si>
  <si>
    <t>198711</t>
  </si>
  <si>
    <t>DAPS-19951 - Attestation táblák bővítése (Pub-Eaa Provider)</t>
  </si>
  <si>
    <t>+ codereview</t>
  </si>
  <si>
    <t>JIRAID:102815 DSM</t>
  </si>
  <si>
    <t xml:space="preserve">JIRAID:25293 </t>
  </si>
  <si>
    <t>JIRAID:102826 Planning</t>
  </si>
  <si>
    <t xml:space="preserve">JIRAID:25294 </t>
  </si>
  <si>
    <t>198681</t>
  </si>
  <si>
    <t>Inaktivált felhasználó bejelentkezési viselkedésének tesztelése</t>
  </si>
  <si>
    <t xml:space="preserve">JIRAID:25296 </t>
  </si>
  <si>
    <t>JIRAID:102820 GLPI #240796</t>
  </si>
  <si>
    <t xml:space="preserve">JIRAID:25295 </t>
  </si>
  <si>
    <t>211</t>
  </si>
  <si>
    <t>Daily Support task - update</t>
  </si>
  <si>
    <t>1004423</t>
  </si>
  <si>
    <t>SB-4423 - TypeError – Cannot read properties of undefined (reading 'value') in customer production a</t>
  </si>
  <si>
    <t xml:space="preserve">JIRAID:25298 </t>
  </si>
  <si>
    <t>268</t>
  </si>
  <si>
    <t>Szerverek biztonsági frissítés - UiPath  OnPrem szerverek felügyelete</t>
  </si>
  <si>
    <t>1004405</t>
  </si>
  <si>
    <t>SB-4405 - Format filter label is inconsistent on Posts → Drafts tab between Android and iOS</t>
  </si>
  <si>
    <t xml:space="preserve">JIRAID:25297 </t>
  </si>
  <si>
    <t xml:space="preserve">JIRAID:25292 </t>
  </si>
  <si>
    <t>199</t>
  </si>
  <si>
    <t>Doc - Bid apps</t>
  </si>
  <si>
    <t>JIRAID:25299 Review</t>
  </si>
  <si>
    <t>291</t>
  </si>
  <si>
    <t>Robot lista átnézése, kiegészítése, priorizálása</t>
  </si>
  <si>
    <t>Stat. készítése</t>
  </si>
  <si>
    <t>maradék ramp up + print áttekintése, új struktúra feltérképezése, létrehozása</t>
  </si>
  <si>
    <t>JIRAID:25291 DSM</t>
  </si>
  <si>
    <t>sprint záró megbeszélés  és DSM</t>
  </si>
  <si>
    <t xml:space="preserve">JIRAID:102840 </t>
  </si>
  <si>
    <t>JIRAID:25290 DSM</t>
  </si>
  <si>
    <t>JIRAID:102841 snyc with dev team, update</t>
  </si>
  <si>
    <t xml:space="preserve">JIRAID:25300 </t>
  </si>
  <si>
    <t>Sprint záró után tisztázás, P1-P2-P3 meghatározása callban Vincével és Danival, adatok exportálása Gyuri dokumentumaihoz</t>
  </si>
  <si>
    <t>4102</t>
  </si>
  <si>
    <t>[BE] SZP archiválás megvalósítása</t>
  </si>
  <si>
    <t>JIRAID:25289 UAT admin happy flow</t>
  </si>
  <si>
    <t>JIRAID:102842 follow ups</t>
  </si>
  <si>
    <t>Power automate projekt feladat kidolgozása Papp Bencének</t>
  </si>
  <si>
    <t>196584</t>
  </si>
  <si>
    <t>Power automate</t>
  </si>
  <si>
    <t>Beszéltem Mike, Dalma, Kinga, Elepnóra, Milan, Áron, Bálint</t>
  </si>
  <si>
    <t>Levelek átnézése, Teams, logolás, doku lefűzése, nyomtatás, scannelés</t>
  </si>
  <si>
    <t xml:space="preserve">JIRAID:103042 </t>
  </si>
  <si>
    <t>Komponensek: toast, password strength meter</t>
  </si>
  <si>
    <t>197806</t>
  </si>
  <si>
    <t>Műszaki dokumentumok megírása</t>
  </si>
  <si>
    <t>Olivérrel fejlesztői környezethez mi kell, projekt architektúra</t>
  </si>
  <si>
    <t>BUD költöztetés - lányoknak tájékoztató, szállásnak: fizetési bizonylat</t>
  </si>
  <si>
    <t>198690</t>
  </si>
  <si>
    <t>131338 - ePG - ePénztárgép részletek - HWPG üzemeltetés befejezése hibára fut</t>
  </si>
  <si>
    <t>8495</t>
  </si>
  <si>
    <t>Ifrit - DSM
QA Standup
1on1 - Mate</t>
  </si>
  <si>
    <t>self-study, Rag evaluation</t>
  </si>
  <si>
    <t>1019197</t>
  </si>
  <si>
    <t>SA-19197 - [IT][eCom] Custom button adjustmens</t>
  </si>
  <si>
    <t xml:space="preserve">JIRAID:103020 </t>
  </si>
  <si>
    <t>1on1</t>
  </si>
  <si>
    <t xml:space="preserve">JIRAID:103026 </t>
  </si>
  <si>
    <t xml:space="preserve">JIRAID:103025 </t>
  </si>
  <si>
    <t xml:space="preserve">JIRAID:103027 </t>
  </si>
  <si>
    <t>Weekly sync meeting</t>
  </si>
  <si>
    <t>Project closing meeting</t>
  </si>
  <si>
    <t>Sending out Modit Meeting memo</t>
  </si>
  <si>
    <t>Observer Status Meeting</t>
  </si>
  <si>
    <t>198684</t>
  </si>
  <si>
    <t>Profilom oldal – Érvénytelen e-mail cím validáció tesztelése</t>
  </si>
  <si>
    <t xml:space="preserve">JIRAID:103021 </t>
  </si>
  <si>
    <t>Observer meeting prep</t>
  </si>
  <si>
    <t>11737</t>
  </si>
  <si>
    <t>Iroda pakolás Szegeden</t>
  </si>
  <si>
    <t>BCLOUD-8600 - 1hrs
BCLOUD-8320 - 7hrs</t>
  </si>
  <si>
    <t>Handle invalid header row values,
Refactor tax number validation,
Resolve type errors,
Resolve aliases in vitest config,
Ensure contract numbers uniqueness,
Fix contract number typos,
Fix contract number typo in Excel header row,
Add authentication to API endpoint,
Review PR</t>
  </si>
  <si>
    <t>BCLOUD-8547</t>
  </si>
  <si>
    <t>mvmi sync, helping out on infarm</t>
  </si>
  <si>
    <t>Project DSM,
Spring Security Self-Study</t>
  </si>
  <si>
    <t>198656</t>
  </si>
  <si>
    <t>[FE] Optical Data List display</t>
  </si>
  <si>
    <t>FastAPI selfstudy</t>
  </si>
  <si>
    <t>vl teszt, vvl upgrade</t>
  </si>
  <si>
    <t>Self study - Java</t>
  </si>
  <si>
    <t>Self Study</t>
  </si>
  <si>
    <t>2 Dailys, QA Standup, Post Mortem</t>
  </si>
  <si>
    <t>198667</t>
  </si>
  <si>
    <t>[FE] Detector Data List display</t>
  </si>
  <si>
    <t>FE fázisok meghatározása</t>
  </si>
  <si>
    <t>Intro meeting</t>
  </si>
  <si>
    <t>Research email service</t>
  </si>
  <si>
    <t>mysql-re kapcsolódás, legalább üres db-vel fusson, végre elindult, console log megoldva, nem elérhető IP címek gyűjtése, Daninak megírás, a tesztek a powermocknál panaszkodnak</t>
  </si>
  <si>
    <t>SZEGY-BP</t>
  </si>
  <si>
    <t>Algyő-Szeged-BUs</t>
  </si>
  <si>
    <t>Budapest, költözés</t>
  </si>
  <si>
    <t>JIRAID:103063 DSM</t>
  </si>
  <si>
    <t>Change Request 10249 - Workaround for timeout on table query to use RowKey so it can query by index on workflow wf-aif-core-opuscapita-integrationTrigger.</t>
  </si>
  <si>
    <t>Számlarögzsítés Maconomyba, szla keresés, Vendor és PO kérés, egyeztetés Gabival, szla kérés GRobytól</t>
  </si>
  <si>
    <t>190913</t>
  </si>
  <si>
    <t>SocialBud : Incidents , New features</t>
  </si>
  <si>
    <t>pull-requests/1705
Added less noisy way for checker script in dev pipeline</t>
  </si>
  <si>
    <t>Ev riporting</t>
  </si>
  <si>
    <t>Modit meeting questions and meeting sendout</t>
  </si>
  <si>
    <t>MVMI hours report</t>
  </si>
  <si>
    <t>JIRAID:11876 Review fixes</t>
  </si>
  <si>
    <t>JIRAID:103558 Status meeting.</t>
  </si>
  <si>
    <t>Interview Duty Access</t>
  </si>
  <si>
    <t>meeting Nagy Sándorral: IdomSoft eszközök visszaküldése - Tanko Arnold</t>
  </si>
  <si>
    <t>Diligent workshop - Szilárddal és hotellel egyeztetés</t>
  </si>
  <si>
    <t>JIRAID:103557 Paul and Laszlo catchup.</t>
  </si>
  <si>
    <t>Timesheet management</t>
  </si>
  <si>
    <t xml:space="preserve">JIRAID:11889 </t>
  </si>
  <si>
    <t xml:space="preserve">JIRAID:119553 </t>
  </si>
  <si>
    <t>Review, ticket-ek átnézése</t>
  </si>
  <si>
    <t>Review ,DEV support, TL meeting</t>
  </si>
  <si>
    <t xml:space="preserve">JIRAID:119561 </t>
  </si>
  <si>
    <t>295</t>
  </si>
  <si>
    <t>[Új robot] IRS konverátló robot átdolgozás - Telepi tankolás vontató</t>
  </si>
  <si>
    <t>296</t>
  </si>
  <si>
    <t>[Új robot] IRS konverátló robot átdolgozás - Telepi tankolás személygépkocsi</t>
  </si>
  <si>
    <t xml:space="preserve">JIRAID:11882 </t>
  </si>
  <si>
    <t>299</t>
  </si>
  <si>
    <t>[Új robot] IRS konverátló robot átdolgozás - Fitalog Autópálya - Olasz</t>
  </si>
  <si>
    <t>JIRAID:12594 DSM</t>
  </si>
  <si>
    <t>834 2h
957 6h</t>
  </si>
  <si>
    <t xml:space="preserve">JIRAID:11895 </t>
  </si>
  <si>
    <t>Költözés</t>
  </si>
  <si>
    <t>193543</t>
  </si>
  <si>
    <t>Adatszolgáltatás felülvizsgálati lap kialakítása a rendszerben - TESZT (ÚJ)</t>
  </si>
  <si>
    <t>DSM+UAT branch teszt+Agenda meeting</t>
  </si>
  <si>
    <t xml:space="preserve">JIRAID:13132 </t>
  </si>
  <si>
    <t>Updating RequestFetcher with validations and error handling
DSM
Helping Martin and Bálint with bug
Helping Martin with siop new version publishing on dev
Checking validations and error handling - filling excel table with data</t>
  </si>
  <si>
    <t xml:space="preserve">JIRAID:11905 </t>
  </si>
  <si>
    <t>Q2 planning workshop week</t>
  </si>
  <si>
    <t>198432</t>
  </si>
  <si>
    <t>Védett erőforrás típus szerkesztése</t>
  </si>
  <si>
    <t xml:space="preserve">JIRAID:11901 </t>
  </si>
  <si>
    <t>Sonrisa Presales</t>
  </si>
  <si>
    <t>Deutsche Telekom</t>
  </si>
  <si>
    <t>1004444</t>
  </si>
  <si>
    <t>SB-4444 - Remove disabled platforms from existing draft/scheduled posts</t>
  </si>
  <si>
    <t>JIRAID:25766 review</t>
  </si>
  <si>
    <t>JIRAID:103064  GLPI: #242449</t>
  </si>
  <si>
    <t xml:space="preserve">JIRAID:119556 </t>
  </si>
  <si>
    <t>TST Vendéglátás 2.35 helpelés, 130817 bug ticket reprodukálása</t>
  </si>
  <si>
    <t>JIRAID:103070 knowledge transfer, follow ups, syncs</t>
  </si>
  <si>
    <t xml:space="preserve">JIRAID:25758 </t>
  </si>
  <si>
    <t xml:space="preserve">JIRAID:25765 </t>
  </si>
  <si>
    <t xml:space="preserve">JIRAID:118877 </t>
  </si>
  <si>
    <t xml:space="preserve">JIRAID:118878 </t>
  </si>
  <si>
    <t>DRCC QA sheet</t>
  </si>
  <si>
    <t>JIRAID:25756 review</t>
  </si>
  <si>
    <t xml:space="preserve">JIRAID:11887 </t>
  </si>
  <si>
    <t>JIRAID:25764 review</t>
  </si>
  <si>
    <t>1004459</t>
  </si>
  <si>
    <t>SB-4459 - Mismatch Between Review Post Placeholders and Generated Posts During Autopost Generation</t>
  </si>
  <si>
    <t xml:space="preserve">JIRAID:25397 </t>
  </si>
  <si>
    <t>BCLOUD-6606 pr fix</t>
  </si>
  <si>
    <t>198435</t>
  </si>
  <si>
    <t>Új jogosultság hozzáadása</t>
  </si>
  <si>
    <t xml:space="preserve">JIRAID:25399 </t>
  </si>
  <si>
    <t xml:space="preserve">JIRAID:25401 </t>
  </si>
  <si>
    <t>198752</t>
  </si>
  <si>
    <t>131796 - Regressziós tesztelés DEV környezeten</t>
  </si>
  <si>
    <t xml:space="preserve">JIRAID:25760 </t>
  </si>
  <si>
    <t>JIRAID:25398 Review</t>
  </si>
  <si>
    <t>1004326</t>
  </si>
  <si>
    <t>SB-4326 - Create Post does not respect selected Post Type when using Generic Templates</t>
  </si>
  <si>
    <t xml:space="preserve">JIRAID:25763 </t>
  </si>
  <si>
    <t>JIRAID:25400 DSM</t>
  </si>
  <si>
    <t>1002194</t>
  </si>
  <si>
    <t>SB-2194 - Corporate Agent Handling - Remove agent from the corporatation</t>
  </si>
  <si>
    <t xml:space="preserve">JIRAID:25396 </t>
  </si>
  <si>
    <t>293</t>
  </si>
  <si>
    <t xml:space="preserve">UiPath Cloud insights </t>
  </si>
  <si>
    <t>JIRAID:25762 review</t>
  </si>
  <si>
    <t>152</t>
  </si>
  <si>
    <t>[398751] - DKV_SN fájlok kezelése</t>
  </si>
  <si>
    <t>Andorral</t>
  </si>
  <si>
    <t>176</t>
  </si>
  <si>
    <t>#399607 DKV_DE robot javítások, módosítások</t>
  </si>
  <si>
    <t>JIRAID:25757 review</t>
  </si>
  <si>
    <t>198861</t>
  </si>
  <si>
    <t>DAPS-19701 - WIAARLCheckJob nem fut le</t>
  </si>
  <si>
    <t>11747</t>
  </si>
  <si>
    <t>Pribyll Rómeó - Diák (BUD) exit</t>
  </si>
  <si>
    <t>Eszköz átvétel raktárra, accountok, hozzáférések zárása.</t>
  </si>
  <si>
    <t xml:space="preserve">JIRAID:25759 </t>
  </si>
  <si>
    <t>JIRAID:25761 QA Customer HF</t>
  </si>
  <si>
    <t>CPS weekly sync</t>
  </si>
  <si>
    <t>Sync meeting with SzA</t>
  </si>
  <si>
    <t>AI Competency - Research</t>
  </si>
  <si>
    <t>198820</t>
  </si>
  <si>
    <t>Kafeteria QA - KV</t>
  </si>
  <si>
    <t>JIRAID:103074 Ticket: 241641</t>
  </si>
  <si>
    <t xml:space="preserve">JIRAID:103075 </t>
  </si>
  <si>
    <t>Andor permissiions - billing-service-user</t>
  </si>
  <si>
    <t>198661</t>
  </si>
  <si>
    <t>CI pipeline (build, lint, test)</t>
  </si>
  <si>
    <t>MongoDb implementation</t>
  </si>
  <si>
    <t>175</t>
  </si>
  <si>
    <t>Kofax robot git verzio futtatási hiba</t>
  </si>
  <si>
    <t>Márti nem tud belépni a VVLbe QA-n</t>
  </si>
  <si>
    <t>Create changes on SSP robot</t>
  </si>
  <si>
    <t>Tibivel egyzetetése, mai fejlemények</t>
  </si>
  <si>
    <t xml:space="preserve">JIRAID:25404 </t>
  </si>
  <si>
    <t xml:space="preserve">JIRAID:25405 </t>
  </si>
  <si>
    <t xml:space="preserve">JIRAID:25403 </t>
  </si>
  <si>
    <t xml:space="preserve">JIRAID:25402 </t>
  </si>
  <si>
    <t xml:space="preserve">JIRAID:25406 </t>
  </si>
  <si>
    <t>DSM, Memó, Agenda, XML fájlok megnyitása dokumentum generálása, Háttérkönyezetekhez jogosultságok visszaállitása</t>
  </si>
  <si>
    <t>5+5 promóció - specifikációs egyeztetés: adatátadás, Noémi IFA kalkulációs riport</t>
  </si>
  <si>
    <t>kiosk sync</t>
  </si>
  <si>
    <t>198658</t>
  </si>
  <si>
    <t>Release 5.7.x Verzió telepítése - [I11][#865] Adatszolgáltatás felülvizsgálati lap kialakítása a ren</t>
  </si>
  <si>
    <t>Jegy kialakítása, hasonló jegyek áttekintése, Agenda meeting</t>
  </si>
  <si>
    <t>Wittman Zsolt sql scriptekkel helyzet</t>
  </si>
  <si>
    <t>198032</t>
  </si>
  <si>
    <t>JF-12802 Az összevonat stop layer körvonal ki-be kapcsolható kell legyen</t>
  </si>
  <si>
    <t>5+5 tisztázáshoz előkészítés, Botival attrakció átadás a héten, Csabival QA tesztelés, reprózás napi zárás összeg túllépés esetén, QA-n indexelési para ELK-ban, sql update scriptek átnézése, javítása</t>
  </si>
  <si>
    <t>198782</t>
  </si>
  <si>
    <t>JUAT-5786	GTFSRT - Rendszámként is megjelenik a vonatszám</t>
  </si>
  <si>
    <t>veranda</t>
  </si>
  <si>
    <t>198783</t>
  </si>
  <si>
    <t>JUE-7955	JUE-7699 / Menetrend, útvonalak fül kiválasztása esetén nem megfelelő járatmegnevezések</t>
  </si>
  <si>
    <t>198912</t>
  </si>
  <si>
    <t>131305 - ePGP - Nyugta adatok rögzítése - Tizedes jegyek megadása külföldi pénznemmel történő adatsz</t>
  </si>
  <si>
    <t>JIRAID:103077 research</t>
  </si>
  <si>
    <t>198719</t>
  </si>
  <si>
    <t>DAPS-20092 - Arckép prezentáció tiltása korábbi mobil verzióban - Android</t>
  </si>
  <si>
    <t>dsm, backlog grooming, nkfih agentic use cases and ideas, vohum mvm</t>
  </si>
  <si>
    <t>SYS-11746</t>
  </si>
  <si>
    <t>Claudio Füzék</t>
  </si>
  <si>
    <t>Onboarding Coaching Session</t>
  </si>
  <si>
    <t>Call with Máté Lovas</t>
  </si>
  <si>
    <t>Hr Onboarding</t>
  </si>
  <si>
    <t>SYS-11753</t>
  </si>
  <si>
    <t>IT handover laptop and Onboarding session</t>
  </si>
  <si>
    <t>prep and internal call</t>
  </si>
  <si>
    <t>brainstorming</t>
  </si>
  <si>
    <t>198759</t>
  </si>
  <si>
    <t>DAPS-20093 - iOS - Arckép prezentáció tiltása korábbi mobil verzióban</t>
  </si>
  <si>
    <t xml:space="preserve">JIRAID:103651 </t>
  </si>
  <si>
    <t>SYS-11754</t>
  </si>
  <si>
    <t>Meeting, information gathering</t>
  </si>
  <si>
    <t>198758</t>
  </si>
  <si>
    <t>DAPS-20071 - iOS - rossz képernyőre térünk vissza aktiválás folytatásakor</t>
  </si>
  <si>
    <t>ai server config</t>
  </si>
  <si>
    <t>Merge the different branches</t>
  </si>
  <si>
    <t>testing claude code</t>
  </si>
  <si>
    <t xml:space="preserve">JIRAID:103044 </t>
  </si>
  <si>
    <t>Organize training material and task</t>
  </si>
  <si>
    <t>sheduled completition, es weekly sync meeting</t>
  </si>
  <si>
    <t>JIRAID:103043 panel mapping user guide update + troubleshooting guide update</t>
  </si>
  <si>
    <t>8330
7652</t>
  </si>
  <si>
    <t>198746</t>
  </si>
  <si>
    <t>[UI/UX] Profilom menü funkciói</t>
  </si>
  <si>
    <t>294</t>
  </si>
  <si>
    <t>[402072] -  RPA - Service Request KOMP</t>
  </si>
  <si>
    <t>statusz</t>
  </si>
  <si>
    <t>status</t>
  </si>
  <si>
    <t>4103</t>
  </si>
  <si>
    <t>[FE] SZP archiválás gomb figyelmeztető popup és fordítások</t>
  </si>
  <si>
    <t>&gt; Internal, External Status meetings
&gt; 1on1</t>
  </si>
  <si>
    <t>fsd alkalmazas infra azurban</t>
  </si>
  <si>
    <t>197833</t>
  </si>
  <si>
    <t>[Parnter check] - Feedback deficiencies</t>
  </si>
  <si>
    <t>számlák bekérése, egyeztetés partnerekkel, pénzüggyel</t>
  </si>
  <si>
    <t>Itil Redmine gyakornokka;l</t>
  </si>
  <si>
    <t>1004457</t>
  </si>
  <si>
    <t>SB-4457 - Disable visual edit for manual posts</t>
  </si>
  <si>
    <t xml:space="preserve">JIRAID:25382 </t>
  </si>
  <si>
    <t>194724</t>
  </si>
  <si>
    <t>JUE-7255	JUE-6005 / mobil nézet, iPhone és Safary, nem megfelelő az autocomplete-os mezők listájának</t>
  </si>
  <si>
    <t xml:space="preserve">JIRAID:25380 </t>
  </si>
  <si>
    <t>Diligent workshop - Mátéval egyeztetés</t>
  </si>
  <si>
    <t xml:space="preserve">JIRAID:25384 </t>
  </si>
  <si>
    <t xml:space="preserve">JIRAID:25383 </t>
  </si>
  <si>
    <t>198788</t>
  </si>
  <si>
    <t>JUE-8080	JUE-7699 / Cookie elfogadási panelen nem megfelelő képernyőolvasós viselkedés</t>
  </si>
  <si>
    <t>JIRAID:25381 DSMs</t>
  </si>
  <si>
    <t>JIRAID:25385 QA Admin happy flow</t>
  </si>
  <si>
    <t>Jelenléti vezetése, frissítése</t>
  </si>
  <si>
    <t>1004458</t>
  </si>
  <si>
    <t>SB-4458 -  Trial window update</t>
  </si>
  <si>
    <t xml:space="preserve">JIRAID:25948 </t>
  </si>
  <si>
    <t>Tűz- és munkavédelmi tesztek küldése</t>
  </si>
  <si>
    <t>Dokumentumok feltöltése és paraméterezése Alfrescoban. Kitti féle autós dokuk paraméterezése</t>
  </si>
  <si>
    <t>Levelezés, Teams, logolás</t>
  </si>
  <si>
    <t>TECHOPS-5522 || RDS planned lifecycle event</t>
  </si>
  <si>
    <t>198917</t>
  </si>
  <si>
    <t>Meszaros Levente Rampup</t>
  </si>
  <si>
    <t>Self study, reading AI project rampup materials</t>
  </si>
  <si>
    <t>table entity move script refactor</t>
  </si>
  <si>
    <t xml:space="preserve">JIRAID:103051 </t>
  </si>
  <si>
    <t xml:space="preserve">JIRAID:103060 </t>
  </si>
  <si>
    <t xml:space="preserve">JIRAID:25447 </t>
  </si>
  <si>
    <t xml:space="preserve">JIRAID:103058 </t>
  </si>
  <si>
    <t xml:space="preserve">JIRAID:103055 </t>
  </si>
  <si>
    <t xml:space="preserve">JIRAID:103056 </t>
  </si>
  <si>
    <t xml:space="preserve">JIRAID:25949 </t>
  </si>
  <si>
    <t>198660</t>
  </si>
  <si>
    <t>React projekt inicializáció (frontend stack)</t>
  </si>
  <si>
    <t xml:space="preserve">JIRAID:103053 </t>
  </si>
  <si>
    <t>RM's, STaff. review, Sajó, Op. staffing, REC boards</t>
  </si>
  <si>
    <t>JIRAID:25449 Happy flow</t>
  </si>
  <si>
    <t>198673</t>
  </si>
  <si>
    <t>DAPS-20047 - IOS - Egyeszközös prezentációnál nem érkezik hibaválasz bizonyos állapotokban</t>
  </si>
  <si>
    <t>JIRAID:103054 DSM</t>
  </si>
  <si>
    <t>Berci - resign + minor discussions</t>
  </si>
  <si>
    <t>Improved flexibility for processing diverse txt files</t>
  </si>
  <si>
    <t>értesítőt a polgármeseti hivataltól - elmentem a hivatalba és a rendőrségre</t>
  </si>
  <si>
    <t xml:space="preserve">JIRAID:25448 </t>
  </si>
  <si>
    <t>Sonrisa policies</t>
  </si>
  <si>
    <t>198856</t>
  </si>
  <si>
    <t>DAPS-19136 AÉSZ-ből érkező adatválozást kezelő logika kialakítása</t>
  </si>
  <si>
    <t>Dobozolások pakolások napközben.</t>
  </si>
  <si>
    <t>JIRAID:103252 Ticket investigation</t>
  </si>
  <si>
    <t>198778</t>
  </si>
  <si>
    <t>DAPS-15772 VEN adatokra feliratkozás ÁÉSZ-en</t>
  </si>
  <si>
    <t>JIRAID:25943 dsm</t>
  </si>
  <si>
    <t>JIRAID:103246 Ticket investigation</t>
  </si>
  <si>
    <t>Overtime leave</t>
  </si>
  <si>
    <t>Kittinek továbbítottam a  keresett számlát (Hotel szállás augusztusi számla)</t>
  </si>
  <si>
    <t>JIRAID:103057 GLPI #242507</t>
  </si>
  <si>
    <t>JIRAID:103250 Ticket investigation</t>
  </si>
  <si>
    <t>Tündivel egyeztetés elbocsátásokról, kilépőkről</t>
  </si>
  <si>
    <t>1000378</t>
  </si>
  <si>
    <t>SIL-378 - SCS Test Cases</t>
  </si>
  <si>
    <t xml:space="preserve">JIRAID:13160 </t>
  </si>
  <si>
    <t>JIRAID:103245 DSM</t>
  </si>
  <si>
    <t>JIRAID:103052 GLPI #241641</t>
  </si>
  <si>
    <t>JIRAID:103059 GLPI #240796</t>
  </si>
  <si>
    <t>198727</t>
  </si>
  <si>
    <t>131126 - ePG - Amennyiben a Vevői app adja a titkosító kulcsot, QR kód beolvasása esetén KOBAK portá</t>
  </si>
  <si>
    <t>198728</t>
  </si>
  <si>
    <t>131302 - ePGP - Kapcsolattartó adatai blokk hozzáadása rendkívüli szoftvermódosítás űrlapokhoz</t>
  </si>
  <si>
    <t>JIRAID:103251 Daniel 1v1</t>
  </si>
  <si>
    <t>JIRAID:103253 Builder io meeting</t>
  </si>
  <si>
    <t>Egyeztetés Krisztával, egyeztetés Erikával, knowledge transfer Ferivel, meglévő robotokkal kapcsolatos információk összegzése (prioritások felmérése alapján)</t>
  </si>
  <si>
    <t>követelményspecifikáció, mintaadatok átnézése</t>
  </si>
  <si>
    <t>JIRAID:103249 SOS</t>
  </si>
  <si>
    <t>8188 pr fix</t>
  </si>
  <si>
    <t>197891</t>
  </si>
  <si>
    <t>Continuity-DSM, NKFH project setup, Ismerkedés a projektel</t>
  </si>
  <si>
    <t>pr conflicts and fixes</t>
  </si>
  <si>
    <t>JIRAID:13193 GO learning</t>
  </si>
  <si>
    <t xml:space="preserve">JIRAID:103143 </t>
  </si>
  <si>
    <t xml:space="preserve">JIRAID:103050 </t>
  </si>
  <si>
    <t>JIRAID:103244 GLPI issue</t>
  </si>
  <si>
    <t xml:space="preserve">JIRAID:103048 </t>
  </si>
  <si>
    <t xml:space="preserve">JIRAID:103049 </t>
  </si>
  <si>
    <t xml:space="preserve">JIRAID:103047 </t>
  </si>
  <si>
    <t xml:space="preserve">JIRAID:12158 </t>
  </si>
  <si>
    <t>csomagautomatába kézbesítették a HDMI kábelt - utána mentem</t>
  </si>
  <si>
    <t>havi képzés</t>
  </si>
  <si>
    <t>java 11 upgrade, powermockito problémák, lefut minden teszt, openrewrite szétfagyott sajnos így kézi update</t>
  </si>
  <si>
    <t xml:space="preserve">JIRAID:12159 </t>
  </si>
  <si>
    <t>1000022</t>
  </si>
  <si>
    <t>SIL-22 - Service Scaffolding</t>
  </si>
  <si>
    <t xml:space="preserve">JIRAID:13161 </t>
  </si>
  <si>
    <t>198575</t>
  </si>
  <si>
    <t>[React] Profilom/Jelszó változtatás</t>
  </si>
  <si>
    <t>198707</t>
  </si>
  <si>
    <t>DAPS-20079 Sandbox - x5c header - wia adat</t>
  </si>
  <si>
    <t>DSM, hozzáférések és admin., BB out 2026 H1 heti státus</t>
  </si>
  <si>
    <t>Daily</t>
  </si>
  <si>
    <t>198708</t>
  </si>
  <si>
    <t>DAPS-20076 Sandbox - x5c header - draft22 pid adat</t>
  </si>
  <si>
    <t>Talk show, AI policy related discussions, 1:1s</t>
  </si>
  <si>
    <t>Weekly</t>
  </si>
  <si>
    <t>198709</t>
  </si>
  <si>
    <t>DAPS-20083 Sandbox - x5c header - pubeaa adat</t>
  </si>
  <si>
    <t>test issuer: postman collection</t>
  </si>
  <si>
    <t>198710</t>
  </si>
  <si>
    <t>DAPS-19958 - Új komponens telepítéséhez szükséges DevOps feladatok (kkszb-next-gateway)</t>
  </si>
  <si>
    <t>197307</t>
  </si>
  <si>
    <t xml:space="preserve">Tervezés, igények gyűjtése -  Felületek upgrade-je I. </t>
  </si>
  <si>
    <t>CPSPROSHAR-2 - Local Observability Stack (Docker Compose)</t>
  </si>
  <si>
    <t>Email-ek olvasása, átnézése</t>
  </si>
  <si>
    <t>sys11742, sys11743</t>
  </si>
  <si>
    <t>JIRAID:12865 status</t>
  </si>
  <si>
    <t>Tesztszerver auto update</t>
  </si>
  <si>
    <t>198577</t>
  </si>
  <si>
    <t>[React] Profil szerkesztés képernyő megvalósítása</t>
  </si>
  <si>
    <t>Proxy tesztek</t>
  </si>
  <si>
    <t>BCLOUD-8694 Finish working on the ticket</t>
  </si>
  <si>
    <t>dsm, prior</t>
  </si>
  <si>
    <t>Collecting tickets for tomorrows refi meeting</t>
  </si>
  <si>
    <t>Onriva - Planning</t>
  </si>
  <si>
    <t>JIRAID:103369 DMSs</t>
  </si>
  <si>
    <t xml:space="preserve">JIRAID:103436 </t>
  </si>
  <si>
    <t>BP költözés</t>
  </si>
  <si>
    <t>Budapest iroda költöztetés</t>
  </si>
  <si>
    <t xml:space="preserve">JIRAID:25393 </t>
  </si>
  <si>
    <t>JIRAID:25392 review</t>
  </si>
  <si>
    <t xml:space="preserve">JIRAID:25386 </t>
  </si>
  <si>
    <t xml:space="preserve">JIRAID:25390 </t>
  </si>
  <si>
    <t xml:space="preserve">JIRAID:25395 </t>
  </si>
  <si>
    <t>1018967</t>
  </si>
  <si>
    <t>SA-18967 - [IT][Booking] Product details page during checkout when user clicks "scopri di piu"</t>
  </si>
  <si>
    <t xml:space="preserve">JIRAID:103150 </t>
  </si>
  <si>
    <t>1018926</t>
  </si>
  <si>
    <t>SA-18926 - [IT][Booking][eCom] Legal documents changes</t>
  </si>
  <si>
    <t xml:space="preserve">JIRAID:103151 </t>
  </si>
  <si>
    <t>sprint plan a BE upgrade + igényekhez</t>
  </si>
  <si>
    <t>1018890</t>
  </si>
  <si>
    <t>SA-18890 - [IT][Booking] Rework Checkout page</t>
  </si>
  <si>
    <t>JIRAID:103152 Test case</t>
  </si>
  <si>
    <t>JIRAID:25387 User deletion ayrshare error</t>
  </si>
  <si>
    <t>JIRAID:103153 Test case</t>
  </si>
  <si>
    <t>JIRAID:25388 Eeekly Agenda preparation</t>
  </si>
  <si>
    <t xml:space="preserve">JIRAID:103149 </t>
  </si>
  <si>
    <t>Management meeting</t>
  </si>
  <si>
    <t>198704</t>
  </si>
  <si>
    <t>[BE] Implement Evaluator agent</t>
  </si>
  <si>
    <t>Self Learning</t>
  </si>
  <si>
    <t>Testing announcement</t>
  </si>
  <si>
    <t>JIRAID:25391 Staging enterprise happy flow</t>
  </si>
  <si>
    <t xml:space="preserve">JIRAID:103147 </t>
  </si>
  <si>
    <t>RPA DSM, Belső egyeztetés, RPA felkészülés, UIPath to Playwright egyeztetés, BA planning</t>
  </si>
  <si>
    <t>11712</t>
  </si>
  <si>
    <t>Claudio Fuzek - új belépő - BUD, Sonrisa</t>
  </si>
  <si>
    <t>Eszköz átadás, személyes megbeszélés, segítség az első lépésekben.</t>
  </si>
  <si>
    <t>Dev access handling for client</t>
  </si>
  <si>
    <t>JIRAID:25389 Staging release</t>
  </si>
  <si>
    <t>AM egyeztetés, Trainee fogadás</t>
  </si>
  <si>
    <t>198700</t>
  </si>
  <si>
    <t>[BE] Implement Rephrase agent</t>
  </si>
  <si>
    <t>Meeting felkészülés és ügyfeles meeting</t>
  </si>
  <si>
    <t>Időlogok ellenőrzése</t>
  </si>
  <si>
    <t>JIRAID:103559 Italian design tickets.</t>
  </si>
  <si>
    <t>Creating ÖNY test cases</t>
  </si>
  <si>
    <t>198714</t>
  </si>
  <si>
    <t>Kincstári látogatás AM védett szervezet dokeresítéssel kapcsolatban</t>
  </si>
  <si>
    <t>bug javítás, React gyakorlás</t>
  </si>
  <si>
    <t>1019076</t>
  </si>
  <si>
    <t>SA-19076 - [IT][eCom][FNC] Blog articles section template/component</t>
  </si>
  <si>
    <t>JIRAID:103061 implemenintg bloog component</t>
  </si>
  <si>
    <t xml:space="preserve">JIRAID:103062 </t>
  </si>
  <si>
    <t xml:space="preserve">JIRAID:103065 </t>
  </si>
  <si>
    <t xml:space="preserve">JIRAID:103066 </t>
  </si>
  <si>
    <t xml:space="preserve">JIRAID:103067 </t>
  </si>
  <si>
    <t>Meeting - CPS - WSM</t>
  </si>
  <si>
    <t>AI Competency - Internal</t>
  </si>
  <si>
    <t>198915</t>
  </si>
  <si>
    <t>Matyi rampup</t>
  </si>
  <si>
    <t>Meeting - Onriva Stand Up</t>
  </si>
  <si>
    <t>198715</t>
  </si>
  <si>
    <t>DCS_html projekt lefordítása</t>
  </si>
  <si>
    <t xml:space="preserve">JIRAID:25504 </t>
  </si>
  <si>
    <t>198716</t>
  </si>
  <si>
    <t>DCS_html projekt futtatása</t>
  </si>
  <si>
    <t>Updated deliverables</t>
  </si>
  <si>
    <t>creating report</t>
  </si>
  <si>
    <t>DPS-382 - Transitions Created and Updated Date BDD test(s)</t>
  </si>
  <si>
    <t>BCLOUD-8816</t>
  </si>
  <si>
    <t>11740</t>
  </si>
  <si>
    <t>K11 új react projetnek runner gép</t>
  </si>
  <si>
    <t>198010</t>
  </si>
  <si>
    <t>Idomsoft NKFH-3 project setup</t>
  </si>
  <si>
    <t>Portál upgrade</t>
  </si>
  <si>
    <t>vvl upgrade, vvl teszt</t>
  </si>
  <si>
    <t>First daily standup,
Project rampup</t>
  </si>
  <si>
    <t>Levente Hegedüs</t>
  </si>
  <si>
    <t>Built metadata extraction and pattern detection modules</t>
  </si>
  <si>
    <t>11738</t>
  </si>
  <si>
    <t>Significantly slowed down</t>
  </si>
  <si>
    <t>198696</t>
  </si>
  <si>
    <t>Add rephrase sub-agent to agent workflow</t>
  </si>
  <si>
    <t>197737</t>
  </si>
  <si>
    <t>"régi" és új szabályok összehasonlítását tartalmazó excel letöltési lehetőség</t>
  </si>
  <si>
    <t>Ai policy tanulmányozása</t>
  </si>
  <si>
    <t>Orbán Dorottya - kiléptetés</t>
  </si>
  <si>
    <t>Addressing Testing access for client</t>
  </si>
  <si>
    <t>hivatal és posta - értesítő után mentem</t>
  </si>
  <si>
    <t>JIRAID:103566 Italian widget related discussions with developers.</t>
  </si>
  <si>
    <t>Sonrisa Profile and Skill Matrix creation partial and review</t>
  </si>
  <si>
    <t>JIRAID:12596 * planning
* clarifications</t>
  </si>
  <si>
    <t>Review internal documentation on https://discourse.int.sonrisa.hu/c/sonrisa-happy-engineering/51</t>
  </si>
  <si>
    <t>névlista + ajánlat</t>
  </si>
  <si>
    <t>számlák iktatása, egyeztetés utalásokról</t>
  </si>
  <si>
    <t xml:space="preserve">JIRAID:104184 </t>
  </si>
  <si>
    <t>JIRAID:103565 MX UAT bugs, clarification and priorization.</t>
  </si>
  <si>
    <t xml:space="preserve">JIRAID:119552 </t>
  </si>
  <si>
    <t xml:space="preserve">JIRAID:104181 </t>
  </si>
  <si>
    <t>Task assignment (Lead dev agile guidelines) review</t>
  </si>
  <si>
    <t xml:space="preserve">JIRAID:119555 </t>
  </si>
  <si>
    <t xml:space="preserve">JIRAID:119559 </t>
  </si>
  <si>
    <t>Self-study + meeting</t>
  </si>
  <si>
    <t>Napi státusz, KOBAK meeting, belső release egyeztetések</t>
  </si>
  <si>
    <t xml:space="preserve">JIRAID:13131 </t>
  </si>
  <si>
    <t>Release áttekintése, DEV support</t>
  </si>
  <si>
    <t>Review, DEV support</t>
  </si>
  <si>
    <t>1015659</t>
  </si>
  <si>
    <t>WEB-15659 - Mobile apps update: iOS, Android</t>
  </si>
  <si>
    <t>ios app elküldése teszt flightba, android build, hiányosságokról email összefoglaló az ügyfélnek</t>
  </si>
  <si>
    <t>825 2h
834 2h</t>
  </si>
  <si>
    <t>DSM+Smoke teszt+bugjegy felvétel</t>
  </si>
  <si>
    <t>1000139</t>
  </si>
  <si>
    <t>SIL-139 - Message Broker Consumer (Call Initiation)</t>
  </si>
  <si>
    <t>JIRAID:118945 DSM</t>
  </si>
  <si>
    <t>1004465</t>
  </si>
  <si>
    <t>SB-4465 - Subscription update does not happen in the app</t>
  </si>
  <si>
    <t xml:space="preserve">JIRAID:25770 </t>
  </si>
  <si>
    <t xml:space="preserve">JIRAID:25769 </t>
  </si>
  <si>
    <t xml:space="preserve">JIRAID:25768 </t>
  </si>
  <si>
    <t xml:space="preserve">JIRAID:119554 </t>
  </si>
  <si>
    <t>1004420</t>
  </si>
  <si>
    <t>SB-4420 - Create base MCP Server and Agent</t>
  </si>
  <si>
    <t xml:space="preserve">JIRAID:25767 </t>
  </si>
  <si>
    <t>BCLOUD-8819 bugfix</t>
  </si>
  <si>
    <t>4118</t>
  </si>
  <si>
    <t>RCH#1175490 — MOCOR.GO-tól kapott mozdonyvezető adatok nem megfelelően dolgozódnak be RC.GO-ba - SQR</t>
  </si>
  <si>
    <t>198436</t>
  </si>
  <si>
    <t>Védett jogosultság szerkesztése</t>
  </si>
  <si>
    <t>szakmai gyakorolatos papírok</t>
  </si>
  <si>
    <t>Armand kiléptetés</t>
  </si>
  <si>
    <t xml:space="preserve">JIRAID:13146 </t>
  </si>
  <si>
    <t>1:1 discussions and admin</t>
  </si>
  <si>
    <t>JIRAID:25771 DSM</t>
  </si>
  <si>
    <t>vagyonbiztosítás feltöltése az Alfrescoban - módosítás</t>
  </si>
  <si>
    <t>198821</t>
  </si>
  <si>
    <t>KV documentation wp on KV</t>
  </si>
  <si>
    <t>eszközök visszaküldése és 1:1</t>
  </si>
  <si>
    <t>198666</t>
  </si>
  <si>
    <t>Sonar</t>
  </si>
  <si>
    <t>198663</t>
  </si>
  <si>
    <t>React teszt környezet létrehozása</t>
  </si>
  <si>
    <t>298</t>
  </si>
  <si>
    <t>UiPath Workflow Analyzer</t>
  </si>
  <si>
    <t>198721</t>
  </si>
  <si>
    <t>#130817 - Másodlagos limit meghaladása miatt megakadó automatikus zárásról kapott email rossz hibale</t>
  </si>
  <si>
    <t>Mártival napzárás levélküldés nem müxik</t>
  </si>
  <si>
    <t>Botival at vendégem upgrade, régi pénztár benne van</t>
  </si>
  <si>
    <t>Tibivel egyzetetés</t>
  </si>
  <si>
    <t>AXXES mintafájlok logikájának elemzése, data mapping</t>
  </si>
  <si>
    <t>DSM, egyeztetés Krisztával, egyeztetés Erikával, meglévő robotok priorizálával kapcsolatos adatok elemzése és rendszerezése</t>
  </si>
  <si>
    <t>256</t>
  </si>
  <si>
    <t>Transporeon Partnerek Megbízásrögzítése</t>
  </si>
  <si>
    <t>egyeztetés Andival és Anettel</t>
  </si>
  <si>
    <t>VL-re és VVL-re code review</t>
  </si>
  <si>
    <t>197443</t>
  </si>
  <si>
    <t>JF-12682 EMMA menetrend fülön kereséskor az alapértelmezett találat járat legyen</t>
  </si>
  <si>
    <t>Noémivel napi zárás javítás / IFA beállítás visszamenőleges javítás</t>
  </si>
  <si>
    <t>mocorgo app, Android studió telepítés buildelés</t>
  </si>
  <si>
    <t>Zsoltnak nyomozás kimutatás hiba.</t>
  </si>
  <si>
    <t>198784</t>
  </si>
  <si>
    <t>JF-12869	A feltételes megállás ikon magyarázat csak akkor jelenjen meg a járat nézeten, ha használat</t>
  </si>
  <si>
    <t>code review: 129877 - ePGP - "ePénztárgép" megnevezés módosítása "e-pénztárgép"-re minden felületen, 130647 - ePGP - Azonnali opció hozzáadása HePG szoftverfrissítések ütemezéséhez, 130647 - ePGP - Azonnali opció hozzáadása HePG szoftverfrissítések ütemezéséhez, 130647 - ePGP - Azonnali opció hozzáadása HePG szoftverfrissítések ütemezéséhez, 131302 - ePGP - Kapcsolattartó adatai blokk hozzáadása rendkívüli szoftvermódosítás űrlapokhoz, 131476-131126 - ePGP - Vevői boríték feloldása - Privát feloldó kulcs megadására szolgáló mező hozzáadása</t>
  </si>
  <si>
    <t>198717</t>
  </si>
  <si>
    <t>JIKTS-4820 Utazás időpontjának módosítása (JÉ 4.11 API védelem 1)</t>
  </si>
  <si>
    <t>Checking validations and errors
Temporary removing validations that were messing up successful presentations (vpformats,authorzaion enc and alg)
Checking error cases
DSM
Meetings with Dávid</t>
  </si>
  <si>
    <t>dsm, agentic use cases and nkfih discussions, labs, vohum mvm agent finetuning, claude research</t>
  </si>
  <si>
    <t>retro, sprintzárás, dsm, Szabival egyeztetés, Köv.spec design update</t>
  </si>
  <si>
    <t>198786</t>
  </si>
  <si>
    <t>JUAT-5793	Vonatnem ikonok deduplikálása nem történik meg a vonat popupban</t>
  </si>
  <si>
    <t>198757</t>
  </si>
  <si>
    <t>DAPS-20048 Sandbox - x5c header - 1.0 pid adat</t>
  </si>
  <si>
    <t>Bálinttal IFA kalkulációs riport, egyes sprintek hogyan állnak, Csabival attrakció upgrade-ben mit nézzen meg, napi script véglegesítése sagemnek, regmodul cím sync checkek QA-n</t>
  </si>
  <si>
    <t>198756</t>
  </si>
  <si>
    <t>DAPS-20170 Sandbox - verzió frissítés - liquibase probléma</t>
  </si>
  <si>
    <t>198787</t>
  </si>
  <si>
    <t>JUE-8062	JUE-7699 / Útvonalajánlat részletei oldal, nem megfelelő taborder</t>
  </si>
  <si>
    <t>service-user sets</t>
  </si>
  <si>
    <t xml:space="preserve">JIRAID:103653 </t>
  </si>
  <si>
    <t>Mártinak helpelés a 130817 tickettel kapcsolatban. TST Vendéglátás help. Attrakció springboot utáni exploratory</t>
  </si>
  <si>
    <t xml:space="preserve">JIRAID:25540 </t>
  </si>
  <si>
    <t>Work with Viktor, David</t>
  </si>
  <si>
    <t xml:space="preserve">JIRAID:103652 </t>
  </si>
  <si>
    <t>JIRAID:25541 QA, STAGING happy flows</t>
  </si>
  <si>
    <t>Implemnetation on SSP</t>
  </si>
  <si>
    <t xml:space="preserve">JIRAID:103654 </t>
  </si>
  <si>
    <t xml:space="preserve">JIRAID:25538 </t>
  </si>
  <si>
    <t xml:space="preserve">JIRAID:25539 </t>
  </si>
  <si>
    <t>client meeting</t>
  </si>
  <si>
    <t xml:space="preserve">JIRAID:103655 </t>
  </si>
  <si>
    <t>Review with Korodi Andor
profile, skill matrix and report sontime for PM</t>
  </si>
  <si>
    <t>sync with L.Máté</t>
  </si>
  <si>
    <t xml:space="preserve">JIRAID:103656 </t>
  </si>
  <si>
    <t xml:space="preserve">JIRAID:118912 </t>
  </si>
  <si>
    <t>198754</t>
  </si>
  <si>
    <t>[BE] Implement Comparator agent placeholder</t>
  </si>
  <si>
    <t>leave budget feltöltés check, sys11720, dlq check, Domos infók</t>
  </si>
  <si>
    <t xml:space="preserve">JIRAID:118911 </t>
  </si>
  <si>
    <t>KV - Agentic platform discussion</t>
  </si>
  <si>
    <t>Levelezés, Teams, logolás, költözésről tájékoztatás, postai meghatalmazáshoz dokuk kitöltése, tanúskodás</t>
  </si>
  <si>
    <t>capability development</t>
  </si>
  <si>
    <t>Feljegyzések készítése, Vendor kérés, egyeztetés Gabival, számlarögzítés Maconomyba.</t>
  </si>
  <si>
    <t>JIRAID:103238 Test case review and ticket tests</t>
  </si>
  <si>
    <t>198143</t>
  </si>
  <si>
    <t>Rsearch Llamaindex agents</t>
  </si>
  <si>
    <t>Tűzvédelmi anyag küldés, egyeztetés új kollégával, teszt ellenőrzése</t>
  </si>
  <si>
    <t>AI project rampup overview and reading</t>
  </si>
  <si>
    <t>198741</t>
  </si>
  <si>
    <t>[UI/UX] Kezdőlap navigáció</t>
  </si>
  <si>
    <t>198748</t>
  </si>
  <si>
    <t>[UI/UX] Fő menüsorok és fejléc megvalósítása</t>
  </si>
  <si>
    <t>4101</t>
  </si>
  <si>
    <t>[FE] SZP archiválás gomb felvétele az szp lista felületre</t>
  </si>
  <si>
    <t xml:space="preserve">JIRAID:11977 </t>
  </si>
  <si>
    <t>SYS-11767
SYS-11766</t>
  </si>
  <si>
    <t>aks + appgw setup</t>
  </si>
  <si>
    <t>Meetingek ISO27001-NIS2</t>
  </si>
  <si>
    <t>1004466</t>
  </si>
  <si>
    <t xml:space="preserve">SB-4466 - Post page - Minor improvements </t>
  </si>
  <si>
    <t xml:space="preserve">JIRAID:25490 </t>
  </si>
  <si>
    <t>1004468</t>
  </si>
  <si>
    <t>SB-4468 - Add Logo Menu Item in Advanced Editor with Folder-Based Gallery Restrictions</t>
  </si>
  <si>
    <t xml:space="preserve">JIRAID:25932 </t>
  </si>
  <si>
    <t xml:space="preserve">JIRAID:12827 </t>
  </si>
  <si>
    <t xml:space="preserve">JIRAID:25492 </t>
  </si>
  <si>
    <t>1004464</t>
  </si>
  <si>
    <t>SB-4464 - Calendar doesn't refresh on post reschedule</t>
  </si>
  <si>
    <t xml:space="preserve">JIRAID:25486 </t>
  </si>
  <si>
    <t xml:space="preserve">JIRAID:25484 </t>
  </si>
  <si>
    <t>1004200</t>
  </si>
  <si>
    <t>SB-4200 - Add “Apply to All Platforms” for Post Drawer Editing</t>
  </si>
  <si>
    <t xml:space="preserve">JIRAID:25491 </t>
  </si>
  <si>
    <t xml:space="preserve">JIRAID:12834 </t>
  </si>
  <si>
    <t xml:space="preserve">JIRAID:25489 </t>
  </si>
  <si>
    <t>Employee offboard feladat előkészítése</t>
  </si>
  <si>
    <t>1004390</t>
  </si>
  <si>
    <t>SB-4390 - Rebranding pricing pages</t>
  </si>
  <si>
    <t xml:space="preserve">JIRAID:25951 </t>
  </si>
  <si>
    <t>JIRAID:25483 Board and backlog cleaning</t>
  </si>
  <si>
    <t xml:space="preserve">JIRAID:25931 </t>
  </si>
  <si>
    <t>JIRAID:25487 DSMs</t>
  </si>
  <si>
    <t xml:space="preserve">JIRAID:25930 </t>
  </si>
  <si>
    <t>Nexus karbantartás/config</t>
  </si>
  <si>
    <t>JIRAID:25488 QA Customer happy flow</t>
  </si>
  <si>
    <t>JIRAID:25482 Prod release preparation</t>
  </si>
  <si>
    <t xml:space="preserve">JIRAID:12845 </t>
  </si>
  <si>
    <t xml:space="preserve">JIRAID:25485 </t>
  </si>
  <si>
    <t xml:space="preserve">JIRAID:25950 </t>
  </si>
  <si>
    <t xml:space="preserve">JIRAID:12842 </t>
  </si>
  <si>
    <t>198662</t>
  </si>
  <si>
    <t>React unit test framework bevezetése</t>
  </si>
  <si>
    <t>8832</t>
  </si>
  <si>
    <t xml:space="preserve">JIRAID:12372 </t>
  </si>
  <si>
    <t>Wallet 2026-27 planning</t>
  </si>
  <si>
    <t>JIRAID:25929 Backlog refinement meeting</t>
  </si>
  <si>
    <t>Pr conflicts</t>
  </si>
  <si>
    <t xml:space="preserve">JIRAID:12849 </t>
  </si>
  <si>
    <t xml:space="preserve">JIRAID:25608 </t>
  </si>
  <si>
    <t>191793</t>
  </si>
  <si>
    <t>Consultancy Services RM tasks</t>
  </si>
  <si>
    <t>1019323</t>
  </si>
  <si>
    <t>SA-19323 - [MX][GS][OE][UAT] Change the SYNLAB logo in the Patientweb Navbar</t>
  </si>
  <si>
    <t xml:space="preserve">JIRAID:103247 </t>
  </si>
  <si>
    <t>198761</t>
  </si>
  <si>
    <t>DAPS-19952 - Attestation táblák bővítése (Pid Provider)</t>
  </si>
  <si>
    <t xml:space="preserve">JIRAID:25609 </t>
  </si>
  <si>
    <t>bugfixing</t>
  </si>
  <si>
    <t>Meeting + prep</t>
  </si>
  <si>
    <t>JIRAID:25944 dsm</t>
  </si>
  <si>
    <t>JIRAID:103254 Ticket investigation</t>
  </si>
  <si>
    <t>T. Gabival egyeztettem az internet számlával kapcsolatban.</t>
  </si>
  <si>
    <t>JIRAID:103256 Ticket investigation</t>
  </si>
  <si>
    <t>+ meeting</t>
  </si>
  <si>
    <t>Claudio, Sonrisa sales level, Gabó, Flóra</t>
  </si>
  <si>
    <t>JIRAID:103257 SOS</t>
  </si>
  <si>
    <t>JIRAID:103255 DSM</t>
  </si>
  <si>
    <t xml:space="preserve">JIRAID:103163 </t>
  </si>
  <si>
    <t>1003031</t>
  </si>
  <si>
    <t>SDN-3031 - Missing BCP mapping: SQL script based on XLS</t>
  </si>
  <si>
    <t xml:space="preserve">JIRAID:103164 </t>
  </si>
  <si>
    <t xml:space="preserve">JIRAID:103162 </t>
  </si>
  <si>
    <t>3NY-ONY manuális script-ek írása annak, akinek nem megy a konténer SQL-Plus-ból a mster script, ill. dokumentáció frissítés.</t>
  </si>
  <si>
    <t>JIRAID:103161 Ticket: 242440</t>
  </si>
  <si>
    <t>Oracle konténer újrahúzása, telepítések.</t>
  </si>
  <si>
    <t>Levelezés az Idomsoft -al: KERT discovery.</t>
  </si>
  <si>
    <t>dsm, sprint planning</t>
  </si>
  <si>
    <t>Adatbázis dumpok betöltése, alkalmazás alatti vizsgálatok. Semmivel nem lett jobb mint eddig, Dani gépén összelőni a deves környezett</t>
  </si>
  <si>
    <t xml:space="preserve">JIRAID:103144 </t>
  </si>
  <si>
    <t>198762</t>
  </si>
  <si>
    <t>DAPS-19937 PID Provider - OpenID4VCI draft 16 -&gt; 1.0 - SD-JWT típus "dc+sd-jwt"</t>
  </si>
  <si>
    <t>JIRAID:12602 * learning: GO, documentation</t>
  </si>
  <si>
    <t>Tűz- és Munkavédelem, Ergonómia és online vizsga</t>
  </si>
  <si>
    <t>Eight Ways to Strengthen and Secure Your Passwords training</t>
  </si>
  <si>
    <t>JIRAID:103248 GLPI issue</t>
  </si>
  <si>
    <t>Call with Máté Lovas Review sontime tool SonPlan tool and task assignement</t>
  </si>
  <si>
    <t>Jelenléti vezetés, egyeztetés Zolival</t>
  </si>
  <si>
    <t>PMO and Csorba Péter call</t>
  </si>
  <si>
    <t>Consultancy Biweekly</t>
  </si>
  <si>
    <t>Egyeztetés D. Tamással, vendégparkolás módosítása</t>
  </si>
  <si>
    <t xml:space="preserve">JIRAID:12164 </t>
  </si>
  <si>
    <t>Onriva - Case study</t>
  </si>
  <si>
    <t>JIRAID:12595 DSM</t>
  </si>
  <si>
    <t>198736</t>
  </si>
  <si>
    <t>[UI/UX] Bejelentkezés</t>
  </si>
  <si>
    <t>DSM + jegyek</t>
  </si>
  <si>
    <t xml:space="preserve">JIRAID:12163 </t>
  </si>
  <si>
    <t>Sprintzárás</t>
  </si>
  <si>
    <t xml:space="preserve">JIRAID:25502 </t>
  </si>
  <si>
    <t xml:space="preserve">JIRAID:25493 </t>
  </si>
  <si>
    <t>Deliverable planning meeting</t>
  </si>
  <si>
    <t xml:space="preserve">JIRAID:25494 </t>
  </si>
  <si>
    <t xml:space="preserve">JIRAID:25498 </t>
  </si>
  <si>
    <t>EV riport and management meeting</t>
  </si>
  <si>
    <t>Tőtős Armand - belépőkártya visszaadási</t>
  </si>
  <si>
    <t xml:space="preserve">JIRAID:25497 </t>
  </si>
  <si>
    <t xml:space="preserve">JIRAID:12160 </t>
  </si>
  <si>
    <t>Gál Gyuri segítséget kér az ML-ben hogy mi lesz a weblogickal</t>
  </si>
  <si>
    <t>1004442</t>
  </si>
  <si>
    <t>SB-4442 - Posts page improvements</t>
  </si>
  <si>
    <t xml:space="preserve">JIRAID:25501 </t>
  </si>
  <si>
    <t xml:space="preserve">JIRAID:13167 </t>
  </si>
  <si>
    <t>AI Demo meeting, tryout and inteview for Becze Szabolcs</t>
  </si>
  <si>
    <t>198740</t>
  </si>
  <si>
    <t>[UI/UX] Adatszolgáltatások</t>
  </si>
  <si>
    <t>Rugalmas űrlapok átbeszélése Marcival</t>
  </si>
  <si>
    <t xml:space="preserve">JIRAID:25496 </t>
  </si>
  <si>
    <t>304</t>
  </si>
  <si>
    <t>Szerverek biztonsági frissítés - UiPath Live szerverek felügyelete</t>
  </si>
  <si>
    <t xml:space="preserve">JIRAID:25495 </t>
  </si>
  <si>
    <t>JIRAID:25503 Review</t>
  </si>
  <si>
    <t>DSM, mng meeting, hozzáférések és admin., Tomi ramp up</t>
  </si>
  <si>
    <t>JIRAID:12864 * daily 
* status
* clarifiaction &amp; planning</t>
  </si>
  <si>
    <t>JIRAID:25499 DSM</t>
  </si>
  <si>
    <t>Demo felkészülés</t>
  </si>
  <si>
    <t>JIRAID:25500 DSM</t>
  </si>
  <si>
    <t>198750</t>
  </si>
  <si>
    <t>DAPS-20133 iOS - VEN igénylés nem működik friss pub-eaa példánnyal</t>
  </si>
  <si>
    <t>Fixing issue, talking to David, creating PR, merging. Check why pipeline fails</t>
  </si>
  <si>
    <t>2025 Social Engineering Red Flags - training - Partial</t>
  </si>
  <si>
    <t>198695</t>
  </si>
  <si>
    <t>[React] Kezdőlap navigáció</t>
  </si>
  <si>
    <t>198469</t>
  </si>
  <si>
    <t>[React] Nyitó oldal és funkciói (adminisztrátor)</t>
  </si>
  <si>
    <t>198692</t>
  </si>
  <si>
    <t>[React] RSS csatorna megvalósítása/kivezetése</t>
  </si>
  <si>
    <t>198693</t>
  </si>
  <si>
    <t>[React] Új értesítés kiírása/ meglévő szerkesztés képernyő megvalósítása</t>
  </si>
  <si>
    <t>198694</t>
  </si>
  <si>
    <t>[React] Azonnali üzenetküldés képernyő megvalósítása</t>
  </si>
  <si>
    <t>198747</t>
  </si>
  <si>
    <t>[React] Fő menüsorok és fejléc megvalósítása (adminisztrátor)</t>
  </si>
  <si>
    <t>Meeting with Doki about tickets for refi and tasks</t>
  </si>
  <si>
    <t>198718</t>
  </si>
  <si>
    <t>JF-12871 Becsült pozíciójú járatok kiszürkítve jelenjenek meg a UI-on</t>
  </si>
  <si>
    <t>Tech SoS meeting</t>
  </si>
  <si>
    <t>JIRAID:103370 DMSs</t>
  </si>
  <si>
    <t>Sonpulse changes</t>
  </si>
  <si>
    <t>Validating bugs and tickets for Doki</t>
  </si>
  <si>
    <t>react, mobil close button</t>
  </si>
  <si>
    <t>198851</t>
  </si>
  <si>
    <t>Sonpulse - Organization report Export data content updates and create Sonpulse-management role</t>
  </si>
  <si>
    <t>Research, estimate</t>
  </si>
  <si>
    <t>Power automate feladat Papp Bencével</t>
  </si>
  <si>
    <t>BCLOUD-7912 and 7913 pr comments</t>
  </si>
  <si>
    <t>Bp. iroda költöztetés</t>
  </si>
  <si>
    <t xml:space="preserve">JIRAID:103158 </t>
  </si>
  <si>
    <t>JIRAID:103258 FIXING ANNOYING BIGCOMMERCE BUILD ISSE</t>
  </si>
  <si>
    <t xml:space="preserve">JIRAID:103160 </t>
  </si>
  <si>
    <t xml:space="preserve">JIRAID:103157 </t>
  </si>
  <si>
    <t>1019328</t>
  </si>
  <si>
    <t>SA-19328 - [IT][Booking]Parent email is not visible on Thank you page when booking for ward</t>
  </si>
  <si>
    <t xml:space="preserve">JIRAID:103154 </t>
  </si>
  <si>
    <t>intern</t>
  </si>
  <si>
    <t>Gathering Observer hours</t>
  </si>
  <si>
    <t>JIRAID:103156 DSM</t>
  </si>
  <si>
    <t>JIRAID:103261 dsm + answering people on chat</t>
  </si>
  <si>
    <t>JIRAID:103167 review, research</t>
  </si>
  <si>
    <t>Asking for, reviewing and sending out third party opinion on version no. latency</t>
  </si>
  <si>
    <t>JIRAID:103165 research, investigation, concept</t>
  </si>
  <si>
    <t xml:space="preserve">JIRAID:103155 </t>
  </si>
  <si>
    <t>JIRAID:103166 follow ups, support</t>
  </si>
  <si>
    <t xml:space="preserve">JIRAID:103373 </t>
  </si>
  <si>
    <t xml:space="preserve">JIRAID:103148 </t>
  </si>
  <si>
    <t>JIRAID:103146 GLPI: #242614</t>
  </si>
  <si>
    <t>RPA meeting, Belső egyeztetések</t>
  </si>
  <si>
    <t>React meeting</t>
  </si>
  <si>
    <t>Trainee management</t>
  </si>
  <si>
    <t xml:space="preserve">JIRAID:25505 </t>
  </si>
  <si>
    <t>tej rendelés</t>
  </si>
  <si>
    <t>1018830</t>
  </si>
  <si>
    <t>SA-18830 - [CO] phase 2 ecom release</t>
  </si>
  <si>
    <t>JIRAID:103564 CO booking related tickets, prioritization, check gaps.</t>
  </si>
  <si>
    <t>IdomSoft eszközök visszaküldése - Tanko Arnold</t>
  </si>
  <si>
    <t>MÁV VPN troubleshoot with client.</t>
  </si>
  <si>
    <t>BCLOUD-7079 8hrs</t>
  </si>
  <si>
    <t>Vendégem upgrade</t>
  </si>
  <si>
    <t>Ramp up,
Understanding the system,
Reading documentation,
Learning maven</t>
  </si>
  <si>
    <t>198568</t>
  </si>
  <si>
    <t>Add Workflow-Level Context</t>
  </si>
  <si>
    <t>DPS-791 - Requests Summary table has duplicates, DPS-790 - Project Summary Table - Updated column not getting updated value when data in project changes</t>
  </si>
  <si>
    <t>Power Automate feladat meeting</t>
  </si>
  <si>
    <t>Built structure detection module with TOC parsing</t>
  </si>
  <si>
    <t>Self Learning - TS/JS</t>
  </si>
  <si>
    <t>Feladat követelményeinek tanulmányozása</t>
  </si>
  <si>
    <t>198767</t>
  </si>
  <si>
    <t>[FE] Align filterering to the new tables</t>
  </si>
  <si>
    <t>Power Automate feladat</t>
  </si>
  <si>
    <t>pay transparency</t>
  </si>
  <si>
    <t>198755</t>
  </si>
  <si>
    <t>#131998 - PMS Hiba osztályba épület, szobaszám, foglalási szám mezők felvétele</t>
  </si>
  <si>
    <t>Sprintzárás miatt sürgős task fejlesztése</t>
  </si>
  <si>
    <t>JIRAID:103563 Catchup regarding CO tickets with Istvan and Daniel.</t>
  </si>
  <si>
    <t>JIRAID:103560 1on1 with Daniel. Priritization.</t>
  </si>
  <si>
    <t>2010546</t>
  </si>
  <si>
    <t xml:space="preserve">PHS-10546 - PW: when cons reach max of $230 cons prepaid allowed - the message shows different when </t>
  </si>
  <si>
    <t xml:space="preserve">JIRAID:119560 </t>
  </si>
  <si>
    <t>JIRAID:103567 QA UAT questions and clarifications.</t>
  </si>
  <si>
    <t xml:space="preserve">JIRAID:119558 </t>
  </si>
  <si>
    <t>1000304</t>
  </si>
  <si>
    <t>SIL-304 - Create Bitbucket Pipeline to build and push</t>
  </si>
  <si>
    <t>2010545</t>
  </si>
  <si>
    <t xml:space="preserve">PHS-10545 - PW: MX Existing rule not getting updated after making changes </t>
  </si>
  <si>
    <t xml:space="preserve">JIRAID:119515 </t>
  </si>
  <si>
    <t xml:space="preserve">JIRAID:12010 Daily
Sprint Planning + Retro
Ticket overview
Project planning
</t>
  </si>
  <si>
    <t>JIRAID:103547 DSMs.</t>
  </si>
  <si>
    <t xml:space="preserve">JIRAID:13080 </t>
  </si>
  <si>
    <t>JIRAID:13081 sonrisa daily</t>
  </si>
  <si>
    <t>felkészülés plussz feedback</t>
  </si>
  <si>
    <t xml:space="preserve">JIRAID:13174 </t>
  </si>
  <si>
    <t>Dokumentáció írása</t>
  </si>
  <si>
    <t>Doksi frissítés</t>
  </si>
  <si>
    <t>Review, Sagem QA support</t>
  </si>
  <si>
    <t>KV szunet</t>
  </si>
  <si>
    <t>JIRAID:25578 Enterprise happy flow</t>
  </si>
  <si>
    <t xml:space="preserve">JIRAID:13130 </t>
  </si>
  <si>
    <t xml:space="preserve">JIRAID:25584 </t>
  </si>
  <si>
    <t>1000142</t>
  </si>
  <si>
    <t>SIL-142 - Use `http://github.com/nats-io/nats.go`  with JetStream consumer.</t>
  </si>
  <si>
    <t>778 2h
834 2h</t>
  </si>
  <si>
    <t>check-in Tündi + egyeztések</t>
  </si>
  <si>
    <t>1019078</t>
  </si>
  <si>
    <t>SA-19078 - [IT][eCom][WDG] Cards - category (Show services cards with title and images)</t>
  </si>
  <si>
    <t xml:space="preserve">JIRAID:103269 </t>
  </si>
  <si>
    <t>1019069</t>
  </si>
  <si>
    <t>SA-19069 - [IT][eCom][WDG] Flipeable widget on hover</t>
  </si>
  <si>
    <t xml:space="preserve">JIRAID:103267 </t>
  </si>
  <si>
    <t xml:space="preserve">JIRAID:103268 </t>
  </si>
  <si>
    <t xml:space="preserve">JIRAID:119563 </t>
  </si>
  <si>
    <t xml:space="preserve">JIRAID:103263 </t>
  </si>
  <si>
    <t xml:space="preserve">JIRAID:103262 </t>
  </si>
  <si>
    <t>Hub Control laptopok vissza postázása</t>
  </si>
  <si>
    <t>Creating ÖNY test cases, preparing documents for the  client meeting</t>
  </si>
  <si>
    <t xml:space="preserve">JIRAID:103266 </t>
  </si>
  <si>
    <t xml:space="preserve">JIRAID:25773 </t>
  </si>
  <si>
    <t>Andor - Emma feladatok</t>
  </si>
  <si>
    <t>JIRAID:103265 Planning</t>
  </si>
  <si>
    <t>JIRAID:103264 DSM</t>
  </si>
  <si>
    <t xml:space="preserve">JIRAID:25775 </t>
  </si>
  <si>
    <t>egyeztetések, hívások, meghívók küldése</t>
  </si>
  <si>
    <t>198776</t>
  </si>
  <si>
    <t>DAPS-20207 Wallet Provider - x5c header - x509 refaktorálás</t>
  </si>
  <si>
    <t>Consulting with tl</t>
  </si>
  <si>
    <t>DSM+Pre+Ügyfeles+Éva egyeztetés+felületi Marci megbesz</t>
  </si>
  <si>
    <t>wallet provider + whitelister alkalmazások teszteléssel</t>
  </si>
  <si>
    <t>running frontend and backend locally, scripting with tampermonkey, setting up local development environment</t>
  </si>
  <si>
    <t>QA 2.13.2 teszt</t>
  </si>
  <si>
    <t xml:space="preserve">JIRAID:13145 </t>
  </si>
  <si>
    <t>198777</t>
  </si>
  <si>
    <t>DAPS-20220 Wallet Provider - x5c header - attestations és wia sdjwt</t>
  </si>
  <si>
    <t xml:space="preserve">JIRAID:119011 </t>
  </si>
  <si>
    <t>continuing course, staring new topics, langfuse</t>
  </si>
  <si>
    <t>courses</t>
  </si>
  <si>
    <t>JIRAID:25774 Info sharing meeting and prep</t>
  </si>
  <si>
    <t xml:space="preserve">JIRAID:25772 </t>
  </si>
  <si>
    <t>1000145</t>
  </si>
  <si>
    <t>SIL-145 - Unit test with mock broker.</t>
  </si>
  <si>
    <t xml:space="preserve">JIRAID:12076 </t>
  </si>
  <si>
    <t>Fixing merge review comments, fixing test build errors, fixing tests - all in siop
Code review with HP
DSM
Meeting with Dávid
Checking why VEN issuance is not working - it was a backend issue
Various discussions</t>
  </si>
  <si>
    <t>1000143</t>
  </si>
  <si>
    <t>SIL-143 -  Define Go struct `CallInitiateEvent`:</t>
  </si>
  <si>
    <t xml:space="preserve">JIRAID:12077 </t>
  </si>
  <si>
    <t xml:space="preserve">JIRAID:25777 </t>
  </si>
  <si>
    <t xml:space="preserve">JIRAID:25592 </t>
  </si>
  <si>
    <t xml:space="preserve">JIRAID:25776 </t>
  </si>
  <si>
    <t>198437</t>
  </si>
  <si>
    <t>Nem Védett jogosultság szerkesztése</t>
  </si>
  <si>
    <t>https://app.clickup.com/t/86c7d321u</t>
  </si>
  <si>
    <t xml:space="preserve">JIRAID:25588 </t>
  </si>
  <si>
    <t>198438</t>
  </si>
  <si>
    <t>Védett jogosultság törlése</t>
  </si>
  <si>
    <t>JIRAID:25590 Review</t>
  </si>
  <si>
    <t xml:space="preserve">JIRAID:25591 </t>
  </si>
  <si>
    <t>198665</t>
  </si>
  <si>
    <t>Fejlesztési dokumentáció (stack döntések indoklása)</t>
  </si>
  <si>
    <t xml:space="preserve">JIRAID:25593 </t>
  </si>
  <si>
    <t>Alex Berta</t>
  </si>
  <si>
    <t>GlobalBlue - 2026 PDF Invoicing</t>
  </si>
  <si>
    <t>1004201</t>
  </si>
  <si>
    <t>SB-4201 - Remove Edit Post Page and Unused Components</t>
  </si>
  <si>
    <t xml:space="preserve">JIRAID:25599 </t>
  </si>
  <si>
    <t xml:space="preserve">JIRAID:25597 </t>
  </si>
  <si>
    <t>7669</t>
  </si>
  <si>
    <t xml:space="preserve">JIRAID:25600 </t>
  </si>
  <si>
    <t xml:space="preserve">JIRAID:25598 </t>
  </si>
  <si>
    <t>JIRAID:25601 Review</t>
  </si>
  <si>
    <t>JIRAID:25595 DSM</t>
  </si>
  <si>
    <t>JIRAID:25596 Share meeting</t>
  </si>
  <si>
    <t>JIRAID:25594 DSM</t>
  </si>
  <si>
    <t>JIRAID:25589 DSM</t>
  </si>
  <si>
    <t>198337</t>
  </si>
  <si>
    <t xml:space="preserve">OpenID4VCI draft 16 -&gt; 1.0 - Credential Issuer Metadata </t>
  </si>
  <si>
    <t>198061</t>
  </si>
  <si>
    <t>DAPS-16012 VEN korlátozáskódok kezelése</t>
  </si>
  <si>
    <t>Felkészülés a csütörtöki megbeszélésre Ildikóval, egyeztetés Istvánnal az MSTS Toll összesítőről, egyeztetés Istvánnal az MSTS Toll összesítőről</t>
  </si>
  <si>
    <t>198765</t>
  </si>
  <si>
    <t>[React] Aktív adatszolgáltatás definíciók lista képernyőjének megvalósítása</t>
  </si>
  <si>
    <t>számlák iktatása, egyeztetések</t>
  </si>
  <si>
    <t>dsm, backlog grooming, vohum client call, kozepiskolas call, tranee intro, mvm call</t>
  </si>
  <si>
    <t>laminálás</t>
  </si>
  <si>
    <t>MOdit meeting</t>
  </si>
  <si>
    <t>Self-development: Laravel, Livewire</t>
  </si>
  <si>
    <t>AWS Integration meeting</t>
  </si>
  <si>
    <t>Workshop Day 3 in Budapest</t>
  </si>
  <si>
    <t>KS, meetingek, miro</t>
  </si>
  <si>
    <t xml:space="preserve">JIRAID:12043 </t>
  </si>
  <si>
    <t>JIRAID:103271 POT</t>
  </si>
  <si>
    <t>service-users permission set</t>
  </si>
  <si>
    <t>Noémivel javított riportok  átnézése, Noémi 5+5 tárolt eljárás</t>
  </si>
  <si>
    <t xml:space="preserve">JIRAID:103275 </t>
  </si>
  <si>
    <t>SSP robot implementation</t>
  </si>
  <si>
    <t>VVL mailkezelő hiba keresése, Wittmann Zsolttal nyomozás, querykel helyzet</t>
  </si>
  <si>
    <t xml:space="preserve">JIRAID:103270 </t>
  </si>
  <si>
    <t>198771</t>
  </si>
  <si>
    <t>#132023 - NTAK Attrakció portál keretrendszer frissítés - Angular</t>
  </si>
  <si>
    <t>Botival egyeztetés, if-ekkel mi legyen</t>
  </si>
  <si>
    <t xml:space="preserve">JIRAID:103657 </t>
  </si>
  <si>
    <t>1004171</t>
  </si>
  <si>
    <t>SB-4171 - Maintain Backward Compatibility and Migration Script</t>
  </si>
  <si>
    <t>JIRAID:25542 review</t>
  </si>
  <si>
    <t xml:space="preserve">JIRAID:103274 </t>
  </si>
  <si>
    <t>198779</t>
  </si>
  <si>
    <t>#132022 - Hiteligényléshez szükséges nyilatkozat – Adatkezelési hozzájárulás verziózása</t>
  </si>
  <si>
    <t>Botival egyeztetés, hogy szöveges legyen a verzió</t>
  </si>
  <si>
    <t>JIRAID:103273 POT</t>
  </si>
  <si>
    <t>198983</t>
  </si>
  <si>
    <t>#131325 - EPGP - E-pénztárgép napló - Forgalmazói navigációs gombok hozzáadása</t>
  </si>
  <si>
    <t>JIRAID:103283 Regression tests</t>
  </si>
  <si>
    <t xml:space="preserve">JIRAID:103285 </t>
  </si>
  <si>
    <t>bugfixing, policy consent</t>
  </si>
  <si>
    <t>198768</t>
  </si>
  <si>
    <t>#132004 - Helyrajzi szám mezővalidációk kiszervezése alkalmazás konfigurációba</t>
  </si>
  <si>
    <t>Mártival egyeztetés hogyan, hiba struktúra bővítése</t>
  </si>
  <si>
    <t xml:space="preserve">JIRAID:103658 </t>
  </si>
  <si>
    <t>GOF-540</t>
  </si>
  <si>
    <t>Learning for AI Security training: ITMastersCSU
Georg Thomas
Free Short Course - AI: Ethics, Risk, and Compliance</t>
  </si>
  <si>
    <t>JIRAID:103272 GLPI #242457</t>
  </si>
  <si>
    <t xml:space="preserve">JIRAID:103659 </t>
  </si>
  <si>
    <t>JIRAID:103276 GLPI #243057</t>
  </si>
  <si>
    <t>GOF-968</t>
  </si>
  <si>
    <t>JIRAID:103277 GLPI #242507</t>
  </si>
  <si>
    <t>GOF-950</t>
  </si>
  <si>
    <t xml:space="preserve">JIRAID:103288 </t>
  </si>
  <si>
    <t>198764</t>
  </si>
  <si>
    <t>#129572 Jogosultságváltozás szinkronizációs hiba</t>
  </si>
  <si>
    <t>Nyomozás mi okozhatja a problémát, valójában csak alevél ne menjen ki kétszer azt meg teljesítjük</t>
  </si>
  <si>
    <t xml:space="preserve">JIRAID:103287 </t>
  </si>
  <si>
    <t>AI project rampup reading, intro meeting</t>
  </si>
  <si>
    <t>promotion committee</t>
  </si>
  <si>
    <t>AI incident - Junior program: discussions with the junior and his mentor</t>
  </si>
  <si>
    <t>ajánlatokról egyeztetés</t>
  </si>
  <si>
    <t>Doma, Vékony Laci inteview</t>
  </si>
  <si>
    <t>Csabival meghívó nem müxik QA-n nyomozás, Tibivel folytatás, nightly buidlek, 2.32-es szállás sprint másodlagos limit feladatok, Attrakcióba bekerült feladatok behúzása sprintbe, VVL 1.15.2 release kiadás</t>
  </si>
  <si>
    <t>TECHOPS-5527 - Search doesn't work on stage environment</t>
  </si>
  <si>
    <t>nyomtatás - Nánási Attila</t>
  </si>
  <si>
    <t>intro call with trainees</t>
  </si>
  <si>
    <t>virág öntözés, tábla törlés</t>
  </si>
  <si>
    <t>mvm presales</t>
  </si>
  <si>
    <t>agentic coding</t>
  </si>
  <si>
    <t>JIRAID:12113 Setting up Vanta, and completing security tasks as specified in email. Catching up with everything on the project because of public holiday</t>
  </si>
  <si>
    <t>JIRAID:12111 SCM Discussion</t>
  </si>
  <si>
    <t>JIRAID:12110 SpinWheel DSM</t>
  </si>
  <si>
    <t>JIRAID:12112 Discussion with Istvan about Minikube, skaffold and helm configuration</t>
  </si>
  <si>
    <t>Release
Test automation
Investigation</t>
  </si>
  <si>
    <t>1000395</t>
  </si>
  <si>
    <t>SIL-395 - Create K8s+Helm+Scaffold dev environment for the SCM</t>
  </si>
  <si>
    <t xml:space="preserve">JIRAID:12114 </t>
  </si>
  <si>
    <t>Prioritások definiálása meglévő robotok esetén</t>
  </si>
  <si>
    <t>review BCLOUD-8986</t>
  </si>
  <si>
    <t xml:space="preserve">JIRAID:12828 </t>
  </si>
  <si>
    <t>levelek, TT, egyeztetések, jobok- jelöltek átnézése</t>
  </si>
  <si>
    <t>aks+ appgw +ssl cert</t>
  </si>
  <si>
    <t>Itil redmine gyakornokkal</t>
  </si>
  <si>
    <t xml:space="preserve">JIRAID:25936 </t>
  </si>
  <si>
    <t>Számlarögzítés Maconomyba, egyeztetés Alinával, Emmával, PO-t zártam le</t>
  </si>
  <si>
    <t>Backlog grooming</t>
  </si>
  <si>
    <t xml:space="preserve">JIRAID:25955 </t>
  </si>
  <si>
    <t>Levelezés, Teams, logolás, LDAP kigyűjtés és beírás, egyeztetés Zsuzsival</t>
  </si>
  <si>
    <t xml:space="preserve">JIRAID:25952 </t>
  </si>
  <si>
    <t xml:space="preserve">JIRAID:12835 </t>
  </si>
  <si>
    <t>198751</t>
  </si>
  <si>
    <t>Támogatási Felulvizsgalo jogkör nem jelenik meg semmi neki</t>
  </si>
  <si>
    <t xml:space="preserve">JIRAID:25935 </t>
  </si>
  <si>
    <t xml:space="preserve">JIRAID:103382 </t>
  </si>
  <si>
    <t>Modit knowledge transfer</t>
  </si>
  <si>
    <t>198773</t>
  </si>
  <si>
    <t>Új Normál Űrlap Létrehozása</t>
  </si>
  <si>
    <t>Infracont Staffing meeting</t>
  </si>
  <si>
    <t>L.Máténak infók, Sonauth-Sontime sync kérdések ITO felé</t>
  </si>
  <si>
    <t xml:space="preserve">JIRAID:25954 </t>
  </si>
  <si>
    <t>Meeting bookings</t>
  </si>
  <si>
    <t>1004472</t>
  </si>
  <si>
    <t>SB-4472 - Deleted template style does not release assigned corporation</t>
  </si>
  <si>
    <t xml:space="preserve">JIRAID:25606 </t>
  </si>
  <si>
    <t>1004471</t>
  </si>
  <si>
    <t>SB-4471 - [Investigation] Get all property images</t>
  </si>
  <si>
    <t xml:space="preserve">JIRAID:25605 </t>
  </si>
  <si>
    <t xml:space="preserve">JIRAID:12373 </t>
  </si>
  <si>
    <t>1004470</t>
  </si>
  <si>
    <t>SB-4470 - Properties - turn into post should load carousel generation</t>
  </si>
  <si>
    <t xml:space="preserve">JIRAID:25604 </t>
  </si>
  <si>
    <t xml:space="preserve">JIRAID:25602 </t>
  </si>
  <si>
    <t>JIRAID:25945 dsm</t>
  </si>
  <si>
    <t>JIRAID:25933 DSM + Info Sharing</t>
  </si>
  <si>
    <t xml:space="preserve">JIRAID:12850 </t>
  </si>
  <si>
    <t xml:space="preserve">JIRAID:25607 </t>
  </si>
  <si>
    <t xml:space="preserve">JIRAID:103241 </t>
  </si>
  <si>
    <t>JIRAID:25603 DSMs, info sharing, discussions</t>
  </si>
  <si>
    <t xml:space="preserve">JIRAID:103242 </t>
  </si>
  <si>
    <t>Ifrit - DSM
Coffee break</t>
  </si>
  <si>
    <t>Self-study (Angular)</t>
  </si>
  <si>
    <t>1000027</t>
  </si>
  <si>
    <t>SIL-27 - DB Migrations and Seeding</t>
  </si>
  <si>
    <t xml:space="preserve">JIRAID:12854 </t>
  </si>
  <si>
    <t>AWS Veranda integration meeting</t>
  </si>
  <si>
    <t>BCLOUD-8648 BUG</t>
  </si>
  <si>
    <t>BCLOUD-8112</t>
  </si>
  <si>
    <t xml:space="preserve">JIRAID:25934 </t>
  </si>
  <si>
    <t>Oracle hálózati hívások (sms/email) kiváltás alternatívák, szempontok.</t>
  </si>
  <si>
    <t xml:space="preserve">JIRAID:25953 </t>
  </si>
  <si>
    <t>198866</t>
  </si>
  <si>
    <t>JUE-8084 - JUE-7699 / Mobil nézet, az időválasztóra koppintva a dátumválasztó is előugrik</t>
  </si>
  <si>
    <t>team discussions, 1:1s and admin.</t>
  </si>
  <si>
    <t>198833</t>
  </si>
  <si>
    <t>DCS_html hotel funkció beüzemelése lokális környezetben</t>
  </si>
  <si>
    <t>SYS-11786</t>
  </si>
  <si>
    <t>1019276</t>
  </si>
  <si>
    <t>SA-19276 - [IT][eCom][WDG] Image with editable text</t>
  </si>
  <si>
    <t xml:space="preserve">JIRAID:103291 </t>
  </si>
  <si>
    <t>JIRAID:103290 DSM</t>
  </si>
  <si>
    <t>call és felkészülés</t>
  </si>
  <si>
    <t>198989</t>
  </si>
  <si>
    <t>DAPS-19439 Adattárca előzmény gomb hiányzik - iOS</t>
  </si>
  <si>
    <t>JIRAID:103289 GLPI: #241560</t>
  </si>
  <si>
    <t>198657</t>
  </si>
  <si>
    <t>React projekt inizializáció</t>
  </si>
  <si>
    <t>ügyfeles meeting</t>
  </si>
  <si>
    <t>198987</t>
  </si>
  <si>
    <t>#132026 - ePGP - Hiányzó dokumentum lekérése - 7 minimum karakterszám validáció eltávolítása Újrakül</t>
  </si>
  <si>
    <t>dev módban indítási próbálkozások, java 11 war deployolások tomcat alá, hibák javítása,</t>
  </si>
  <si>
    <t>JIRAID:103588 Booking related discussions, answering QA and dev questions.</t>
  </si>
  <si>
    <t xml:space="preserve">JIRAID:13168 </t>
  </si>
  <si>
    <t>JIRAID:103590 CO stories.</t>
  </si>
  <si>
    <t>Deliverable list revision + update on project</t>
  </si>
  <si>
    <t>JIRAID:12603 * learning: documentation</t>
  </si>
  <si>
    <t xml:space="preserve">JIRAID:12122 </t>
  </si>
  <si>
    <t>JIRAID:12597 DSM</t>
  </si>
  <si>
    <t xml:space="preserve">JIRAID:12123 </t>
  </si>
  <si>
    <t xml:space="preserve">JIRAID:12165 </t>
  </si>
  <si>
    <t>Modit meeting translation, video upload, agenda sendot</t>
  </si>
  <si>
    <t>Személyes Demo</t>
  </si>
  <si>
    <t xml:space="preserve">JIRAID:12118 </t>
  </si>
  <si>
    <t xml:space="preserve">JIRAID:12166 </t>
  </si>
  <si>
    <t>196340</t>
  </si>
  <si>
    <t>Continuity-related statistics</t>
  </si>
  <si>
    <t xml:space="preserve">JIRAID:12161 </t>
  </si>
  <si>
    <t>Allocation planning</t>
  </si>
  <si>
    <t>Status</t>
  </si>
  <si>
    <t>postaláda kulcs elkérése az irodaház tulajdonosától, általános egyeztetések</t>
  </si>
  <si>
    <t>DSM, hozzáféréses és admin., 1:1-ok</t>
  </si>
  <si>
    <t>198781</t>
  </si>
  <si>
    <t>DAPS-19898 No separator lines displayed between pub-eaas</t>
  </si>
  <si>
    <t>TECHOPS-5527 || Search doesn't work on stage environment</t>
  </si>
  <si>
    <t xml:space="preserve">JIRAID:104731 </t>
  </si>
  <si>
    <t>JIRAID:25576 review</t>
  </si>
  <si>
    <t>301</t>
  </si>
  <si>
    <t>[Failed] - Error report for DHL_Green_Lamp</t>
  </si>
  <si>
    <t>Mobil app csatlakoztatása a tesztkörnyezethez</t>
  </si>
  <si>
    <t>Tükrök és kiegészítők megvétele Mikival</t>
  </si>
  <si>
    <t>JIRAID:25577 review</t>
  </si>
  <si>
    <t>300</t>
  </si>
  <si>
    <t>[402483] - Számlakép letöltések O&amp;K LTD</t>
  </si>
  <si>
    <t>BCLOUD-8852</t>
  </si>
  <si>
    <t>JIRAID:25889 TL change and communications</t>
  </si>
  <si>
    <t xml:space="preserve">JIRAID:103297 </t>
  </si>
  <si>
    <t>Jelenléti vezetése</t>
  </si>
  <si>
    <t>Üzletkritikusság meghatározása</t>
  </si>
  <si>
    <t>303</t>
  </si>
  <si>
    <t>[Robot újraírás] Audi syncro</t>
  </si>
  <si>
    <t>Egyeztetés Idanénivel és Zsuzsival a 11. em a takarító eszközökról iroda körbe mutatása</t>
  </si>
  <si>
    <t xml:space="preserve">JIRAID:25582 </t>
  </si>
  <si>
    <t xml:space="preserve">JIRAID:25581 </t>
  </si>
  <si>
    <t>Terraform</t>
  </si>
  <si>
    <t xml:space="preserve">JIRAID:25585 </t>
  </si>
  <si>
    <t xml:space="preserve">JIRAID:25586 </t>
  </si>
  <si>
    <t xml:space="preserve">JIRAID:25587 </t>
  </si>
  <si>
    <t>Power automate sync</t>
  </si>
  <si>
    <t xml:space="preserve">JIRAID:103413 </t>
  </si>
  <si>
    <t>Planning preparation with Doki</t>
  </si>
  <si>
    <t>JIRAID:103415 Ticket investigation</t>
  </si>
  <si>
    <t>Call with Ádám about backend issues and tasks</t>
  </si>
  <si>
    <t>JIRAID:103409 Ticket investigation</t>
  </si>
  <si>
    <t>Consultations about the export, creating vat returnd and downloads.
For some reason, Balazs was unable to export even after setting up things like I have on my local verzion.</t>
  </si>
  <si>
    <t>Multiple calls with Bence</t>
  </si>
  <si>
    <t>Hr activity, NYILATKOZAT</t>
  </si>
  <si>
    <t>Joint call with Tamás and Bence about frontend refactor questions</t>
  </si>
  <si>
    <t>Dokumentum feltöltés, paraméterezés</t>
  </si>
  <si>
    <t>profile and skill matrix update</t>
  </si>
  <si>
    <t>Call with Ben Validating some tickets</t>
  </si>
  <si>
    <t>JIRAID:103416 SOS</t>
  </si>
  <si>
    <t>Investigate the board, collect all tickets that needs a discussion and some follow up</t>
  </si>
  <si>
    <t>JIRAID:103259 FIXED ANNOYING BUild issue.....</t>
  </si>
  <si>
    <t>documentations regarding the following scrum methodologies</t>
  </si>
  <si>
    <t>198802</t>
  </si>
  <si>
    <t>JF-12865 Email értesítés áthelyezésről</t>
  </si>
  <si>
    <t>Tűzvédelmi tesztek ellenőrzése, adatainak beírása</t>
  </si>
  <si>
    <t>2010547</t>
  </si>
  <si>
    <t>PHS-10547 - Consultant Corner Mex &amp; Usa Dev is indexed by Google</t>
  </si>
  <si>
    <t xml:space="preserve">JIRAID:119079 </t>
  </si>
  <si>
    <t xml:space="preserve">JIRAID:25580 </t>
  </si>
  <si>
    <t>on prem jira kietelepítés</t>
  </si>
  <si>
    <t>2010505</t>
  </si>
  <si>
    <t>PHS-10505 - Ucommerce preformance  issue</t>
  </si>
  <si>
    <t xml:space="preserve">JIRAID:119077 </t>
  </si>
  <si>
    <t>JIRAID:103411 DSM</t>
  </si>
  <si>
    <t>JIRAID:103260 estimating dsm</t>
  </si>
  <si>
    <t xml:space="preserve">JIRAID:119078 </t>
  </si>
  <si>
    <t>JIRAID:119044 DSM</t>
  </si>
  <si>
    <t>198769</t>
  </si>
  <si>
    <t>[React] Aktív adatszolgáltatás példányok lista képernyőjének megvalósítása</t>
  </si>
  <si>
    <t xml:space="preserve">JIRAID:103376 </t>
  </si>
  <si>
    <t>DSM + rugalmas űrlap áttekintése + Heti prep after és main + 1on1 callok</t>
  </si>
  <si>
    <t>Mid and long term planning, automatition</t>
  </si>
  <si>
    <t>BCLOUD-7120 resolve pr conflict, re-test the application</t>
  </si>
  <si>
    <t xml:space="preserve">JIRAID:103375 </t>
  </si>
  <si>
    <t xml:space="preserve">JIRAID:25583 </t>
  </si>
  <si>
    <t xml:space="preserve">JIRAID:103372 </t>
  </si>
  <si>
    <t xml:space="preserve">JIRAID:25579 </t>
  </si>
  <si>
    <t xml:space="preserve">JIRAID:25610 </t>
  </si>
  <si>
    <t>Sajó, minor discussions</t>
  </si>
  <si>
    <t xml:space="preserve">JIRAID:13047 </t>
  </si>
  <si>
    <t>1019421</t>
  </si>
  <si>
    <t>SA-19421 - investigate ways to save artifacts fot Success runs forever</t>
  </si>
  <si>
    <t xml:space="preserve">JIRAID:103835 </t>
  </si>
  <si>
    <t>BCLOUD-8086: Add committee and orgaization scoped permission endpoint to organizations</t>
  </si>
  <si>
    <t>Sonpulse with HR</t>
  </si>
  <si>
    <t>198852</t>
  </si>
  <si>
    <t>Sonpulse GDPR doc. update</t>
  </si>
  <si>
    <t>HR státusz, ad-hoc</t>
  </si>
  <si>
    <t>UG update - test data prep.</t>
  </si>
  <si>
    <t>Entities QA workshop</t>
  </si>
  <si>
    <t xml:space="preserve">JIRAID:103404 </t>
  </si>
  <si>
    <t>Entities All Hands Q1</t>
  </si>
  <si>
    <t>AWS migration weekly sync</t>
  </si>
  <si>
    <t>JIRAID:103402 follow ups, support</t>
  </si>
  <si>
    <t>DPS-801 - Project Summary Table - Updated column(s) not getting updated value when data in project changes</t>
  </si>
  <si>
    <t>BCLOUD - 8679</t>
  </si>
  <si>
    <t>Catch up with news,
Investigate possible email template solutions,
Technical discussion with Láng Bence about email template solutions</t>
  </si>
  <si>
    <t>BCLOUD-7194</t>
  </si>
  <si>
    <t>EMMA/MÁVPLUSZ project onboarding, VPN setup, client Firewall requests</t>
  </si>
  <si>
    <t>BCLOUD - 8880 8hrs</t>
  </si>
  <si>
    <t>Research around query sampling</t>
  </si>
  <si>
    <t>198780</t>
  </si>
  <si>
    <t>DAPS-20063 - Android - DAP oldali, frissítéshez kötött módosítások</t>
  </si>
  <si>
    <t>198919</t>
  </si>
  <si>
    <t>Hegedus Levente Rampup</t>
  </si>
  <si>
    <t>Reading documentation,
Watching kick off presentations</t>
  </si>
  <si>
    <t>Sprint estimate</t>
  </si>
  <si>
    <t>Egyeztetés Gabival</t>
  </si>
  <si>
    <t>BCLOUD - 8479</t>
  </si>
  <si>
    <t>198857</t>
  </si>
  <si>
    <t>Create documentation for ag grid</t>
  </si>
  <si>
    <t>Power Automate - Jira connection megoldás</t>
  </si>
  <si>
    <t>BCLOUD - 7652
BCLOUD - 7650
BCLOUD - 8086</t>
  </si>
  <si>
    <t>Built section classification and integrated all modules</t>
  </si>
  <si>
    <t>Implement verification and OTP email sending</t>
  </si>
  <si>
    <t>JIRAID:103403 follow ups, support</t>
  </si>
  <si>
    <t xml:space="preserve">JIRAID:119600 </t>
  </si>
  <si>
    <t>JIRAID:12601 * planning
* clarifications</t>
  </si>
  <si>
    <t>megbeszélés</t>
  </si>
  <si>
    <t xml:space="preserve">JIRAID:119550 </t>
  </si>
  <si>
    <t>Takács Lőrinc</t>
  </si>
  <si>
    <t xml:space="preserve">JIRAID:119551 </t>
  </si>
  <si>
    <t>285</t>
  </si>
  <si>
    <t>[401995] - DS betöltés hiba</t>
  </si>
  <si>
    <t>JIRAID:103568 QA UAT questions and clarifications.</t>
  </si>
  <si>
    <t>DSM, team discussions and ramp up admin.</t>
  </si>
  <si>
    <t>JIRAID:103562 MX bugs, logo bugs, check with Camila. Check menu related issues with Camila and Istvan.</t>
  </si>
  <si>
    <t>309</t>
  </si>
  <si>
    <t>[Teams] DKV havi betöltés újra</t>
  </si>
  <si>
    <t>1000333</t>
  </si>
  <si>
    <t>SIL-333 - Workshops</t>
  </si>
  <si>
    <t xml:space="preserve">JIRAID:119516 </t>
  </si>
  <si>
    <t>AWS Finops Prompt</t>
  </si>
  <si>
    <t>198628</t>
  </si>
  <si>
    <t xml:space="preserve">Dokumentum megjelenités </t>
  </si>
  <si>
    <t>JIRAID:103575 DSM</t>
  </si>
  <si>
    <t xml:space="preserve">JIRAID:119597 </t>
  </si>
  <si>
    <t>189987</t>
  </si>
  <si>
    <t>Learning</t>
  </si>
  <si>
    <t>Communication Rulebook Reading</t>
  </si>
  <si>
    <t>JIRAID:119599 Help Rabia - by IR-3996/ During the development + review under this ticket IR-3996/ IR-4142, IR-4152 was introduced a Saved order get bug, that blocks the DEV</t>
  </si>
  <si>
    <t>198823</t>
  </si>
  <si>
    <t>[UI/UX] Aktív adatszolgáltatás példányok státusztörténet képernyő megvalósítása</t>
  </si>
  <si>
    <t>JIRAID:119598 PH Premier Products Estimation meeting</t>
  </si>
  <si>
    <t>JIRAID:119601 DSM</t>
  </si>
  <si>
    <t>198808</t>
  </si>
  <si>
    <t>[FE] Table column order does not match the order defined in the requirements</t>
  </si>
  <si>
    <t>198809</t>
  </si>
  <si>
    <t>[FE] Status column values are displayed in incorrect capitalization format</t>
  </si>
  <si>
    <t>198814</t>
  </si>
  <si>
    <t>[FE] Special characters are displayed as "?" in Measurement name column</t>
  </si>
  <si>
    <t>198817</t>
  </si>
  <si>
    <t>[FE] Filters on Result, Mass Cell Signal, Optical Data, or Detector Data affect other tables</t>
  </si>
  <si>
    <t>198800</t>
  </si>
  <si>
    <t>[QA] Align filterering to the new tables</t>
  </si>
  <si>
    <t>198799</t>
  </si>
  <si>
    <t>[QA] Measurement List display</t>
  </si>
  <si>
    <t>1000144</t>
  </si>
  <si>
    <t>SIL-144 - Implement `ConsumerHandler` goroutine with graceful shutdown.</t>
  </si>
  <si>
    <t>JIRAID:25778 review</t>
  </si>
  <si>
    <t>964 7h</t>
  </si>
  <si>
    <t>198810</t>
  </si>
  <si>
    <t>[QA] Results List display</t>
  </si>
  <si>
    <t>JIRAID:25780 review</t>
  </si>
  <si>
    <t>198811</t>
  </si>
  <si>
    <t>[QA] Mass Cell List display</t>
  </si>
  <si>
    <t xml:space="preserve">JIRAID:25781 </t>
  </si>
  <si>
    <t>198812</t>
  </si>
  <si>
    <t>[QA] Optical Data List display</t>
  </si>
  <si>
    <t>Q2 planning workshop week + travel</t>
  </si>
  <si>
    <t>198813</t>
  </si>
  <si>
    <t>[QA] Detector Data List display</t>
  </si>
  <si>
    <t>Memó + DSM + admin</t>
  </si>
  <si>
    <t xml:space="preserve">JIRAID:25786 </t>
  </si>
  <si>
    <t>2003430</t>
  </si>
  <si>
    <t>PHS-3430 - Technical discussions</t>
  </si>
  <si>
    <t xml:space="preserve">JIRAID:119564 </t>
  </si>
  <si>
    <t>198815</t>
  </si>
  <si>
    <t>[React] Aktív adatszolgáltatás példány intézmény képernyő megvalósítása</t>
  </si>
  <si>
    <t xml:space="preserve">JIRAID:25783 </t>
  </si>
  <si>
    <t>Creating test cases for NAP; 3NY-ONY meeting</t>
  </si>
  <si>
    <t xml:space="preserve">JIRAID:25785 </t>
  </si>
  <si>
    <t xml:space="preserve">JIRAID:119562 </t>
  </si>
  <si>
    <t>JIRAID:103571 GLPI #243686</t>
  </si>
  <si>
    <t>JIRAID:103579 GLPI #242900</t>
  </si>
  <si>
    <t>3NY-ONY tesztelés egyeztetés + architekturális kérdések</t>
  </si>
  <si>
    <t>Rendkívüli szabadság haláleset miatt</t>
  </si>
  <si>
    <t xml:space="preserve">JIRAID:25787 </t>
  </si>
  <si>
    <t xml:space="preserve">JIRAID:25788 </t>
  </si>
  <si>
    <t>DevOps: Sonrisa VM, docker, Oracle, 3ny-ony scriptek, tesztek.</t>
  </si>
  <si>
    <t xml:space="preserve">JIRAID:25790 </t>
  </si>
  <si>
    <t xml:space="preserve">JIRAID:25791 </t>
  </si>
  <si>
    <t xml:space="preserve">JIRAID:25779 </t>
  </si>
  <si>
    <t xml:space="preserve">JIRAID:25792 </t>
  </si>
  <si>
    <t>4029</t>
  </si>
  <si>
    <t>Release és tesztelés - Backlog</t>
  </si>
  <si>
    <t>Jelenléti vezetés, weekly memo írás</t>
  </si>
  <si>
    <t>JIRAID:25789 DSM</t>
  </si>
  <si>
    <t>315</t>
  </si>
  <si>
    <t>RPA dashboardhoz adatszolgáltatás tervezés</t>
  </si>
  <si>
    <t>307</t>
  </si>
  <si>
    <t>Futó szerverek felülvizsgálata</t>
  </si>
  <si>
    <t>PR conflicts, fixes</t>
  </si>
  <si>
    <t>Sanyi 1:1</t>
  </si>
  <si>
    <t>continue in course, langfuse, llamaindex</t>
  </si>
  <si>
    <t>JIRAID:25784 DSM</t>
  </si>
  <si>
    <t xml:space="preserve">JIRAID:12205 </t>
  </si>
  <si>
    <t xml:space="preserve">JIRAID:25748 </t>
  </si>
  <si>
    <t xml:space="preserve">JIRAID:25782 </t>
  </si>
  <si>
    <t>4119</t>
  </si>
  <si>
    <t>[BE] Mocorgo mozdonyvezető adat nem jelenik meg a köv VÖ-n</t>
  </si>
  <si>
    <t>198818</t>
  </si>
  <si>
    <t>[React] Intézmény adatváltozás bejelentés képernyő megvalóstása</t>
  </si>
  <si>
    <t xml:space="preserve">JIRAID:12413 </t>
  </si>
  <si>
    <t>hydra planing</t>
  </si>
  <si>
    <t xml:space="preserve">JIRAID:12412 </t>
  </si>
  <si>
    <t>198834</t>
  </si>
  <si>
    <t>JUE-8118	JUE-7699 / Honnan-hova, érvénytelen adattal történő kitöltés esetén nem megfelelő hibavissz</t>
  </si>
  <si>
    <t>198835</t>
  </si>
  <si>
    <t>JUE-8119	JUE-7699 / Honnan-hova mezők, képernyőolvasós használatot segítő szöveg módosításának kérés</t>
  </si>
  <si>
    <t xml:space="preserve">JIRAID:12415 </t>
  </si>
  <si>
    <t>1019387</t>
  </si>
  <si>
    <t>SA-19387 - [MX][UAT][OE] In the "Thank you for your order" page, we display the user's DOB in englis</t>
  </si>
  <si>
    <t xml:space="preserve">JIRAID:103433 </t>
  </si>
  <si>
    <t xml:space="preserve">JIRAID:103431 </t>
  </si>
  <si>
    <t xml:space="preserve">JIRAID:103432 </t>
  </si>
  <si>
    <t xml:space="preserve">JIRAID:103435 </t>
  </si>
  <si>
    <t>Investigation new request allocation plan</t>
  </si>
  <si>
    <t>1019391</t>
  </si>
  <si>
    <t>SA-19391 - [IT][Booking][eCom] Setup Italian quiz</t>
  </si>
  <si>
    <t xml:space="preserve">JIRAID:103394 </t>
  </si>
  <si>
    <t>JIRAID:103430 POT</t>
  </si>
  <si>
    <t>1019381</t>
  </si>
  <si>
    <t>SA-19381 - [MX][UAT][OE] If you empty the product comparison page it shows 404</t>
  </si>
  <si>
    <t xml:space="preserve">JIRAID:103393 </t>
  </si>
  <si>
    <t>JIRAID:103429 Configured appheal test promotion examples on stage, POT</t>
  </si>
  <si>
    <t>Review, csapat egyeztetések, nexus deploy probléma megoldása</t>
  </si>
  <si>
    <t>weekly meeting</t>
  </si>
  <si>
    <t>1019379</t>
  </si>
  <si>
    <t>SA-19379 - [MX][UAT][OE] Search only works on items on the current page</t>
  </si>
  <si>
    <t xml:space="preserve">JIRAID:103392 </t>
  </si>
  <si>
    <t>1019200</t>
  </si>
  <si>
    <t>SA-19200 - [IT][eCom][WDG] Banner - standard, Card with description and link</t>
  </si>
  <si>
    <t xml:space="preserve">JIRAID:103385 </t>
  </si>
  <si>
    <t>JIRAID:103426 DSM</t>
  </si>
  <si>
    <t>1019077</t>
  </si>
  <si>
    <t>SA-19077 - [IT][eCom][WDG] Banner - list / key point (Widget with texts and icons)</t>
  </si>
  <si>
    <t xml:space="preserve">JIRAID:103384 </t>
  </si>
  <si>
    <t xml:space="preserve">JIRAID:103390 </t>
  </si>
  <si>
    <t xml:space="preserve">JIRAID:103386 </t>
  </si>
  <si>
    <t xml:space="preserve">JIRAID:103383 </t>
  </si>
  <si>
    <t>számlák iktatása, egyeztetés Kittivel és Timivel</t>
  </si>
  <si>
    <t>1018888</t>
  </si>
  <si>
    <t>SA-18888 - [IT][Booking] Implement Laboratory timeslot selection</t>
  </si>
  <si>
    <t xml:space="preserve">JIRAID:103388 </t>
  </si>
  <si>
    <t>Tudásátadás Ferivel, egyeztetés Erikával, DSM</t>
  </si>
  <si>
    <t xml:space="preserve">JIRAID:103389 </t>
  </si>
  <si>
    <t>Create New users and databases on mongodb</t>
  </si>
  <si>
    <t xml:space="preserve">JIRAID:103387 </t>
  </si>
  <si>
    <t>310</t>
  </si>
  <si>
    <t>Excel Alapú BI Riportok_Alvállalkozó</t>
  </si>
  <si>
    <t>Implementation s3 buckets</t>
  </si>
  <si>
    <t>JIRAID:103391 DSM</t>
  </si>
  <si>
    <t>JIRAID:103434 GLPI #244629</t>
  </si>
  <si>
    <t>CPS - meeting</t>
  </si>
  <si>
    <t>Consolidating March Schedule first draft</t>
  </si>
  <si>
    <t>Egyeztetés Ildikóval és Istvánnal az MSTS fejlesztés kapcsán + felkészülés</t>
  </si>
  <si>
    <t>Rempap</t>
  </si>
  <si>
    <t>187</t>
  </si>
  <si>
    <t>Nestle DF drivers availability / New Tracker</t>
  </si>
  <si>
    <t>Dokumentáció korábbi felvételek alapján</t>
  </si>
  <si>
    <t>Stand up and sync</t>
  </si>
  <si>
    <t>BCLOUD-8679 BUG</t>
  </si>
  <si>
    <t xml:space="preserve">JIRAID:103428 </t>
  </si>
  <si>
    <t>Médiafigyelő - Ticketing, translating and documenting UAT Bugs</t>
  </si>
  <si>
    <t>Meeting about my personal business</t>
  </si>
  <si>
    <t xml:space="preserve">JIRAID:103427 </t>
  </si>
  <si>
    <t>BCLOUD-8053</t>
  </si>
  <si>
    <t>Fixing VPN issues</t>
  </si>
  <si>
    <t>BA sync</t>
  </si>
  <si>
    <t>Workshop Day 4 in Budapest</t>
  </si>
  <si>
    <t>schedule changup management</t>
  </si>
  <si>
    <t>Dev sync - Peti</t>
  </si>
  <si>
    <t>Staff managgement</t>
  </si>
  <si>
    <t xml:space="preserve">JIRAID:103396 </t>
  </si>
  <si>
    <t xml:space="preserve">JIRAID:103400 </t>
  </si>
  <si>
    <t xml:space="preserve">JIRAID:103397 </t>
  </si>
  <si>
    <t xml:space="preserve">JIRAID:103662 </t>
  </si>
  <si>
    <t>1002996</t>
  </si>
  <si>
    <t>SDN-2996 - SDN: Do fail if no result process class is available</t>
  </si>
  <si>
    <t xml:space="preserve">JIRAID:103398 </t>
  </si>
  <si>
    <t>policy consent</t>
  </si>
  <si>
    <t xml:space="preserve">JIRAID:103661 </t>
  </si>
  <si>
    <t>Joe AI-kodás</t>
  </si>
  <si>
    <t>ajánlatokról egyeztetés, visszautalandó összegek kiszámolása és egyeztetés a brókerrel</t>
  </si>
  <si>
    <t xml:space="preserve">JIRAID:103660 </t>
  </si>
  <si>
    <t>JIRAID:103935 SOS</t>
  </si>
  <si>
    <t>takarítónővel egyeztetés: üvegajtók megtisztítása</t>
  </si>
  <si>
    <t xml:space="preserve">JIRAID:103663 </t>
  </si>
  <si>
    <t xml:space="preserve">JIRAID:103667 </t>
  </si>
  <si>
    <t xml:space="preserve">JIRAID:103664 </t>
  </si>
  <si>
    <t xml:space="preserve">JIRAID:103668 </t>
  </si>
  <si>
    <t>198985</t>
  </si>
  <si>
    <t>#131321 - ePGP - E-pénztárgép napló navigációs gombok hozzáadása E-pénztárgép részletek felülethez</t>
  </si>
  <si>
    <t>1003034</t>
  </si>
  <si>
    <t>SDN-3034 - IT: Invoices: The order identifier is not populated</t>
  </si>
  <si>
    <t xml:space="preserve">JIRAID:103666 </t>
  </si>
  <si>
    <t xml:space="preserve">JIRAID:103665 </t>
  </si>
  <si>
    <t>dsm, weekly sync, handover, research, cohum</t>
  </si>
  <si>
    <t>Training material for Responsible AI usage@sonrisa</t>
  </si>
  <si>
    <t>[BCLOUD-8917] - Add audit.logging to remaining book entities</t>
  </si>
  <si>
    <t>CPS Weekly sync</t>
  </si>
  <si>
    <t>Sebestyén Eszter interview</t>
  </si>
  <si>
    <t>resourcing topics with Máté</t>
  </si>
  <si>
    <t>Pre call +meeting minutes</t>
  </si>
  <si>
    <t>a héten említett jegyek-hez kapcsolodó feature-ök megismerése training video + dokumentumok átnézése</t>
  </si>
  <si>
    <t>sync with Kerekes Balázs</t>
  </si>
  <si>
    <t>Lovas MÁté</t>
  </si>
  <si>
    <t>AI tools licensing with Miki, Lez, B.Gergő</t>
  </si>
  <si>
    <t>egyzetetések, cde review, QA tesztelés</t>
  </si>
  <si>
    <t>198911</t>
  </si>
  <si>
    <t>DAPS-20038 - iOS - arcképes PID adatprezentáció után a historyban nem jelenik meg a Igazolványkép me</t>
  </si>
  <si>
    <t>agentic coding, NKFIH ui poc</t>
  </si>
  <si>
    <t>Botival egyeztetés</t>
  </si>
  <si>
    <t>Tibivel egyeztetés, vgre van végleges speckó</t>
  </si>
  <si>
    <t>Veranda compatibility issue handlimg</t>
  </si>
  <si>
    <t>198785</t>
  </si>
  <si>
    <t>#132141 Mailkezelo - Email cím ellenőrzés lecserélése kevésbé szigorú megoldásra</t>
  </si>
  <si>
    <t>fejlesztés, hotfix verzió régi spring bootra, tesztek készítése</t>
  </si>
  <si>
    <t>Noémi 5+5 tárolt eljárás paraméterezés</t>
  </si>
  <si>
    <t>1004475</t>
  </si>
  <si>
    <t>SB-4475 - Prevent Uploaded Logos from Being Used in Post Generation</t>
  </si>
  <si>
    <t xml:space="preserve">JIRAID:25939 </t>
  </si>
  <si>
    <t xml:space="preserve">JIRAID:119179 </t>
  </si>
  <si>
    <t xml:space="preserve">JIRAID:119181 </t>
  </si>
  <si>
    <t xml:space="preserve">JIRAID:25938 </t>
  </si>
  <si>
    <t>BUD-SZEG-Algyő</t>
  </si>
  <si>
    <t xml:space="preserve">JIRAID:12829 </t>
  </si>
  <si>
    <t>regmodul 2.13.2 releaselés, nightly buildek, Noémi féle scriptek, Bálinttal portroyal költözés</t>
  </si>
  <si>
    <t>Team discussions, 1:1s, Ops ++ Sonrisa cooperation status and ot report</t>
  </si>
  <si>
    <t>csapatepito</t>
  </si>
  <si>
    <t xml:space="preserve">JIRAID:25644 </t>
  </si>
  <si>
    <t xml:space="preserve">JIRAID:25958 </t>
  </si>
  <si>
    <t>ssl cert issue</t>
  </si>
  <si>
    <t>198929</t>
  </si>
  <si>
    <t>DAPS-19296 iOS logolás rendbetétele</t>
  </si>
  <si>
    <t>RP táblázat - iOS Gateway logok és conversationID</t>
  </si>
  <si>
    <t>Tranziens dependenciák feloldása</t>
  </si>
  <si>
    <t xml:space="preserve">JIRAID:12836 </t>
  </si>
  <si>
    <t>Hr activity documentation review</t>
  </si>
  <si>
    <t>PUB-EAA release-ek egyeztetés</t>
  </si>
  <si>
    <t>profile and skill matrix update review and call with Andor</t>
  </si>
  <si>
    <t>documentations regarding  agile  methodologies for everyone</t>
  </si>
  <si>
    <t>198801</t>
  </si>
  <si>
    <t>S11 Főkönyvi modul nem elérhető</t>
  </si>
  <si>
    <t xml:space="preserve">JIRAID:25957 </t>
  </si>
  <si>
    <t xml:space="preserve">JIRAID:12846 </t>
  </si>
  <si>
    <t xml:space="preserve">JIRAID:103503 </t>
  </si>
  <si>
    <t xml:space="preserve">JIRAID:12370 </t>
  </si>
  <si>
    <t>JIRAID:103510 Planning</t>
  </si>
  <si>
    <t xml:space="preserve">JIRAID:103504 </t>
  </si>
  <si>
    <t xml:space="preserve">JIRAID:12374 </t>
  </si>
  <si>
    <t xml:space="preserve">JIRAID:103506 </t>
  </si>
  <si>
    <t>JIRAID:25937 DSM + meeting with Enci</t>
  </si>
  <si>
    <t xml:space="preserve">JIRAID:103505 </t>
  </si>
  <si>
    <t>JIRAID:25959 call w/ Csaba and Edu</t>
  </si>
  <si>
    <t xml:space="preserve">JIRAID:103824 </t>
  </si>
  <si>
    <t>Költöztető számlájának rögzítése, egyeztetés az utalásáról.</t>
  </si>
  <si>
    <t>E-mailek átolvasása</t>
  </si>
  <si>
    <t xml:space="preserve">JIRAID:103502 </t>
  </si>
  <si>
    <t>JIRAID:25946 dsm</t>
  </si>
  <si>
    <t xml:space="preserve">JIRAID:12851 </t>
  </si>
  <si>
    <t>198822</t>
  </si>
  <si>
    <t>[React] Aktív adatszolgáltatás példányok státusztörténet képernyő megvalósítása</t>
  </si>
  <si>
    <t>JIRAID:25960 sync with Edu about AI assistant</t>
  </si>
  <si>
    <t>2 interjú (felkészülés plussz interjúk)</t>
  </si>
  <si>
    <t xml:space="preserve">JIRAID:25956 </t>
  </si>
  <si>
    <t>197652</t>
  </si>
  <si>
    <t>Observer project planning, staffing, meetings</t>
  </si>
  <si>
    <t>interjú szerevzés, meghívók, meeting Flórával</t>
  </si>
  <si>
    <t>BCLOUD-7895 BUG</t>
  </si>
  <si>
    <t>Ifrit - DSM
Ifrit - Sprint planning
Boards Cloud Biweekly All Hands and Demo</t>
  </si>
  <si>
    <t>IDOMba mentünk Sajó Petivel</t>
  </si>
  <si>
    <t>customer call</t>
  </si>
  <si>
    <t>Igazából PC és egyéb meetingeket írom ide</t>
  </si>
  <si>
    <t xml:space="preserve">JIRAID:103827 </t>
  </si>
  <si>
    <t>KS, miro, figma commentek, belső egyeztetések/dev support, dsm</t>
  </si>
  <si>
    <t>Azure config, resource group, subscription, access.</t>
  </si>
  <si>
    <t>2025 OT leave summary, support report updates, miro check, 2026 szabikeretek - prep.</t>
  </si>
  <si>
    <t>Fix SIOP unit tests.
Started to fix core lib code review comments
Fixing core lib build issue caused by transient dependency error - multiple swift-certificates version used in app
DSM</t>
  </si>
  <si>
    <t>csomagküldés egyeztetés Nagy Sanyival</t>
  </si>
  <si>
    <t>JIRAID:103589 UAT related QA discussions.</t>
  </si>
  <si>
    <t>198712</t>
  </si>
  <si>
    <t>Kiszereléscsökkentés bejelentés / adatbázisok - akadálymentesítés</t>
  </si>
  <si>
    <t>Continuity-DSM, Kiszereléscsökkentés oldal</t>
  </si>
  <si>
    <t>198027</t>
  </si>
  <si>
    <t>JF-12786	EMMA UI-on mozgó járművek folyamatos mozgása</t>
  </si>
  <si>
    <t>198867</t>
  </si>
  <si>
    <t>DAPS-18353 - Kommentek és kulcsszavak ellenőrzése - Android</t>
  </si>
  <si>
    <t>értesítő - polgármesteri hivatal és rendőrségen voltam, sikerült kikérni a dokumentumot</t>
  </si>
  <si>
    <t>JIRAID:103591 IT pages.</t>
  </si>
  <si>
    <t>heti memo</t>
  </si>
  <si>
    <t>Kovács Lehel - munkaorvos papir egyetemhez</t>
  </si>
  <si>
    <t>198846</t>
  </si>
  <si>
    <t>DAPS-20172 - Provider -&gt; KKSZB Next GW közti HTTP kapcsolat kialakítása a kérések elküldéséhez (Prov</t>
  </si>
  <si>
    <t>JIRAID:12604 * rampup, learning</t>
  </si>
  <si>
    <t>prep call</t>
  </si>
  <si>
    <t xml:space="preserve">JIRAID:12124 </t>
  </si>
  <si>
    <t xml:space="preserve">JIRAID:12238 </t>
  </si>
  <si>
    <t>JIRAID:12599 DSM</t>
  </si>
  <si>
    <t>JIRAID:25827 review</t>
  </si>
  <si>
    <t>198913</t>
  </si>
  <si>
    <t>124058 - ePGP - Korábban feltöltött gyártói adatok listázása és szűrése</t>
  </si>
  <si>
    <t xml:space="preserve">JIRAID:12119 </t>
  </si>
  <si>
    <t xml:space="preserve">JIRAID:12162 </t>
  </si>
  <si>
    <t xml:space="preserve">JIRAID:12115 </t>
  </si>
  <si>
    <t>virágok öntözése, rendrakás az irodatérben</t>
  </si>
  <si>
    <t>JIRAID:25679 DSM + release cleaning</t>
  </si>
  <si>
    <t>1004467</t>
  </si>
  <si>
    <t>SB-4467 - Enterprise User Post Style and Font Become Invisible After Corporation Template Changes</t>
  </si>
  <si>
    <t xml:space="preserve">JIRAID:25754 </t>
  </si>
  <si>
    <t xml:space="preserve">JIRAID:25753 </t>
  </si>
  <si>
    <t xml:space="preserve">JIRAID:25751 </t>
  </si>
  <si>
    <t xml:space="preserve">JIRAID:25750 </t>
  </si>
  <si>
    <t>on prem jira debugging</t>
  </si>
  <si>
    <t>JIRAID:25752 DSM</t>
  </si>
  <si>
    <t>JIRAID:12863 Estimation meetings
Ticket refinement
status meetin</t>
  </si>
  <si>
    <t xml:space="preserve">JIRAID:25888 </t>
  </si>
  <si>
    <t>Contact the mentor, meeting about project, project setup, dependency installation, achieved project startup locally</t>
  </si>
  <si>
    <t>Self Learning - JS + Map</t>
  </si>
  <si>
    <t>Levelezés, Teams, logolás, LDAP adatok kigyűjtése, beírása</t>
  </si>
  <si>
    <t>Számlarögzítés, Maconomyba, Vendor kérés, PO ellenőrzés</t>
  </si>
  <si>
    <t>Playwright test utils</t>
  </si>
  <si>
    <t>TECHOPS-5513 - Travel Marketplace Release v240.1</t>
  </si>
  <si>
    <t xml:space="preserve">JIRAID:25749 </t>
  </si>
  <si>
    <t>198774</t>
  </si>
  <si>
    <t>[BE] Add configurable Matryoshka representation support for embedding models</t>
  </si>
  <si>
    <t xml:space="preserve">JIRAID:25755 </t>
  </si>
  <si>
    <t>JIRAID:103371 DMSs</t>
  </si>
  <si>
    <t xml:space="preserve">JIRAID:103410 </t>
  </si>
  <si>
    <t>198979</t>
  </si>
  <si>
    <t>DAPS-20544 - iOS - RC - INT SMOKE - 1.24.260551319</t>
  </si>
  <si>
    <t>- testing
- test dsm</t>
  </si>
  <si>
    <t>JIRAID:103414 Code review + testing + issue investigation</t>
  </si>
  <si>
    <t xml:space="preserve">JIRAID:25643 </t>
  </si>
  <si>
    <t>jelöltek hívása, interjú szervezés, egyeztetések, meghívók küldése</t>
  </si>
  <si>
    <t xml:space="preserve">JIRAID:25645 </t>
  </si>
  <si>
    <t xml:space="preserve">JIRAID:25680 </t>
  </si>
  <si>
    <t>Trying to test some more scenarios.
Also checking out the saving problem on the config.</t>
  </si>
  <si>
    <t>TECHOPS-5513 || Travel Marketplace Release v240.1</t>
  </si>
  <si>
    <t>Bogi, Kinga, Andor, KV, Joe-Gergő sync</t>
  </si>
  <si>
    <t xml:space="preserve">JIRAID:25681 </t>
  </si>
  <si>
    <t>Bp. iroda pakolás</t>
  </si>
  <si>
    <t>JIRAID:103417 DSM</t>
  </si>
  <si>
    <t>react ui</t>
  </si>
  <si>
    <t>11715</t>
  </si>
  <si>
    <t xml:space="preserve"> TárhelyEU Invoice</t>
  </si>
  <si>
    <t xml:space="preserve">JIRAID:25747 </t>
  </si>
  <si>
    <t xml:space="preserve">JIRAID:103374 </t>
  </si>
  <si>
    <t xml:space="preserve">JIRAID:103377 </t>
  </si>
  <si>
    <t>198825</t>
  </si>
  <si>
    <t>DAPS-20247 Sandbox - pid rulebook - P Visszavont Villő</t>
  </si>
  <si>
    <t xml:space="preserve">JIRAID:103574 </t>
  </si>
  <si>
    <t xml:space="preserve">JIRAID:103578 </t>
  </si>
  <si>
    <t>Ifrit sprint planning</t>
  </si>
  <si>
    <t>egyeztetés Palugyai Sándorral. További ticketek: DAPS-15762, DAPS-18921, DAPS-19833</t>
  </si>
  <si>
    <t xml:space="preserve">JIRAID:25678 </t>
  </si>
  <si>
    <t>Ev sync meeting</t>
  </si>
  <si>
    <t>1000365</t>
  </si>
  <si>
    <t>SIL-365 - Integrate Message Broker</t>
  </si>
  <si>
    <t xml:space="preserve">JIRAID:13051 </t>
  </si>
  <si>
    <t xml:space="preserve">JIRAID:25714 </t>
  </si>
  <si>
    <t>Biweekly demo meeting</t>
  </si>
  <si>
    <t>Weekly product and tech sync</t>
  </si>
  <si>
    <t>198982</t>
  </si>
  <si>
    <t>DAPS-20188	iOS - RC - INT SMOKE - 1.24.260481256</t>
  </si>
  <si>
    <t>Start investigating the bug where the folders disappear from resource center</t>
  </si>
  <si>
    <t>BCLOUD-7120 resolve last pr comment and test it</t>
  </si>
  <si>
    <t>JIRAID:103412 GLPI issues + CO sync</t>
  </si>
  <si>
    <t xml:space="preserve">JIRAID:103834 </t>
  </si>
  <si>
    <t>1003033</t>
  </si>
  <si>
    <t>SDN-3033 - Integration document for new fulfillment partners</t>
  </si>
  <si>
    <t>JIRAID:103401 research</t>
  </si>
  <si>
    <t xml:space="preserve">JIRAID:103406 </t>
  </si>
  <si>
    <t xml:space="preserve">JIRAID:103405 </t>
  </si>
  <si>
    <t xml:space="preserve">JIRAID:103570 </t>
  </si>
  <si>
    <t>308</t>
  </si>
  <si>
    <t>[Teams] MOL részletes tranzakciós riport betöltés</t>
  </si>
  <si>
    <t>Self study, setting up local environment</t>
  </si>
  <si>
    <t>hegedűs ervin</t>
  </si>
  <si>
    <t>Project Summary Table - Updated column(s) not getting updated value when data in project changes</t>
  </si>
  <si>
    <t>Create template for password reset,
Handle mjml tags as custom elements,
Use default from value for every email,
Log email sending errors,
Remove unused token property,
Create EmailLayout and EmailHeader files</t>
  </si>
  <si>
    <t>BCLOUD - 8748</t>
  </si>
  <si>
    <t>MÁV VPN setup documentation</t>
  </si>
  <si>
    <t>BCLOUD-7079 - 8hrs</t>
  </si>
  <si>
    <t>research on hybrid-chart generation</t>
  </si>
  <si>
    <t>11761</t>
  </si>
  <si>
    <t>Docker Image Push Failing to portroyal</t>
  </si>
  <si>
    <t>194996</t>
  </si>
  <si>
    <t>DAPS-10192 DÁP alkalmazás térjen vissza szabványos hibakódokkal, ha a prezentáció sikertelen</t>
  </si>
  <si>
    <t>Before and after lib update changes</t>
  </si>
  <si>
    <t>Reading documentations</t>
  </si>
  <si>
    <t>Balázs report</t>
  </si>
  <si>
    <t>BCLOUD - 8881</t>
  </si>
  <si>
    <t>11758</t>
  </si>
  <si>
    <t>maiden.int.sonrisa.hu nem érhető el</t>
  </si>
  <si>
    <t>First ticket</t>
  </si>
  <si>
    <t>Feladat dokumentálása</t>
  </si>
  <si>
    <t>Full pipeline test on MBH document, fixed fallback chunking</t>
  </si>
  <si>
    <t>Daily + Sprint planning</t>
  </si>
  <si>
    <t>Power Automate meeting</t>
  </si>
  <si>
    <t>197694</t>
  </si>
  <si>
    <t>AI telepites Dev kornyeztre</t>
  </si>
  <si>
    <t>DEMO</t>
  </si>
  <si>
    <t>BCLOUD - 5031</t>
  </si>
  <si>
    <t>Make UI alignments in email templates,
Change texts in email templates,
Use pino logger in render.ts file,
Use background color on content section,
Make code cleanup,
Change any type for function parameters</t>
  </si>
  <si>
    <t>pay transp</t>
  </si>
  <si>
    <t>1019407</t>
  </si>
  <si>
    <t>SA-19407 - [MX][Booking]Loyalty discount is remove upon removal of other products in booking checkou</t>
  </si>
  <si>
    <t xml:space="preserve">JIRAID:103553 </t>
  </si>
  <si>
    <t xml:space="preserve">JIRAID:119603 </t>
  </si>
  <si>
    <t>1019406</t>
  </si>
  <si>
    <t>SA-19406 - [MX][eCom][Booking]Nothing happens onclick of Comparar Ahora on Cart modal</t>
  </si>
  <si>
    <t xml:space="preserve">JIRAID:103549 </t>
  </si>
  <si>
    <t>Implementation.</t>
  </si>
  <si>
    <t>1019402</t>
  </si>
  <si>
    <t>SA-19402 - [MX][Booking]Loyalty discount is not transferred to payment</t>
  </si>
  <si>
    <t xml:space="preserve">JIRAID:103554 </t>
  </si>
  <si>
    <t xml:space="preserve">JIRAID:103551 </t>
  </si>
  <si>
    <t>JIRAID:12605 * code review</t>
  </si>
  <si>
    <t>1019401</t>
  </si>
  <si>
    <t>SA-19401 - [MX][Booking]Loyalty discount was removed when user added loyalty+loyaltyproduct</t>
  </si>
  <si>
    <t xml:space="preserve">JIRAID:103550 </t>
  </si>
  <si>
    <t xml:space="preserve">JIRAID:103555 </t>
  </si>
  <si>
    <t>JIRAID:103569 QA UAT questions and clarifications.</t>
  </si>
  <si>
    <t xml:space="preserve">JIRAID:119557 </t>
  </si>
  <si>
    <t xml:space="preserve">JIRAID:103548 </t>
  </si>
  <si>
    <t>JIRAID:103561 MX promotion related questions.</t>
  </si>
  <si>
    <t xml:space="preserve">JIRAID:119517 </t>
  </si>
  <si>
    <t>Dokumentálás</t>
  </si>
  <si>
    <t>Self-study (Angular, graphql, demo todo project)</t>
  </si>
  <si>
    <t>JIRAID:103552 DSM</t>
  </si>
  <si>
    <t xml:space="preserve">JIRAID:119602 </t>
  </si>
  <si>
    <t>198850</t>
  </si>
  <si>
    <t>JIRAID:103580 DSM</t>
  </si>
  <si>
    <t>198849</t>
  </si>
  <si>
    <t>DAPS-20051 - ios - Forgalmi engedély státusz címke hibás megjelenése több tanúsítványállapot eseté</t>
  </si>
  <si>
    <t>JIRAID:103546 DSMs.</t>
  </si>
  <si>
    <t>198993</t>
  </si>
  <si>
    <t>DAPS-20160 iOS prezentációnál hiányzó eurotax</t>
  </si>
  <si>
    <t>egyeztetések, WSM</t>
  </si>
  <si>
    <t>táblázat, HR szervezés, meghívó</t>
  </si>
  <si>
    <t>táblázat, background checkek, interjú átszervezése, egyeztetések</t>
  </si>
  <si>
    <t>Redmine project</t>
  </si>
  <si>
    <t>Fix core lib build issue, test it if it's works
Fixing core lib code review comments
DSM
Discussion with Dávid about next steps</t>
  </si>
  <si>
    <t>JIRAID:119604 DSM</t>
  </si>
  <si>
    <t>964 8h</t>
  </si>
  <si>
    <t>változás - csak a wia header-be kerüljön be az x5c, az attestations-ba nem kell</t>
  </si>
  <si>
    <t>pr conflicts</t>
  </si>
  <si>
    <t>198853</t>
  </si>
  <si>
    <t>DAPS-20313 Wallet Provider - wallet activation - cnonce cache</t>
  </si>
  <si>
    <t>plusz folyamat tesztelés</t>
  </si>
  <si>
    <t>198854</t>
  </si>
  <si>
    <t>DAPS-20330 Wallet Provider - nonce api - cache control header</t>
  </si>
  <si>
    <t>Megbeszélés Bánfalvi Lacival.</t>
  </si>
  <si>
    <t>feature egyben való tesztelése + resolve conflicts</t>
  </si>
  <si>
    <t>- külső előfizetők értesítése lejárt tartozásokról, 
- ügyfélszolgálat felhívása nyitott tételekkel kapcsolatban, 
- pénzügyi kapcsolattartó módosítása, 
- számlához nem kötött tételek lista kérése, átnézése
- adatforgalom ellenőrzése Filmkellék Bt-nek,</t>
  </si>
  <si>
    <t>Emma, Alina</t>
  </si>
  <si>
    <t>heti emailek olvasása, megválaszolása</t>
  </si>
  <si>
    <t>198838</t>
  </si>
  <si>
    <t>Investigating logging solution for agents</t>
  </si>
  <si>
    <t>dev DSM, backlog priorization meeting, steering prep</t>
  </si>
  <si>
    <t>demoprep, quick review and feedback of the validation rule confluence page by B. Török, eFile list page prep, missing data of new env. + permission issues</t>
  </si>
  <si>
    <t xml:space="preserve">JIRAID:119214 </t>
  </si>
  <si>
    <t>SYS-11760</t>
  </si>
  <si>
    <t>végleges szabikeretek 2026-ra</t>
  </si>
  <si>
    <t>Updating ÖNY test cases</t>
  </si>
  <si>
    <t xml:space="preserve">JIRAID:103593 </t>
  </si>
  <si>
    <t xml:space="preserve">JIRAID:103592 </t>
  </si>
  <si>
    <t xml:space="preserve">JIRAID:12271 </t>
  </si>
  <si>
    <t>java 11 upgrade branch push, tesztelési információk megnézése, teszt rendszer nyomogatása, elég kérész életű, mert szinte semmi nincs, hotelmanagementhez nincs jogunklehet valami más userrel kellen belépni</t>
  </si>
  <si>
    <t>Weekly standup</t>
  </si>
  <si>
    <t>Rendrakás, jelenléti ív vezetése, belépőkártya kiadás, frissítés, takarítóval egyeztetés, kulcs kérdés tisztázása</t>
  </si>
  <si>
    <t>Client status meeting + prep</t>
  </si>
  <si>
    <t>Levél felhozás, levelek Teams üzenetek átnézése, logolás</t>
  </si>
  <si>
    <t>Beszéltem Flóra, Zoli, Judit, Mike</t>
  </si>
  <si>
    <t>1004474</t>
  </si>
  <si>
    <t>SB-4474 - Error occurs during social media account linking/unlinking</t>
  </si>
  <si>
    <t>JIRAID:25830 Investigation</t>
  </si>
  <si>
    <t>Napi státusz, becslés meeting Szabibal</t>
  </si>
  <si>
    <t>Prod DB Dump import greenlight and infos</t>
  </si>
  <si>
    <t>GHES repók mentése. DB discovery előkészítés.</t>
  </si>
  <si>
    <t>Staffing management</t>
  </si>
  <si>
    <t>Hiányzó dolgok összeszedése, elpakolása, átrendezése, raktárba le- és felvitel, iroda átadás Mikeval, beléptetőrendszer ellenőrzése, nyomtatóbeállítás Zolival, egyeztetés Gabival</t>
  </si>
  <si>
    <t>Becslés csapattal, kérdések összeírása, review, nexus ellenőrzése</t>
  </si>
  <si>
    <t>DocumentDB sitation handling and info relaying</t>
  </si>
  <si>
    <t>Kiosk becslés módosítása</t>
  </si>
  <si>
    <t>1000399</t>
  </si>
  <si>
    <t>SIL-399 - Investigate if/how zap is compatible with zap. If not, replace it with the more appropriat</t>
  </si>
  <si>
    <t xml:space="preserve">JIRAID:12337 </t>
  </si>
  <si>
    <t>Check in - Tündi: BUD-MVH, egyeztetés</t>
  </si>
  <si>
    <t>1000152</t>
  </si>
  <si>
    <t>SIL-152 - Structured Logging</t>
  </si>
  <si>
    <t xml:space="preserve">JIRAID:12377 </t>
  </si>
  <si>
    <t>2.27 attrakció teszt</t>
  </si>
  <si>
    <t>1000146</t>
  </si>
  <si>
    <t>SIL-146 - Define `PIICache` interface with `Get(token) (value, ok)`.</t>
  </si>
  <si>
    <t>Provided guidance and support to a colleague on automation tests</t>
  </si>
  <si>
    <t xml:space="preserve">JIRAID:12414 </t>
  </si>
  <si>
    <t>DSM+QA guild meeting + konflict kezelés, git kezelés</t>
  </si>
  <si>
    <t xml:space="preserve">JIRAID:12411 </t>
  </si>
  <si>
    <t>PO handling and backoffice tasks</t>
  </si>
  <si>
    <t xml:space="preserve">JIRAID:12416 </t>
  </si>
  <si>
    <t>EV preparation and sendout</t>
  </si>
  <si>
    <t>GOF-989</t>
  </si>
  <si>
    <t>Timesheething</t>
  </si>
  <si>
    <t>284</t>
  </si>
  <si>
    <t>NodeJS robotok mappastrukturájának megtervezése</t>
  </si>
  <si>
    <t>269</t>
  </si>
  <si>
    <t>Szerverek biztonsági frissítés - UiPathCloud szerverek felügyelete</t>
  </si>
  <si>
    <t>198862</t>
  </si>
  <si>
    <t>JUE-7964	JUE-7699 / Nem megfelelő működés 200% és 400 %-os nagyítás esetén</t>
  </si>
  <si>
    <t>DSM, planning, planning előkészítő megbeszélés</t>
  </si>
  <si>
    <t>Azure</t>
  </si>
  <si>
    <t>- 2 DSMs
- Validation endpoints and missing validations
- GraphQL APIs with Dimitrios Kazantzis
- GrpStr XML digesting
- Fruzi &lt;&gt; Davor</t>
  </si>
  <si>
    <t>JIRAID:103938 Code review + testing + issue investigation</t>
  </si>
  <si>
    <t>JIRAID:103936 Code review + testing + issue investigation</t>
  </si>
  <si>
    <t>198839</t>
  </si>
  <si>
    <t>[FE] Filtering in Instruments table does not propagate to tables dependent of Measurement</t>
  </si>
  <si>
    <t xml:space="preserve">JIRAID:103937 </t>
  </si>
  <si>
    <t>198841</t>
  </si>
  <si>
    <t>[FE] Missing columns in Measurements table compared to requirements</t>
  </si>
  <si>
    <t>198630</t>
  </si>
  <si>
    <t>Peldany lista endpoint kibővitése</t>
  </si>
  <si>
    <t>198840</t>
  </si>
  <si>
    <t>198842</t>
  </si>
  <si>
    <t>[FE] Missing columns in Results table compared to requirements</t>
  </si>
  <si>
    <t>198843</t>
  </si>
  <si>
    <t>[FE] Missing columns in Optical Data table compared to requirements</t>
  </si>
  <si>
    <t>JIRAID:103939 DSM</t>
  </si>
  <si>
    <t>198844</t>
  </si>
  <si>
    <t>[FE] Missing columns in Detector Data table compared to requirements</t>
  </si>
  <si>
    <t>198626</t>
  </si>
  <si>
    <t>Egy dokumentu letöltés új endpoint</t>
  </si>
  <si>
    <t>dsm, backlog grooming, sync about ai comp, knowledgegraph, agentic use cases</t>
  </si>
  <si>
    <t>198627</t>
  </si>
  <si>
    <t>Dokumentum lista új endpoint</t>
  </si>
  <si>
    <t>198731</t>
  </si>
  <si>
    <t>Bejelentkezési képernyő és logika kialakítása</t>
  </si>
  <si>
    <t xml:space="preserve">JIRAID:25882 </t>
  </si>
  <si>
    <t xml:space="preserve">JIRAID:25886 </t>
  </si>
  <si>
    <t>log academy related work here</t>
  </si>
  <si>
    <t>Release utáni developportal frissítés</t>
  </si>
  <si>
    <t>Megbeszélés Mikivel elektronikus aláírásról, segítség Komjáthi Mikinek Miki adataival kapcsolatban</t>
  </si>
  <si>
    <t xml:space="preserve">JIRAID:25883 </t>
  </si>
  <si>
    <t xml:space="preserve">JIRAID:25884 </t>
  </si>
  <si>
    <t>198865</t>
  </si>
  <si>
    <t>DAPS-20114 - OpenID4VCI draft 16 -&gt; 1.0 - Credential Issuer Metadata URL path WFI</t>
  </si>
  <si>
    <t>emailben érkezett számlák ellenőrzése maconomyban</t>
  </si>
  <si>
    <t xml:space="preserve">JIRAID:25885 </t>
  </si>
  <si>
    <t xml:space="preserve">JIRAID:25880 </t>
  </si>
  <si>
    <t>JIRAID:25881 DSMs</t>
  </si>
  <si>
    <t>p-villo hiba fix javitasa a 'DAPS-19138 Sandbox - OID 1.0 szabvány lekövetés véglegesítés' feature branchen is</t>
  </si>
  <si>
    <t>1004488</t>
  </si>
  <si>
    <t>SB-4488 - Improve Logo Optimization Flow to Prevent Timeout Between Lambdas</t>
  </si>
  <si>
    <t xml:space="preserve">JIRAID:25941 </t>
  </si>
  <si>
    <t xml:space="preserve">JIRAID:119178 </t>
  </si>
  <si>
    <t>inference farm</t>
  </si>
  <si>
    <t xml:space="preserve">JIRAID:25940 </t>
  </si>
  <si>
    <t>Lovas Máté sync</t>
  </si>
  <si>
    <t xml:space="preserve">JIRAID:12830 </t>
  </si>
  <si>
    <t>admin oldali fix, regmodul 2.13.3 release összerakása, tesztelés QA-n, egyeztetés Mártival</t>
  </si>
  <si>
    <t>miro, Szabinak use case-k / kérdésre válaszok, státuszváltozások ábrái</t>
  </si>
  <si>
    <t>Tiibvel, Botival egyeztetés ki mit csináljon, napközbeni egyzetetések, Tibivel  meddig jutott ma, mi maradt Botira</t>
  </si>
  <si>
    <t>team discussions, 1:1s and ot report, administration</t>
  </si>
  <si>
    <t>Paternity leave for my 2nd son.</t>
  </si>
  <si>
    <t>Zs.Eszter: ai guild, architect review</t>
  </si>
  <si>
    <t>1004414</t>
  </si>
  <si>
    <t>SB-4414 - SB Assistant v1</t>
  </si>
  <si>
    <t xml:space="preserve">JIRAID:25964 </t>
  </si>
  <si>
    <t>DSM, hozzáférések és adminisztráció, QA effort</t>
  </si>
  <si>
    <t>OpenID4VCI metadata url config</t>
  </si>
  <si>
    <t>prod db issue</t>
  </si>
  <si>
    <t>nyomozás Noémivel hrszszám validáció ügyben, Nyomozás Attilával miért nem müxik a validáció</t>
  </si>
  <si>
    <t>Core és DAP review kommentek javítása</t>
  </si>
  <si>
    <t xml:space="preserve">JIRAID:103602 </t>
  </si>
  <si>
    <t>1000338</t>
  </si>
  <si>
    <t>SIL-338 - STT Select Candidate: section layout and interaction shell</t>
  </si>
  <si>
    <t xml:space="preserve">JIRAID:12376 </t>
  </si>
  <si>
    <t xml:space="preserve">JIRAID:12847 </t>
  </si>
  <si>
    <t>Ifrit - DSM
QA Standup</t>
  </si>
  <si>
    <t xml:space="preserve">JIRAID:12375 </t>
  </si>
  <si>
    <t xml:space="preserve">JIRAID:25962 </t>
  </si>
  <si>
    <t>1019198</t>
  </si>
  <si>
    <t>SA-19198 - [IT][eCom][WDG] FAQ (Accordion) widget</t>
  </si>
  <si>
    <t xml:space="preserve">JIRAID:103825 </t>
  </si>
  <si>
    <t>JIRAID:103823 Test case review, regular smoke tests</t>
  </si>
  <si>
    <t xml:space="preserve">JIRAID:12843 </t>
  </si>
  <si>
    <t>BCLOUD-8029 BUG</t>
  </si>
  <si>
    <t xml:space="preserve">JIRAID:12371 </t>
  </si>
  <si>
    <t>attrakció 2.27.0 release, mindne common modulból release készítése a spring upgradek miatt, Bálinttal eva anomáliák vizsgálata automata zérás esetén, többször elindul, Csabival attrakció tesztelés QA-n, Noémi féle heti script átnézése, ntak sync</t>
  </si>
  <si>
    <t>BCLOUD-8832 BUG</t>
  </si>
  <si>
    <t>JIRAID:25874 review</t>
  </si>
  <si>
    <t>JIRAID:103822 Test case, regular smoke tests, etc…</t>
  </si>
  <si>
    <t xml:space="preserve">JIRAID:25875 </t>
  </si>
  <si>
    <t xml:space="preserve">JIRAID:25876 </t>
  </si>
  <si>
    <t xml:space="preserve">JIRAID:25879 </t>
  </si>
  <si>
    <t>JIRAID:25947 dsm</t>
  </si>
  <si>
    <t xml:space="preserve">JIRAID:12852 </t>
  </si>
  <si>
    <t xml:space="preserve">JIRAID:25877 </t>
  </si>
  <si>
    <t>JIRAID:25961 sync</t>
  </si>
  <si>
    <t xml:space="preserve">JIRAID:12855 </t>
  </si>
  <si>
    <t xml:space="preserve">JIRAID:25873 </t>
  </si>
  <si>
    <t>DSM, 1:1</t>
  </si>
  <si>
    <t>Consultancy and contract planning</t>
  </si>
  <si>
    <t>198836</t>
  </si>
  <si>
    <t>JUE-8120	JUE-7699 / Útvonalajánlatok zárt nézet, a képernyőolvasós részben egy ; karakter hiányzik</t>
  </si>
  <si>
    <t xml:space="preserve">JIRAID:25963 </t>
  </si>
  <si>
    <t>313</t>
  </si>
  <si>
    <t>[Teams] Shell havi plusz betöltés</t>
  </si>
  <si>
    <t>számlázás, információ kérése DCS_HTML-el kapcsolatban</t>
  </si>
  <si>
    <t>316</t>
  </si>
  <si>
    <t>UiPath robotok újraírása</t>
  </si>
  <si>
    <t>Alábontás</t>
  </si>
  <si>
    <t>198845</t>
  </si>
  <si>
    <t>DAPS-20061 - ÁÉSZ - Feliratkozást kezelő service metódus</t>
  </si>
  <si>
    <t>198713</t>
  </si>
  <si>
    <t>Veszélyes termékek bejelentés / adatbázisok - akadálymentesítés</t>
  </si>
  <si>
    <t>Continuity-DSM, Veszélyes termékek oldal</t>
  </si>
  <si>
    <t>JIRAID:25878 DSM</t>
  </si>
  <si>
    <t xml:space="preserve">JIRAID:103826 </t>
  </si>
  <si>
    <t>meeting Zsuzsival</t>
  </si>
  <si>
    <t xml:space="preserve">JIRAID:103618 </t>
  </si>
  <si>
    <t xml:space="preserve">JIRAID:103821 </t>
  </si>
  <si>
    <t xml:space="preserve">JIRAID:103615 </t>
  </si>
  <si>
    <t xml:space="preserve">JIRAID:103617 </t>
  </si>
  <si>
    <t>Meeting memo</t>
  </si>
  <si>
    <t>Provide the entire subgraph to the answer-generation LLM</t>
  </si>
  <si>
    <t>ko</t>
  </si>
  <si>
    <t>Trainee fogadása</t>
  </si>
  <si>
    <t>Benlévő kollegákkal napközben.</t>
  </si>
  <si>
    <t>Készletek és hűtők átnézése, hiányos tételek kilistázása.</t>
  </si>
  <si>
    <t>198991</t>
  </si>
  <si>
    <t>DAPS-19430 Techdebt: Accessible kezelés iOS</t>
  </si>
  <si>
    <t>Budapesti irodából elhozott holmik felhozatala. Egyeztetés a takarítónővel.</t>
  </si>
  <si>
    <t>Mappák rendezése az iroda szekrényben.</t>
  </si>
  <si>
    <t>11756</t>
  </si>
  <si>
    <t>5G router beszerzés</t>
  </si>
  <si>
    <t>Megrendelés, beszerzés, e-mailezés, telefonon egyeztetés a beszállítóval, majd gyors kiszállítás, személyes átvétel az irodánál.</t>
  </si>
  <si>
    <t xml:space="preserve">JIRAID:103829 </t>
  </si>
  <si>
    <t>Internet beállítás Tozoval.</t>
  </si>
  <si>
    <t>BA support -- holiday budget upload</t>
  </si>
  <si>
    <t xml:space="preserve">JIRAID:103830 </t>
  </si>
  <si>
    <t>198348</t>
  </si>
  <si>
    <t>K11Tutorial - Farkas Bence</t>
  </si>
  <si>
    <t>11757</t>
  </si>
  <si>
    <t>Kosáranya</t>
  </si>
  <si>
    <t>Megrendelés, vásárlás.</t>
  </si>
  <si>
    <t xml:space="preserve">JIRAID:12117 </t>
  </si>
  <si>
    <t xml:space="preserve">JIRAID:25829 </t>
  </si>
  <si>
    <t>Coaching session with Máté Lovas</t>
  </si>
  <si>
    <t>Iroda terek napközbeni ellenőrzése napi rendrakások</t>
  </si>
  <si>
    <t>JIRAID:12600 DSM</t>
  </si>
  <si>
    <t>AI összegyűjtés</t>
  </si>
  <si>
    <t>Egyeztetés Istvánnal</t>
  </si>
  <si>
    <t>Az elmúlt heti és az napi üzenetek feldolgozása</t>
  </si>
  <si>
    <t>JIRAID:103613 DSM</t>
  </si>
  <si>
    <t>Számlák szeknelése</t>
  </si>
  <si>
    <t>198916</t>
  </si>
  <si>
    <t>131469 - ePGP - HePG megszemélyesítés törlés esetén a meglévő UZENET és BIZONYLAT tábla rekordok átt</t>
  </si>
  <si>
    <t>JIRAID:103614 GLPI #244714</t>
  </si>
  <si>
    <t>Hiányzó kártyás számlák keressése, egyeztetés Kittivel</t>
  </si>
  <si>
    <t xml:space="preserve">JIRAID:103616 </t>
  </si>
  <si>
    <t>Hub Control laptopok vissza postázása - egyeztetés a futárral, vissza mentem az irodába a futár miatt (nagyon későn jött)</t>
  </si>
  <si>
    <t>JIRAID:103604 sync</t>
  </si>
  <si>
    <t>JIRAID:103603 follow ups</t>
  </si>
  <si>
    <t>számlák bekérése, egyeztetés a pénzüggyel sos utalásról, uj vedor kérés</t>
  </si>
  <si>
    <t xml:space="preserve">JIRAID:12304 </t>
  </si>
  <si>
    <t>lelvelek</t>
  </si>
  <si>
    <t>JIRAID:25887 DSM, CPS meeting, TL meeting</t>
  </si>
  <si>
    <t xml:space="preserve">JIRAID:25869 </t>
  </si>
  <si>
    <t>Pálma Boda</t>
  </si>
  <si>
    <t xml:space="preserve">JIRAID:25868 </t>
  </si>
  <si>
    <t xml:space="preserve">JIRAID:25871 </t>
  </si>
  <si>
    <t>finishing skill matrix</t>
  </si>
  <si>
    <t xml:space="preserve">JIRAID:25832 </t>
  </si>
  <si>
    <t>trying things locally, decorators, oop concepts on codebase</t>
  </si>
  <si>
    <t xml:space="preserve">JIRAID:25865 </t>
  </si>
  <si>
    <t>studying more materials given by tl and external materials</t>
  </si>
  <si>
    <t xml:space="preserve">JIRAID:25825 </t>
  </si>
  <si>
    <t>Leave budgets + orphan activities</t>
  </si>
  <si>
    <t xml:space="preserve">JIRAID:25893 </t>
  </si>
  <si>
    <t>Pipelines</t>
  </si>
  <si>
    <t xml:space="preserve">JIRAID:25831 </t>
  </si>
  <si>
    <t>1004456</t>
  </si>
  <si>
    <t>SB-4456 - MCP Tool - "Create Manual Post"</t>
  </si>
  <si>
    <t>JIRAID:25890 review</t>
  </si>
  <si>
    <t>Debug</t>
  </si>
  <si>
    <t>198826</t>
  </si>
  <si>
    <t>[React] Adatszolgáltatás példány szerkesztés (normál és üres) képernyő megvalósítása</t>
  </si>
  <si>
    <t>könyvelő elvitte a számlákat</t>
  </si>
  <si>
    <t xml:space="preserve">JIRAID:25826 </t>
  </si>
  <si>
    <t xml:space="preserve">JIRAID:25895 </t>
  </si>
  <si>
    <t>JIRAID:25872 review</t>
  </si>
  <si>
    <t>Checking out the 3 PRs and modifying the partner check github workflow.</t>
  </si>
  <si>
    <t>JIRAID:103418 SOS</t>
  </si>
  <si>
    <t>JIRAID:13194 code review</t>
  </si>
  <si>
    <t>JIRAID:25891 updating story desc. and testing plan</t>
  </si>
  <si>
    <t>(+ Sunday)</t>
  </si>
  <si>
    <t xml:space="preserve">JIRAID:12552 </t>
  </si>
  <si>
    <t>JIRAID:25866 Review</t>
  </si>
  <si>
    <t>Seekly sales +Sajó, Nándi, Lajos D.</t>
  </si>
  <si>
    <t>1004063</t>
  </si>
  <si>
    <t>SB-4063 - Implement a solution to regenerate topics for an user</t>
  </si>
  <si>
    <t xml:space="preserve">JIRAID:25894 </t>
  </si>
  <si>
    <t xml:space="preserve">JIRAID:12551 </t>
  </si>
  <si>
    <t xml:space="preserve">JIRAID:12553 </t>
  </si>
  <si>
    <t xml:space="preserve">JIRAID:25870 </t>
  </si>
  <si>
    <t xml:space="preserve">JIRAID:103582 </t>
  </si>
  <si>
    <t>JIRAID:25896 DSM</t>
  </si>
  <si>
    <t>JIRAID:25867 DSM</t>
  </si>
  <si>
    <t xml:space="preserve">JIRAID:25828 </t>
  </si>
  <si>
    <t xml:space="preserve">JIRAID:103581 </t>
  </si>
  <si>
    <t xml:space="preserve">JIRAID:103583 </t>
  </si>
  <si>
    <t>great-slider discovery</t>
  </si>
  <si>
    <t xml:space="preserve">JIRAID:25892 </t>
  </si>
  <si>
    <t>new ticket, DEV support</t>
  </si>
  <si>
    <t>JIRAID:103587 IT design stories updates.</t>
  </si>
  <si>
    <t>- test dsm
- testing</t>
  </si>
  <si>
    <t xml:space="preserve">JIRAID:103833 </t>
  </si>
  <si>
    <t>Great slider briefing</t>
  </si>
  <si>
    <t>1018973</t>
  </si>
  <si>
    <t>SA-18973 - [IT][Booking] Order confirmation e-mail when appointment code is empty</t>
  </si>
  <si>
    <t xml:space="preserve">JIRAID:103573 </t>
  </si>
  <si>
    <t>Call with Doki about tickets</t>
  </si>
  <si>
    <t xml:space="preserve">JIRAID:103576 </t>
  </si>
  <si>
    <t>Call with Bence about the lost files and folders bug</t>
  </si>
  <si>
    <t>Joint call with Milán and Doki</t>
  </si>
  <si>
    <t>JIRAID:103572 POT</t>
  </si>
  <si>
    <t>Collecting more tickets for Tamás, Bence, Milán, Ádám. Validating the issues and follow up informations</t>
  </si>
  <si>
    <t xml:space="preserve">JIRAID:103577 </t>
  </si>
  <si>
    <t>Do some pr reviews</t>
  </si>
  <si>
    <t>JIRAID:103586 CO tickets</t>
  </si>
  <si>
    <t>195216</t>
  </si>
  <si>
    <t>Balazs Rampup</t>
  </si>
  <si>
    <t>Blood Donation</t>
  </si>
  <si>
    <t>BCLOUD-8865 - 8hrs</t>
  </si>
  <si>
    <t>BCLOUD - 7650
BCLOUD - 7652
BCLOUD - 8086</t>
  </si>
  <si>
    <t>Implementation of new plans for sampling.</t>
  </si>
  <si>
    <t>Report UI planning,
Check Miro and Figma changes,
Await startActiveSpan in test API,
Review PR,
Use logo as inline attachment</t>
  </si>
  <si>
    <t>Self Study, Meeting</t>
  </si>
  <si>
    <t>Tested on second document, fixed semantic chunking bugs</t>
  </si>
  <si>
    <t>Frontend 4113 ticket</t>
  </si>
  <si>
    <t>BCLOUD-8932</t>
  </si>
  <si>
    <t>Segitség Bendének</t>
  </si>
  <si>
    <t>198837</t>
  </si>
  <si>
    <t>#131999 - eva_napizaras_sikertelenAutomatikusNapiZaras email template több hibát is tudjon kezelni</t>
  </si>
  <si>
    <t>BCLOUD - 6672</t>
  </si>
  <si>
    <t>admin url fix</t>
  </si>
  <si>
    <t>BCLOUD - 7913</t>
  </si>
  <si>
    <t xml:space="preserve">JIRAID:10919 </t>
  </si>
  <si>
    <t xml:space="preserve">JIRAID:10910 </t>
  </si>
  <si>
    <t xml:space="preserve">JIRAID:10911 </t>
  </si>
  <si>
    <t>transfer price</t>
  </si>
  <si>
    <t>Agenda előkészítése + megbeszélés</t>
  </si>
  <si>
    <t>197767</t>
  </si>
  <si>
    <t xml:space="preserve">Alap feldatok tesztelése </t>
  </si>
  <si>
    <t>Dev Ramp-up for new colleagues</t>
  </si>
  <si>
    <t>198629</t>
  </si>
  <si>
    <t xml:space="preserve">DokumentumEllenorzesService vizsgálat és fejlesztés. </t>
  </si>
  <si>
    <t xml:space="preserve">JIRAID:103866 </t>
  </si>
  <si>
    <t xml:space="preserve">JIRAID:103865 </t>
  </si>
  <si>
    <t>1019080</t>
  </si>
  <si>
    <t>SA-19080 - [IT][eCom][WDG] Banner Gift card &amp; Banner Card (for the categories pages)</t>
  </si>
  <si>
    <t xml:space="preserve">JIRAID:103867 </t>
  </si>
  <si>
    <t>2025 Social Engineering Red Flags - training - Review</t>
  </si>
  <si>
    <t xml:space="preserve">JIRAID:12972 </t>
  </si>
  <si>
    <t>198873</t>
  </si>
  <si>
    <t>Védettek adatszolgáltatás betöltési hiba</t>
  </si>
  <si>
    <t>+call</t>
  </si>
  <si>
    <t>Megbeszélés Alinával, Zsuzsival</t>
  </si>
  <si>
    <t>JIRAID:103864 DSM</t>
  </si>
  <si>
    <t>egyeztetés Bánfalvi Lacival (eszközkiadás, költözés)</t>
  </si>
  <si>
    <t>Segítség Komjáthi Mikinek kitöltendő adatokkal kapcsolatban</t>
  </si>
  <si>
    <t xml:space="preserve">JIRAID:103869 </t>
  </si>
  <si>
    <t>Fixing project allocations</t>
  </si>
  <si>
    <t xml:space="preserve">JIRAID:103868 </t>
  </si>
  <si>
    <t>Számla rögzítés</t>
  </si>
  <si>
    <t>Fixing Ceclan Sanyi OT holidays</t>
  </si>
  <si>
    <t>1000434</t>
  </si>
  <si>
    <t>SIL-434 - Containerization</t>
  </si>
  <si>
    <t xml:space="preserve">JIRAID:13129 </t>
  </si>
  <si>
    <t>Handover Meeting w Kriszta</t>
  </si>
  <si>
    <t>1000435</t>
  </si>
  <si>
    <t>SIL-435 - Configuration and Secrets Management</t>
  </si>
  <si>
    <t>- Emailben érkezett számlák ellenőrzése maconomyban, 
- Veljko Skorupan januári számlájának utánajárása, 
- idei TRL számlák ellenőrzése maconomyban, visszakeresés emailben, egyeztetés Komjáthi Mikivel, 
- számlarögzítés, 
- folyamatban lévő taskok átnézése, 
- Sonrisa számla - Longview PO egyeztetés</t>
  </si>
  <si>
    <t>MVMI communication fixing w Gergely and Zoltán</t>
  </si>
  <si>
    <t>Modit Question gathering</t>
  </si>
  <si>
    <t>198734</t>
  </si>
  <si>
    <t>[UI/UX] Profilom/Jelszó változtatás</t>
  </si>
  <si>
    <t>198770</t>
  </si>
  <si>
    <t>[UI/UX] Aktív adatszolgáltatás példányok lista képernyőjének megvalósítása</t>
  </si>
  <si>
    <t>1019420</t>
  </si>
  <si>
    <t>SA-19420 - [FI] investigate Finland Tests Failures</t>
  </si>
  <si>
    <t xml:space="preserve">JIRAID:104622 </t>
  </si>
  <si>
    <t>964 6h</t>
  </si>
  <si>
    <t>1on1, Internal and External Status meetings</t>
  </si>
  <si>
    <t>198871</t>
  </si>
  <si>
    <t>[React] Adatszolgáltatás példány: További műveletek: Főkönyvi kivonat feltöltés képernyő megvalósítá</t>
  </si>
  <si>
    <t xml:space="preserve">JIRAID:12482 </t>
  </si>
  <si>
    <t>self-study (angular/graphql todo app)</t>
  </si>
  <si>
    <t>197837</t>
  </si>
  <si>
    <t>Bug fixing and testing support</t>
  </si>
  <si>
    <t>Timesheet fixing</t>
  </si>
  <si>
    <t>Answering project related questions for takeover</t>
  </si>
  <si>
    <t xml:space="preserve">JIRAID:27090 </t>
  </si>
  <si>
    <t>BCLOUD-7652</t>
  </si>
  <si>
    <t>project travel discussions</t>
  </si>
  <si>
    <t>VPN issue fixes</t>
  </si>
  <si>
    <t>1000140</t>
  </si>
  <si>
    <t>SIL-140 -  PII Detokenization Cache</t>
  </si>
  <si>
    <t xml:space="preserve">JIRAID:12449 </t>
  </si>
  <si>
    <t>198897</t>
  </si>
  <si>
    <t>Határozat adatbázisban keresési lehetőség létrehozása a weblapon</t>
  </si>
  <si>
    <t>dev DSM, steering, demo prep, monthly demo</t>
  </si>
  <si>
    <t>Client IP Filtering</t>
  </si>
  <si>
    <t>workshop</t>
  </si>
  <si>
    <t>198900</t>
  </si>
  <si>
    <t>Kiszereléscsökkenés terméklista exportja CMS-ből (stapi)</t>
  </si>
  <si>
    <t>schedule fixes and info gathering on new issues</t>
  </si>
  <si>
    <t>BCLOUD-8847</t>
  </si>
  <si>
    <t>Egyeztetés Zsuzsival és L.Gabival</t>
  </si>
  <si>
    <t xml:space="preserve">JIRAID:26102 </t>
  </si>
  <si>
    <t>product reviews, story reviews, demo prep, release scope review, reacting to emails</t>
  </si>
  <si>
    <t>JIRAID:104468 Piroritization.</t>
  </si>
  <si>
    <t xml:space="preserve">JIRAID:26100 </t>
  </si>
  <si>
    <t xml:space="preserve">JIRAID:26067 </t>
  </si>
  <si>
    <t>Reporting and AI usage</t>
  </si>
  <si>
    <t>JIRAID:26101 DSMs, info sharing</t>
  </si>
  <si>
    <t>Project rampup</t>
  </si>
  <si>
    <t>Meeting - Onriva - Planning</t>
  </si>
  <si>
    <t>change app icon and send to test</t>
  </si>
  <si>
    <t>DSM, Redmine configuration, riporting</t>
  </si>
  <si>
    <t>meetings</t>
  </si>
  <si>
    <t>198971</t>
  </si>
  <si>
    <t>Utastípus hozzáadsa modal design</t>
  </si>
  <si>
    <t>Meglévő régebbi komponensek frissítése, rendezése</t>
  </si>
  <si>
    <t>1019426</t>
  </si>
  <si>
    <t>SA-19426 - [IT][eCom] Set up production deploy</t>
  </si>
  <si>
    <t xml:space="preserve">JIRAID:103837 </t>
  </si>
  <si>
    <t>Work with Viktor</t>
  </si>
  <si>
    <t>allocation modifications, administrative tasks</t>
  </si>
  <si>
    <t>egyeztetés a könyvelővel - biztosításokról</t>
  </si>
  <si>
    <t>JIRAID:104470 Finalize sprint92 tickets.</t>
  </si>
  <si>
    <t>349</t>
  </si>
  <si>
    <t>#402913 AI - Hibabejelentés (Ezona)</t>
  </si>
  <si>
    <t>Creatin Documentation</t>
  </si>
  <si>
    <t>powermockito cseréje mockito-ra</t>
  </si>
  <si>
    <t>Add extra functions to s3 bucket solution.</t>
  </si>
  <si>
    <t>egyeztetés a takarítónővel - üvegfelületek tisztítása</t>
  </si>
  <si>
    <t>Destroy  FTP. not needed yet.</t>
  </si>
  <si>
    <t>Tündivel egyeztetés új kilépőről</t>
  </si>
  <si>
    <t>Consultancy with Marek Gajdoš</t>
  </si>
  <si>
    <t>Lebanon Invoice and Credit Note - Add new logo and sentence</t>
  </si>
  <si>
    <t>számlák iktatása, egyeztetés Kittivel - helyi pénztárról</t>
  </si>
  <si>
    <t>JIRAID:104467 UAT related questions and discussion.
Update and prioritize tickets, discuss them with team members.</t>
  </si>
  <si>
    <t>sys11768, sys11760 - PM egyeztetés; TL role- Sonpulse</t>
  </si>
  <si>
    <t>JIRAID:104456 Interface mapping meeting.</t>
  </si>
  <si>
    <t xml:space="preserve">JIRAID:25999 </t>
  </si>
  <si>
    <t>ajánlat</t>
  </si>
  <si>
    <t>JIRAID:104455 DSMs.</t>
  </si>
  <si>
    <t>tervezett</t>
  </si>
  <si>
    <t>2010492</t>
  </si>
  <si>
    <t>PHS-10492 - Upgrade CC FE dependencies so node v.16.10 &gt;= can resolve depencies</t>
  </si>
  <si>
    <t xml:space="preserve">JIRAID:119809 </t>
  </si>
  <si>
    <t xml:space="preserve">JIRAID:119807 </t>
  </si>
  <si>
    <t>JIRAID:27088 monday sync</t>
  </si>
  <si>
    <t xml:space="preserve">JIRAID:26116 </t>
  </si>
  <si>
    <t xml:space="preserve">JIRAID:119803 </t>
  </si>
  <si>
    <t xml:space="preserve">JIRAID:119805 </t>
  </si>
  <si>
    <t xml:space="preserve">JIRAID:104476 </t>
  </si>
  <si>
    <t>185494</t>
  </si>
  <si>
    <t>refs#70939 Darabszámban limitált jegyek esetén a figyelmeztető szöveg nem pirossal jelenik meg</t>
  </si>
  <si>
    <t>JIRAID:27087 dsm</t>
  </si>
  <si>
    <t>1003035</t>
  </si>
  <si>
    <t>SDN-3035 - UK: SPS/Winpath: Order identification logic</t>
  </si>
  <si>
    <t xml:space="preserve">JIRAID:104580 </t>
  </si>
  <si>
    <t xml:space="preserve">JIRAID:104579 </t>
  </si>
  <si>
    <t>GOF-990</t>
  </si>
  <si>
    <t>Entities Monthly Demo</t>
  </si>
  <si>
    <t xml:space="preserve">JIRAID:12898 </t>
  </si>
  <si>
    <t>1003000</t>
  </si>
  <si>
    <t>SDN-3000 - IT: Deletion Epipoli Gift Card</t>
  </si>
  <si>
    <t xml:space="preserve">JIRAID:104581 </t>
  </si>
  <si>
    <t>BCLOUD-8219</t>
  </si>
  <si>
    <t xml:space="preserve">JIRAID:27089 </t>
  </si>
  <si>
    <t>DSM, repo hozzáférések, BB out 2026 H1 heti státus</t>
  </si>
  <si>
    <t>191642</t>
  </si>
  <si>
    <t>#89072 - VENDÉGEM Attrakció keretrendszer frissítés - Java Spring Boot</t>
  </si>
  <si>
    <t xml:space="preserve">JIRAID:25998 </t>
  </si>
  <si>
    <t xml:space="preserve">JIRAID:26153 </t>
  </si>
  <si>
    <t xml:space="preserve">JIRAID:104582 </t>
  </si>
  <si>
    <t xml:space="preserve">JIRAID:25997 </t>
  </si>
  <si>
    <t>WP exports review and discussions regarding overtime and admin.</t>
  </si>
  <si>
    <t>1004422</t>
  </si>
  <si>
    <t>SB-4422 - Creating the assistant page</t>
  </si>
  <si>
    <t xml:space="preserve">JIRAID:26154 </t>
  </si>
  <si>
    <t xml:space="preserve">JIRAID:12899 </t>
  </si>
  <si>
    <t xml:space="preserve">JIRAID:26149 </t>
  </si>
  <si>
    <t xml:space="preserve">JIRAID:26150 </t>
  </si>
  <si>
    <t>JIRAID:26151 DSM, info sharing</t>
  </si>
  <si>
    <t>JIRAID:26152 QA + Staging Customer HF</t>
  </si>
  <si>
    <t>heti status, dsm</t>
  </si>
  <si>
    <t xml:space="preserve">JIRAID:104585 </t>
  </si>
  <si>
    <t>1000147</t>
  </si>
  <si>
    <t>SIL-147 - Implement using `sync.Map` or `groupcache`.</t>
  </si>
  <si>
    <t>1000148</t>
  </si>
  <si>
    <t>SIL-148 - Populate cache from `CallInitiateEvent.PIITokens` on call start.</t>
  </si>
  <si>
    <t>NFS team weekly sync</t>
  </si>
  <si>
    <t>1000149</t>
  </si>
  <si>
    <t>SIL-149 - Implement `Redact(text)` helper to scrub PII from logs.</t>
  </si>
  <si>
    <t>1000398</t>
  </si>
  <si>
    <t>SIL-398 - Use skyflow go sdk to do detokenisation</t>
  </si>
  <si>
    <t xml:space="preserve">JIRAID:12748 </t>
  </si>
  <si>
    <t>Egyeztetés Vincze Bálinttal Yettel PO-val kapcsolatban</t>
  </si>
  <si>
    <t>Demján pályázat: szerződések kezelése</t>
  </si>
  <si>
    <t>Consent BE adjustments, contentful wiki</t>
  </si>
  <si>
    <t xml:space="preserve">JIRAID:26104 </t>
  </si>
  <si>
    <t>198891</t>
  </si>
  <si>
    <t>DAPS-13213 - PID bővítése Arcképpel - Onboarding - Android</t>
  </si>
  <si>
    <t xml:space="preserve">JIRAID:103943 </t>
  </si>
  <si>
    <t>1019338</t>
  </si>
  <si>
    <t>SA-19338 - [MX][Ecom][Booking] Fix a broken link in the order confirmation section</t>
  </si>
  <si>
    <t xml:space="preserve">JIRAID:103941 </t>
  </si>
  <si>
    <t>198955</t>
  </si>
  <si>
    <t>DAPS-20060 - I5a IF integráció</t>
  </si>
  <si>
    <t>JIRAID:26103 QA Happy Flow - Enterprise
QA Happy Flow - Admin</t>
  </si>
  <si>
    <t>Review Tools Sonrisa</t>
  </si>
  <si>
    <t>- 2 DSMs
- Project Steering UI modern
- StarCraft DevKaizen/Share knowledge
- ENUX backlog refinement
- Entities Monthly Demo</t>
  </si>
  <si>
    <t>JIRAID:26106 DSM</t>
  </si>
  <si>
    <t>1018815</t>
  </si>
  <si>
    <t>SA-18815 - Resource Exhaustion via Unbounded Timeslot Query</t>
  </si>
  <si>
    <t xml:space="preserve">JIRAID:103944 </t>
  </si>
  <si>
    <t xml:space="preserve">JIRAID:103945 </t>
  </si>
  <si>
    <t>198999</t>
  </si>
  <si>
    <t>DAPS-19137 VEN adatokra leiratkozás AÉSZ-en</t>
  </si>
  <si>
    <t>1015260</t>
  </si>
  <si>
    <t>SA-15260 - SA Meetings</t>
  </si>
  <si>
    <t>JIRAID:103946 SAP meeting</t>
  </si>
  <si>
    <t>JIRAID:26105 Enterprise happy flow testing</t>
  </si>
  <si>
    <t>JIRAID:103948 Prio meeting</t>
  </si>
  <si>
    <t>JIRAID:103942 DSM</t>
  </si>
  <si>
    <t>JIRAID:103949 Daniel 1v1</t>
  </si>
  <si>
    <t>JIRAID:103950 Intro meeting</t>
  </si>
  <si>
    <t>JIRAID:103947 SOS</t>
  </si>
  <si>
    <t>198888</t>
  </si>
  <si>
    <t>DAPS-20356 Sandbox - a tesztadat exportban megtalálható a kitiltott wia-mdoc</t>
  </si>
  <si>
    <t>dsm, backlog grooming,  nkfih, research agentic, knowledgegraph</t>
  </si>
  <si>
    <t>198889</t>
  </si>
  <si>
    <t>DAPS-19066 Sandbox - Átadható attribútumok - logolás</t>
  </si>
  <si>
    <t>JIRAID:103940 GPLI issue</t>
  </si>
  <si>
    <t xml:space="preserve">JIRAID:12751 </t>
  </si>
  <si>
    <t>Andor Szabó</t>
  </si>
  <si>
    <t xml:space="preserve">JIRAID:12752 </t>
  </si>
  <si>
    <t>8814</t>
  </si>
  <si>
    <t>198733</t>
  </si>
  <si>
    <t>Token kezelés</t>
  </si>
  <si>
    <t>Meetings + setup</t>
  </si>
  <si>
    <t>8173</t>
  </si>
  <si>
    <t xml:space="preserve">JIRAID:104185 </t>
  </si>
  <si>
    <t>Egyeztetés Termes Kis Ágival a 2.em wc takarítások miatt.</t>
  </si>
  <si>
    <t>198890</t>
  </si>
  <si>
    <t>DAPS-19713 Sandbox - átadható attribútumok - környezeti változók kezelése</t>
  </si>
  <si>
    <t>JIRAID:12753 Finished with configurations and opened PR</t>
  </si>
  <si>
    <t>Csomag átvétele, kollegának jeleztem</t>
  </si>
  <si>
    <t>198910</t>
  </si>
  <si>
    <t>DAPS-19442 - iOS- Folyamatban lévő Vezetői engedély megnyitásakor néha technikai hibára fut</t>
  </si>
  <si>
    <t xml:space="preserve">JIRAID:104106 </t>
  </si>
  <si>
    <t>Számla felrakásban tickit feladásban.</t>
  </si>
  <si>
    <t xml:space="preserve">JIRAID:104107 </t>
  </si>
  <si>
    <t>Szolgáltatások igénybevételéről és az utólagos térítéssel kapcsolatosna segítettem a hozzám forduló kollegának.</t>
  </si>
  <si>
    <t>W. Zsolti support EVA hibanyomozásban</t>
  </si>
  <si>
    <t>Interjú, hibakeresés Gyurival, Bencével, új ticket-ek átbeszélése csapattal, interjú, review, DB séma összeállítása lokális authentikációhoz, ezzel egyeztetés K. Viktorral</t>
  </si>
  <si>
    <t xml:space="preserve">JIRAID:104104 </t>
  </si>
  <si>
    <t>Talent Sourcing: Background check</t>
  </si>
  <si>
    <t>198896</t>
  </si>
  <si>
    <t>Agent workflow POC image build and push</t>
  </si>
  <si>
    <t xml:space="preserve">JIRAID:119180 </t>
  </si>
  <si>
    <t>1in1</t>
  </si>
  <si>
    <t>Egyeztetés Zsuzsival</t>
  </si>
  <si>
    <t xml:space="preserve">JIRAID:12831 </t>
  </si>
  <si>
    <t>1019422</t>
  </si>
  <si>
    <t>SA-19422 - [MX][Booking]Total amount in booking checkout and Online discount is not included in ty p</t>
  </si>
  <si>
    <t xml:space="preserve">JIRAID:103846 </t>
  </si>
  <si>
    <t xml:space="preserve">JIRAID:103845 </t>
  </si>
  <si>
    <t xml:space="preserve">JIRAID:103840 </t>
  </si>
  <si>
    <t xml:space="preserve">JIRAID:103844 </t>
  </si>
  <si>
    <t>JIRAID:103851 POT</t>
  </si>
  <si>
    <t xml:space="preserve">JIRAID:12838 </t>
  </si>
  <si>
    <t xml:space="preserve">JIRAID:103853 </t>
  </si>
  <si>
    <t xml:space="preserve">JIRAID:103838 </t>
  </si>
  <si>
    <t xml:space="preserve">JIRAID:103839 </t>
  </si>
  <si>
    <t xml:space="preserve">JIRAID:103855 </t>
  </si>
  <si>
    <t>198892</t>
  </si>
  <si>
    <t>DAPS-18691 iOS - VP lekövetés I</t>
  </si>
  <si>
    <t>Checking openID 1.0 changes - verifying every step on getting the request from RP flow, creating list with missing validations.
DSM</t>
  </si>
  <si>
    <t xml:space="preserve">JIRAID:103852 </t>
  </si>
  <si>
    <t xml:space="preserve">JIRAID:103849 </t>
  </si>
  <si>
    <t>286</t>
  </si>
  <si>
    <t>[Új robot] LINK automata csatolás - SAP TM bejelentkezés és navigáció</t>
  </si>
  <si>
    <t xml:space="preserve">JIRAID:103841 </t>
  </si>
  <si>
    <t>287</t>
  </si>
  <si>
    <t>[Új robot] LINK automata csatolás - FO szám megadása és mellékletek előkészítése</t>
  </si>
  <si>
    <t xml:space="preserve">JIRAID:103842 </t>
  </si>
  <si>
    <t xml:space="preserve">JIRAID:103843 </t>
  </si>
  <si>
    <t>Egyeztetések Botival</t>
  </si>
  <si>
    <t>tesztelés</t>
  </si>
  <si>
    <t xml:space="preserve">JIRAID:103854 </t>
  </si>
  <si>
    <t>jenkins build lista Attilával, LTV elutasítja a pms üzenteket, irszám validátor, utólagos visszavonás hiba mikor jöhez Noéminek keresés</t>
  </si>
  <si>
    <t xml:space="preserve">JIRAID:103856 </t>
  </si>
  <si>
    <t xml:space="preserve">JIRAID:103850 </t>
  </si>
  <si>
    <t>regmodul release 2.13.3 átadás, attrakció 2.27.0 release, minden common modulból release készítése a spring upgradek miatt, attrakció vendégem release átadás, nagy szám formázása nem jó a pms response-ban, átadott releasek adminisztrációja</t>
  </si>
  <si>
    <t>JIRAID:103848 DSM</t>
  </si>
  <si>
    <t>359</t>
  </si>
  <si>
    <t>Priorizálás és státuszjelentés</t>
  </si>
  <si>
    <t>Egyeztetések Erikával, Krisztával és Kingával, RPA igények táblázatban státusz frissítése, egyeztetés folyamatokról</t>
  </si>
  <si>
    <t>Mosonyi Zsoltinak egér keresés a raktárból</t>
  </si>
  <si>
    <t xml:space="preserve">JIRAID:12856 </t>
  </si>
  <si>
    <t>DSM, egyeztetés Krisztával -tervezési feladatok, megbeszélések szervezése, teendők összeírása</t>
  </si>
  <si>
    <t>EE SAP integration</t>
  </si>
  <si>
    <t>Rendrakás, mosógatógép kipakolás, kávéfőző és robotporszívó előkészítés, WIFI tábla cseréje, mikrok takarítása, jelenléti vezetés, szemét levitele</t>
  </si>
  <si>
    <t>JIRAID:103847 GLPI #246218</t>
  </si>
  <si>
    <t xml:space="preserve">JIRAID:104038 </t>
  </si>
  <si>
    <t>198869</t>
  </si>
  <si>
    <t>Elfelejtett jelszó logika implemetálása</t>
  </si>
  <si>
    <t>writing test cases</t>
  </si>
  <si>
    <t>interjú szerevzések, jobok, jelöltek átnázse, meghívó kiküldése, egyeztetések</t>
  </si>
  <si>
    <t>táblázat Flórának, LinkedIn-es jelöltek átnézése</t>
  </si>
  <si>
    <t xml:space="preserve">JIRAID:103858 </t>
  </si>
  <si>
    <t>SYS-11767</t>
  </si>
  <si>
    <t>Meeting Mikeval és lányokkal, raktára és ból babzsák, mikrok le- és felvitele, raktárban keresés, WC kefetartók felszereltetése, feliratok készítése, felrakagasztása</t>
  </si>
  <si>
    <t>198976</t>
  </si>
  <si>
    <t>DAPS-19694 Visszavont PID frissítése kétszer kerül elindításra</t>
  </si>
  <si>
    <t>SYS-11798</t>
  </si>
  <si>
    <t>Beszéltem Zoli, Mike</t>
  </si>
  <si>
    <t>JIRAID:103857 follow ups, syncs</t>
  </si>
  <si>
    <t>11770</t>
  </si>
  <si>
    <t>HID meghívó</t>
  </si>
  <si>
    <t>Kalmár Balázsnak új HID kód küldése telefoncsere miatt.</t>
  </si>
  <si>
    <t>DB discovery, előkészítés.</t>
  </si>
  <si>
    <t>Bíró Tünde - gyógyszerek</t>
  </si>
  <si>
    <t>JIRAID:103828 dsm</t>
  </si>
  <si>
    <t>Tűzjelző ellenőrzés asszisztálás, tűzvédelmi tesztekek ellenőrzése, adatok beírása</t>
  </si>
  <si>
    <t>11771</t>
  </si>
  <si>
    <t>Új iroda belépő</t>
  </si>
  <si>
    <t>HID beállítás Baján Gergőnek.</t>
  </si>
  <si>
    <t>JIRAID:12608 * rampup, learning</t>
  </si>
  <si>
    <t>1018910</t>
  </si>
  <si>
    <t>SA-18910 - [IT][Booking] Retrieve product data from Appheal</t>
  </si>
  <si>
    <t xml:space="preserve">JIRAID:104498 </t>
  </si>
  <si>
    <t xml:space="preserve">JIRAID:12715 </t>
  </si>
  <si>
    <t xml:space="preserve">JIRAID:104497 </t>
  </si>
  <si>
    <t>Levelezés, Teams, logolás, dokuk továbbítása, nyomtató ellenőrzése, beállításának próbája Zolival, dokuk keresése, nyomtatása</t>
  </si>
  <si>
    <t>198992</t>
  </si>
  <si>
    <t>DAPS-14783 Wallet enable feature flag eltávolítás</t>
  </si>
  <si>
    <t>Egyeztetés Istvánnal és Judittal.</t>
  </si>
  <si>
    <t>Szemetes keresése, rendelése</t>
  </si>
  <si>
    <t>holiday</t>
  </si>
  <si>
    <t>E-SIM csere, flottás kilépés, Yettel egyeztetés, táblázat  frissítés, lefűzés</t>
  </si>
  <si>
    <t>Napközbeni és az elmúl heti üzenetek feldolgozása</t>
  </si>
  <si>
    <t>Meeting Mikivel, Zsuzsival, T.Gabival és L.Gabival</t>
  </si>
  <si>
    <t>198895</t>
  </si>
  <si>
    <t>DCS_html UAT release</t>
  </si>
  <si>
    <t>Egyeztetés Dórival a holnapi gyógytorna kapcsán, terem lefoglalása</t>
  </si>
  <si>
    <t>Napközbeni rendrakások az iroda helységekben.</t>
  </si>
  <si>
    <t>Mini sprinttervezőt tartottunk</t>
  </si>
  <si>
    <t>JIRAID:104495 GLPI tickets #243057, #246328</t>
  </si>
  <si>
    <t>JIRAID:12606 DSM</t>
  </si>
  <si>
    <t>Project rampup, material overview</t>
  </si>
  <si>
    <t xml:space="preserve">JIRAID:103832 </t>
  </si>
  <si>
    <t xml:space="preserve">JIRAID:13169 </t>
  </si>
  <si>
    <t>meeting, új jegyek létrehozása, leírások kiegészítése</t>
  </si>
  <si>
    <t>350</t>
  </si>
  <si>
    <t>[Email] Brexit MRN lista lekérdezés</t>
  </si>
  <si>
    <t>272</t>
  </si>
  <si>
    <t>Doksik rendezése - Technikai dokumentációk egy oldalon tárolása</t>
  </si>
  <si>
    <t xml:space="preserve">JIRAID:13180 </t>
  </si>
  <si>
    <t>1004494</t>
  </si>
  <si>
    <t>SB-4494 - No warning shown when scheduling a post to a time slot that already has a scheduled post</t>
  </si>
  <si>
    <t xml:space="preserve">JIRAID:27048 </t>
  </si>
  <si>
    <t xml:space="preserve">JIRAID:27047 </t>
  </si>
  <si>
    <t>Scrum Activities</t>
  </si>
  <si>
    <t>198981</t>
  </si>
  <si>
    <t>DAPS-20334 - iOS - RC - UAT SMOKE - 1.24.260481256</t>
  </si>
  <si>
    <t>- testing
- test dsm
- idoms, harveys-sagemcom meeting</t>
  </si>
  <si>
    <t xml:space="preserve">JIRAID:27049 </t>
  </si>
  <si>
    <t>Permission Excel update</t>
  </si>
  <si>
    <t>Mate Lovas Coaching Session</t>
  </si>
  <si>
    <t>KS, kérdések házon belül, riportok, figma commentek</t>
  </si>
  <si>
    <t>Meeting with Jocsak Boglarka and review HR Material</t>
  </si>
  <si>
    <t>JIRAID:27043 Happy flow testing</t>
  </si>
  <si>
    <t>198830</t>
  </si>
  <si>
    <t>[React] Adatszolgáltatás példány: További műveletek: Adatfeltöltés képernyő megvalósítása</t>
  </si>
  <si>
    <t>Complete profile and skill matrix</t>
  </si>
  <si>
    <t>198831</t>
  </si>
  <si>
    <t>[UI/UX] Adatszolgáltatás példány: További műveletek: Adatfeltöltés eredmény képernyő megvalósítása</t>
  </si>
  <si>
    <t>198828</t>
  </si>
  <si>
    <t>[React] Adatszolgáltatás példány: További műveletek: Adatfeltöltés eredmény képernyő megvalósítása</t>
  </si>
  <si>
    <t>JIRAID:27042 DSM 1,2</t>
  </si>
  <si>
    <t>198829</t>
  </si>
  <si>
    <t>Alina</t>
  </si>
  <si>
    <t>197198</t>
  </si>
  <si>
    <t>Introduce Temporal.IO server to improve performance</t>
  </si>
  <si>
    <t xml:space="preserve">JIRAID:119638 </t>
  </si>
  <si>
    <t>1003348</t>
  </si>
  <si>
    <t>SB-3348 - Enable HEIF Upload with Automatic Conversion in Gallery</t>
  </si>
  <si>
    <t xml:space="preserve">JIRAID:27046 </t>
  </si>
  <si>
    <t xml:space="preserve">JIRAID:119637 </t>
  </si>
  <si>
    <t xml:space="preserve">JIRAID:103959 </t>
  </si>
  <si>
    <t xml:space="preserve">JIRAID:103958 </t>
  </si>
  <si>
    <t xml:space="preserve">JIRAID:103960 </t>
  </si>
  <si>
    <t>199000</t>
  </si>
  <si>
    <t>JUE-8118 - JUE-7699 / Honnan-hova, érvénytelen adattal történő kitöltés esetén nem megfelelő hibavis</t>
  </si>
  <si>
    <t xml:space="preserve">JIRAID:12560 </t>
  </si>
  <si>
    <t xml:space="preserve">JIRAID:12559 </t>
  </si>
  <si>
    <t xml:space="preserve">JIRAID:12557 </t>
  </si>
  <si>
    <t xml:space="preserve">JIRAID:12555 </t>
  </si>
  <si>
    <t xml:space="preserve">JIRAID:12554 </t>
  </si>
  <si>
    <t>role-funkció mx</t>
  </si>
  <si>
    <t>virágöntözés</t>
  </si>
  <si>
    <t xml:space="preserve">JIRAID:26033 </t>
  </si>
  <si>
    <t xml:space="preserve">JIRAID:26032 </t>
  </si>
  <si>
    <t xml:space="preserve">JIRAID:12556 </t>
  </si>
  <si>
    <t>1004497</t>
  </si>
  <si>
    <t>SB-4497 - Fix apply to all platforms for auto generated posts</t>
  </si>
  <si>
    <t xml:space="preserve">JIRAID:26107 </t>
  </si>
  <si>
    <t xml:space="preserve">JIRAID:26034 </t>
  </si>
  <si>
    <t>1004496</t>
  </si>
  <si>
    <t>SB-4496 - Prevent post publish for disabled accounts</t>
  </si>
  <si>
    <t xml:space="preserve">JIRAID:26113 </t>
  </si>
  <si>
    <t xml:space="preserve">JIRAID:26108 </t>
  </si>
  <si>
    <t>onriva planning</t>
  </si>
  <si>
    <t>+dsm</t>
  </si>
  <si>
    <t xml:space="preserve">JIRAID:26109 </t>
  </si>
  <si>
    <t>self hosted jira behind cloudflare debugging</t>
  </si>
  <si>
    <t xml:space="preserve">JIRAID:26114 </t>
  </si>
  <si>
    <t xml:space="preserve">JIRAID:13182 </t>
  </si>
  <si>
    <t xml:space="preserve">JIRAID:26115 </t>
  </si>
  <si>
    <t>JIRAID:26112 Info share</t>
  </si>
  <si>
    <t>JIRAID:26110 DSM</t>
  </si>
  <si>
    <t>JIRAID:26111 DSM</t>
  </si>
  <si>
    <t>Workshop day in the office</t>
  </si>
  <si>
    <t>198735</t>
  </si>
  <si>
    <t>[UI/UX] Profil szerkesztés képernyő megvalósítása</t>
  </si>
  <si>
    <t>Fixed page range overlap bug</t>
  </si>
  <si>
    <t>Create new tickets,
Add calendar and chevron-down icons</t>
  </si>
  <si>
    <t>8865</t>
  </si>
  <si>
    <t>198824</t>
  </si>
  <si>
    <t>[BE]  Verify and Refactor SharePoint Integration for Parallel File Processing</t>
  </si>
  <si>
    <t>DPS-808 - Add a column in the Profiles and Permissions table for US Person status</t>
  </si>
  <si>
    <t>Hybrid charts</t>
  </si>
  <si>
    <t>198623</t>
  </si>
  <si>
    <t>DokumentumLetoltesLink új endpoint</t>
  </si>
  <si>
    <t>MÁV+/EMMA project
OSDM self-study
Communication with MÁV and Oracle team
Firewall requests</t>
  </si>
  <si>
    <t>GOF-979</t>
  </si>
  <si>
    <t>GOF-567 rebase, merge, documentation</t>
  </si>
  <si>
    <t>4055</t>
  </si>
  <si>
    <t>[BE] Audit naplo megjelenítés keresés gyorsítása</t>
  </si>
  <si>
    <t>History index creating</t>
  </si>
  <si>
    <t>gof-960 repo the bug</t>
  </si>
  <si>
    <t>Review ownership imporevemnet2</t>
  </si>
  <si>
    <t>ownership megbeszélés</t>
  </si>
  <si>
    <t>KV development</t>
  </si>
  <si>
    <t>Doker es oracle doker teleipites</t>
  </si>
  <si>
    <t>GOF-960 bug ticket + meetingek</t>
  </si>
  <si>
    <t>198868</t>
  </si>
  <si>
    <t>#132016 - Napi zárás összesítő riport hibára fut- Közösségi szállásnál</t>
  </si>
  <si>
    <t>BCLOUD - 8237</t>
  </si>
  <si>
    <t>Preparation to the interview - Mihály Mátyás: Mosonyi Zsolt</t>
  </si>
  <si>
    <t>Megbeszélés Petyával + uj uszer felvitel a fontendek.</t>
  </si>
  <si>
    <t>Interview - Mihály Mátyás: Mosonyi Zsolt</t>
  </si>
  <si>
    <t>198886</t>
  </si>
  <si>
    <t>#132036 - [Ellenőrző] - VIZSGALANDO Failed: ErvenytelenIfa validáció hiánya</t>
  </si>
  <si>
    <t>198887</t>
  </si>
  <si>
    <t>#132269 - A "vendegek" blokkba tartozó "vendeg" blokkot nem fogadja be az IF - UAT v9</t>
  </si>
  <si>
    <t>Create AppDatepicker component</t>
  </si>
  <si>
    <t>Evaluation of the interview - Mihály Mátyás: Mosonyi Zsolt</t>
  </si>
  <si>
    <t xml:space="preserve">JIRAID:26243 </t>
  </si>
  <si>
    <t>JIRAID:26240 DSMs</t>
  </si>
  <si>
    <t>TRL számlákkal kapcsolatos egyeztetés Komjáthi Mikivel</t>
  </si>
  <si>
    <t>JIRAID:26249 DSM + dev discussion</t>
  </si>
  <si>
    <t>Demján szerződések átnézése, lefűzése, postára készítése</t>
  </si>
  <si>
    <t>JIRAID:26241 dsm</t>
  </si>
  <si>
    <t>Onepager prep for possible handover</t>
  </si>
  <si>
    <t>EV riport meeting</t>
  </si>
  <si>
    <t>Utstanding Performer in Q1 Meeting</t>
  </si>
  <si>
    <t>Recruitment: Interview organising</t>
  </si>
  <si>
    <t>HR interjú szervezések</t>
  </si>
  <si>
    <t xml:space="preserve">JIRAID:12973 </t>
  </si>
  <si>
    <t>Ceclan Sándor OT Holiday mgmt</t>
  </si>
  <si>
    <t>Managing Client AWS access</t>
  </si>
  <si>
    <t>Redmine project + revision</t>
  </si>
  <si>
    <t>2025 Social Engineering Red Flags - training - Completed</t>
  </si>
  <si>
    <t>Observer handover meeting and prep</t>
  </si>
  <si>
    <t>QR Codes: How to Recognize and Avoid Dangers Completed</t>
  </si>
  <si>
    <t>Holiday fixes for milan</t>
  </si>
  <si>
    <t>client comms about questions and weekly modit meetings</t>
  </si>
  <si>
    <t>117</t>
  </si>
  <si>
    <t>NodeJS CMR downloader is írja a közös audit naplo táblát</t>
  </si>
  <si>
    <t>Meeting booking and sync planning</t>
  </si>
  <si>
    <t>Schedule and situation handling</t>
  </si>
  <si>
    <t>WP exports and discussions</t>
  </si>
  <si>
    <t>WP exports and administration, dscussions</t>
  </si>
  <si>
    <t>Om hétindító</t>
  </si>
  <si>
    <t>Egyeztetés Kittivel a kp számlák és kártyás számlák rögzítése kapcsán valamint a hiányos számlák átbeszélése.</t>
  </si>
  <si>
    <t>Egyeztetés Petivel a költözés kapcsán a biztosításos számlák miatt.</t>
  </si>
  <si>
    <t>Onboarding Coaching Session
PMO and review note from the meeting</t>
  </si>
  <si>
    <t>Pipic Lacival egyeztettem a vezetői irodában tapasztalt beázás kapcsán.</t>
  </si>
  <si>
    <t xml:space="preserve">JIRAID:104623 </t>
  </si>
  <si>
    <t>Diligent onboarding</t>
  </si>
  <si>
    <t xml:space="preserve">JIRAID:119704 </t>
  </si>
  <si>
    <t>FE React - Grooming meeting</t>
  </si>
  <si>
    <t xml:space="preserve">JIRAID:104033 </t>
  </si>
  <si>
    <t xml:space="preserve">JIRAID:104032 </t>
  </si>
  <si>
    <t xml:space="preserve">JIRAID:104034 </t>
  </si>
  <si>
    <t xml:space="preserve">JIRAID:27095 </t>
  </si>
  <si>
    <t xml:space="preserve">JIRAID:26199 </t>
  </si>
  <si>
    <t>A bent lévő kollegákkal</t>
  </si>
  <si>
    <t>BCLOUD-8066</t>
  </si>
  <si>
    <t>1004377</t>
  </si>
  <si>
    <t>SB-4377 - Add Logo Upload Option to Editor &amp; Image Gallery</t>
  </si>
  <si>
    <t xml:space="preserve">JIRAID:27094 </t>
  </si>
  <si>
    <t>198884</t>
  </si>
  <si>
    <t>[React] Adatszolgáltatás példány: További műveletek: Nyomtatás képernyő megvalósítása</t>
  </si>
  <si>
    <t>Zsuzsival elmaradások átbeszélése</t>
  </si>
  <si>
    <t>JIRAID:104031 DSM</t>
  </si>
  <si>
    <t>Egyeztetés Judittal, Andrással és Terivel PO kapcsán</t>
  </si>
  <si>
    <t>Bogival</t>
  </si>
  <si>
    <t>1019079</t>
  </si>
  <si>
    <t>SA-19079 - [IT][eCom][WDG][FNC] Footer design and content changes</t>
  </si>
  <si>
    <t xml:space="preserve">JIRAID:104225 </t>
  </si>
  <si>
    <t>11750</t>
  </si>
  <si>
    <t>Új belépő - Bodó Alex BUD DEV</t>
  </si>
  <si>
    <t>Account, hozzáférés létrehozás.</t>
  </si>
  <si>
    <t>1019029</t>
  </si>
  <si>
    <t>SA-19029 - [EE][WebReq] Making non-medical companies orders only via WebReq</t>
  </si>
  <si>
    <t>JIRAID:104471 Work out and finalize stories.</t>
  </si>
  <si>
    <t>Napi státusz, Sprint tervező, KOBAK meeting</t>
  </si>
  <si>
    <t>JF-12892</t>
  </si>
  <si>
    <t>éves PO létrehozása, egyeztetés Anettel, Judittal és a brókerrel</t>
  </si>
  <si>
    <t>11751</t>
  </si>
  <si>
    <t>Új belépő - Lipták Attila DEV BUD</t>
  </si>
  <si>
    <t>1000406</t>
  </si>
  <si>
    <t>SIL-406 - Consumer: prevent infinite redelivery loops for poison and failing messages</t>
  </si>
  <si>
    <t xml:space="preserve">JIRAID:12644 </t>
  </si>
  <si>
    <t>Hibakeresés (EPD hívás), hotfix, csapattal egyeztetés, Dani promotion</t>
  </si>
  <si>
    <t>1004454</t>
  </si>
  <si>
    <t>SB-4454 - Enable adding two images for Single Image Post generation + exclude dual-image templates f</t>
  </si>
  <si>
    <t xml:space="preserve">JIRAID:26251 </t>
  </si>
  <si>
    <t xml:space="preserve">JIRAID:104177 </t>
  </si>
  <si>
    <t>JIRAID:104472 Finalize CO tickets for sprint92, identify gaps.</t>
  </si>
  <si>
    <t>358</t>
  </si>
  <si>
    <t>#402991 Samsung HU Cello</t>
  </si>
  <si>
    <t>számlák iktatása egyeztetés a pénzüggyel</t>
  </si>
  <si>
    <t>Hibakeresés W. Zsolt</t>
  </si>
  <si>
    <t xml:space="preserve">JIRAID:104176 </t>
  </si>
  <si>
    <t>Testing with the client</t>
  </si>
  <si>
    <t>BCLOUD-8089: Add audit-loggint to Resource-center</t>
  </si>
  <si>
    <t>JIRAID:104466 UAT related questions and discussion.
Update and prioritize tickets, discuss them with team members.</t>
  </si>
  <si>
    <t>1019144</t>
  </si>
  <si>
    <t>SA-19144 - [IT][eCom][PG] Servizi ai pazienti page - Drop1</t>
  </si>
  <si>
    <t xml:space="preserve">JIRAID:103996 </t>
  </si>
  <si>
    <t>MCSB Belgium - Add new logo</t>
  </si>
  <si>
    <t>Meeting - Pro-Sharp DSM</t>
  </si>
  <si>
    <t>JIRAID:103997 meeting + fix</t>
  </si>
  <si>
    <t>1000412</t>
  </si>
  <si>
    <t>SIL-412 - Handler receives cancelled context during shutdown grace period</t>
  </si>
  <si>
    <t xml:space="preserve">JIRAID:12677 </t>
  </si>
  <si>
    <t>1000411</t>
  </si>
  <si>
    <t>SIL-411 - os.Exit in main bypasses deferred OTEL shutdown and log sync</t>
  </si>
  <si>
    <t xml:space="preserve">JIRAID:12678 </t>
  </si>
  <si>
    <t>2010551</t>
  </si>
  <si>
    <t>PHS-10551 - PWM - update template message values QA and DEV</t>
  </si>
  <si>
    <t xml:space="preserve">JIRAID:119804 </t>
  </si>
  <si>
    <t xml:space="preserve">JIRAID:13115 </t>
  </si>
  <si>
    <t>1000410</t>
  </si>
  <si>
    <t>SIL-410 - Stale consumer group member on waitForMemberActive failure skews partition distribution</t>
  </si>
  <si>
    <t xml:space="preserve">JIRAID:12679 </t>
  </si>
  <si>
    <t xml:space="preserve">JIRAID:119808 </t>
  </si>
  <si>
    <t>199013</t>
  </si>
  <si>
    <t>DAPS-20116 - OpenID4VCI draft 16 -&gt; 1.0 - Credential Issuer Metadata URL path MFI</t>
  </si>
  <si>
    <t>1000409</t>
  </si>
  <si>
    <t>SIL-409 - Overly broad string-based duplicate-member detection for AddMembers.</t>
  </si>
  <si>
    <t xml:space="preserve">JIRAID:12680 </t>
  </si>
  <si>
    <t>JIRAID:27092 new content engine syn</t>
  </si>
  <si>
    <t>Checking all image versions on the test environment and reverting all images to use the same versions as last friday.</t>
  </si>
  <si>
    <t>1000408</t>
  </si>
  <si>
    <t>SIL-408 - buildPartitioningFilter: &gt; validation is unreachable after a * token</t>
  </si>
  <si>
    <t xml:space="preserve">JIRAID:12681 </t>
  </si>
  <si>
    <t>JIRAID:104454 DSMs.</t>
  </si>
  <si>
    <t>1000407</t>
  </si>
  <si>
    <t>SIL-407 - CreateOrUpdateStream with minimal config may overwrite or conflict with existing stream se</t>
  </si>
  <si>
    <t xml:space="preserve">JIRAID:12682 </t>
  </si>
  <si>
    <t>Obszerver Ip-k beengedese az UAT-ra</t>
  </si>
  <si>
    <t xml:space="preserve">JIRAID:13114 </t>
  </si>
  <si>
    <t xml:space="preserve">JIRAID:119806 </t>
  </si>
  <si>
    <t>meeting + dsm + viktor +gabor + andor targyalas</t>
  </si>
  <si>
    <t>1003036</t>
  </si>
  <si>
    <t>SDN-3036 - IT: Invoices: Fix the VAT codes</t>
  </si>
  <si>
    <t xml:space="preserve">JIRAID:104590 </t>
  </si>
  <si>
    <t>Implementacio, teszteles, PR keszites</t>
  </si>
  <si>
    <t xml:space="preserve">JIRAID:104230 </t>
  </si>
  <si>
    <t>JIRAID:27091 dsm</t>
  </si>
  <si>
    <t>Mongodb restore from s3 bucket</t>
  </si>
  <si>
    <t xml:space="preserve">JIRAID:104589 </t>
  </si>
  <si>
    <t>JIRAID:104228 follow ups, syncs</t>
  </si>
  <si>
    <t xml:space="preserve">JIRAID:104586 </t>
  </si>
  <si>
    <t>JIRAID:103998 DSM</t>
  </si>
  <si>
    <t>contentful cache clear, email sending investigation, entra signup investigation</t>
  </si>
  <si>
    <t xml:space="preserve">JIRAID:104588 </t>
  </si>
  <si>
    <t xml:space="preserve">JIRAID:12900 </t>
  </si>
  <si>
    <t xml:space="preserve">JIRAID:104591 </t>
  </si>
  <si>
    <t>dev and UX DSMs, BA-PM sync, sprint turnover and retro</t>
  </si>
  <si>
    <t>Sprint retro</t>
  </si>
  <si>
    <t>product reviews, trying to set up eFiles, separation of manual and technical comments, review of the AI validation discovery</t>
  </si>
  <si>
    <t>New Team member interview</t>
  </si>
  <si>
    <t xml:space="preserve">JIRAID:27093 </t>
  </si>
  <si>
    <t xml:space="preserve">JIRAID:12901 </t>
  </si>
  <si>
    <t>DT Portal Refinement</t>
  </si>
  <si>
    <t>Rendrakás, mosógatógép bepakolás, kávéfőző és robotporszívó előkészítés, mosdóba papíráru kirakás, jelenléti vezetés</t>
  </si>
  <si>
    <t>dsm, labs, weekly am, research</t>
  </si>
  <si>
    <t>198169</t>
  </si>
  <si>
    <t>#125524: VENDÉGEM Szállás jelszó megújítása</t>
  </si>
  <si>
    <t>Babzsák, mikroból alkatrész felhozatal raktárból, feliratok készítése, kirakása</t>
  </si>
  <si>
    <t>Heti infok és feladatok megbeszélése lányokkal, Zsuzsival 1 on 1</t>
  </si>
  <si>
    <t>Testing meeting w. RSM</t>
  </si>
  <si>
    <t>Számlarögzítés Maconomyba, Vendor kérés</t>
  </si>
  <si>
    <t xml:space="preserve">JIRAID:12749 </t>
  </si>
  <si>
    <t>198939</t>
  </si>
  <si>
    <t>DAPS-20451 Well-known: hiányzó administrative_number</t>
  </si>
  <si>
    <t>Beszéltem Zolik, Laci, Gergő, Balázs</t>
  </si>
  <si>
    <t>BCLOUD-7150 pr fix</t>
  </si>
  <si>
    <t xml:space="preserve">JIRAID:104592 </t>
  </si>
  <si>
    <t>dev-en duplikált kulcsok probléma javítása</t>
  </si>
  <si>
    <t>198906</t>
  </si>
  <si>
    <t>DAPS-20447 Sandbox - pid - arckép átnevezése</t>
  </si>
  <si>
    <t xml:space="preserve">JIRAID:104587 </t>
  </si>
  <si>
    <t>198907</t>
  </si>
  <si>
    <t>DAPS-20507 Sandbox - verzió választás - dokumentum validáció</t>
  </si>
  <si>
    <t>Onboarding (Self learning) + resolving a bug</t>
  </si>
  <si>
    <t>Artificial Intelligence Foundations Completed</t>
  </si>
  <si>
    <t>Promotion Committee for Kovács Marcell</t>
  </si>
  <si>
    <t>129916</t>
  </si>
  <si>
    <t>- SoS
- SC DSM
- Document Upload TAR review
- Sprint turnover - Tetris/Diablo
- Sprint Retro - Tetris/Diablo
- Entities TECH leadership meeting - weekly
- Record Markers</t>
  </si>
  <si>
    <t>Proxy prep for connect</t>
  </si>
  <si>
    <t>DSM átszervezés, DSM, Redmine, reporting</t>
  </si>
  <si>
    <t xml:space="preserve">JIRAID:12750 </t>
  </si>
  <si>
    <t>2010433</t>
  </si>
  <si>
    <t>PHS-10433 - Party order fail resubmission: 7634005 - No BOGO items.</t>
  </si>
  <si>
    <t xml:space="preserve">JIRAID:119737 </t>
  </si>
  <si>
    <t>DSM, hozzáférések admin és 1:1</t>
  </si>
  <si>
    <t>- lezárt PO kinyittatása, 
- elfogadásra váró PO-k ellenőrzése, 
- számlák letöltése, továbbítása,
- számlarögzítés</t>
  </si>
  <si>
    <t>Roadmap update, meeting, prep</t>
  </si>
  <si>
    <t>change logo position on launch screen(iOS)</t>
  </si>
  <si>
    <t>jóváíró számlák ellenőrzése</t>
  </si>
  <si>
    <t>Tesco élelmiszer rendelés összeállítása, küldése</t>
  </si>
  <si>
    <t>198924</t>
  </si>
  <si>
    <t>Warranty setup</t>
  </si>
  <si>
    <t>Creating SAM test cases</t>
  </si>
  <si>
    <t>1000405</t>
  </si>
  <si>
    <t>SIL-405 - Investigate jsonschema -&gt; go struct gen library</t>
  </si>
  <si>
    <t xml:space="preserve">JIRAID:12593 </t>
  </si>
  <si>
    <t>Sync with Milan, Bence, Kinga</t>
  </si>
  <si>
    <t xml:space="preserve">JIRAID:104108 </t>
  </si>
  <si>
    <t>1004501</t>
  </si>
  <si>
    <t xml:space="preserve">SB-4501 - Carousel post generation fails intermittently after multiple consecutive generations (SVG </t>
  </si>
  <si>
    <t>JIRAID:26235 Investigation</t>
  </si>
  <si>
    <t xml:space="preserve">JIRAID:26232 </t>
  </si>
  <si>
    <t>Mappák rendezése az irodában.</t>
  </si>
  <si>
    <t xml:space="preserve">JIRAID:26234 </t>
  </si>
  <si>
    <t xml:space="preserve">JIRAID:12754 </t>
  </si>
  <si>
    <t>Napi seljetezés az irodában.</t>
  </si>
  <si>
    <t>egyénileg + call</t>
  </si>
  <si>
    <t xml:space="preserve">JIRAID:26236 </t>
  </si>
  <si>
    <t>Dugulás kapcsán egyeztetés a takarítónővel.</t>
  </si>
  <si>
    <t xml:space="preserve">JIRAID:26237 </t>
  </si>
  <si>
    <t>Számlák szekennelése, rögzítése.</t>
  </si>
  <si>
    <t>JIRAID:12755 Setup CodeRabbit on local machine and to run it via coding agent and from CLI</t>
  </si>
  <si>
    <t>198893</t>
  </si>
  <si>
    <t>DAPS-18798 iOS - VP lekövetés II</t>
  </si>
  <si>
    <t>Checking openID 1.0 changes - verifying every step on sending response to RP flow / sending error response to RP flow
DSM
Discussion with Android team about open 1.0 changes</t>
  </si>
  <si>
    <t xml:space="preserve">JIRAID:104109 </t>
  </si>
  <si>
    <t>PO készítése, egyeztetés Andrással</t>
  </si>
  <si>
    <t xml:space="preserve">JIRAID:26233 </t>
  </si>
  <si>
    <t>PO készítés</t>
  </si>
  <si>
    <t>Gabó vs. Sonpulse</t>
  </si>
  <si>
    <t>JIRAID:12757 code review</t>
  </si>
  <si>
    <t>Self-study real-time chat app</t>
  </si>
  <si>
    <t xml:space="preserve">JIRAID:104105 </t>
  </si>
  <si>
    <t>JIRAID:12756 code review</t>
  </si>
  <si>
    <t xml:space="preserve">JIRAID:26189 </t>
  </si>
  <si>
    <t xml:space="preserve">JIRAID:12758 </t>
  </si>
  <si>
    <t>JIRAID:26187 Staging Happy flow - Admin
Payment</t>
  </si>
  <si>
    <t>JIRAID:26188 Prod deploy</t>
  </si>
  <si>
    <t>Levelezés, Teams, logolás, ügyvéddel egyeztetés, jogi TIG-ek készítése, levél felhozás, dokumentum scannelés, továbbítás</t>
  </si>
  <si>
    <t>198918</t>
  </si>
  <si>
    <t>132534 - ePG - Ha egy userhez több cég is tartozik, akkor pénztárgép részletei felület megnyitása si</t>
  </si>
  <si>
    <t>Dokumentum aláírásra előkészítés, dokutábla frissítés</t>
  </si>
  <si>
    <t xml:space="preserve">JIRAID:12832 </t>
  </si>
  <si>
    <t xml:space="preserve">JIRAID:104000 </t>
  </si>
  <si>
    <t xml:space="preserve">JIRAID:104017 </t>
  </si>
  <si>
    <t xml:space="preserve">JIRAID:12839 </t>
  </si>
  <si>
    <t xml:space="preserve">JIRAID:104021 </t>
  </si>
  <si>
    <t xml:space="preserve">JIRAID:104026 </t>
  </si>
  <si>
    <t xml:space="preserve">JIRAID:103999 </t>
  </si>
  <si>
    <t xml:space="preserve">JIRAID:104025 </t>
  </si>
  <si>
    <t>JIRAID:104024 POT</t>
  </si>
  <si>
    <t xml:space="preserve">JIRAID:104014 </t>
  </si>
  <si>
    <t>1018893</t>
  </si>
  <si>
    <t>SA-18893 - [IT][Booking] Implement Product selection page</t>
  </si>
  <si>
    <t xml:space="preserve">JIRAID:104020 </t>
  </si>
  <si>
    <t>198930</t>
  </si>
  <si>
    <t>DAPS-20013 Wrong section title at PID presentation</t>
  </si>
  <si>
    <t xml:space="preserve">JIRAID:104027 </t>
  </si>
  <si>
    <t xml:space="preserve">JIRAID:104018 </t>
  </si>
  <si>
    <t xml:space="preserve">JIRAID:12844 </t>
  </si>
  <si>
    <t xml:space="preserve">JIRAID:104002 </t>
  </si>
  <si>
    <t>289</t>
  </si>
  <si>
    <t>[Új robot] LINK automata csatolás - Fájl feltöltése és leírás kitöltése</t>
  </si>
  <si>
    <t>onboarding</t>
  </si>
  <si>
    <t xml:space="preserve">JIRAID:104001 </t>
  </si>
  <si>
    <t xml:space="preserve">JIRAID:104003 </t>
  </si>
  <si>
    <t xml:space="preserve">JIRAID:104004 </t>
  </si>
  <si>
    <t xml:space="preserve">JIRAID:12853 </t>
  </si>
  <si>
    <t>Isván+Robi</t>
  </si>
  <si>
    <t>290</t>
  </si>
  <si>
    <t>[Új robot] LINK automata csatolás - Mentés és fájlok rendezése</t>
  </si>
  <si>
    <t>JIRAID:103956 dsm + seo + oli call + page building calll</t>
  </si>
  <si>
    <t xml:space="preserve">JIRAID:104005 </t>
  </si>
  <si>
    <t xml:space="preserve">JIRAID:104019 </t>
  </si>
  <si>
    <t>JIRAID:104022 POT</t>
  </si>
  <si>
    <t>egyeztetések Botival</t>
  </si>
  <si>
    <t>198044</t>
  </si>
  <si>
    <t>Automatizált Teszt írás az Adminisztratív felületek upgrade-hez</t>
  </si>
  <si>
    <t>DSM+Automata egyeztetés+új UI felületek tesztelés tervezés</t>
  </si>
  <si>
    <t>Noémi 5+5 tárolt eljárás</t>
  </si>
  <si>
    <t>Zámbó Bence automata beküldésnél nem jó az aláírás</t>
  </si>
  <si>
    <t>JIRAID:104015 DSM</t>
  </si>
  <si>
    <t>198904</t>
  </si>
  <si>
    <t>#132738 kiszervezett messages properties esetén ha hiányzó elem van akkor visszaáll a default hibake</t>
  </si>
  <si>
    <t>megvalósítás</t>
  </si>
  <si>
    <t xml:space="preserve">JIRAID:12857 </t>
  </si>
  <si>
    <t xml:space="preserve">JIRAID:104035 </t>
  </si>
  <si>
    <t>BCLOUD-8932 BUG</t>
  </si>
  <si>
    <t>Self-development: Next.js + Contentful</t>
  </si>
  <si>
    <t>JIRAID:104023 Estimation</t>
  </si>
  <si>
    <t>2025 Your Role: Internet Security and You</t>
  </si>
  <si>
    <t>1019455</t>
  </si>
  <si>
    <t>SA-19455 - [MX][Booking][WebReq] We have to generate a Receipt for MX orders (not an invoice)</t>
  </si>
  <si>
    <t xml:space="preserve">JIRAID:104481 </t>
  </si>
  <si>
    <t>197801</t>
  </si>
  <si>
    <t>[NKFH-22] Határozat adatbázisban keresési lehetőség létrehozása a weblapon</t>
  </si>
  <si>
    <t>11782</t>
  </si>
  <si>
    <t>Nem működik az ajtó nyitás - Szacsúri Laci</t>
  </si>
  <si>
    <t>Segítség Leznek.</t>
  </si>
  <si>
    <t>dokumentumok elraktározása helyileg mappákba</t>
  </si>
  <si>
    <t>JIRAID:104016 GLPI #246786</t>
  </si>
  <si>
    <t>kilépők listájának elkészítése</t>
  </si>
  <si>
    <t>Kövspec, dsm, miro</t>
  </si>
  <si>
    <t>kilépők listájának elkészítése - egyeztetés a brókerrel</t>
  </si>
  <si>
    <t>Beállítások véglegesítése Kalmár Balázsnak az irodai ajtó nyitáshoz.</t>
  </si>
  <si>
    <t xml:space="preserve">JIRAID:104036 </t>
  </si>
  <si>
    <t>198334</t>
  </si>
  <si>
    <t>DAPS-13516 iOS - mdoc remote prezentáció</t>
  </si>
  <si>
    <t>writing test cases
- test dsm
- bug triage meetin
- wallet ta meeting</t>
  </si>
  <si>
    <t>Apacheds config, Nexus config, inventory-virtualizer config</t>
  </si>
  <si>
    <t xml:space="preserve">JIRAID:104037 </t>
  </si>
  <si>
    <t>SYS-11795</t>
  </si>
  <si>
    <t>Nestlé és Elecrtolux megbízásrögzítés áttekintése  GB relációra + felkészülés a megbeszélésre</t>
  </si>
  <si>
    <t xml:space="preserve">JIRAID:13170 </t>
  </si>
  <si>
    <t>HU/RO/SUB</t>
  </si>
  <si>
    <t>11781</t>
  </si>
  <si>
    <t>Tömöry Áron HID beléptető kártya</t>
  </si>
  <si>
    <t>HID beállítás Áronnak.</t>
  </si>
  <si>
    <t>Egyeztetés Krisztával és Erikával a Redmine-ban lévő adatokról, és a jegyek frissítési szükségletéről</t>
  </si>
  <si>
    <t xml:space="preserve">JIRAID:13171 </t>
  </si>
  <si>
    <t>Megbízás státuszolással kapcsolatos igény átnézése és egyeztetés Erikával</t>
  </si>
  <si>
    <t>Egyeztetés Erikával és alkalmazásdokumentáció áttekintése</t>
  </si>
  <si>
    <t>JIRAID:12643 * documentation, environment setup, registrations, vue learning</t>
  </si>
  <si>
    <t xml:space="preserve">JIRAID:104482 </t>
  </si>
  <si>
    <t>JIRAID:12607 DSM</t>
  </si>
  <si>
    <t>JIRAID:12642 SCS DSM</t>
  </si>
  <si>
    <t>Om hétindító, T. Gabi</t>
  </si>
  <si>
    <t>4122</t>
  </si>
  <si>
    <t>RCH#1176079 - Befejezés nem lehetséges 86048/2026-02-- 23</t>
  </si>
  <si>
    <t xml:space="preserve">JIRAID:104684 </t>
  </si>
  <si>
    <t>Viktorral egyeztettem a tesztesi feladatok priorizálásáról</t>
  </si>
  <si>
    <t xml:space="preserve">JIRAID:13181 </t>
  </si>
  <si>
    <t>Meetings and Travel</t>
  </si>
  <si>
    <t>JIRAID:26192 Helping Szabi with testing</t>
  </si>
  <si>
    <t xml:space="preserve">JIRAID:26191 </t>
  </si>
  <si>
    <t xml:space="preserve">JIRAID:104682 </t>
  </si>
  <si>
    <t xml:space="preserve">JIRAID:26194 </t>
  </si>
  <si>
    <t>JIRAID:12862 status meetings
daily meeting
sync-up meeting
planning
project planning</t>
  </si>
  <si>
    <t xml:space="preserve">JIRAID:27044 </t>
  </si>
  <si>
    <t xml:space="preserve">JIRAID:104687 </t>
  </si>
  <si>
    <t>JIRAID:26190 DSM</t>
  </si>
  <si>
    <t>11787</t>
  </si>
  <si>
    <t>Lénárt Bálint új kód, telefon csere történt</t>
  </si>
  <si>
    <t>Segítség Bálintnak.</t>
  </si>
  <si>
    <t>Alinával elmaradások megbeszélése, napi feladatok, Alfresco, dervice desk, stb</t>
  </si>
  <si>
    <t>JIRAID:26193 Migration script</t>
  </si>
  <si>
    <t>szkennelés Tündinek</t>
  </si>
  <si>
    <t>KIszállítás, számla továbbítás.</t>
  </si>
  <si>
    <t>11784</t>
  </si>
  <si>
    <t>Nyomtató(k) beállítása</t>
  </si>
  <si>
    <t>BUD site nyomtatók beállítása, ellenőrzés, teszt.</t>
  </si>
  <si>
    <t>JIRAID:26287 meeting and planning</t>
  </si>
  <si>
    <t>198926</t>
  </si>
  <si>
    <t>JPU-17440 MÁVPlusz és MÁV+ app - hiányzó IC-k - B-2193602, B-2204087, B-2215040</t>
  </si>
  <si>
    <t xml:space="preserve">JIRAID:13128 </t>
  </si>
  <si>
    <t>+ Gabó, Kriszta, Bálint, Ádám</t>
  </si>
  <si>
    <t>JIRAID:104691 SOS</t>
  </si>
  <si>
    <t>Pre grooming + DSM</t>
  </si>
  <si>
    <t>DSM, Pera farewell, drafting order discussion</t>
  </si>
  <si>
    <t>964 1h
834 4h</t>
  </si>
  <si>
    <t>EAM-3231  
EAM-3237</t>
  </si>
  <si>
    <t>198920</t>
  </si>
  <si>
    <t>131512 - ePG - Nem lehet a Hibajegy részletei oldalt megnyitni</t>
  </si>
  <si>
    <t>198901</t>
  </si>
  <si>
    <t>Footer eltűnik, nem jelenik meg mindig</t>
  </si>
  <si>
    <t>198902</t>
  </si>
  <si>
    <t>Kapcsolati információ üresen jelenik meg a footerben, ha nincs megadva</t>
  </si>
  <si>
    <t>198903</t>
  </si>
  <si>
    <t>400 Bad Request hiba a Határozat iktatószám szerinti szűrésnél</t>
  </si>
  <si>
    <t>JIRAID:104679 DSM</t>
  </si>
  <si>
    <t xml:space="preserve">JIRAID:12558 </t>
  </si>
  <si>
    <t>198921</t>
  </si>
  <si>
    <t>Navigation gombok hover állapota még a régi színt használja</t>
  </si>
  <si>
    <t>198995</t>
  </si>
  <si>
    <t>JUAT-5801 - mavplusz.hu - UAT sárga pötty</t>
  </si>
  <si>
    <t>Security Awareness Foundations (SAF) - Completed</t>
  </si>
  <si>
    <t>198898</t>
  </si>
  <si>
    <t>Honlap lábléc kapcsolati mező tartalmának módosítása</t>
  </si>
  <si>
    <t>198899</t>
  </si>
  <si>
    <t>Új navy blue design implementálása a teljes oldalra</t>
  </si>
  <si>
    <t>Review HR Documentation</t>
  </si>
  <si>
    <t>documentations regarding agile methodologies for everyone</t>
  </si>
  <si>
    <t>JIRAID:104680 GPLI issue</t>
  </si>
  <si>
    <t>JIRAID:26198 review</t>
  </si>
  <si>
    <t>JIRAID:26195 DSMs</t>
  </si>
  <si>
    <t>Review and organise training documentations</t>
  </si>
  <si>
    <t>JIRAID:26197 PROD Happy flow - Customer</t>
  </si>
  <si>
    <t>JIRAID:26196 Prod admin happy flow</t>
  </si>
  <si>
    <t>MR merge</t>
  </si>
  <si>
    <t xml:space="preserve">JIRAID:12609 </t>
  </si>
  <si>
    <t xml:space="preserve">JIRAID:27489 </t>
  </si>
  <si>
    <t xml:space="preserve">JIRAID:13048 </t>
  </si>
  <si>
    <t xml:space="preserve">JIRAID:13183 </t>
  </si>
  <si>
    <t xml:space="preserve">JIRAID:13053 </t>
  </si>
  <si>
    <t xml:space="preserve">JIRAID:26244 </t>
  </si>
  <si>
    <t xml:space="preserve">JIRAID:26245 </t>
  </si>
  <si>
    <t>JIRAID:27487 DSM + Info Sharing</t>
  </si>
  <si>
    <t xml:space="preserve">JIRAID:26246 </t>
  </si>
  <si>
    <t>JIRAID:26238 review</t>
  </si>
  <si>
    <t xml:space="preserve">JIRAID:26247 </t>
  </si>
  <si>
    <t>logo</t>
  </si>
  <si>
    <t>1004479</t>
  </si>
  <si>
    <t>SB-4479 - MCP Tool - Generate an image with AI</t>
  </si>
  <si>
    <t xml:space="preserve">JIRAID:26242 </t>
  </si>
  <si>
    <t>pdf</t>
  </si>
  <si>
    <t xml:space="preserve">JIRAID:26250 </t>
  </si>
  <si>
    <t>JIRAID:26248 Review</t>
  </si>
  <si>
    <t xml:space="preserve">JIRAID:26239 </t>
  </si>
  <si>
    <t>Doker K11 telepites.</t>
  </si>
  <si>
    <t>1019432</t>
  </si>
  <si>
    <t>SA-19432 - [IT][eCom] Set up menu and header in production</t>
  </si>
  <si>
    <t>TESTING</t>
  </si>
  <si>
    <t>Align container rounded corner with scrollbar,
Make layout alignments,
Format file,
Technical discussion with Láng Bence about PR suggestions,
Remove unused APP_URL env variable,
Use env variables with NUXT_ prefix,
Add mailpit to compose.yaml file</t>
  </si>
  <si>
    <t>GOF-960 repo, implementation, testing, mr, documentation</t>
  </si>
  <si>
    <t>Self Study, Onboarding</t>
  </si>
  <si>
    <t>197967</t>
  </si>
  <si>
    <t>DAPS-12104 20.10b.05 Proximity prezentáció elindítása (UI)</t>
  </si>
  <si>
    <t>4117</t>
  </si>
  <si>
    <t>[BE] Átvétel eseményben csak akkor legyen elérhető az esemény fájljának a letöltése ha volt üzenetkü</t>
  </si>
  <si>
    <t>4117 ticket</t>
  </si>
  <si>
    <t>198934</t>
  </si>
  <si>
    <t>[BE/FE] Fix template edit and execution</t>
  </si>
  <si>
    <t>Megbeszélés Petyával</t>
  </si>
  <si>
    <t>BCLOUD - 8552</t>
  </si>
  <si>
    <t>Power Automate - Cloudflare probléma</t>
  </si>
  <si>
    <t>Removed broken table/bullet detection continued working on page bug</t>
  </si>
  <si>
    <t>BCLOUD - 7652
BCLOUD - 8086
BCLOUD - 7650</t>
  </si>
  <si>
    <t>Segitseg Bendenek</t>
  </si>
  <si>
    <t>[K11] - FE React - Grooming</t>
  </si>
  <si>
    <t>Lib upgrade egyeztetés</t>
  </si>
  <si>
    <t>cleaning up pipeline</t>
  </si>
  <si>
    <t>198905</t>
  </si>
  <si>
    <t>#131914 - A v9-es végponton az előfoglalás üzenetek nem kerülnek feldolgozásra a garantaltFoglalas m</t>
  </si>
  <si>
    <t>Find possible solution for donut charts</t>
  </si>
  <si>
    <t>Beszerzéssel kapcsolatos kérdések megbeszélése, kancsó és felirat keresés, kulcsok feliratozása, fölös db-ok elpakolása, tárgyalóba hosszabbító rakása Zolival</t>
  </si>
  <si>
    <t>Recheck all my open prs</t>
  </si>
  <si>
    <t>Multiple calls with Doki and Milán about who should follow up tickets and how to solve some issues</t>
  </si>
  <si>
    <t>AI usage presentation, meeting with project mentor, finalized local environment for the project</t>
  </si>
  <si>
    <t>Számlarögzítés Maconomyba, Vendor kérés, egyeztetés Gabival</t>
  </si>
  <si>
    <t>198744</t>
  </si>
  <si>
    <t>[UI/UX] Új értesítés kiírása/ meglévő szerkesztés képernyő megvalósítása</t>
  </si>
  <si>
    <t xml:space="preserve">JIRAID:12791 </t>
  </si>
  <si>
    <t>198963</t>
  </si>
  <si>
    <t>132707 - ePG-Szoftver módosítás régebben beadott kérelmeknél bevezetett pénztárgép jellegére vonatko</t>
  </si>
  <si>
    <t>Beszéltem Zolik, Attila, Milan</t>
  </si>
  <si>
    <t xml:space="preserve">JIRAID:12974 </t>
  </si>
  <si>
    <t>Levelezés, Teams, logolás, nyomtató beállítás, levél megnézés, dokumentum lefűzés, saját meghatalmazás keresése, postai meghatalmazás intézése</t>
  </si>
  <si>
    <t>CTO Other</t>
  </si>
  <si>
    <t>Nyíregy</t>
  </si>
  <si>
    <t>1000241</t>
  </si>
  <si>
    <t>SIL-241 -  Implement</t>
  </si>
  <si>
    <t>JIRAID:12792 Setup silver-opensips-load-balancer on local machine, run it and start testing using sip CLI</t>
  </si>
  <si>
    <t>DSM, hozzáférések és admin.</t>
  </si>
  <si>
    <t xml:space="preserve">JIRAID:12977 </t>
  </si>
  <si>
    <t>WP exports and administration</t>
  </si>
  <si>
    <t xml:space="preserve">JIRAID:120104 </t>
  </si>
  <si>
    <t>WP exports and February TIG</t>
  </si>
  <si>
    <t xml:space="preserve">JIRAID:104142 </t>
  </si>
  <si>
    <t>Updating 3NY test cases + creating SAM test cases</t>
  </si>
  <si>
    <t>JIRAID:120105 DSM &amp; Bug triage</t>
  </si>
  <si>
    <t xml:space="preserve">JIRAID:26526 </t>
  </si>
  <si>
    <t>1004482</t>
  </si>
  <si>
    <t>SB-4482 - Carousel post download from app only exports first slide visual</t>
  </si>
  <si>
    <t xml:space="preserve">JIRAID:26529 </t>
  </si>
  <si>
    <t xml:space="preserve">JIRAID:26528 </t>
  </si>
  <si>
    <t xml:space="preserve">JIRAID:26488 </t>
  </si>
  <si>
    <t>198964</t>
  </si>
  <si>
    <t>131596 - ePG  - Kommunikációs eset nyomon követésének ellenőrzése - Folyamat lépés állapota nem vált</t>
  </si>
  <si>
    <t xml:space="preserve">JIRAID:26487 </t>
  </si>
  <si>
    <t xml:space="preserve">JIRAID:26525 </t>
  </si>
  <si>
    <t xml:space="preserve">JIRAID:26527 </t>
  </si>
  <si>
    <t>JIRAID:26486 PROD Happy flow - Customer, Enterprise</t>
  </si>
  <si>
    <t>198996</t>
  </si>
  <si>
    <t>JF-12888 - Állomásnézetben Indulás/Érkezés választó</t>
  </si>
  <si>
    <t>JIRAID:26524 DSM</t>
  </si>
  <si>
    <t>JIRAID:26523 DSM</t>
  </si>
  <si>
    <t>198965</t>
  </si>
  <si>
    <t>132017 - Epg - Új Teszt ePénztárgép regisztráció - Hibaüzenet pontosítás</t>
  </si>
  <si>
    <t>1004493</t>
  </si>
  <si>
    <t>SB-4493 - Move CloudWatch Logs to S3 and Optimize Retention Strategy</t>
  </si>
  <si>
    <t xml:space="preserve">JIRAID:27100 </t>
  </si>
  <si>
    <t>JIRAID:26521 Admin happy flow QA</t>
  </si>
  <si>
    <t xml:space="preserve">JIRAID:104621 </t>
  </si>
  <si>
    <t>JIRAID:26522 Admin happy flow prod</t>
  </si>
  <si>
    <t>megsemmisítőgép kitisztítása, karbantartása</t>
  </si>
  <si>
    <t>Sontime user - hiányzó email cím nyomozás</t>
  </si>
  <si>
    <t>Megbeszélés Bánfalvi Lacival a számlákal kapcsolatban.</t>
  </si>
  <si>
    <t>1000062</t>
  </si>
  <si>
    <t>SIL-62 - SAM: Local  Configuration and Secrets Management</t>
  </si>
  <si>
    <t>Megbeszélés Sebestyén Eszterrel a Sontime-al kapcsolatban.</t>
  </si>
  <si>
    <t>DSMs</t>
  </si>
  <si>
    <t>11786</t>
  </si>
  <si>
    <t>Android 14-es mobil igénylése</t>
  </si>
  <si>
    <t>Gabo-val üzenetváltás telefon igényről.</t>
  </si>
  <si>
    <t>198937</t>
  </si>
  <si>
    <t>[BE] Rephrase agent exception : "'str' object has no attribute 'value'"</t>
  </si>
  <si>
    <t xml:space="preserve">JIRAID:27099 </t>
  </si>
  <si>
    <t>JIRAID:26599 Review</t>
  </si>
  <si>
    <t>1019451</t>
  </si>
  <si>
    <t>SA-19451 - [MX][Booking]Option for loyalty card is shown upon using coupon code</t>
  </si>
  <si>
    <t xml:space="preserve">JIRAID:104221 </t>
  </si>
  <si>
    <t xml:space="preserve">JIRAID:104220 </t>
  </si>
  <si>
    <t>1019199</t>
  </si>
  <si>
    <t>SA-19199 - [IT][eCom][PG] Analisi genetische- Drop1</t>
  </si>
  <si>
    <t xml:space="preserve">JIRAID:104235 </t>
  </si>
  <si>
    <t xml:space="preserve">JIRAID:27098 </t>
  </si>
  <si>
    <t>1019165</t>
  </si>
  <si>
    <t>SA-19165 - [IT][eCom][PG] Fisioterapia page - Drop1</t>
  </si>
  <si>
    <t xml:space="preserve">JIRAID:104234 </t>
  </si>
  <si>
    <t>Gabinak a gépén nyomtató beállítás.</t>
  </si>
  <si>
    <t>1019164</t>
  </si>
  <si>
    <t>SA-19164 - [IT][eCom][PG] Medicina dello sport page - Drop1</t>
  </si>
  <si>
    <t xml:space="preserve">JIRAID:104233 </t>
  </si>
  <si>
    <t>Autotests investigation</t>
  </si>
  <si>
    <t xml:space="preserve">JIRAID:104238 </t>
  </si>
  <si>
    <t>JIRAID:104457 WDG related questions, update tickets, answer questions.</t>
  </si>
  <si>
    <t xml:space="preserve">JIRAID:104241 </t>
  </si>
  <si>
    <t>198931</t>
  </si>
  <si>
    <t>[BE] Agentic chat: OpenAI like model can't call tools</t>
  </si>
  <si>
    <t xml:space="preserve">JIRAID:104224 </t>
  </si>
  <si>
    <t xml:space="preserve">JIRAID:104243 </t>
  </si>
  <si>
    <t xml:space="preserve">JIRAID:104247 </t>
  </si>
  <si>
    <t>Egyeztetés Jócsák Bogival Alex már most pénteki belépéséről.</t>
  </si>
  <si>
    <t xml:space="preserve">JIRAID:104248 </t>
  </si>
  <si>
    <t xml:space="preserve">JIRAID:104246 </t>
  </si>
  <si>
    <t xml:space="preserve">JIRAID:104249 </t>
  </si>
  <si>
    <t xml:space="preserve">JIRAID:104223 </t>
  </si>
  <si>
    <t xml:space="preserve">JIRAID:104222 </t>
  </si>
  <si>
    <t>Meeting - CI-CD kérdések</t>
  </si>
  <si>
    <t xml:space="preserve">JIRAID:104178 </t>
  </si>
  <si>
    <t>1018886</t>
  </si>
  <si>
    <t>SA-18886 - [IT][Booking] Implement Laboratory service selection page</t>
  </si>
  <si>
    <t xml:space="preserve">JIRAID:104242 </t>
  </si>
  <si>
    <t xml:space="preserve">JIRAID:104175 </t>
  </si>
  <si>
    <t>JIRAID:104459 Create new tickets, finalize tickets. Discussions.</t>
  </si>
  <si>
    <t>198732</t>
  </si>
  <si>
    <t>[BE] Jelszó kezelés frissítése</t>
  </si>
  <si>
    <t xml:space="preserve">JIRAID:104179 </t>
  </si>
  <si>
    <t>198909</t>
  </si>
  <si>
    <t>[BE] - Token válasz módosítása</t>
  </si>
  <si>
    <t>JIRAID:104460 1on1 with Daniel.</t>
  </si>
  <si>
    <t>353</t>
  </si>
  <si>
    <t>Redmine jegyek kiegészítése: Frequency of errors per month</t>
  </si>
  <si>
    <t>AI használat tájékoztató előadás</t>
  </si>
  <si>
    <t>Rendrakás, mosógatógép kipakolás, kávéfőző és robotporszívó előkészítés, moasdó ellenőrzés, jelenléti vezetés</t>
  </si>
  <si>
    <t>351</t>
  </si>
  <si>
    <t>Redmine jegyek kiegészítése: Frequency of runs</t>
  </si>
  <si>
    <t>JIRAID:104474 MX UAT tickets.</t>
  </si>
  <si>
    <t>Higiéniai áru rendelés összeállítás, rendelés, és vásárlás, jelölő címke rendelés</t>
  </si>
  <si>
    <t>352</t>
  </si>
  <si>
    <t>Redmine jegyek kiegészítése: Nr of transactions per month</t>
  </si>
  <si>
    <t>JIRAID:104464 Release 2 related meeting.</t>
  </si>
  <si>
    <t>198997</t>
  </si>
  <si>
    <t>JUAT-5802 - Túl hosszú szolgáltatónevek</t>
  </si>
  <si>
    <t>Egyeztetés Lovas Mátéval, tárgyaló foglalás</t>
  </si>
  <si>
    <t>354</t>
  </si>
  <si>
    <t>Redmine jegyek kiegészítése: Complexity</t>
  </si>
  <si>
    <t>JIRAID:104245 DSM</t>
  </si>
  <si>
    <t xml:space="preserve">JIRAID:104226 </t>
  </si>
  <si>
    <t>eletromos energia dij  - január</t>
  </si>
  <si>
    <t>Sagem QA kérdés megválaszolása: diagnosztikai végpont nem működik UAT környezeten</t>
  </si>
  <si>
    <t>JIRAID:104240 DSM</t>
  </si>
  <si>
    <t xml:space="preserve">JIRAID:13118 </t>
  </si>
  <si>
    <t xml:space="preserve">JIRAID:13116 </t>
  </si>
  <si>
    <t>JIRAID:104453 DSMs.</t>
  </si>
  <si>
    <t>1003039</t>
  </si>
  <si>
    <t>SDN-3039 - PT: Luz/Sispat: Support for procedure description</t>
  </si>
  <si>
    <t xml:space="preserve">JIRAID:104595 </t>
  </si>
  <si>
    <t>finishing couroutines content</t>
  </si>
  <si>
    <t>JIRAID:104244 GLPI #247596</t>
  </si>
  <si>
    <t xml:space="preserve">JIRAID:13117 </t>
  </si>
  <si>
    <t>Overtime Report Fixing and investigation of hours</t>
  </si>
  <si>
    <t>199014</t>
  </si>
  <si>
    <t>DAPS-20179 - OpenID4VCI draft 16 -&gt; 1.0 - Credential Issuer Metadata URL path Wallet Int</t>
  </si>
  <si>
    <t>expreimenting with python couroutines in mini projects tasks</t>
  </si>
  <si>
    <t>1003038</t>
  </si>
  <si>
    <t>SDN-3038 - SDN: WebUI release pipeline: Create release artifacts</t>
  </si>
  <si>
    <t xml:space="preserve">JIRAID:104597 </t>
  </si>
  <si>
    <t>JIRAID:104239 GLPI: #247673, #247584</t>
  </si>
  <si>
    <t>1003037</t>
  </si>
  <si>
    <t>SDN-3037 - SDN: Update release process documentation</t>
  </si>
  <si>
    <t xml:space="preserve">JIRAID:104598 </t>
  </si>
  <si>
    <t>4125</t>
  </si>
  <si>
    <t>[BE] Egy üzemváltó állomáshoz tartozhasson több határpont</t>
  </si>
  <si>
    <t>courses on git/docker CI/CD</t>
  </si>
  <si>
    <t xml:space="preserve">JIRAID:104477 </t>
  </si>
  <si>
    <t xml:space="preserve">JIRAID:104594 </t>
  </si>
  <si>
    <t>JIRAID:27096 dsm</t>
  </si>
  <si>
    <t>Pécs: Árajánlat átnézése, árajánlat kérés más vállalkozótól.</t>
  </si>
  <si>
    <t>further studying, generators, iterables, asyncio</t>
  </si>
  <si>
    <t>rejectek, egyeztetések, TT-ben javítások, jobok, pozik átnézése, e-mailekre válaszok</t>
  </si>
  <si>
    <t>Weekly status meeting + documentation</t>
  </si>
  <si>
    <t xml:space="preserve">JIRAID:26354 </t>
  </si>
  <si>
    <t xml:space="preserve">JIRAID:104229 </t>
  </si>
  <si>
    <t xml:space="preserve">JIRAID:104232 </t>
  </si>
  <si>
    <t>Meeting prep meeting</t>
  </si>
  <si>
    <t xml:space="preserve">JIRAID:104231 </t>
  </si>
  <si>
    <t>JIRAID:26387   *STAGING Happy flow - Admin*</t>
  </si>
  <si>
    <t>JIRAID:26420 Staging releae
Stagin Enterprise happy flow
Prod release</t>
  </si>
  <si>
    <t>JIRAID:104227 follow ups, syncs</t>
  </si>
  <si>
    <t xml:space="preserve">JIRAID:12902 </t>
  </si>
  <si>
    <t>RLS and Rollup</t>
  </si>
  <si>
    <t>Bp.: szőnyegkeresés + meeting</t>
  </si>
  <si>
    <t>Appointment filters, validations + PSC discovery, comments section placeholder, company flags arrangements</t>
  </si>
  <si>
    <t>dev DSM, QCP, architecture meeting, StarCraft roadmap meeting</t>
  </si>
  <si>
    <t xml:space="preserve">JIRAID:27097 </t>
  </si>
  <si>
    <t>EMMA redesign meeting</t>
  </si>
  <si>
    <t xml:space="preserve">JIRAID:12903 </t>
  </si>
  <si>
    <t>Self-development: Next.js</t>
  </si>
  <si>
    <t>1004485</t>
  </si>
  <si>
    <t>SB-4485 - Store conversation in DB</t>
  </si>
  <si>
    <t xml:space="preserve">JIRAID:26874 </t>
  </si>
  <si>
    <t>198938</t>
  </si>
  <si>
    <t>Export CSV nem megfelelő 0 találat esetén Strapi Content Managerben</t>
  </si>
  <si>
    <t>belső meeting, agentic workflow megoldás átnézése</t>
  </si>
  <si>
    <t>Meeting reschedules</t>
  </si>
  <si>
    <t>dsm, backlog, vohum, sales, nkfih research</t>
  </si>
  <si>
    <t>199037</t>
  </si>
  <si>
    <t>Sonrisa Production environment</t>
  </si>
  <si>
    <t>discussion with Tozó about prod server support</t>
  </si>
  <si>
    <t>Tomori Dávid - PC felkészülés</t>
  </si>
  <si>
    <t>poc review with Misi and Miki</t>
  </si>
  <si>
    <t>1004481</t>
  </si>
  <si>
    <t>SB-4481 - Implement structured output parser</t>
  </si>
  <si>
    <t>JIRAID:26871 review</t>
  </si>
  <si>
    <t xml:space="preserve">JIRAID:104593 </t>
  </si>
  <si>
    <t>Schedule fixes</t>
  </si>
  <si>
    <t>sync with Máté, Deján, Dávid</t>
  </si>
  <si>
    <t xml:space="preserve">JIRAID:104386 </t>
  </si>
  <si>
    <t xml:space="preserve">JIRAID:26873 </t>
  </si>
  <si>
    <t xml:space="preserve">JIRAID:104596 </t>
  </si>
  <si>
    <t>Implementacio</t>
  </si>
  <si>
    <t>IP filtering fixes</t>
  </si>
  <si>
    <t xml:space="preserve">JIRAID:104387 </t>
  </si>
  <si>
    <t>számlaiktatás, egyeztetés a pénzüggyel</t>
  </si>
  <si>
    <t>Supporting LLM models on ai.sonrisa</t>
  </si>
  <si>
    <t xml:space="preserve">JIRAID:104385 </t>
  </si>
  <si>
    <t>198928</t>
  </si>
  <si>
    <t>#132824 - VENDÉGEM - negatív terhelések beküldésének szabályai - v9</t>
  </si>
  <si>
    <t>Mártival egyzetetés</t>
  </si>
  <si>
    <t>OT report fixes and discussions</t>
  </si>
  <si>
    <t xml:space="preserve">JIRAID:104599 </t>
  </si>
  <si>
    <t>198940</t>
  </si>
  <si>
    <t>DAPS-20305 Adminisztratív és technikai entitás új mezője: revocation_method</t>
  </si>
  <si>
    <t>BCLOUD-8819 bugfix pr fix</t>
  </si>
  <si>
    <t>198943</t>
  </si>
  <si>
    <t>Investigate File Upload Issue on Direct Travel KnowledgeVault Frontend</t>
  </si>
  <si>
    <t>dokumentacio keszites</t>
  </si>
  <si>
    <t xml:space="preserve">JIRAID:26564 </t>
  </si>
  <si>
    <t xml:space="preserve">JIRAID:26565 </t>
  </si>
  <si>
    <t>Orbán Dorottya - visszaadási elkészítése és egyeztetés Dorkával</t>
  </si>
  <si>
    <t>egyeztetés, review</t>
  </si>
  <si>
    <t>JIRAID:26563 DSM</t>
  </si>
  <si>
    <t>JIRAID:26562 Staging customer happy flow</t>
  </si>
  <si>
    <t xml:space="preserve">JIRAID:119875 </t>
  </si>
  <si>
    <t xml:space="preserve">JIRAID:104254 </t>
  </si>
  <si>
    <t>Szállás 2.31 TST tesztelés</t>
  </si>
  <si>
    <t>- 2 DSM's
- Adding beneficial owner information to shareholdings view
- Entities - Program Weekly (extended)
- New Architecture Talk with Adam
- Graph QL API priority alignment
- Record Markers</t>
  </si>
  <si>
    <t>Mobil flow tesztek</t>
  </si>
  <si>
    <t>JIRAID:26872 DSM</t>
  </si>
  <si>
    <t>Botival, Tibivel egyeztetések</t>
  </si>
  <si>
    <t>Pre + after + Heti</t>
  </si>
  <si>
    <t>Onboarding + Responsible AI usage meet</t>
  </si>
  <si>
    <t>Swagger tanulmányozása</t>
  </si>
  <si>
    <t>technical user</t>
  </si>
  <si>
    <t>Annabella No Subject DN Certificate Constraints were defined. This could be a security issue, Attilával nem megy a VVL belépés</t>
  </si>
  <si>
    <t>199001</t>
  </si>
  <si>
    <t>DAPS-20368 AÉSZ: Változás követés be-kikapcsolása (i5b)</t>
  </si>
  <si>
    <t>Review Tools Sonrisa, prepare guideline, onboarding documentation helper</t>
  </si>
  <si>
    <t>sys11760, sys11768</t>
  </si>
  <si>
    <t>dokumentumok mappákba helyezése</t>
  </si>
  <si>
    <t>virágöntözés, rendrakás az irodatérben</t>
  </si>
  <si>
    <t>Bakó Lóri - nyomtatás</t>
  </si>
  <si>
    <t>Meeting Mikiékkel</t>
  </si>
  <si>
    <t>hónapzárás</t>
  </si>
  <si>
    <t>Becslés, kapott CR-ek feldolgozása a csapattal, review, adatbázis dump kérések összeállítása, kapott adatok feldolgozása</t>
  </si>
  <si>
    <t>Noémi féle heti script újabb verzió, generáltak AI-al egy újat, regmodul 2.14.0 sprint hogyan is áll</t>
  </si>
  <si>
    <t>Irodaterek napközbnei ellenőrzése napi rendrakások.</t>
  </si>
  <si>
    <t>Egyeztetés Pipic Lacival a beázás kapcsán, pénteken jön megnézni az irodát</t>
  </si>
  <si>
    <t>KS, folyamatábrák</t>
  </si>
  <si>
    <t>Egyeztetés Istvánnal a kifizetetlen számlák miatt.</t>
  </si>
  <si>
    <t>BCLOUD-8986</t>
  </si>
  <si>
    <t>Számlák rögzítése és lefűzése napközben</t>
  </si>
  <si>
    <t>KP számlák ellenőrzése egyeztetés Kittivel</t>
  </si>
  <si>
    <t xml:space="preserve">JIRAID:104434 </t>
  </si>
  <si>
    <t xml:space="preserve">JIRAID:12833 </t>
  </si>
  <si>
    <t>A bentlévő kollegákkal napközben.</t>
  </si>
  <si>
    <t>Lejárt munka és tűzvédelmi tesztek ellenőrzése.</t>
  </si>
  <si>
    <t xml:space="preserve">JIRAID:12860 </t>
  </si>
  <si>
    <t xml:space="preserve">JIRAID:12937 </t>
  </si>
  <si>
    <t>1017665</t>
  </si>
  <si>
    <t>SA-17665 - [IT] Automation tests - general</t>
  </si>
  <si>
    <t xml:space="preserve">JIRAID:104436 </t>
  </si>
  <si>
    <t xml:space="preserve">JIRAID:12848 </t>
  </si>
  <si>
    <t xml:space="preserve">JIRAID:12938 </t>
  </si>
  <si>
    <t xml:space="preserve">JIRAID:12939 </t>
  </si>
  <si>
    <t xml:space="preserve">JIRAID:104435 </t>
  </si>
  <si>
    <t>198923</t>
  </si>
  <si>
    <t>[React] Jogosultságkezelés megvalósítása FE oldalon (fő menüsor, fejléc, nyitóoldal)</t>
  </si>
  <si>
    <t>+egyéb admin + DSM</t>
  </si>
  <si>
    <t>AI Adoption Research</t>
  </si>
  <si>
    <t>Preparation for Pipecat Demo to AI Team</t>
  </si>
  <si>
    <t xml:space="preserve">JIRAID:12841 </t>
  </si>
  <si>
    <t>311</t>
  </si>
  <si>
    <t xml:space="preserve"> [Új robot] LINK automata csatolás - Upload logika</t>
  </si>
  <si>
    <t>312</t>
  </si>
  <si>
    <t xml:space="preserve"> [Új robot] LINK automata csatolás - Adatbázis loggolás</t>
  </si>
  <si>
    <t xml:space="preserve">JIRAID:12858 </t>
  </si>
  <si>
    <t>L. Gabi</t>
  </si>
  <si>
    <t xml:space="preserve">JIRAID:12859 </t>
  </si>
  <si>
    <t>Responsible AI usage</t>
  </si>
  <si>
    <t xml:space="preserve">JIRAID:104432 </t>
  </si>
  <si>
    <t>KERT</t>
  </si>
  <si>
    <t xml:space="preserve">JIRAID:104483 </t>
  </si>
  <si>
    <t>Sonrisa-Idom heti megbeszélés</t>
  </si>
  <si>
    <t xml:space="preserve">JIRAID:104484 </t>
  </si>
  <si>
    <t xml:space="preserve">JIRAID:104489 </t>
  </si>
  <si>
    <t xml:space="preserve">JIRAID:26453 </t>
  </si>
  <si>
    <t>1019444</t>
  </si>
  <si>
    <t>SA-19444 - [IT] The "Verified" tag for the ward is visible in the profile selector when initiated fr</t>
  </si>
  <si>
    <t xml:space="preserve">JIRAID:104493 </t>
  </si>
  <si>
    <t xml:space="preserve">JIRAID:104485 </t>
  </si>
  <si>
    <t>Szőnyegek és kancsók keresése</t>
  </si>
  <si>
    <t>ApacheDS restart, mentés</t>
  </si>
  <si>
    <t>Ártáblák és kalkulációs módszerek elemzése</t>
  </si>
  <si>
    <t>4124</t>
  </si>
  <si>
    <t>RCH#1176170 — Sürgős RC.GO törzsadat módosítás kérelem - SQR</t>
  </si>
  <si>
    <t>phone screenek, egyeztetés az interjúztatókkal, 2nd tech szervezése, meghívó kiküldése</t>
  </si>
  <si>
    <t>dokumentáció átnézése</t>
  </si>
  <si>
    <t>JIRAID:104219 DSM</t>
  </si>
  <si>
    <t>táppénz alatt bejött levelek feldolgozása</t>
  </si>
  <si>
    <t>HR admin SSC</t>
  </si>
  <si>
    <t>könyvelő Setup</t>
  </si>
  <si>
    <t>JIRAID:26285 review</t>
  </si>
  <si>
    <t xml:space="preserve">JIRAID:26288 </t>
  </si>
  <si>
    <t>Dejan Smiljanic</t>
  </si>
  <si>
    <t>8000745</t>
  </si>
  <si>
    <t>SD-745 - MongoDB Atlas Private Link Implementation</t>
  </si>
  <si>
    <t xml:space="preserve">JIRAID:104730 </t>
  </si>
  <si>
    <t>testing
- test dsm
- wallet test automation meeting</t>
  </si>
  <si>
    <t xml:space="preserve">JIRAID:26286 </t>
  </si>
  <si>
    <t>testing</t>
  </si>
  <si>
    <t>TRL számlák, TIG-ek, Klárinak írni</t>
  </si>
  <si>
    <t xml:space="preserve">JIRAID:12861 </t>
  </si>
  <si>
    <t>JIRAID:26284 *QA Happy flow - Customer, Enterprise*</t>
  </si>
  <si>
    <t>el. energia táblázat</t>
  </si>
  <si>
    <t>JIRAID:26321 DSM</t>
  </si>
  <si>
    <t>PR merge, conflict</t>
  </si>
  <si>
    <t>self-study (chat app)</t>
  </si>
  <si>
    <t xml:space="preserve">JIRAID:13127 </t>
  </si>
  <si>
    <t>198932</t>
  </si>
  <si>
    <t>DAPS-20500 TestIssuer - PID tesztadatok formátumának módosítása</t>
  </si>
  <si>
    <t xml:space="preserve">JIRAID:27050 </t>
  </si>
  <si>
    <t>konfig átrendezése; javítások; megbeszélések</t>
  </si>
  <si>
    <t>198927</t>
  </si>
  <si>
    <t>Új jelszó képernyő logika implementálása</t>
  </si>
  <si>
    <t xml:space="preserve">JIRAID:27051 </t>
  </si>
  <si>
    <t xml:space="preserve">JIRAID:13244 </t>
  </si>
  <si>
    <t>elektronikus aláírás teendők Timivel, Tamival</t>
  </si>
  <si>
    <t>198933</t>
  </si>
  <si>
    <t>DAPS-20502 Sandbox - PID tesztadatok frissítése</t>
  </si>
  <si>
    <t>régi pid - SDJWT formátum - az összes teszteset legenerálása db mentéssel</t>
  </si>
  <si>
    <t>- TRL számla egyeztetés Blankával, hozzájuk tartozó tigek összepárosítása, számlák rögzítése, 
- jóváhagyásra váró PO-k ellenőrzése, 
- számlarögzítés</t>
  </si>
  <si>
    <t>Review cafeteria, call with hr</t>
  </si>
  <si>
    <t>régi pid - MDOC formátum - az összes teszteset legenerálása db mentéssel</t>
  </si>
  <si>
    <t>964</t>
  </si>
  <si>
    <t>EAM-3232  
EAM-3184</t>
  </si>
  <si>
    <t>ad-hoc egyeztetés</t>
  </si>
  <si>
    <t>Bogi, Mike, Kinga, Gabi</t>
  </si>
  <si>
    <t>bugfixing, cache clear</t>
  </si>
  <si>
    <t>Self study, finish setting up local env.</t>
  </si>
  <si>
    <t>client sync, phase closing</t>
  </si>
  <si>
    <t xml:space="preserve">JIRAID:13192 </t>
  </si>
  <si>
    <t>expired jenkins cert</t>
  </si>
  <si>
    <t>junior aws learning path to self host jira</t>
  </si>
  <si>
    <t>reviews, syncs</t>
  </si>
  <si>
    <t>Validating remaining openid 1.0 related rules. Fixing error sending to RP (adding responseEncryptionSpecification so we can encrypt response sent to RP)
  DSM 
 Meeting with Peti and android team about openid4vp rules</t>
  </si>
  <si>
    <t>199002</t>
  </si>
  <si>
    <t>JF-12892	Utastípus hozzáadsa modal, trigger gomb UI terv készítése + implementálás</t>
  </si>
  <si>
    <t>Diligent FE administration, sub-contractors</t>
  </si>
  <si>
    <t>JIRAID:13197 STT client meeting</t>
  </si>
  <si>
    <t>PCS Office issues</t>
  </si>
  <si>
    <t>199003</t>
  </si>
  <si>
    <t>JUAT-5803	mavplusz.hu - A 2. osztály elcsúszott a piktoban</t>
  </si>
  <si>
    <t>JIRAID:13195 ramp-up, documentation, codebase checking</t>
  </si>
  <si>
    <t>199004</t>
  </si>
  <si>
    <t>JUAT-5804	mavplusz.hu - Országbérlet szűrőhiba nemzetközi utazásnál</t>
  </si>
  <si>
    <t>1000380</t>
  </si>
  <si>
    <t>SIL-380 - STT Access Control: Internal SSO sign-in flow for @spinwheel.io users</t>
  </si>
  <si>
    <t>JIRAID:13196 * sso implementation plan</t>
  </si>
  <si>
    <t xml:space="preserve">JIRAID:13184 </t>
  </si>
  <si>
    <t>heti statusz TB-al, DSM, ad-hoc belső</t>
  </si>
  <si>
    <t xml:space="preserve">JIRAID:13050 </t>
  </si>
  <si>
    <t>Tozónak csomagmódosítás</t>
  </si>
  <si>
    <t xml:space="preserve">JIRAID:13052 </t>
  </si>
  <si>
    <t xml:space="preserve">JIRAID:13046 </t>
  </si>
  <si>
    <t>szemüvegtámoatás Bíró Tündének</t>
  </si>
  <si>
    <t>csomagátvétel portán</t>
  </si>
  <si>
    <t>Kingának hogy jut el tömegközlekedéssel az irodáig</t>
  </si>
  <si>
    <t>BCLOUD-8981: Fix current-roles endpoint return type</t>
  </si>
  <si>
    <t>ajánlat és utalás - egyeztetések</t>
  </si>
  <si>
    <t xml:space="preserve">JIRAID:13186 </t>
  </si>
  <si>
    <t>Tündivel egyeztetés filmestről</t>
  </si>
  <si>
    <t xml:space="preserve">JIRAID:105379 </t>
  </si>
  <si>
    <t>Doker oszerakas es javitas</t>
  </si>
  <si>
    <t>1018432</t>
  </si>
  <si>
    <t>SA-18432 - [UK][Swish][STS] From Check In to Open status messages that does not have any conversatio</t>
  </si>
  <si>
    <t>Review PR,
Make DonutChart component using vue-echarts,
Use inherited color for label value</t>
  </si>
  <si>
    <t>BCLOUD-8971</t>
  </si>
  <si>
    <t>PR updates</t>
  </si>
  <si>
    <t>DPS-805 - Add BDD Tests for previously fixed bugs</t>
  </si>
  <si>
    <t>GOF-1021,bugfix, documentation, meetings</t>
  </si>
  <si>
    <t>Debugging</t>
  </si>
  <si>
    <t>MÁV Project VPN Firewall troubleshooting
PC Setup for project
Meeting with Mentor</t>
  </si>
  <si>
    <t>Ai meeting, Tech Intro meeting, Stand up, Self Study</t>
  </si>
  <si>
    <t>198922</t>
  </si>
  <si>
    <t>#132327 - [PMS] foglalasEsemeny.vendegKuldoOrszaga helyett foglalasEsemeny.foglaloAllampolgarsag mez</t>
  </si>
  <si>
    <t>GOF-693</t>
  </si>
  <si>
    <t>AI presentation</t>
  </si>
  <si>
    <t>Power automate feladat</t>
  </si>
  <si>
    <t>Power automate feladat - hiányosságok javításának tervezése</t>
  </si>
  <si>
    <t>aws selfstudy</t>
  </si>
  <si>
    <t>1016219</t>
  </si>
  <si>
    <t>WEB-16219 - Canyon-sabre and altourone-sabre providers are missing in the 'Provider' filter in the r</t>
  </si>
  <si>
    <t>1019209</t>
  </si>
  <si>
    <t>SA-19209 - [IT][eCom][PG] PDP page 2 - Singola specialistica - sing prestazione - Drop1</t>
  </si>
  <si>
    <t>fixed bug that allowed caused issues with documents without page markings such as sonrisa policy</t>
  </si>
  <si>
    <t>1019203</t>
  </si>
  <si>
    <t>SA-19203 - [IT][eCom][PG] I test prenatali- Drop1</t>
  </si>
  <si>
    <t>1019207</t>
  </si>
  <si>
    <t>SA-19207 - [IT][eCom][PG][FNC] Category page 2 - Categorie specialistiche - sing specialistica - Dro</t>
  </si>
  <si>
    <t>Review PR</t>
  </si>
  <si>
    <t>198935</t>
  </si>
  <si>
    <t>#132997 - VENDÉGEM V9 - Vendég lakóhely országa nem rögzíthető egyéb értékkel</t>
  </si>
  <si>
    <t>audit</t>
  </si>
  <si>
    <t>GYIK kérdések, figma kérdések</t>
  </si>
  <si>
    <t>company flags story review, how to automate workflow forms and standardize validation rules</t>
  </si>
  <si>
    <t xml:space="preserve">JIRAID:13164 </t>
  </si>
  <si>
    <t>Call with Keve about some ui/ux questions and follow ups</t>
  </si>
  <si>
    <t>dev and UX DSMs, AM meeting</t>
  </si>
  <si>
    <t>Ev sync</t>
  </si>
  <si>
    <t>Call with Doki for clearing out our blocked column</t>
  </si>
  <si>
    <t>Weekly client sync</t>
  </si>
  <si>
    <t xml:space="preserve">JIRAID:12975 </t>
  </si>
  <si>
    <t>Meeting booking and information gathering</t>
  </si>
  <si>
    <t>Redmine SLA and Metrics + revision</t>
  </si>
  <si>
    <t xml:space="preserve">JIRAID:12976 </t>
  </si>
  <si>
    <t>2003450</t>
  </si>
  <si>
    <t>PHS-3450 - Technical support</t>
  </si>
  <si>
    <t>JIRAID:120103 DEV Prowess Discount Plan config</t>
  </si>
  <si>
    <t>Boards cloud weekyl product meeting</t>
  </si>
  <si>
    <t>Zsófia Imhof</t>
  </si>
  <si>
    <t>186</t>
  </si>
  <si>
    <t>Doc - Refueling AS24, DKV, IDS, HecPol, Shel</t>
  </si>
  <si>
    <t xml:space="preserve">JIRAID:13176 </t>
  </si>
  <si>
    <t>BCLOUD-8695 resolve the conflict in the migration</t>
  </si>
  <si>
    <t xml:space="preserve">JIRAID:13165 </t>
  </si>
  <si>
    <t>202</t>
  </si>
  <si>
    <t>Doc - iCMR_Accepted_Doc_Handling</t>
  </si>
  <si>
    <t xml:space="preserve">JIRAID:13178 </t>
  </si>
  <si>
    <t>Generate a documentation from the resource-center tables for Dönci</t>
  </si>
  <si>
    <t xml:space="preserve">JIRAID:13175 </t>
  </si>
  <si>
    <t>1004507</t>
  </si>
  <si>
    <t>SB-4507 - Update CTA Text for Real Estate / eXp Realty Users in Corporation Selector Modal</t>
  </si>
  <si>
    <t xml:space="preserve">JIRAID:27102 </t>
  </si>
  <si>
    <t>BCLOUD-8998 Start investigating the issue</t>
  </si>
  <si>
    <t xml:space="preserve">JIRAID:27103 </t>
  </si>
  <si>
    <t xml:space="preserve">JIRAID:26800 </t>
  </si>
  <si>
    <t>1019441</t>
  </si>
  <si>
    <t>SA-19441 - [EE] Register TARA account from Webreq</t>
  </si>
  <si>
    <t xml:space="preserve">JIRAID:104620 </t>
  </si>
  <si>
    <t>JIRAID:26766 * test data creation
* test case execution
* clarifying some test cases with Levi</t>
  </si>
  <si>
    <t>Szerepkörök, DEV support</t>
  </si>
  <si>
    <t>BCLOUD-8911</t>
  </si>
  <si>
    <t xml:space="preserve">JIRAID:26801 </t>
  </si>
  <si>
    <t>EU-STR, TL meeting, review, QA support</t>
  </si>
  <si>
    <t>JIRAID:26767 DSMs</t>
  </si>
  <si>
    <t>198966</t>
  </si>
  <si>
    <t>132483 - ePGP - Nyugta adatok rögzítése - Nyugtatömb kezdő sorszáma mező validáció átalakítása</t>
  </si>
  <si>
    <t>198953</t>
  </si>
  <si>
    <t>Test automation framework demo</t>
  </si>
  <si>
    <t>198967</t>
  </si>
  <si>
    <t>131515 - ePG-Nyugtaadatok rögzítése, Bizonylatok darabszámának összege 0 a rögzítés nem ütközik akad</t>
  </si>
  <si>
    <t>Api előtesztelés</t>
  </si>
  <si>
    <t>taskok létrehozása</t>
  </si>
  <si>
    <t xml:space="preserve">JIRAID:26598 </t>
  </si>
  <si>
    <t>198968</t>
  </si>
  <si>
    <t>133046 - ePGP - D mező eltávolítása bemeneti QR generálás alkalmával</t>
  </si>
  <si>
    <t>+DSM + 1on1Andi</t>
  </si>
  <si>
    <t>JIRAID:26632 Creating test cases</t>
  </si>
  <si>
    <t>Observer IP fixing and client comms</t>
  </si>
  <si>
    <t>1000159</t>
  </si>
  <si>
    <t>SIL-159 - NATS JetStream Deployment</t>
  </si>
  <si>
    <t>198952</t>
  </si>
  <si>
    <t>Veszélyes termék - bejelentések és publikált lista funkciók összevonása a strapiban</t>
  </si>
  <si>
    <t>365</t>
  </si>
  <si>
    <t>Az RPA-monorepo mappa használata a nodeJS helyett</t>
  </si>
  <si>
    <t>Self-study (chat app)</t>
  </si>
  <si>
    <t>mileage sheet-ek</t>
  </si>
  <si>
    <t xml:space="preserve">JIRAID:104449 </t>
  </si>
  <si>
    <t xml:space="preserve">JIRAID:104397 </t>
  </si>
  <si>
    <t>JIRAID:104469 Blog related tickets.</t>
  </si>
  <si>
    <t>BB Out Swap mappák hozzáférése és admin.</t>
  </si>
  <si>
    <t xml:space="preserve">JIRAID:104448 </t>
  </si>
  <si>
    <t xml:space="preserve">JIRAID:104447 </t>
  </si>
  <si>
    <t>1019145</t>
  </si>
  <si>
    <t>SA-19145 - [IT][eCom][PG] Analisi di laboratorio page - Drop1</t>
  </si>
  <si>
    <t xml:space="preserve">JIRAID:104451 </t>
  </si>
  <si>
    <t>interviews</t>
  </si>
  <si>
    <t xml:space="preserve">JIRAID:104450 </t>
  </si>
  <si>
    <t xml:space="preserve">JIRAID:104396 </t>
  </si>
  <si>
    <t xml:space="preserve">JIRAID:104462 </t>
  </si>
  <si>
    <t xml:space="preserve">JIRAID:104463 </t>
  </si>
  <si>
    <t>JIRAID:104458 Create new tickets, finalize tickets. Discussions.</t>
  </si>
  <si>
    <t>JIRAID:104473 Finalize CO tickets for sprint92.</t>
  </si>
  <si>
    <t xml:space="preserve">JIRAID:13144 </t>
  </si>
  <si>
    <t>- átalakítás egyeztetés esetleges kivitelezővel árajánlat kéréshez
- Eszközök felmérése, miből mennyit lehet eladni, táblázat készítése, 
- fotók készítése, átkonvertálása, letöltése, lementése, 
- villamos terv keresés villanyszerelőnek, 
- ár kérés Andrástól, ehhez korábbi számlák előkeresése, 
- GM budget ellenőrzés, van-e budget pécsi irodaátalakításra</t>
  </si>
  <si>
    <t xml:space="preserve">JIRAID:13204 </t>
  </si>
  <si>
    <t>napi teendők, 
meeting memo, 
irodai jelenlét</t>
  </si>
  <si>
    <t>JIRAID:104465 UAT related questions and discussion.</t>
  </si>
  <si>
    <t>JIRAID:104475 MX UAT.</t>
  </si>
  <si>
    <t>continuing mini project</t>
  </si>
  <si>
    <t xml:space="preserve">JIRAID:13120 </t>
  </si>
  <si>
    <t xml:space="preserve">JIRAID:13206 </t>
  </si>
  <si>
    <t xml:space="preserve">JIRAID:13207 </t>
  </si>
  <si>
    <t>JIRAID:104461 DSM</t>
  </si>
  <si>
    <t xml:space="preserve">JIRAID:13209 </t>
  </si>
  <si>
    <t>felkészülés plussz interjú, BA jelölt</t>
  </si>
  <si>
    <t>Elektromos asztalok, székek feltöltése webshopra</t>
  </si>
  <si>
    <t xml:space="preserve">JIRAID:13119 </t>
  </si>
  <si>
    <t xml:space="preserve">JIRAID:104600 </t>
  </si>
  <si>
    <t>KV SSO Entra</t>
  </si>
  <si>
    <t>TECHOPS-5090 - Automate SSL certificate renewal for ci.onvoya.com</t>
  </si>
  <si>
    <t>Tracing back the permission checks for the saving of customer configurations on the ui component.</t>
  </si>
  <si>
    <t>JIRAID:104452 DSMs.</t>
  </si>
  <si>
    <t xml:space="preserve">JIRAID:104603 </t>
  </si>
  <si>
    <t>TECHOPS-5542 - Deploy branch WEB-16224 to concurreceiver production</t>
  </si>
  <si>
    <t xml:space="preserve">JIRAID:104478 </t>
  </si>
  <si>
    <t>Meeting Lilivel, Tamival</t>
  </si>
  <si>
    <t>TECHOPS-5543 - Deploy ramp app v1.5</t>
  </si>
  <si>
    <t>Log all meetings of the week here</t>
  </si>
  <si>
    <t xml:space="preserve">JIRAID:104488 </t>
  </si>
  <si>
    <t xml:space="preserve">JIRAID:104487 </t>
  </si>
  <si>
    <t>TECHOPS-5522 - RDS planned lifecycle event</t>
  </si>
  <si>
    <t>OM meeting + heti memo</t>
  </si>
  <si>
    <t>JIRAID:27101 dsm</t>
  </si>
  <si>
    <t xml:space="preserve">JIRAID:104504 </t>
  </si>
  <si>
    <t xml:space="preserve">JIRAID:104505 </t>
  </si>
  <si>
    <t xml:space="preserve">JIRAID:104602 </t>
  </si>
  <si>
    <t>Alina - Emma - élet- és egészségbiztosítás folyamatok</t>
  </si>
  <si>
    <t xml:space="preserve">JIRAID:26838 </t>
  </si>
  <si>
    <t>BCLOUD-8857</t>
  </si>
  <si>
    <t xml:space="preserve">JIRAID:26877 </t>
  </si>
  <si>
    <t xml:space="preserve">JIRAID:104601 </t>
  </si>
  <si>
    <t>konfig javítás; hibanyomozás</t>
  </si>
  <si>
    <t>egyeztetés a brókerrel kötvényekről</t>
  </si>
  <si>
    <t xml:space="preserve">JIRAID:26834 </t>
  </si>
  <si>
    <t>QA nyomozás, javítás</t>
  </si>
  <si>
    <t>számlaiktatás, számlák bekérése, fizetési bizonylat</t>
  </si>
  <si>
    <t xml:space="preserve">JIRAID:26835 </t>
  </si>
  <si>
    <t xml:space="preserve">JIRAID:104604 </t>
  </si>
  <si>
    <t>JIRAID:26876 review</t>
  </si>
  <si>
    <t>BCLOUD-9007</t>
  </si>
  <si>
    <t xml:space="preserve">JIRAID:26836 </t>
  </si>
  <si>
    <t xml:space="preserve">JIRAID:104383 </t>
  </si>
  <si>
    <t>takarítónővel egyeztetés - programváltoztatás</t>
  </si>
  <si>
    <t>Tündivel egyeztetés kollegákról</t>
  </si>
  <si>
    <t>hustef 2025 presentation, and preparation</t>
  </si>
  <si>
    <t>Tomori Dávid - PC meeting</t>
  </si>
  <si>
    <t>OTP RDS - implementacio + bastion host update</t>
  </si>
  <si>
    <t xml:space="preserve">JIRAID:104384 </t>
  </si>
  <si>
    <t>redmine restructure meeting</t>
  </si>
  <si>
    <t>Tomori Dávid - PC döntés</t>
  </si>
  <si>
    <t>weekly RM/AM touchpoint</t>
  </si>
  <si>
    <t>AI Competency - Presales</t>
  </si>
  <si>
    <t>199039</t>
  </si>
  <si>
    <t>[Infracont] - Presales meetings, demos, etc..</t>
  </si>
  <si>
    <t>discussion with Misi</t>
  </si>
  <si>
    <t>Voice agents demo with Milán</t>
  </si>
  <si>
    <t>AM coffee</t>
  </si>
  <si>
    <t xml:space="preserve">JIRAID:119876 </t>
  </si>
  <si>
    <t>candidate communication, meghívók kiküldése, LinkedIn.es jelöltek job-ra tevése, CV-k feltöltése</t>
  </si>
  <si>
    <t xml:space="preserve">JIRAID:26733 </t>
  </si>
  <si>
    <t xml:space="preserve">JIRAID:26875 </t>
  </si>
  <si>
    <t>- SoS
- 3 DSMs
- QA roadmap discussion
- Go No Go
- Record Markers</t>
  </si>
  <si>
    <t>MW csatlakozás</t>
  </si>
  <si>
    <t>198941</t>
  </si>
  <si>
    <t>[FULL] - Release 2.1.0 - stage3.2 AGGrid Pilot, stage3.3 plus5</t>
  </si>
  <si>
    <t>198956</t>
  </si>
  <si>
    <t>DAPS-20066 - Feliratkozás bekötése a kiadási flow-ba</t>
  </si>
  <si>
    <t>198908</t>
  </si>
  <si>
    <t>Tiltott felhasználó lekezelése</t>
  </si>
  <si>
    <t>JIRAID:26665 DSM</t>
  </si>
  <si>
    <t>Pipecat Demo to AI Team</t>
  </si>
  <si>
    <t>More sync meeting, KV sync</t>
  </si>
  <si>
    <t>Modify graph building logic</t>
  </si>
  <si>
    <t>Presentation Creation</t>
  </si>
  <si>
    <t>Hónapzárás</t>
  </si>
  <si>
    <t>BA Guild activities</t>
  </si>
  <si>
    <t>Zsombi, Bálint</t>
  </si>
  <si>
    <t>LinkedIn</t>
  </si>
  <si>
    <t>196380</t>
  </si>
  <si>
    <t>"No annotation found for source" message displayed when trying to see reference chunk</t>
  </si>
  <si>
    <t>197922</t>
  </si>
  <si>
    <t>#128438: Regisztrációs modul &gt; HitelTÉR átlépéskor a HitelTÉR új lapon nyíljon meg</t>
  </si>
  <si>
    <t>JIRAID:26837 DSM + dev discussion</t>
  </si>
  <si>
    <t>198067</t>
  </si>
  <si>
    <t>#129202: PROD Regmodul admin sikertelen szolgáltatói adatváltoztatás</t>
  </si>
  <si>
    <t>sagem dsm + AKR probléma, Zsoltnak helpelés túl sok vendég adott napon</t>
  </si>
  <si>
    <t>198914</t>
  </si>
  <si>
    <t>Kende rampup</t>
  </si>
  <si>
    <t>130149, 132053</t>
  </si>
  <si>
    <t xml:space="preserve">JIRAID:104438 </t>
  </si>
  <si>
    <t>QA felkészülés plussz interjú</t>
  </si>
  <si>
    <t>OM meeting, weekly memo</t>
  </si>
  <si>
    <t xml:space="preserve">JIRAID:104446 </t>
  </si>
  <si>
    <t>Bencének helpelés: AKR hiba nyomozás, Noémivel tárolt eljárás tesztelést hogyan tudja</t>
  </si>
  <si>
    <t>+ Office topics (office transformation, planning, etc)</t>
  </si>
  <si>
    <t xml:space="preserve">JIRAID:104445 </t>
  </si>
  <si>
    <t>1019158</t>
  </si>
  <si>
    <t>SA-19158 - [IT][eCom][PG] Category main page 2 - Visite specialistiche e diagnotica per immagini - D</t>
  </si>
  <si>
    <t xml:space="preserve">JIRAID:104393 </t>
  </si>
  <si>
    <t xml:space="preserve">JIRAID:104443 </t>
  </si>
  <si>
    <t>198954</t>
  </si>
  <si>
    <t>#133218: Vendégem Vendéglátás Éles verzió 13 (1.3.2) - megemelkedett az összeomlások száma</t>
  </si>
  <si>
    <t>Tibivel nyomozás mi lehet</t>
  </si>
  <si>
    <t xml:space="preserve">JIRAID:104395 </t>
  </si>
  <si>
    <t xml:space="preserve">JIRAID:104440 </t>
  </si>
  <si>
    <t xml:space="preserve">JIRAID:104382 </t>
  </si>
  <si>
    <t xml:space="preserve">JIRAID:104442 </t>
  </si>
  <si>
    <t>BCLOUD-8169</t>
  </si>
  <si>
    <t xml:space="preserve">JIRAID:104441 </t>
  </si>
  <si>
    <t xml:space="preserve">JIRAID:12936 </t>
  </si>
  <si>
    <t>Onboarding + Pair programming (Accessibility features)</t>
  </si>
  <si>
    <t>JIRAID:104437 Regression tests</t>
  </si>
  <si>
    <t xml:space="preserve">JIRAID:104584 </t>
  </si>
  <si>
    <t>JIRAID:104444 DSM</t>
  </si>
  <si>
    <t>Botival egyzetetés, QA-n tesztelés</t>
  </si>
  <si>
    <t>Rendrakás, mosógatógép kipakolás, kávéfőző előkészítés, mosdóba papíráru kirakás, jelenléti vezetés, weekly memo írás</t>
  </si>
  <si>
    <t>ELőzetes meeting tervezet+ prep call + ügyfeles+meeting minutes írás</t>
  </si>
  <si>
    <t>POC</t>
  </si>
  <si>
    <t>ePG Napló esemény bejelentés kialakítása</t>
  </si>
  <si>
    <t xml:space="preserve">JIRAID:13187 </t>
  </si>
  <si>
    <t>GOF-1004</t>
  </si>
  <si>
    <t xml:space="preserve">JIRAID:104433 </t>
  </si>
  <si>
    <t>198975</t>
  </si>
  <si>
    <t>DAPS-19889 Tanúsítvány elválasztók rosszul jelennek meg</t>
  </si>
  <si>
    <t>Számla bontásához Judit táblázata alapján prémium csomagosok kigyűjtése.</t>
  </si>
  <si>
    <t>356</t>
  </si>
  <si>
    <t>[Új robot] LINK automata csatolás - Node.js script futtató robot kialakítása és telepítése Kofaxban</t>
  </si>
  <si>
    <t>tblázat firssítés, kilépő, Yettel egyeztetés, SIM csere</t>
  </si>
  <si>
    <t>QA konfigok javítása, mobil alsó sáv updatek code review</t>
  </si>
  <si>
    <t>Iroda terek napközbeni rendben tartása, napi irodai feladatok ellátása</t>
  </si>
  <si>
    <t>302</t>
  </si>
  <si>
    <t>[402493] - RPA - Service Request - Komp_SAP - P&amp;O</t>
  </si>
  <si>
    <t>Andriánnak a nyomtatásaban</t>
  </si>
  <si>
    <t>dsm, research, weekly sync, voice agents</t>
  </si>
  <si>
    <t>JIRAID:104439 DSM</t>
  </si>
  <si>
    <t>Csomag átvétele, kollegának jezelztem</t>
  </si>
  <si>
    <t>könyvelő user</t>
  </si>
  <si>
    <t>TRL, ticketek, Redmine</t>
  </si>
  <si>
    <t>egyeztetés Tibivel, új laptoptöltő Bencének</t>
  </si>
  <si>
    <t>198948</t>
  </si>
  <si>
    <t>[BE] Correction of the orchestrator, evaluator and comparator agent</t>
  </si>
  <si>
    <t>Egyeztetés a ház takarítónőjével a 2. em kulcs kapcsán.</t>
  </si>
  <si>
    <t>dokumentumok aláíratása Ognjennal</t>
  </si>
  <si>
    <t>Egyeztetés Istvánnal a havi riport kapcsán.</t>
  </si>
  <si>
    <t>fizetéselszámolások kinyomtatása, aláíratása Bencével, Ognjennal</t>
  </si>
  <si>
    <t xml:space="preserve">JIRAID:104480 </t>
  </si>
  <si>
    <t>regmodul QA-ra, sql updatek, konfigok check, tesztelés, EU STR értelmezése, egyeztetés Bálinttal, Csabival regszám tesztelés QA-n, 2.14.0 regmodul tesztelés QA-n</t>
  </si>
  <si>
    <t>Napközbeni beszélgetések a bentlévő kollegákkal</t>
  </si>
  <si>
    <t>napi + panoráma lift nem működött</t>
  </si>
  <si>
    <t>Review, ticket-ek átnézése, review, Oracle db setup lokális környezeten</t>
  </si>
  <si>
    <t>TRL számlák stoppolása, Dejan és Davor utazási számlái</t>
  </si>
  <si>
    <t xml:space="preserve">JIRAID:104479 </t>
  </si>
  <si>
    <t>Ognjen</t>
  </si>
  <si>
    <t>Egyeztetés Emmával maconomy adat firssítésekről.</t>
  </si>
  <si>
    <t>Project overview, self study</t>
  </si>
  <si>
    <t xml:space="preserve">JIRAID:104486 </t>
  </si>
  <si>
    <t>Heti feladatok, infok megbeszélése lányokkal</t>
  </si>
  <si>
    <t>Tesco rendelés átvétele elpakolása</t>
  </si>
  <si>
    <t xml:space="preserve">JIRAID:104496 </t>
  </si>
  <si>
    <t>Parkolóba beengedés kérés</t>
  </si>
  <si>
    <t xml:space="preserve">JIRAID:104399 </t>
  </si>
  <si>
    <t xml:space="preserve">JIRAID:104398 </t>
  </si>
  <si>
    <t>Beszéltem Zoli, Judit, Bogi, Mike, Gergő, Lili</t>
  </si>
  <si>
    <t>Csiki Ágival egyeztettem az erste bankos levél kapcsán.</t>
  </si>
  <si>
    <t>időpontok kiküldése</t>
  </si>
  <si>
    <t>Handover Session with Takáts Szilárd &lt;takats.szilard@sonrisa.hu&gt;</t>
  </si>
  <si>
    <t>meeting with Diligent team</t>
  </si>
  <si>
    <t>Review diligent material</t>
  </si>
  <si>
    <t>1019454</t>
  </si>
  <si>
    <t>SA-19454 - [MX][Booking] Nothing happen when clicking Terminos y condiciones in the booking cart pag</t>
  </si>
  <si>
    <t xml:space="preserve">JIRAID:104678 </t>
  </si>
  <si>
    <t>1019345</t>
  </si>
  <si>
    <t>SA-19345 - [MX][OE][GS][UAT] Bulk edit 400 products in BigCommerce, set purchesability to false</t>
  </si>
  <si>
    <t xml:space="preserve">JIRAID:104683 </t>
  </si>
  <si>
    <t xml:space="preserve">JIRAID:104507 </t>
  </si>
  <si>
    <t>JIRAID:104506 follow ups, syncs</t>
  </si>
  <si>
    <t>CI/CD - érzékeny információk kezelése</t>
  </si>
  <si>
    <t>198949</t>
  </si>
  <si>
    <t>Hibás dátumformátum megjelenítés</t>
  </si>
  <si>
    <t>Implementing missing openid 1.0 validations and logics on request received part of presentation
DSM
Meeting with HP about refactor, bug, scenarios - 1h
Meeting with Jenő about presentation missing section, refactoring presentation views - 2h</t>
  </si>
  <si>
    <t>198950</t>
  </si>
  <si>
    <t>DAPS-20625 Sandbox - verzió választás - presentation submission label</t>
  </si>
  <si>
    <t xml:space="preserve">JIRAID:104689 </t>
  </si>
  <si>
    <t>198942</t>
  </si>
  <si>
    <t>Architect Review Document</t>
  </si>
  <si>
    <t>Figma design - bezárható filter es search</t>
  </si>
  <si>
    <t>198951</t>
  </si>
  <si>
    <t>Hiányzó “Nincs találat” üzenet a szűrésnél</t>
  </si>
  <si>
    <t>ticket változások: egyeztetések (pl. 'region' kivezetésre kerül, régi/új pid közötti eltérések... mdoc/sdjwt formátum-okon is a változások átvezetése</t>
  </si>
  <si>
    <t>régi pid - sdjwt adatok újra generálása</t>
  </si>
  <si>
    <t>régi pid - mdoc adatok újra generálása</t>
  </si>
  <si>
    <t xml:space="preserve">JIRAID:13126 </t>
  </si>
  <si>
    <t xml:space="preserve">JIRAID:26698 </t>
  </si>
  <si>
    <t xml:space="preserve">JIRAID:26699 </t>
  </si>
  <si>
    <t>198313</t>
  </si>
  <si>
    <t>#124060 - ePGP - Frontend és szerveroldali adatmező validációk implementálása Nyugta adatok rögzítés</t>
  </si>
  <si>
    <t xml:space="preserve">JIRAID:27052 </t>
  </si>
  <si>
    <t xml:space="preserve">JIRAID:26700 </t>
  </si>
  <si>
    <t>JIRAID:104692 SOS</t>
  </si>
  <si>
    <t xml:space="preserve">JIRAID:26943 </t>
  </si>
  <si>
    <t xml:space="preserve">JIRAID:27053 </t>
  </si>
  <si>
    <t xml:space="preserve">JIRAID:26910 </t>
  </si>
  <si>
    <t>Egyeztetés Feriékkel, egyeztetés Erikával a következő lépésekről, megbeszélés szervezése Andival</t>
  </si>
  <si>
    <t>805 3h
929 3h</t>
  </si>
  <si>
    <t>Árkalkulációk logikájának visszabontása</t>
  </si>
  <si>
    <t>Planning for Montlhy report</t>
  </si>
  <si>
    <t>infra debugging</t>
  </si>
  <si>
    <t>devops sync</t>
  </si>
  <si>
    <t>Self study, mentor meeting</t>
  </si>
  <si>
    <t>support report update, sys11796, PM support</t>
  </si>
  <si>
    <t>Help setup local env. for colleague</t>
  </si>
  <si>
    <t>JIRAID:104688 DSM</t>
  </si>
  <si>
    <t>Logging work hours to project</t>
  </si>
  <si>
    <t>Levelezés, Teams, logolás, levél felhozás, továbbítás, doku lefűzés</t>
  </si>
  <si>
    <t xml:space="preserve">JIRAID:13162 </t>
  </si>
  <si>
    <t>architecture documentation</t>
  </si>
  <si>
    <t>JIRAID:13043 estimations 
project planning</t>
  </si>
  <si>
    <t>198962</t>
  </si>
  <si>
    <t>JPU-17517 2026.02.25 napon közel 400 vonatnál nem szerepel tényadat.</t>
  </si>
  <si>
    <t>Internal sync</t>
  </si>
  <si>
    <t xml:space="preserve">JIRAID:13045 </t>
  </si>
  <si>
    <t>Raktárból kisasztal és két műanyag szék felhozatal HR-nek</t>
  </si>
  <si>
    <t>JIRAID:13044 scs
stt
scm</t>
  </si>
  <si>
    <t>EAM-3161  
MOD-366</t>
  </si>
  <si>
    <t>Status meeting bookings</t>
  </si>
  <si>
    <t xml:space="preserve">JIRAID:13049 </t>
  </si>
  <si>
    <t xml:space="preserve">JIRAID:13185 </t>
  </si>
  <si>
    <t>JIRAID:13200 * DSM</t>
  </si>
  <si>
    <t>status meeting prep</t>
  </si>
  <si>
    <t>JIRAID:13199 * STT planning and ticket review</t>
  </si>
  <si>
    <t>1000416</t>
  </si>
  <si>
    <t>SIL-416 - Add STT layout shell</t>
  </si>
  <si>
    <t>JIRAID:13198 * plan of the implementation
* implementation
* testing</t>
  </si>
  <si>
    <t>Dev env, refinement/grooming</t>
  </si>
  <si>
    <t>199009</t>
  </si>
  <si>
    <t>DAPS-20306 AdminController kialakítása</t>
  </si>
  <si>
    <t>filmestről egyeztetés kollegákkal</t>
  </si>
  <si>
    <t xml:space="preserve">JIRAID:104605 </t>
  </si>
  <si>
    <t>MVMI Montlhy report</t>
  </si>
  <si>
    <t>ad-hoc inhouse kérdések</t>
  </si>
  <si>
    <t>Add DonutChart to showcase page,
Change showcase input error message,
Implement usage reports API</t>
  </si>
  <si>
    <t>DPS-805 - Add BDD Tests for previously fixed bugs, DPS-808 - Add a column in the Profiles and Permissions table for US Person status</t>
  </si>
  <si>
    <t>MÁV project resource accessing troubleshoot; Spring + Svelte Self-Study</t>
  </si>
  <si>
    <t>Self Study, Meetingek</t>
  </si>
  <si>
    <t>191707</t>
  </si>
  <si>
    <t>PID Provider WI Standup</t>
  </si>
  <si>
    <t>1019162</t>
  </si>
  <si>
    <t>SA-19162 - [IT][eCom][PG] Synlab Lei - Drop1</t>
  </si>
  <si>
    <t>198944</t>
  </si>
  <si>
    <t>#132018 - NTAK IFA beállítás státuszvisszajelzés hiba</t>
  </si>
  <si>
    <t>Built knowledge graph visualisation with PyVis</t>
  </si>
  <si>
    <t>BCLOUD - 7912</t>
  </si>
  <si>
    <t>197803</t>
  </si>
  <si>
    <t>[NKFH-34] Törölt dokumentum megjelenítés issue</t>
  </si>
  <si>
    <t>198947</t>
  </si>
  <si>
    <t>#133085 - VENDÉGEM - Önkormányzati IFA mentességi jogcím egyedi kiválasztása és elküldése - v9</t>
  </si>
  <si>
    <t>198946</t>
  </si>
  <si>
    <t>#132223 - Több IFA nem küldhető összevont összegű terhelésként (UAT-v9)</t>
  </si>
  <si>
    <t>Preparation to the interview - Bagi Attila: Mosonyi Zsolt</t>
  </si>
  <si>
    <t>BCLOUD - 8681</t>
  </si>
  <si>
    <t>198958</t>
  </si>
  <si>
    <t>#131031 - UAT felületen tanúsívány DB kuldes_datum 1 órával eltér</t>
  </si>
  <si>
    <t>1019201</t>
  </si>
  <si>
    <t>SA-19201 - [IT][eCom][PG] La genetica predittiva- Drop1</t>
  </si>
  <si>
    <t>Interview - Bagi Attila: Mosonyi Zsolt</t>
  </si>
  <si>
    <t>Implement usage reports page</t>
  </si>
  <si>
    <t>Evaluation of the interview - Bagi Attila: Mosonyi Zsolt</t>
  </si>
  <si>
    <t xml:space="preserve">JIRAID:104768 </t>
  </si>
  <si>
    <t>Sprintnyitozarodemodsm</t>
  </si>
  <si>
    <t>Tímea Tóth-Katona</t>
  </si>
  <si>
    <t xml:space="preserve">JIRAID:104767 </t>
  </si>
  <si>
    <t xml:space="preserve">JIRAID:104766 </t>
  </si>
  <si>
    <t xml:space="preserve">JIRAID:104772 </t>
  </si>
  <si>
    <t xml:space="preserve">JIRAID:104609 </t>
  </si>
  <si>
    <t>199012</t>
  </si>
  <si>
    <t>[FE] Missing 'application_id' column in Measurements table and  'measurement_calibration_state_id' c</t>
  </si>
  <si>
    <t>Redmine SLA and Metrics + Responsible AI Theory</t>
  </si>
  <si>
    <t>JIRAID:120106 DSM</t>
  </si>
  <si>
    <t>371</t>
  </si>
  <si>
    <t>[Email] Ezona visszautasító email élesítés</t>
  </si>
  <si>
    <t>370</t>
  </si>
  <si>
    <t>SWKKRST1-en ütemezett jobok takarítása</t>
  </si>
  <si>
    <t>Napi státusz, sprint indító megbeszélés TL sync</t>
  </si>
  <si>
    <t xml:space="preserve">JIRAID:13177 </t>
  </si>
  <si>
    <t xml:space="preserve">JIRAID:13179 </t>
  </si>
  <si>
    <t>Dump formating investigation</t>
  </si>
  <si>
    <t>VIPEX update</t>
  </si>
  <si>
    <t>EAM-3161  
EAM-3241</t>
  </si>
  <si>
    <t>Becslés, feladatok átnézése, review, merge, interjú</t>
  </si>
  <si>
    <t xml:space="preserve">JIRAID:104624 </t>
  </si>
  <si>
    <t>368</t>
  </si>
  <si>
    <t>Jelenítsük meg az Excel sor számát a feladat mellett</t>
  </si>
  <si>
    <t>- munkák, teendők átgondolása, 
- egyeztetés villanyszerelővel, Csocsóval, Gáborral teendőkről, 
- mérés, fotózás, webshopra feltöltés</t>
  </si>
  <si>
    <t>To-DO list discussion w/ Péter</t>
  </si>
  <si>
    <t>Bugfix help</t>
  </si>
  <si>
    <t>DSM + sprint záró + visszamenőleg APIK beírása a react jegyekre</t>
  </si>
  <si>
    <t xml:space="preserve">JIRAID:27105 </t>
  </si>
  <si>
    <t>TImesheeting supervision for team</t>
  </si>
  <si>
    <t>Timesheeting help investigation</t>
  </si>
  <si>
    <t>- eladandó termékek kiegészítése, 
- webshop hiba utánajárás,
- tájékoztató email megírása, kiküldése, 
- egyeztetés kollégákkal</t>
  </si>
  <si>
    <t>Checking out new fixes</t>
  </si>
  <si>
    <t>TL role intézése, Sontime error nyomozás PM-el, leave budget</t>
  </si>
  <si>
    <t>feljegyzés készítés elektronikus aláírás rendszerének használatáról tájékoztatóról készült video alapján, ehhez szükséges doksik letárolása külön mappába, 
egyeztetés Urbán Petivel, Tamival, Kingával aláírni valókról</t>
  </si>
  <si>
    <t xml:space="preserve">JIRAID:27138 </t>
  </si>
  <si>
    <t>iOS App Development ramp-up</t>
  </si>
  <si>
    <t>logo update again</t>
  </si>
  <si>
    <t>1000315</t>
  </si>
  <si>
    <t>SIL-315 - Define ExternalSecret for each service</t>
  </si>
  <si>
    <t xml:space="preserve">JIRAID:104611 </t>
  </si>
  <si>
    <t>1000426</t>
  </si>
  <si>
    <t>SIL-426 - Include Code Artifact Token in Pipeline Step</t>
  </si>
  <si>
    <t>DSM + bug task</t>
  </si>
  <si>
    <t>alfresco Highpoint szerződések átnézése</t>
  </si>
  <si>
    <t>CSB dns issue a husuzemnel</t>
  </si>
  <si>
    <t>GYIK</t>
  </si>
  <si>
    <t>metingek, make list format stb modositasok, illetve mik tortentek az elmult 2 hetben</t>
  </si>
  <si>
    <t>CTO episode#7</t>
  </si>
  <si>
    <t>ssl modositasok</t>
  </si>
  <si>
    <t>gyakornokkal egyeztetes</t>
  </si>
  <si>
    <t>TECHOPS-5544 - Travel Marketplace Release v241</t>
  </si>
  <si>
    <t>199029</t>
  </si>
  <si>
    <t>Hibás rendszerüzenet a Veszélyes termék beküldése után</t>
  </si>
  <si>
    <t>KS, jegy leírások checkolása</t>
  </si>
  <si>
    <t>dsm, backlog grooming, research, nkfih agent problems, speach to speach research</t>
  </si>
  <si>
    <t>199030</t>
  </si>
  <si>
    <t>Hibás rendszerüzenet a Kiszereléscsökkentés bejelentése után</t>
  </si>
  <si>
    <t>196901</t>
  </si>
  <si>
    <t>#122006 - IsmeretlenIfaMentesseg validátor kivezetése</t>
  </si>
  <si>
    <t>eseményvezéreltnél nincs lezárt napunk így nem müxik a validátor, Mártival</t>
  </si>
  <si>
    <t>kapcsolódo figma design komponensek készítése, frissítése</t>
  </si>
  <si>
    <t>199031</t>
  </si>
  <si>
    <t>Képfeltöltésnél félrevezető formátum megjelölése a Veszélyes termék beküldése oldalon</t>
  </si>
  <si>
    <t xml:space="preserve">JIRAID:13203 </t>
  </si>
  <si>
    <t xml:space="preserve">JIRAID:13124 </t>
  </si>
  <si>
    <t>199032</t>
  </si>
  <si>
    <t xml:space="preserve"> Képfeltöltésnél félrevezető formátum megjelölése a Kiszereléscsökkentés bejelentése oldalon</t>
  </si>
  <si>
    <t xml:space="preserve">JIRAID:13122 </t>
  </si>
  <si>
    <t xml:space="preserve">JIRAID:13205 </t>
  </si>
  <si>
    <t>Catchup on Security Docs</t>
  </si>
  <si>
    <t xml:space="preserve">JIRAID:105271 </t>
  </si>
  <si>
    <t xml:space="preserve">JIRAID:13208 </t>
  </si>
  <si>
    <t xml:space="preserve">JIRAID:105272 </t>
  </si>
  <si>
    <t xml:space="preserve">JIRAID:13121 </t>
  </si>
  <si>
    <t xml:space="preserve">JIRAID:105273 </t>
  </si>
  <si>
    <t>javítás</t>
  </si>
  <si>
    <t>Interviews with new team members</t>
  </si>
  <si>
    <t xml:space="preserve">JIRAID:13210 </t>
  </si>
  <si>
    <t xml:space="preserve">JIRAID:13211 </t>
  </si>
  <si>
    <t xml:space="preserve">JIRAID:13123 </t>
  </si>
  <si>
    <t>198998</t>
  </si>
  <si>
    <t>Investigating local LLMs for agents</t>
  </si>
  <si>
    <t>dev DSM, steering prep, QCP, Town hall</t>
  </si>
  <si>
    <t>199033</t>
  </si>
  <si>
    <t>Nagy méretű kép feltöltésekor a rendszer hibásan kezeli a rekordot a Veszélyes termék beküldése olda</t>
  </si>
  <si>
    <t>199034</t>
  </si>
  <si>
    <t>Nagy méretű kép feltöltésekor a rendszer hibásan kezeli a rekordot a Kiszereléscsökkentés bejelentés</t>
  </si>
  <si>
    <t>JIRAID:13166 Started setting up Freeswitch-server-local POC on local machine</t>
  </si>
  <si>
    <t>Turns out that the SUPPORT_USER_DOMAIN env variable is not taken into account in all repositories that check for permissions, so we set it back to be rsm.hu.
Unfortunately, we cannot modify the customers configs like this, which makes it impossible for us to test some functions, but worst case scenario, we can modify the configs via the database sirectly.</t>
  </si>
  <si>
    <t xml:space="preserve">JIRAID:27353 </t>
  </si>
  <si>
    <t xml:space="preserve">JIRAID:27287 </t>
  </si>
  <si>
    <t xml:space="preserve">JIRAID:27104 </t>
  </si>
  <si>
    <t>JIRAID:27286 Customer Happy Flow</t>
  </si>
  <si>
    <t>Implementing missing openid 1.0 validations and logics on request received part of presentation
DSM</t>
  </si>
  <si>
    <t>LinkedIn üzenetek megválaszolása</t>
  </si>
  <si>
    <t>199035</t>
  </si>
  <si>
    <t>Termék leírása mező értéke nem mentődik</t>
  </si>
  <si>
    <t>egyeztetés Tündivel: Dorkáról - kilépés körülményei</t>
  </si>
  <si>
    <t>355</t>
  </si>
  <si>
    <t xml:space="preserve"> [Új robot] LINK automata csatolás -  Robot bemutatás és tesztelés Bátonyi Katalinnal</t>
  </si>
  <si>
    <t>199015</t>
  </si>
  <si>
    <t>Kiszereléscsökkentés - bejelentések és publikált lista funkciók összevonása strapiban</t>
  </si>
  <si>
    <t>Emma, V.P.</t>
  </si>
  <si>
    <t>1000419</t>
  </si>
  <si>
    <t>SIL-419 - Refactor the code base to use watermill library and logger implementation</t>
  </si>
  <si>
    <t>1004512</t>
  </si>
  <si>
    <t>SB-4512 - Card separation not visible in Dark Mode on mobile</t>
  </si>
  <si>
    <t xml:space="preserve">JIRAID:27246 </t>
  </si>
  <si>
    <t>1004510</t>
  </si>
  <si>
    <t>SB-4510 - Strange look of X icon - image gallery modal</t>
  </si>
  <si>
    <t xml:space="preserve">JIRAID:27244 </t>
  </si>
  <si>
    <t>1004509</t>
  </si>
  <si>
    <t>SB-4509 - External images not loaded correctly after Load more click</t>
  </si>
  <si>
    <t xml:space="preserve">JIRAID:27243 </t>
  </si>
  <si>
    <t xml:space="preserve">JIRAID:27238 </t>
  </si>
  <si>
    <t xml:space="preserve">JIRAID:26976 </t>
  </si>
  <si>
    <t>Gabi meeting</t>
  </si>
  <si>
    <t>1004486</t>
  </si>
  <si>
    <t>SB-4486 - Display conversation history in chat</t>
  </si>
  <si>
    <t xml:space="preserve">JIRAID:27249 </t>
  </si>
  <si>
    <t>JIRAID:27245 Review</t>
  </si>
  <si>
    <t>Handover Diligent with Szilard</t>
  </si>
  <si>
    <t xml:space="preserve">JIRAID:27252 </t>
  </si>
  <si>
    <t>WSM, ticket review</t>
  </si>
  <si>
    <t xml:space="preserve">JIRAID:27253 </t>
  </si>
  <si>
    <t>Hr call for Diligent onboarding</t>
  </si>
  <si>
    <t xml:space="preserve">JIRAID:27251 </t>
  </si>
  <si>
    <t>Review Diligent documentation and material</t>
  </si>
  <si>
    <t xml:space="preserve">JIRAID:27239 </t>
  </si>
  <si>
    <t xml:space="preserve">JIRAID:27240 </t>
  </si>
  <si>
    <t>budget sync with Deján then with Nándi</t>
  </si>
  <si>
    <t>takarítónő: eltörte a sótartót - egyeztetés</t>
  </si>
  <si>
    <t xml:space="preserve">JIRAID:27241 </t>
  </si>
  <si>
    <t>weekly inference farm sync</t>
  </si>
  <si>
    <t>Sanyi - monthly feedback</t>
  </si>
  <si>
    <t>JIRAID:27250 DSMs</t>
  </si>
  <si>
    <t>meeting with K. Balázs</t>
  </si>
  <si>
    <t xml:space="preserve">JIRAID:27247 </t>
  </si>
  <si>
    <t>PC - Fülöp Walter</t>
  </si>
  <si>
    <t>JIRAID:27242 DSM</t>
  </si>
  <si>
    <t>Keresés művetelet vibe coding</t>
  </si>
  <si>
    <t>MW csatlakozás, mobil flow javítások</t>
  </si>
  <si>
    <t>- 2 DSMs, - Entities QCP Planning, - 1&lt;&gt;1 with Fruzina, - GSV meeting, - Record Markers</t>
  </si>
  <si>
    <t>198957</t>
  </si>
  <si>
    <t>DAPS-20370 Sandbox - letiltott TAJ esetén is megjelenik a "taj" tag a tesztadat exportban</t>
  </si>
  <si>
    <t>+ Diligent, Spinwheel, PM</t>
  </si>
  <si>
    <t>Validating bugtickets, Taking with Fec about permission bugs, creating new bugticket. Fixing migration merge conflict. Meetings about the code and features.</t>
  </si>
  <si>
    <t>új pid - SDJWT adatok  generálása minden tesztesethez</t>
  </si>
  <si>
    <t>új pid - MDOC adatok  generálása minden tesztesethez</t>
  </si>
  <si>
    <t>1019482</t>
  </si>
  <si>
    <t>SA-19482 - [IT][Booking] Booking modal shows timeslots when timeslots are available for next month</t>
  </si>
  <si>
    <t xml:space="preserve">JIRAID:104749 </t>
  </si>
  <si>
    <t>1019478</t>
  </si>
  <si>
    <t>SA-19478 - [IT][Booking] Add ward under book for someone else</t>
  </si>
  <si>
    <t xml:space="preserve">JIRAID:104751 </t>
  </si>
  <si>
    <t xml:space="preserve">JIRAID:104754 </t>
  </si>
  <si>
    <t xml:space="preserve">JIRAID:104752 </t>
  </si>
  <si>
    <t>Graph building</t>
  </si>
  <si>
    <t xml:space="preserve">JIRAID:104755 </t>
  </si>
  <si>
    <t xml:space="preserve">JIRAID:104757 </t>
  </si>
  <si>
    <t xml:space="preserve">JIRAID:104702 </t>
  </si>
  <si>
    <t>1004480</t>
  </si>
  <si>
    <t>SB-4480 - MCP Tool - Scrape URL</t>
  </si>
  <si>
    <t>JIRAID:27171 review</t>
  </si>
  <si>
    <t>JIRAID:104750 DSM</t>
  </si>
  <si>
    <t xml:space="preserve">JIRAID:27205 </t>
  </si>
  <si>
    <t>ven korlátozáskód kezelés</t>
  </si>
  <si>
    <t>198959</t>
  </si>
  <si>
    <t>DAPS-20364 - hiányzó index: pid_issuance_technical.nonce_issuance_id</t>
  </si>
  <si>
    <t>198161</t>
  </si>
  <si>
    <t>#127709 Logolás egységesítése modulokon átívelően - konfigurációvezérelt, paraméterezhető formában</t>
  </si>
  <si>
    <t>198960</t>
  </si>
  <si>
    <t>DAPS-20365 - hiányzó index: attestation_issuance_technical.nonce_issuance_id</t>
  </si>
  <si>
    <t>JIRAID:27204 UAT Happy flow - Admin, Enterprise</t>
  </si>
  <si>
    <t>Hogy összekössük a paternity leave-t ezzel az egy nappal a hétvégével. Március 2-án (hétfőn) kezdek majd így.</t>
  </si>
  <si>
    <t xml:space="preserve">JIRAID:104583 </t>
  </si>
  <si>
    <t>Áruk átvétele, elhozása, elpakolása</t>
  </si>
  <si>
    <t>TST 2.31 szallas</t>
  </si>
  <si>
    <t>199008</t>
  </si>
  <si>
    <t>Follow up - Hibakezelés és azonosítóért endpoint hívás hívás</t>
  </si>
  <si>
    <t xml:space="preserve">JIRAID:104703 </t>
  </si>
  <si>
    <t xml:space="preserve">JIRAID:104735 </t>
  </si>
  <si>
    <t xml:space="preserve">JIRAID:104705 </t>
  </si>
  <si>
    <t>BCLOUD-8828</t>
  </si>
  <si>
    <t>Akasztók felrakása, dobozok levitele szemetesbe</t>
  </si>
  <si>
    <t xml:space="preserve">JIRAID:13188 </t>
  </si>
  <si>
    <t>Februájri kártyás számlák kapcsán egyeztetttem egyeztettem Kittivel</t>
  </si>
  <si>
    <t>Laptop felaádssal kapcsolatosna London Andrásnak</t>
  </si>
  <si>
    <t>Pipic Lacival egyeztettük a beázzással kapcsolatos teendőket, Zsuzsit tájékoztattam</t>
  </si>
  <si>
    <t xml:space="preserve">JIRAID:104704 </t>
  </si>
  <si>
    <t>KV, cukor, tej vásárlása</t>
  </si>
  <si>
    <t>BCLOUD-9006</t>
  </si>
  <si>
    <t>ePG Napló bejelentés skeleton kialakítása</t>
  </si>
  <si>
    <t>dsm+retro</t>
  </si>
  <si>
    <t>Rendrakás, mosógatógép kipakolás, porszívózás tárgyalókban és előtte, mosdó ellenőrzés, jelenléti vezetés, frissítés, belépőkártya adás, jog kérés, táblázat frissítés</t>
  </si>
  <si>
    <t xml:space="preserve">JIRAID:104706 </t>
  </si>
  <si>
    <t xml:space="preserve">JIRAID:104707 </t>
  </si>
  <si>
    <t>OTP cluster implementalasa</t>
  </si>
  <si>
    <t>scr logo</t>
  </si>
  <si>
    <t>198988</t>
  </si>
  <si>
    <t>#132212 - ePGP - E-pénztárgép napló - E-pénztárgép megsemmisülés, elvesztés, eltulajdonítás bejelent</t>
  </si>
  <si>
    <t>Miklós Komjáthi</t>
  </si>
  <si>
    <t>Napi irodai feladatok ellátása napközben hűtők és készletek átnézése, hiányzó tételek kilistázása.</t>
  </si>
  <si>
    <t>finalization of notice (flag) epic, Q1 documents related tickets, efile doc details, corrections for list view search, product review</t>
  </si>
  <si>
    <t>Igénybe vehető szolgáltaásokról tájékoztattam a kollegát</t>
  </si>
  <si>
    <t>Ebéd átvétele, kollegának jeleztem</t>
  </si>
  <si>
    <t>6168</t>
  </si>
  <si>
    <t xml:space="preserve">JIRAID:104502 </t>
  </si>
  <si>
    <t xml:space="preserve">JIRAID:104501 </t>
  </si>
  <si>
    <t>Napközbeni beszélgetések a bent lévő kollegákkal</t>
  </si>
  <si>
    <t xml:space="preserve">JIRAID:104500 </t>
  </si>
  <si>
    <t xml:space="preserve">JIRAID:13189 </t>
  </si>
  <si>
    <t>QA környezet beállítása</t>
  </si>
  <si>
    <t>bérszámfejtéshez a táblázat Kingának, egyeztetések, idők pótláásnak beíratása</t>
  </si>
  <si>
    <t>198990</t>
  </si>
  <si>
    <t>#132470 UAT Vendégem szállás automatikus zárás hiba</t>
  </si>
  <si>
    <t>ötletelés mit lehetne vele kezdeni</t>
  </si>
  <si>
    <t>Laptop configok</t>
  </si>
  <si>
    <t xml:space="preserve">JIRAID:104499 </t>
  </si>
  <si>
    <t>meghívók küldése, background checkek, táblázat Flórának</t>
  </si>
  <si>
    <t>Postással egyeztettem az alsó szomszéd csomagja kapcsán</t>
  </si>
  <si>
    <t>1000085</t>
  </si>
  <si>
    <t>SIL-85 - Configure OpenSIPS Load Balancer</t>
  </si>
  <si>
    <t xml:space="preserve">JIRAID:13172 </t>
  </si>
  <si>
    <t xml:space="preserve">JIRAID:13190 </t>
  </si>
  <si>
    <t>Csomag feladási ajánlatok keresése András részére.</t>
  </si>
  <si>
    <t>MCSB - Luxembourg - Add new logo, MCSB - Netherlands - Add new logo</t>
  </si>
  <si>
    <t xml:space="preserve">JIRAID:104686 </t>
  </si>
  <si>
    <t>contractor</t>
  </si>
  <si>
    <t xml:space="preserve">JIRAID:104701 </t>
  </si>
  <si>
    <t>Valentin Suciu - egyeztetés egészségbiztosításról</t>
  </si>
  <si>
    <t xml:space="preserve">JIRAID:104685 </t>
  </si>
  <si>
    <t>QA környezet beállítása, 3 bug jegy felvétele</t>
  </si>
  <si>
    <t>AD users and hours review</t>
  </si>
  <si>
    <t xml:space="preserve">JIRAID:104699 </t>
  </si>
  <si>
    <t>Levelezés, Teams, logolás, levél megnézés, doku lefűzés</t>
  </si>
  <si>
    <t>KV a BA quildnek</t>
  </si>
  <si>
    <t xml:space="preserve">JIRAID:104698 </t>
  </si>
  <si>
    <t>Csabival 2.14.0 regmodul tesztelés, egyeztetések, ntak sync, release átadási feladatok</t>
  </si>
  <si>
    <t>JIRAID:104681 ticket management + alignment with Paul</t>
  </si>
  <si>
    <t xml:space="preserve">JIRAID:104695 </t>
  </si>
  <si>
    <t xml:space="preserve">JIRAID:104696 </t>
  </si>
  <si>
    <t xml:space="preserve">JIRAID:104697 </t>
  </si>
  <si>
    <t xml:space="preserve">JIRAID:27054 </t>
  </si>
  <si>
    <t>pr fixes, iroda</t>
  </si>
  <si>
    <t xml:space="preserve">JIRAID:104769 </t>
  </si>
  <si>
    <t xml:space="preserve">JIRAID:13125 </t>
  </si>
  <si>
    <t>Sim visszaátadási Orbán Dorottyának</t>
  </si>
  <si>
    <t>1018822</t>
  </si>
  <si>
    <t>SA-18822 - [MX][Ecom] Change the color of all the CTAs to be align with the LMP guidelines</t>
  </si>
  <si>
    <t xml:space="preserve">JIRAID:104748 </t>
  </si>
  <si>
    <t>366</t>
  </si>
  <si>
    <t>[Teams] Refueling FSM DKV</t>
  </si>
  <si>
    <t xml:space="preserve">JIRAID:104745 </t>
  </si>
  <si>
    <t>305</t>
  </si>
  <si>
    <t>[Failed] Refueling FSM MOL modul failed</t>
  </si>
  <si>
    <t>JIRAID:27009 DSM</t>
  </si>
  <si>
    <t>Ifrit - DSM
QA brainstorming session</t>
  </si>
  <si>
    <t>BCLOUD-9043</t>
  </si>
  <si>
    <t>929 5h
964 3h</t>
  </si>
  <si>
    <t>8.4 mysql upgrade</t>
  </si>
  <si>
    <t>JIRAID:104693 SOS</t>
  </si>
  <si>
    <t>TECHOPS-5544 || Travel Marketplace Release v241</t>
  </si>
  <si>
    <t>Orbán Dorka eszközleadás</t>
  </si>
  <si>
    <t>junior aws task prep</t>
  </si>
  <si>
    <t>dms</t>
  </si>
  <si>
    <t>check list</t>
  </si>
  <si>
    <t>JIRAID:104694 code review + ticket management</t>
  </si>
  <si>
    <t>Egyeztetés Döngölő Andival és Erikával</t>
  </si>
  <si>
    <t>JIRAID:104690 DSM</t>
  </si>
  <si>
    <t>JIRAID:104700 DSM</t>
  </si>
  <si>
    <t>DSM, planning</t>
  </si>
  <si>
    <t>self study with mini home project</t>
  </si>
  <si>
    <t>Szabályok definiálása (BE+Germany)</t>
  </si>
  <si>
    <t>Számlarögzítés Maconomyba, Vendor kérés, PO lezárás</t>
  </si>
  <si>
    <t>CTO Pulse Ep 7. megnézése</t>
  </si>
  <si>
    <t>Beszéltem Zoli, Lili, Bogi, Mike, Áron, Dániel</t>
  </si>
  <si>
    <t xml:space="preserve">JIRAID:104734 </t>
  </si>
  <si>
    <t xml:space="preserve">JIRAID:13163 </t>
  </si>
  <si>
    <t>199022</t>
  </si>
  <si>
    <t>JPU-17519 Hibás adatmegjelenítés a BO+-ban</t>
  </si>
  <si>
    <t>reading docs, redmine wiki, testing, self study</t>
  </si>
  <si>
    <t>JIRAID:104738 DSM</t>
  </si>
  <si>
    <t>1019462</t>
  </si>
  <si>
    <t>SA-19462 - [IT][STS] "Invalid fiscal code" error when you activate a user without fiscal code</t>
  </si>
  <si>
    <t xml:space="preserve">JIRAID:104607 </t>
  </si>
  <si>
    <t>Onboarding Support</t>
  </si>
  <si>
    <t>Office tour új kollégának, infok megosztása</t>
  </si>
  <si>
    <t>JIRAID:104610 Accessibility test research</t>
  </si>
  <si>
    <t>JIRAID:13202 * DSM
* STT client meeting</t>
  </si>
  <si>
    <t>JIRAID:13201 * migrate to daisyUI and tailwind</t>
  </si>
  <si>
    <t>Self-study (chat-app)
+ AI meeting</t>
  </si>
  <si>
    <t>197793</t>
  </si>
  <si>
    <t>JF-12762 Stop Query numberOfDeparture használata esetén gap-ek jelenne meg járat lista popupban</t>
  </si>
  <si>
    <t>199005</t>
  </si>
  <si>
    <t>JUAT-5806	EMMA - Hibák a megállóhelyek irányának mutatásában</t>
  </si>
  <si>
    <t>JIRAID:104756 GLPI #247643</t>
  </si>
  <si>
    <t>199006</t>
  </si>
  <si>
    <t>JUAT-5807	mavplusz.hu - RailJet - Járatnézet felirat</t>
  </si>
  <si>
    <t>199010</t>
  </si>
  <si>
    <t>DAPS-20307 Konfig módosítás DEV környezeten</t>
  </si>
  <si>
    <t>JIRAID:104753 GLPI #248370</t>
  </si>
  <si>
    <t>199007</t>
  </si>
  <si>
    <t>JUAT-5809	mavplusz.hu - RailJet - Mozdony UIC azonosító hiány</t>
  </si>
  <si>
    <t>199024</t>
  </si>
  <si>
    <t>DAPS-12283 - iOS - 20.10b.15 Kommunikációs kapcsolat kiépítése</t>
  </si>
  <si>
    <t>multipaz ismerkedes probalgatas...</t>
  </si>
  <si>
    <t>BCLOUD-8601</t>
  </si>
  <si>
    <t>Review PR,
Technical discussion with Láng Bence about logo issue in emails,
Change navigation items order</t>
  </si>
  <si>
    <t>198974</t>
  </si>
  <si>
    <t>Szöveges hibaüzenet megjelenítése kötelező mező esetén</t>
  </si>
  <si>
    <t>Onriva sprint overview</t>
  </si>
  <si>
    <t>mr fix, develop merge</t>
  </si>
  <si>
    <t>merge conflict</t>
  </si>
  <si>
    <t>K11 - SprintZáróNyitó/Demo/Retro</t>
  </si>
  <si>
    <t>researched other solutions how to extract valuable info from visualisation of kgraphs</t>
  </si>
  <si>
    <t>Aws selfstudy</t>
  </si>
  <si>
    <t>197403</t>
  </si>
  <si>
    <t>#37806 - Helpdesk szerepkörrel lehetséges a dokumentumok törlése</t>
  </si>
  <si>
    <t>Spring Self-Study</t>
  </si>
  <si>
    <t>Power Automate flow diagramm</t>
  </si>
  <si>
    <t>Sérülékenység vizsgálat eredményének kiértékelése</t>
  </si>
  <si>
    <t>Responsible AI meeting</t>
  </si>
  <si>
    <t>Responsible ai meeting</t>
  </si>
  <si>
    <t>QA Standup, QA Brainstorming session</t>
  </si>
  <si>
    <t>Reorder AggregatedReport members,
Align datepickers to end,
Create mock function based on current date,
Remove mock items with future dates,
Set datepickers max boundary to current date,
Make donut chart UI alignments,
Remove unnecessary imports,
Refactor API endpoint call</t>
  </si>
  <si>
    <t>Upgrade OpenWebui and LiteLLM</t>
  </si>
  <si>
    <t>Name</t>
  </si>
  <si>
    <t>Site</t>
  </si>
  <si>
    <t>Level</t>
  </si>
  <si>
    <t>Position</t>
  </si>
  <si>
    <t>BUD</t>
  </si>
  <si>
    <t>Available</t>
  </si>
  <si>
    <t>E7</t>
  </si>
  <si>
    <t>SZEG</t>
  </si>
  <si>
    <t>E6</t>
  </si>
  <si>
    <t>Gergely Peidl</t>
  </si>
  <si>
    <t>E8</t>
  </si>
  <si>
    <t>MVH</t>
  </si>
  <si>
    <t>Attila Jankó-Király</t>
  </si>
  <si>
    <t>PCS</t>
  </si>
  <si>
    <t>E5</t>
  </si>
  <si>
    <t>E4</t>
  </si>
  <si>
    <t>E1</t>
  </si>
  <si>
    <t>Future</t>
  </si>
  <si>
    <t>E3</t>
  </si>
  <si>
    <t>e8</t>
  </si>
  <si>
    <t>e9</t>
  </si>
  <si>
    <t>Contractor</t>
  </si>
  <si>
    <t>e7</t>
  </si>
  <si>
    <t>PartTime</t>
  </si>
  <si>
    <t>e3</t>
  </si>
  <si>
    <t>Sum of Length</t>
  </si>
  <si>
    <t>CPS</t>
  </si>
  <si>
    <t>ColosseumDental Total</t>
  </si>
  <si>
    <t>MVMI Total</t>
  </si>
  <si>
    <t>SocialBud : Incidents , New features Total</t>
  </si>
  <si>
    <t>SocialBud: Availability, Monitoring, Meetings Total</t>
  </si>
  <si>
    <t>Sonrisa Sys Total</t>
  </si>
  <si>
    <t>CPS Total</t>
  </si>
  <si>
    <t>Sonrisa Total</t>
  </si>
  <si>
    <t>PM task Total</t>
  </si>
  <si>
    <t>SIL-159 - NATS JetStream Deployment Total</t>
  </si>
  <si>
    <t>SIL-304 - Create Bitbucket Pipeline to build and push Total</t>
  </si>
  <si>
    <t>SIL-315 - Define ExternalSecret for each service Total</t>
  </si>
  <si>
    <t>SIL-328 - SpinWheel DSM Total</t>
  </si>
  <si>
    <t>SIL-329 - Project Preparation Total</t>
  </si>
  <si>
    <t>SIL-330 - Internal Meeting Total</t>
  </si>
  <si>
    <t>SIL-331 - Technical Discussion Total</t>
  </si>
  <si>
    <t>SIL-333 - Workshops Total</t>
  </si>
  <si>
    <t>SIL-363 - INFRA: Implement additional EKS components  Total</t>
  </si>
  <si>
    <t>SIL-395 - Create K8s+Helm+Scaffold dev environment for the SCM Total</t>
  </si>
  <si>
    <t>SIL-426 - Include Code Artifact Token in Pipeline Step Total</t>
  </si>
  <si>
    <t>SIL-434 - Containerization Total</t>
  </si>
  <si>
    <t>SIL-435 - Configuration and Secrets Management Total</t>
  </si>
  <si>
    <t>SIL-62 - SAM: Local  Configuration and Secrets Management Total</t>
  </si>
  <si>
    <t>Spinwheel Total</t>
  </si>
  <si>
    <t>SD-740 - Clean-up unused domains from Azure Front Door Origin Groups in DEV and Stage environments Total</t>
  </si>
  <si>
    <t>SD-742 - Implement Timebound Access Controls and Access Justification System for Results data in Mon Total</t>
  </si>
  <si>
    <t>SD-745 - MongoDB Atlas Private Link Implementation Total</t>
  </si>
  <si>
    <t>Synlab Total</t>
  </si>
  <si>
    <t>Grand Total</t>
  </si>
  <si>
    <t>Alexander Póda Total</t>
  </si>
  <si>
    <t>Alexandru Ceclan Total</t>
  </si>
  <si>
    <t>Andor Szabó Total</t>
  </si>
  <si>
    <t>Bálint Lajos Török Total</t>
  </si>
  <si>
    <t>Botond Gáll Total</t>
  </si>
  <si>
    <t>Dániel Molnár Total</t>
  </si>
  <si>
    <t>Dávid Pap Total</t>
  </si>
  <si>
    <t>Ferenc Beder Total</t>
  </si>
  <si>
    <t>István Bánfi Total</t>
  </si>
  <si>
    <t>Marcell Kovács Total</t>
  </si>
  <si>
    <t>Márk-Ádám Vaida Total</t>
  </si>
  <si>
    <t>Péter Bakonyi Total</t>
  </si>
  <si>
    <t>Zoltán Szántó Total</t>
  </si>
  <si>
    <t>Zsolt Tornai Total</t>
  </si>
  <si>
    <t>Total hours</t>
  </si>
  <si>
    <t>(Multiple Items)</t>
  </si>
  <si>
    <t>Internal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</si>
</sst>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5" x14ac:knownFonts="1">
    <font>
      <sz val="11"/>
      <color theme="1"/>
      <name val="Calibri"/>
      <family val="2"/>
      <charset val="238"/>
      <scheme val="minor"/>
    </font>
    <font>
      <sz val="14"/>
      <name val="Arial"/>
      <family val="2"/>
      <charset val="238"/>
    </font>
    <font>
      <b/>
      <sz val="10"/>
      <name val="Arial"/>
      <family val="2"/>
      <charset val="238"/>
    </font>
    <font>
      <b/>
      <sz val="11"/>
      <color rgb="FF000000"/>
      <name val="Calibri"/>
      <family val="2"/>
      <scheme val="minor"/>
    </font>
    <font>
      <b/>
      <sz val="11"/>
      <color theme="3" tint="9.9978637043366805E-2"/>
      <name val="Calibri"/>
      <family val="2"/>
      <scheme val="minor"/>
    </font>
  </fonts>
  <fills count="4">
    <fill>
      <patternFill patternType="none"/>
    </fill>
    <fill>
      <patternFill patternType="gray125"/>
    </fill>
    <fill>
      <patternFill patternType="solid">
        <fgColor rgb="FFC0C0C0"/>
        <bgColor rgb="FFCCCCFF"/>
      </patternFill>
    </fill>
    <fill>
      <patternFill patternType="solid">
        <fgColor rgb="FFD9E1F2"/>
        <bgColor rgb="FFD9E1F2"/>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applyAlignment="1">
      <alignment horizontal="center"/>
    </xf>
    <xf numFmtId="164" fontId="0" fillId="0" borderId="0" xfId="0" applyNumberFormat="1"/>
    <xf numFmtId="20" fontId="0" fillId="0" borderId="0" xfId="0" applyNumberFormat="1"/>
    <xf numFmtId="0" fontId="3" fillId="3" borderId="0" xfId="0" applyFont="1" applyFill="1" applyAlignment="1">
      <alignment horizontal="center"/>
    </xf>
    <xf numFmtId="0" fontId="0" fillId="0" borderId="0" xfId="0" applyAlignment="1">
      <alignment horizontal="center"/>
    </xf>
    <xf numFmtId="0" fontId="0" fillId="0" borderId="0" xfId="0" applyAlignment="1">
      <alignment horizontal="center" wrapText="1"/>
    </xf>
    <xf numFmtId="0" fontId="4" fillId="0" borderId="0" xfId="0" applyFont="1" applyAlignment="1">
      <alignment horizontal="center"/>
    </xf>
    <xf numFmtId="0" fontId="4" fillId="0" borderId="0" xfId="0" applyFont="1"/>
    <xf numFmtId="0" fontId="4" fillId="0" borderId="0" xfId="0" applyFont="1" applyAlignment="1">
      <alignment horizontal="center" wrapText="1"/>
    </xf>
    <xf numFmtId="0" fontId="0" fillId="0" borderId="0" xfId="0" pivotButton="1"/>
    <xf numFmtId="0" fontId="1" fillId="2" borderId="0" xfId="0" applyFont="1" applyFill="1" applyAlignment="1">
      <alignment horizontal="left"/>
    </xf>
    <xf numFmtId="0" fontId="1" fillId="2" borderId="0" xfId="0" applyFont="1" applyFill="1" applyAlignment="1">
      <alignment horizontal="center"/>
    </xf>
    <xf numFmtId="0" fontId="0" fillId="0" borderId="0" xfId="0" applyNumberFormat="1"/>
  </cellXfs>
  <cellStyles count="1">
    <cellStyle name="Normal" xfId="0" builtinId="0"/>
  </cellStyles>
  <dxfs count="4">
    <dxf>
      <font>
        <color rgb="FF9C5700"/>
      </font>
      <fill>
        <patternFill patternType="solid">
          <bgColor theme="9" tint="0.79998168889431442"/>
        </patternFill>
      </fill>
    </dxf>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3"/>
      <tableStyleElement type="headerRow"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refreshOnLoad="1" mc:Ignorable="xr" r:id="rId1" refreshedBy="Excel Services" refreshedDate="46086.68798865741" createdVersion="8" refreshedVersion="8" minRefreshableVersion="3" recordCount="729" xr:uid="{25D33442-AD48-43C1-8A15-F6593C8A4CDE}">
  <cacheSource type="worksheet">
    <worksheetSource name="CPSTable" sheet="CPS"/>
  </cacheSource>
  <cacheFields count="12">
    <cacheField name="User" numFmtId="0">
      <sharedItems count="15">
        <s v="Zoltán Szántó"/>
        <s v="Dávid Pap"/>
        <s v="Bálint Lajos Török"/>
        <s v="Ferenc Beder"/>
        <s v="Márk-Ádám Vaida"/>
        <s v="István Bánfi"/>
        <s v="Botond Gáll"/>
        <s v="Alexandru Ceclan"/>
        <s v="Zsolt Tornai"/>
        <s v="Marcell Kovács"/>
        <s v="Attila Kovács"/>
        <s v="Alexander Póda"/>
        <s v="Dániel Molnár"/>
        <s v="Péter Bakonyi"/>
        <s v="Andor Szabó"/>
      </sharedItems>
    </cacheField>
    <cacheField name="Team" numFmtId="0">
      <sharedItems count="1">
        <s v="CPS"/>
      </sharedItems>
    </cacheField>
    <cacheField name="Project name" numFmtId="0">
      <sharedItems count="12">
        <s v="CPS Support"/>
        <s v="Cloud Platform Services"/>
        <s v="Lufthansa Netline - Crew"/>
        <s v="Silver 3.0"/>
        <s v="NKP-MTR"/>
        <s v="Sonrisa CTO (Shared)"/>
        <s v="Jumio AWS"/>
        <s v="Idomsoft - Legacy költöztetés"/>
        <s v="Sonrisa HR (Shared)"/>
        <s v="Other"/>
        <s v="Synlab Plasma (BigCommerce)"/>
        <s v="Sonrisa Presales"/>
      </sharedItems>
    </cacheField>
    <cacheField name="Company name" numFmtId="0">
      <sharedItems count="7">
        <s v="Sonrisa"/>
        <s v="Lufthansa"/>
        <s v="Spinwheel"/>
        <s v="NKP"/>
        <s v="Jumio"/>
        <s v="IdomSoft Zrt."/>
        <s v="Synlab"/>
      </sharedItems>
    </cacheField>
    <cacheField name="Task issue ID" numFmtId="0">
      <sharedItems containsBlank="1"/>
    </cacheField>
    <cacheField name="Task name" numFmtId="0">
      <sharedItems count="49">
        <s v="MVMI OMNI - general availability collector ticket"/>
        <s v="Bayer "/>
        <s v="General development"/>
        <s v="Onriva: Availability, Monitoring, Meetings"/>
        <s v="Meeting"/>
        <s v="Internal Systems"/>
        <s v="SIL-328 - SpinWheel DSM"/>
        <s v="Observer"/>
        <s v="SIL-330 - Internal Meeting"/>
        <s v="SIL-329 - Project Preparation"/>
        <s v="[SUPPORT] NKP MTR Rendszerek állapotának ellenőrzése - 2026.01.01 - 2026.12.31 közötti időszakban"/>
        <s v="greeHill"/>
        <s v="DevOps Guild activities"/>
        <s v="Development and operations"/>
        <s v="Diligent - ARC BOS Sunset"/>
        <s v="DirectTravel"/>
        <s v="General Research"/>
        <s v="Sonrisa Sys"/>
        <s v="IdomSoft - Faker Microsite Platform"/>
        <s v="MVMI"/>
        <s v="ColosseumDental"/>
        <s v="Megbeszélés"/>
        <s v="SIL-331 - Technical Discussion"/>
        <s v="Interviews"/>
        <s v="Paid leave"/>
        <s v="OKFŐ"/>
        <s v="Aws Inference Farm"/>
        <s v="SocialBud: Availability, Monitoring, Meetings"/>
        <s v="SIL-363 - INFRA: Implement additional EKS components "/>
        <s v="Development"/>
        <s v="ProSharp - OTEL"/>
        <s v="SD-742 - Implement Timebound Access Controls and Access Justification System for Results data in Mon"/>
        <s v="SD-740 - Clean-up unused domains from Azure Front Door Origin Groups in DEV and Stage environments"/>
        <s v="Onriva:  Incidents , New features"/>
        <s v="Power automate"/>
        <s v="SocialBud : Incidents , New features"/>
        <s v="Deutsche Telekom"/>
        <s v="SIL-304 - Create Bitbucket Pipeline to build and push"/>
        <s v="SIL-333 - Workshops"/>
        <s v="Learning"/>
        <s v="SIL-434 - Containerization"/>
        <s v="SIL-435 - Configuration and Secrets Management"/>
        <s v="PM task"/>
        <s v="SIL-395 - Create K8s+Helm+Scaffold dev environment for the SCM"/>
        <s v="SIL-62 - SAM: Local  Configuration and Secrets Management"/>
        <s v="SD-745 - MongoDB Atlas Private Link Implementation"/>
        <s v="SIL-159 - NATS JetStream Deployment"/>
        <s v="SIL-315 - Define ExternalSecret for each service"/>
        <s v="SIL-426 - Include Code Artifact Token in Pipeline Step"/>
      </sharedItems>
    </cacheField>
    <cacheField name="Activity description" numFmtId="0">
      <sharedItems containsBlank="1" count="229">
        <m/>
        <s v="husuzem infra atnezes, Istivel egyeztetes"/>
        <s v="Meeting - WSM, Planing"/>
        <s v="CPS - WSM"/>
        <s v="Roadmap"/>
        <s v="Prepare for demo"/>
        <s v="coordinated with the owner of the guesthouse that serves as the venue for the workshop"/>
        <s v="TECHOPS-5030 - Review and Convert IO1 to GP3"/>
        <s v="Estimation vol. II"/>
        <s v="RCP-33691"/>
        <s v="Meetings"/>
        <s v="wsm"/>
        <s v="sync meeting"/>
        <s v="dev env concierge apps, langfuse debugging"/>
        <s v="qa env creation"/>
        <s v="cps wsm"/>
        <s v="weekly sync"/>
        <s v="Load testing"/>
        <s v="refactor mosoditasok  review es teszteles, hiba javitas, feladatok egyeztetese Sanyival"/>
        <s v="husuzem infra ellenorzes es javitas/frissites,"/>
        <s v="idomsoft/pillerkft meetings"/>
        <s v="AWS meeting"/>
        <s v="Local dev env demo"/>
        <s v="dev env debugging, update clickhouse storage to 50g, set up dev env ingresses"/>
        <s v="Meeting - ONEDC - CI/CD Pipeline kialakítás - HETI STÁTUSZ"/>
        <s v="Meeting - 2025.Q4 OMNI release átállási+élesítése forgatókönyv készítése"/>
        <s v="ArgoCD, CI investigation"/>
        <s v="alklamazas teszteles, Viktornak segitseg a feladataban"/>
        <s v="google recapcha reserch, illetve meetingek"/>
        <s v="evaluallasok"/>
        <s v="set up and debug dev ingresses, set up dev env certificate"/>
        <s v="Colosseum Dental Dynamics query_x000a_call from Logic Apps Follow-up"/>
        <s v="TECHOPS-5499 - Travel Marketplace Release v239.1"/>
        <s v="Meeting - ONEDC - CI/CD folyamategyeztetés"/>
        <s v="Onriva Raport"/>
        <s v="meeting balint"/>
        <s v="CI/CD talk with Mark &amp; Sanyi"/>
        <s v=""/>
        <s v="GRCPRD 11861 rubrick issue, okta pass change, dsm"/>
        <s v="cps weekly synv, Becze Szabival egyeztetes"/>
        <s v="evaluacio illetve nodered from javitas"/>
        <s v="Alexxel egyeztetes"/>
        <s v="Preparing workshop themes and consulting with the relevant team members"/>
        <s v="User management"/>
        <s v="SFTP letrehozasa tesztlese SSH segitsegevel"/>
        <s v="CPS meeting"/>
        <s v="prod response time dashboard help for Beszedes Roland"/>
        <s v="Egyeztetések"/>
        <s v="finish setting up ingresses, certificate for dev env"/>
        <s v="eszközcserék, periféria cserék"/>
        <s v="Meeting - MVMI - CI/CD folyamat sync"/>
        <s v="Cloud Platform Services - Weekly sync"/>
        <s v="Meeint - Meeting - MVMI - CI/CD folyamat sync"/>
        <s v="Grafna segítség"/>
        <s v="Redesigning CI flow"/>
        <s v="CI/CD Pipeline terv"/>
        <s v="Remap/AWS"/>
        <s v="husuzem hp srv tap hiba kereses, nodered console hiba elharitas Agostonnal, backup retention modositas"/>
        <s v="terraform workspace poc , viktorral egyeztettem, ip witelist  issue, toolkits meeting, Sanyival sync"/>
        <s v="CI pipeline creation"/>
        <s v="MVMI OMNI - Weekly Sync"/>
        <s v="qa env setup"/>
        <s v="Meeting - MVMI OMNI - Weekly Sync"/>
        <s v="Communication Rulebook"/>
        <s v="report keszites"/>
        <s v="Colosseum Dental Follow Up"/>
        <s v="Knowledge share"/>
        <s v="qa infra env set up"/>
        <s v="Weekly task sync"/>
        <s v="nodered flow javitas Agostonnal"/>
        <s v="cps weekly sync"/>
        <s v="komunnikacio egyeztetes B.Szabival mvmi, bayer kapcsan"/>
        <s v="terraform workspace poc"/>
        <s v="Cost estimation"/>
        <s v="recapcha"/>
        <s v="devops gyakornok, redmine plugin teszt"/>
        <s v="Documnet db + Jumphost implementation"/>
        <s v="Knowlage shared"/>
        <s v="CPS WSK"/>
        <s v="SYNC"/>
        <s v="Meeting"/>
        <s v="ONEDC - JMETER tervezés/futtatás"/>
        <s v="Ramp up"/>
        <s v="TECHOPS-5509 - Travel Marketplace Release v240"/>
        <s v="Helm chart review"/>
        <s v="Finops prompt"/>
        <s v="terraform workspace poc, david code rewiev"/>
        <s v="knowledge share inference farm"/>
        <s v="Reporting"/>
        <s v="PS-Grafana kickoff"/>
        <s v="Project kickoff call"/>
        <s v="qa env apps config"/>
        <s v="JIRAID:104183 "/>
        <s v="Oracle strategy"/>
        <s v="Meeting, helm chart creation"/>
        <s v="DSM"/>
        <s v="CI/CD pipeline call"/>
        <s v="e2e teszt atnezese Anaszttal"/>
        <s v="gyakornok mentorallas, redmine plugins itil"/>
        <s v="tf workspaces, code review"/>
        <s v="JIRAID:103046 *DevOPS weekly planning*"/>
        <s v="Architecture diagram készítés"/>
        <s v="JIRAID:103040 "/>
        <s v="CPS Junior elbeszélgetés"/>
        <s v="Mit tud a Power Automate?"/>
        <s v="ingress problem debug, qa apps config"/>
        <s v="power automate learning material for junior devops"/>
        <s v="WEB-16205 - Savings Report &quot;OnTelligent Analytics&quot; Export Fails in production"/>
        <s v="Internal Planning"/>
        <s v="Sahadow Szanto Z. val"/>
        <s v="devops gyakornokkal redmine itil plugins"/>
        <s v="azure johgosultasok tesztelkese azure infra epites, es meeting pillerkft vel"/>
        <s v="terraform workspace test es sync meeting"/>
        <s v="meeteng + mongodb"/>
        <s v="WEB-16205_x000a__x000a_Savings Report &quot;OnTelligent Analytics&quot; Export Fails in production"/>
        <s v="JIRAID:103041 "/>
        <s v="python script refactor, sync meeting,"/>
        <s v="dev env ingress problem debug"/>
        <s v="TECHOPS-5518 - Failed deployment of WEB-16167 branch on stage environment"/>
        <s v="Meeting - myRiva DevOps Bi-weekly Sync"/>
        <s v="Report keszites, MongoDb  dump export stb,"/>
        <s v="CI/CD Feladatok átnézése"/>
        <s v="Onriva Planning"/>
        <s v="meeting Sandorral es a csapattal, terra form workspace test"/>
        <s v="azure fsd infra keszites"/>
        <s v="deops gyakornok egyeztetes redmine itil plugins .."/>
        <s v="TECHOPS-5518 || Failed deployment of WEB-16167 branch on stage environment"/>
        <s v="Power automate projekt feladat kidolgozása Papp Bencének"/>
        <s v="JIRAID:103042 "/>
        <s v="mvmi sync, helping out on infarm"/>
        <s v="Change Request 10249 - Workaround for timeout on table query to use RowKey so it can query by index on workflow wf-aif-core-opuscapita-integrationTrigger."/>
        <s v="pull-requests/1705_x000a_Added less noisy way for checker script in dev pipeline"/>
        <s v="DRCC QA sheet"/>
        <s v="Andor permissiions - billing-service-user"/>
        <s v="MongoDb implementation"/>
        <s v="Create changes on SSP robot"/>
        <s v="sheduled completition, es weekly sync meeting"/>
        <s v="fsd alkalmazas infra azurban"/>
        <s v="Itil Redmine gyakornokka;l"/>
        <s v="TECHOPS-5522 || RDS planned lifecycle event"/>
        <s v="table entity move script refactor"/>
        <s v="CPSPROSHAR-2 - Local Observability Stack (Docker Compose)"/>
        <s v="Onriva - Planning"/>
        <s v="JIRAID:103436 "/>
        <s v="Meeting - CPS - WSM"/>
        <s v="Meeting - Onriva Stand Up"/>
        <s v="creating report"/>
        <s v="JIRAID:104184 "/>
        <s v="JIRAID:104181 "/>
        <s v="service-user sets"/>
        <s v="Work with Viktor, David"/>
        <s v="Implemnetation on SSP"/>
        <s v="aks + appgw setup"/>
        <s v="Employee offboard feladat előkészítése"/>
        <s v="Onriva - Case study"/>
        <s v="Power automate feladat Papp Bencével"/>
        <s v="MOdit meeting"/>
        <s v="AWS Integration meeting"/>
        <s v="service-users permission set"/>
        <s v="SSP robot implementation"/>
        <s v="TECHOPS-5527 - Search doesn't work on stage environment"/>
        <s v="aks+ appgw +ssl cert"/>
        <s v="Itil redmine gyakornokkal"/>
        <s v="JIRAID:103382 "/>
        <s v="TECHOPS-5527 || Search doesn't work on stage environment"/>
        <s v="JIRAID:104731 "/>
        <s v="Terraform"/>
        <s v="Power automate sync"/>
        <s v="on prem jira kietelepítés"/>
        <s v="AWS Finops Prompt"/>
        <s v="Communication Rulebook Reading"/>
        <s v="Create New users and databases on mongodb"/>
        <s v="Implementation s3 buckets"/>
        <s v="CPS - meeting"/>
        <s v="Rempap"/>
        <s v="Stand up and sync"/>
        <s v="csapatepito"/>
        <s v="ssl cert issue"/>
        <s v="JIRAID:103510 Planning"/>
        <s v="on prem jira debugging"/>
        <s v="TECHOPS-5513 - Travel Marketplace Release v240.1"/>
        <s v="TECHOPS-5513 || Travel Marketplace Release v240.1"/>
        <s v="Implementation."/>
        <s v="Azure"/>
        <s v="JIRAID:103602 "/>
        <s v="Meeting - Onriva - Planning"/>
        <s v="Work with Viktor"/>
        <s v="Creatin Documentation"/>
        <s v="Add extra functions to s3 bucket solution."/>
        <s v="Destroy  FTP. not needed yet."/>
        <s v="Onboarding"/>
        <s v="JIRAID:104185 "/>
        <s v="JIRAID:103832 "/>
        <s v="self hosted jira behind cloudflare debugging"/>
        <s v="Meeting - Pro-Sharp DSM"/>
        <s v="Obszerver Ip-k beengedese az UAT-ra"/>
        <s v="meeting + dsm + viktor +gabor + andor targyalas"/>
        <s v="Implementacio, teszteles, PR keszites"/>
        <s v="Mongodb restore from s3 bucket"/>
        <s v="Promotion Committee for Kovács Marcell"/>
        <s v="DSMs"/>
        <s v="Meeting - CI-CD kérdések"/>
        <s v="Implementacio"/>
        <s v="dokumentacio keszites"/>
        <s v="JIRAID:104254 "/>
        <s v="JIRAID:104730 "/>
        <s v="expired jenkins cert"/>
        <s v="junior aws learning path to self host jira"/>
        <s v="JIRAID:105379 "/>
        <s v="TECHOPS-5090 - Automate SSL certificate renewal for ci.onvoya.com"/>
        <s v="TECHOPS-5542 - Deploy branch WEB-16224 to concurreceiver production"/>
        <s v="TECHOPS-5543 - Deploy ramp app v1.5"/>
        <s v="TECHOPS-5522 - RDS planned lifecycle event"/>
        <s v="JIRAID:104504 "/>
        <s v="JIRAID:104505 "/>
        <s v="OTP RDS - implementacio + bastion host update"/>
        <s v="CI/CD - érzékeny információk kezelése"/>
        <s v="infra debugging"/>
        <s v="devops sync"/>
        <s v="CSB dns issue a husuzemnel"/>
        <s v="metingek, make list format stb modositasok, illetve mik tortentek az elmult 2 hetben"/>
        <s v="ssl modositasok"/>
        <s v="gyakornokkal egyeztetes"/>
        <s v="TECHOPS-5544 - Travel Marketplace Release v241"/>
        <s v="OTP cluster implementalasa"/>
        <s v="TECHOPS-5544 || Travel Marketplace Release v241"/>
        <s v="Orbán Dorka eszközleadás"/>
        <s v="junior aws task prep"/>
        <s v="Upgrade OpenWebui and LiteLLM"/>
      </sharedItems>
    </cacheField>
    <cacheField name="Activity date" numFmtId="164">
      <sharedItems containsSemiMixedTypes="0" containsNonDate="0" containsDate="1" containsString="0" minDate="2026-02-01T00:00:00" maxDate="2026-03-01T00:00:00"/>
    </cacheField>
    <cacheField name="Start time" numFmtId="0">
      <sharedItems containsNonDate="0" containsDate="1" containsString="0" containsBlank="1" minDate="2026-02-01T06:00:00" maxDate="2026-03-01T00:00:00"/>
    </cacheField>
    <cacheField name="End time" numFmtId="0">
      <sharedItems containsNonDate="0" containsDate="1" containsString="0" containsBlank="1" minDate="2026-02-01T14:00:00" maxDate="2026-03-01T00:00:00"/>
    </cacheField>
    <cacheField name="Length" numFmtId="0">
      <sharedItems containsSemiMixedTypes="0" containsString="0" containsNumber="1" minValue="0.25" maxValue="18"/>
    </cacheField>
    <cacheField name="Work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9">
  <r>
    <x v="0"/>
    <x v="0"/>
    <x v="0"/>
    <x v="0"/>
    <s v="195325"/>
    <x v="0"/>
    <x v="0"/>
    <d v="2026-02-01T00:00:00"/>
    <m/>
    <m/>
    <n v="10"/>
    <s v="Billable work"/>
  </r>
  <r>
    <x v="1"/>
    <x v="0"/>
    <x v="0"/>
    <x v="0"/>
    <s v="195325"/>
    <x v="0"/>
    <x v="0"/>
    <d v="2026-02-01T00:00:00"/>
    <d v="2026-02-01T06:00:00"/>
    <d v="2026-02-01T14:00:00"/>
    <n v="8"/>
    <s v="Billable work"/>
  </r>
  <r>
    <x v="2"/>
    <x v="0"/>
    <x v="1"/>
    <x v="0"/>
    <s v="186697"/>
    <x v="1"/>
    <x v="1"/>
    <d v="2026-02-02T00:00:00"/>
    <m/>
    <m/>
    <n v="6"/>
    <s v="Billable work"/>
  </r>
  <r>
    <x v="3"/>
    <x v="0"/>
    <x v="2"/>
    <x v="1"/>
    <m/>
    <x v="2"/>
    <x v="0"/>
    <d v="2026-02-02T00:00:00"/>
    <m/>
    <m/>
    <n v="8"/>
    <s v="Billable work"/>
  </r>
  <r>
    <x v="2"/>
    <x v="0"/>
    <x v="0"/>
    <x v="0"/>
    <s v="195325"/>
    <x v="0"/>
    <x v="0"/>
    <d v="2026-02-02T00:00:00"/>
    <m/>
    <m/>
    <n v="10"/>
    <s v="Billable work"/>
  </r>
  <r>
    <x v="4"/>
    <x v="0"/>
    <x v="1"/>
    <x v="0"/>
    <s v="189988"/>
    <x v="3"/>
    <x v="2"/>
    <d v="2026-02-02T00:00:00"/>
    <m/>
    <m/>
    <n v="0.5"/>
    <s v="Billable work"/>
  </r>
  <r>
    <x v="4"/>
    <x v="0"/>
    <x v="1"/>
    <x v="0"/>
    <s v="187810"/>
    <x v="4"/>
    <x v="3"/>
    <d v="2026-02-02T00:00:00"/>
    <m/>
    <m/>
    <n v="0.75"/>
    <s v="Non-billable work"/>
  </r>
  <r>
    <x v="5"/>
    <x v="0"/>
    <x v="1"/>
    <x v="0"/>
    <s v="193266"/>
    <x v="5"/>
    <x v="0"/>
    <d v="2026-02-02T00:00:00"/>
    <m/>
    <m/>
    <n v="0.5"/>
    <s v="Billable work"/>
  </r>
  <r>
    <x v="5"/>
    <x v="0"/>
    <x v="3"/>
    <x v="2"/>
    <s v="1000328"/>
    <x v="6"/>
    <x v="0"/>
    <d v="2026-02-02T00:00:00"/>
    <m/>
    <m/>
    <n v="1"/>
    <s v="Billable work"/>
  </r>
  <r>
    <x v="5"/>
    <x v="0"/>
    <x v="1"/>
    <x v="0"/>
    <s v="195562"/>
    <x v="7"/>
    <x v="4"/>
    <d v="2026-02-02T00:00:00"/>
    <m/>
    <m/>
    <n v="1.5"/>
    <s v="Billable work"/>
  </r>
  <r>
    <x v="5"/>
    <x v="0"/>
    <x v="3"/>
    <x v="2"/>
    <s v="1000330"/>
    <x v="8"/>
    <x v="0"/>
    <d v="2026-02-02T00:00:00"/>
    <m/>
    <m/>
    <n v="0.5"/>
    <s v="Billable work"/>
  </r>
  <r>
    <x v="5"/>
    <x v="0"/>
    <x v="3"/>
    <x v="2"/>
    <s v="1000329"/>
    <x v="9"/>
    <x v="5"/>
    <d v="2026-02-02T00:00:00"/>
    <m/>
    <m/>
    <n v="3"/>
    <s v="Billable work"/>
  </r>
  <r>
    <x v="6"/>
    <x v="0"/>
    <x v="0"/>
    <x v="0"/>
    <s v="195325"/>
    <x v="0"/>
    <x v="0"/>
    <d v="2026-02-02T00:00:00"/>
    <m/>
    <m/>
    <n v="8"/>
    <s v="Billable work"/>
  </r>
  <r>
    <x v="7"/>
    <x v="0"/>
    <x v="1"/>
    <x v="0"/>
    <s v="187810"/>
    <x v="4"/>
    <x v="0"/>
    <d v="2026-02-02T00:00:00"/>
    <m/>
    <m/>
    <n v="1"/>
    <s v="Non-billable work"/>
  </r>
  <r>
    <x v="7"/>
    <x v="0"/>
    <x v="1"/>
    <x v="0"/>
    <s v="195562"/>
    <x v="7"/>
    <x v="0"/>
    <d v="2026-02-02T00:00:00"/>
    <m/>
    <m/>
    <n v="8"/>
    <s v="Billable work"/>
  </r>
  <r>
    <x v="8"/>
    <x v="0"/>
    <x v="4"/>
    <x v="3"/>
    <s v="198388"/>
    <x v="10"/>
    <x v="0"/>
    <d v="2026-02-02T00:00:00"/>
    <m/>
    <m/>
    <n v="2"/>
    <s v="Billable work"/>
  </r>
  <r>
    <x v="9"/>
    <x v="0"/>
    <x v="1"/>
    <x v="0"/>
    <s v="186698"/>
    <x v="11"/>
    <x v="0"/>
    <d v="2026-02-02T00:00:00"/>
    <m/>
    <m/>
    <n v="8"/>
    <s v="Billable work"/>
  </r>
  <r>
    <x v="0"/>
    <x v="0"/>
    <x v="5"/>
    <x v="0"/>
    <m/>
    <x v="12"/>
    <x v="6"/>
    <d v="2026-02-02T00:00:00"/>
    <m/>
    <m/>
    <n v="0.5"/>
    <s v="Non-work activity"/>
  </r>
  <r>
    <x v="0"/>
    <x v="0"/>
    <x v="1"/>
    <x v="0"/>
    <s v="186697"/>
    <x v="1"/>
    <x v="0"/>
    <d v="2026-02-02T00:00:00"/>
    <m/>
    <m/>
    <n v="8"/>
    <s v="Billable work"/>
  </r>
  <r>
    <x v="8"/>
    <x v="0"/>
    <x v="1"/>
    <x v="0"/>
    <s v="187810"/>
    <x v="4"/>
    <x v="0"/>
    <d v="2026-02-02T00:00:00"/>
    <m/>
    <m/>
    <n v="1"/>
    <s v="Non-billable work"/>
  </r>
  <r>
    <x v="8"/>
    <x v="0"/>
    <x v="1"/>
    <x v="0"/>
    <s v="186698"/>
    <x v="11"/>
    <x v="0"/>
    <d v="2026-02-02T00:00:00"/>
    <m/>
    <m/>
    <n v="5"/>
    <s v="Billable work"/>
  </r>
  <r>
    <x v="10"/>
    <x v="0"/>
    <x v="6"/>
    <x v="4"/>
    <s v="181325"/>
    <x v="13"/>
    <x v="0"/>
    <d v="2026-02-02T00:00:00"/>
    <m/>
    <m/>
    <n v="7"/>
    <s v="Billable work"/>
  </r>
  <r>
    <x v="4"/>
    <x v="0"/>
    <x v="1"/>
    <x v="0"/>
    <s v="189988"/>
    <x v="3"/>
    <x v="7"/>
    <d v="2026-02-02T00:00:00"/>
    <m/>
    <m/>
    <n v="6.75"/>
    <s v="Billable work"/>
  </r>
  <r>
    <x v="5"/>
    <x v="0"/>
    <x v="1"/>
    <x v="0"/>
    <s v="195562"/>
    <x v="7"/>
    <x v="8"/>
    <d v="2026-02-02T00:00:00"/>
    <m/>
    <m/>
    <n v="0.5"/>
    <s v="Billable work"/>
  </r>
  <r>
    <x v="11"/>
    <x v="0"/>
    <x v="1"/>
    <x v="0"/>
    <s v="196631"/>
    <x v="14"/>
    <x v="9"/>
    <d v="2026-02-02T00:00:00"/>
    <m/>
    <m/>
    <n v="4"/>
    <s v="Billable work"/>
  </r>
  <r>
    <x v="11"/>
    <x v="0"/>
    <x v="1"/>
    <x v="0"/>
    <s v="195562"/>
    <x v="7"/>
    <x v="10"/>
    <d v="2026-02-02T00:00:00"/>
    <m/>
    <m/>
    <n v="4"/>
    <s v="Billable work"/>
  </r>
  <r>
    <x v="12"/>
    <x v="0"/>
    <x v="1"/>
    <x v="0"/>
    <s v="187810"/>
    <x v="4"/>
    <x v="0"/>
    <d v="2026-02-02T00:00:00"/>
    <m/>
    <m/>
    <n v="1"/>
    <s v="Non-billable work"/>
  </r>
  <r>
    <x v="12"/>
    <x v="0"/>
    <x v="1"/>
    <x v="0"/>
    <s v="186698"/>
    <x v="11"/>
    <x v="0"/>
    <d v="2026-02-02T00:00:00"/>
    <m/>
    <m/>
    <n v="2"/>
    <s v="Billable work"/>
  </r>
  <r>
    <x v="12"/>
    <x v="0"/>
    <x v="1"/>
    <x v="0"/>
    <s v="196190"/>
    <x v="15"/>
    <x v="0"/>
    <d v="2026-02-02T00:00:00"/>
    <m/>
    <m/>
    <n v="3"/>
    <s v="Billable work"/>
  </r>
  <r>
    <x v="6"/>
    <x v="0"/>
    <x v="1"/>
    <x v="0"/>
    <s v="187810"/>
    <x v="4"/>
    <x v="11"/>
    <d v="2026-02-02T00:00:00"/>
    <m/>
    <m/>
    <n v="0.75"/>
    <s v="Non-billable work"/>
  </r>
  <r>
    <x v="12"/>
    <x v="0"/>
    <x v="1"/>
    <x v="0"/>
    <s v="193251"/>
    <x v="16"/>
    <x v="0"/>
    <d v="2026-02-02T00:00:00"/>
    <m/>
    <m/>
    <n v="2"/>
    <s v="Billable work"/>
  </r>
  <r>
    <x v="6"/>
    <x v="0"/>
    <x v="1"/>
    <x v="0"/>
    <s v="189988"/>
    <x v="3"/>
    <x v="12"/>
    <d v="2026-02-02T00:00:00"/>
    <m/>
    <m/>
    <n v="0.5"/>
    <s v="Billable work"/>
  </r>
  <r>
    <x v="6"/>
    <x v="0"/>
    <x v="1"/>
    <x v="0"/>
    <s v="196190"/>
    <x v="15"/>
    <x v="13"/>
    <d v="2026-02-02T00:00:00"/>
    <m/>
    <m/>
    <n v="4"/>
    <s v="Billable work"/>
  </r>
  <r>
    <x v="6"/>
    <x v="0"/>
    <x v="1"/>
    <x v="0"/>
    <s v="188599"/>
    <x v="17"/>
    <x v="0"/>
    <d v="2026-02-02T00:00:00"/>
    <m/>
    <m/>
    <n v="0.5"/>
    <s v="Billable work"/>
  </r>
  <r>
    <x v="6"/>
    <x v="0"/>
    <x v="1"/>
    <x v="0"/>
    <s v="196190"/>
    <x v="15"/>
    <x v="14"/>
    <d v="2026-02-02T00:00:00"/>
    <m/>
    <m/>
    <n v="2.25"/>
    <s v="Billable work"/>
  </r>
  <r>
    <x v="13"/>
    <x v="0"/>
    <x v="1"/>
    <x v="0"/>
    <s v="195562"/>
    <x v="7"/>
    <x v="0"/>
    <d v="2026-02-02T00:00:00"/>
    <m/>
    <m/>
    <n v="7"/>
    <s v="Billable work"/>
  </r>
  <r>
    <x v="13"/>
    <x v="0"/>
    <x v="1"/>
    <x v="0"/>
    <s v="187810"/>
    <x v="4"/>
    <x v="0"/>
    <d v="2026-02-02T00:00:00"/>
    <m/>
    <m/>
    <n v="1"/>
    <s v="Non-billable work"/>
  </r>
  <r>
    <x v="2"/>
    <x v="0"/>
    <x v="1"/>
    <x v="0"/>
    <s v="187810"/>
    <x v="4"/>
    <x v="15"/>
    <d v="2026-02-02T00:00:00"/>
    <m/>
    <m/>
    <n v="1"/>
    <s v="Non-billable work"/>
  </r>
  <r>
    <x v="2"/>
    <x v="0"/>
    <x v="1"/>
    <x v="0"/>
    <s v="196631"/>
    <x v="14"/>
    <x v="16"/>
    <d v="2026-02-02T00:00:00"/>
    <m/>
    <m/>
    <n v="0.5"/>
    <s v="Billable work"/>
  </r>
  <r>
    <x v="2"/>
    <x v="0"/>
    <x v="1"/>
    <x v="0"/>
    <s v="197976"/>
    <x v="18"/>
    <x v="12"/>
    <d v="2026-02-02T00:00:00"/>
    <m/>
    <m/>
    <n v="0.5"/>
    <s v="Billable work"/>
  </r>
  <r>
    <x v="1"/>
    <x v="0"/>
    <x v="1"/>
    <x v="0"/>
    <s v="187810"/>
    <x v="4"/>
    <x v="3"/>
    <d v="2026-02-02T00:00:00"/>
    <d v="2026-02-02T09:00:00"/>
    <d v="2026-02-02T09:45:00"/>
    <n v="0.75"/>
    <s v="Non-billable work"/>
  </r>
  <r>
    <x v="1"/>
    <x v="0"/>
    <x v="1"/>
    <x v="0"/>
    <s v="196631"/>
    <x v="14"/>
    <x v="0"/>
    <d v="2026-02-02T00:00:00"/>
    <d v="2026-02-02T09:45:00"/>
    <d v="2026-02-02T17:00:00"/>
    <n v="7.25"/>
    <s v="Billable work"/>
  </r>
  <r>
    <x v="3"/>
    <x v="0"/>
    <x v="1"/>
    <x v="0"/>
    <s v="189341"/>
    <x v="19"/>
    <x v="17"/>
    <d v="2026-02-02T00:00:00"/>
    <d v="2026-02-02T16:00:00"/>
    <d v="2026-02-02T18:30:00"/>
    <n v="2.5"/>
    <s v="Billable work"/>
  </r>
  <r>
    <x v="2"/>
    <x v="0"/>
    <x v="1"/>
    <x v="0"/>
    <s v="196631"/>
    <x v="14"/>
    <x v="18"/>
    <d v="2026-02-03T00:00:00"/>
    <m/>
    <m/>
    <n v="5"/>
    <s v="Billable work"/>
  </r>
  <r>
    <x v="2"/>
    <x v="0"/>
    <x v="1"/>
    <x v="0"/>
    <s v="186697"/>
    <x v="1"/>
    <x v="19"/>
    <d v="2026-02-03T00:00:00"/>
    <m/>
    <m/>
    <n v="2"/>
    <s v="Billable work"/>
  </r>
  <r>
    <x v="2"/>
    <x v="0"/>
    <x v="1"/>
    <x v="0"/>
    <s v="197976"/>
    <x v="18"/>
    <x v="20"/>
    <d v="2026-02-03T00:00:00"/>
    <m/>
    <m/>
    <n v="1"/>
    <s v="Billable work"/>
  </r>
  <r>
    <x v="3"/>
    <x v="0"/>
    <x v="2"/>
    <x v="1"/>
    <m/>
    <x v="2"/>
    <x v="0"/>
    <d v="2026-02-03T00:00:00"/>
    <m/>
    <m/>
    <n v="8"/>
    <s v="Billable work"/>
  </r>
  <r>
    <x v="5"/>
    <x v="0"/>
    <x v="1"/>
    <x v="0"/>
    <s v="193266"/>
    <x v="5"/>
    <x v="0"/>
    <d v="2026-02-03T00:00:00"/>
    <m/>
    <m/>
    <n v="0.5"/>
    <s v="Billable work"/>
  </r>
  <r>
    <x v="5"/>
    <x v="0"/>
    <x v="3"/>
    <x v="2"/>
    <s v="1000328"/>
    <x v="6"/>
    <x v="0"/>
    <d v="2026-02-03T00:00:00"/>
    <m/>
    <m/>
    <n v="0.5"/>
    <s v="Billable work"/>
  </r>
  <r>
    <x v="6"/>
    <x v="0"/>
    <x v="0"/>
    <x v="0"/>
    <s v="195325"/>
    <x v="0"/>
    <x v="0"/>
    <d v="2026-02-03T00:00:00"/>
    <m/>
    <m/>
    <n v="10"/>
    <s v="Billable work"/>
  </r>
  <r>
    <x v="5"/>
    <x v="0"/>
    <x v="3"/>
    <x v="2"/>
    <s v="1000330"/>
    <x v="8"/>
    <x v="0"/>
    <d v="2026-02-03T00:00:00"/>
    <m/>
    <m/>
    <n v="1"/>
    <s v="Billable work"/>
  </r>
  <r>
    <x v="5"/>
    <x v="0"/>
    <x v="1"/>
    <x v="0"/>
    <s v="193266"/>
    <x v="5"/>
    <x v="21"/>
    <d v="2026-02-03T00:00:00"/>
    <m/>
    <m/>
    <n v="0.5"/>
    <s v="Billable work"/>
  </r>
  <r>
    <x v="5"/>
    <x v="0"/>
    <x v="3"/>
    <x v="2"/>
    <s v="1000329"/>
    <x v="9"/>
    <x v="22"/>
    <d v="2026-02-03T00:00:00"/>
    <m/>
    <m/>
    <n v="1"/>
    <s v="Billable work"/>
  </r>
  <r>
    <x v="6"/>
    <x v="0"/>
    <x v="1"/>
    <x v="0"/>
    <s v="196190"/>
    <x v="15"/>
    <x v="23"/>
    <d v="2026-02-03T00:00:00"/>
    <m/>
    <m/>
    <n v="8"/>
    <s v="Billable work"/>
  </r>
  <r>
    <x v="9"/>
    <x v="0"/>
    <x v="1"/>
    <x v="0"/>
    <s v="186698"/>
    <x v="11"/>
    <x v="0"/>
    <d v="2026-02-03T00:00:00"/>
    <m/>
    <m/>
    <n v="8"/>
    <s v="Billable work"/>
  </r>
  <r>
    <x v="4"/>
    <x v="0"/>
    <x v="1"/>
    <x v="0"/>
    <s v="189341"/>
    <x v="19"/>
    <x v="24"/>
    <d v="2026-02-03T00:00:00"/>
    <m/>
    <m/>
    <n v="0.5"/>
    <s v="Billable work"/>
  </r>
  <r>
    <x v="4"/>
    <x v="0"/>
    <x v="1"/>
    <x v="0"/>
    <s v="189341"/>
    <x v="19"/>
    <x v="25"/>
    <d v="2026-02-03T00:00:00"/>
    <m/>
    <m/>
    <n v="0.75"/>
    <s v="Billable work"/>
  </r>
  <r>
    <x v="8"/>
    <x v="0"/>
    <x v="1"/>
    <x v="0"/>
    <s v="186698"/>
    <x v="11"/>
    <x v="0"/>
    <d v="2026-02-03T00:00:00"/>
    <m/>
    <m/>
    <n v="8"/>
    <s v="Billable work"/>
  </r>
  <r>
    <x v="0"/>
    <x v="0"/>
    <x v="1"/>
    <x v="0"/>
    <s v="186697"/>
    <x v="1"/>
    <x v="0"/>
    <d v="2026-02-03T00:00:00"/>
    <m/>
    <m/>
    <n v="8"/>
    <s v="Billable work"/>
  </r>
  <r>
    <x v="7"/>
    <x v="0"/>
    <x v="1"/>
    <x v="0"/>
    <s v="187810"/>
    <x v="4"/>
    <x v="0"/>
    <d v="2026-02-03T00:00:00"/>
    <m/>
    <m/>
    <n v="1"/>
    <s v="Non-billable work"/>
  </r>
  <r>
    <x v="7"/>
    <x v="0"/>
    <x v="1"/>
    <x v="0"/>
    <s v="195562"/>
    <x v="7"/>
    <x v="0"/>
    <d v="2026-02-03T00:00:00"/>
    <m/>
    <m/>
    <n v="7"/>
    <s v="Billable work"/>
  </r>
  <r>
    <x v="4"/>
    <x v="0"/>
    <x v="1"/>
    <x v="0"/>
    <s v="189988"/>
    <x v="3"/>
    <x v="7"/>
    <d v="2026-02-03T00:00:00"/>
    <m/>
    <m/>
    <n v="6.75"/>
    <s v="Billable work"/>
  </r>
  <r>
    <x v="4"/>
    <x v="0"/>
    <x v="0"/>
    <x v="0"/>
    <s v="195325"/>
    <x v="0"/>
    <x v="0"/>
    <d v="2026-02-03T00:00:00"/>
    <m/>
    <m/>
    <n v="6"/>
    <s v="Billable work"/>
  </r>
  <r>
    <x v="5"/>
    <x v="0"/>
    <x v="3"/>
    <x v="2"/>
    <s v="1000328"/>
    <x v="6"/>
    <x v="0"/>
    <d v="2026-02-03T00:00:00"/>
    <m/>
    <m/>
    <n v="0.5"/>
    <s v="Billable work"/>
  </r>
  <r>
    <x v="5"/>
    <x v="0"/>
    <x v="3"/>
    <x v="2"/>
    <s v="1000328"/>
    <x v="6"/>
    <x v="0"/>
    <d v="2026-02-03T00:00:00"/>
    <m/>
    <m/>
    <n v="0.5"/>
    <s v="Billable work"/>
  </r>
  <r>
    <x v="11"/>
    <x v="0"/>
    <x v="1"/>
    <x v="0"/>
    <s v="195562"/>
    <x v="7"/>
    <x v="0"/>
    <d v="2026-02-03T00:00:00"/>
    <m/>
    <m/>
    <n v="3.75"/>
    <s v="Billable work"/>
  </r>
  <r>
    <x v="5"/>
    <x v="0"/>
    <x v="3"/>
    <x v="2"/>
    <s v="1000329"/>
    <x v="9"/>
    <x v="26"/>
    <d v="2026-02-03T00:00:00"/>
    <m/>
    <m/>
    <n v="3"/>
    <s v="Billable work"/>
  </r>
  <r>
    <x v="11"/>
    <x v="0"/>
    <x v="1"/>
    <x v="0"/>
    <s v="196631"/>
    <x v="14"/>
    <x v="0"/>
    <d v="2026-02-03T00:00:00"/>
    <m/>
    <m/>
    <n v="4.25"/>
    <s v="Billable work"/>
  </r>
  <r>
    <x v="10"/>
    <x v="0"/>
    <x v="6"/>
    <x v="4"/>
    <s v="181325"/>
    <x v="13"/>
    <x v="0"/>
    <d v="2026-02-03T00:00:00"/>
    <m/>
    <m/>
    <n v="8"/>
    <s v="Billable work"/>
  </r>
  <r>
    <x v="13"/>
    <x v="0"/>
    <x v="1"/>
    <x v="0"/>
    <s v="195562"/>
    <x v="7"/>
    <x v="0"/>
    <d v="2026-02-03T00:00:00"/>
    <m/>
    <m/>
    <n v="7"/>
    <s v="Billable work"/>
  </r>
  <r>
    <x v="12"/>
    <x v="0"/>
    <x v="1"/>
    <x v="0"/>
    <s v="187810"/>
    <x v="4"/>
    <x v="0"/>
    <d v="2026-02-03T00:00:00"/>
    <m/>
    <m/>
    <n v="1.5"/>
    <s v="Non-billable work"/>
  </r>
  <r>
    <x v="12"/>
    <x v="0"/>
    <x v="1"/>
    <x v="0"/>
    <s v="186698"/>
    <x v="11"/>
    <x v="0"/>
    <d v="2026-02-03T00:00:00"/>
    <m/>
    <m/>
    <n v="1.5"/>
    <s v="Billable work"/>
  </r>
  <r>
    <x v="12"/>
    <x v="0"/>
    <x v="1"/>
    <x v="0"/>
    <s v="196190"/>
    <x v="15"/>
    <x v="0"/>
    <d v="2026-02-03T00:00:00"/>
    <m/>
    <m/>
    <n v="3"/>
    <s v="Billable work"/>
  </r>
  <r>
    <x v="13"/>
    <x v="0"/>
    <x v="1"/>
    <x v="0"/>
    <s v="187810"/>
    <x v="4"/>
    <x v="0"/>
    <d v="2026-02-03T00:00:00"/>
    <m/>
    <m/>
    <n v="1"/>
    <s v="Non-billable work"/>
  </r>
  <r>
    <x v="12"/>
    <x v="0"/>
    <x v="1"/>
    <x v="0"/>
    <s v="193251"/>
    <x v="16"/>
    <x v="0"/>
    <d v="2026-02-03T00:00:00"/>
    <m/>
    <m/>
    <n v="2"/>
    <s v="Billable work"/>
  </r>
  <r>
    <x v="1"/>
    <x v="0"/>
    <x v="1"/>
    <x v="0"/>
    <s v="196631"/>
    <x v="14"/>
    <x v="0"/>
    <d v="2026-02-03T00:00:00"/>
    <d v="2026-02-03T09:00:00"/>
    <d v="2026-02-03T17:00:00"/>
    <n v="8"/>
    <s v="Billable work"/>
  </r>
  <r>
    <x v="1"/>
    <x v="0"/>
    <x v="0"/>
    <x v="0"/>
    <s v="195325"/>
    <x v="0"/>
    <x v="0"/>
    <d v="2026-02-03T00:00:00"/>
    <d v="2026-02-03T17:00:00"/>
    <d v="2026-02-03T23:00:00"/>
    <n v="6"/>
    <s v="Billable work"/>
  </r>
  <r>
    <x v="0"/>
    <x v="0"/>
    <x v="1"/>
    <x v="0"/>
    <s v="189341"/>
    <x v="19"/>
    <x v="0"/>
    <d v="2026-02-04T00:00:00"/>
    <m/>
    <m/>
    <n v="4"/>
    <s v="Billable work"/>
  </r>
  <r>
    <x v="0"/>
    <x v="0"/>
    <x v="1"/>
    <x v="0"/>
    <s v="193502"/>
    <x v="20"/>
    <x v="0"/>
    <d v="2026-02-04T00:00:00"/>
    <m/>
    <m/>
    <n v="4"/>
    <s v="Billable work"/>
  </r>
  <r>
    <x v="2"/>
    <x v="0"/>
    <x v="1"/>
    <x v="0"/>
    <s v="196631"/>
    <x v="14"/>
    <x v="27"/>
    <d v="2026-02-04T00:00:00"/>
    <m/>
    <m/>
    <n v="4"/>
    <s v="Billable work"/>
  </r>
  <r>
    <x v="2"/>
    <x v="0"/>
    <x v="1"/>
    <x v="0"/>
    <s v="197976"/>
    <x v="18"/>
    <x v="28"/>
    <d v="2026-02-04T00:00:00"/>
    <m/>
    <m/>
    <n v="1"/>
    <s v="Billable work"/>
  </r>
  <r>
    <x v="2"/>
    <x v="0"/>
    <x v="1"/>
    <x v="0"/>
    <s v="186697"/>
    <x v="1"/>
    <x v="29"/>
    <d v="2026-02-04T00:00:00"/>
    <m/>
    <m/>
    <n v="3"/>
    <s v="Billable work"/>
  </r>
  <r>
    <x v="3"/>
    <x v="0"/>
    <x v="2"/>
    <x v="1"/>
    <m/>
    <x v="2"/>
    <x v="0"/>
    <d v="2026-02-04T00:00:00"/>
    <m/>
    <m/>
    <n v="8"/>
    <s v="Billable work"/>
  </r>
  <r>
    <x v="6"/>
    <x v="0"/>
    <x v="0"/>
    <x v="0"/>
    <s v="195325"/>
    <x v="0"/>
    <x v="0"/>
    <d v="2026-02-04T00:00:00"/>
    <m/>
    <m/>
    <n v="10"/>
    <s v="Billable work"/>
  </r>
  <r>
    <x v="6"/>
    <x v="0"/>
    <x v="1"/>
    <x v="0"/>
    <s v="196190"/>
    <x v="15"/>
    <x v="30"/>
    <d v="2026-02-04T00:00:00"/>
    <m/>
    <m/>
    <n v="6"/>
    <s v="Billable work"/>
  </r>
  <r>
    <x v="6"/>
    <x v="0"/>
    <x v="1"/>
    <x v="0"/>
    <s v="193502"/>
    <x v="20"/>
    <x v="31"/>
    <d v="2026-02-04T00:00:00"/>
    <m/>
    <m/>
    <n v="2"/>
    <s v="Billable work"/>
  </r>
  <r>
    <x v="9"/>
    <x v="0"/>
    <x v="1"/>
    <x v="0"/>
    <s v="186698"/>
    <x v="11"/>
    <x v="0"/>
    <d v="2026-02-04T00:00:00"/>
    <m/>
    <m/>
    <n v="8"/>
    <s v="Billable work"/>
  </r>
  <r>
    <x v="4"/>
    <x v="0"/>
    <x v="1"/>
    <x v="0"/>
    <s v="189988"/>
    <x v="3"/>
    <x v="32"/>
    <d v="2026-02-04T00:00:00"/>
    <m/>
    <m/>
    <n v="3.25"/>
    <s v="Billable work"/>
  </r>
  <r>
    <x v="4"/>
    <x v="0"/>
    <x v="1"/>
    <x v="0"/>
    <s v="189341"/>
    <x v="19"/>
    <x v="33"/>
    <d v="2026-02-04T00:00:00"/>
    <m/>
    <m/>
    <n v="1"/>
    <s v="Billable work"/>
  </r>
  <r>
    <x v="5"/>
    <x v="0"/>
    <x v="1"/>
    <x v="0"/>
    <s v="195562"/>
    <x v="7"/>
    <x v="0"/>
    <d v="2026-02-04T00:00:00"/>
    <m/>
    <m/>
    <n v="1"/>
    <s v="Billable work"/>
  </r>
  <r>
    <x v="8"/>
    <x v="0"/>
    <x v="1"/>
    <x v="0"/>
    <s v="186698"/>
    <x v="11"/>
    <x v="0"/>
    <d v="2026-02-04T00:00:00"/>
    <m/>
    <m/>
    <n v="8"/>
    <s v="Billable work"/>
  </r>
  <r>
    <x v="4"/>
    <x v="0"/>
    <x v="1"/>
    <x v="0"/>
    <s v="193266"/>
    <x v="5"/>
    <x v="34"/>
    <d v="2026-02-04T00:00:00"/>
    <m/>
    <m/>
    <n v="3.75"/>
    <s v="Billable work"/>
  </r>
  <r>
    <x v="10"/>
    <x v="0"/>
    <x v="6"/>
    <x v="4"/>
    <s v="181325"/>
    <x v="13"/>
    <x v="0"/>
    <d v="2026-02-04T00:00:00"/>
    <m/>
    <m/>
    <n v="9"/>
    <s v="Billable work"/>
  </r>
  <r>
    <x v="0"/>
    <x v="0"/>
    <x v="0"/>
    <x v="0"/>
    <s v="195325"/>
    <x v="0"/>
    <x v="0"/>
    <d v="2026-02-04T00:00:00"/>
    <m/>
    <m/>
    <n v="6"/>
    <s v="Billable work"/>
  </r>
  <r>
    <x v="5"/>
    <x v="0"/>
    <x v="7"/>
    <x v="5"/>
    <m/>
    <x v="21"/>
    <x v="0"/>
    <d v="2026-02-04T00:00:00"/>
    <m/>
    <m/>
    <n v="0.5"/>
    <s v="Billable work"/>
  </r>
  <r>
    <x v="5"/>
    <x v="0"/>
    <x v="3"/>
    <x v="2"/>
    <s v="1000331"/>
    <x v="22"/>
    <x v="0"/>
    <d v="2026-02-04T00:00:00"/>
    <m/>
    <m/>
    <n v="3"/>
    <s v="Billable work"/>
  </r>
  <r>
    <x v="7"/>
    <x v="0"/>
    <x v="1"/>
    <x v="0"/>
    <s v="195562"/>
    <x v="7"/>
    <x v="0"/>
    <d v="2026-02-04T00:00:00"/>
    <m/>
    <m/>
    <n v="8"/>
    <s v="Billable work"/>
  </r>
  <r>
    <x v="4"/>
    <x v="0"/>
    <x v="0"/>
    <x v="0"/>
    <s v="195325"/>
    <x v="0"/>
    <x v="0"/>
    <d v="2026-02-04T00:00:00"/>
    <m/>
    <m/>
    <n v="10"/>
    <s v="Billable work"/>
  </r>
  <r>
    <x v="11"/>
    <x v="0"/>
    <x v="1"/>
    <x v="0"/>
    <s v="195562"/>
    <x v="7"/>
    <x v="0"/>
    <d v="2026-02-04T00:00:00"/>
    <m/>
    <m/>
    <n v="5"/>
    <s v="Billable work"/>
  </r>
  <r>
    <x v="11"/>
    <x v="0"/>
    <x v="1"/>
    <x v="0"/>
    <s v="190879"/>
    <x v="23"/>
    <x v="0"/>
    <d v="2026-02-04T00:00:00"/>
    <m/>
    <m/>
    <n v="2"/>
    <s v="Billable work"/>
  </r>
  <r>
    <x v="11"/>
    <x v="0"/>
    <x v="1"/>
    <x v="0"/>
    <s v="196631"/>
    <x v="14"/>
    <x v="35"/>
    <d v="2026-02-04T00:00:00"/>
    <m/>
    <m/>
    <n v="1"/>
    <s v="Billable work"/>
  </r>
  <r>
    <x v="13"/>
    <x v="0"/>
    <x v="1"/>
    <x v="0"/>
    <s v="195562"/>
    <x v="7"/>
    <x v="0"/>
    <d v="2026-02-04T00:00:00"/>
    <m/>
    <m/>
    <n v="6"/>
    <s v="Billable work"/>
  </r>
  <r>
    <x v="13"/>
    <x v="0"/>
    <x v="8"/>
    <x v="0"/>
    <m/>
    <x v="4"/>
    <x v="0"/>
    <d v="2026-02-04T00:00:00"/>
    <m/>
    <m/>
    <n v="2"/>
    <s v="Billable work"/>
  </r>
  <r>
    <x v="12"/>
    <x v="0"/>
    <x v="1"/>
    <x v="0"/>
    <s v="186698"/>
    <x v="11"/>
    <x v="0"/>
    <d v="2026-02-04T00:00:00"/>
    <m/>
    <m/>
    <n v="2.5"/>
    <s v="Billable work"/>
  </r>
  <r>
    <x v="12"/>
    <x v="0"/>
    <x v="1"/>
    <x v="0"/>
    <s v="187810"/>
    <x v="4"/>
    <x v="0"/>
    <d v="2026-02-04T00:00:00"/>
    <m/>
    <m/>
    <n v="2"/>
    <s v="Non-billable work"/>
  </r>
  <r>
    <x v="12"/>
    <x v="0"/>
    <x v="1"/>
    <x v="0"/>
    <s v="196190"/>
    <x v="15"/>
    <x v="0"/>
    <d v="2026-02-04T00:00:00"/>
    <m/>
    <m/>
    <n v="2.5"/>
    <s v="Billable work"/>
  </r>
  <r>
    <x v="12"/>
    <x v="0"/>
    <x v="1"/>
    <x v="0"/>
    <s v="193251"/>
    <x v="16"/>
    <x v="0"/>
    <d v="2026-02-04T00:00:00"/>
    <m/>
    <m/>
    <n v="1"/>
    <s v="Billable work"/>
  </r>
  <r>
    <x v="1"/>
    <x v="0"/>
    <x v="1"/>
    <x v="0"/>
    <s v="196631"/>
    <x v="14"/>
    <x v="0"/>
    <d v="2026-02-04T00:00:00"/>
    <d v="2026-02-04T09:00:00"/>
    <d v="2026-02-04T17:00:00"/>
    <n v="8"/>
    <s v="Billable work"/>
  </r>
  <r>
    <x v="0"/>
    <x v="0"/>
    <x v="1"/>
    <x v="0"/>
    <s v="189341"/>
    <x v="19"/>
    <x v="36"/>
    <d v="2026-02-05T00:00:00"/>
    <m/>
    <m/>
    <n v="0.75"/>
    <s v="Billable work"/>
  </r>
  <r>
    <x v="0"/>
    <x v="0"/>
    <x v="9"/>
    <x v="0"/>
    <m/>
    <x v="24"/>
    <x v="37"/>
    <d v="2026-02-05T00:00:00"/>
    <m/>
    <m/>
    <n v="8"/>
    <s v="Non-work activity"/>
  </r>
  <r>
    <x v="2"/>
    <x v="0"/>
    <x v="1"/>
    <x v="0"/>
    <s v="196631"/>
    <x v="14"/>
    <x v="38"/>
    <d v="2026-02-05T00:00:00"/>
    <m/>
    <m/>
    <n v="4.5"/>
    <s v="Billable work"/>
  </r>
  <r>
    <x v="2"/>
    <x v="0"/>
    <x v="1"/>
    <x v="0"/>
    <s v="187810"/>
    <x v="4"/>
    <x v="39"/>
    <d v="2026-02-05T00:00:00"/>
    <m/>
    <m/>
    <n v="1.5"/>
    <s v="Non-billable work"/>
  </r>
  <r>
    <x v="2"/>
    <x v="0"/>
    <x v="1"/>
    <x v="0"/>
    <s v="186697"/>
    <x v="1"/>
    <x v="40"/>
    <d v="2026-02-05T00:00:00"/>
    <m/>
    <m/>
    <n v="2"/>
    <s v="Billable work"/>
  </r>
  <r>
    <x v="11"/>
    <x v="0"/>
    <x v="1"/>
    <x v="0"/>
    <s v="187810"/>
    <x v="4"/>
    <x v="41"/>
    <d v="2026-02-05T00:00:00"/>
    <m/>
    <m/>
    <n v="0.5"/>
    <s v="Non-billable work"/>
  </r>
  <r>
    <x v="0"/>
    <x v="0"/>
    <x v="5"/>
    <x v="0"/>
    <m/>
    <x v="12"/>
    <x v="42"/>
    <d v="2026-02-05T00:00:00"/>
    <m/>
    <m/>
    <n v="1"/>
    <s v="Non-work activity"/>
  </r>
  <r>
    <x v="11"/>
    <x v="0"/>
    <x v="1"/>
    <x v="0"/>
    <s v="195562"/>
    <x v="7"/>
    <x v="43"/>
    <d v="2026-02-05T00:00:00"/>
    <m/>
    <m/>
    <n v="1.5"/>
    <s v="Billable work"/>
  </r>
  <r>
    <x v="11"/>
    <x v="0"/>
    <x v="1"/>
    <x v="0"/>
    <s v="195562"/>
    <x v="7"/>
    <x v="44"/>
    <d v="2026-02-05T00:00:00"/>
    <m/>
    <m/>
    <n v="2.25"/>
    <s v="Billable work"/>
  </r>
  <r>
    <x v="11"/>
    <x v="0"/>
    <x v="1"/>
    <x v="0"/>
    <s v="187810"/>
    <x v="4"/>
    <x v="45"/>
    <d v="2026-02-05T00:00:00"/>
    <m/>
    <m/>
    <n v="1"/>
    <s v="Non-billable work"/>
  </r>
  <r>
    <x v="11"/>
    <x v="0"/>
    <x v="1"/>
    <x v="0"/>
    <s v="195562"/>
    <x v="7"/>
    <x v="10"/>
    <d v="2026-02-05T00:00:00"/>
    <m/>
    <m/>
    <n v="1.5"/>
    <s v="Billable work"/>
  </r>
  <r>
    <x v="0"/>
    <x v="0"/>
    <x v="1"/>
    <x v="0"/>
    <s v="189341"/>
    <x v="19"/>
    <x v="46"/>
    <d v="2026-02-05T00:00:00"/>
    <m/>
    <m/>
    <n v="1.25"/>
    <s v="Billable work"/>
  </r>
  <r>
    <x v="11"/>
    <x v="0"/>
    <x v="1"/>
    <x v="0"/>
    <s v="196631"/>
    <x v="14"/>
    <x v="47"/>
    <d v="2026-02-05T00:00:00"/>
    <m/>
    <m/>
    <n v="1.25"/>
    <s v="Billable work"/>
  </r>
  <r>
    <x v="3"/>
    <x v="0"/>
    <x v="2"/>
    <x v="1"/>
    <m/>
    <x v="2"/>
    <x v="0"/>
    <d v="2026-02-05T00:00:00"/>
    <m/>
    <m/>
    <n v="8"/>
    <s v="Billable work"/>
  </r>
  <r>
    <x v="2"/>
    <x v="0"/>
    <x v="0"/>
    <x v="0"/>
    <s v="195325"/>
    <x v="0"/>
    <x v="0"/>
    <d v="2026-02-05T00:00:00"/>
    <m/>
    <m/>
    <n v="6"/>
    <s v="Billable work"/>
  </r>
  <r>
    <x v="10"/>
    <x v="0"/>
    <x v="6"/>
    <x v="4"/>
    <s v="181325"/>
    <x v="13"/>
    <x v="0"/>
    <d v="2026-02-05T00:00:00"/>
    <m/>
    <m/>
    <n v="8"/>
    <s v="Billable work"/>
  </r>
  <r>
    <x v="8"/>
    <x v="0"/>
    <x v="1"/>
    <x v="0"/>
    <s v="189340"/>
    <x v="25"/>
    <x v="0"/>
    <d v="2026-02-05T00:00:00"/>
    <m/>
    <m/>
    <n v="6"/>
    <s v="Billable work"/>
  </r>
  <r>
    <x v="6"/>
    <x v="0"/>
    <x v="1"/>
    <x v="0"/>
    <s v="187810"/>
    <x v="4"/>
    <x v="11"/>
    <d v="2026-02-05T00:00:00"/>
    <m/>
    <m/>
    <n v="1.5"/>
    <s v="Non-billable work"/>
  </r>
  <r>
    <x v="6"/>
    <x v="0"/>
    <x v="1"/>
    <x v="0"/>
    <s v="196190"/>
    <x v="15"/>
    <x v="48"/>
    <d v="2026-02-05T00:00:00"/>
    <m/>
    <m/>
    <n v="5.5"/>
    <s v="Billable work"/>
  </r>
  <r>
    <x v="6"/>
    <x v="0"/>
    <x v="1"/>
    <x v="0"/>
    <s v="188599"/>
    <x v="17"/>
    <x v="49"/>
    <d v="2026-02-05T00:00:00"/>
    <m/>
    <m/>
    <n v="1"/>
    <s v="Billable work"/>
  </r>
  <r>
    <x v="9"/>
    <x v="0"/>
    <x v="1"/>
    <x v="0"/>
    <s v="186698"/>
    <x v="11"/>
    <x v="0"/>
    <d v="2026-02-05T00:00:00"/>
    <m/>
    <m/>
    <n v="8"/>
    <s v="Billable work"/>
  </r>
  <r>
    <x v="4"/>
    <x v="0"/>
    <x v="1"/>
    <x v="0"/>
    <s v="189341"/>
    <x v="19"/>
    <x v="50"/>
    <d v="2026-02-05T00:00:00"/>
    <m/>
    <m/>
    <n v="0.5"/>
    <s v="Billable work"/>
  </r>
  <r>
    <x v="4"/>
    <x v="0"/>
    <x v="1"/>
    <x v="0"/>
    <s v="187810"/>
    <x v="4"/>
    <x v="51"/>
    <d v="2026-02-05T00:00:00"/>
    <m/>
    <m/>
    <n v="0.5"/>
    <s v="Non-billable work"/>
  </r>
  <r>
    <x v="4"/>
    <x v="0"/>
    <x v="1"/>
    <x v="0"/>
    <s v="189341"/>
    <x v="19"/>
    <x v="52"/>
    <d v="2026-02-05T00:00:00"/>
    <m/>
    <m/>
    <n v="0.5"/>
    <s v="Billable work"/>
  </r>
  <r>
    <x v="4"/>
    <x v="0"/>
    <x v="1"/>
    <x v="0"/>
    <s v="189341"/>
    <x v="19"/>
    <x v="53"/>
    <d v="2026-02-05T00:00:00"/>
    <m/>
    <m/>
    <n v="0.25"/>
    <s v="Billable work"/>
  </r>
  <r>
    <x v="5"/>
    <x v="0"/>
    <x v="3"/>
    <x v="2"/>
    <s v="1000331"/>
    <x v="22"/>
    <x v="0"/>
    <d v="2026-02-05T00:00:00"/>
    <m/>
    <m/>
    <n v="2"/>
    <s v="Billable work"/>
  </r>
  <r>
    <x v="5"/>
    <x v="0"/>
    <x v="3"/>
    <x v="2"/>
    <s v="1000329"/>
    <x v="9"/>
    <x v="54"/>
    <d v="2026-02-05T00:00:00"/>
    <m/>
    <m/>
    <n v="2.5"/>
    <s v="Billable work"/>
  </r>
  <r>
    <x v="8"/>
    <x v="0"/>
    <x v="1"/>
    <x v="0"/>
    <s v="186698"/>
    <x v="11"/>
    <x v="0"/>
    <d v="2026-02-05T00:00:00"/>
    <m/>
    <m/>
    <n v="2"/>
    <s v="Billable work"/>
  </r>
  <r>
    <x v="7"/>
    <x v="0"/>
    <x v="1"/>
    <x v="0"/>
    <s v="195562"/>
    <x v="7"/>
    <x v="0"/>
    <d v="2026-02-05T00:00:00"/>
    <m/>
    <m/>
    <n v="7"/>
    <s v="Billable work"/>
  </r>
  <r>
    <x v="4"/>
    <x v="0"/>
    <x v="1"/>
    <x v="0"/>
    <s v="189988"/>
    <x v="3"/>
    <x v="32"/>
    <d v="2026-02-05T00:00:00"/>
    <m/>
    <m/>
    <n v="0.25"/>
    <s v="Billable work"/>
  </r>
  <r>
    <x v="4"/>
    <x v="0"/>
    <x v="1"/>
    <x v="0"/>
    <s v="193266"/>
    <x v="5"/>
    <x v="34"/>
    <d v="2026-02-05T00:00:00"/>
    <m/>
    <m/>
    <n v="3"/>
    <s v="Billable work"/>
  </r>
  <r>
    <x v="4"/>
    <x v="0"/>
    <x v="1"/>
    <x v="0"/>
    <s v="189341"/>
    <x v="19"/>
    <x v="55"/>
    <d v="2026-02-05T00:00:00"/>
    <m/>
    <m/>
    <n v="3"/>
    <s v="Billable work"/>
  </r>
  <r>
    <x v="12"/>
    <x v="0"/>
    <x v="1"/>
    <x v="0"/>
    <s v="187810"/>
    <x v="4"/>
    <x v="0"/>
    <d v="2026-02-05T00:00:00"/>
    <m/>
    <m/>
    <n v="3"/>
    <s v="Non-billable work"/>
  </r>
  <r>
    <x v="12"/>
    <x v="0"/>
    <x v="1"/>
    <x v="0"/>
    <s v="186698"/>
    <x v="11"/>
    <x v="0"/>
    <d v="2026-02-05T00:00:00"/>
    <m/>
    <m/>
    <n v="1.5"/>
    <s v="Billable work"/>
  </r>
  <r>
    <x v="5"/>
    <x v="0"/>
    <x v="3"/>
    <x v="2"/>
    <s v="1000328"/>
    <x v="6"/>
    <x v="0"/>
    <d v="2026-02-05T00:00:00"/>
    <m/>
    <m/>
    <n v="0.5"/>
    <s v="Billable work"/>
  </r>
  <r>
    <x v="12"/>
    <x v="0"/>
    <x v="1"/>
    <x v="0"/>
    <s v="196190"/>
    <x v="15"/>
    <x v="0"/>
    <d v="2026-02-05T00:00:00"/>
    <m/>
    <m/>
    <n v="2.5"/>
    <s v="Billable work"/>
  </r>
  <r>
    <x v="5"/>
    <x v="0"/>
    <x v="1"/>
    <x v="0"/>
    <s v="195562"/>
    <x v="7"/>
    <x v="56"/>
    <d v="2026-02-05T00:00:00"/>
    <m/>
    <m/>
    <n v="1.75"/>
    <s v="Billable work"/>
  </r>
  <r>
    <x v="12"/>
    <x v="0"/>
    <x v="1"/>
    <x v="0"/>
    <s v="193251"/>
    <x v="16"/>
    <x v="0"/>
    <d v="2026-02-05T00:00:00"/>
    <m/>
    <m/>
    <n v="1"/>
    <s v="Billable work"/>
  </r>
  <r>
    <x v="1"/>
    <x v="0"/>
    <x v="1"/>
    <x v="0"/>
    <s v="196631"/>
    <x v="14"/>
    <x v="0"/>
    <d v="2026-02-05T00:00:00"/>
    <d v="2026-02-05T09:00:00"/>
    <d v="2026-02-05T17:00:00"/>
    <n v="8"/>
    <s v="Billable work"/>
  </r>
  <r>
    <x v="1"/>
    <x v="0"/>
    <x v="0"/>
    <x v="0"/>
    <s v="195325"/>
    <x v="0"/>
    <x v="0"/>
    <d v="2026-02-05T00:00:00"/>
    <d v="2026-02-05T22:00:00"/>
    <d v="2026-02-06T00:00:00"/>
    <n v="2"/>
    <s v="Billable work"/>
  </r>
  <r>
    <x v="0"/>
    <x v="0"/>
    <x v="9"/>
    <x v="0"/>
    <m/>
    <x v="24"/>
    <x v="37"/>
    <d v="2026-02-06T00:00:00"/>
    <m/>
    <m/>
    <n v="8"/>
    <s v="Non-work activity"/>
  </r>
  <r>
    <x v="2"/>
    <x v="0"/>
    <x v="1"/>
    <x v="0"/>
    <s v="186697"/>
    <x v="1"/>
    <x v="57"/>
    <d v="2026-02-06T00:00:00"/>
    <m/>
    <m/>
    <n v="5"/>
    <s v="Billable work"/>
  </r>
  <r>
    <x v="2"/>
    <x v="0"/>
    <x v="1"/>
    <x v="0"/>
    <s v="196631"/>
    <x v="14"/>
    <x v="58"/>
    <d v="2026-02-06T00:00:00"/>
    <m/>
    <m/>
    <n v="3"/>
    <s v="Billable work"/>
  </r>
  <r>
    <x v="9"/>
    <x v="0"/>
    <x v="9"/>
    <x v="0"/>
    <m/>
    <x v="24"/>
    <x v="37"/>
    <d v="2026-02-06T00:00:00"/>
    <m/>
    <m/>
    <n v="8"/>
    <s v="Non-work activity"/>
  </r>
  <r>
    <x v="3"/>
    <x v="0"/>
    <x v="2"/>
    <x v="1"/>
    <m/>
    <x v="2"/>
    <x v="0"/>
    <d v="2026-02-06T00:00:00"/>
    <m/>
    <m/>
    <n v="8"/>
    <s v="Billable work"/>
  </r>
  <r>
    <x v="5"/>
    <x v="0"/>
    <x v="3"/>
    <x v="2"/>
    <s v="1000329"/>
    <x v="9"/>
    <x v="59"/>
    <d v="2026-02-06T00:00:00"/>
    <m/>
    <m/>
    <n v="4.5"/>
    <s v="Billable work"/>
  </r>
  <r>
    <x v="2"/>
    <x v="0"/>
    <x v="0"/>
    <x v="0"/>
    <s v="195325"/>
    <x v="0"/>
    <x v="0"/>
    <d v="2026-02-06T00:00:00"/>
    <m/>
    <m/>
    <n v="8"/>
    <s v="Billable work"/>
  </r>
  <r>
    <x v="6"/>
    <x v="0"/>
    <x v="1"/>
    <x v="0"/>
    <s v="187810"/>
    <x v="4"/>
    <x v="60"/>
    <d v="2026-02-06T00:00:00"/>
    <m/>
    <m/>
    <n v="0.5"/>
    <s v="Non-billable work"/>
  </r>
  <r>
    <x v="6"/>
    <x v="0"/>
    <x v="1"/>
    <x v="0"/>
    <s v="196190"/>
    <x v="15"/>
    <x v="61"/>
    <d v="2026-02-06T00:00:00"/>
    <m/>
    <m/>
    <n v="6"/>
    <s v="Billable work"/>
  </r>
  <r>
    <x v="11"/>
    <x v="0"/>
    <x v="1"/>
    <x v="0"/>
    <s v="196631"/>
    <x v="14"/>
    <x v="0"/>
    <d v="2026-02-06T00:00:00"/>
    <m/>
    <m/>
    <n v="1.75"/>
    <s v="Billable work"/>
  </r>
  <r>
    <x v="11"/>
    <x v="0"/>
    <x v="1"/>
    <x v="0"/>
    <s v="195562"/>
    <x v="7"/>
    <x v="0"/>
    <d v="2026-02-06T00:00:00"/>
    <m/>
    <m/>
    <n v="2"/>
    <s v="Billable work"/>
  </r>
  <r>
    <x v="1"/>
    <x v="0"/>
    <x v="0"/>
    <x v="0"/>
    <s v="195325"/>
    <x v="0"/>
    <x v="0"/>
    <d v="2026-02-06T00:00:00"/>
    <d v="2026-02-06T00:00:00"/>
    <d v="2026-02-06T08:00:00"/>
    <n v="8"/>
    <s v="Billable work"/>
  </r>
  <r>
    <x v="4"/>
    <x v="0"/>
    <x v="1"/>
    <x v="0"/>
    <s v="189341"/>
    <x v="19"/>
    <x v="62"/>
    <d v="2026-02-06T00:00:00"/>
    <m/>
    <m/>
    <n v="0.5"/>
    <s v="Billable work"/>
  </r>
  <r>
    <x v="5"/>
    <x v="0"/>
    <x v="1"/>
    <x v="0"/>
    <s v="195562"/>
    <x v="7"/>
    <x v="0"/>
    <d v="2026-02-06T00:00:00"/>
    <m/>
    <m/>
    <n v="1.5"/>
    <s v="Billable work"/>
  </r>
  <r>
    <x v="5"/>
    <x v="0"/>
    <x v="3"/>
    <x v="2"/>
    <s v="1000328"/>
    <x v="6"/>
    <x v="0"/>
    <d v="2026-02-06T00:00:00"/>
    <m/>
    <m/>
    <n v="0.5"/>
    <s v="Billable work"/>
  </r>
  <r>
    <x v="8"/>
    <x v="0"/>
    <x v="1"/>
    <x v="0"/>
    <s v="186698"/>
    <x v="11"/>
    <x v="0"/>
    <d v="2026-02-06T00:00:00"/>
    <m/>
    <m/>
    <n v="8"/>
    <s v="Billable work"/>
  </r>
  <r>
    <x v="5"/>
    <x v="0"/>
    <x v="7"/>
    <x v="5"/>
    <m/>
    <x v="21"/>
    <x v="0"/>
    <d v="2026-02-06T00:00:00"/>
    <m/>
    <m/>
    <n v="0.5"/>
    <s v="Billable work"/>
  </r>
  <r>
    <x v="7"/>
    <x v="0"/>
    <x v="1"/>
    <x v="0"/>
    <s v="195562"/>
    <x v="7"/>
    <x v="0"/>
    <d v="2026-02-06T00:00:00"/>
    <m/>
    <m/>
    <n v="3"/>
    <s v="Billable work"/>
  </r>
  <r>
    <x v="7"/>
    <x v="0"/>
    <x v="1"/>
    <x v="0"/>
    <s v="194703"/>
    <x v="26"/>
    <x v="0"/>
    <d v="2026-02-06T00:00:00"/>
    <m/>
    <m/>
    <n v="2"/>
    <s v="Billable work"/>
  </r>
  <r>
    <x v="7"/>
    <x v="0"/>
    <x v="1"/>
    <x v="0"/>
    <s v="187810"/>
    <x v="4"/>
    <x v="0"/>
    <d v="2026-02-06T00:00:00"/>
    <m/>
    <m/>
    <n v="1"/>
    <s v="Non-billable work"/>
  </r>
  <r>
    <x v="4"/>
    <x v="0"/>
    <x v="1"/>
    <x v="0"/>
    <s v="189341"/>
    <x v="19"/>
    <x v="55"/>
    <d v="2026-02-06T00:00:00"/>
    <m/>
    <m/>
    <n v="4"/>
    <s v="Billable work"/>
  </r>
  <r>
    <x v="4"/>
    <x v="0"/>
    <x v="1"/>
    <x v="0"/>
    <s v="193266"/>
    <x v="5"/>
    <x v="63"/>
    <d v="2026-02-06T00:00:00"/>
    <m/>
    <m/>
    <n v="3.5"/>
    <s v="Billable work"/>
  </r>
  <r>
    <x v="4"/>
    <x v="0"/>
    <x v="0"/>
    <x v="0"/>
    <s v="195325"/>
    <x v="0"/>
    <x v="0"/>
    <d v="2026-02-06T00:00:00"/>
    <m/>
    <m/>
    <n v="6"/>
    <s v="Billable work"/>
  </r>
  <r>
    <x v="11"/>
    <x v="0"/>
    <x v="1"/>
    <x v="0"/>
    <s v="190879"/>
    <x v="23"/>
    <x v="0"/>
    <d v="2026-02-06T00:00:00"/>
    <m/>
    <m/>
    <n v="2"/>
    <s v="Billable work"/>
  </r>
  <r>
    <x v="11"/>
    <x v="0"/>
    <x v="1"/>
    <x v="0"/>
    <s v="194703"/>
    <x v="26"/>
    <x v="0"/>
    <d v="2026-02-06T00:00:00"/>
    <m/>
    <m/>
    <n v="1.5"/>
    <s v="Billable work"/>
  </r>
  <r>
    <x v="11"/>
    <x v="0"/>
    <x v="1"/>
    <x v="0"/>
    <s v="193218"/>
    <x v="27"/>
    <x v="64"/>
    <d v="2026-02-06T00:00:00"/>
    <m/>
    <m/>
    <n v="0.75"/>
    <s v="Billable work"/>
  </r>
  <r>
    <x v="12"/>
    <x v="0"/>
    <x v="1"/>
    <x v="0"/>
    <s v="187810"/>
    <x v="4"/>
    <x v="0"/>
    <d v="2026-02-06T00:00:00"/>
    <m/>
    <m/>
    <n v="2"/>
    <s v="Non-billable work"/>
  </r>
  <r>
    <x v="12"/>
    <x v="0"/>
    <x v="1"/>
    <x v="0"/>
    <s v="186698"/>
    <x v="11"/>
    <x v="0"/>
    <d v="2026-02-06T00:00:00"/>
    <m/>
    <m/>
    <n v="1"/>
    <s v="Billable work"/>
  </r>
  <r>
    <x v="12"/>
    <x v="0"/>
    <x v="1"/>
    <x v="0"/>
    <s v="196190"/>
    <x v="15"/>
    <x v="0"/>
    <d v="2026-02-06T00:00:00"/>
    <m/>
    <m/>
    <n v="3"/>
    <s v="Billable work"/>
  </r>
  <r>
    <x v="12"/>
    <x v="0"/>
    <x v="1"/>
    <x v="0"/>
    <s v="193251"/>
    <x v="16"/>
    <x v="0"/>
    <d v="2026-02-06T00:00:00"/>
    <m/>
    <m/>
    <n v="2"/>
    <s v="Billable work"/>
  </r>
  <r>
    <x v="10"/>
    <x v="0"/>
    <x v="6"/>
    <x v="4"/>
    <s v="181325"/>
    <x v="13"/>
    <x v="0"/>
    <d v="2026-02-06T00:00:00"/>
    <m/>
    <m/>
    <n v="8"/>
    <s v="Billable work"/>
  </r>
  <r>
    <x v="1"/>
    <x v="0"/>
    <x v="1"/>
    <x v="0"/>
    <s v="196631"/>
    <x v="14"/>
    <x v="0"/>
    <d v="2026-02-06T00:00:00"/>
    <d v="2026-02-06T09:00:00"/>
    <d v="2026-02-06T17:00:00"/>
    <n v="8"/>
    <s v="Billable work"/>
  </r>
  <r>
    <x v="4"/>
    <x v="0"/>
    <x v="0"/>
    <x v="0"/>
    <s v="195325"/>
    <x v="0"/>
    <x v="0"/>
    <d v="2026-02-07T00:00:00"/>
    <m/>
    <m/>
    <n v="8"/>
    <s v="Billable work"/>
  </r>
  <r>
    <x v="2"/>
    <x v="0"/>
    <x v="0"/>
    <x v="0"/>
    <s v="195325"/>
    <x v="0"/>
    <x v="0"/>
    <d v="2026-02-07T00:00:00"/>
    <m/>
    <m/>
    <n v="8"/>
    <s v="Billable work"/>
  </r>
  <r>
    <x v="1"/>
    <x v="0"/>
    <x v="0"/>
    <x v="0"/>
    <s v="195325"/>
    <x v="0"/>
    <x v="0"/>
    <d v="2026-02-07T00:00:00"/>
    <d v="2026-02-07T22:00:00"/>
    <d v="2026-02-08T00:00:00"/>
    <n v="2"/>
    <s v="Billable work"/>
  </r>
  <r>
    <x v="4"/>
    <x v="0"/>
    <x v="0"/>
    <x v="0"/>
    <s v="195325"/>
    <x v="0"/>
    <x v="0"/>
    <d v="2026-02-08T00:00:00"/>
    <m/>
    <m/>
    <n v="18"/>
    <s v="Billable work"/>
  </r>
  <r>
    <x v="2"/>
    <x v="0"/>
    <x v="0"/>
    <x v="0"/>
    <s v="195325"/>
    <x v="0"/>
    <x v="0"/>
    <d v="2026-02-08T00:00:00"/>
    <m/>
    <m/>
    <n v="8"/>
    <s v="Billable work"/>
  </r>
  <r>
    <x v="1"/>
    <x v="0"/>
    <x v="0"/>
    <x v="0"/>
    <s v="195325"/>
    <x v="0"/>
    <x v="0"/>
    <d v="2026-02-08T00:00:00"/>
    <d v="2026-02-08T00:00:00"/>
    <d v="2026-02-08T06:00:00"/>
    <n v="6"/>
    <s v="Billable work"/>
  </r>
  <r>
    <x v="6"/>
    <x v="0"/>
    <x v="1"/>
    <x v="0"/>
    <s v="187810"/>
    <x v="4"/>
    <x v="11"/>
    <d v="2026-02-09T00:00:00"/>
    <m/>
    <m/>
    <n v="1"/>
    <s v="Non-billable work"/>
  </r>
  <r>
    <x v="6"/>
    <x v="0"/>
    <x v="1"/>
    <x v="0"/>
    <s v="193502"/>
    <x v="20"/>
    <x v="65"/>
    <d v="2026-02-09T00:00:00"/>
    <m/>
    <m/>
    <n v="0.5"/>
    <s v="Billable work"/>
  </r>
  <r>
    <x v="6"/>
    <x v="0"/>
    <x v="1"/>
    <x v="0"/>
    <s v="194703"/>
    <x v="26"/>
    <x v="66"/>
    <d v="2026-02-09T00:00:00"/>
    <m/>
    <m/>
    <n v="1"/>
    <s v="Billable work"/>
  </r>
  <r>
    <x v="6"/>
    <x v="0"/>
    <x v="1"/>
    <x v="0"/>
    <s v="196190"/>
    <x v="15"/>
    <x v="67"/>
    <d v="2026-02-09T00:00:00"/>
    <m/>
    <m/>
    <n v="5.5"/>
    <s v="Billable work"/>
  </r>
  <r>
    <x v="8"/>
    <x v="0"/>
    <x v="1"/>
    <x v="0"/>
    <s v="189340"/>
    <x v="25"/>
    <x v="0"/>
    <d v="2026-02-09T00:00:00"/>
    <m/>
    <m/>
    <n v="2"/>
    <s v="Billable work"/>
  </r>
  <r>
    <x v="8"/>
    <x v="0"/>
    <x v="1"/>
    <x v="0"/>
    <s v="186698"/>
    <x v="11"/>
    <x v="0"/>
    <d v="2026-02-09T00:00:00"/>
    <m/>
    <m/>
    <n v="6"/>
    <s v="Billable work"/>
  </r>
  <r>
    <x v="3"/>
    <x v="0"/>
    <x v="2"/>
    <x v="1"/>
    <m/>
    <x v="2"/>
    <x v="0"/>
    <d v="2026-02-09T00:00:00"/>
    <m/>
    <m/>
    <n v="8"/>
    <s v="Billable work"/>
  </r>
  <r>
    <x v="5"/>
    <x v="0"/>
    <x v="3"/>
    <x v="2"/>
    <s v="1000328"/>
    <x v="6"/>
    <x v="0"/>
    <d v="2026-02-09T00:00:00"/>
    <m/>
    <m/>
    <n v="0.5"/>
    <s v="Billable work"/>
  </r>
  <r>
    <x v="2"/>
    <x v="0"/>
    <x v="0"/>
    <x v="0"/>
    <s v="195325"/>
    <x v="0"/>
    <x v="0"/>
    <d v="2026-02-09T00:00:00"/>
    <m/>
    <m/>
    <n v="6"/>
    <s v="Billable work"/>
  </r>
  <r>
    <x v="5"/>
    <x v="0"/>
    <x v="1"/>
    <x v="0"/>
    <s v="187810"/>
    <x v="4"/>
    <x v="0"/>
    <d v="2026-02-09T00:00:00"/>
    <m/>
    <m/>
    <n v="0.5"/>
    <s v="Non-billable work"/>
  </r>
  <r>
    <x v="5"/>
    <x v="0"/>
    <x v="1"/>
    <x v="0"/>
    <s v="195562"/>
    <x v="7"/>
    <x v="68"/>
    <d v="2026-02-09T00:00:00"/>
    <m/>
    <m/>
    <n v="1"/>
    <s v="Billable work"/>
  </r>
  <r>
    <x v="2"/>
    <x v="0"/>
    <x v="1"/>
    <x v="0"/>
    <s v="186697"/>
    <x v="1"/>
    <x v="69"/>
    <d v="2026-02-09T00:00:00"/>
    <m/>
    <m/>
    <n v="1.5"/>
    <s v="Billable work"/>
  </r>
  <r>
    <x v="2"/>
    <x v="0"/>
    <x v="1"/>
    <x v="0"/>
    <s v="187810"/>
    <x v="4"/>
    <x v="70"/>
    <d v="2026-02-09T00:00:00"/>
    <m/>
    <m/>
    <n v="1"/>
    <s v="Non-billable work"/>
  </r>
  <r>
    <x v="5"/>
    <x v="0"/>
    <x v="3"/>
    <x v="2"/>
    <s v="1000363"/>
    <x v="28"/>
    <x v="0"/>
    <d v="2026-02-09T00:00:00"/>
    <m/>
    <m/>
    <n v="4"/>
    <s v="Billable work"/>
  </r>
  <r>
    <x v="2"/>
    <x v="0"/>
    <x v="1"/>
    <x v="0"/>
    <s v="187810"/>
    <x v="4"/>
    <x v="71"/>
    <d v="2026-02-09T00:00:00"/>
    <m/>
    <m/>
    <n v="0.5"/>
    <s v="Non-billable work"/>
  </r>
  <r>
    <x v="2"/>
    <x v="0"/>
    <x v="1"/>
    <x v="0"/>
    <s v="196631"/>
    <x v="14"/>
    <x v="72"/>
    <d v="2026-02-09T00:00:00"/>
    <m/>
    <m/>
    <n v="4"/>
    <s v="Billable work"/>
  </r>
  <r>
    <x v="10"/>
    <x v="0"/>
    <x v="6"/>
    <x v="4"/>
    <s v="181325"/>
    <x v="13"/>
    <x v="0"/>
    <d v="2026-02-09T00:00:00"/>
    <m/>
    <m/>
    <n v="8"/>
    <s v="Billable work"/>
  </r>
  <r>
    <x v="5"/>
    <x v="0"/>
    <x v="3"/>
    <x v="2"/>
    <s v="1000330"/>
    <x v="8"/>
    <x v="0"/>
    <d v="2026-02-09T00:00:00"/>
    <m/>
    <m/>
    <n v="0.5"/>
    <s v="Billable work"/>
  </r>
  <r>
    <x v="5"/>
    <x v="0"/>
    <x v="1"/>
    <x v="0"/>
    <s v="195562"/>
    <x v="7"/>
    <x v="73"/>
    <d v="2026-02-09T00:00:00"/>
    <m/>
    <m/>
    <n v="1.5"/>
    <s v="Billable work"/>
  </r>
  <r>
    <x v="2"/>
    <x v="0"/>
    <x v="1"/>
    <x v="0"/>
    <s v="197976"/>
    <x v="18"/>
    <x v="74"/>
    <d v="2026-02-09T00:00:00"/>
    <m/>
    <m/>
    <n v="0.5"/>
    <s v="Billable work"/>
  </r>
  <r>
    <x v="2"/>
    <x v="0"/>
    <x v="1"/>
    <x v="0"/>
    <s v="193266"/>
    <x v="5"/>
    <x v="75"/>
    <d v="2026-02-09T00:00:00"/>
    <m/>
    <m/>
    <n v="0.5"/>
    <s v="Billable work"/>
  </r>
  <r>
    <x v="11"/>
    <x v="0"/>
    <x v="1"/>
    <x v="0"/>
    <s v="195562"/>
    <x v="7"/>
    <x v="76"/>
    <d v="2026-02-09T00:00:00"/>
    <m/>
    <m/>
    <n v="4.5"/>
    <s v="Billable work"/>
  </r>
  <r>
    <x v="11"/>
    <x v="0"/>
    <x v="1"/>
    <x v="0"/>
    <s v="193266"/>
    <x v="5"/>
    <x v="77"/>
    <d v="2026-02-09T00:00:00"/>
    <m/>
    <m/>
    <n v="1"/>
    <s v="Billable work"/>
  </r>
  <r>
    <x v="11"/>
    <x v="0"/>
    <x v="1"/>
    <x v="0"/>
    <s v="187810"/>
    <x v="4"/>
    <x v="78"/>
    <d v="2026-02-09T00:00:00"/>
    <m/>
    <m/>
    <n v="1"/>
    <s v="Non-billable work"/>
  </r>
  <r>
    <x v="11"/>
    <x v="0"/>
    <x v="1"/>
    <x v="0"/>
    <s v="196631"/>
    <x v="14"/>
    <x v="79"/>
    <d v="2026-02-09T00:00:00"/>
    <m/>
    <m/>
    <n v="0.5"/>
    <s v="Billable work"/>
  </r>
  <r>
    <x v="11"/>
    <x v="0"/>
    <x v="1"/>
    <x v="0"/>
    <s v="195562"/>
    <x v="7"/>
    <x v="80"/>
    <d v="2026-02-09T00:00:00"/>
    <m/>
    <m/>
    <n v="1"/>
    <s v="Billable work"/>
  </r>
  <r>
    <x v="9"/>
    <x v="0"/>
    <x v="1"/>
    <x v="0"/>
    <s v="186698"/>
    <x v="11"/>
    <x v="0"/>
    <d v="2026-02-09T00:00:00"/>
    <m/>
    <m/>
    <n v="8"/>
    <s v="Billable work"/>
  </r>
  <r>
    <x v="7"/>
    <x v="0"/>
    <x v="1"/>
    <x v="0"/>
    <s v="194703"/>
    <x v="26"/>
    <x v="0"/>
    <d v="2026-02-09T00:00:00"/>
    <m/>
    <m/>
    <n v="3"/>
    <s v="Billable work"/>
  </r>
  <r>
    <x v="7"/>
    <x v="0"/>
    <x v="1"/>
    <x v="0"/>
    <s v="187810"/>
    <x v="4"/>
    <x v="0"/>
    <d v="2026-02-09T00:00:00"/>
    <m/>
    <m/>
    <n v="2"/>
    <s v="Non-billable work"/>
  </r>
  <r>
    <x v="7"/>
    <x v="0"/>
    <x v="1"/>
    <x v="0"/>
    <s v="195562"/>
    <x v="7"/>
    <x v="0"/>
    <d v="2026-02-09T00:00:00"/>
    <m/>
    <m/>
    <n v="2"/>
    <s v="Billable work"/>
  </r>
  <r>
    <x v="4"/>
    <x v="0"/>
    <x v="1"/>
    <x v="0"/>
    <s v="187810"/>
    <x v="4"/>
    <x v="3"/>
    <d v="2026-02-09T00:00:00"/>
    <m/>
    <m/>
    <n v="0.5"/>
    <s v="Non-billable work"/>
  </r>
  <r>
    <x v="4"/>
    <x v="0"/>
    <x v="1"/>
    <x v="0"/>
    <s v="194703"/>
    <x v="26"/>
    <x v="66"/>
    <d v="2026-02-09T00:00:00"/>
    <m/>
    <m/>
    <n v="1"/>
    <s v="Billable work"/>
  </r>
  <r>
    <x v="4"/>
    <x v="0"/>
    <x v="1"/>
    <x v="0"/>
    <s v="189341"/>
    <x v="19"/>
    <x v="81"/>
    <d v="2026-02-09T00:00:00"/>
    <m/>
    <m/>
    <n v="3"/>
    <s v="Billable work"/>
  </r>
  <r>
    <x v="4"/>
    <x v="0"/>
    <x v="1"/>
    <x v="0"/>
    <s v="194703"/>
    <x v="26"/>
    <x v="82"/>
    <d v="2026-02-09T00:00:00"/>
    <m/>
    <m/>
    <n v="3.5"/>
    <s v="Billable work"/>
  </r>
  <r>
    <x v="0"/>
    <x v="0"/>
    <x v="1"/>
    <x v="0"/>
    <s v="186697"/>
    <x v="1"/>
    <x v="0"/>
    <d v="2026-02-09T00:00:00"/>
    <m/>
    <m/>
    <n v="8"/>
    <s v="Billable work"/>
  </r>
  <r>
    <x v="12"/>
    <x v="0"/>
    <x v="1"/>
    <x v="0"/>
    <s v="187810"/>
    <x v="4"/>
    <x v="0"/>
    <d v="2026-02-09T00:00:00"/>
    <m/>
    <m/>
    <n v="2"/>
    <s v="Non-billable work"/>
  </r>
  <r>
    <x v="12"/>
    <x v="0"/>
    <x v="1"/>
    <x v="0"/>
    <s v="186698"/>
    <x v="11"/>
    <x v="0"/>
    <d v="2026-02-09T00:00:00"/>
    <m/>
    <m/>
    <n v="2"/>
    <s v="Billable work"/>
  </r>
  <r>
    <x v="12"/>
    <x v="0"/>
    <x v="1"/>
    <x v="0"/>
    <s v="196190"/>
    <x v="15"/>
    <x v="0"/>
    <d v="2026-02-09T00:00:00"/>
    <m/>
    <m/>
    <n v="3"/>
    <s v="Billable work"/>
  </r>
  <r>
    <x v="12"/>
    <x v="0"/>
    <x v="1"/>
    <x v="0"/>
    <s v="193251"/>
    <x v="16"/>
    <x v="0"/>
    <d v="2026-02-09T00:00:00"/>
    <m/>
    <m/>
    <n v="1"/>
    <s v="Billable work"/>
  </r>
  <r>
    <x v="1"/>
    <x v="0"/>
    <x v="1"/>
    <x v="0"/>
    <s v="187810"/>
    <x v="4"/>
    <x v="11"/>
    <d v="2026-02-09T00:00:00"/>
    <d v="2026-02-09T09:00:00"/>
    <d v="2026-02-09T10:00:00"/>
    <n v="1"/>
    <s v="Non-billable work"/>
  </r>
  <r>
    <x v="1"/>
    <x v="0"/>
    <x v="1"/>
    <x v="0"/>
    <s v="196631"/>
    <x v="14"/>
    <x v="0"/>
    <d v="2026-02-09T00:00:00"/>
    <d v="2026-02-09T10:00:00"/>
    <d v="2026-02-09T17:00:00"/>
    <n v="7"/>
    <s v="Billable work"/>
  </r>
  <r>
    <x v="3"/>
    <x v="0"/>
    <x v="1"/>
    <x v="0"/>
    <s v="189341"/>
    <x v="19"/>
    <x v="0"/>
    <d v="2026-02-09T00:00:00"/>
    <d v="2026-02-09T16:00:00"/>
    <d v="2026-02-09T19:30:00"/>
    <n v="3.5"/>
    <s v="Billable work"/>
  </r>
  <r>
    <x v="1"/>
    <x v="0"/>
    <x v="0"/>
    <x v="0"/>
    <s v="195325"/>
    <x v="0"/>
    <x v="0"/>
    <d v="2026-02-09T00:00:00"/>
    <d v="2026-02-09T22:00:00"/>
    <d v="2026-02-10T00:00:00"/>
    <n v="2"/>
    <s v="Billable work"/>
  </r>
  <r>
    <x v="4"/>
    <x v="0"/>
    <x v="1"/>
    <x v="0"/>
    <s v="189988"/>
    <x v="3"/>
    <x v="83"/>
    <d v="2026-02-10T00:00:00"/>
    <m/>
    <m/>
    <n v="2.5"/>
    <s v="Billable work"/>
  </r>
  <r>
    <x v="5"/>
    <x v="0"/>
    <x v="7"/>
    <x v="5"/>
    <m/>
    <x v="21"/>
    <x v="0"/>
    <d v="2026-02-10T00:00:00"/>
    <m/>
    <m/>
    <n v="0.5"/>
    <s v="Billable work"/>
  </r>
  <r>
    <x v="5"/>
    <x v="0"/>
    <x v="7"/>
    <x v="5"/>
    <m/>
    <x v="29"/>
    <x v="84"/>
    <d v="2026-02-10T00:00:00"/>
    <m/>
    <m/>
    <n v="2"/>
    <s v="Billable work"/>
  </r>
  <r>
    <x v="5"/>
    <x v="0"/>
    <x v="3"/>
    <x v="2"/>
    <s v="1000328"/>
    <x v="6"/>
    <x v="0"/>
    <d v="2026-02-10T00:00:00"/>
    <m/>
    <m/>
    <n v="0.5"/>
    <s v="Billable work"/>
  </r>
  <r>
    <x v="5"/>
    <x v="0"/>
    <x v="3"/>
    <x v="2"/>
    <s v="1000330"/>
    <x v="8"/>
    <x v="0"/>
    <d v="2026-02-10T00:00:00"/>
    <m/>
    <m/>
    <n v="0.5"/>
    <s v="Billable work"/>
  </r>
  <r>
    <x v="8"/>
    <x v="0"/>
    <x v="1"/>
    <x v="0"/>
    <s v="186698"/>
    <x v="11"/>
    <x v="0"/>
    <d v="2026-02-10T00:00:00"/>
    <m/>
    <m/>
    <n v="8"/>
    <s v="Billable work"/>
  </r>
  <r>
    <x v="5"/>
    <x v="0"/>
    <x v="3"/>
    <x v="2"/>
    <s v="1000363"/>
    <x v="28"/>
    <x v="0"/>
    <d v="2026-02-10T00:00:00"/>
    <m/>
    <m/>
    <n v="2"/>
    <s v="Billable work"/>
  </r>
  <r>
    <x v="5"/>
    <x v="0"/>
    <x v="1"/>
    <x v="0"/>
    <s v="193266"/>
    <x v="5"/>
    <x v="85"/>
    <d v="2026-02-10T00:00:00"/>
    <m/>
    <m/>
    <n v="2"/>
    <s v="Billable work"/>
  </r>
  <r>
    <x v="3"/>
    <x v="0"/>
    <x v="2"/>
    <x v="1"/>
    <m/>
    <x v="2"/>
    <x v="0"/>
    <d v="2026-02-10T00:00:00"/>
    <m/>
    <m/>
    <n v="8"/>
    <s v="Billable work"/>
  </r>
  <r>
    <x v="2"/>
    <x v="0"/>
    <x v="1"/>
    <x v="0"/>
    <s v="196631"/>
    <x v="14"/>
    <x v="86"/>
    <d v="2026-02-10T00:00:00"/>
    <m/>
    <m/>
    <n v="7"/>
    <s v="Billable work"/>
  </r>
  <r>
    <x v="2"/>
    <x v="0"/>
    <x v="1"/>
    <x v="0"/>
    <s v="193266"/>
    <x v="5"/>
    <x v="87"/>
    <d v="2026-02-10T00:00:00"/>
    <m/>
    <m/>
    <n v="1"/>
    <s v="Billable work"/>
  </r>
  <r>
    <x v="11"/>
    <x v="0"/>
    <x v="1"/>
    <x v="0"/>
    <s v="195562"/>
    <x v="7"/>
    <x v="76"/>
    <d v="2026-02-10T00:00:00"/>
    <m/>
    <m/>
    <n v="8"/>
    <s v="Billable work"/>
  </r>
  <r>
    <x v="4"/>
    <x v="0"/>
    <x v="1"/>
    <x v="0"/>
    <s v="193266"/>
    <x v="5"/>
    <x v="88"/>
    <d v="2026-02-10T00:00:00"/>
    <m/>
    <m/>
    <n v="3"/>
    <s v="Billable work"/>
  </r>
  <r>
    <x v="10"/>
    <x v="0"/>
    <x v="6"/>
    <x v="4"/>
    <s v="181325"/>
    <x v="13"/>
    <x v="0"/>
    <d v="2026-02-10T00:00:00"/>
    <m/>
    <m/>
    <n v="8"/>
    <s v="Billable work"/>
  </r>
  <r>
    <x v="1"/>
    <x v="0"/>
    <x v="0"/>
    <x v="0"/>
    <s v="195325"/>
    <x v="0"/>
    <x v="0"/>
    <d v="2026-02-10T00:00:00"/>
    <d v="2026-02-10T00:00:00"/>
    <d v="2026-02-10T08:00:00"/>
    <n v="8"/>
    <s v="Billable work"/>
  </r>
  <r>
    <x v="9"/>
    <x v="0"/>
    <x v="1"/>
    <x v="0"/>
    <s v="186698"/>
    <x v="11"/>
    <x v="0"/>
    <d v="2026-02-10T00:00:00"/>
    <m/>
    <m/>
    <n v="8"/>
    <s v="Billable work"/>
  </r>
  <r>
    <x v="0"/>
    <x v="0"/>
    <x v="0"/>
    <x v="0"/>
    <s v="195325"/>
    <x v="0"/>
    <x v="0"/>
    <d v="2026-02-10T00:00:00"/>
    <m/>
    <m/>
    <n v="10"/>
    <s v="Billable work"/>
  </r>
  <r>
    <x v="7"/>
    <x v="0"/>
    <x v="1"/>
    <x v="0"/>
    <s v="195562"/>
    <x v="7"/>
    <x v="0"/>
    <d v="2026-02-10T00:00:00"/>
    <m/>
    <m/>
    <n v="3"/>
    <s v="Billable work"/>
  </r>
  <r>
    <x v="7"/>
    <x v="0"/>
    <x v="1"/>
    <x v="0"/>
    <s v="190879"/>
    <x v="23"/>
    <x v="0"/>
    <d v="2026-02-10T00:00:00"/>
    <m/>
    <m/>
    <n v="2"/>
    <s v="Billable work"/>
  </r>
  <r>
    <x v="7"/>
    <x v="0"/>
    <x v="1"/>
    <x v="0"/>
    <s v="194703"/>
    <x v="26"/>
    <x v="0"/>
    <d v="2026-02-10T00:00:00"/>
    <m/>
    <m/>
    <n v="2"/>
    <s v="Billable work"/>
  </r>
  <r>
    <x v="4"/>
    <x v="0"/>
    <x v="1"/>
    <x v="0"/>
    <s v="198596"/>
    <x v="30"/>
    <x v="89"/>
    <d v="2026-02-10T00:00:00"/>
    <m/>
    <m/>
    <n v="1"/>
    <s v="Billable work"/>
  </r>
  <r>
    <x v="6"/>
    <x v="0"/>
    <x v="0"/>
    <x v="0"/>
    <s v="195325"/>
    <x v="0"/>
    <x v="0"/>
    <d v="2026-02-10T00:00:00"/>
    <m/>
    <m/>
    <n v="6"/>
    <s v="Billable work"/>
  </r>
  <r>
    <x v="4"/>
    <x v="0"/>
    <x v="1"/>
    <x v="0"/>
    <s v="189341"/>
    <x v="19"/>
    <x v="55"/>
    <d v="2026-02-10T00:00:00"/>
    <m/>
    <m/>
    <n v="1.5"/>
    <s v="Billable work"/>
  </r>
  <r>
    <x v="0"/>
    <x v="0"/>
    <x v="1"/>
    <x v="0"/>
    <s v="198596"/>
    <x v="30"/>
    <x v="90"/>
    <d v="2026-02-10T00:00:00"/>
    <m/>
    <m/>
    <n v="1"/>
    <s v="Billable work"/>
  </r>
  <r>
    <x v="0"/>
    <x v="0"/>
    <x v="1"/>
    <x v="0"/>
    <s v="186697"/>
    <x v="1"/>
    <x v="0"/>
    <d v="2026-02-10T00:00:00"/>
    <m/>
    <m/>
    <n v="7"/>
    <s v="Billable work"/>
  </r>
  <r>
    <x v="6"/>
    <x v="0"/>
    <x v="1"/>
    <x v="0"/>
    <s v="196190"/>
    <x v="15"/>
    <x v="91"/>
    <d v="2026-02-10T00:00:00"/>
    <m/>
    <m/>
    <n v="8"/>
    <s v="Billable work"/>
  </r>
  <r>
    <x v="12"/>
    <x v="0"/>
    <x v="1"/>
    <x v="0"/>
    <s v="187810"/>
    <x v="4"/>
    <x v="0"/>
    <d v="2026-02-10T00:00:00"/>
    <m/>
    <m/>
    <n v="3"/>
    <s v="Non-billable work"/>
  </r>
  <r>
    <x v="12"/>
    <x v="0"/>
    <x v="1"/>
    <x v="0"/>
    <s v="186698"/>
    <x v="11"/>
    <x v="0"/>
    <d v="2026-02-10T00:00:00"/>
    <m/>
    <m/>
    <n v="2"/>
    <s v="Billable work"/>
  </r>
  <r>
    <x v="12"/>
    <x v="0"/>
    <x v="1"/>
    <x v="0"/>
    <s v="196190"/>
    <x v="15"/>
    <x v="0"/>
    <d v="2026-02-10T00:00:00"/>
    <m/>
    <m/>
    <n v="2"/>
    <s v="Billable work"/>
  </r>
  <r>
    <x v="12"/>
    <x v="0"/>
    <x v="1"/>
    <x v="0"/>
    <s v="193251"/>
    <x v="16"/>
    <x v="0"/>
    <d v="2026-02-10T00:00:00"/>
    <m/>
    <m/>
    <n v="1"/>
    <s v="Billable work"/>
  </r>
  <r>
    <x v="1"/>
    <x v="0"/>
    <x v="1"/>
    <x v="0"/>
    <s v="196631"/>
    <x v="14"/>
    <x v="0"/>
    <d v="2026-02-10T00:00:00"/>
    <d v="2026-02-10T08:00:00"/>
    <d v="2026-02-10T16:00:00"/>
    <n v="8"/>
    <s v="Billable work"/>
  </r>
  <r>
    <x v="12"/>
    <x v="0"/>
    <x v="1"/>
    <x v="0"/>
    <s v="187810"/>
    <x v="4"/>
    <x v="0"/>
    <d v="2026-02-11T00:00:00"/>
    <m/>
    <m/>
    <n v="2"/>
    <s v="Non-billable work"/>
  </r>
  <r>
    <x v="12"/>
    <x v="0"/>
    <x v="1"/>
    <x v="0"/>
    <s v="186698"/>
    <x v="11"/>
    <x v="0"/>
    <d v="2026-02-11T00:00:00"/>
    <m/>
    <m/>
    <n v="2"/>
    <s v="Billable work"/>
  </r>
  <r>
    <x v="12"/>
    <x v="0"/>
    <x v="1"/>
    <x v="0"/>
    <s v="196190"/>
    <x v="15"/>
    <x v="0"/>
    <d v="2026-02-11T00:00:00"/>
    <m/>
    <m/>
    <n v="2"/>
    <s v="Billable work"/>
  </r>
  <r>
    <x v="12"/>
    <x v="0"/>
    <x v="1"/>
    <x v="0"/>
    <s v="193251"/>
    <x v="16"/>
    <x v="0"/>
    <d v="2026-02-11T00:00:00"/>
    <m/>
    <m/>
    <n v="1"/>
    <s v="Billable work"/>
  </r>
  <r>
    <x v="12"/>
    <x v="0"/>
    <x v="10"/>
    <x v="6"/>
    <s v="8000742"/>
    <x v="31"/>
    <x v="92"/>
    <d v="2026-02-11T00:00:00"/>
    <m/>
    <m/>
    <n v="1"/>
    <s v="Billable work"/>
  </r>
  <r>
    <x v="5"/>
    <x v="0"/>
    <x v="7"/>
    <x v="5"/>
    <m/>
    <x v="21"/>
    <x v="0"/>
    <d v="2026-02-11T00:00:00"/>
    <m/>
    <m/>
    <n v="0.5"/>
    <s v="Billable work"/>
  </r>
  <r>
    <x v="8"/>
    <x v="0"/>
    <x v="1"/>
    <x v="0"/>
    <s v="186698"/>
    <x v="11"/>
    <x v="0"/>
    <d v="2026-02-11T00:00:00"/>
    <m/>
    <m/>
    <n v="4"/>
    <s v="Billable work"/>
  </r>
  <r>
    <x v="5"/>
    <x v="0"/>
    <x v="1"/>
    <x v="0"/>
    <s v="187810"/>
    <x v="4"/>
    <x v="93"/>
    <d v="2026-02-11T00:00:00"/>
    <m/>
    <m/>
    <n v="0.5"/>
    <s v="Non-billable work"/>
  </r>
  <r>
    <x v="5"/>
    <x v="0"/>
    <x v="1"/>
    <x v="0"/>
    <s v="195562"/>
    <x v="7"/>
    <x v="94"/>
    <d v="2026-02-11T00:00:00"/>
    <m/>
    <m/>
    <n v="2.5"/>
    <s v="Billable work"/>
  </r>
  <r>
    <x v="5"/>
    <x v="0"/>
    <x v="3"/>
    <x v="2"/>
    <s v="1000363"/>
    <x v="28"/>
    <x v="0"/>
    <d v="2026-02-11T00:00:00"/>
    <m/>
    <m/>
    <n v="1.5"/>
    <s v="Billable work"/>
  </r>
  <r>
    <x v="0"/>
    <x v="0"/>
    <x v="1"/>
    <x v="0"/>
    <s v="198596"/>
    <x v="30"/>
    <x v="95"/>
    <d v="2026-02-11T00:00:00"/>
    <m/>
    <m/>
    <n v="0.5"/>
    <s v="Billable work"/>
  </r>
  <r>
    <x v="0"/>
    <x v="0"/>
    <x v="1"/>
    <x v="0"/>
    <s v="189341"/>
    <x v="19"/>
    <x v="96"/>
    <d v="2026-02-11T00:00:00"/>
    <m/>
    <m/>
    <n v="0.5"/>
    <s v="Billable work"/>
  </r>
  <r>
    <x v="5"/>
    <x v="0"/>
    <x v="3"/>
    <x v="2"/>
    <s v="1000328"/>
    <x v="6"/>
    <x v="0"/>
    <d v="2026-02-11T00:00:00"/>
    <m/>
    <m/>
    <n v="0.5"/>
    <s v="Billable work"/>
  </r>
  <r>
    <x v="4"/>
    <x v="0"/>
    <x v="1"/>
    <x v="0"/>
    <s v="189988"/>
    <x v="3"/>
    <x v="83"/>
    <d v="2026-02-11T00:00:00"/>
    <m/>
    <m/>
    <n v="0.25"/>
    <s v="Billable work"/>
  </r>
  <r>
    <x v="3"/>
    <x v="0"/>
    <x v="2"/>
    <x v="1"/>
    <m/>
    <x v="2"/>
    <x v="0"/>
    <d v="2026-02-11T00:00:00"/>
    <m/>
    <m/>
    <n v="8"/>
    <s v="Billable work"/>
  </r>
  <r>
    <x v="11"/>
    <x v="0"/>
    <x v="1"/>
    <x v="0"/>
    <s v="195562"/>
    <x v="7"/>
    <x v="80"/>
    <d v="2026-02-11T00:00:00"/>
    <m/>
    <m/>
    <n v="4"/>
    <s v="Billable work"/>
  </r>
  <r>
    <x v="4"/>
    <x v="0"/>
    <x v="0"/>
    <x v="0"/>
    <s v="195325"/>
    <x v="0"/>
    <x v="0"/>
    <d v="2026-02-11T00:00:00"/>
    <m/>
    <m/>
    <n v="6"/>
    <s v="Billable work"/>
  </r>
  <r>
    <x v="9"/>
    <x v="0"/>
    <x v="1"/>
    <x v="0"/>
    <s v="186698"/>
    <x v="11"/>
    <x v="0"/>
    <d v="2026-02-11T00:00:00"/>
    <m/>
    <m/>
    <n v="7.75"/>
    <s v="Billable work"/>
  </r>
  <r>
    <x v="0"/>
    <x v="0"/>
    <x v="1"/>
    <x v="0"/>
    <s v="186697"/>
    <x v="1"/>
    <x v="0"/>
    <d v="2026-02-11T00:00:00"/>
    <m/>
    <m/>
    <n v="7"/>
    <s v="Billable work"/>
  </r>
  <r>
    <x v="2"/>
    <x v="0"/>
    <x v="1"/>
    <x v="0"/>
    <s v="186697"/>
    <x v="1"/>
    <x v="97"/>
    <d v="2026-02-11T00:00:00"/>
    <m/>
    <m/>
    <n v="1"/>
    <s v="Billable work"/>
  </r>
  <r>
    <x v="2"/>
    <x v="0"/>
    <x v="1"/>
    <x v="0"/>
    <s v="193266"/>
    <x v="5"/>
    <x v="98"/>
    <d v="2026-02-11T00:00:00"/>
    <m/>
    <m/>
    <n v="1"/>
    <s v="Billable work"/>
  </r>
  <r>
    <x v="2"/>
    <x v="0"/>
    <x v="1"/>
    <x v="0"/>
    <s v="196631"/>
    <x v="14"/>
    <x v="99"/>
    <d v="2026-02-11T00:00:00"/>
    <m/>
    <m/>
    <n v="6"/>
    <s v="Billable work"/>
  </r>
  <r>
    <x v="7"/>
    <x v="0"/>
    <x v="1"/>
    <x v="0"/>
    <s v="195562"/>
    <x v="7"/>
    <x v="0"/>
    <d v="2026-02-11T00:00:00"/>
    <m/>
    <m/>
    <n v="5"/>
    <s v="Billable work"/>
  </r>
  <r>
    <x v="7"/>
    <x v="0"/>
    <x v="1"/>
    <x v="0"/>
    <s v="187810"/>
    <x v="4"/>
    <x v="0"/>
    <d v="2026-02-11T00:00:00"/>
    <m/>
    <m/>
    <n v="2"/>
    <s v="Non-billable work"/>
  </r>
  <r>
    <x v="9"/>
    <x v="0"/>
    <x v="10"/>
    <x v="6"/>
    <s v="8000742"/>
    <x v="31"/>
    <x v="100"/>
    <d v="2026-02-11T00:00:00"/>
    <m/>
    <m/>
    <n v="0.25"/>
    <s v="Billable work"/>
  </r>
  <r>
    <x v="4"/>
    <x v="0"/>
    <x v="1"/>
    <x v="0"/>
    <s v="189341"/>
    <x v="19"/>
    <x v="24"/>
    <d v="2026-02-11T00:00:00"/>
    <m/>
    <m/>
    <n v="0.5"/>
    <s v="Billable work"/>
  </r>
  <r>
    <x v="2"/>
    <x v="0"/>
    <x v="0"/>
    <x v="0"/>
    <s v="195325"/>
    <x v="0"/>
    <x v="0"/>
    <d v="2026-02-11T00:00:00"/>
    <m/>
    <m/>
    <n v="10"/>
    <s v="Billable work"/>
  </r>
  <r>
    <x v="4"/>
    <x v="0"/>
    <x v="1"/>
    <x v="0"/>
    <s v="198596"/>
    <x v="30"/>
    <x v="101"/>
    <d v="2026-02-11T00:00:00"/>
    <m/>
    <m/>
    <n v="1"/>
    <s v="Billable work"/>
  </r>
  <r>
    <x v="4"/>
    <x v="0"/>
    <x v="1"/>
    <x v="0"/>
    <s v="193266"/>
    <x v="5"/>
    <x v="88"/>
    <d v="2026-02-11T00:00:00"/>
    <m/>
    <m/>
    <n v="4.25"/>
    <s v="Billable work"/>
  </r>
  <r>
    <x v="4"/>
    <x v="0"/>
    <x v="1"/>
    <x v="0"/>
    <s v="194703"/>
    <x v="26"/>
    <x v="82"/>
    <d v="2026-02-11T00:00:00"/>
    <m/>
    <m/>
    <n v="1"/>
    <s v="Billable work"/>
  </r>
  <r>
    <x v="11"/>
    <x v="0"/>
    <x v="1"/>
    <x v="0"/>
    <s v="195562"/>
    <x v="7"/>
    <x v="0"/>
    <d v="2026-02-11T00:00:00"/>
    <m/>
    <m/>
    <n v="4"/>
    <s v="Billable work"/>
  </r>
  <r>
    <x v="8"/>
    <x v="0"/>
    <x v="10"/>
    <x v="6"/>
    <s v="8000740"/>
    <x v="32"/>
    <x v="102"/>
    <d v="2026-02-11T00:00:00"/>
    <m/>
    <m/>
    <n v="4"/>
    <s v="Billable work"/>
  </r>
  <r>
    <x v="6"/>
    <x v="0"/>
    <x v="1"/>
    <x v="0"/>
    <s v="190879"/>
    <x v="23"/>
    <x v="103"/>
    <d v="2026-02-11T00:00:00"/>
    <m/>
    <m/>
    <n v="0.5"/>
    <s v="Billable work"/>
  </r>
  <r>
    <x v="6"/>
    <x v="0"/>
    <x v="1"/>
    <x v="0"/>
    <s v="187810"/>
    <x v="4"/>
    <x v="104"/>
    <d v="2026-02-11T00:00:00"/>
    <m/>
    <m/>
    <n v="0.5"/>
    <s v="Non-billable work"/>
  </r>
  <r>
    <x v="6"/>
    <x v="0"/>
    <x v="1"/>
    <x v="0"/>
    <s v="193502"/>
    <x v="20"/>
    <x v="105"/>
    <d v="2026-02-11T00:00:00"/>
    <m/>
    <m/>
    <n v="6"/>
    <s v="Billable work"/>
  </r>
  <r>
    <x v="6"/>
    <x v="0"/>
    <x v="1"/>
    <x v="0"/>
    <s v="190879"/>
    <x v="23"/>
    <x v="106"/>
    <d v="2026-02-11T00:00:00"/>
    <m/>
    <m/>
    <n v="1"/>
    <s v="Billable work"/>
  </r>
  <r>
    <x v="10"/>
    <x v="0"/>
    <x v="6"/>
    <x v="4"/>
    <s v="181325"/>
    <x v="13"/>
    <x v="0"/>
    <d v="2026-02-11T00:00:00"/>
    <m/>
    <m/>
    <n v="8"/>
    <s v="Billable work"/>
  </r>
  <r>
    <x v="1"/>
    <x v="0"/>
    <x v="1"/>
    <x v="0"/>
    <s v="196631"/>
    <x v="14"/>
    <x v="0"/>
    <d v="2026-02-11T00:00:00"/>
    <d v="2026-02-11T08:00:00"/>
    <d v="2026-02-11T16:00:00"/>
    <n v="8"/>
    <s v="Billable work"/>
  </r>
  <r>
    <x v="12"/>
    <x v="0"/>
    <x v="1"/>
    <x v="0"/>
    <s v="187810"/>
    <x v="4"/>
    <x v="0"/>
    <d v="2026-02-12T00:00:00"/>
    <m/>
    <m/>
    <n v="2"/>
    <s v="Non-billable work"/>
  </r>
  <r>
    <x v="12"/>
    <x v="0"/>
    <x v="1"/>
    <x v="0"/>
    <s v="186698"/>
    <x v="11"/>
    <x v="0"/>
    <d v="2026-02-12T00:00:00"/>
    <m/>
    <m/>
    <n v="2"/>
    <s v="Billable work"/>
  </r>
  <r>
    <x v="4"/>
    <x v="0"/>
    <x v="1"/>
    <x v="0"/>
    <s v="193220"/>
    <x v="33"/>
    <x v="107"/>
    <d v="2026-02-12T00:00:00"/>
    <m/>
    <m/>
    <n v="3"/>
    <s v="Billable work"/>
  </r>
  <r>
    <x v="12"/>
    <x v="0"/>
    <x v="1"/>
    <x v="0"/>
    <s v="196190"/>
    <x v="15"/>
    <x v="0"/>
    <d v="2026-02-12T00:00:00"/>
    <m/>
    <m/>
    <n v="3"/>
    <s v="Billable work"/>
  </r>
  <r>
    <x v="12"/>
    <x v="0"/>
    <x v="1"/>
    <x v="0"/>
    <s v="193251"/>
    <x v="16"/>
    <x v="0"/>
    <d v="2026-02-12T00:00:00"/>
    <m/>
    <m/>
    <n v="1"/>
    <s v="Billable work"/>
  </r>
  <r>
    <x v="4"/>
    <x v="0"/>
    <x v="1"/>
    <x v="0"/>
    <s v="198596"/>
    <x v="30"/>
    <x v="108"/>
    <d v="2026-02-12T00:00:00"/>
    <m/>
    <m/>
    <n v="0.5"/>
    <s v="Billable work"/>
  </r>
  <r>
    <x v="8"/>
    <x v="0"/>
    <x v="1"/>
    <x v="0"/>
    <s v="186698"/>
    <x v="11"/>
    <x v="0"/>
    <d v="2026-02-12T00:00:00"/>
    <m/>
    <m/>
    <n v="4"/>
    <s v="Billable work"/>
  </r>
  <r>
    <x v="3"/>
    <x v="0"/>
    <x v="2"/>
    <x v="1"/>
    <m/>
    <x v="2"/>
    <x v="0"/>
    <d v="2026-02-12T00:00:00"/>
    <m/>
    <m/>
    <n v="8"/>
    <s v="Billable work"/>
  </r>
  <r>
    <x v="7"/>
    <x v="0"/>
    <x v="1"/>
    <x v="0"/>
    <s v="195562"/>
    <x v="7"/>
    <x v="0"/>
    <d v="2026-02-12T00:00:00"/>
    <m/>
    <m/>
    <n v="10"/>
    <s v="Billable work"/>
  </r>
  <r>
    <x v="9"/>
    <x v="0"/>
    <x v="1"/>
    <x v="0"/>
    <s v="186698"/>
    <x v="11"/>
    <x v="0"/>
    <d v="2026-02-12T00:00:00"/>
    <m/>
    <m/>
    <n v="8"/>
    <s v="Billable work"/>
  </r>
  <r>
    <x v="10"/>
    <x v="0"/>
    <x v="6"/>
    <x v="4"/>
    <s v="181325"/>
    <x v="13"/>
    <x v="0"/>
    <d v="2026-02-12T00:00:00"/>
    <m/>
    <m/>
    <n v="7.5"/>
    <s v="Billable work"/>
  </r>
  <r>
    <x v="0"/>
    <x v="0"/>
    <x v="1"/>
    <x v="0"/>
    <s v="186697"/>
    <x v="1"/>
    <x v="0"/>
    <d v="2026-02-12T00:00:00"/>
    <m/>
    <m/>
    <n v="8"/>
    <s v="Billable work"/>
  </r>
  <r>
    <x v="2"/>
    <x v="0"/>
    <x v="1"/>
    <x v="0"/>
    <s v="190879"/>
    <x v="23"/>
    <x v="109"/>
    <d v="2026-02-12T00:00:00"/>
    <m/>
    <m/>
    <n v="1"/>
    <s v="Billable work"/>
  </r>
  <r>
    <x v="2"/>
    <x v="0"/>
    <x v="1"/>
    <x v="0"/>
    <s v="193266"/>
    <x v="5"/>
    <x v="110"/>
    <d v="2026-02-12T00:00:00"/>
    <m/>
    <m/>
    <n v="0.5"/>
    <s v="Billable work"/>
  </r>
  <r>
    <x v="2"/>
    <x v="0"/>
    <x v="1"/>
    <x v="0"/>
    <s v="197976"/>
    <x v="18"/>
    <x v="111"/>
    <d v="2026-02-12T00:00:00"/>
    <m/>
    <m/>
    <n v="3.5"/>
    <s v="Billable work"/>
  </r>
  <r>
    <x v="2"/>
    <x v="0"/>
    <x v="1"/>
    <x v="0"/>
    <s v="196631"/>
    <x v="14"/>
    <x v="112"/>
    <d v="2026-02-12T00:00:00"/>
    <m/>
    <m/>
    <n v="3"/>
    <s v="Billable work"/>
  </r>
  <r>
    <x v="6"/>
    <x v="0"/>
    <x v="0"/>
    <x v="0"/>
    <s v="195325"/>
    <x v="0"/>
    <x v="0"/>
    <d v="2026-02-12T00:00:00"/>
    <m/>
    <m/>
    <n v="10"/>
    <s v="Billable work"/>
  </r>
  <r>
    <x v="4"/>
    <x v="0"/>
    <x v="1"/>
    <x v="0"/>
    <s v="198596"/>
    <x v="30"/>
    <x v="101"/>
    <d v="2026-02-12T00:00:00"/>
    <m/>
    <m/>
    <n v="1"/>
    <s v="Billable work"/>
  </r>
  <r>
    <x v="4"/>
    <x v="0"/>
    <x v="1"/>
    <x v="0"/>
    <s v="193266"/>
    <x v="5"/>
    <x v="88"/>
    <d v="2026-02-12T00:00:00"/>
    <m/>
    <m/>
    <n v="2.25"/>
    <s v="Billable work"/>
  </r>
  <r>
    <x v="11"/>
    <x v="0"/>
    <x v="1"/>
    <x v="0"/>
    <s v="195562"/>
    <x v="7"/>
    <x v="113"/>
    <d v="2026-02-12T00:00:00"/>
    <m/>
    <m/>
    <n v="8"/>
    <s v="Billable work"/>
  </r>
  <r>
    <x v="6"/>
    <x v="0"/>
    <x v="1"/>
    <x v="0"/>
    <s v="189988"/>
    <x v="3"/>
    <x v="114"/>
    <d v="2026-02-12T00:00:00"/>
    <m/>
    <m/>
    <n v="4"/>
    <s v="Billable work"/>
  </r>
  <r>
    <x v="8"/>
    <x v="0"/>
    <x v="10"/>
    <x v="6"/>
    <s v="8000740"/>
    <x v="32"/>
    <x v="115"/>
    <d v="2026-02-12T00:00:00"/>
    <m/>
    <m/>
    <n v="4"/>
    <s v="Billable work"/>
  </r>
  <r>
    <x v="6"/>
    <x v="0"/>
    <x v="1"/>
    <x v="0"/>
    <s v="193502"/>
    <x v="20"/>
    <x v="116"/>
    <d v="2026-02-12T00:00:00"/>
    <m/>
    <m/>
    <n v="2"/>
    <s v="Billable work"/>
  </r>
  <r>
    <x v="6"/>
    <x v="0"/>
    <x v="1"/>
    <x v="0"/>
    <s v="196190"/>
    <x v="15"/>
    <x v="117"/>
    <d v="2026-02-12T00:00:00"/>
    <m/>
    <m/>
    <n v="2"/>
    <s v="Billable work"/>
  </r>
  <r>
    <x v="4"/>
    <x v="0"/>
    <x v="1"/>
    <x v="0"/>
    <s v="193220"/>
    <x v="33"/>
    <x v="118"/>
    <d v="2026-02-12T00:00:00"/>
    <m/>
    <m/>
    <n v="1"/>
    <s v="Billable work"/>
  </r>
  <r>
    <x v="4"/>
    <x v="0"/>
    <x v="1"/>
    <x v="0"/>
    <s v="189988"/>
    <x v="3"/>
    <x v="119"/>
    <d v="2026-02-12T00:00:00"/>
    <m/>
    <m/>
    <n v="0.25"/>
    <s v="Billable work"/>
  </r>
  <r>
    <x v="1"/>
    <x v="0"/>
    <x v="1"/>
    <x v="0"/>
    <s v="196631"/>
    <x v="14"/>
    <x v="0"/>
    <d v="2026-02-12T00:00:00"/>
    <d v="2026-02-12T08:00:00"/>
    <d v="2026-02-12T16:00:00"/>
    <n v="8"/>
    <s v="Billable work"/>
  </r>
  <r>
    <x v="1"/>
    <x v="0"/>
    <x v="0"/>
    <x v="0"/>
    <s v="195325"/>
    <x v="0"/>
    <x v="0"/>
    <d v="2026-02-12T00:00:00"/>
    <d v="2026-02-12T16:00:00"/>
    <d v="2026-02-12T22:00:00"/>
    <n v="6"/>
    <s v="Billable work"/>
  </r>
  <r>
    <x v="12"/>
    <x v="0"/>
    <x v="1"/>
    <x v="0"/>
    <s v="190879"/>
    <x v="23"/>
    <x v="0"/>
    <d v="2026-02-13T00:00:00"/>
    <m/>
    <m/>
    <n v="1"/>
    <s v="Billable work"/>
  </r>
  <r>
    <x v="12"/>
    <x v="0"/>
    <x v="1"/>
    <x v="0"/>
    <s v="186698"/>
    <x v="11"/>
    <x v="0"/>
    <d v="2026-02-13T00:00:00"/>
    <m/>
    <m/>
    <n v="4"/>
    <s v="Billable work"/>
  </r>
  <r>
    <x v="12"/>
    <x v="0"/>
    <x v="1"/>
    <x v="0"/>
    <s v="187810"/>
    <x v="4"/>
    <x v="0"/>
    <d v="2026-02-13T00:00:00"/>
    <m/>
    <m/>
    <n v="2"/>
    <s v="Non-billable work"/>
  </r>
  <r>
    <x v="12"/>
    <x v="0"/>
    <x v="1"/>
    <x v="0"/>
    <s v="196190"/>
    <x v="15"/>
    <x v="0"/>
    <d v="2026-02-13T00:00:00"/>
    <m/>
    <m/>
    <n v="1"/>
    <s v="Billable work"/>
  </r>
  <r>
    <x v="8"/>
    <x v="0"/>
    <x v="1"/>
    <x v="0"/>
    <s v="186698"/>
    <x v="11"/>
    <x v="0"/>
    <d v="2026-02-13T00:00:00"/>
    <m/>
    <m/>
    <n v="4"/>
    <s v="Billable work"/>
  </r>
  <r>
    <x v="11"/>
    <x v="0"/>
    <x v="1"/>
    <x v="0"/>
    <s v="195562"/>
    <x v="7"/>
    <x v="120"/>
    <d v="2026-02-13T00:00:00"/>
    <m/>
    <m/>
    <n v="6.5"/>
    <s v="Billable work"/>
  </r>
  <r>
    <x v="11"/>
    <x v="0"/>
    <x v="1"/>
    <x v="0"/>
    <s v="196631"/>
    <x v="14"/>
    <x v="0"/>
    <d v="2026-02-13T00:00:00"/>
    <m/>
    <m/>
    <n v="1.5"/>
    <s v="Billable work"/>
  </r>
  <r>
    <x v="3"/>
    <x v="0"/>
    <x v="2"/>
    <x v="1"/>
    <m/>
    <x v="2"/>
    <x v="0"/>
    <d v="2026-02-13T00:00:00"/>
    <m/>
    <m/>
    <n v="8"/>
    <s v="Billable work"/>
  </r>
  <r>
    <x v="4"/>
    <x v="0"/>
    <x v="1"/>
    <x v="0"/>
    <s v="193266"/>
    <x v="5"/>
    <x v="88"/>
    <d v="2026-02-13T00:00:00"/>
    <m/>
    <m/>
    <n v="2"/>
    <s v="Billable work"/>
  </r>
  <r>
    <x v="4"/>
    <x v="0"/>
    <x v="1"/>
    <x v="0"/>
    <s v="189341"/>
    <x v="19"/>
    <x v="121"/>
    <d v="2026-02-13T00:00:00"/>
    <m/>
    <m/>
    <n v="0.5"/>
    <s v="Billable work"/>
  </r>
  <r>
    <x v="4"/>
    <x v="0"/>
    <x v="0"/>
    <x v="0"/>
    <s v="195325"/>
    <x v="0"/>
    <x v="0"/>
    <d v="2026-02-13T00:00:00"/>
    <m/>
    <m/>
    <n v="8"/>
    <s v="Billable work"/>
  </r>
  <r>
    <x v="10"/>
    <x v="0"/>
    <x v="6"/>
    <x v="4"/>
    <s v="181325"/>
    <x v="13"/>
    <x v="0"/>
    <d v="2026-02-13T00:00:00"/>
    <m/>
    <m/>
    <n v="8"/>
    <s v="Billable work"/>
  </r>
  <r>
    <x v="9"/>
    <x v="0"/>
    <x v="1"/>
    <x v="0"/>
    <s v="186698"/>
    <x v="11"/>
    <x v="0"/>
    <d v="2026-02-13T00:00:00"/>
    <m/>
    <m/>
    <n v="8"/>
    <s v="Billable work"/>
  </r>
  <r>
    <x v="0"/>
    <x v="0"/>
    <x v="1"/>
    <x v="0"/>
    <s v="198596"/>
    <x v="30"/>
    <x v="0"/>
    <d v="2026-02-13T00:00:00"/>
    <m/>
    <m/>
    <n v="8"/>
    <s v="Billable work"/>
  </r>
  <r>
    <x v="0"/>
    <x v="0"/>
    <x v="0"/>
    <x v="0"/>
    <s v="195325"/>
    <x v="0"/>
    <x v="0"/>
    <d v="2026-02-13T00:00:00"/>
    <m/>
    <m/>
    <n v="6"/>
    <s v="Billable work"/>
  </r>
  <r>
    <x v="7"/>
    <x v="0"/>
    <x v="1"/>
    <x v="0"/>
    <s v="194703"/>
    <x v="26"/>
    <x v="0"/>
    <d v="2026-02-13T00:00:00"/>
    <m/>
    <m/>
    <n v="1"/>
    <s v="Billable work"/>
  </r>
  <r>
    <x v="7"/>
    <x v="0"/>
    <x v="1"/>
    <x v="0"/>
    <s v="187810"/>
    <x v="4"/>
    <x v="0"/>
    <d v="2026-02-13T00:00:00"/>
    <m/>
    <m/>
    <n v="1"/>
    <s v="Non-billable work"/>
  </r>
  <r>
    <x v="7"/>
    <x v="0"/>
    <x v="1"/>
    <x v="0"/>
    <s v="195562"/>
    <x v="7"/>
    <x v="0"/>
    <d v="2026-02-13T00:00:00"/>
    <m/>
    <m/>
    <n v="6"/>
    <s v="Billable work"/>
  </r>
  <r>
    <x v="4"/>
    <x v="0"/>
    <x v="1"/>
    <x v="0"/>
    <s v="189988"/>
    <x v="3"/>
    <x v="122"/>
    <d v="2026-02-13T00:00:00"/>
    <m/>
    <m/>
    <n v="1"/>
    <s v="Billable work"/>
  </r>
  <r>
    <x v="2"/>
    <x v="0"/>
    <x v="1"/>
    <x v="0"/>
    <s v="196631"/>
    <x v="14"/>
    <x v="123"/>
    <d v="2026-02-13T00:00:00"/>
    <m/>
    <m/>
    <n v="3.5"/>
    <s v="Billable work"/>
  </r>
  <r>
    <x v="4"/>
    <x v="0"/>
    <x v="1"/>
    <x v="0"/>
    <s v="189341"/>
    <x v="19"/>
    <x v="62"/>
    <d v="2026-02-13T00:00:00"/>
    <m/>
    <m/>
    <n v="0.5"/>
    <s v="Billable work"/>
  </r>
  <r>
    <x v="4"/>
    <x v="0"/>
    <x v="1"/>
    <x v="0"/>
    <s v="193220"/>
    <x v="33"/>
    <x v="118"/>
    <d v="2026-02-13T00:00:00"/>
    <m/>
    <m/>
    <n v="5"/>
    <s v="Billable work"/>
  </r>
  <r>
    <x v="2"/>
    <x v="0"/>
    <x v="1"/>
    <x v="0"/>
    <s v="197976"/>
    <x v="18"/>
    <x v="124"/>
    <d v="2026-02-13T00:00:00"/>
    <m/>
    <m/>
    <n v="3.5"/>
    <s v="Billable work"/>
  </r>
  <r>
    <x v="2"/>
    <x v="0"/>
    <x v="1"/>
    <x v="0"/>
    <s v="193266"/>
    <x v="5"/>
    <x v="125"/>
    <d v="2026-02-13T00:00:00"/>
    <m/>
    <m/>
    <n v="0.5"/>
    <s v="Billable work"/>
  </r>
  <r>
    <x v="6"/>
    <x v="0"/>
    <x v="1"/>
    <x v="0"/>
    <s v="189988"/>
    <x v="3"/>
    <x v="126"/>
    <d v="2026-02-13T00:00:00"/>
    <m/>
    <m/>
    <n v="4"/>
    <s v="Billable work"/>
  </r>
  <r>
    <x v="2"/>
    <x v="0"/>
    <x v="1"/>
    <x v="0"/>
    <s v="189341"/>
    <x v="19"/>
    <x v="12"/>
    <d v="2026-02-13T00:00:00"/>
    <m/>
    <m/>
    <n v="0.5"/>
    <s v="Billable work"/>
  </r>
  <r>
    <x v="6"/>
    <x v="0"/>
    <x v="1"/>
    <x v="0"/>
    <s v="189988"/>
    <x v="3"/>
    <x v="122"/>
    <d v="2026-02-13T00:00:00"/>
    <m/>
    <m/>
    <n v="0.75"/>
    <s v="Billable work"/>
  </r>
  <r>
    <x v="6"/>
    <x v="0"/>
    <x v="1"/>
    <x v="0"/>
    <s v="189341"/>
    <x v="19"/>
    <x v="60"/>
    <d v="2026-02-13T00:00:00"/>
    <m/>
    <m/>
    <n v="0.5"/>
    <s v="Billable work"/>
  </r>
  <r>
    <x v="6"/>
    <x v="0"/>
    <x v="1"/>
    <x v="0"/>
    <s v="190879"/>
    <x v="23"/>
    <x v="127"/>
    <d v="2026-02-13T00:00:00"/>
    <m/>
    <m/>
    <n v="1.75"/>
    <s v="Billable work"/>
  </r>
  <r>
    <x v="6"/>
    <x v="0"/>
    <x v="1"/>
    <x v="0"/>
    <s v="196584"/>
    <x v="34"/>
    <x v="0"/>
    <d v="2026-02-13T00:00:00"/>
    <m/>
    <m/>
    <n v="1"/>
    <s v="Billable work"/>
  </r>
  <r>
    <x v="8"/>
    <x v="0"/>
    <x v="10"/>
    <x v="6"/>
    <s v="8000740"/>
    <x v="32"/>
    <x v="128"/>
    <d v="2026-02-13T00:00:00"/>
    <m/>
    <m/>
    <n v="4"/>
    <s v="Billable work"/>
  </r>
  <r>
    <x v="1"/>
    <x v="0"/>
    <x v="1"/>
    <x v="0"/>
    <s v="187810"/>
    <x v="4"/>
    <x v="129"/>
    <d v="2026-02-13T00:00:00"/>
    <d v="2026-02-13T08:00:00"/>
    <d v="2026-02-13T09:00:00"/>
    <n v="1"/>
    <s v="Non-billable work"/>
  </r>
  <r>
    <x v="1"/>
    <x v="0"/>
    <x v="1"/>
    <x v="0"/>
    <s v="196631"/>
    <x v="14"/>
    <x v="0"/>
    <d v="2026-02-13T00:00:00"/>
    <d v="2026-02-13T09:00:00"/>
    <d v="2026-02-13T16:00:00"/>
    <n v="7"/>
    <s v="Billable work"/>
  </r>
  <r>
    <x v="7"/>
    <x v="0"/>
    <x v="1"/>
    <x v="0"/>
    <s v="195562"/>
    <x v="7"/>
    <x v="0"/>
    <d v="2026-02-14T00:00:00"/>
    <m/>
    <m/>
    <n v="3"/>
    <s v="Billable work"/>
  </r>
  <r>
    <x v="2"/>
    <x v="0"/>
    <x v="0"/>
    <x v="0"/>
    <s v="195325"/>
    <x v="0"/>
    <x v="0"/>
    <d v="2026-02-14T00:00:00"/>
    <m/>
    <m/>
    <n v="8"/>
    <s v="Billable work"/>
  </r>
  <r>
    <x v="6"/>
    <x v="0"/>
    <x v="0"/>
    <x v="0"/>
    <s v="195325"/>
    <x v="0"/>
    <x v="0"/>
    <d v="2026-02-14T00:00:00"/>
    <m/>
    <m/>
    <n v="8"/>
    <s v="Billable work"/>
  </r>
  <r>
    <x v="1"/>
    <x v="0"/>
    <x v="0"/>
    <x v="0"/>
    <s v="195325"/>
    <x v="0"/>
    <x v="0"/>
    <d v="2026-02-14T00:00:00"/>
    <d v="2026-02-14T14:00:00"/>
    <d v="2026-02-14T22:00:00"/>
    <n v="8"/>
    <s v="Billable work"/>
  </r>
  <r>
    <x v="0"/>
    <x v="0"/>
    <x v="0"/>
    <x v="0"/>
    <s v="195325"/>
    <x v="0"/>
    <x v="0"/>
    <d v="2026-02-15T00:00:00"/>
    <m/>
    <m/>
    <n v="8"/>
    <s v="Billable work"/>
  </r>
  <r>
    <x v="4"/>
    <x v="0"/>
    <x v="0"/>
    <x v="0"/>
    <s v="195325"/>
    <x v="0"/>
    <x v="0"/>
    <d v="2026-02-15T00:00:00"/>
    <m/>
    <m/>
    <n v="8"/>
    <s v="Billable work"/>
  </r>
  <r>
    <x v="2"/>
    <x v="0"/>
    <x v="0"/>
    <x v="0"/>
    <s v="195325"/>
    <x v="0"/>
    <x v="0"/>
    <d v="2026-02-15T00:00:00"/>
    <m/>
    <m/>
    <n v="10"/>
    <s v="Billable work"/>
  </r>
  <r>
    <x v="7"/>
    <x v="0"/>
    <x v="1"/>
    <x v="0"/>
    <s v="195562"/>
    <x v="7"/>
    <x v="0"/>
    <d v="2026-02-15T00:00:00"/>
    <m/>
    <m/>
    <n v="1"/>
    <s v="Billable work"/>
  </r>
  <r>
    <x v="9"/>
    <x v="0"/>
    <x v="1"/>
    <x v="0"/>
    <s v="193502"/>
    <x v="20"/>
    <x v="130"/>
    <d v="2026-02-16T00:00:00"/>
    <m/>
    <m/>
    <n v="2"/>
    <s v="Billable work"/>
  </r>
  <r>
    <x v="0"/>
    <x v="0"/>
    <x v="0"/>
    <x v="0"/>
    <s v="195325"/>
    <x v="0"/>
    <x v="0"/>
    <d v="2026-02-16T00:00:00"/>
    <m/>
    <m/>
    <n v="6"/>
    <s v="Billable work"/>
  </r>
  <r>
    <x v="9"/>
    <x v="0"/>
    <x v="1"/>
    <x v="0"/>
    <s v="190913"/>
    <x v="35"/>
    <x v="131"/>
    <d v="2026-02-16T00:00:00"/>
    <m/>
    <m/>
    <n v="6"/>
    <s v="Billable work"/>
  </r>
  <r>
    <x v="12"/>
    <x v="0"/>
    <x v="1"/>
    <x v="0"/>
    <s v="187810"/>
    <x v="4"/>
    <x v="0"/>
    <d v="2026-02-16T00:00:00"/>
    <m/>
    <m/>
    <n v="2"/>
    <s v="Non-billable work"/>
  </r>
  <r>
    <x v="12"/>
    <x v="0"/>
    <x v="1"/>
    <x v="0"/>
    <s v="196190"/>
    <x v="15"/>
    <x v="0"/>
    <d v="2026-02-16T00:00:00"/>
    <m/>
    <m/>
    <n v="3"/>
    <s v="Billable work"/>
  </r>
  <r>
    <x v="12"/>
    <x v="0"/>
    <x v="1"/>
    <x v="0"/>
    <s v="186698"/>
    <x v="11"/>
    <x v="0"/>
    <d v="2026-02-16T00:00:00"/>
    <m/>
    <m/>
    <n v="2"/>
    <s v="Billable work"/>
  </r>
  <r>
    <x v="12"/>
    <x v="0"/>
    <x v="1"/>
    <x v="0"/>
    <s v="196190"/>
    <x v="15"/>
    <x v="0"/>
    <d v="2026-02-16T00:00:00"/>
    <m/>
    <m/>
    <n v="1"/>
    <s v="Billable work"/>
  </r>
  <r>
    <x v="5"/>
    <x v="0"/>
    <x v="1"/>
    <x v="0"/>
    <s v="187810"/>
    <x v="4"/>
    <x v="0"/>
    <d v="2026-02-16T00:00:00"/>
    <m/>
    <m/>
    <n v="1"/>
    <s v="Non-billable work"/>
  </r>
  <r>
    <x v="5"/>
    <x v="0"/>
    <x v="3"/>
    <x v="2"/>
    <s v="1000328"/>
    <x v="6"/>
    <x v="0"/>
    <d v="2026-02-16T00:00:00"/>
    <m/>
    <m/>
    <n v="0.5"/>
    <s v="Billable work"/>
  </r>
  <r>
    <x v="5"/>
    <x v="0"/>
    <x v="11"/>
    <x v="0"/>
    <m/>
    <x v="36"/>
    <x v="0"/>
    <d v="2026-02-16T00:00:00"/>
    <m/>
    <m/>
    <n v="1"/>
    <s v="Non-billable work"/>
  </r>
  <r>
    <x v="5"/>
    <x v="0"/>
    <x v="7"/>
    <x v="5"/>
    <m/>
    <x v="21"/>
    <x v="0"/>
    <d v="2026-02-16T00:00:00"/>
    <m/>
    <m/>
    <n v="0.5"/>
    <s v="Billable work"/>
  </r>
  <r>
    <x v="5"/>
    <x v="0"/>
    <x v="7"/>
    <x v="5"/>
    <m/>
    <x v="29"/>
    <x v="132"/>
    <d v="2026-02-16T00:00:00"/>
    <m/>
    <m/>
    <n v="2"/>
    <s v="Billable work"/>
  </r>
  <r>
    <x v="10"/>
    <x v="0"/>
    <x v="6"/>
    <x v="4"/>
    <s v="181325"/>
    <x v="13"/>
    <x v="0"/>
    <d v="2026-02-16T00:00:00"/>
    <m/>
    <m/>
    <n v="8"/>
    <s v="Billable work"/>
  </r>
  <r>
    <x v="3"/>
    <x v="0"/>
    <x v="2"/>
    <x v="1"/>
    <m/>
    <x v="2"/>
    <x v="0"/>
    <d v="2026-02-16T00:00:00"/>
    <m/>
    <m/>
    <n v="8"/>
    <s v="Billable work"/>
  </r>
  <r>
    <x v="11"/>
    <x v="0"/>
    <x v="1"/>
    <x v="0"/>
    <s v="187810"/>
    <x v="4"/>
    <x v="70"/>
    <d v="2026-02-16T00:00:00"/>
    <m/>
    <m/>
    <n v="0.5"/>
    <s v="Non-billable work"/>
  </r>
  <r>
    <x v="8"/>
    <x v="0"/>
    <x v="1"/>
    <x v="0"/>
    <s v="186698"/>
    <x v="11"/>
    <x v="0"/>
    <d v="2026-02-16T00:00:00"/>
    <m/>
    <m/>
    <n v="3"/>
    <s v="Billable work"/>
  </r>
  <r>
    <x v="11"/>
    <x v="0"/>
    <x v="1"/>
    <x v="0"/>
    <s v="196631"/>
    <x v="14"/>
    <x v="80"/>
    <d v="2026-02-16T00:00:00"/>
    <m/>
    <m/>
    <n v="1"/>
    <s v="Billable work"/>
  </r>
  <r>
    <x v="8"/>
    <x v="0"/>
    <x v="1"/>
    <x v="0"/>
    <s v="187810"/>
    <x v="4"/>
    <x v="0"/>
    <d v="2026-02-16T00:00:00"/>
    <m/>
    <m/>
    <n v="1"/>
    <s v="Non-billable work"/>
  </r>
  <r>
    <x v="11"/>
    <x v="0"/>
    <x v="1"/>
    <x v="0"/>
    <s v="195562"/>
    <x v="7"/>
    <x v="133"/>
    <d v="2026-02-16T00:00:00"/>
    <m/>
    <m/>
    <n v="0.5"/>
    <s v="Billable work"/>
  </r>
  <r>
    <x v="11"/>
    <x v="0"/>
    <x v="1"/>
    <x v="0"/>
    <s v="195562"/>
    <x v="7"/>
    <x v="134"/>
    <d v="2026-02-16T00:00:00"/>
    <m/>
    <m/>
    <n v="3.25"/>
    <s v="Billable work"/>
  </r>
  <r>
    <x v="11"/>
    <x v="0"/>
    <x v="1"/>
    <x v="0"/>
    <s v="196631"/>
    <x v="14"/>
    <x v="135"/>
    <d v="2026-02-16T00:00:00"/>
    <m/>
    <m/>
    <n v="2.75"/>
    <s v="Billable work"/>
  </r>
  <r>
    <x v="7"/>
    <x v="0"/>
    <x v="1"/>
    <x v="0"/>
    <s v="194703"/>
    <x v="26"/>
    <x v="0"/>
    <d v="2026-02-16T00:00:00"/>
    <m/>
    <m/>
    <n v="1"/>
    <s v="Billable work"/>
  </r>
  <r>
    <x v="2"/>
    <x v="0"/>
    <x v="1"/>
    <x v="0"/>
    <s v="196631"/>
    <x v="14"/>
    <x v="136"/>
    <d v="2026-02-16T00:00:00"/>
    <m/>
    <m/>
    <n v="4"/>
    <s v="Billable work"/>
  </r>
  <r>
    <x v="7"/>
    <x v="0"/>
    <x v="1"/>
    <x v="0"/>
    <s v="195562"/>
    <x v="7"/>
    <x v="0"/>
    <d v="2026-02-16T00:00:00"/>
    <m/>
    <m/>
    <n v="4"/>
    <s v="Billable work"/>
  </r>
  <r>
    <x v="7"/>
    <x v="0"/>
    <x v="1"/>
    <x v="0"/>
    <s v="187810"/>
    <x v="4"/>
    <x v="0"/>
    <d v="2026-02-16T00:00:00"/>
    <m/>
    <m/>
    <n v="1"/>
    <s v="Non-billable work"/>
  </r>
  <r>
    <x v="2"/>
    <x v="0"/>
    <x v="1"/>
    <x v="0"/>
    <s v="187810"/>
    <x v="4"/>
    <x v="15"/>
    <d v="2026-02-16T00:00:00"/>
    <m/>
    <m/>
    <n v="1"/>
    <s v="Non-billable work"/>
  </r>
  <r>
    <x v="2"/>
    <x v="0"/>
    <x v="1"/>
    <x v="0"/>
    <s v="197976"/>
    <x v="18"/>
    <x v="137"/>
    <d v="2026-02-16T00:00:00"/>
    <m/>
    <m/>
    <n v="2.5"/>
    <s v="Billable work"/>
  </r>
  <r>
    <x v="2"/>
    <x v="0"/>
    <x v="1"/>
    <x v="0"/>
    <s v="193266"/>
    <x v="5"/>
    <x v="138"/>
    <d v="2026-02-16T00:00:00"/>
    <m/>
    <m/>
    <n v="0.5"/>
    <s v="Billable work"/>
  </r>
  <r>
    <x v="6"/>
    <x v="0"/>
    <x v="1"/>
    <x v="0"/>
    <s v="189988"/>
    <x v="3"/>
    <x v="139"/>
    <d v="2026-02-16T00:00:00"/>
    <m/>
    <m/>
    <n v="3"/>
    <s v="Billable work"/>
  </r>
  <r>
    <x v="6"/>
    <x v="0"/>
    <x v="1"/>
    <x v="0"/>
    <s v="193502"/>
    <x v="20"/>
    <x v="140"/>
    <d v="2026-02-16T00:00:00"/>
    <m/>
    <m/>
    <n v="3.5"/>
    <s v="Billable work"/>
  </r>
  <r>
    <x v="0"/>
    <x v="0"/>
    <x v="1"/>
    <x v="0"/>
    <s v="198596"/>
    <x v="30"/>
    <x v="0"/>
    <d v="2026-02-16T00:00:00"/>
    <m/>
    <m/>
    <n v="8"/>
    <s v="Billable work"/>
  </r>
  <r>
    <x v="6"/>
    <x v="0"/>
    <x v="0"/>
    <x v="0"/>
    <s v="195325"/>
    <x v="0"/>
    <x v="0"/>
    <d v="2026-02-16T00:00:00"/>
    <m/>
    <m/>
    <n v="10"/>
    <s v="Billable work"/>
  </r>
  <r>
    <x v="4"/>
    <x v="0"/>
    <x v="1"/>
    <x v="0"/>
    <s v="198596"/>
    <x v="30"/>
    <x v="141"/>
    <d v="2026-02-16T00:00:00"/>
    <m/>
    <m/>
    <n v="4.5"/>
    <s v="Billable work"/>
  </r>
  <r>
    <x v="4"/>
    <x v="0"/>
    <x v="1"/>
    <x v="0"/>
    <s v="193220"/>
    <x v="33"/>
    <x v="118"/>
    <d v="2026-02-16T00:00:00"/>
    <m/>
    <m/>
    <n v="2.5"/>
    <s v="Billable work"/>
  </r>
  <r>
    <x v="6"/>
    <x v="0"/>
    <x v="1"/>
    <x v="0"/>
    <s v="187810"/>
    <x v="4"/>
    <x v="11"/>
    <d v="2026-02-16T00:00:00"/>
    <m/>
    <m/>
    <n v="1"/>
    <s v="Non-billable work"/>
  </r>
  <r>
    <x v="6"/>
    <x v="0"/>
    <x v="1"/>
    <x v="0"/>
    <s v="189988"/>
    <x v="3"/>
    <x v="142"/>
    <d v="2026-02-16T00:00:00"/>
    <m/>
    <m/>
    <n v="0.5"/>
    <s v="Billable work"/>
  </r>
  <r>
    <x v="8"/>
    <x v="0"/>
    <x v="10"/>
    <x v="6"/>
    <s v="8000740"/>
    <x v="32"/>
    <x v="143"/>
    <d v="2026-02-16T00:00:00"/>
    <m/>
    <m/>
    <n v="4"/>
    <s v="Billable work"/>
  </r>
  <r>
    <x v="4"/>
    <x v="0"/>
    <x v="1"/>
    <x v="0"/>
    <s v="187810"/>
    <x v="4"/>
    <x v="144"/>
    <d v="2026-02-16T00:00:00"/>
    <m/>
    <m/>
    <n v="0.75"/>
    <s v="Non-billable work"/>
  </r>
  <r>
    <x v="4"/>
    <x v="0"/>
    <x v="1"/>
    <x v="0"/>
    <s v="189988"/>
    <x v="3"/>
    <x v="145"/>
    <d v="2026-02-16T00:00:00"/>
    <m/>
    <m/>
    <n v="0.25"/>
    <s v="Billable work"/>
  </r>
  <r>
    <x v="1"/>
    <x v="0"/>
    <x v="1"/>
    <x v="0"/>
    <s v="196631"/>
    <x v="14"/>
    <x v="146"/>
    <d v="2026-02-16T00:00:00"/>
    <d v="2026-02-16T06:00:00"/>
    <d v="2026-02-16T09:00:00"/>
    <n v="3"/>
    <s v="Billable work"/>
  </r>
  <r>
    <x v="1"/>
    <x v="0"/>
    <x v="1"/>
    <x v="0"/>
    <s v="187810"/>
    <x v="4"/>
    <x v="11"/>
    <d v="2026-02-16T00:00:00"/>
    <d v="2026-02-16T09:00:00"/>
    <d v="2026-02-16T10:00:00"/>
    <n v="1"/>
    <s v="Non-billable work"/>
  </r>
  <r>
    <x v="1"/>
    <x v="0"/>
    <x v="1"/>
    <x v="0"/>
    <s v="196631"/>
    <x v="14"/>
    <x v="0"/>
    <d v="2026-02-16T00:00:00"/>
    <d v="2026-02-16T10:00:00"/>
    <d v="2026-02-16T14:00:00"/>
    <n v="4"/>
    <s v="Billable work"/>
  </r>
  <r>
    <x v="1"/>
    <x v="0"/>
    <x v="0"/>
    <x v="0"/>
    <s v="195325"/>
    <x v="0"/>
    <x v="0"/>
    <d v="2026-02-16T00:00:00"/>
    <d v="2026-02-16T16:00:00"/>
    <d v="2026-02-16T22:00:00"/>
    <n v="6"/>
    <s v="Billable work"/>
  </r>
  <r>
    <x v="0"/>
    <x v="0"/>
    <x v="1"/>
    <x v="0"/>
    <s v="186697"/>
    <x v="1"/>
    <x v="0"/>
    <d v="2026-02-17T00:00:00"/>
    <m/>
    <m/>
    <n v="2"/>
    <s v="Billable work"/>
  </r>
  <r>
    <x v="12"/>
    <x v="0"/>
    <x v="10"/>
    <x v="6"/>
    <s v="8000742"/>
    <x v="31"/>
    <x v="147"/>
    <d v="2026-02-17T00:00:00"/>
    <m/>
    <m/>
    <n v="1"/>
    <s v="Billable work"/>
  </r>
  <r>
    <x v="12"/>
    <x v="0"/>
    <x v="10"/>
    <x v="6"/>
    <s v="8000740"/>
    <x v="32"/>
    <x v="148"/>
    <d v="2026-02-17T00:00:00"/>
    <m/>
    <m/>
    <n v="1"/>
    <s v="Billable work"/>
  </r>
  <r>
    <x v="12"/>
    <x v="0"/>
    <x v="1"/>
    <x v="0"/>
    <s v="187810"/>
    <x v="4"/>
    <x v="0"/>
    <d v="2026-02-17T00:00:00"/>
    <m/>
    <m/>
    <n v="2"/>
    <s v="Non-billable work"/>
  </r>
  <r>
    <x v="12"/>
    <x v="0"/>
    <x v="1"/>
    <x v="0"/>
    <s v="186698"/>
    <x v="11"/>
    <x v="0"/>
    <d v="2026-02-17T00:00:00"/>
    <m/>
    <m/>
    <n v="2"/>
    <s v="Billable work"/>
  </r>
  <r>
    <x v="12"/>
    <x v="0"/>
    <x v="1"/>
    <x v="0"/>
    <s v="196190"/>
    <x v="15"/>
    <x v="0"/>
    <d v="2026-02-17T00:00:00"/>
    <m/>
    <m/>
    <n v="2"/>
    <s v="Billable work"/>
  </r>
  <r>
    <x v="5"/>
    <x v="0"/>
    <x v="3"/>
    <x v="2"/>
    <s v="1000328"/>
    <x v="6"/>
    <x v="0"/>
    <d v="2026-02-17T00:00:00"/>
    <m/>
    <m/>
    <n v="0.5"/>
    <s v="Billable work"/>
  </r>
  <r>
    <x v="5"/>
    <x v="0"/>
    <x v="3"/>
    <x v="2"/>
    <s v="1000331"/>
    <x v="22"/>
    <x v="0"/>
    <d v="2026-02-17T00:00:00"/>
    <m/>
    <m/>
    <n v="1.5"/>
    <s v="Billable work"/>
  </r>
  <r>
    <x v="5"/>
    <x v="0"/>
    <x v="1"/>
    <x v="0"/>
    <s v="187810"/>
    <x v="4"/>
    <x v="0"/>
    <d v="2026-02-17T00:00:00"/>
    <m/>
    <m/>
    <n v="0.5"/>
    <s v="Non-billable work"/>
  </r>
  <r>
    <x v="5"/>
    <x v="0"/>
    <x v="1"/>
    <x v="0"/>
    <s v="195562"/>
    <x v="7"/>
    <x v="0"/>
    <d v="2026-02-17T00:00:00"/>
    <m/>
    <m/>
    <n v="0.5"/>
    <s v="Billable work"/>
  </r>
  <r>
    <x v="7"/>
    <x v="0"/>
    <x v="1"/>
    <x v="0"/>
    <s v="195562"/>
    <x v="7"/>
    <x v="0"/>
    <d v="2026-02-17T00:00:00"/>
    <m/>
    <m/>
    <n v="6"/>
    <s v="Billable work"/>
  </r>
  <r>
    <x v="5"/>
    <x v="0"/>
    <x v="7"/>
    <x v="5"/>
    <m/>
    <x v="29"/>
    <x v="132"/>
    <d v="2026-02-17T00:00:00"/>
    <m/>
    <m/>
    <n v="1.5"/>
    <s v="Billable work"/>
  </r>
  <r>
    <x v="3"/>
    <x v="0"/>
    <x v="2"/>
    <x v="1"/>
    <m/>
    <x v="2"/>
    <x v="0"/>
    <d v="2026-02-17T00:00:00"/>
    <m/>
    <m/>
    <n v="8"/>
    <s v="Billable work"/>
  </r>
  <r>
    <x v="8"/>
    <x v="0"/>
    <x v="1"/>
    <x v="0"/>
    <s v="186698"/>
    <x v="11"/>
    <x v="0"/>
    <d v="2026-02-17T00:00:00"/>
    <m/>
    <m/>
    <n v="6"/>
    <s v="Billable work"/>
  </r>
  <r>
    <x v="8"/>
    <x v="0"/>
    <x v="1"/>
    <x v="0"/>
    <s v="189340"/>
    <x v="25"/>
    <x v="0"/>
    <d v="2026-02-17T00:00:00"/>
    <m/>
    <m/>
    <n v="2"/>
    <s v="Billable work"/>
  </r>
  <r>
    <x v="11"/>
    <x v="0"/>
    <x v="1"/>
    <x v="0"/>
    <s v="195562"/>
    <x v="7"/>
    <x v="149"/>
    <d v="2026-02-17T00:00:00"/>
    <m/>
    <m/>
    <n v="0.5"/>
    <s v="Billable work"/>
  </r>
  <r>
    <x v="4"/>
    <x v="0"/>
    <x v="0"/>
    <x v="0"/>
    <s v="195325"/>
    <x v="0"/>
    <x v="0"/>
    <d v="2026-02-17T00:00:00"/>
    <m/>
    <m/>
    <n v="10"/>
    <s v="Billable work"/>
  </r>
  <r>
    <x v="11"/>
    <x v="0"/>
    <x v="1"/>
    <x v="0"/>
    <s v="196631"/>
    <x v="14"/>
    <x v="150"/>
    <d v="2026-02-17T00:00:00"/>
    <m/>
    <m/>
    <n v="1.75"/>
    <s v="Billable work"/>
  </r>
  <r>
    <x v="11"/>
    <x v="0"/>
    <x v="1"/>
    <x v="0"/>
    <s v="196631"/>
    <x v="14"/>
    <x v="151"/>
    <d v="2026-02-17T00:00:00"/>
    <m/>
    <m/>
    <n v="5.25"/>
    <s v="Billable work"/>
  </r>
  <r>
    <x v="11"/>
    <x v="0"/>
    <x v="1"/>
    <x v="0"/>
    <s v="195562"/>
    <x v="7"/>
    <x v="80"/>
    <d v="2026-02-17T00:00:00"/>
    <m/>
    <m/>
    <n v="0.5"/>
    <s v="Billable work"/>
  </r>
  <r>
    <x v="9"/>
    <x v="0"/>
    <x v="1"/>
    <x v="0"/>
    <s v="193502"/>
    <x v="20"/>
    <x v="0"/>
    <d v="2026-02-17T00:00:00"/>
    <m/>
    <m/>
    <n v="8"/>
    <s v="Billable work"/>
  </r>
  <r>
    <x v="2"/>
    <x v="0"/>
    <x v="1"/>
    <x v="0"/>
    <s v="197976"/>
    <x v="18"/>
    <x v="152"/>
    <d v="2026-02-17T00:00:00"/>
    <m/>
    <m/>
    <n v="8"/>
    <s v="Billable work"/>
  </r>
  <r>
    <x v="6"/>
    <x v="0"/>
    <x v="1"/>
    <x v="0"/>
    <s v="196584"/>
    <x v="34"/>
    <x v="153"/>
    <d v="2026-02-17T00:00:00"/>
    <m/>
    <m/>
    <n v="4"/>
    <s v="Billable work"/>
  </r>
  <r>
    <x v="6"/>
    <x v="0"/>
    <x v="1"/>
    <x v="0"/>
    <s v="189988"/>
    <x v="3"/>
    <x v="139"/>
    <d v="2026-02-17T00:00:00"/>
    <m/>
    <m/>
    <n v="3.5"/>
    <s v="Billable work"/>
  </r>
  <r>
    <x v="0"/>
    <x v="0"/>
    <x v="0"/>
    <x v="0"/>
    <s v="195325"/>
    <x v="0"/>
    <x v="0"/>
    <d v="2026-02-17T00:00:00"/>
    <m/>
    <m/>
    <n v="6"/>
    <s v="Billable work"/>
  </r>
  <r>
    <x v="10"/>
    <x v="0"/>
    <x v="6"/>
    <x v="4"/>
    <s v="181325"/>
    <x v="13"/>
    <x v="0"/>
    <d v="2026-02-17T00:00:00"/>
    <m/>
    <m/>
    <n v="8"/>
    <s v="Billable work"/>
  </r>
  <r>
    <x v="4"/>
    <x v="0"/>
    <x v="1"/>
    <x v="0"/>
    <s v="189341"/>
    <x v="19"/>
    <x v="24"/>
    <d v="2026-02-17T00:00:00"/>
    <m/>
    <m/>
    <n v="0.5"/>
    <s v="Billable work"/>
  </r>
  <r>
    <x v="4"/>
    <x v="0"/>
    <x v="1"/>
    <x v="0"/>
    <s v="193266"/>
    <x v="5"/>
    <x v="154"/>
    <d v="2026-02-17T00:00:00"/>
    <m/>
    <m/>
    <n v="2.25"/>
    <s v="Billable work"/>
  </r>
  <r>
    <x v="4"/>
    <x v="0"/>
    <x v="1"/>
    <x v="0"/>
    <s v="198596"/>
    <x v="30"/>
    <x v="141"/>
    <d v="2026-02-17T00:00:00"/>
    <m/>
    <m/>
    <n v="5.25"/>
    <s v="Billable work"/>
  </r>
  <r>
    <x v="6"/>
    <x v="0"/>
    <x v="1"/>
    <x v="0"/>
    <s v="196584"/>
    <x v="34"/>
    <x v="155"/>
    <d v="2026-02-17T00:00:00"/>
    <m/>
    <m/>
    <n v="0.5"/>
    <s v="Billable work"/>
  </r>
  <r>
    <x v="5"/>
    <x v="0"/>
    <x v="3"/>
    <x v="2"/>
    <s v="1000328"/>
    <x v="6"/>
    <x v="0"/>
    <d v="2026-02-17T00:00:00"/>
    <m/>
    <m/>
    <n v="1.5"/>
    <s v="Billable work"/>
  </r>
  <r>
    <x v="5"/>
    <x v="0"/>
    <x v="3"/>
    <x v="2"/>
    <s v="1000363"/>
    <x v="28"/>
    <x v="0"/>
    <d v="2026-02-17T00:00:00"/>
    <m/>
    <m/>
    <n v="2"/>
    <s v="Billable work"/>
  </r>
  <r>
    <x v="0"/>
    <x v="0"/>
    <x v="1"/>
    <x v="0"/>
    <s v="198596"/>
    <x v="30"/>
    <x v="0"/>
    <d v="2026-02-17T00:00:00"/>
    <m/>
    <m/>
    <n v="6"/>
    <s v="Billable work"/>
  </r>
  <r>
    <x v="1"/>
    <x v="0"/>
    <x v="1"/>
    <x v="0"/>
    <s v="196631"/>
    <x v="14"/>
    <x v="0"/>
    <d v="2026-02-17T00:00:00"/>
    <d v="2026-02-17T08:00:00"/>
    <d v="2026-02-17T16:00:00"/>
    <n v="8"/>
    <s v="Billable work"/>
  </r>
  <r>
    <x v="5"/>
    <x v="0"/>
    <x v="7"/>
    <x v="5"/>
    <m/>
    <x v="21"/>
    <x v="0"/>
    <d v="2026-02-18T00:00:00"/>
    <m/>
    <m/>
    <n v="0.5"/>
    <s v="Billable work"/>
  </r>
  <r>
    <x v="5"/>
    <x v="0"/>
    <x v="1"/>
    <x v="0"/>
    <s v="195562"/>
    <x v="7"/>
    <x v="0"/>
    <d v="2026-02-18T00:00:00"/>
    <m/>
    <m/>
    <n v="2"/>
    <s v="Billable work"/>
  </r>
  <r>
    <x v="5"/>
    <x v="0"/>
    <x v="3"/>
    <x v="2"/>
    <s v="1000328"/>
    <x v="6"/>
    <x v="0"/>
    <d v="2026-02-18T00:00:00"/>
    <m/>
    <m/>
    <n v="0.5"/>
    <s v="Billable work"/>
  </r>
  <r>
    <x v="5"/>
    <x v="0"/>
    <x v="3"/>
    <x v="2"/>
    <s v="1000331"/>
    <x v="22"/>
    <x v="0"/>
    <d v="2026-02-18T00:00:00"/>
    <m/>
    <m/>
    <n v="1"/>
    <s v="Billable work"/>
  </r>
  <r>
    <x v="5"/>
    <x v="0"/>
    <x v="3"/>
    <x v="2"/>
    <s v="1000328"/>
    <x v="6"/>
    <x v="0"/>
    <d v="2026-02-18T00:00:00"/>
    <m/>
    <m/>
    <n v="1"/>
    <s v="Billable work"/>
  </r>
  <r>
    <x v="5"/>
    <x v="0"/>
    <x v="3"/>
    <x v="2"/>
    <s v="1000304"/>
    <x v="37"/>
    <x v="0"/>
    <d v="2026-02-18T00:00:00"/>
    <m/>
    <m/>
    <n v="2.5"/>
    <s v="Billable work"/>
  </r>
  <r>
    <x v="12"/>
    <x v="0"/>
    <x v="1"/>
    <x v="0"/>
    <s v="187810"/>
    <x v="4"/>
    <x v="0"/>
    <d v="2026-02-18T00:00:00"/>
    <m/>
    <m/>
    <n v="2"/>
    <s v="Non-billable work"/>
  </r>
  <r>
    <x v="12"/>
    <x v="0"/>
    <x v="1"/>
    <x v="0"/>
    <s v="186698"/>
    <x v="11"/>
    <x v="0"/>
    <d v="2026-02-18T00:00:00"/>
    <m/>
    <m/>
    <n v="3"/>
    <s v="Billable work"/>
  </r>
  <r>
    <x v="12"/>
    <x v="0"/>
    <x v="1"/>
    <x v="0"/>
    <s v="196190"/>
    <x v="15"/>
    <x v="0"/>
    <d v="2026-02-18T00:00:00"/>
    <m/>
    <m/>
    <n v="2"/>
    <s v="Billable work"/>
  </r>
  <r>
    <x v="12"/>
    <x v="0"/>
    <x v="1"/>
    <x v="0"/>
    <s v="193251"/>
    <x v="16"/>
    <x v="0"/>
    <d v="2026-02-18T00:00:00"/>
    <m/>
    <m/>
    <n v="1"/>
    <s v="Billable work"/>
  </r>
  <r>
    <x v="7"/>
    <x v="0"/>
    <x v="1"/>
    <x v="0"/>
    <s v="195562"/>
    <x v="7"/>
    <x v="0"/>
    <d v="2026-02-18T00:00:00"/>
    <m/>
    <m/>
    <n v="8"/>
    <s v="Billable work"/>
  </r>
  <r>
    <x v="3"/>
    <x v="0"/>
    <x v="2"/>
    <x v="1"/>
    <m/>
    <x v="2"/>
    <x v="0"/>
    <d v="2026-02-18T00:00:00"/>
    <m/>
    <m/>
    <n v="8"/>
    <s v="Billable work"/>
  </r>
  <r>
    <x v="0"/>
    <x v="0"/>
    <x v="1"/>
    <x v="0"/>
    <s v="186697"/>
    <x v="1"/>
    <x v="0"/>
    <d v="2026-02-18T00:00:00"/>
    <m/>
    <m/>
    <n v="2"/>
    <s v="Billable work"/>
  </r>
  <r>
    <x v="0"/>
    <x v="0"/>
    <x v="1"/>
    <x v="0"/>
    <s v="198596"/>
    <x v="30"/>
    <x v="0"/>
    <d v="2026-02-18T00:00:00"/>
    <m/>
    <m/>
    <n v="6"/>
    <s v="Billable work"/>
  </r>
  <r>
    <x v="11"/>
    <x v="0"/>
    <x v="1"/>
    <x v="0"/>
    <s v="195562"/>
    <x v="7"/>
    <x v="156"/>
    <d v="2026-02-18T00:00:00"/>
    <m/>
    <m/>
    <n v="1"/>
    <s v="Billable work"/>
  </r>
  <r>
    <x v="11"/>
    <x v="0"/>
    <x v="1"/>
    <x v="0"/>
    <s v="195562"/>
    <x v="7"/>
    <x v="157"/>
    <d v="2026-02-18T00:00:00"/>
    <m/>
    <m/>
    <n v="0.75"/>
    <s v="Billable work"/>
  </r>
  <r>
    <x v="11"/>
    <x v="0"/>
    <x v="1"/>
    <x v="0"/>
    <s v="195562"/>
    <x v="7"/>
    <x v="158"/>
    <d v="2026-02-18T00:00:00"/>
    <m/>
    <m/>
    <n v="0.5"/>
    <s v="Billable work"/>
  </r>
  <r>
    <x v="11"/>
    <x v="0"/>
    <x v="1"/>
    <x v="0"/>
    <s v="196631"/>
    <x v="14"/>
    <x v="159"/>
    <d v="2026-02-18T00:00:00"/>
    <m/>
    <m/>
    <n v="5.75"/>
    <s v="Billable work"/>
  </r>
  <r>
    <x v="4"/>
    <x v="0"/>
    <x v="1"/>
    <x v="0"/>
    <s v="193220"/>
    <x v="33"/>
    <x v="160"/>
    <d v="2026-02-18T00:00:00"/>
    <m/>
    <m/>
    <n v="2"/>
    <s v="Billable work"/>
  </r>
  <r>
    <x v="9"/>
    <x v="0"/>
    <x v="1"/>
    <x v="0"/>
    <s v="193502"/>
    <x v="20"/>
    <x v="0"/>
    <d v="2026-02-18T00:00:00"/>
    <m/>
    <m/>
    <n v="5"/>
    <s v="Billable work"/>
  </r>
  <r>
    <x v="2"/>
    <x v="0"/>
    <x v="1"/>
    <x v="0"/>
    <s v="197976"/>
    <x v="18"/>
    <x v="161"/>
    <d v="2026-02-18T00:00:00"/>
    <m/>
    <m/>
    <n v="7.5"/>
    <s v="Billable work"/>
  </r>
  <r>
    <x v="2"/>
    <x v="0"/>
    <x v="1"/>
    <x v="0"/>
    <s v="193266"/>
    <x v="5"/>
    <x v="162"/>
    <d v="2026-02-18T00:00:00"/>
    <m/>
    <m/>
    <n v="0.5"/>
    <s v="Billable work"/>
  </r>
  <r>
    <x v="2"/>
    <x v="0"/>
    <x v="0"/>
    <x v="0"/>
    <s v="195325"/>
    <x v="0"/>
    <x v="0"/>
    <d v="2026-02-18T00:00:00"/>
    <m/>
    <m/>
    <n v="6"/>
    <s v="Billable work"/>
  </r>
  <r>
    <x v="9"/>
    <x v="0"/>
    <x v="10"/>
    <x v="6"/>
    <s v="8000742"/>
    <x v="31"/>
    <x v="163"/>
    <d v="2026-02-18T00:00:00"/>
    <m/>
    <m/>
    <n v="3"/>
    <s v="Billable work"/>
  </r>
  <r>
    <x v="10"/>
    <x v="0"/>
    <x v="6"/>
    <x v="4"/>
    <s v="181325"/>
    <x v="13"/>
    <x v="0"/>
    <d v="2026-02-18T00:00:00"/>
    <m/>
    <m/>
    <n v="8"/>
    <s v="Billable work"/>
  </r>
  <r>
    <x v="6"/>
    <x v="0"/>
    <x v="1"/>
    <x v="0"/>
    <s v="189988"/>
    <x v="3"/>
    <x v="164"/>
    <d v="2026-02-18T00:00:00"/>
    <m/>
    <m/>
    <n v="5"/>
    <s v="Billable work"/>
  </r>
  <r>
    <x v="8"/>
    <x v="0"/>
    <x v="10"/>
    <x v="6"/>
    <s v="8000740"/>
    <x v="32"/>
    <x v="165"/>
    <d v="2026-02-18T00:00:00"/>
    <m/>
    <m/>
    <n v="8"/>
    <s v="Billable work"/>
  </r>
  <r>
    <x v="4"/>
    <x v="0"/>
    <x v="1"/>
    <x v="0"/>
    <s v="198596"/>
    <x v="30"/>
    <x v="141"/>
    <d v="2026-02-18T00:00:00"/>
    <m/>
    <m/>
    <n v="2"/>
    <s v="Billable work"/>
  </r>
  <r>
    <x v="4"/>
    <x v="0"/>
    <x v="1"/>
    <x v="0"/>
    <s v="198596"/>
    <x v="30"/>
    <x v="166"/>
    <d v="2026-02-18T00:00:00"/>
    <m/>
    <m/>
    <n v="4"/>
    <s v="Billable work"/>
  </r>
  <r>
    <x v="6"/>
    <x v="0"/>
    <x v="1"/>
    <x v="0"/>
    <s v="196584"/>
    <x v="34"/>
    <x v="167"/>
    <d v="2026-02-18T00:00:00"/>
    <m/>
    <m/>
    <n v="0.5"/>
    <s v="Billable work"/>
  </r>
  <r>
    <x v="6"/>
    <x v="0"/>
    <x v="1"/>
    <x v="0"/>
    <s v="196584"/>
    <x v="34"/>
    <x v="168"/>
    <d v="2026-02-18T00:00:00"/>
    <m/>
    <m/>
    <n v="2.5"/>
    <s v="Billable work"/>
  </r>
  <r>
    <x v="1"/>
    <x v="0"/>
    <x v="1"/>
    <x v="0"/>
    <s v="196631"/>
    <x v="14"/>
    <x v="0"/>
    <d v="2026-02-18T00:00:00"/>
    <d v="2026-02-18T08:00:00"/>
    <d v="2026-02-18T16:00:00"/>
    <n v="8"/>
    <s v="Billable work"/>
  </r>
  <r>
    <x v="1"/>
    <x v="0"/>
    <x v="0"/>
    <x v="0"/>
    <s v="195325"/>
    <x v="0"/>
    <x v="0"/>
    <d v="2026-02-18T00:00:00"/>
    <d v="2026-02-18T22:00:00"/>
    <d v="2026-02-19T00:00:00"/>
    <n v="2"/>
    <s v="Billable work"/>
  </r>
  <r>
    <x v="5"/>
    <x v="0"/>
    <x v="1"/>
    <x v="0"/>
    <s v="195562"/>
    <x v="7"/>
    <x v="0"/>
    <d v="2026-02-19T00:00:00"/>
    <m/>
    <m/>
    <n v="1"/>
    <s v="Billable work"/>
  </r>
  <r>
    <x v="5"/>
    <x v="0"/>
    <x v="3"/>
    <x v="2"/>
    <s v="1000328"/>
    <x v="6"/>
    <x v="0"/>
    <d v="2026-02-19T00:00:00"/>
    <m/>
    <m/>
    <n v="0.5"/>
    <s v="Billable work"/>
  </r>
  <r>
    <x v="5"/>
    <x v="0"/>
    <x v="3"/>
    <x v="2"/>
    <s v="1000333"/>
    <x v="38"/>
    <x v="0"/>
    <d v="2026-02-19T00:00:00"/>
    <m/>
    <m/>
    <n v="1"/>
    <s v="Billable work"/>
  </r>
  <r>
    <x v="5"/>
    <x v="0"/>
    <x v="1"/>
    <x v="0"/>
    <s v="193266"/>
    <x v="5"/>
    <x v="169"/>
    <d v="2026-02-19T00:00:00"/>
    <m/>
    <m/>
    <n v="2"/>
    <s v="Billable work"/>
  </r>
  <r>
    <x v="9"/>
    <x v="0"/>
    <x v="1"/>
    <x v="0"/>
    <s v="189987"/>
    <x v="39"/>
    <x v="170"/>
    <d v="2026-02-19T00:00:00"/>
    <m/>
    <m/>
    <n v="0.5"/>
    <s v="Billable work"/>
  </r>
  <r>
    <x v="9"/>
    <x v="0"/>
    <x v="1"/>
    <x v="0"/>
    <s v="193502"/>
    <x v="20"/>
    <x v="0"/>
    <d v="2026-02-19T00:00:00"/>
    <m/>
    <m/>
    <n v="0.25"/>
    <s v="Billable work"/>
  </r>
  <r>
    <x v="9"/>
    <x v="0"/>
    <x v="1"/>
    <x v="0"/>
    <s v="186698"/>
    <x v="11"/>
    <x v="12"/>
    <d v="2026-02-19T00:00:00"/>
    <m/>
    <m/>
    <n v="0.5"/>
    <s v="Billable work"/>
  </r>
  <r>
    <x v="12"/>
    <x v="0"/>
    <x v="1"/>
    <x v="0"/>
    <s v="187810"/>
    <x v="4"/>
    <x v="0"/>
    <d v="2026-02-19T00:00:00"/>
    <m/>
    <m/>
    <n v="2"/>
    <s v="Non-billable work"/>
  </r>
  <r>
    <x v="12"/>
    <x v="0"/>
    <x v="1"/>
    <x v="0"/>
    <s v="186698"/>
    <x v="11"/>
    <x v="0"/>
    <d v="2026-02-19T00:00:00"/>
    <m/>
    <m/>
    <n v="2"/>
    <s v="Billable work"/>
  </r>
  <r>
    <x v="12"/>
    <x v="0"/>
    <x v="1"/>
    <x v="0"/>
    <s v="196190"/>
    <x v="15"/>
    <x v="0"/>
    <d v="2026-02-19T00:00:00"/>
    <m/>
    <m/>
    <n v="2"/>
    <s v="Billable work"/>
  </r>
  <r>
    <x v="12"/>
    <x v="0"/>
    <x v="1"/>
    <x v="0"/>
    <s v="193251"/>
    <x v="16"/>
    <x v="0"/>
    <d v="2026-02-19T00:00:00"/>
    <m/>
    <m/>
    <n v="2"/>
    <s v="Billable work"/>
  </r>
  <r>
    <x v="7"/>
    <x v="0"/>
    <x v="1"/>
    <x v="0"/>
    <s v="195562"/>
    <x v="7"/>
    <x v="0"/>
    <d v="2026-02-19T00:00:00"/>
    <m/>
    <m/>
    <n v="7"/>
    <s v="Billable work"/>
  </r>
  <r>
    <x v="3"/>
    <x v="0"/>
    <x v="2"/>
    <x v="1"/>
    <m/>
    <x v="2"/>
    <x v="0"/>
    <d v="2026-02-19T00:00:00"/>
    <m/>
    <m/>
    <n v="8"/>
    <s v="Billable work"/>
  </r>
  <r>
    <x v="8"/>
    <x v="0"/>
    <x v="1"/>
    <x v="0"/>
    <s v="186698"/>
    <x v="11"/>
    <x v="0"/>
    <d v="2026-02-19T00:00:00"/>
    <m/>
    <m/>
    <n v="8"/>
    <s v="Billable work"/>
  </r>
  <r>
    <x v="0"/>
    <x v="0"/>
    <x v="1"/>
    <x v="0"/>
    <s v="186697"/>
    <x v="1"/>
    <x v="0"/>
    <d v="2026-02-19T00:00:00"/>
    <m/>
    <m/>
    <n v="8"/>
    <s v="Billable work"/>
  </r>
  <r>
    <x v="10"/>
    <x v="0"/>
    <x v="6"/>
    <x v="4"/>
    <s v="181325"/>
    <x v="13"/>
    <x v="0"/>
    <d v="2026-02-19T00:00:00"/>
    <m/>
    <m/>
    <n v="8.5"/>
    <s v="Billable work"/>
  </r>
  <r>
    <x v="11"/>
    <x v="0"/>
    <x v="1"/>
    <x v="0"/>
    <s v="195562"/>
    <x v="7"/>
    <x v="171"/>
    <d v="2026-02-19T00:00:00"/>
    <m/>
    <m/>
    <n v="0.5"/>
    <s v="Billable work"/>
  </r>
  <r>
    <x v="11"/>
    <x v="0"/>
    <x v="1"/>
    <x v="0"/>
    <s v="195562"/>
    <x v="7"/>
    <x v="172"/>
    <d v="2026-02-19T00:00:00"/>
    <m/>
    <m/>
    <n v="2"/>
    <s v="Billable work"/>
  </r>
  <r>
    <x v="11"/>
    <x v="0"/>
    <x v="1"/>
    <x v="0"/>
    <s v="187810"/>
    <x v="4"/>
    <x v="173"/>
    <d v="2026-02-19T00:00:00"/>
    <m/>
    <m/>
    <n v="0.5"/>
    <s v="Non-billable work"/>
  </r>
  <r>
    <x v="11"/>
    <x v="0"/>
    <x v="1"/>
    <x v="0"/>
    <s v="195562"/>
    <x v="7"/>
    <x v="174"/>
    <d v="2026-02-19T00:00:00"/>
    <m/>
    <m/>
    <n v="0.5"/>
    <s v="Billable work"/>
  </r>
  <r>
    <x v="11"/>
    <x v="0"/>
    <x v="1"/>
    <x v="0"/>
    <s v="196631"/>
    <x v="14"/>
    <x v="175"/>
    <d v="2026-02-19T00:00:00"/>
    <m/>
    <m/>
    <n v="1"/>
    <s v="Billable work"/>
  </r>
  <r>
    <x v="11"/>
    <x v="0"/>
    <x v="1"/>
    <x v="0"/>
    <s v="196631"/>
    <x v="14"/>
    <x v="135"/>
    <d v="2026-02-19T00:00:00"/>
    <m/>
    <m/>
    <n v="3.5"/>
    <s v="Billable work"/>
  </r>
  <r>
    <x v="9"/>
    <x v="0"/>
    <x v="1"/>
    <x v="0"/>
    <s v="187810"/>
    <x v="4"/>
    <x v="70"/>
    <d v="2026-02-19T00:00:00"/>
    <m/>
    <m/>
    <n v="0.75"/>
    <s v="Non-billable work"/>
  </r>
  <r>
    <x v="2"/>
    <x v="0"/>
    <x v="1"/>
    <x v="0"/>
    <s v="186697"/>
    <x v="1"/>
    <x v="176"/>
    <d v="2026-02-19T00:00:00"/>
    <m/>
    <m/>
    <n v="4"/>
    <s v="Billable work"/>
  </r>
  <r>
    <x v="2"/>
    <x v="0"/>
    <x v="1"/>
    <x v="0"/>
    <s v="197976"/>
    <x v="18"/>
    <x v="177"/>
    <d v="2026-02-19T00:00:00"/>
    <m/>
    <m/>
    <n v="4"/>
    <s v="Billable work"/>
  </r>
  <r>
    <x v="9"/>
    <x v="0"/>
    <x v="10"/>
    <x v="6"/>
    <s v="8000742"/>
    <x v="31"/>
    <x v="178"/>
    <d v="2026-02-19T00:00:00"/>
    <m/>
    <m/>
    <n v="6"/>
    <s v="Billable work"/>
  </r>
  <r>
    <x v="6"/>
    <x v="0"/>
    <x v="0"/>
    <x v="0"/>
    <s v="195325"/>
    <x v="0"/>
    <x v="0"/>
    <d v="2026-02-19T00:00:00"/>
    <m/>
    <m/>
    <n v="6"/>
    <s v="Billable work"/>
  </r>
  <r>
    <x v="6"/>
    <x v="0"/>
    <x v="1"/>
    <x v="0"/>
    <s v="196584"/>
    <x v="34"/>
    <x v="179"/>
    <d v="2026-02-19T00:00:00"/>
    <m/>
    <m/>
    <n v="0.75"/>
    <s v="Billable work"/>
  </r>
  <r>
    <x v="4"/>
    <x v="0"/>
    <x v="1"/>
    <x v="0"/>
    <s v="193220"/>
    <x v="33"/>
    <x v="160"/>
    <d v="2026-02-19T00:00:00"/>
    <m/>
    <m/>
    <n v="0.5"/>
    <s v="Billable work"/>
  </r>
  <r>
    <x v="4"/>
    <x v="0"/>
    <x v="1"/>
    <x v="0"/>
    <s v="193220"/>
    <x v="33"/>
    <x v="180"/>
    <d v="2026-02-19T00:00:00"/>
    <m/>
    <m/>
    <n v="6.5"/>
    <s v="Billable work"/>
  </r>
  <r>
    <x v="4"/>
    <x v="0"/>
    <x v="1"/>
    <x v="0"/>
    <s v="198596"/>
    <x v="30"/>
    <x v="166"/>
    <d v="2026-02-19T00:00:00"/>
    <m/>
    <m/>
    <n v="1"/>
    <s v="Billable work"/>
  </r>
  <r>
    <x v="6"/>
    <x v="0"/>
    <x v="1"/>
    <x v="0"/>
    <s v="196584"/>
    <x v="34"/>
    <x v="167"/>
    <d v="2026-02-19T00:00:00"/>
    <m/>
    <m/>
    <n v="0.25"/>
    <s v="Billable work"/>
  </r>
  <r>
    <x v="6"/>
    <x v="0"/>
    <x v="1"/>
    <x v="0"/>
    <s v="187810"/>
    <x v="4"/>
    <x v="16"/>
    <d v="2026-02-19T00:00:00"/>
    <m/>
    <m/>
    <n v="1"/>
    <s v="Non-billable work"/>
  </r>
  <r>
    <x v="6"/>
    <x v="0"/>
    <x v="1"/>
    <x v="0"/>
    <s v="193220"/>
    <x v="33"/>
    <x v="181"/>
    <d v="2026-02-19T00:00:00"/>
    <m/>
    <m/>
    <n v="6"/>
    <s v="Billable work"/>
  </r>
  <r>
    <x v="1"/>
    <x v="0"/>
    <x v="0"/>
    <x v="0"/>
    <s v="195325"/>
    <x v="0"/>
    <x v="0"/>
    <d v="2026-02-19T00:00:00"/>
    <d v="2026-02-19T00:00:00"/>
    <d v="2026-02-19T08:00:00"/>
    <n v="8"/>
    <s v="Billable work"/>
  </r>
  <r>
    <x v="5"/>
    <x v="0"/>
    <x v="7"/>
    <x v="5"/>
    <m/>
    <x v="21"/>
    <x v="0"/>
    <d v="2026-02-19T00:00:00"/>
    <m/>
    <m/>
    <n v="0.5"/>
    <s v="Billable work"/>
  </r>
  <r>
    <x v="5"/>
    <x v="0"/>
    <x v="7"/>
    <x v="5"/>
    <m/>
    <x v="21"/>
    <x v="0"/>
    <d v="2026-02-19T00:00:00"/>
    <m/>
    <m/>
    <n v="2.5"/>
    <s v="Billable work"/>
  </r>
  <r>
    <x v="1"/>
    <x v="0"/>
    <x v="1"/>
    <x v="0"/>
    <s v="196631"/>
    <x v="14"/>
    <x v="0"/>
    <d v="2026-02-19T00:00:00"/>
    <d v="2026-02-19T08:00:00"/>
    <d v="2026-02-19T16:00:00"/>
    <n v="8"/>
    <s v="Billable work"/>
  </r>
  <r>
    <x v="1"/>
    <x v="0"/>
    <x v="0"/>
    <x v="0"/>
    <s v="195325"/>
    <x v="0"/>
    <x v="0"/>
    <d v="2026-02-19T00:00:00"/>
    <d v="2026-02-19T22:00:00"/>
    <d v="2026-02-20T00:00:00"/>
    <n v="2"/>
    <s v="Billable work"/>
  </r>
  <r>
    <x v="5"/>
    <x v="0"/>
    <x v="7"/>
    <x v="5"/>
    <m/>
    <x v="21"/>
    <x v="0"/>
    <d v="2026-02-20T00:00:00"/>
    <m/>
    <m/>
    <n v="0.5"/>
    <s v="Billable work"/>
  </r>
  <r>
    <x v="11"/>
    <x v="0"/>
    <x v="1"/>
    <x v="0"/>
    <s v="195562"/>
    <x v="7"/>
    <x v="182"/>
    <d v="2026-02-20T00:00:00"/>
    <m/>
    <m/>
    <n v="7"/>
    <s v="Billable work"/>
  </r>
  <r>
    <x v="5"/>
    <x v="0"/>
    <x v="3"/>
    <x v="2"/>
    <s v="1000328"/>
    <x v="6"/>
    <x v="0"/>
    <d v="2026-02-20T00:00:00"/>
    <m/>
    <m/>
    <n v="0.5"/>
    <s v="Billable work"/>
  </r>
  <r>
    <x v="5"/>
    <x v="0"/>
    <x v="3"/>
    <x v="2"/>
    <s v="1000328"/>
    <x v="6"/>
    <x v="0"/>
    <d v="2026-02-20T00:00:00"/>
    <m/>
    <m/>
    <n v="1"/>
    <s v="Billable work"/>
  </r>
  <r>
    <x v="5"/>
    <x v="0"/>
    <x v="3"/>
    <x v="2"/>
    <s v="1000331"/>
    <x v="22"/>
    <x v="0"/>
    <d v="2026-02-20T00:00:00"/>
    <m/>
    <m/>
    <n v="1"/>
    <s v="Billable work"/>
  </r>
  <r>
    <x v="5"/>
    <x v="0"/>
    <x v="3"/>
    <x v="2"/>
    <s v="1000304"/>
    <x v="37"/>
    <x v="0"/>
    <d v="2026-02-20T00:00:00"/>
    <m/>
    <m/>
    <n v="2"/>
    <s v="Billable work"/>
  </r>
  <r>
    <x v="5"/>
    <x v="0"/>
    <x v="1"/>
    <x v="0"/>
    <s v="193266"/>
    <x v="5"/>
    <x v="0"/>
    <d v="2026-02-20T00:00:00"/>
    <m/>
    <m/>
    <n v="2"/>
    <s v="Billable work"/>
  </r>
  <r>
    <x v="12"/>
    <x v="0"/>
    <x v="1"/>
    <x v="0"/>
    <s v="186698"/>
    <x v="11"/>
    <x v="0"/>
    <d v="2026-02-20T00:00:00"/>
    <m/>
    <m/>
    <n v="3"/>
    <s v="Billable work"/>
  </r>
  <r>
    <x v="12"/>
    <x v="0"/>
    <x v="1"/>
    <x v="0"/>
    <s v="187810"/>
    <x v="4"/>
    <x v="0"/>
    <d v="2026-02-20T00:00:00"/>
    <m/>
    <m/>
    <n v="2"/>
    <s v="Non-billable work"/>
  </r>
  <r>
    <x v="12"/>
    <x v="0"/>
    <x v="1"/>
    <x v="0"/>
    <s v="196190"/>
    <x v="15"/>
    <x v="0"/>
    <d v="2026-02-20T00:00:00"/>
    <m/>
    <m/>
    <n v="2"/>
    <s v="Billable work"/>
  </r>
  <r>
    <x v="12"/>
    <x v="0"/>
    <x v="1"/>
    <x v="0"/>
    <s v="193251"/>
    <x v="16"/>
    <x v="0"/>
    <d v="2026-02-20T00:00:00"/>
    <m/>
    <m/>
    <n v="1"/>
    <s v="Billable work"/>
  </r>
  <r>
    <x v="7"/>
    <x v="0"/>
    <x v="1"/>
    <x v="0"/>
    <s v="194703"/>
    <x v="26"/>
    <x v="0"/>
    <d v="2026-02-20T00:00:00"/>
    <m/>
    <m/>
    <n v="2"/>
    <s v="Billable work"/>
  </r>
  <r>
    <x v="7"/>
    <x v="0"/>
    <x v="1"/>
    <x v="0"/>
    <s v="195562"/>
    <x v="7"/>
    <x v="0"/>
    <d v="2026-02-20T00:00:00"/>
    <m/>
    <m/>
    <n v="4"/>
    <s v="Billable work"/>
  </r>
  <r>
    <x v="3"/>
    <x v="0"/>
    <x v="2"/>
    <x v="1"/>
    <m/>
    <x v="2"/>
    <x v="0"/>
    <d v="2026-02-20T00:00:00"/>
    <m/>
    <m/>
    <n v="8"/>
    <s v="Billable work"/>
  </r>
  <r>
    <x v="8"/>
    <x v="0"/>
    <x v="1"/>
    <x v="0"/>
    <s v="186698"/>
    <x v="11"/>
    <x v="0"/>
    <d v="2026-02-20T00:00:00"/>
    <m/>
    <m/>
    <n v="8"/>
    <s v="Billable work"/>
  </r>
  <r>
    <x v="0"/>
    <x v="0"/>
    <x v="1"/>
    <x v="0"/>
    <s v="186697"/>
    <x v="1"/>
    <x v="0"/>
    <d v="2026-02-20T00:00:00"/>
    <m/>
    <m/>
    <n v="7"/>
    <s v="Billable work"/>
  </r>
  <r>
    <x v="4"/>
    <x v="0"/>
    <x v="1"/>
    <x v="0"/>
    <s v="189341"/>
    <x v="19"/>
    <x v="62"/>
    <d v="2026-02-20T00:00:00"/>
    <m/>
    <m/>
    <n v="0.25"/>
    <s v="Billable work"/>
  </r>
  <r>
    <x v="4"/>
    <x v="0"/>
    <x v="1"/>
    <x v="0"/>
    <s v="198596"/>
    <x v="30"/>
    <x v="166"/>
    <d v="2026-02-20T00:00:00"/>
    <m/>
    <m/>
    <n v="1"/>
    <s v="Billable work"/>
  </r>
  <r>
    <x v="4"/>
    <x v="0"/>
    <x v="1"/>
    <x v="0"/>
    <s v="193220"/>
    <x v="33"/>
    <x v="180"/>
    <d v="2026-02-20T00:00:00"/>
    <m/>
    <m/>
    <n v="1"/>
    <s v="Billable work"/>
  </r>
  <r>
    <x v="4"/>
    <x v="0"/>
    <x v="1"/>
    <x v="0"/>
    <s v="189987"/>
    <x v="39"/>
    <x v="183"/>
    <d v="2026-02-20T00:00:00"/>
    <m/>
    <m/>
    <n v="5.75"/>
    <s v="Billable work"/>
  </r>
  <r>
    <x v="11"/>
    <x v="0"/>
    <x v="1"/>
    <x v="0"/>
    <s v="193218"/>
    <x v="27"/>
    <x v="0"/>
    <d v="2026-02-20T00:00:00"/>
    <m/>
    <m/>
    <n v="1"/>
    <s v="Billable work"/>
  </r>
  <r>
    <x v="4"/>
    <x v="0"/>
    <x v="0"/>
    <x v="0"/>
    <s v="195325"/>
    <x v="0"/>
    <x v="0"/>
    <d v="2026-02-20T00:00:00"/>
    <m/>
    <m/>
    <n v="6"/>
    <s v="Billable work"/>
  </r>
  <r>
    <x v="10"/>
    <x v="0"/>
    <x v="6"/>
    <x v="4"/>
    <s v="181325"/>
    <x v="13"/>
    <x v="0"/>
    <d v="2026-02-20T00:00:00"/>
    <m/>
    <m/>
    <n v="7"/>
    <s v="Billable work"/>
  </r>
  <r>
    <x v="2"/>
    <x v="0"/>
    <x v="1"/>
    <x v="0"/>
    <s v="186697"/>
    <x v="1"/>
    <x v="176"/>
    <d v="2026-02-20T00:00:00"/>
    <m/>
    <m/>
    <n v="4"/>
    <s v="Billable work"/>
  </r>
  <r>
    <x v="2"/>
    <x v="0"/>
    <x v="1"/>
    <x v="0"/>
    <s v="197976"/>
    <x v="18"/>
    <x v="177"/>
    <d v="2026-02-20T00:00:00"/>
    <m/>
    <m/>
    <n v="4"/>
    <s v="Billable work"/>
  </r>
  <r>
    <x v="9"/>
    <x v="0"/>
    <x v="10"/>
    <x v="6"/>
    <s v="8000742"/>
    <x v="31"/>
    <x v="184"/>
    <d v="2026-02-20T00:00:00"/>
    <m/>
    <m/>
    <n v="8"/>
    <s v="Billable work"/>
  </r>
  <r>
    <x v="2"/>
    <x v="0"/>
    <x v="0"/>
    <x v="0"/>
    <s v="195325"/>
    <x v="0"/>
    <x v="0"/>
    <d v="2026-02-20T00:00:00"/>
    <m/>
    <m/>
    <n v="8"/>
    <s v="Billable work"/>
  </r>
  <r>
    <x v="0"/>
    <x v="0"/>
    <x v="1"/>
    <x v="0"/>
    <s v="198596"/>
    <x v="30"/>
    <x v="0"/>
    <d v="2026-02-20T00:00:00"/>
    <m/>
    <m/>
    <n v="1"/>
    <s v="Billable work"/>
  </r>
  <r>
    <x v="6"/>
    <x v="0"/>
    <x v="9"/>
    <x v="0"/>
    <m/>
    <x v="24"/>
    <x v="37"/>
    <d v="2026-02-20T00:00:00"/>
    <m/>
    <m/>
    <n v="8"/>
    <s v="Non-work activity"/>
  </r>
  <r>
    <x v="1"/>
    <x v="0"/>
    <x v="0"/>
    <x v="0"/>
    <s v="195325"/>
    <x v="0"/>
    <x v="0"/>
    <d v="2026-02-20T00:00:00"/>
    <d v="2026-02-20T00:00:00"/>
    <d v="2026-02-20T08:00:00"/>
    <n v="8"/>
    <s v="Billable work"/>
  </r>
  <r>
    <x v="1"/>
    <x v="0"/>
    <x v="1"/>
    <x v="0"/>
    <s v="196631"/>
    <x v="14"/>
    <x v="0"/>
    <d v="2026-02-20T00:00:00"/>
    <d v="2026-02-20T08:00:00"/>
    <d v="2026-02-20T16:00:00"/>
    <n v="8"/>
    <s v="Billable work"/>
  </r>
  <r>
    <x v="7"/>
    <x v="0"/>
    <x v="1"/>
    <x v="0"/>
    <s v="195562"/>
    <x v="7"/>
    <x v="0"/>
    <d v="2026-02-21T00:00:00"/>
    <m/>
    <m/>
    <n v="4"/>
    <s v="Billable work"/>
  </r>
  <r>
    <x v="0"/>
    <x v="0"/>
    <x v="0"/>
    <x v="0"/>
    <s v="195325"/>
    <x v="0"/>
    <x v="0"/>
    <d v="2026-02-21T00:00:00"/>
    <m/>
    <m/>
    <n v="16"/>
    <s v="Billable work"/>
  </r>
  <r>
    <x v="1"/>
    <x v="0"/>
    <x v="0"/>
    <x v="0"/>
    <s v="195325"/>
    <x v="0"/>
    <x v="0"/>
    <d v="2026-02-21T00:00:00"/>
    <d v="2026-02-21T06:00:00"/>
    <d v="2026-02-21T14:00:00"/>
    <n v="8"/>
    <s v="Billable work"/>
  </r>
  <r>
    <x v="4"/>
    <x v="0"/>
    <x v="0"/>
    <x v="0"/>
    <s v="195325"/>
    <x v="0"/>
    <x v="0"/>
    <d v="2026-02-22T00:00:00"/>
    <m/>
    <m/>
    <n v="8"/>
    <s v="Billable work"/>
  </r>
  <r>
    <x v="2"/>
    <x v="0"/>
    <x v="0"/>
    <x v="0"/>
    <s v="195325"/>
    <x v="0"/>
    <x v="0"/>
    <d v="2026-02-22T00:00:00"/>
    <m/>
    <m/>
    <n v="8"/>
    <s v="Billable work"/>
  </r>
  <r>
    <x v="1"/>
    <x v="0"/>
    <x v="0"/>
    <x v="0"/>
    <s v="195325"/>
    <x v="0"/>
    <x v="0"/>
    <d v="2026-02-22T00:00:00"/>
    <d v="2026-02-22T22:00:00"/>
    <d v="2026-02-23T00:00:00"/>
    <n v="2"/>
    <s v="Billable work"/>
  </r>
  <r>
    <x v="9"/>
    <x v="0"/>
    <x v="1"/>
    <x v="0"/>
    <s v="193502"/>
    <x v="20"/>
    <x v="0"/>
    <d v="2026-02-23T00:00:00"/>
    <m/>
    <m/>
    <n v="4.5"/>
    <s v="Billable work"/>
  </r>
  <r>
    <x v="5"/>
    <x v="0"/>
    <x v="7"/>
    <x v="5"/>
    <m/>
    <x v="21"/>
    <x v="0"/>
    <d v="2026-02-23T00:00:00"/>
    <m/>
    <m/>
    <n v="2"/>
    <s v="Billable work"/>
  </r>
  <r>
    <x v="5"/>
    <x v="0"/>
    <x v="1"/>
    <x v="0"/>
    <s v="187810"/>
    <x v="4"/>
    <x v="0"/>
    <d v="2026-02-23T00:00:00"/>
    <m/>
    <m/>
    <n v="0.5"/>
    <s v="Non-billable work"/>
  </r>
  <r>
    <x v="5"/>
    <x v="0"/>
    <x v="3"/>
    <x v="2"/>
    <s v="1000434"/>
    <x v="40"/>
    <x v="0"/>
    <d v="2026-02-23T00:00:00"/>
    <m/>
    <m/>
    <n v="2"/>
    <s v="Billable work"/>
  </r>
  <r>
    <x v="5"/>
    <x v="0"/>
    <x v="3"/>
    <x v="2"/>
    <s v="1000435"/>
    <x v="41"/>
    <x v="0"/>
    <d v="2026-02-23T00:00:00"/>
    <m/>
    <m/>
    <n v="2"/>
    <s v="Billable work"/>
  </r>
  <r>
    <x v="10"/>
    <x v="0"/>
    <x v="6"/>
    <x v="4"/>
    <s v="181325"/>
    <x v="13"/>
    <x v="0"/>
    <d v="2026-02-23T00:00:00"/>
    <m/>
    <m/>
    <n v="8"/>
    <s v="Billable work"/>
  </r>
  <r>
    <x v="5"/>
    <x v="0"/>
    <x v="3"/>
    <x v="2"/>
    <m/>
    <x v="42"/>
    <x v="95"/>
    <d v="2026-02-23T00:00:00"/>
    <m/>
    <m/>
    <n v="0.5"/>
    <s v="Billable work"/>
  </r>
  <r>
    <x v="12"/>
    <x v="0"/>
    <x v="1"/>
    <x v="0"/>
    <s v="187810"/>
    <x v="4"/>
    <x v="0"/>
    <d v="2026-02-23T00:00:00"/>
    <m/>
    <m/>
    <n v="2"/>
    <s v="Non-billable work"/>
  </r>
  <r>
    <x v="12"/>
    <x v="0"/>
    <x v="1"/>
    <x v="0"/>
    <s v="186698"/>
    <x v="11"/>
    <x v="0"/>
    <d v="2026-02-23T00:00:00"/>
    <m/>
    <m/>
    <n v="2"/>
    <s v="Billable work"/>
  </r>
  <r>
    <x v="12"/>
    <x v="0"/>
    <x v="1"/>
    <x v="0"/>
    <s v="196190"/>
    <x v="15"/>
    <x v="0"/>
    <d v="2026-02-23T00:00:00"/>
    <m/>
    <m/>
    <n v="2"/>
    <s v="Billable work"/>
  </r>
  <r>
    <x v="12"/>
    <x v="0"/>
    <x v="1"/>
    <x v="0"/>
    <s v="193251"/>
    <x v="16"/>
    <x v="0"/>
    <d v="2026-02-23T00:00:00"/>
    <m/>
    <m/>
    <n v="1"/>
    <s v="Billable work"/>
  </r>
  <r>
    <x v="4"/>
    <x v="0"/>
    <x v="1"/>
    <x v="0"/>
    <s v="187810"/>
    <x v="4"/>
    <x v="3"/>
    <d v="2026-02-23T00:00:00"/>
    <m/>
    <m/>
    <n v="0.5"/>
    <s v="Non-billable work"/>
  </r>
  <r>
    <x v="4"/>
    <x v="0"/>
    <x v="1"/>
    <x v="0"/>
    <s v="189988"/>
    <x v="3"/>
    <x v="185"/>
    <d v="2026-02-23T00:00:00"/>
    <m/>
    <m/>
    <n v="0.5"/>
    <s v="Billable work"/>
  </r>
  <r>
    <x v="11"/>
    <x v="0"/>
    <x v="1"/>
    <x v="0"/>
    <s v="195562"/>
    <x v="7"/>
    <x v="10"/>
    <d v="2026-02-23T00:00:00"/>
    <m/>
    <m/>
    <n v="1"/>
    <s v="Billable work"/>
  </r>
  <r>
    <x v="11"/>
    <x v="0"/>
    <x v="1"/>
    <x v="0"/>
    <s v="196631"/>
    <x v="14"/>
    <x v="10"/>
    <d v="2026-02-23T00:00:00"/>
    <m/>
    <m/>
    <n v="1.5"/>
    <s v="Billable work"/>
  </r>
  <r>
    <x v="11"/>
    <x v="0"/>
    <x v="1"/>
    <x v="0"/>
    <s v="196631"/>
    <x v="14"/>
    <x v="186"/>
    <d v="2026-02-23T00:00:00"/>
    <m/>
    <m/>
    <n v="1"/>
    <s v="Billable work"/>
  </r>
  <r>
    <x v="4"/>
    <x v="0"/>
    <x v="1"/>
    <x v="0"/>
    <s v="198596"/>
    <x v="30"/>
    <x v="0"/>
    <d v="2026-02-23T00:00:00"/>
    <m/>
    <m/>
    <n v="7"/>
    <s v="Billable work"/>
  </r>
  <r>
    <x v="11"/>
    <x v="0"/>
    <x v="1"/>
    <x v="0"/>
    <s v="195562"/>
    <x v="7"/>
    <x v="187"/>
    <d v="2026-02-23T00:00:00"/>
    <m/>
    <m/>
    <n v="1.5"/>
    <s v="Billable work"/>
  </r>
  <r>
    <x v="11"/>
    <x v="0"/>
    <x v="1"/>
    <x v="0"/>
    <s v="195562"/>
    <x v="7"/>
    <x v="188"/>
    <d v="2026-02-23T00:00:00"/>
    <m/>
    <m/>
    <n v="2.5"/>
    <s v="Billable work"/>
  </r>
  <r>
    <x v="3"/>
    <x v="0"/>
    <x v="2"/>
    <x v="1"/>
    <m/>
    <x v="2"/>
    <x v="0"/>
    <d v="2026-02-23T00:00:00"/>
    <m/>
    <m/>
    <n v="8"/>
    <s v="Billable work"/>
  </r>
  <r>
    <x v="11"/>
    <x v="0"/>
    <x v="1"/>
    <x v="0"/>
    <s v="195562"/>
    <x v="7"/>
    <x v="189"/>
    <d v="2026-02-23T00:00:00"/>
    <m/>
    <m/>
    <n v="0.5"/>
    <s v="Billable work"/>
  </r>
  <r>
    <x v="14"/>
    <x v="0"/>
    <x v="1"/>
    <x v="0"/>
    <s v="196631"/>
    <x v="14"/>
    <x v="190"/>
    <d v="2026-02-23T00:00:00"/>
    <m/>
    <m/>
    <n v="8"/>
    <s v="Billable work"/>
  </r>
  <r>
    <x v="12"/>
    <x v="0"/>
    <x v="10"/>
    <x v="6"/>
    <s v="8000742"/>
    <x v="31"/>
    <x v="191"/>
    <d v="2026-02-23T00:00:00"/>
    <m/>
    <m/>
    <n v="1"/>
    <s v="Billable work"/>
  </r>
  <r>
    <x v="8"/>
    <x v="0"/>
    <x v="9"/>
    <x v="0"/>
    <m/>
    <x v="24"/>
    <x v="37"/>
    <d v="2026-02-23T00:00:00"/>
    <m/>
    <m/>
    <n v="8"/>
    <s v="Non-work activity"/>
  </r>
  <r>
    <x v="6"/>
    <x v="0"/>
    <x v="0"/>
    <x v="0"/>
    <s v="195325"/>
    <x v="0"/>
    <x v="0"/>
    <d v="2026-02-23T00:00:00"/>
    <m/>
    <m/>
    <n v="6"/>
    <s v="Billable work"/>
  </r>
  <r>
    <x v="2"/>
    <x v="0"/>
    <x v="9"/>
    <x v="0"/>
    <m/>
    <x v="24"/>
    <x v="37"/>
    <d v="2026-02-23T00:00:00"/>
    <m/>
    <m/>
    <n v="8"/>
    <s v="Non-work activity"/>
  </r>
  <r>
    <x v="0"/>
    <x v="0"/>
    <x v="0"/>
    <x v="0"/>
    <s v="195325"/>
    <x v="0"/>
    <x v="0"/>
    <d v="2026-02-23T00:00:00"/>
    <m/>
    <m/>
    <n v="10"/>
    <s v="Billable work"/>
  </r>
  <r>
    <x v="0"/>
    <x v="0"/>
    <x v="1"/>
    <x v="0"/>
    <s v="186697"/>
    <x v="1"/>
    <x v="0"/>
    <d v="2026-02-23T00:00:00"/>
    <m/>
    <m/>
    <n v="8"/>
    <s v="Billable work"/>
  </r>
  <r>
    <x v="9"/>
    <x v="0"/>
    <x v="10"/>
    <x v="6"/>
    <s v="8000742"/>
    <x v="31"/>
    <x v="192"/>
    <d v="2026-02-23T00:00:00"/>
    <m/>
    <m/>
    <n v="3"/>
    <s v="Billable work"/>
  </r>
  <r>
    <x v="9"/>
    <x v="0"/>
    <x v="1"/>
    <x v="0"/>
    <s v="187810"/>
    <x v="4"/>
    <x v="3"/>
    <d v="2026-02-23T00:00:00"/>
    <m/>
    <m/>
    <n v="0.5"/>
    <s v="Non-billable work"/>
  </r>
  <r>
    <x v="1"/>
    <x v="0"/>
    <x v="0"/>
    <x v="0"/>
    <s v="195325"/>
    <x v="0"/>
    <x v="0"/>
    <d v="2026-02-23T00:00:00"/>
    <d v="2026-02-23T00:00:00"/>
    <d v="2026-02-23T08:00:00"/>
    <n v="8"/>
    <s v="Billable work"/>
  </r>
  <r>
    <x v="6"/>
    <x v="0"/>
    <x v="1"/>
    <x v="0"/>
    <s v="187810"/>
    <x v="4"/>
    <x v="11"/>
    <d v="2026-02-23T00:00:00"/>
    <m/>
    <m/>
    <n v="0.5"/>
    <s v="Non-billable work"/>
  </r>
  <r>
    <x v="6"/>
    <x v="0"/>
    <x v="1"/>
    <x v="0"/>
    <s v="189988"/>
    <x v="3"/>
    <x v="122"/>
    <d v="2026-02-23T00:00:00"/>
    <m/>
    <m/>
    <n v="0.25"/>
    <s v="Billable work"/>
  </r>
  <r>
    <x v="6"/>
    <x v="0"/>
    <x v="1"/>
    <x v="0"/>
    <s v="196584"/>
    <x v="34"/>
    <x v="193"/>
    <d v="2026-02-23T00:00:00"/>
    <m/>
    <m/>
    <n v="4.5"/>
    <s v="Billable work"/>
  </r>
  <r>
    <x v="6"/>
    <x v="0"/>
    <x v="1"/>
    <x v="0"/>
    <s v="196190"/>
    <x v="15"/>
    <x v="0"/>
    <d v="2026-02-23T00:00:00"/>
    <m/>
    <m/>
    <n v="2.75"/>
    <s v="Billable work"/>
  </r>
  <r>
    <x v="1"/>
    <x v="0"/>
    <x v="1"/>
    <x v="0"/>
    <s v="196631"/>
    <x v="14"/>
    <x v="0"/>
    <d v="2026-02-23T00:00:00"/>
    <d v="2026-02-23T08:00:00"/>
    <d v="2026-02-23T16:00:00"/>
    <n v="8"/>
    <s v="Billable work"/>
  </r>
  <r>
    <x v="5"/>
    <x v="0"/>
    <x v="7"/>
    <x v="5"/>
    <m/>
    <x v="21"/>
    <x v="0"/>
    <d v="2026-02-24T00:00:00"/>
    <m/>
    <m/>
    <n v="2"/>
    <s v="Billable work"/>
  </r>
  <r>
    <x v="5"/>
    <x v="0"/>
    <x v="1"/>
    <x v="0"/>
    <s v="187810"/>
    <x v="4"/>
    <x v="0"/>
    <d v="2026-02-24T00:00:00"/>
    <m/>
    <m/>
    <n v="0.5"/>
    <s v="Non-billable work"/>
  </r>
  <r>
    <x v="5"/>
    <x v="0"/>
    <x v="1"/>
    <x v="0"/>
    <s v="193266"/>
    <x v="5"/>
    <x v="0"/>
    <d v="2026-02-24T00:00:00"/>
    <m/>
    <m/>
    <n v="1"/>
    <s v="Billable work"/>
  </r>
  <r>
    <x v="5"/>
    <x v="0"/>
    <x v="3"/>
    <x v="2"/>
    <s v="1000395"/>
    <x v="43"/>
    <x v="0"/>
    <d v="2026-02-24T00:00:00"/>
    <m/>
    <m/>
    <n v="1"/>
    <s v="Billable work"/>
  </r>
  <r>
    <x v="5"/>
    <x v="0"/>
    <x v="3"/>
    <x v="2"/>
    <s v="1000304"/>
    <x v="37"/>
    <x v="0"/>
    <d v="2026-02-24T00:00:00"/>
    <m/>
    <m/>
    <n v="2"/>
    <s v="Billable work"/>
  </r>
  <r>
    <x v="5"/>
    <x v="0"/>
    <x v="3"/>
    <x v="2"/>
    <m/>
    <x v="42"/>
    <x v="95"/>
    <d v="2026-02-24T00:00:00"/>
    <m/>
    <m/>
    <n v="0.5"/>
    <s v="Billable work"/>
  </r>
  <r>
    <x v="10"/>
    <x v="0"/>
    <x v="6"/>
    <x v="4"/>
    <s v="181325"/>
    <x v="13"/>
    <x v="0"/>
    <d v="2026-02-24T00:00:00"/>
    <m/>
    <m/>
    <n v="9"/>
    <s v="Billable work"/>
  </r>
  <r>
    <x v="12"/>
    <x v="0"/>
    <x v="1"/>
    <x v="0"/>
    <s v="187810"/>
    <x v="4"/>
    <x v="0"/>
    <d v="2026-02-24T00:00:00"/>
    <m/>
    <m/>
    <n v="2"/>
    <s v="Non-billable work"/>
  </r>
  <r>
    <x v="12"/>
    <x v="0"/>
    <x v="1"/>
    <x v="0"/>
    <s v="186698"/>
    <x v="11"/>
    <x v="0"/>
    <d v="2026-02-24T00:00:00"/>
    <m/>
    <m/>
    <n v="2"/>
    <s v="Billable work"/>
  </r>
  <r>
    <x v="9"/>
    <x v="0"/>
    <x v="1"/>
    <x v="0"/>
    <s v="193502"/>
    <x v="20"/>
    <x v="0"/>
    <d v="2026-02-24T00:00:00"/>
    <m/>
    <m/>
    <n v="1.5"/>
    <s v="Billable work"/>
  </r>
  <r>
    <x v="12"/>
    <x v="0"/>
    <x v="1"/>
    <x v="0"/>
    <s v="196190"/>
    <x v="15"/>
    <x v="0"/>
    <d v="2026-02-24T00:00:00"/>
    <m/>
    <m/>
    <n v="2"/>
    <s v="Billable work"/>
  </r>
  <r>
    <x v="12"/>
    <x v="0"/>
    <x v="1"/>
    <x v="0"/>
    <s v="193251"/>
    <x v="16"/>
    <x v="0"/>
    <d v="2026-02-24T00:00:00"/>
    <m/>
    <m/>
    <n v="2"/>
    <s v="Billable work"/>
  </r>
  <r>
    <x v="4"/>
    <x v="0"/>
    <x v="1"/>
    <x v="0"/>
    <s v="189341"/>
    <x v="19"/>
    <x v="24"/>
    <d v="2026-02-24T00:00:00"/>
    <m/>
    <m/>
    <n v="0.5"/>
    <s v="Billable work"/>
  </r>
  <r>
    <x v="3"/>
    <x v="0"/>
    <x v="2"/>
    <x v="1"/>
    <m/>
    <x v="2"/>
    <x v="0"/>
    <d v="2026-02-24T00:00:00"/>
    <m/>
    <m/>
    <n v="8"/>
    <s v="Billable work"/>
  </r>
  <r>
    <x v="4"/>
    <x v="0"/>
    <x v="1"/>
    <x v="0"/>
    <s v="198596"/>
    <x v="30"/>
    <x v="194"/>
    <d v="2026-02-24T00:00:00"/>
    <m/>
    <m/>
    <n v="0.75"/>
    <s v="Billable work"/>
  </r>
  <r>
    <x v="4"/>
    <x v="0"/>
    <x v="1"/>
    <x v="0"/>
    <s v="198596"/>
    <x v="30"/>
    <x v="0"/>
    <d v="2026-02-24T00:00:00"/>
    <m/>
    <m/>
    <n v="6.75"/>
    <s v="Billable work"/>
  </r>
  <r>
    <x v="11"/>
    <x v="0"/>
    <x v="1"/>
    <x v="0"/>
    <s v="195562"/>
    <x v="7"/>
    <x v="195"/>
    <d v="2026-02-24T00:00:00"/>
    <m/>
    <m/>
    <n v="0.5"/>
    <s v="Billable work"/>
  </r>
  <r>
    <x v="11"/>
    <x v="0"/>
    <x v="1"/>
    <x v="0"/>
    <s v="195562"/>
    <x v="7"/>
    <x v="80"/>
    <d v="2026-02-24T00:00:00"/>
    <m/>
    <m/>
    <n v="1"/>
    <s v="Billable work"/>
  </r>
  <r>
    <x v="11"/>
    <x v="0"/>
    <x v="1"/>
    <x v="0"/>
    <s v="196631"/>
    <x v="14"/>
    <x v="196"/>
    <d v="2026-02-24T00:00:00"/>
    <m/>
    <m/>
    <n v="2.5"/>
    <s v="Billable work"/>
  </r>
  <r>
    <x v="11"/>
    <x v="0"/>
    <x v="1"/>
    <x v="0"/>
    <s v="196631"/>
    <x v="14"/>
    <x v="197"/>
    <d v="2026-02-24T00:00:00"/>
    <m/>
    <m/>
    <n v="2.25"/>
    <s v="Billable work"/>
  </r>
  <r>
    <x v="11"/>
    <x v="0"/>
    <x v="1"/>
    <x v="0"/>
    <s v="195562"/>
    <x v="7"/>
    <x v="198"/>
    <d v="2026-02-24T00:00:00"/>
    <m/>
    <m/>
    <n v="1.75"/>
    <s v="Billable work"/>
  </r>
  <r>
    <x v="8"/>
    <x v="0"/>
    <x v="1"/>
    <x v="0"/>
    <s v="186698"/>
    <x v="11"/>
    <x v="0"/>
    <d v="2026-02-24T00:00:00"/>
    <m/>
    <m/>
    <n v="8"/>
    <s v="Billable work"/>
  </r>
  <r>
    <x v="9"/>
    <x v="0"/>
    <x v="1"/>
    <x v="0"/>
    <s v="193502"/>
    <x v="20"/>
    <x v="0"/>
    <d v="2026-02-24T00:00:00"/>
    <m/>
    <m/>
    <n v="2.5"/>
    <s v="Billable work"/>
  </r>
  <r>
    <x v="9"/>
    <x v="0"/>
    <x v="1"/>
    <x v="0"/>
    <s v="187810"/>
    <x v="4"/>
    <x v="199"/>
    <d v="2026-02-24T00:00:00"/>
    <m/>
    <m/>
    <n v="1.5"/>
    <s v="Non-billable work"/>
  </r>
  <r>
    <x v="9"/>
    <x v="0"/>
    <x v="1"/>
    <x v="0"/>
    <s v="193502"/>
    <x v="20"/>
    <x v="0"/>
    <d v="2026-02-24T00:00:00"/>
    <m/>
    <m/>
    <n v="0.5"/>
    <s v="Billable work"/>
  </r>
  <r>
    <x v="14"/>
    <x v="0"/>
    <x v="1"/>
    <x v="0"/>
    <s v="196631"/>
    <x v="14"/>
    <x v="190"/>
    <d v="2026-02-24T00:00:00"/>
    <m/>
    <m/>
    <n v="8"/>
    <s v="Billable work"/>
  </r>
  <r>
    <x v="2"/>
    <x v="0"/>
    <x v="9"/>
    <x v="0"/>
    <m/>
    <x v="24"/>
    <x v="37"/>
    <d v="2026-02-24T00:00:00"/>
    <m/>
    <m/>
    <n v="8"/>
    <s v="Non-work activity"/>
  </r>
  <r>
    <x v="1"/>
    <x v="0"/>
    <x v="0"/>
    <x v="0"/>
    <s v="195325"/>
    <x v="0"/>
    <x v="0"/>
    <d v="2026-02-24T00:00:00"/>
    <d v="2026-02-24T00:00:00"/>
    <d v="2026-02-24T08:00:00"/>
    <n v="8"/>
    <s v="Billable work"/>
  </r>
  <r>
    <x v="0"/>
    <x v="0"/>
    <x v="1"/>
    <x v="0"/>
    <s v="186697"/>
    <x v="1"/>
    <x v="0"/>
    <d v="2026-02-24T00:00:00"/>
    <m/>
    <m/>
    <n v="8"/>
    <s v="Billable work"/>
  </r>
  <r>
    <x v="4"/>
    <x v="0"/>
    <x v="0"/>
    <x v="0"/>
    <s v="195325"/>
    <x v="0"/>
    <x v="0"/>
    <d v="2026-02-24T00:00:00"/>
    <m/>
    <m/>
    <n v="6"/>
    <s v="Billable work"/>
  </r>
  <r>
    <x v="6"/>
    <x v="0"/>
    <x v="1"/>
    <x v="0"/>
    <s v="193502"/>
    <x v="20"/>
    <x v="140"/>
    <d v="2026-02-24T00:00:00"/>
    <m/>
    <m/>
    <n v="3"/>
    <s v="Billable work"/>
  </r>
  <r>
    <x v="6"/>
    <x v="0"/>
    <x v="1"/>
    <x v="0"/>
    <s v="196190"/>
    <x v="15"/>
    <x v="0"/>
    <d v="2026-02-24T00:00:00"/>
    <m/>
    <m/>
    <n v="4"/>
    <s v="Billable work"/>
  </r>
  <r>
    <x v="6"/>
    <x v="0"/>
    <x v="1"/>
    <x v="0"/>
    <s v="188599"/>
    <x v="17"/>
    <x v="0"/>
    <d v="2026-02-24T00:00:00"/>
    <m/>
    <m/>
    <n v="1"/>
    <s v="Billable work"/>
  </r>
  <r>
    <x v="1"/>
    <x v="0"/>
    <x v="1"/>
    <x v="0"/>
    <s v="196631"/>
    <x v="14"/>
    <x v="0"/>
    <d v="2026-02-24T00:00:00"/>
    <d v="2026-02-24T08:00:00"/>
    <d v="2026-02-24T16:00:00"/>
    <n v="8"/>
    <s v="Billable work"/>
  </r>
  <r>
    <x v="1"/>
    <x v="0"/>
    <x v="0"/>
    <x v="0"/>
    <s v="195325"/>
    <x v="0"/>
    <x v="0"/>
    <d v="2026-02-24T00:00:00"/>
    <d v="2026-02-24T22:00:00"/>
    <d v="2026-02-25T00:00:00"/>
    <n v="2"/>
    <s v="Billable work"/>
  </r>
  <r>
    <x v="7"/>
    <x v="0"/>
    <x v="1"/>
    <x v="0"/>
    <s v="190879"/>
    <x v="23"/>
    <x v="0"/>
    <d v="2026-02-25T00:00:00"/>
    <m/>
    <m/>
    <n v="1"/>
    <s v="Billable work"/>
  </r>
  <r>
    <x v="5"/>
    <x v="0"/>
    <x v="7"/>
    <x v="5"/>
    <m/>
    <x v="21"/>
    <x v="0"/>
    <d v="2026-02-25T00:00:00"/>
    <m/>
    <m/>
    <n v="2"/>
    <s v="Billable work"/>
  </r>
  <r>
    <x v="5"/>
    <x v="0"/>
    <x v="3"/>
    <x v="2"/>
    <s v="1000062"/>
    <x v="44"/>
    <x v="0"/>
    <d v="2026-02-25T00:00:00"/>
    <m/>
    <m/>
    <n v="3"/>
    <s v="Billable work"/>
  </r>
  <r>
    <x v="5"/>
    <x v="0"/>
    <x v="3"/>
    <x v="2"/>
    <m/>
    <x v="42"/>
    <x v="200"/>
    <d v="2026-02-25T00:00:00"/>
    <m/>
    <m/>
    <n v="1"/>
    <s v="Billable work"/>
  </r>
  <r>
    <x v="5"/>
    <x v="0"/>
    <x v="1"/>
    <x v="0"/>
    <s v="193266"/>
    <x v="5"/>
    <x v="0"/>
    <d v="2026-02-25T00:00:00"/>
    <m/>
    <m/>
    <n v="0.5"/>
    <s v="Billable work"/>
  </r>
  <r>
    <x v="4"/>
    <x v="0"/>
    <x v="1"/>
    <x v="0"/>
    <s v="189341"/>
    <x v="19"/>
    <x v="201"/>
    <d v="2026-02-25T00:00:00"/>
    <m/>
    <m/>
    <n v="1"/>
    <s v="Billable work"/>
  </r>
  <r>
    <x v="4"/>
    <x v="0"/>
    <x v="1"/>
    <x v="0"/>
    <s v="198596"/>
    <x v="30"/>
    <x v="80"/>
    <d v="2026-02-25T00:00:00"/>
    <m/>
    <m/>
    <n v="1"/>
    <s v="Billable work"/>
  </r>
  <r>
    <x v="4"/>
    <x v="0"/>
    <x v="1"/>
    <x v="0"/>
    <s v="189988"/>
    <x v="3"/>
    <x v="0"/>
    <d v="2026-02-25T00:00:00"/>
    <m/>
    <m/>
    <n v="0.5"/>
    <s v="Billable work"/>
  </r>
  <r>
    <x v="3"/>
    <x v="0"/>
    <x v="2"/>
    <x v="1"/>
    <m/>
    <x v="2"/>
    <x v="0"/>
    <d v="2026-02-25T00:00:00"/>
    <m/>
    <m/>
    <n v="8"/>
    <s v="Billable work"/>
  </r>
  <r>
    <x v="4"/>
    <x v="0"/>
    <x v="1"/>
    <x v="0"/>
    <s v="198596"/>
    <x v="30"/>
    <x v="80"/>
    <d v="2026-02-25T00:00:00"/>
    <m/>
    <m/>
    <n v="0.25"/>
    <s v="Billable work"/>
  </r>
  <r>
    <x v="4"/>
    <x v="0"/>
    <x v="1"/>
    <x v="0"/>
    <s v="198596"/>
    <x v="30"/>
    <x v="0"/>
    <d v="2026-02-25T00:00:00"/>
    <m/>
    <m/>
    <n v="5.25"/>
    <s v="Billable work"/>
  </r>
  <r>
    <x v="11"/>
    <x v="0"/>
    <x v="1"/>
    <x v="0"/>
    <s v="196631"/>
    <x v="14"/>
    <x v="202"/>
    <d v="2026-02-25T00:00:00"/>
    <m/>
    <m/>
    <n v="6.75"/>
    <s v="Billable work"/>
  </r>
  <r>
    <x v="10"/>
    <x v="0"/>
    <x v="6"/>
    <x v="4"/>
    <s v="181325"/>
    <x v="13"/>
    <x v="0"/>
    <d v="2026-02-25T00:00:00"/>
    <m/>
    <m/>
    <n v="8.5"/>
    <s v="Billable work"/>
  </r>
  <r>
    <x v="11"/>
    <x v="0"/>
    <x v="1"/>
    <x v="0"/>
    <s v="195562"/>
    <x v="7"/>
    <x v="203"/>
    <d v="2026-02-25T00:00:00"/>
    <m/>
    <m/>
    <n v="1.25"/>
    <s v="Billable work"/>
  </r>
  <r>
    <x v="9"/>
    <x v="0"/>
    <x v="1"/>
    <x v="0"/>
    <s v="193502"/>
    <x v="20"/>
    <x v="0"/>
    <d v="2026-02-25T00:00:00"/>
    <m/>
    <m/>
    <n v="6"/>
    <s v="Billable work"/>
  </r>
  <r>
    <x v="9"/>
    <x v="0"/>
    <x v="10"/>
    <x v="6"/>
    <s v="8000742"/>
    <x v="31"/>
    <x v="204"/>
    <d v="2026-02-25T00:00:00"/>
    <m/>
    <m/>
    <n v="4"/>
    <s v="Billable work"/>
  </r>
  <r>
    <x v="6"/>
    <x v="0"/>
    <x v="0"/>
    <x v="0"/>
    <s v="195325"/>
    <x v="0"/>
    <x v="0"/>
    <d v="2026-02-25T00:00:00"/>
    <m/>
    <m/>
    <n v="10"/>
    <s v="Billable work"/>
  </r>
  <r>
    <x v="2"/>
    <x v="0"/>
    <x v="9"/>
    <x v="0"/>
    <m/>
    <x v="24"/>
    <x v="37"/>
    <d v="2026-02-25T00:00:00"/>
    <m/>
    <m/>
    <n v="8"/>
    <s v="Non-work activity"/>
  </r>
  <r>
    <x v="14"/>
    <x v="0"/>
    <x v="1"/>
    <x v="0"/>
    <s v="196631"/>
    <x v="14"/>
    <x v="190"/>
    <d v="2026-02-25T00:00:00"/>
    <m/>
    <m/>
    <n v="8"/>
    <s v="Billable work"/>
  </r>
  <r>
    <x v="0"/>
    <x v="0"/>
    <x v="1"/>
    <x v="0"/>
    <s v="198596"/>
    <x v="30"/>
    <x v="0"/>
    <d v="2026-02-25T00:00:00"/>
    <m/>
    <m/>
    <n v="1"/>
    <s v="Billable work"/>
  </r>
  <r>
    <x v="0"/>
    <x v="0"/>
    <x v="1"/>
    <x v="0"/>
    <s v="186697"/>
    <x v="1"/>
    <x v="0"/>
    <d v="2026-02-25T00:00:00"/>
    <m/>
    <m/>
    <n v="7"/>
    <s v="Billable work"/>
  </r>
  <r>
    <x v="0"/>
    <x v="0"/>
    <x v="0"/>
    <x v="0"/>
    <s v="195325"/>
    <x v="0"/>
    <x v="0"/>
    <d v="2026-02-25T00:00:00"/>
    <m/>
    <m/>
    <n v="12"/>
    <s v="Billable work"/>
  </r>
  <r>
    <x v="7"/>
    <x v="0"/>
    <x v="1"/>
    <x v="0"/>
    <s v="195562"/>
    <x v="7"/>
    <x v="0"/>
    <d v="2026-02-25T00:00:00"/>
    <m/>
    <m/>
    <n v="4"/>
    <s v="Billable work"/>
  </r>
  <r>
    <x v="12"/>
    <x v="0"/>
    <x v="1"/>
    <x v="0"/>
    <s v="186698"/>
    <x v="11"/>
    <x v="0"/>
    <d v="2026-02-25T00:00:00"/>
    <m/>
    <m/>
    <n v="1"/>
    <s v="Billable work"/>
  </r>
  <r>
    <x v="8"/>
    <x v="0"/>
    <x v="10"/>
    <x v="6"/>
    <s v="8000745"/>
    <x v="45"/>
    <x v="205"/>
    <d v="2026-02-25T00:00:00"/>
    <m/>
    <m/>
    <n v="8"/>
    <s v="Billable work"/>
  </r>
  <r>
    <x v="12"/>
    <x v="0"/>
    <x v="1"/>
    <x v="0"/>
    <s v="187810"/>
    <x v="4"/>
    <x v="0"/>
    <d v="2026-02-25T00:00:00"/>
    <m/>
    <m/>
    <n v="2"/>
    <s v="Non-billable work"/>
  </r>
  <r>
    <x v="12"/>
    <x v="0"/>
    <x v="1"/>
    <x v="0"/>
    <s v="196190"/>
    <x v="15"/>
    <x v="0"/>
    <d v="2026-02-25T00:00:00"/>
    <m/>
    <m/>
    <n v="2"/>
    <s v="Billable work"/>
  </r>
  <r>
    <x v="12"/>
    <x v="0"/>
    <x v="1"/>
    <x v="0"/>
    <s v="193251"/>
    <x v="16"/>
    <x v="0"/>
    <d v="2026-02-25T00:00:00"/>
    <m/>
    <m/>
    <n v="2"/>
    <s v="Billable work"/>
  </r>
  <r>
    <x v="6"/>
    <x v="0"/>
    <x v="1"/>
    <x v="0"/>
    <s v="189988"/>
    <x v="3"/>
    <x v="206"/>
    <d v="2026-02-25T00:00:00"/>
    <m/>
    <m/>
    <n v="2"/>
    <s v="Billable work"/>
  </r>
  <r>
    <x v="6"/>
    <x v="0"/>
    <x v="1"/>
    <x v="0"/>
    <s v="196584"/>
    <x v="34"/>
    <x v="207"/>
    <d v="2026-02-25T00:00:00"/>
    <m/>
    <m/>
    <n v="3.5"/>
    <s v="Billable work"/>
  </r>
  <r>
    <x v="6"/>
    <x v="0"/>
    <x v="1"/>
    <x v="0"/>
    <s v="196190"/>
    <x v="15"/>
    <x v="0"/>
    <d v="2026-02-25T00:00:00"/>
    <m/>
    <m/>
    <n v="2.5"/>
    <s v="Billable work"/>
  </r>
  <r>
    <x v="12"/>
    <x v="0"/>
    <x v="10"/>
    <x v="6"/>
    <s v="8000742"/>
    <x v="31"/>
    <x v="208"/>
    <d v="2026-02-25T00:00:00"/>
    <m/>
    <m/>
    <n v="1"/>
    <s v="Billable work"/>
  </r>
  <r>
    <x v="1"/>
    <x v="0"/>
    <x v="1"/>
    <x v="0"/>
    <s v="196631"/>
    <x v="14"/>
    <x v="0"/>
    <d v="2026-02-25T00:00:00"/>
    <d v="2026-02-25T08:00:00"/>
    <d v="2026-02-25T16:00:00"/>
    <n v="8"/>
    <s v="Billable work"/>
  </r>
  <r>
    <x v="1"/>
    <x v="0"/>
    <x v="0"/>
    <x v="0"/>
    <s v="195325"/>
    <x v="0"/>
    <x v="0"/>
    <d v="2026-02-25T00:00:00"/>
    <d v="2026-02-25T16:00:00"/>
    <d v="2026-02-25T22:00:00"/>
    <n v="6"/>
    <s v="Billable work"/>
  </r>
  <r>
    <x v="10"/>
    <x v="0"/>
    <x v="6"/>
    <x v="4"/>
    <s v="181325"/>
    <x v="13"/>
    <x v="0"/>
    <d v="2026-02-26T00:00:00"/>
    <m/>
    <m/>
    <n v="8"/>
    <s v="Billable work"/>
  </r>
  <r>
    <x v="5"/>
    <x v="0"/>
    <x v="7"/>
    <x v="5"/>
    <m/>
    <x v="21"/>
    <x v="0"/>
    <d v="2026-02-26T00:00:00"/>
    <m/>
    <m/>
    <n v="1"/>
    <s v="Billable work"/>
  </r>
  <r>
    <x v="5"/>
    <x v="0"/>
    <x v="3"/>
    <x v="2"/>
    <s v="1000062"/>
    <x v="44"/>
    <x v="0"/>
    <d v="2026-02-26T00:00:00"/>
    <m/>
    <m/>
    <n v="1"/>
    <s v="Billable work"/>
  </r>
  <r>
    <x v="5"/>
    <x v="0"/>
    <x v="3"/>
    <x v="2"/>
    <s v="1000159"/>
    <x v="46"/>
    <x v="0"/>
    <d v="2026-02-26T00:00:00"/>
    <m/>
    <m/>
    <n v="3"/>
    <s v="Billable work"/>
  </r>
  <r>
    <x v="4"/>
    <x v="0"/>
    <x v="1"/>
    <x v="0"/>
    <s v="189988"/>
    <x v="3"/>
    <x v="119"/>
    <d v="2026-02-26T00:00:00"/>
    <m/>
    <m/>
    <n v="1"/>
    <s v="Billable work"/>
  </r>
  <r>
    <x v="5"/>
    <x v="0"/>
    <x v="3"/>
    <x v="2"/>
    <m/>
    <x v="42"/>
    <x v="200"/>
    <d v="2026-02-26T00:00:00"/>
    <m/>
    <m/>
    <n v="1"/>
    <s v="Billable work"/>
  </r>
  <r>
    <x v="5"/>
    <x v="0"/>
    <x v="1"/>
    <x v="0"/>
    <s v="187810"/>
    <x v="4"/>
    <x v="0"/>
    <d v="2026-02-26T00:00:00"/>
    <m/>
    <m/>
    <n v="1"/>
    <s v="Non-billable work"/>
  </r>
  <r>
    <x v="3"/>
    <x v="0"/>
    <x v="2"/>
    <x v="1"/>
    <m/>
    <x v="2"/>
    <x v="0"/>
    <d v="2026-02-26T00:00:00"/>
    <m/>
    <m/>
    <n v="8"/>
    <s v="Billable work"/>
  </r>
  <r>
    <x v="4"/>
    <x v="0"/>
    <x v="1"/>
    <x v="0"/>
    <s v="189988"/>
    <x v="3"/>
    <x v="209"/>
    <d v="2026-02-26T00:00:00"/>
    <m/>
    <m/>
    <n v="2.5"/>
    <s v="Billable work"/>
  </r>
  <r>
    <x v="4"/>
    <x v="0"/>
    <x v="1"/>
    <x v="0"/>
    <s v="189988"/>
    <x v="3"/>
    <x v="210"/>
    <d v="2026-02-26T00:00:00"/>
    <m/>
    <m/>
    <n v="1"/>
    <s v="Billable work"/>
  </r>
  <r>
    <x v="4"/>
    <x v="0"/>
    <x v="1"/>
    <x v="0"/>
    <s v="189988"/>
    <x v="3"/>
    <x v="211"/>
    <d v="2026-02-26T00:00:00"/>
    <m/>
    <m/>
    <n v="1"/>
    <s v="Billable work"/>
  </r>
  <r>
    <x v="4"/>
    <x v="0"/>
    <x v="1"/>
    <x v="0"/>
    <s v="189988"/>
    <x v="3"/>
    <x v="212"/>
    <d v="2026-02-26T00:00:00"/>
    <m/>
    <m/>
    <n v="1"/>
    <s v="Billable work"/>
  </r>
  <r>
    <x v="9"/>
    <x v="0"/>
    <x v="10"/>
    <x v="6"/>
    <s v="8000742"/>
    <x v="31"/>
    <x v="213"/>
    <d v="2026-02-26T00:00:00"/>
    <m/>
    <m/>
    <n v="0.25"/>
    <s v="Billable work"/>
  </r>
  <r>
    <x v="9"/>
    <x v="0"/>
    <x v="10"/>
    <x v="6"/>
    <s v="8000742"/>
    <x v="31"/>
    <x v="214"/>
    <d v="2026-02-26T00:00:00"/>
    <m/>
    <m/>
    <n v="7.75"/>
    <s v="Billable work"/>
  </r>
  <r>
    <x v="8"/>
    <x v="0"/>
    <x v="1"/>
    <x v="0"/>
    <s v="186698"/>
    <x v="11"/>
    <x v="0"/>
    <d v="2026-02-26T00:00:00"/>
    <m/>
    <m/>
    <n v="8"/>
    <s v="Billable work"/>
  </r>
  <r>
    <x v="11"/>
    <x v="0"/>
    <x v="1"/>
    <x v="0"/>
    <s v="195562"/>
    <x v="7"/>
    <x v="215"/>
    <d v="2026-02-26T00:00:00"/>
    <m/>
    <m/>
    <n v="6"/>
    <s v="Billable work"/>
  </r>
  <r>
    <x v="11"/>
    <x v="0"/>
    <x v="1"/>
    <x v="0"/>
    <s v="195562"/>
    <x v="7"/>
    <x v="80"/>
    <d v="2026-02-26T00:00:00"/>
    <m/>
    <m/>
    <n v="1"/>
    <s v="Billable work"/>
  </r>
  <r>
    <x v="11"/>
    <x v="0"/>
    <x v="1"/>
    <x v="0"/>
    <s v="196631"/>
    <x v="14"/>
    <x v="80"/>
    <d v="2026-02-26T00:00:00"/>
    <m/>
    <m/>
    <n v="1"/>
    <s v="Billable work"/>
  </r>
  <r>
    <x v="0"/>
    <x v="0"/>
    <x v="9"/>
    <x v="0"/>
    <m/>
    <x v="24"/>
    <x v="37"/>
    <d v="2026-02-26T00:00:00"/>
    <m/>
    <m/>
    <n v="8"/>
    <s v="Non-work activity"/>
  </r>
  <r>
    <x v="14"/>
    <x v="0"/>
    <x v="1"/>
    <x v="0"/>
    <s v="196631"/>
    <x v="14"/>
    <x v="190"/>
    <d v="2026-02-26T00:00:00"/>
    <m/>
    <m/>
    <n v="8"/>
    <s v="Billable work"/>
  </r>
  <r>
    <x v="2"/>
    <x v="0"/>
    <x v="9"/>
    <x v="0"/>
    <m/>
    <x v="24"/>
    <x v="37"/>
    <d v="2026-02-26T00:00:00"/>
    <m/>
    <m/>
    <n v="8"/>
    <s v="Non-work activity"/>
  </r>
  <r>
    <x v="0"/>
    <x v="0"/>
    <x v="0"/>
    <x v="0"/>
    <s v="195325"/>
    <x v="0"/>
    <x v="0"/>
    <d v="2026-02-26T00:00:00"/>
    <m/>
    <m/>
    <n v="6"/>
    <s v="Billable work"/>
  </r>
  <r>
    <x v="7"/>
    <x v="0"/>
    <x v="1"/>
    <x v="0"/>
    <s v="195562"/>
    <x v="7"/>
    <x v="0"/>
    <d v="2026-02-26T00:00:00"/>
    <m/>
    <m/>
    <n v="4"/>
    <s v="Billable work"/>
  </r>
  <r>
    <x v="4"/>
    <x v="0"/>
    <x v="1"/>
    <x v="0"/>
    <s v="189341"/>
    <x v="19"/>
    <x v="216"/>
    <d v="2026-02-26T00:00:00"/>
    <m/>
    <m/>
    <n v="1.5"/>
    <s v="Billable work"/>
  </r>
  <r>
    <x v="4"/>
    <x v="0"/>
    <x v="0"/>
    <x v="0"/>
    <s v="195325"/>
    <x v="0"/>
    <x v="0"/>
    <d v="2026-02-26T00:00:00"/>
    <m/>
    <m/>
    <n v="10"/>
    <s v="Billable work"/>
  </r>
  <r>
    <x v="12"/>
    <x v="0"/>
    <x v="1"/>
    <x v="0"/>
    <s v="187810"/>
    <x v="4"/>
    <x v="0"/>
    <d v="2026-02-26T00:00:00"/>
    <m/>
    <m/>
    <n v="2"/>
    <s v="Non-billable work"/>
  </r>
  <r>
    <x v="12"/>
    <x v="0"/>
    <x v="1"/>
    <x v="0"/>
    <s v="196190"/>
    <x v="15"/>
    <x v="0"/>
    <d v="2026-02-26T00:00:00"/>
    <m/>
    <m/>
    <n v="3"/>
    <s v="Billable work"/>
  </r>
  <r>
    <x v="12"/>
    <x v="0"/>
    <x v="1"/>
    <x v="0"/>
    <s v="186698"/>
    <x v="11"/>
    <x v="0"/>
    <d v="2026-02-26T00:00:00"/>
    <m/>
    <m/>
    <n v="2"/>
    <s v="Billable work"/>
  </r>
  <r>
    <x v="12"/>
    <x v="0"/>
    <x v="1"/>
    <x v="0"/>
    <s v="193251"/>
    <x v="16"/>
    <x v="0"/>
    <d v="2026-02-26T00:00:00"/>
    <m/>
    <m/>
    <n v="1"/>
    <s v="Billable work"/>
  </r>
  <r>
    <x v="6"/>
    <x v="0"/>
    <x v="1"/>
    <x v="0"/>
    <s v="196190"/>
    <x v="15"/>
    <x v="217"/>
    <d v="2026-02-26T00:00:00"/>
    <m/>
    <m/>
    <n v="4"/>
    <s v="Billable work"/>
  </r>
  <r>
    <x v="6"/>
    <x v="0"/>
    <x v="1"/>
    <x v="0"/>
    <s v="189988"/>
    <x v="3"/>
    <x v="139"/>
    <d v="2026-02-26T00:00:00"/>
    <m/>
    <m/>
    <n v="3"/>
    <s v="Billable work"/>
  </r>
  <r>
    <x v="6"/>
    <x v="0"/>
    <x v="1"/>
    <x v="0"/>
    <s v="189988"/>
    <x v="3"/>
    <x v="218"/>
    <d v="2026-02-26T00:00:00"/>
    <m/>
    <m/>
    <n v="0.5"/>
    <s v="Billable work"/>
  </r>
  <r>
    <x v="6"/>
    <x v="0"/>
    <x v="1"/>
    <x v="0"/>
    <s v="196584"/>
    <x v="34"/>
    <x v="12"/>
    <d v="2026-02-26T00:00:00"/>
    <m/>
    <m/>
    <n v="0.5"/>
    <s v="Billable work"/>
  </r>
  <r>
    <x v="1"/>
    <x v="0"/>
    <x v="1"/>
    <x v="0"/>
    <s v="196631"/>
    <x v="14"/>
    <x v="0"/>
    <d v="2026-02-26T00:00:00"/>
    <d v="2026-02-26T08:00:00"/>
    <d v="2026-02-26T16:00:00"/>
    <n v="8"/>
    <s v="Billable work"/>
  </r>
  <r>
    <x v="7"/>
    <x v="0"/>
    <x v="1"/>
    <x v="0"/>
    <s v="195562"/>
    <x v="7"/>
    <x v="0"/>
    <d v="2026-02-27T00:00:00"/>
    <m/>
    <m/>
    <n v="5"/>
    <s v="Billable work"/>
  </r>
  <r>
    <x v="7"/>
    <x v="0"/>
    <x v="1"/>
    <x v="0"/>
    <s v="194703"/>
    <x v="26"/>
    <x v="0"/>
    <d v="2026-02-27T00:00:00"/>
    <m/>
    <m/>
    <n v="1"/>
    <s v="Billable work"/>
  </r>
  <r>
    <x v="7"/>
    <x v="0"/>
    <x v="1"/>
    <x v="0"/>
    <s v="190879"/>
    <x v="23"/>
    <x v="0"/>
    <d v="2026-02-27T00:00:00"/>
    <m/>
    <m/>
    <n v="0.5"/>
    <s v="Billable work"/>
  </r>
  <r>
    <x v="5"/>
    <x v="0"/>
    <x v="7"/>
    <x v="5"/>
    <m/>
    <x v="21"/>
    <x v="0"/>
    <d v="2026-02-27T00:00:00"/>
    <m/>
    <m/>
    <n v="1"/>
    <s v="Billable work"/>
  </r>
  <r>
    <x v="5"/>
    <x v="0"/>
    <x v="3"/>
    <x v="2"/>
    <m/>
    <x v="42"/>
    <x v="0"/>
    <d v="2026-02-27T00:00:00"/>
    <m/>
    <m/>
    <n v="0.5"/>
    <s v="Billable work"/>
  </r>
  <r>
    <x v="5"/>
    <x v="0"/>
    <x v="3"/>
    <x v="2"/>
    <s v="1000062"/>
    <x v="44"/>
    <x v="0"/>
    <d v="2026-02-27T00:00:00"/>
    <m/>
    <m/>
    <n v="1"/>
    <s v="Billable work"/>
  </r>
  <r>
    <x v="5"/>
    <x v="0"/>
    <x v="3"/>
    <x v="2"/>
    <s v="1000315"/>
    <x v="47"/>
    <x v="0"/>
    <d v="2026-02-27T00:00:00"/>
    <m/>
    <m/>
    <n v="2"/>
    <s v="Billable work"/>
  </r>
  <r>
    <x v="5"/>
    <x v="0"/>
    <x v="3"/>
    <x v="2"/>
    <s v="1000426"/>
    <x v="48"/>
    <x v="0"/>
    <d v="2026-02-27T00:00:00"/>
    <m/>
    <m/>
    <n v="2"/>
    <s v="Billable work"/>
  </r>
  <r>
    <x v="2"/>
    <x v="0"/>
    <x v="1"/>
    <x v="0"/>
    <s v="186697"/>
    <x v="1"/>
    <x v="219"/>
    <d v="2026-02-27T00:00:00"/>
    <m/>
    <m/>
    <n v="2"/>
    <s v="Billable work"/>
  </r>
  <r>
    <x v="2"/>
    <x v="0"/>
    <x v="1"/>
    <x v="0"/>
    <s v="196631"/>
    <x v="14"/>
    <x v="220"/>
    <d v="2026-02-27T00:00:00"/>
    <m/>
    <m/>
    <n v="4"/>
    <s v="Billable work"/>
  </r>
  <r>
    <x v="2"/>
    <x v="0"/>
    <x v="1"/>
    <x v="0"/>
    <s v="197976"/>
    <x v="18"/>
    <x v="221"/>
    <d v="2026-02-27T00:00:00"/>
    <m/>
    <m/>
    <n v="1.5"/>
    <s v="Billable work"/>
  </r>
  <r>
    <x v="2"/>
    <x v="0"/>
    <x v="1"/>
    <x v="0"/>
    <s v="193266"/>
    <x v="5"/>
    <x v="222"/>
    <d v="2026-02-27T00:00:00"/>
    <m/>
    <m/>
    <n v="0.5"/>
    <s v="Billable work"/>
  </r>
  <r>
    <x v="4"/>
    <x v="0"/>
    <x v="1"/>
    <x v="0"/>
    <s v="193220"/>
    <x v="33"/>
    <x v="223"/>
    <d v="2026-02-27T00:00:00"/>
    <m/>
    <m/>
    <n v="1.5"/>
    <s v="Billable work"/>
  </r>
  <r>
    <x v="4"/>
    <x v="0"/>
    <x v="1"/>
    <x v="0"/>
    <s v="189988"/>
    <x v="3"/>
    <x v="209"/>
    <d v="2026-02-27T00:00:00"/>
    <m/>
    <m/>
    <n v="4"/>
    <s v="Billable work"/>
  </r>
  <r>
    <x v="3"/>
    <x v="0"/>
    <x v="2"/>
    <x v="1"/>
    <m/>
    <x v="2"/>
    <x v="0"/>
    <d v="2026-02-27T00:00:00"/>
    <m/>
    <m/>
    <n v="8"/>
    <s v="Billable work"/>
  </r>
  <r>
    <x v="4"/>
    <x v="0"/>
    <x v="1"/>
    <x v="0"/>
    <s v="189988"/>
    <x v="3"/>
    <x v="212"/>
    <d v="2026-02-27T00:00:00"/>
    <m/>
    <m/>
    <n v="1"/>
    <s v="Billable work"/>
  </r>
  <r>
    <x v="8"/>
    <x v="0"/>
    <x v="1"/>
    <x v="0"/>
    <s v="186698"/>
    <x v="11"/>
    <x v="0"/>
    <d v="2026-02-27T00:00:00"/>
    <m/>
    <m/>
    <n v="8"/>
    <s v="Billable work"/>
  </r>
  <r>
    <x v="0"/>
    <x v="0"/>
    <x v="9"/>
    <x v="0"/>
    <m/>
    <x v="24"/>
    <x v="37"/>
    <d v="2026-02-27T00:00:00"/>
    <m/>
    <m/>
    <n v="8"/>
    <s v="Non-work activity"/>
  </r>
  <r>
    <x v="9"/>
    <x v="0"/>
    <x v="9"/>
    <x v="0"/>
    <m/>
    <x v="24"/>
    <x v="37"/>
    <d v="2026-02-27T00:00:00"/>
    <m/>
    <m/>
    <n v="8"/>
    <s v="Non-work activity"/>
  </r>
  <r>
    <x v="11"/>
    <x v="0"/>
    <x v="1"/>
    <x v="0"/>
    <s v="196631"/>
    <x v="14"/>
    <x v="80"/>
    <d v="2026-02-27T00:00:00"/>
    <m/>
    <m/>
    <n v="2"/>
    <s v="Billable work"/>
  </r>
  <r>
    <x v="11"/>
    <x v="0"/>
    <x v="1"/>
    <x v="0"/>
    <s v="195562"/>
    <x v="7"/>
    <x v="80"/>
    <d v="2026-02-27T00:00:00"/>
    <m/>
    <m/>
    <n v="0.5"/>
    <s v="Billable work"/>
  </r>
  <r>
    <x v="14"/>
    <x v="0"/>
    <x v="1"/>
    <x v="0"/>
    <s v="196631"/>
    <x v="14"/>
    <x v="190"/>
    <d v="2026-02-27T00:00:00"/>
    <m/>
    <m/>
    <n v="8"/>
    <s v="Billable work"/>
  </r>
  <r>
    <x v="11"/>
    <x v="0"/>
    <x v="1"/>
    <x v="0"/>
    <s v="196631"/>
    <x v="14"/>
    <x v="224"/>
    <d v="2026-02-27T00:00:00"/>
    <m/>
    <m/>
    <n v="5.5"/>
    <s v="Billable work"/>
  </r>
  <r>
    <x v="4"/>
    <x v="0"/>
    <x v="1"/>
    <x v="0"/>
    <s v="198596"/>
    <x v="30"/>
    <x v="0"/>
    <d v="2026-02-27T00:00:00"/>
    <m/>
    <m/>
    <n v="1.5"/>
    <s v="Billable work"/>
  </r>
  <r>
    <x v="10"/>
    <x v="0"/>
    <x v="6"/>
    <x v="4"/>
    <s v="181325"/>
    <x v="13"/>
    <x v="0"/>
    <d v="2026-02-27T00:00:00"/>
    <m/>
    <m/>
    <n v="7.5"/>
    <s v="Billable work"/>
  </r>
  <r>
    <x v="12"/>
    <x v="0"/>
    <x v="1"/>
    <x v="0"/>
    <s v="186698"/>
    <x v="11"/>
    <x v="0"/>
    <d v="2026-02-27T00:00:00"/>
    <m/>
    <m/>
    <n v="3"/>
    <s v="Billable work"/>
  </r>
  <r>
    <x v="12"/>
    <x v="0"/>
    <x v="1"/>
    <x v="0"/>
    <s v="187810"/>
    <x v="4"/>
    <x v="0"/>
    <d v="2026-02-27T00:00:00"/>
    <m/>
    <m/>
    <n v="2"/>
    <s v="Non-billable work"/>
  </r>
  <r>
    <x v="12"/>
    <x v="0"/>
    <x v="1"/>
    <x v="0"/>
    <s v="196190"/>
    <x v="15"/>
    <x v="0"/>
    <d v="2026-02-27T00:00:00"/>
    <m/>
    <m/>
    <n v="3"/>
    <s v="Billable work"/>
  </r>
  <r>
    <x v="6"/>
    <x v="0"/>
    <x v="1"/>
    <x v="0"/>
    <s v="189988"/>
    <x v="3"/>
    <x v="225"/>
    <d v="2026-02-27T00:00:00"/>
    <m/>
    <m/>
    <n v="5"/>
    <s v="Billable work"/>
  </r>
  <r>
    <x v="6"/>
    <x v="0"/>
    <x v="1"/>
    <x v="0"/>
    <s v="188599"/>
    <x v="17"/>
    <x v="226"/>
    <d v="2026-02-27T00:00:00"/>
    <m/>
    <m/>
    <n v="1.5"/>
    <s v="Billable work"/>
  </r>
  <r>
    <x v="6"/>
    <x v="0"/>
    <x v="1"/>
    <x v="0"/>
    <s v="196584"/>
    <x v="34"/>
    <x v="227"/>
    <d v="2026-02-27T00:00:00"/>
    <m/>
    <m/>
    <n v="1.5"/>
    <s v="Billable work"/>
  </r>
  <r>
    <x v="1"/>
    <x v="0"/>
    <x v="1"/>
    <x v="0"/>
    <s v="196631"/>
    <x v="14"/>
    <x v="0"/>
    <d v="2026-02-27T00:00:00"/>
    <d v="2026-02-27T08:00:00"/>
    <d v="2026-02-27T16:00:00"/>
    <n v="8"/>
    <s v="Billable work"/>
  </r>
  <r>
    <x v="1"/>
    <x v="0"/>
    <x v="0"/>
    <x v="0"/>
    <s v="195325"/>
    <x v="0"/>
    <x v="0"/>
    <d v="2026-02-27T00:00:00"/>
    <d v="2026-02-27T22:00:00"/>
    <d v="2026-02-28T00:00:00"/>
    <n v="2"/>
    <s v="Billable work"/>
  </r>
  <r>
    <x v="4"/>
    <x v="0"/>
    <x v="0"/>
    <x v="0"/>
    <s v="195325"/>
    <x v="0"/>
    <x v="0"/>
    <d v="2026-02-28T00:00:00"/>
    <m/>
    <m/>
    <n v="8"/>
    <s v="Billable work"/>
  </r>
  <r>
    <x v="1"/>
    <x v="0"/>
    <x v="0"/>
    <x v="0"/>
    <s v="195325"/>
    <x v="0"/>
    <x v="0"/>
    <d v="2026-02-28T00:00:00"/>
    <d v="2026-02-28T00:00:00"/>
    <d v="2026-02-28T06:00:00"/>
    <n v="6"/>
    <s v="Billable work"/>
  </r>
  <r>
    <x v="7"/>
    <x v="0"/>
    <x v="1"/>
    <x v="0"/>
    <s v="194703"/>
    <x v="26"/>
    <x v="228"/>
    <d v="2026-02-28T00:00:00"/>
    <m/>
    <m/>
    <n v="3"/>
    <s v="Billable work"/>
  </r>
  <r>
    <x v="6"/>
    <x v="0"/>
    <x v="0"/>
    <x v="0"/>
    <s v="195325"/>
    <x v="0"/>
    <x v="0"/>
    <d v="2026-02-28T00:00:00"/>
    <m/>
    <m/>
    <n v="8"/>
    <s v="Billable wor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73CE7-7A5A-4E34-9EE3-8D8F3A318AE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88" firstHeaderRow="1" firstDataRow="1" firstDataCol="4"/>
  <pivotFields count="12">
    <pivotField axis="axisRow" compact="0" outline="0" showAll="0">
      <items count="16">
        <item x="11"/>
        <item x="7"/>
        <item x="14"/>
        <item x="10"/>
        <item x="2"/>
        <item x="6"/>
        <item x="12"/>
        <item x="1"/>
        <item x="3"/>
        <item x="5"/>
        <item x="9"/>
        <item x="4"/>
        <item x="13"/>
        <item x="0"/>
        <item x="8"/>
        <item t="default"/>
      </items>
    </pivotField>
    <pivotField axis="axisRow" compact="0" outline="0" showAll="0">
      <items count="2">
        <item x="0"/>
        <item t="default"/>
      </items>
    </pivotField>
    <pivotField compact="0" outline="0" showAll="0"/>
    <pivotField axis="axisRow" compact="0" outline="0" showAll="0">
      <items count="8">
        <item sd="0" x="5"/>
        <item sd="0" x="4"/>
        <item sd="0" x="1"/>
        <item sd="0" x="3"/>
        <item x="0"/>
        <item x="2"/>
        <item x="6"/>
        <item t="default"/>
      </items>
    </pivotField>
    <pivotField compact="0" outline="0" showAll="0"/>
    <pivotField axis="axisRow" compact="0" outline="0" showAll="0">
      <items count="50">
        <item x="10"/>
        <item sd="0" x="26"/>
        <item sd="0" x="1"/>
        <item x="20"/>
        <item sd="0" x="36"/>
        <item x="29"/>
        <item x="13"/>
        <item sd="0" x="12"/>
        <item sd="0" x="14"/>
        <item sd="0" x="15"/>
        <item x="2"/>
        <item sd="0" x="16"/>
        <item sd="0" x="11"/>
        <item sd="0" x="18"/>
        <item sd="0" x="5"/>
        <item sd="0" x="23"/>
        <item sd="0" x="39"/>
        <item sd="0" x="4"/>
        <item x="21"/>
        <item x="19"/>
        <item sd="0" x="0"/>
        <item sd="0" x="7"/>
        <item sd="0" x="25"/>
        <item sd="0" x="33"/>
        <item sd="0" x="3"/>
        <item sd="0" x="24"/>
        <item x="42"/>
        <item sd="0" x="34"/>
        <item sd="0" x="30"/>
        <item x="32"/>
        <item x="31"/>
        <item x="45"/>
        <item x="46"/>
        <item x="37"/>
        <item x="47"/>
        <item x="6"/>
        <item x="9"/>
        <item x="8"/>
        <item x="22"/>
        <item x="38"/>
        <item x="28"/>
        <item x="43"/>
        <item x="48"/>
        <item x="40"/>
        <item x="41"/>
        <item x="44"/>
        <item x="35"/>
        <item x="27"/>
        <item x="17"/>
        <item t="default"/>
      </items>
    </pivotField>
    <pivotField compact="0" outline="0" showAll="0"/>
    <pivotField compact="0" numFmtId="164" outline="0" showAll="0"/>
    <pivotField compact="0" outline="0" showAll="0"/>
    <pivotField compact="0" outline="0" showAll="0"/>
    <pivotField dataField="1" compact="0" outline="0" showAll="0"/>
    <pivotField compact="0" outline="0" showAll="0"/>
  </pivotFields>
  <rowFields count="4">
    <field x="3"/>
    <field x="1"/>
    <field x="5"/>
    <field x="0"/>
  </rowFields>
  <rowItems count="86">
    <i>
      <x/>
    </i>
    <i>
      <x v="1"/>
    </i>
    <i>
      <x v="2"/>
    </i>
    <i>
      <x v="3"/>
    </i>
    <i>
      <x v="4"/>
      <x/>
      <x v="1"/>
    </i>
    <i r="2">
      <x v="2"/>
    </i>
    <i r="2">
      <x v="3"/>
      <x v="5"/>
    </i>
    <i r="3">
      <x v="10"/>
    </i>
    <i r="3">
      <x v="13"/>
    </i>
    <i t="default" r="2">
      <x v="3"/>
    </i>
    <i r="2">
      <x v="4"/>
    </i>
    <i r="2">
      <x v="7"/>
    </i>
    <i r="2">
      <x v="8"/>
    </i>
    <i r="2">
      <x v="9"/>
    </i>
    <i r="2">
      <x v="11"/>
    </i>
    <i r="2">
      <x v="12"/>
    </i>
    <i r="2">
      <x v="13"/>
    </i>
    <i r="2">
      <x v="14"/>
    </i>
    <i r="2">
      <x v="15"/>
    </i>
    <i r="2">
      <x v="16"/>
    </i>
    <i r="2">
      <x v="17"/>
    </i>
    <i r="2">
      <x v="19"/>
      <x v="4"/>
    </i>
    <i r="3">
      <x v="5"/>
    </i>
    <i r="3">
      <x v="8"/>
    </i>
    <i r="3">
      <x v="11"/>
    </i>
    <i r="3">
      <x v="13"/>
    </i>
    <i t="default" r="2">
      <x v="19"/>
    </i>
    <i r="2">
      <x v="20"/>
    </i>
    <i r="2">
      <x v="21"/>
    </i>
    <i r="2">
      <x v="22"/>
    </i>
    <i r="2">
      <x v="23"/>
    </i>
    <i r="2">
      <x v="24"/>
    </i>
    <i r="2">
      <x v="25"/>
    </i>
    <i r="2">
      <x v="27"/>
    </i>
    <i r="2">
      <x v="28"/>
    </i>
    <i r="2">
      <x v="46"/>
      <x v="10"/>
    </i>
    <i t="default" r="2">
      <x v="46"/>
    </i>
    <i r="2">
      <x v="47"/>
      <x/>
    </i>
    <i t="default" r="2">
      <x v="47"/>
    </i>
    <i r="2">
      <x v="48"/>
      <x v="5"/>
    </i>
    <i t="default" r="2">
      <x v="48"/>
    </i>
    <i t="default" r="1">
      <x/>
    </i>
    <i t="default">
      <x v="4"/>
    </i>
    <i>
      <x v="5"/>
      <x/>
      <x v="26"/>
      <x v="9"/>
    </i>
    <i t="default" r="2">
      <x v="26"/>
    </i>
    <i r="2">
      <x v="32"/>
      <x v="9"/>
    </i>
    <i t="default" r="2">
      <x v="32"/>
    </i>
    <i r="2">
      <x v="33"/>
      <x v="9"/>
    </i>
    <i t="default" r="2">
      <x v="33"/>
    </i>
    <i r="2">
      <x v="34"/>
      <x v="9"/>
    </i>
    <i t="default" r="2">
      <x v="34"/>
    </i>
    <i r="2">
      <x v="35"/>
      <x v="9"/>
    </i>
    <i t="default" r="2">
      <x v="35"/>
    </i>
    <i r="2">
      <x v="36"/>
      <x v="9"/>
    </i>
    <i t="default" r="2">
      <x v="36"/>
    </i>
    <i r="2">
      <x v="37"/>
      <x v="9"/>
    </i>
    <i t="default" r="2">
      <x v="37"/>
    </i>
    <i r="2">
      <x v="38"/>
      <x v="9"/>
    </i>
    <i t="default" r="2">
      <x v="38"/>
    </i>
    <i r="2">
      <x v="39"/>
      <x v="9"/>
    </i>
    <i t="default" r="2">
      <x v="39"/>
    </i>
    <i r="2">
      <x v="40"/>
      <x v="9"/>
    </i>
    <i t="default" r="2">
      <x v="40"/>
    </i>
    <i r="2">
      <x v="41"/>
      <x v="9"/>
    </i>
    <i t="default" r="2">
      <x v="41"/>
    </i>
    <i r="2">
      <x v="42"/>
      <x v="9"/>
    </i>
    <i t="default" r="2">
      <x v="42"/>
    </i>
    <i r="2">
      <x v="43"/>
      <x v="9"/>
    </i>
    <i t="default" r="2">
      <x v="43"/>
    </i>
    <i r="2">
      <x v="44"/>
      <x v="9"/>
    </i>
    <i t="default" r="2">
      <x v="44"/>
    </i>
    <i r="2">
      <x v="45"/>
      <x v="9"/>
    </i>
    <i t="default" r="2">
      <x v="45"/>
    </i>
    <i t="default" r="1">
      <x/>
    </i>
    <i t="default">
      <x v="5"/>
    </i>
    <i>
      <x v="6"/>
      <x/>
      <x v="29"/>
      <x v="6"/>
    </i>
    <i r="3">
      <x v="14"/>
    </i>
    <i t="default" r="2">
      <x v="29"/>
    </i>
    <i r="2">
      <x v="30"/>
      <x v="6"/>
    </i>
    <i r="3">
      <x v="10"/>
    </i>
    <i t="default" r="2">
      <x v="30"/>
    </i>
    <i r="2">
      <x v="31"/>
      <x v="14"/>
    </i>
    <i t="default" r="2">
      <x v="31"/>
    </i>
    <i t="default" r="1">
      <x/>
    </i>
    <i t="default">
      <x v="6"/>
    </i>
    <i t="grand">
      <x/>
    </i>
  </rowItems>
  <colItems count="1">
    <i/>
  </colItem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879B0-ACEF-414B-AF97-7D9DECB74FD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122" firstHeaderRow="1" firstDataRow="1" firstDataCol="3"/>
  <pivotFields count="12">
    <pivotField axis="axisRow" compact="0" outline="0" showAll="0">
      <items count="16">
        <item x="11"/>
        <item x="7"/>
        <item x="14"/>
        <item x="10"/>
        <item x="2"/>
        <item x="6"/>
        <item x="12"/>
        <item x="1"/>
        <item x="3"/>
        <item x="5"/>
        <item x="9"/>
        <item x="4"/>
        <item x="13"/>
        <item x="0"/>
        <item x="8"/>
        <item t="default"/>
      </items>
    </pivotField>
    <pivotField compact="0" outline="0" showAll="0"/>
    <pivotField compact="0" outline="0" showAll="0"/>
    <pivotField axis="axisRow" compact="0" outline="0" showAll="0">
      <items count="8">
        <item sd="0" x="5"/>
        <item sd="0" x="4"/>
        <item sd="0" x="1"/>
        <item sd="0" x="3"/>
        <item x="0"/>
        <item x="2"/>
        <item x="6"/>
        <item t="default"/>
      </items>
    </pivotField>
    <pivotField compact="0" outline="0" showAll="0"/>
    <pivotField axis="axisRow" compact="0" outline="0" showAll="0">
      <items count="50">
        <item x="10"/>
        <item x="26"/>
        <item x="1"/>
        <item x="20"/>
        <item x="36"/>
        <item x="29"/>
        <item x="13"/>
        <item x="12"/>
        <item x="14"/>
        <item x="15"/>
        <item x="2"/>
        <item x="16"/>
        <item x="11"/>
        <item x="18"/>
        <item x="5"/>
        <item x="23"/>
        <item x="39"/>
        <item x="4"/>
        <item x="21"/>
        <item x="19"/>
        <item x="0"/>
        <item x="7"/>
        <item x="25"/>
        <item x="33"/>
        <item x="3"/>
        <item x="24"/>
        <item x="42"/>
        <item x="34"/>
        <item x="30"/>
        <item x="32"/>
        <item x="31"/>
        <item x="45"/>
        <item x="46"/>
        <item x="37"/>
        <item x="47"/>
        <item x="6"/>
        <item x="9"/>
        <item x="8"/>
        <item x="22"/>
        <item x="38"/>
        <item x="28"/>
        <item x="43"/>
        <item x="48"/>
        <item x="40"/>
        <item x="41"/>
        <item x="44"/>
        <item x="35"/>
        <item x="27"/>
        <item x="17"/>
        <item t="default"/>
      </items>
    </pivotField>
    <pivotField compact="0" outline="0" showAll="0"/>
    <pivotField compact="0" numFmtId="164" outline="0" showAll="0"/>
    <pivotField compact="0" outline="0" showAll="0"/>
    <pivotField compact="0" outline="0" showAll="0"/>
    <pivotField dataField="1" compact="0" outline="0" showAll="0"/>
    <pivotField compact="0" outline="0" showAll="0"/>
  </pivotFields>
  <rowFields count="3">
    <field x="3"/>
    <field x="0"/>
    <field x="5"/>
  </rowFields>
  <rowItems count="120">
    <i>
      <x/>
    </i>
    <i>
      <x v="1"/>
    </i>
    <i>
      <x v="2"/>
    </i>
    <i>
      <x v="3"/>
    </i>
    <i>
      <x v="4"/>
      <x/>
      <x v="1"/>
    </i>
    <i r="2">
      <x v="8"/>
    </i>
    <i r="2">
      <x v="14"/>
    </i>
    <i r="2">
      <x v="15"/>
    </i>
    <i r="2">
      <x v="17"/>
    </i>
    <i r="2">
      <x v="21"/>
    </i>
    <i r="2">
      <x v="47"/>
    </i>
    <i t="default" r="1">
      <x/>
    </i>
    <i r="1">
      <x v="1"/>
      <x v="1"/>
    </i>
    <i r="2">
      <x v="15"/>
    </i>
    <i r="2">
      <x v="17"/>
    </i>
    <i r="2">
      <x v="21"/>
    </i>
    <i t="default" r="1">
      <x v="1"/>
    </i>
    <i r="1">
      <x v="2"/>
      <x v="8"/>
    </i>
    <i t="default" r="1">
      <x v="2"/>
    </i>
    <i r="1">
      <x v="4"/>
      <x v="2"/>
    </i>
    <i r="2">
      <x v="8"/>
    </i>
    <i r="2">
      <x v="13"/>
    </i>
    <i r="2">
      <x v="14"/>
    </i>
    <i r="2">
      <x v="15"/>
    </i>
    <i r="2">
      <x v="17"/>
    </i>
    <i r="2">
      <x v="19"/>
    </i>
    <i r="2">
      <x v="20"/>
    </i>
    <i r="2">
      <x v="25"/>
    </i>
    <i t="default" r="1">
      <x v="4"/>
    </i>
    <i r="1">
      <x v="5"/>
      <x v="1"/>
    </i>
    <i r="2">
      <x v="3"/>
    </i>
    <i r="2">
      <x v="9"/>
    </i>
    <i r="2">
      <x v="15"/>
    </i>
    <i r="2">
      <x v="17"/>
    </i>
    <i r="2">
      <x v="19"/>
    </i>
    <i r="2">
      <x v="20"/>
    </i>
    <i r="2">
      <x v="23"/>
    </i>
    <i r="2">
      <x v="24"/>
    </i>
    <i r="2">
      <x v="25"/>
    </i>
    <i r="2">
      <x v="27"/>
    </i>
    <i r="2">
      <x v="48"/>
    </i>
    <i t="default" r="1">
      <x v="5"/>
    </i>
    <i r="1">
      <x v="6"/>
      <x v="9"/>
    </i>
    <i r="2">
      <x v="11"/>
    </i>
    <i r="2">
      <x v="12"/>
    </i>
    <i r="2">
      <x v="15"/>
    </i>
    <i r="2">
      <x v="17"/>
    </i>
    <i t="default" r="1">
      <x v="6"/>
    </i>
    <i r="1">
      <x v="7"/>
      <x v="8"/>
    </i>
    <i r="2">
      <x v="17"/>
    </i>
    <i r="2">
      <x v="20"/>
    </i>
    <i t="default" r="1">
      <x v="7"/>
    </i>
    <i r="1">
      <x v="8"/>
      <x v="19"/>
    </i>
    <i t="default" r="1">
      <x v="8"/>
    </i>
    <i r="1">
      <x v="9"/>
      <x v="4"/>
    </i>
    <i r="2">
      <x v="14"/>
    </i>
    <i r="2">
      <x v="17"/>
    </i>
    <i r="2">
      <x v="21"/>
    </i>
    <i t="default" r="1">
      <x v="9"/>
    </i>
    <i r="1">
      <x v="10"/>
      <x v="3"/>
    </i>
    <i r="2">
      <x v="12"/>
    </i>
    <i r="2">
      <x v="16"/>
    </i>
    <i r="2">
      <x v="17"/>
    </i>
    <i r="2">
      <x v="25"/>
    </i>
    <i r="2">
      <x v="46"/>
    </i>
    <i t="default" r="1">
      <x v="10"/>
    </i>
    <i r="1">
      <x v="11"/>
      <x v="1"/>
    </i>
    <i r="2">
      <x v="14"/>
    </i>
    <i r="2">
      <x v="16"/>
    </i>
    <i r="2">
      <x v="17"/>
    </i>
    <i r="2">
      <x v="19"/>
    </i>
    <i r="2">
      <x v="20"/>
    </i>
    <i r="2">
      <x v="23"/>
    </i>
    <i r="2">
      <x v="24"/>
    </i>
    <i r="2">
      <x v="28"/>
    </i>
    <i t="default" r="1">
      <x v="11"/>
    </i>
    <i r="1">
      <x v="12"/>
      <x v="17"/>
    </i>
    <i r="2">
      <x v="21"/>
    </i>
    <i t="default" r="1">
      <x v="12"/>
    </i>
    <i r="1">
      <x v="13"/>
      <x v="2"/>
    </i>
    <i r="2">
      <x v="3"/>
    </i>
    <i r="2">
      <x v="7"/>
    </i>
    <i r="2">
      <x v="19"/>
    </i>
    <i r="2">
      <x v="20"/>
    </i>
    <i r="2">
      <x v="25"/>
    </i>
    <i r="2">
      <x v="28"/>
    </i>
    <i t="default" r="1">
      <x v="13"/>
    </i>
    <i r="1">
      <x v="14"/>
      <x v="12"/>
    </i>
    <i r="2">
      <x v="17"/>
    </i>
    <i r="2">
      <x v="22"/>
    </i>
    <i r="2">
      <x v="25"/>
    </i>
    <i t="default" r="1">
      <x v="14"/>
    </i>
    <i t="default">
      <x v="4"/>
    </i>
    <i>
      <x v="5"/>
      <x v="9"/>
      <x v="26"/>
    </i>
    <i r="2">
      <x v="32"/>
    </i>
    <i r="2">
      <x v="33"/>
    </i>
    <i r="2">
      <x v="34"/>
    </i>
    <i r="2">
      <x v="35"/>
    </i>
    <i r="2">
      <x v="36"/>
    </i>
    <i r="2">
      <x v="37"/>
    </i>
    <i r="2">
      <x v="38"/>
    </i>
    <i r="2">
      <x v="39"/>
    </i>
    <i r="2">
      <x v="40"/>
    </i>
    <i r="2">
      <x v="41"/>
    </i>
    <i r="2">
      <x v="42"/>
    </i>
    <i r="2">
      <x v="43"/>
    </i>
    <i r="2">
      <x v="44"/>
    </i>
    <i r="2">
      <x v="45"/>
    </i>
    <i t="default" r="1">
      <x v="9"/>
    </i>
    <i t="default">
      <x v="5"/>
    </i>
    <i>
      <x v="6"/>
      <x v="6"/>
      <x v="29"/>
    </i>
    <i r="2">
      <x v="30"/>
    </i>
    <i t="default" r="1">
      <x v="6"/>
    </i>
    <i r="1">
      <x v="10"/>
      <x v="30"/>
    </i>
    <i t="default" r="1">
      <x v="10"/>
    </i>
    <i r="1">
      <x v="14"/>
      <x v="29"/>
    </i>
    <i r="2">
      <x v="31"/>
    </i>
    <i t="default" r="1">
      <x v="14"/>
    </i>
    <i t="default">
      <x v="6"/>
    </i>
    <i t="grand">
      <x/>
    </i>
  </rowItems>
  <colItems count="1">
    <i/>
  </colItem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F1789-F19A-4AAE-ACD4-623E483636A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4:K29" firstHeaderRow="1" firstDataRow="1" firstDataCol="1" rowPageCount="1" colPageCount="1"/>
  <pivotFields count="12">
    <pivotField axis="axisPage" compact="0" outline="0" showAll="0">
      <items count="16">
        <item h="1" x="11"/>
        <item h="1" x="7"/>
        <item h="1" x="14"/>
        <item h="1" x="10"/>
        <item h="1" x="2"/>
        <item h="1" x="6"/>
        <item h="1" x="12"/>
        <item h="1" x="1"/>
        <item h="1" x="3"/>
        <item x="5"/>
        <item h="1" x="9"/>
        <item h="1" x="4"/>
        <item h="1" x="13"/>
        <item h="1" x="0"/>
        <item h="1" x="8"/>
        <item t="default"/>
      </items>
    </pivotField>
    <pivotField compact="0" outline="0" showAll="0"/>
    <pivotField axis="axisRow" compact="0" outline="0" showAll="0">
      <items count="13">
        <item x="1"/>
        <item x="0"/>
        <item x="7"/>
        <item x="6"/>
        <item x="2"/>
        <item x="4"/>
        <item x="9"/>
        <item x="3"/>
        <item x="5"/>
        <item x="8"/>
        <item x="11"/>
        <item x="10"/>
        <item t="default"/>
      </items>
    </pivotField>
    <pivotField compact="0" outline="0" showAll="0"/>
    <pivotField compact="0" outline="0" showAll="0"/>
    <pivotField name="Total hours" compact="0" outline="0" multipleItemSelectionAllowed="1" showAll="0">
      <items count="50">
        <item x="10"/>
        <item x="26"/>
        <item x="1"/>
        <item x="20"/>
        <item x="36"/>
        <item x="29"/>
        <item x="13"/>
        <item x="12"/>
        <item x="14"/>
        <item x="15"/>
        <item x="2"/>
        <item x="16"/>
        <item x="11"/>
        <item x="18"/>
        <item x="5"/>
        <item x="23"/>
        <item x="39"/>
        <item x="4"/>
        <item x="21"/>
        <item x="19"/>
        <item x="0"/>
        <item x="7"/>
        <item x="25"/>
        <item x="33"/>
        <item x="3"/>
        <item x="24"/>
        <item x="42"/>
        <item x="34"/>
        <item x="30"/>
        <item x="32"/>
        <item x="31"/>
        <item x="45"/>
        <item x="46"/>
        <item x="37"/>
        <item x="47"/>
        <item x="6"/>
        <item x="9"/>
        <item x="8"/>
        <item x="22"/>
        <item x="38"/>
        <item x="28"/>
        <item x="43"/>
        <item x="48"/>
        <item x="40"/>
        <item x="41"/>
        <item x="44"/>
        <item x="35"/>
        <item x="27"/>
        <item x="17"/>
        <item t="default"/>
      </items>
    </pivotField>
    <pivotField compact="0" outline="0" showAll="0">
      <items count="230">
        <item x="37"/>
        <item x="188"/>
        <item x="152"/>
        <item x="161"/>
        <item x="41"/>
        <item x="27"/>
        <item x="133"/>
        <item x="101"/>
        <item x="26"/>
        <item x="169"/>
        <item x="157"/>
        <item x="21"/>
        <item x="183"/>
        <item x="124"/>
        <item x="111"/>
        <item x="130"/>
        <item x="59"/>
        <item x="216"/>
        <item x="121"/>
        <item x="96"/>
        <item x="55"/>
        <item x="36"/>
        <item x="51"/>
        <item x="31"/>
        <item x="65"/>
        <item x="63"/>
        <item x="170"/>
        <item x="6"/>
        <item x="73"/>
        <item x="173"/>
        <item x="3"/>
        <item x="103"/>
        <item x="45"/>
        <item x="70"/>
        <item x="39"/>
        <item x="78"/>
        <item x="15"/>
        <item x="141"/>
        <item x="135"/>
        <item x="171"/>
        <item x="187"/>
        <item x="146"/>
        <item x="176"/>
        <item x="219"/>
        <item x="125"/>
        <item x="189"/>
        <item x="13"/>
        <item x="23"/>
        <item x="117"/>
        <item x="75"/>
        <item x="110"/>
        <item x="218"/>
        <item x="76"/>
        <item x="203"/>
        <item x="132"/>
        <item x="95"/>
        <item x="200"/>
        <item x="97"/>
        <item x="47"/>
        <item x="153"/>
        <item x="8"/>
        <item x="49"/>
        <item x="40"/>
        <item x="29"/>
        <item x="206"/>
        <item x="48"/>
        <item x="85"/>
        <item x="137"/>
        <item x="28"/>
        <item x="53"/>
        <item x="38"/>
        <item x="98"/>
        <item x="222"/>
        <item x="84"/>
        <item x="57"/>
        <item x="1"/>
        <item x="19"/>
        <item x="20"/>
        <item x="202"/>
        <item x="197"/>
        <item x="172"/>
        <item x="182"/>
        <item x="151"/>
        <item x="217"/>
        <item x="105"/>
        <item x="108"/>
        <item x="138"/>
        <item x="162"/>
        <item x="102"/>
        <item x="115"/>
        <item x="128"/>
        <item x="100"/>
        <item x="163"/>
        <item x="143"/>
        <item x="178"/>
        <item x="184"/>
        <item x="192"/>
        <item x="148"/>
        <item x="92"/>
        <item x="147"/>
        <item x="191"/>
        <item x="204"/>
        <item x="213"/>
        <item x="214"/>
        <item x="205"/>
        <item x="165"/>
        <item x="208"/>
        <item x="207"/>
        <item x="227"/>
        <item x="77"/>
        <item x="66"/>
        <item x="87"/>
        <item x="71"/>
        <item x="17"/>
        <item x="22"/>
        <item x="52"/>
        <item x="113"/>
        <item x="80"/>
        <item x="25"/>
        <item x="201"/>
        <item x="144"/>
        <item x="50"/>
        <item x="62"/>
        <item x="119"/>
        <item x="33"/>
        <item x="24"/>
        <item x="185"/>
        <item x="145"/>
        <item x="194"/>
        <item x="2"/>
        <item x="196"/>
        <item x="35"/>
        <item x="123"/>
        <item x="94"/>
        <item x="10"/>
        <item x="220"/>
        <item x="104"/>
        <item x="156"/>
        <item x="134"/>
        <item x="198"/>
        <item x="60"/>
        <item x="129"/>
        <item x="69"/>
        <item x="195"/>
        <item x="179"/>
        <item x="168"/>
        <item x="190"/>
        <item x="81"/>
        <item x="154"/>
        <item x="142"/>
        <item x="122"/>
        <item x="34"/>
        <item x="93"/>
        <item x="226"/>
        <item x="224"/>
        <item x="215"/>
        <item x="155"/>
        <item x="106"/>
        <item x="127"/>
        <item x="167"/>
        <item x="5"/>
        <item x="42"/>
        <item x="46"/>
        <item x="90"/>
        <item x="199"/>
        <item x="89"/>
        <item x="131"/>
        <item x="116"/>
        <item x="91"/>
        <item x="14"/>
        <item x="61"/>
        <item x="67"/>
        <item x="82"/>
        <item x="9"/>
        <item x="74"/>
        <item x="54"/>
        <item x="18"/>
        <item x="56"/>
        <item x="174"/>
        <item x="64"/>
        <item x="120"/>
        <item x="88"/>
        <item x="4"/>
        <item x="109"/>
        <item x="193"/>
        <item x="149"/>
        <item x="158"/>
        <item x="30"/>
        <item x="44"/>
        <item x="136"/>
        <item x="177"/>
        <item x="221"/>
        <item x="159"/>
        <item x="175"/>
        <item x="79"/>
        <item x="12"/>
        <item x="140"/>
        <item x="7"/>
        <item x="209"/>
        <item x="32"/>
        <item x="83"/>
        <item x="180"/>
        <item x="181"/>
        <item x="118"/>
        <item x="126"/>
        <item x="212"/>
        <item x="139"/>
        <item x="160"/>
        <item x="164"/>
        <item x="210"/>
        <item x="211"/>
        <item x="223"/>
        <item x="225"/>
        <item x="166"/>
        <item x="72"/>
        <item x="58"/>
        <item x="86"/>
        <item x="112"/>
        <item x="99"/>
        <item x="228"/>
        <item x="43"/>
        <item x="107"/>
        <item x="114"/>
        <item x="16"/>
        <item x="68"/>
        <item x="186"/>
        <item x="150"/>
        <item x="11"/>
        <item x="0"/>
        <item t="default"/>
      </items>
    </pivotField>
    <pivotField compact="0" numFmtId="164" outline="0" showAll="0"/>
    <pivotField compact="0" outline="0" showAll="0"/>
    <pivotField compact="0" outline="0" showAll="0"/>
    <pivotField dataField="1" compact="0" outline="0" showAll="0"/>
    <pivotField compact="0" outline="0" showAll="0"/>
  </pivotFields>
  <rowFields count="1">
    <field x="2"/>
  </rowFields>
  <rowItems count="5">
    <i>
      <x/>
    </i>
    <i>
      <x v="2"/>
    </i>
    <i>
      <x v="7"/>
    </i>
    <i>
      <x v="10"/>
    </i>
    <i t="grand">
      <x/>
    </i>
  </rowItems>
  <colItems count="1">
    <i/>
  </colItems>
  <pageFields count="1">
    <pageField fld="0" item="9" hier="-1"/>
  </pageField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B1539C-DDD8-4305-B2A0-FA9C5AFE0F2C}"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24:N26" firstHeaderRow="1" firstDataRow="1" firstDataCol="1" rowPageCount="1" colPageCount="1"/>
  <pivotFields count="12">
    <pivotField axis="axisPage" compact="0" outline="0" showAll="0">
      <items count="16">
        <item h="1" x="11"/>
        <item h="1" x="7"/>
        <item x="14"/>
        <item h="1" x="10"/>
        <item h="1" x="2"/>
        <item h="1" x="6"/>
        <item h="1" x="12"/>
        <item h="1" x="1"/>
        <item h="1" x="3"/>
        <item x="5"/>
        <item h="1" x="9"/>
        <item h="1" x="4"/>
        <item h="1" x="13"/>
        <item h="1" x="0"/>
        <item h="1" x="8"/>
        <item t="default"/>
      </items>
    </pivotField>
    <pivotField compact="0" outline="0" showAll="0"/>
    <pivotField axis="axisRow" compact="0" outline="0" showAll="0">
      <items count="13">
        <item x="1"/>
        <item x="0"/>
        <item x="7"/>
        <item x="6"/>
        <item x="2"/>
        <item x="4"/>
        <item x="9"/>
        <item x="3"/>
        <item x="5"/>
        <item x="8"/>
        <item x="11"/>
        <item x="10"/>
        <item t="default"/>
      </items>
    </pivotField>
    <pivotField compact="0" outline="0" showAll="0"/>
    <pivotField compact="0" outline="0" showAll="0"/>
    <pivotField name="Total hours" compact="0" outline="0" multipleItemSelectionAllowed="1" showAll="0">
      <items count="50">
        <item x="10"/>
        <item x="26"/>
        <item x="1"/>
        <item x="20"/>
        <item x="36"/>
        <item x="29"/>
        <item x="13"/>
        <item x="12"/>
        <item x="14"/>
        <item x="15"/>
        <item x="2"/>
        <item x="16"/>
        <item x="11"/>
        <item x="18"/>
        <item x="5"/>
        <item x="23"/>
        <item x="39"/>
        <item x="4"/>
        <item x="21"/>
        <item x="19"/>
        <item x="0"/>
        <item x="7"/>
        <item x="25"/>
        <item x="33"/>
        <item x="3"/>
        <item x="24"/>
        <item x="42"/>
        <item x="34"/>
        <item x="30"/>
        <item x="32"/>
        <item x="31"/>
        <item x="45"/>
        <item x="46"/>
        <item x="37"/>
        <item x="47"/>
        <item x="6"/>
        <item x="9"/>
        <item x="8"/>
        <item x="22"/>
        <item x="38"/>
        <item x="28"/>
        <item x="43"/>
        <item x="48"/>
        <item x="40"/>
        <item x="41"/>
        <item x="44"/>
        <item x="35"/>
        <item x="27"/>
        <item x="17"/>
        <item t="default"/>
      </items>
    </pivotField>
    <pivotField compact="0" outline="0" showAll="0">
      <items count="230">
        <item x="37"/>
        <item x="188"/>
        <item x="152"/>
        <item x="161"/>
        <item x="41"/>
        <item x="27"/>
        <item x="133"/>
        <item x="101"/>
        <item x="26"/>
        <item x="169"/>
        <item x="157"/>
        <item x="21"/>
        <item x="183"/>
        <item x="124"/>
        <item x="111"/>
        <item x="130"/>
        <item x="59"/>
        <item x="216"/>
        <item x="121"/>
        <item x="96"/>
        <item x="55"/>
        <item x="36"/>
        <item x="51"/>
        <item x="31"/>
        <item x="65"/>
        <item x="63"/>
        <item x="170"/>
        <item x="6"/>
        <item x="73"/>
        <item x="173"/>
        <item x="3"/>
        <item x="103"/>
        <item x="45"/>
        <item x="70"/>
        <item x="39"/>
        <item x="78"/>
        <item x="15"/>
        <item x="141"/>
        <item x="135"/>
        <item x="171"/>
        <item x="187"/>
        <item x="146"/>
        <item x="176"/>
        <item x="219"/>
        <item x="125"/>
        <item x="189"/>
        <item x="13"/>
        <item x="23"/>
        <item x="117"/>
        <item x="75"/>
        <item x="110"/>
        <item x="218"/>
        <item x="76"/>
        <item x="203"/>
        <item x="132"/>
        <item x="95"/>
        <item x="200"/>
        <item x="97"/>
        <item x="47"/>
        <item x="153"/>
        <item x="8"/>
        <item x="49"/>
        <item x="40"/>
        <item x="29"/>
        <item x="206"/>
        <item x="48"/>
        <item x="85"/>
        <item x="137"/>
        <item x="28"/>
        <item x="53"/>
        <item x="38"/>
        <item x="98"/>
        <item x="222"/>
        <item x="84"/>
        <item x="57"/>
        <item x="1"/>
        <item x="19"/>
        <item x="20"/>
        <item x="202"/>
        <item x="197"/>
        <item x="172"/>
        <item x="182"/>
        <item x="151"/>
        <item x="217"/>
        <item x="105"/>
        <item x="108"/>
        <item x="138"/>
        <item x="162"/>
        <item x="102"/>
        <item x="115"/>
        <item x="128"/>
        <item x="100"/>
        <item x="163"/>
        <item x="143"/>
        <item x="178"/>
        <item x="184"/>
        <item x="192"/>
        <item x="148"/>
        <item x="92"/>
        <item x="147"/>
        <item x="191"/>
        <item x="204"/>
        <item x="213"/>
        <item x="214"/>
        <item x="205"/>
        <item x="165"/>
        <item x="208"/>
        <item x="207"/>
        <item x="227"/>
        <item x="77"/>
        <item x="66"/>
        <item x="87"/>
        <item x="71"/>
        <item x="17"/>
        <item x="22"/>
        <item x="52"/>
        <item x="113"/>
        <item x="80"/>
        <item x="25"/>
        <item x="201"/>
        <item x="144"/>
        <item x="50"/>
        <item x="62"/>
        <item x="119"/>
        <item x="33"/>
        <item x="24"/>
        <item x="185"/>
        <item x="145"/>
        <item x="194"/>
        <item x="2"/>
        <item x="196"/>
        <item x="35"/>
        <item x="123"/>
        <item x="94"/>
        <item x="10"/>
        <item x="220"/>
        <item x="104"/>
        <item x="156"/>
        <item x="134"/>
        <item x="198"/>
        <item x="60"/>
        <item x="129"/>
        <item x="69"/>
        <item x="195"/>
        <item x="179"/>
        <item x="168"/>
        <item x="190"/>
        <item x="81"/>
        <item x="154"/>
        <item x="142"/>
        <item x="122"/>
        <item x="34"/>
        <item x="93"/>
        <item x="226"/>
        <item x="224"/>
        <item x="215"/>
        <item x="155"/>
        <item x="106"/>
        <item x="127"/>
        <item x="167"/>
        <item x="5"/>
        <item x="42"/>
        <item x="46"/>
        <item x="90"/>
        <item x="199"/>
        <item x="89"/>
        <item x="131"/>
        <item x="116"/>
        <item x="91"/>
        <item x="14"/>
        <item x="61"/>
        <item x="67"/>
        <item x="82"/>
        <item x="9"/>
        <item x="74"/>
        <item x="54"/>
        <item x="18"/>
        <item x="56"/>
        <item x="174"/>
        <item x="64"/>
        <item x="120"/>
        <item x="88"/>
        <item x="4"/>
        <item x="109"/>
        <item x="193"/>
        <item x="149"/>
        <item x="158"/>
        <item x="30"/>
        <item x="44"/>
        <item x="136"/>
        <item x="177"/>
        <item x="221"/>
        <item x="159"/>
        <item x="175"/>
        <item x="79"/>
        <item x="12"/>
        <item x="140"/>
        <item x="7"/>
        <item x="209"/>
        <item x="32"/>
        <item x="83"/>
        <item x="180"/>
        <item x="181"/>
        <item x="118"/>
        <item x="126"/>
        <item x="212"/>
        <item x="139"/>
        <item x="160"/>
        <item x="164"/>
        <item x="210"/>
        <item x="211"/>
        <item x="223"/>
        <item x="225"/>
        <item x="166"/>
        <item x="72"/>
        <item x="58"/>
        <item x="86"/>
        <item x="112"/>
        <item x="99"/>
        <item x="228"/>
        <item x="43"/>
        <item x="107"/>
        <item x="114"/>
        <item x="16"/>
        <item x="68"/>
        <item x="186"/>
        <item x="150"/>
        <item x="11"/>
        <item x="0"/>
        <item t="default"/>
      </items>
    </pivotField>
    <pivotField compact="0" numFmtId="164" outline="0" showAll="0"/>
    <pivotField compact="0" outline="0" showAll="0"/>
    <pivotField compact="0" outline="0" showAll="0"/>
    <pivotField dataField="1" compact="0" outline="0" showAll="0"/>
    <pivotField compact="0" outline="0" showAll="0"/>
  </pivotFields>
  <rowFields count="1">
    <field x="2"/>
  </rowFields>
  <rowItems count="2">
    <i>
      <x/>
    </i>
    <i t="grand">
      <x/>
    </i>
  </rowItems>
  <colItems count="1">
    <i/>
  </colItems>
  <pageFields count="1">
    <pageField fld="0" item="2" hier="-1"/>
  </pageField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6EB465-4D50-4B74-AB1A-F71456039843}"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4:H30" firstHeaderRow="1" firstDataRow="1" firstDataCol="1" rowPageCount="1" colPageCount="1"/>
  <pivotFields count="12">
    <pivotField axis="axisRow" compact="0" outline="0" showAll="0">
      <items count="16">
        <item x="11"/>
        <item x="7"/>
        <item x="14"/>
        <item x="10"/>
        <item x="2"/>
        <item x="6"/>
        <item x="12"/>
        <item x="1"/>
        <item x="3"/>
        <item x="5"/>
        <item x="9"/>
        <item x="4"/>
        <item x="13"/>
        <item x="0"/>
        <item x="8"/>
        <item t="default"/>
      </items>
    </pivotField>
    <pivotField compact="0" outline="0" showAll="0"/>
    <pivotField compact="0" outline="0" showAll="0"/>
    <pivotField compact="0" outline="0" showAll="0"/>
    <pivotField compact="0" outline="0" showAll="0"/>
    <pivotField name="Internal hours" axis="axisPage" compact="0" outline="0" multipleItemSelectionAllowed="1" showAll="0">
      <items count="50">
        <item h="1" x="10"/>
        <item h="1" x="26"/>
        <item h="1" x="1"/>
        <item h="1" x="20"/>
        <item h="1" x="36"/>
        <item h="1" x="29"/>
        <item h="1" x="13"/>
        <item h="1" x="12"/>
        <item h="1" x="14"/>
        <item h="1" x="15"/>
        <item h="1" x="2"/>
        <item h="1" x="16"/>
        <item h="1" x="11"/>
        <item h="1" x="18"/>
        <item h="1" x="5"/>
        <item h="1" x="23"/>
        <item h="1" x="39"/>
        <item h="1" x="4"/>
        <item h="1" x="21"/>
        <item h="1" x="19"/>
        <item h="1" x="0"/>
        <item h="1" x="7"/>
        <item h="1" x="25"/>
        <item h="1" x="33"/>
        <item h="1" x="3"/>
        <item x="24"/>
        <item h="1" x="42"/>
        <item h="1" x="34"/>
        <item h="1" x="30"/>
        <item h="1" x="32"/>
        <item h="1" x="31"/>
        <item h="1" x="45"/>
        <item h="1" x="46"/>
        <item h="1" x="37"/>
        <item h="1" x="47"/>
        <item h="1" x="6"/>
        <item h="1" x="9"/>
        <item h="1" x="8"/>
        <item h="1" x="22"/>
        <item h="1" x="38"/>
        <item h="1" x="28"/>
        <item h="1" x="43"/>
        <item h="1" x="48"/>
        <item h="1" x="40"/>
        <item h="1" x="41"/>
        <item h="1" x="44"/>
        <item h="1" x="35"/>
        <item h="1" x="27"/>
        <item h="1" x="17"/>
        <item t="default"/>
      </items>
    </pivotField>
    <pivotField compact="0" outline="0" showAll="0"/>
    <pivotField compact="0" numFmtId="164" outline="0" showAll="0"/>
    <pivotField compact="0" outline="0" showAll="0"/>
    <pivotField compact="0" outline="0" showAll="0"/>
    <pivotField dataField="1" compact="0" outline="0" showAll="0"/>
    <pivotField compact="0" outline="0" showAll="0"/>
  </pivotFields>
  <rowFields count="1">
    <field x="0"/>
  </rowFields>
  <rowItems count="6">
    <i>
      <x v="4"/>
    </i>
    <i>
      <x v="5"/>
    </i>
    <i>
      <x v="10"/>
    </i>
    <i>
      <x v="13"/>
    </i>
    <i>
      <x v="14"/>
    </i>
    <i t="grand">
      <x/>
    </i>
  </rowItems>
  <colItems count="1">
    <i/>
  </colItems>
  <pageFields count="1">
    <pageField fld="5" hier="-1"/>
  </pageField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A03334-C2A1-4DE1-A8FE-F7329D2BDAC7}"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4:E30" firstHeaderRow="1" firstDataRow="1" firstDataCol="1" rowPageCount="1" colPageCount="1"/>
  <pivotFields count="12">
    <pivotField axis="axisRow" compact="0" outline="0" showAll="0">
      <items count="16">
        <item x="11"/>
        <item x="7"/>
        <item x="14"/>
        <item x="10"/>
        <item x="2"/>
        <item x="6"/>
        <item x="12"/>
        <item x="1"/>
        <item x="3"/>
        <item x="5"/>
        <item x="9"/>
        <item x="4"/>
        <item x="13"/>
        <item x="0"/>
        <item x="8"/>
        <item t="default"/>
      </items>
    </pivotField>
    <pivotField compact="0" outline="0" showAll="0"/>
    <pivotField compact="0" outline="0" showAll="0"/>
    <pivotField compact="0" outline="0" showAll="0"/>
    <pivotField compact="0" outline="0" showAll="0"/>
    <pivotField name="Internal hours" axis="axisPage" compact="0" outline="0" multipleItemSelectionAllowed="1" showAll="0">
      <items count="50">
        <item h="1" x="10"/>
        <item h="1" x="26"/>
        <item h="1" x="1"/>
        <item h="1" x="20"/>
        <item h="1" x="36"/>
        <item h="1" x="29"/>
        <item h="1" x="13"/>
        <item h="1" x="12"/>
        <item h="1" x="14"/>
        <item h="1" x="15"/>
        <item h="1" x="2"/>
        <item h="1" x="16"/>
        <item h="1" x="11"/>
        <item h="1" x="18"/>
        <item h="1" x="5"/>
        <item h="1" x="23"/>
        <item h="1" x="39"/>
        <item h="1" x="4"/>
        <item h="1" x="21"/>
        <item h="1" x="19"/>
        <item x="0"/>
        <item h="1" x="7"/>
        <item h="1" x="25"/>
        <item h="1" x="33"/>
        <item h="1" x="3"/>
        <item h="1" x="24"/>
        <item h="1" x="42"/>
        <item h="1" x="34"/>
        <item h="1" x="30"/>
        <item h="1" x="32"/>
        <item h="1" x="31"/>
        <item h="1" x="45"/>
        <item h="1" x="46"/>
        <item h="1" x="37"/>
        <item h="1" x="47"/>
        <item h="1" x="6"/>
        <item h="1" x="9"/>
        <item h="1" x="8"/>
        <item h="1" x="22"/>
        <item h="1" x="38"/>
        <item h="1" x="28"/>
        <item h="1" x="43"/>
        <item h="1" x="48"/>
        <item h="1" x="40"/>
        <item h="1" x="41"/>
        <item h="1" x="44"/>
        <item h="1" x="35"/>
        <item h="1" x="27"/>
        <item h="1" x="17"/>
        <item t="default"/>
      </items>
    </pivotField>
    <pivotField compact="0" outline="0" showAll="0"/>
    <pivotField compact="0" numFmtId="164" outline="0" showAll="0"/>
    <pivotField compact="0" outline="0" showAll="0"/>
    <pivotField compact="0" outline="0" showAll="0"/>
    <pivotField dataField="1" compact="0" outline="0" showAll="0"/>
    <pivotField compact="0" outline="0" showAll="0"/>
  </pivotFields>
  <rowFields count="1">
    <field x="0"/>
  </rowFields>
  <rowItems count="6">
    <i>
      <x v="4"/>
    </i>
    <i>
      <x v="5"/>
    </i>
    <i>
      <x v="7"/>
    </i>
    <i>
      <x v="11"/>
    </i>
    <i>
      <x v="13"/>
    </i>
    <i t="grand">
      <x/>
    </i>
  </rowItems>
  <colItems count="1">
    <i/>
  </colItems>
  <pageFields count="1">
    <pageField fld="5" hier="-1"/>
  </pageField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4701A6-44BC-41BC-9D73-C645558B525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4:B36" firstHeaderRow="1" firstDataRow="1" firstDataCol="1" rowPageCount="1" colPageCount="1"/>
  <pivotFields count="12">
    <pivotField axis="axisRow" compact="0" outline="0" showAll="0">
      <items count="16">
        <item x="11"/>
        <item x="7"/>
        <item x="14"/>
        <item x="10"/>
        <item x="2"/>
        <item x="6"/>
        <item x="12"/>
        <item x="1"/>
        <item x="3"/>
        <item x="5"/>
        <item x="9"/>
        <item x="4"/>
        <item x="13"/>
        <item x="0"/>
        <item x="8"/>
        <item t="default"/>
      </items>
    </pivotField>
    <pivotField compact="0" outline="0" showAll="0"/>
    <pivotField compact="0" outline="0" showAll="0"/>
    <pivotField compact="0" outline="0" showAll="0"/>
    <pivotField compact="0" outline="0" showAll="0"/>
    <pivotField name="Internal hours" axis="axisPage" compact="0" outline="0" multipleItemSelectionAllowed="1" showAll="0">
      <items count="50">
        <item h="1" x="10"/>
        <item h="1" x="26"/>
        <item h="1" x="1"/>
        <item h="1" x="20"/>
        <item h="1" x="36"/>
        <item h="1" x="29"/>
        <item h="1" x="13"/>
        <item h="1" x="12"/>
        <item h="1" x="14"/>
        <item h="1" x="15"/>
        <item h="1" x="2"/>
        <item x="16"/>
        <item h="1" x="11"/>
        <item h="1" x="18"/>
        <item x="5"/>
        <item x="23"/>
        <item x="39"/>
        <item x="4"/>
        <item x="21"/>
        <item h="1" x="19"/>
        <item h="1" x="0"/>
        <item h="1" x="7"/>
        <item h="1" x="25"/>
        <item h="1" x="33"/>
        <item h="1" x="3"/>
        <item h="1" x="24"/>
        <item x="42"/>
        <item h="1" x="34"/>
        <item h="1" x="30"/>
        <item h="1" x="32"/>
        <item h="1" x="31"/>
        <item h="1" x="45"/>
        <item h="1" x="46"/>
        <item h="1" x="37"/>
        <item h="1" x="47"/>
        <item h="1" x="6"/>
        <item h="1" x="9"/>
        <item h="1" x="8"/>
        <item h="1" x="22"/>
        <item h="1" x="38"/>
        <item h="1" x="28"/>
        <item h="1" x="43"/>
        <item h="1" x="48"/>
        <item h="1" x="40"/>
        <item h="1" x="41"/>
        <item h="1" x="44"/>
        <item h="1" x="35"/>
        <item h="1" x="27"/>
        <item h="1" x="17"/>
        <item t="default"/>
      </items>
    </pivotField>
    <pivotField compact="0" outline="0" showAll="0"/>
    <pivotField compact="0" numFmtId="164" outline="0" showAll="0"/>
    <pivotField compact="0" outline="0" showAll="0"/>
    <pivotField compact="0" outline="0" showAll="0"/>
    <pivotField dataField="1" compact="0" outline="0" showAll="0"/>
    <pivotField compact="0" outline="0" showAll="0"/>
  </pivotFields>
  <rowFields count="1">
    <field x="0"/>
  </rowFields>
  <rowItems count="12">
    <i>
      <x/>
    </i>
    <i>
      <x v="1"/>
    </i>
    <i>
      <x v="4"/>
    </i>
    <i>
      <x v="5"/>
    </i>
    <i>
      <x v="6"/>
    </i>
    <i>
      <x v="7"/>
    </i>
    <i>
      <x v="9"/>
    </i>
    <i>
      <x v="10"/>
    </i>
    <i>
      <x v="11"/>
    </i>
    <i>
      <x v="12"/>
    </i>
    <i>
      <x v="14"/>
    </i>
    <i t="grand">
      <x/>
    </i>
  </rowItems>
  <colItems count="1">
    <i/>
  </colItems>
  <pageFields count="1">
    <pageField fld="5" hier="-1"/>
  </pageField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4CD09C-777B-4C27-8EC7-0E123032C9B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9" firstHeaderRow="1" firstDataRow="1" firstDataCol="1" rowPageCount="1" colPageCount="1"/>
  <pivotFields count="12">
    <pivotField axis="axisRow" compact="0" outline="0" showAll="0">
      <items count="16">
        <item x="11"/>
        <item x="7"/>
        <item x="14"/>
        <item x="10"/>
        <item x="2"/>
        <item x="6"/>
        <item x="12"/>
        <item x="1"/>
        <item x="3"/>
        <item x="5"/>
        <item x="9"/>
        <item x="4"/>
        <item x="13"/>
        <item x="0"/>
        <item x="8"/>
        <item t="default"/>
      </items>
    </pivotField>
    <pivotField compact="0" outline="0" showAll="0"/>
    <pivotField compact="0" outline="0" showAll="0"/>
    <pivotField compact="0" outline="0" showAll="0"/>
    <pivotField compact="0" outline="0" showAll="0"/>
    <pivotField name="Total hours" axis="axisPage" compact="0" outline="0" multipleItemSelectionAllowed="1" showAll="0">
      <items count="50">
        <item x="10"/>
        <item x="26"/>
        <item x="1"/>
        <item x="20"/>
        <item x="36"/>
        <item x="29"/>
        <item x="13"/>
        <item x="12"/>
        <item x="14"/>
        <item x="15"/>
        <item h="1" x="2"/>
        <item h="1" x="16"/>
        <item x="11"/>
        <item x="18"/>
        <item x="5"/>
        <item x="23"/>
        <item x="39"/>
        <item x="4"/>
        <item x="21"/>
        <item x="19"/>
        <item h="1" x="0"/>
        <item x="7"/>
        <item x="25"/>
        <item x="33"/>
        <item x="3"/>
        <item h="1" x="24"/>
        <item h="1" x="42"/>
        <item x="34"/>
        <item x="30"/>
        <item x="32"/>
        <item x="31"/>
        <item x="45"/>
        <item x="46"/>
        <item x="37"/>
        <item x="47"/>
        <item x="6"/>
        <item x="9"/>
        <item x="8"/>
        <item x="22"/>
        <item x="38"/>
        <item x="28"/>
        <item x="43"/>
        <item x="48"/>
        <item x="40"/>
        <item x="41"/>
        <item x="44"/>
        <item x="35"/>
        <item x="27"/>
        <item x="17"/>
        <item t="default"/>
      </items>
    </pivotField>
    <pivotField compact="0" outline="0" showAll="0"/>
    <pivotField compact="0" numFmtId="164" outline="0" showAll="0"/>
    <pivotField compact="0" outline="0" showAll="0"/>
    <pivotField compact="0" outline="0" showAll="0"/>
    <pivotField dataField="1" compact="0" outline="0" showAll="0"/>
    <pivotField compact="0" outline="0" showAll="0"/>
  </pivotFields>
  <rowFields count="1">
    <field x="0"/>
  </rowFields>
  <rowItems count="16">
    <i>
      <x/>
    </i>
    <i>
      <x v="1"/>
    </i>
    <i>
      <x v="2"/>
    </i>
    <i>
      <x v="3"/>
    </i>
    <i>
      <x v="4"/>
    </i>
    <i>
      <x v="5"/>
    </i>
    <i>
      <x v="6"/>
    </i>
    <i>
      <x v="7"/>
    </i>
    <i>
      <x v="8"/>
    </i>
    <i>
      <x v="9"/>
    </i>
    <i>
      <x v="10"/>
    </i>
    <i>
      <x v="11"/>
    </i>
    <i>
      <x v="12"/>
    </i>
    <i>
      <x v="13"/>
    </i>
    <i>
      <x v="14"/>
    </i>
    <i t="grand">
      <x/>
    </i>
  </rowItems>
  <colItems count="1">
    <i/>
  </colItems>
  <pageFields count="1">
    <pageField fld="5" hier="-1"/>
  </pageFields>
  <dataFields count="1">
    <dataField name="Sum of Length"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CPSTable" displayName="CPSTable" ref="A1:L677" totalsRowShown="0">
  <autoFilter ref="A1:L677"/>
  <tableColumns count="12">
    <tableColumn id="1" name="User"/>
    <tableColumn id="2" name="Team"/>
    <tableColumn id="3" name="Project name"/>
    <tableColumn id="4" name="Company name"/>
    <tableColumn id="5" name="Task issue ID"/>
    <tableColumn id="6" name="Task name"/>
    <tableColumn id="7" name="Activity description"/>
    <tableColumn id="8" name="Activity date"/>
    <tableColumn id="9" name="Start time"/>
    <tableColumn id="10" name="End time"/>
    <tableColumn id="11" name="Length"/>
    <tableColumn id="12" name="Work type"/>
  </tableColumns>
  <tableStyleInfo name="TableStyleMedium2" showRow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sheetData>
    <row r="1">
      <c r="A1" t="inlineStr">
        <is>
          <t>Activity Report</t>
        </is>
      </c>
    </row>
    <row r="2"/>
    <row r="3"/>
    <row r="4">
      <c r="A4" s="10" t="inlineStr">
        <is>
          <t>User</t>
        </is>
      </c>
      <c r="B4" s="10" t="inlineStr">
        <is>
          <t>Team</t>
        </is>
      </c>
      <c r="C4" s="10" t="inlineStr">
        <is>
          <t>Project name</t>
        </is>
      </c>
      <c r="D4" s="10" t="inlineStr">
        <is>
          <t>Company name</t>
        </is>
      </c>
      <c r="E4" s="10" t="inlineStr">
        <is>
          <t>Task issue ID</t>
        </is>
      </c>
      <c r="F4" s="10" t="inlineStr">
        <is>
          <t>Task name</t>
        </is>
      </c>
      <c r="G4" s="10" t="inlineStr">
        <is>
          <t>Activity description</t>
        </is>
      </c>
      <c r="H4" s="10" t="inlineStr">
        <is>
          <t>Activity date</t>
        </is>
      </c>
      <c r="I4" s="10" t="inlineStr">
        <is>
          <t>Start time</t>
        </is>
      </c>
      <c r="J4" s="10" t="inlineStr">
        <is>
          <t>End time</t>
        </is>
      </c>
      <c r="K4" s="10" t="inlineStr">
        <is>
          <t>Length</t>
        </is>
      </c>
      <c r="L4" s="10" t="inlineStr">
        <is>
          <t>Work type</t>
        </is>
      </c>
    </row>
    <row r="5">
      <c r="A5" t="inlineStr">
        <is>
          <t>Zoltán Benjámin Zakota</t>
        </is>
      </c>
      <c r="B5">
        <f>IF(COUNTIF(Team!$A$2:$A$18,A5)&gt;0,"CPS","")</f>
      </c>
      <c r="C5" t="inlineStr">
        <is>
          <t>Synlab SDN</t>
        </is>
      </c>
      <c r="D5" t="inlineStr">
        <is>
          <t>Synlab</t>
        </is>
      </c>
      <c r="E5" t="inlineStr">
        <is>
          <t>1002406</t>
        </is>
      </c>
      <c r="F5" t="inlineStr">
        <is>
          <t>SDN-2406 - UK: SA Support (SPS, RM)</t>
        </is>
      </c>
      <c r="G5" t="inlineStr">
        <is>
          <t>JIRAID:110750 </t>
        </is>
      </c>
      <c r="H5" s="3">
        <v>46113.0</v>
      </c>
      <c r="I5"/>
      <c r="J5"/>
      <c r="K5">
        <v>1.0</v>
      </c>
      <c r="L5" t="inlineStr">
        <is>
          <t>Billable work</t>
        </is>
      </c>
    </row>
    <row r="6">
      <c r="A6" t="inlineStr">
        <is>
          <t>Olívia Janka Bernát</t>
        </is>
      </c>
      <c r="B6">
        <f>IF(COUNTIF(Team!$A$2:$A$18,A6)&gt;0,"CPS","")</f>
      </c>
      <c r="C6" t="inlineStr">
        <is>
          <t>Synlab SDN</t>
        </is>
      </c>
      <c r="D6" t="inlineStr">
        <is>
          <t>Synlab</t>
        </is>
      </c>
      <c r="E6" t="inlineStr">
        <is>
          <t>1001965</t>
        </is>
      </c>
      <c r="F6" t="inlineStr">
        <is>
          <t>SDN-1965 - BA task general </t>
        </is>
      </c>
      <c r="G6" t="inlineStr">
        <is>
          <t>JIRAID:110740 follow ups, reviews</t>
        </is>
      </c>
      <c r="H6" s="3">
        <v>46113.0</v>
      </c>
      <c r="I6"/>
      <c r="J6"/>
      <c r="K6">
        <v>1.0</v>
      </c>
      <c r="L6" t="inlineStr">
        <is>
          <t>Billable work</t>
        </is>
      </c>
    </row>
    <row r="7">
      <c r="A7" t="inlineStr">
        <is>
          <t>Marcell Kovács</t>
        </is>
      </c>
      <c r="B7">
        <f>IF(COUNTIF(Team!$A$2:$A$18,A7)&gt;0,"CPS","")</f>
      </c>
      <c r="C7" t="inlineStr">
        <is>
          <t>Cloud Platform Services</t>
        </is>
      </c>
      <c r="D7" t="inlineStr">
        <is>
          <t>Sonrisa</t>
        </is>
      </c>
      <c r="E7" t="inlineStr">
        <is>
          <t>193502</t>
        </is>
      </c>
      <c r="F7" t="inlineStr">
        <is>
          <t>ColosseumDental</t>
        </is>
      </c>
      <c r="G7" t="inlineStr">
        <is>
          <t/>
        </is>
      </c>
      <c r="H7" s="3">
        <v>46113.0</v>
      </c>
      <c r="I7"/>
      <c r="J7"/>
      <c r="K7">
        <v>4.0</v>
      </c>
      <c r="L7" t="inlineStr">
        <is>
          <t>Billable work</t>
        </is>
      </c>
    </row>
    <row r="8">
      <c r="A8" t="inlineStr">
        <is>
          <t>Ádám Bálint</t>
        </is>
      </c>
      <c r="B8">
        <f>IF(COUNTIF(Team!$A$2:$A$18,A8)&gt;0,"CPS","")</f>
      </c>
      <c r="C8" t="inlineStr">
        <is>
          <t>Direct Travel Reporting Tool</t>
        </is>
      </c>
      <c r="D8" t="inlineStr">
        <is>
          <t>Direct Travel</t>
        </is>
      </c>
      <c r="E8" t="inlineStr">
        <is>
          <t/>
        </is>
      </c>
      <c r="F8" t="inlineStr">
        <is>
          <t>FE Dev</t>
        </is>
      </c>
      <c r="G8" t="inlineStr">
        <is>
          <t>DSM(s), NDE-2377, NDE-2457, Chat history takeover</t>
        </is>
      </c>
      <c r="H8" s="3">
        <v>46113.0</v>
      </c>
      <c r="I8"/>
      <c r="J8"/>
      <c r="K8">
        <v>8.0</v>
      </c>
      <c r="L8" t="inlineStr">
        <is>
          <t>Billable work</t>
        </is>
      </c>
    </row>
    <row r="9">
      <c r="A9" t="inlineStr">
        <is>
          <t>Marcell Kovács</t>
        </is>
      </c>
      <c r="B9">
        <f>IF(COUNTIF(Team!$A$2:$A$18,A9)&gt;0,"CPS","")</f>
      </c>
      <c r="C9" t="inlineStr">
        <is>
          <t>Synlab Plasma (BigCommerce)</t>
        </is>
      </c>
      <c r="D9" t="inlineStr">
        <is>
          <t>Synlab</t>
        </is>
      </c>
      <c r="E9" t="inlineStr">
        <is>
          <t>8000751</t>
        </is>
      </c>
      <c r="F9" t="inlineStr">
        <is>
          <t>SD-751 - Create a MongoDB View that can provide BI Team results data requirement</t>
        </is>
      </c>
      <c r="G9" t="inlineStr">
        <is>
          <t>JIRAID:110749 </t>
        </is>
      </c>
      <c r="H9" s="3">
        <v>46113.0</v>
      </c>
      <c r="I9"/>
      <c r="J9"/>
      <c r="K9">
        <v>2.5</v>
      </c>
      <c r="L9" t="inlineStr">
        <is>
          <t>Billable work</t>
        </is>
      </c>
    </row>
    <row r="10">
      <c r="A10" t="inlineStr">
        <is>
          <t>Bálint Lajos Török</t>
        </is>
      </c>
      <c r="B10">
        <f>IF(COUNTIF(Team!$A$2:$A$18,A10)&gt;0,"CPS","")</f>
      </c>
      <c r="C10" t="inlineStr">
        <is>
          <t>Cloud Platform Services</t>
        </is>
      </c>
      <c r="D10" t="inlineStr">
        <is>
          <t>Sonrisa</t>
        </is>
      </c>
      <c r="E10" t="inlineStr">
        <is>
          <t>197976</t>
        </is>
      </c>
      <c r="F10" t="inlineStr">
        <is>
          <t>IdomSoft - Faker Microsite Platform</t>
        </is>
      </c>
      <c r="G10" t="inlineStr">
        <is>
          <t>nkfh, VM hozzaferes ellenorzese, piler sync</t>
        </is>
      </c>
      <c r="H10" s="3">
        <v>46113.0</v>
      </c>
      <c r="I10"/>
      <c r="J10"/>
      <c r="K10">
        <v>2.0</v>
      </c>
      <c r="L10" t="inlineStr">
        <is>
          <t>Billable work</t>
        </is>
      </c>
    </row>
    <row r="11">
      <c r="A11" t="inlineStr">
        <is>
          <t>Éva-Henrietta Nagy</t>
        </is>
      </c>
      <c r="B11">
        <f>IF(COUNTIF(Team!$A$2:$A$18,A11)&gt;0,"CPS","")</f>
      </c>
      <c r="C11" t="inlineStr">
        <is>
          <t>K11 Support</t>
        </is>
      </c>
      <c r="D11" t="inlineStr">
        <is>
          <t>Magyar Államkincstár</t>
        </is>
      </c>
      <c r="E11" t="inlineStr">
        <is>
          <t>192284</t>
        </is>
      </c>
      <c r="F11" t="inlineStr">
        <is>
          <t>[#990] Kormányzati szektorba sorolt egyéb szervezetek láthatóságának korlátozása, paraméterezéssel é</t>
        </is>
      </c>
      <c r="G11" t="inlineStr">
        <is>
          <t>+ DSM + Heti jegyzetek előkészítése</t>
        </is>
      </c>
      <c r="H11" s="3">
        <v>46113.0</v>
      </c>
      <c r="I11"/>
      <c r="J11"/>
      <c r="K11">
        <v>2.0</v>
      </c>
      <c r="L11" t="inlineStr">
        <is>
          <t>Billable work</t>
        </is>
      </c>
    </row>
    <row r="12">
      <c r="A12" t="inlineStr">
        <is>
          <t>Tibor Zsuró</t>
        </is>
      </c>
      <c r="B12">
        <f>IF(COUNTIF(Team!$A$2:$A$18,A12)&gt;0,"CPS","")</f>
      </c>
      <c r="C12" t="inlineStr">
        <is>
          <t>Lufthansa Netline - Crew</t>
        </is>
      </c>
      <c r="D12" t="inlineStr">
        <is>
          <t>Lufthansa</t>
        </is>
      </c>
      <c r="E12" t="inlineStr">
        <is>
          <t/>
        </is>
      </c>
      <c r="F12" t="inlineStr">
        <is>
          <t>General development</t>
        </is>
      </c>
      <c r="G12" t="inlineStr">
        <is>
          <t/>
        </is>
      </c>
      <c r="H12" s="3">
        <v>46113.0</v>
      </c>
      <c r="I12"/>
      <c r="J12"/>
      <c r="K12">
        <v>8.0</v>
      </c>
      <c r="L12" t="inlineStr">
        <is>
          <t>Billable work</t>
        </is>
      </c>
    </row>
    <row r="13">
      <c r="A13" t="inlineStr">
        <is>
          <t>Péter Oláh</t>
        </is>
      </c>
      <c r="B13">
        <f>IF(COUNTIF(Team!$A$2:$A$18,A13)&gt;0,"CPS","")</f>
      </c>
      <c r="C13" t="inlineStr">
        <is>
          <t>Diligent Risk Essentials</t>
        </is>
      </c>
      <c r="D13" t="inlineStr">
        <is>
          <t>Diligent</t>
        </is>
      </c>
      <c r="E13" t="inlineStr">
        <is>
          <t>186318</t>
        </is>
      </c>
      <c r="F13" t="inlineStr">
        <is>
          <t>QA / Testing</t>
        </is>
      </c>
      <c r="G13" t="inlineStr">
        <is>
          <t/>
        </is>
      </c>
      <c r="H13" s="3">
        <v>46113.0</v>
      </c>
      <c r="I13"/>
      <c r="J13"/>
      <c r="K13">
        <v>8.5</v>
      </c>
      <c r="L13" t="inlineStr">
        <is>
          <t>Billable work</t>
        </is>
      </c>
    </row>
    <row r="14">
      <c r="A14" t="inlineStr">
        <is>
          <t>Norbert Orbán</t>
        </is>
      </c>
      <c r="B14">
        <f>IF(COUNTIF(Team!$A$2:$A$18,A14)&gt;0,"CPS","")</f>
      </c>
      <c r="C14" t="inlineStr">
        <is>
          <t>SocialBudNewJira</t>
        </is>
      </c>
      <c r="D14" t="inlineStr">
        <is>
          <t>SocialBud</t>
        </is>
      </c>
      <c r="E14" t="inlineStr">
        <is>
          <t>1003661</t>
        </is>
      </c>
      <c r="F14" t="inlineStr">
        <is>
          <t>SB-3661 - Prod, UAT, Staging and QA deploy and testing</t>
        </is>
      </c>
      <c r="G14" t="inlineStr">
        <is>
          <t>JIRAID:30749 release/BUGFIX-009 prep</t>
        </is>
      </c>
      <c r="H14" s="3">
        <v>46113.0</v>
      </c>
      <c r="I14"/>
      <c r="J14"/>
      <c r="K14">
        <v>0.5</v>
      </c>
      <c r="L14" t="inlineStr">
        <is>
          <t>Billable work</t>
        </is>
      </c>
    </row>
    <row r="15">
      <c r="A15" t="inlineStr">
        <is>
          <t>Attila Kovács</t>
        </is>
      </c>
      <c r="B15">
        <f>IF(COUNTIF(Team!$A$2:$A$18,A15)&gt;0,"CPS","")</f>
      </c>
      <c r="C15" t="inlineStr">
        <is>
          <t>Jumio AWS</t>
        </is>
      </c>
      <c r="D15" t="inlineStr">
        <is>
          <t>Jumio</t>
        </is>
      </c>
      <c r="E15" t="inlineStr">
        <is>
          <t>181325</t>
        </is>
      </c>
      <c r="F15" t="inlineStr">
        <is>
          <t>Development and operations</t>
        </is>
      </c>
      <c r="G15" t="inlineStr">
        <is>
          <t/>
        </is>
      </c>
      <c r="H15" s="3">
        <v>46113.0</v>
      </c>
      <c r="I15"/>
      <c r="J15"/>
      <c r="K15">
        <v>8.0</v>
      </c>
      <c r="L15" t="inlineStr">
        <is>
          <t>Billable work</t>
        </is>
      </c>
    </row>
    <row r="16">
      <c r="A16" t="inlineStr">
        <is>
          <t>Bálint Lajos Török</t>
        </is>
      </c>
      <c r="B16">
        <f>IF(COUNTIF(Team!$A$2:$A$18,A16)&gt;0,"CPS","")</f>
      </c>
      <c r="C16" t="inlineStr">
        <is>
          <t>Cloud Platform Services</t>
        </is>
      </c>
      <c r="D16" t="inlineStr">
        <is>
          <t>Sonrisa</t>
        </is>
      </c>
      <c r="E16" t="inlineStr">
        <is>
          <t>196631</t>
        </is>
      </c>
      <c r="F16" t="inlineStr">
        <is>
          <t>Diligent - ARC BOS Sunset</t>
        </is>
      </c>
      <c r="G16" t="inlineStr">
        <is>
          <t>cmmc bug fixes,</t>
        </is>
      </c>
      <c r="H16" s="3">
        <v>46113.0</v>
      </c>
      <c r="I16"/>
      <c r="J16"/>
      <c r="K16">
        <v>6.0</v>
      </c>
      <c r="L16" t="inlineStr">
        <is>
          <t>Billable work</t>
        </is>
      </c>
    </row>
    <row r="17">
      <c r="A17" t="inlineStr">
        <is>
          <t>Péter Brindzik</t>
        </is>
      </c>
      <c r="B17">
        <f>IF(COUNTIF(Team!$A$2:$A$18,A17)&gt;0,"CPS","")</f>
      </c>
      <c r="C17" t="inlineStr">
        <is>
          <t>Consultancy - Observer Service Remap</t>
        </is>
      </c>
      <c r="D17" t="inlineStr">
        <is>
          <t>OBSERVER</t>
        </is>
      </c>
      <c r="E17" t="inlineStr">
        <is>
          <t>199756</t>
        </is>
      </c>
      <c r="F17" t="inlineStr">
        <is>
          <t>Modit Knowledge Transfer Meetings</t>
        </is>
      </c>
      <c r="G17" t="inlineStr">
        <is>
          <t/>
        </is>
      </c>
      <c r="H17" s="3">
        <v>46113.0</v>
      </c>
      <c r="I17"/>
      <c r="J17"/>
      <c r="K17">
        <v>3.0</v>
      </c>
      <c r="L17" t="inlineStr">
        <is>
          <t>Billable work</t>
        </is>
      </c>
    </row>
    <row r="18">
      <c r="A18" t="inlineStr">
        <is>
          <t>István Bánfi</t>
        </is>
      </c>
      <c r="B18">
        <f>IF(COUNTIF(Team!$A$2:$A$18,A18)&gt;0,"CPS","")</f>
      </c>
      <c r="C18" t="inlineStr">
        <is>
          <t>Consultancy - Observer Service Remap</t>
        </is>
      </c>
      <c r="D18" t="inlineStr">
        <is>
          <t>OBSERVER</t>
        </is>
      </c>
      <c r="E18" t="inlineStr">
        <is>
          <t>199805</t>
        </is>
      </c>
      <c r="F18" t="inlineStr">
        <is>
          <t>3.6.ParlAI API bekötése - UAT</t>
        </is>
      </c>
      <c r="G18" t="inlineStr">
        <is>
          <t/>
        </is>
      </c>
      <c r="H18" s="3">
        <v>46113.0</v>
      </c>
      <c r="I18"/>
      <c r="J18"/>
      <c r="K18">
        <v>2.0</v>
      </c>
      <c r="L18" t="inlineStr">
        <is>
          <t>Billable work</t>
        </is>
      </c>
    </row>
    <row r="19">
      <c r="A19" t="inlineStr">
        <is>
          <t>Bálint Lajos Török</t>
        </is>
      </c>
      <c r="B19">
        <f>IF(COUNTIF(Team!$A$2:$A$18,A19)&gt;0,"CPS","")</f>
      </c>
      <c r="C19" t="inlineStr">
        <is>
          <t>CPS Support</t>
        </is>
      </c>
      <c r="D19" t="inlineStr">
        <is>
          <t>Sonrisa</t>
        </is>
      </c>
      <c r="E19" t="inlineStr">
        <is>
          <t>195325</t>
        </is>
      </c>
      <c r="F19" t="inlineStr">
        <is>
          <t>MVMI OMNI - general availability collector ticket</t>
        </is>
      </c>
      <c r="G19" t="inlineStr">
        <is>
          <t/>
        </is>
      </c>
      <c r="H19" s="3">
        <v>46113.0</v>
      </c>
      <c r="I19"/>
      <c r="J19"/>
      <c r="K19">
        <v>6.0</v>
      </c>
      <c r="L19" t="inlineStr">
        <is>
          <t>Billable work</t>
        </is>
      </c>
    </row>
    <row r="20">
      <c r="A20" t="inlineStr">
        <is>
          <t>Viktor Vörös</t>
        </is>
      </c>
      <c r="B20">
        <f>IF(COUNTIF(Team!$A$2:$A$18,A20)&gt;0,"CPS","")</f>
      </c>
      <c r="C20" t="inlineStr">
        <is>
          <t>K11 Production</t>
        </is>
      </c>
      <c r="D20" t="inlineStr">
        <is>
          <t>Magyar Államkincstár</t>
        </is>
      </c>
      <c r="E20" t="inlineStr">
        <is>
          <t>198423</t>
        </is>
      </c>
      <c r="F20" t="inlineStr">
        <is>
          <t>Felhasználó adatainak szerkesztése</t>
        </is>
      </c>
      <c r="G20" t="inlineStr">
        <is>
          <t/>
        </is>
      </c>
      <c r="H20" s="3">
        <v>46113.0</v>
      </c>
      <c r="I20"/>
      <c r="J20"/>
      <c r="K20">
        <v>1.0</v>
      </c>
      <c r="L20" t="inlineStr">
        <is>
          <t>Billable work</t>
        </is>
      </c>
    </row>
    <row r="21">
      <c r="A21" t="inlineStr">
        <is>
          <t>Péter Brindzik</t>
        </is>
      </c>
      <c r="B21">
        <f>IF(COUNTIF(Team!$A$2:$A$18,A21)&gt;0,"CPS","")</f>
      </c>
      <c r="C21" t="inlineStr">
        <is>
          <t>Consultancy - Observer Service Remap</t>
        </is>
      </c>
      <c r="D21" t="inlineStr">
        <is>
          <t>OBSERVER</t>
        </is>
      </c>
      <c r="E21" t="inlineStr">
        <is>
          <t>199755</t>
        </is>
      </c>
      <c r="F21" t="inlineStr">
        <is>
          <t>Database Migration Plan</t>
        </is>
      </c>
      <c r="G21" t="inlineStr">
        <is>
          <t/>
        </is>
      </c>
      <c r="H21" s="3">
        <v>46113.0</v>
      </c>
      <c r="I21"/>
      <c r="J21"/>
      <c r="K21">
        <v>2.0</v>
      </c>
      <c r="L21" t="inlineStr">
        <is>
          <t>Billable work</t>
        </is>
      </c>
    </row>
    <row r="22">
      <c r="A22" t="inlineStr">
        <is>
          <t>Dávid Pintér</t>
        </is>
      </c>
      <c r="B22">
        <f>IF(COUNTIF(Team!$A$2:$A$18,A22)&gt;0,"CPS","")</f>
      </c>
      <c r="C22" t="inlineStr">
        <is>
          <t>Lufthansa - OneRes</t>
        </is>
      </c>
      <c r="D22" t="inlineStr">
        <is>
          <t>Lufthansa</t>
        </is>
      </c>
      <c r="E22" t="inlineStr">
        <is>
          <t/>
        </is>
      </c>
      <c r="F22" t="inlineStr">
        <is>
          <t>OneRes Development</t>
        </is>
      </c>
      <c r="G22" t="inlineStr">
        <is>
          <t/>
        </is>
      </c>
      <c r="H22" s="3">
        <v>46113.0</v>
      </c>
      <c r="I22"/>
      <c r="J22"/>
      <c r="K22">
        <v>8.0</v>
      </c>
      <c r="L22" t="inlineStr">
        <is>
          <t>Billable work</t>
        </is>
      </c>
    </row>
    <row r="23">
      <c r="A23" t="inlineStr">
        <is>
          <t>Blanka Cindel</t>
        </is>
      </c>
      <c r="B23">
        <f>IF(COUNTIF(Team!$A$2:$A$18,A23)&gt;0,"CPS","")</f>
      </c>
      <c r="C23" t="inlineStr">
        <is>
          <t>Sonrisa Office Management</t>
        </is>
      </c>
      <c r="D23" t="inlineStr">
        <is>
          <t>Sonrisa</t>
        </is>
      </c>
      <c r="E23" t="inlineStr">
        <is>
          <t/>
        </is>
      </c>
      <c r="F23" t="inlineStr">
        <is>
          <t>Insurance Meeting</t>
        </is>
      </c>
      <c r="G23" t="inlineStr">
        <is>
          <t/>
        </is>
      </c>
      <c r="H23" s="3">
        <v>46113.0</v>
      </c>
      <c r="I23"/>
      <c r="J23"/>
      <c r="K23">
        <v>0.5</v>
      </c>
      <c r="L23" t="inlineStr">
        <is>
          <t>Non-billable work</t>
        </is>
      </c>
    </row>
    <row r="24">
      <c r="A24" t="inlineStr">
        <is>
          <t>Levente Gábos</t>
        </is>
      </c>
      <c r="B24">
        <f>IF(COUNTIF(Team!$A$2:$A$18,A24)&gt;0,"CPS","")</f>
      </c>
      <c r="C24" t="inlineStr">
        <is>
          <t>SocialBudNewJira</t>
        </is>
      </c>
      <c r="D24" t="inlineStr">
        <is>
          <t>SocialBud</t>
        </is>
      </c>
      <c r="E24" t="inlineStr">
        <is>
          <t>1004630</t>
        </is>
      </c>
      <c r="F24" t="inlineStr">
        <is>
          <t>SB-4630 - Error occurs when replying to a comment on a published post</t>
        </is>
      </c>
      <c r="G24" t="inlineStr">
        <is>
          <t>JIRAID:31163 </t>
        </is>
      </c>
      <c r="H24" s="3">
        <v>46113.0</v>
      </c>
      <c r="I24"/>
      <c r="J24"/>
      <c r="K24">
        <v>3.0</v>
      </c>
      <c r="L24" t="inlineStr">
        <is>
          <t>Billable work</t>
        </is>
      </c>
    </row>
    <row r="25">
      <c r="A25" t="inlineStr">
        <is>
          <t>Blanka Cindel</t>
        </is>
      </c>
      <c r="B25">
        <f>IF(COUNTIF(Team!$A$2:$A$18,A25)&gt;0,"CPS","")</f>
      </c>
      <c r="C25" t="inlineStr">
        <is>
          <t>Sonrisa Office Management</t>
        </is>
      </c>
      <c r="D25" t="inlineStr">
        <is>
          <t>Sonrisa</t>
        </is>
      </c>
      <c r="E25" t="inlineStr">
        <is>
          <t/>
        </is>
      </c>
      <c r="F25" t="inlineStr">
        <is>
          <t>Travel Insurance Management</t>
        </is>
      </c>
      <c r="G25" t="inlineStr">
        <is>
          <t>hó végi lejelentés SRB, MVH travel</t>
        </is>
      </c>
      <c r="H25" s="3">
        <v>46113.0</v>
      </c>
      <c r="I25"/>
      <c r="J25"/>
      <c r="K25">
        <v>0.5</v>
      </c>
      <c r="L25" t="inlineStr">
        <is>
          <t>Non-billable work</t>
        </is>
      </c>
    </row>
    <row r="26">
      <c r="A26" t="inlineStr">
        <is>
          <t>Milan Agatonovic</t>
        </is>
      </c>
      <c r="B26">
        <f>IF(COUNTIF(Team!$A$2:$A$18,A26)&gt;0,"CPS","")</f>
      </c>
      <c r="C26" t="inlineStr">
        <is>
          <t>Consultancy - Observer Service Remap</t>
        </is>
      </c>
      <c r="D26" t="inlineStr">
        <is>
          <t>OBSERVER</t>
        </is>
      </c>
      <c r="E26" t="inlineStr">
        <is>
          <t>199893</t>
        </is>
      </c>
      <c r="F26" t="inlineStr">
        <is>
          <t>Regression: The ParlAI hostname from env is not used</t>
        </is>
      </c>
      <c r="G26" t="inlineStr">
        <is>
          <t/>
        </is>
      </c>
      <c r="H26" s="3">
        <v>46113.0</v>
      </c>
      <c r="I26"/>
      <c r="J26"/>
      <c r="K26">
        <v>0.25</v>
      </c>
      <c r="L26" t="inlineStr">
        <is>
          <t>Billable work</t>
        </is>
      </c>
    </row>
    <row r="27">
      <c r="A27" t="inlineStr">
        <is>
          <t>Dániel Kerner</t>
        </is>
      </c>
      <c r="B27">
        <f>IF(COUNTIF(Team!$A$2:$A$18,A27)&gt;0,"CPS","")</f>
      </c>
      <c r="C27" t="inlineStr">
        <is>
          <t>SAG-NAV</t>
        </is>
      </c>
      <c r="D27" t="inlineStr">
        <is>
          <t>Sagemcom Magyarország Kft.</t>
        </is>
      </c>
      <c r="E27" t="inlineStr">
        <is>
          <t>200226</t>
        </is>
      </c>
      <c r="F27" t="inlineStr">
        <is>
          <t>#136519 - ePG- ePénztárgép szoftverfrissítés helyesírási hiba</t>
        </is>
      </c>
      <c r="G27" t="inlineStr">
        <is>
          <t/>
        </is>
      </c>
      <c r="H27" s="3">
        <v>46113.0</v>
      </c>
      <c r="I27"/>
      <c r="J27"/>
      <c r="K27">
        <v>0.5</v>
      </c>
      <c r="L27" t="inlineStr">
        <is>
          <t>Billable work</t>
        </is>
      </c>
    </row>
    <row r="28">
      <c r="A28" t="inlineStr">
        <is>
          <t>Bálint Szente</t>
        </is>
      </c>
      <c r="B28">
        <f>IF(COUNTIF(Team!$A$2:$A$18,A28)&gt;0,"CPS","")</f>
      </c>
      <c r="C28" t="inlineStr">
        <is>
          <t>KV development</t>
        </is>
      </c>
      <c r="D28" t="inlineStr">
        <is>
          <t>Sonrisa</t>
        </is>
      </c>
      <c r="E28" t="inlineStr">
        <is>
          <t>199598</t>
        </is>
      </c>
      <c r="F28" t="inlineStr">
        <is>
          <t>Bug - basic user limitations are not met</t>
        </is>
      </c>
      <c r="G28" t="inlineStr">
        <is>
          <t>exception configs</t>
        </is>
      </c>
      <c r="H28" s="3">
        <v>46113.0</v>
      </c>
      <c r="I28"/>
      <c r="J28"/>
      <c r="K28">
        <v>1.0</v>
      </c>
      <c r="L28" t="inlineStr">
        <is>
          <t>Non-billable work</t>
        </is>
      </c>
    </row>
    <row r="29">
      <c r="A29" t="inlineStr">
        <is>
          <t>Milan Agatonovic</t>
        </is>
      </c>
      <c r="B29">
        <f>IF(COUNTIF(Team!$A$2:$A$18,A29)&gt;0,"CPS","")</f>
      </c>
      <c r="C29" t="inlineStr">
        <is>
          <t>Consultancy - Observer Service Remap</t>
        </is>
      </c>
      <c r="D29" t="inlineStr">
        <is>
          <t>OBSERVER</t>
        </is>
      </c>
      <c r="E29" t="inlineStr">
        <is>
          <t>199896</t>
        </is>
      </c>
      <c r="F29" t="inlineStr">
        <is>
          <t>Read GoogleTranslate settings from env instead of mongodb</t>
        </is>
      </c>
      <c r="G29" t="inlineStr">
        <is>
          <t/>
        </is>
      </c>
      <c r="H29" s="3">
        <v>46113.0</v>
      </c>
      <c r="I29"/>
      <c r="J29"/>
      <c r="K29">
        <v>0.25</v>
      </c>
      <c r="L29" t="inlineStr">
        <is>
          <t>Billable work</t>
        </is>
      </c>
    </row>
    <row r="30">
      <c r="A30" t="inlineStr">
        <is>
          <t>Zoltán Bernátsky</t>
        </is>
      </c>
      <c r="B30">
        <f>IF(COUNTIF(Team!$A$2:$A$18,A30)&gt;0,"CPS","")</f>
      </c>
      <c r="C30" t="inlineStr">
        <is>
          <t>Diligent BOS sunset</t>
        </is>
      </c>
      <c r="D30" t="inlineStr">
        <is>
          <t>Diligent</t>
        </is>
      </c>
      <c r="E30" t="inlineStr">
        <is>
          <t>193333</t>
        </is>
      </c>
      <c r="F30" t="inlineStr">
        <is>
          <t>QA / Testing</t>
        </is>
      </c>
      <c r="G30" t="inlineStr">
        <is>
          <t/>
        </is>
      </c>
      <c r="H30" s="3">
        <v>46113.0</v>
      </c>
      <c r="I30"/>
      <c r="J30"/>
      <c r="K30">
        <v>8.0</v>
      </c>
      <c r="L30" t="inlineStr">
        <is>
          <t>Billable work</t>
        </is>
      </c>
    </row>
    <row r="31">
      <c r="A31" t="inlineStr">
        <is>
          <t>Levente Gábos</t>
        </is>
      </c>
      <c r="B31">
        <f>IF(COUNTIF(Team!$A$2:$A$18,A31)&gt;0,"CPS","")</f>
      </c>
      <c r="C31" t="inlineStr">
        <is>
          <t>SocialBudNewJira</t>
        </is>
      </c>
      <c r="D31" t="inlineStr">
        <is>
          <t>SocialBud</t>
        </is>
      </c>
      <c r="E31" t="inlineStr">
        <is>
          <t>1004592</t>
        </is>
      </c>
      <c r="F31" t="inlineStr">
        <is>
          <t>SB-4592 - Improve UX with contextual actions for draft posts and generated images</t>
        </is>
      </c>
      <c r="G31" t="inlineStr">
        <is>
          <t>JIRAID:31164 </t>
        </is>
      </c>
      <c r="H31" s="3">
        <v>46113.0</v>
      </c>
      <c r="I31"/>
      <c r="J31"/>
      <c r="K31">
        <v>4.25</v>
      </c>
      <c r="L31" t="inlineStr">
        <is>
          <t>Billable work</t>
        </is>
      </c>
    </row>
    <row r="32">
      <c r="A32" t="inlineStr">
        <is>
          <t>Dániel Kerner</t>
        </is>
      </c>
      <c r="B32">
        <f>IF(COUNTIF(Team!$A$2:$A$18,A32)&gt;0,"CPS","")</f>
      </c>
      <c r="C32" t="inlineStr">
        <is>
          <t>SAG-NAV</t>
        </is>
      </c>
      <c r="D32" t="inlineStr">
        <is>
          <t>Sagemcom Magyarország Kft.</t>
        </is>
      </c>
      <c r="E32" t="inlineStr">
        <is>
          <t/>
        </is>
      </c>
      <c r="F32" t="inlineStr">
        <is>
          <t>Kódminőség javítás</t>
        </is>
      </c>
      <c r="G32" t="inlineStr">
        <is>
          <t>Teszt üzenetek szűrő bugfix</t>
        </is>
      </c>
      <c r="H32" s="3">
        <v>46113.0</v>
      </c>
      <c r="I32"/>
      <c r="J32"/>
      <c r="K32">
        <v>2.0</v>
      </c>
      <c r="L32" t="inlineStr">
        <is>
          <t>Billable work</t>
        </is>
      </c>
    </row>
    <row r="33">
      <c r="A33" t="inlineStr">
        <is>
          <t>Blanka Cindel</t>
        </is>
      </c>
      <c r="B33">
        <f>IF(COUNTIF(Team!$A$2:$A$18,A33)&gt;0,"CPS","")</f>
      </c>
      <c r="C33" t="inlineStr">
        <is>
          <t>Sonrisa Office Management</t>
        </is>
      </c>
      <c r="D33" t="inlineStr">
        <is>
          <t>Sonrisa</t>
        </is>
      </c>
      <c r="E33" t="inlineStr">
        <is>
          <t/>
        </is>
      </c>
      <c r="F33" t="inlineStr">
        <is>
          <t>Site Operation</t>
        </is>
      </c>
      <c r="G33" t="inlineStr">
        <is>
          <t>wc tartály nem működik + óraleolvasások + napi + vízgép szerelővel koordinálás, mert munkaidő után jött</t>
        </is>
      </c>
      <c r="H33" s="3">
        <v>46113.0</v>
      </c>
      <c r="I33"/>
      <c r="J33"/>
      <c r="K33">
        <v>1.0</v>
      </c>
      <c r="L33" t="inlineStr">
        <is>
          <t>Non-billable work</t>
        </is>
      </c>
    </row>
    <row r="34">
      <c r="A34" t="inlineStr">
        <is>
          <t>Milan Agatonovic</t>
        </is>
      </c>
      <c r="B34">
        <f>IF(COUNTIF(Team!$A$2:$A$18,A34)&gt;0,"CPS","")</f>
      </c>
      <c r="C34" t="inlineStr">
        <is>
          <t>Consultancy - Observer Service Remap</t>
        </is>
      </c>
      <c r="D34" t="inlineStr">
        <is>
          <t>OBSERVER</t>
        </is>
      </c>
      <c r="E34" t="inlineStr">
        <is>
          <t>199897</t>
        </is>
      </c>
      <c r="F34" t="inlineStr">
        <is>
          <t>Channel Programmes tab: Table is not rendered correctly on the 1st load</t>
        </is>
      </c>
      <c r="G34" t="inlineStr">
        <is>
          <t/>
        </is>
      </c>
      <c r="H34" s="3">
        <v>46113.0</v>
      </c>
      <c r="I34"/>
      <c r="J34"/>
      <c r="K34">
        <v>0.5</v>
      </c>
      <c r="L34" t="inlineStr">
        <is>
          <t>Billable work</t>
        </is>
      </c>
    </row>
    <row r="35">
      <c r="A35" t="inlineStr">
        <is>
          <t>Bálint Szente</t>
        </is>
      </c>
      <c r="B35">
        <f>IF(COUNTIF(Team!$A$2:$A$18,A35)&gt;0,"CPS","")</f>
      </c>
      <c r="C35" t="inlineStr">
        <is>
          <t>KV development</t>
        </is>
      </c>
      <c r="D35" t="inlineStr">
        <is>
          <t>Sonrisa</t>
        </is>
      </c>
      <c r="E35" t="inlineStr">
        <is>
          <t>199576</t>
        </is>
      </c>
      <c r="F35" t="inlineStr">
        <is>
          <t>Balint KV local rampup</t>
        </is>
      </c>
      <c r="G35" t="inlineStr">
        <is>
          <t>fixing .gitignores and vscode settings.json</t>
        </is>
      </c>
      <c r="H35" s="3">
        <v>46113.0</v>
      </c>
      <c r="I35"/>
      <c r="J35"/>
      <c r="K35">
        <v>1.0</v>
      </c>
      <c r="L35" t="inlineStr">
        <is>
          <t>Non-billable work</t>
        </is>
      </c>
    </row>
    <row r="36">
      <c r="A36" t="inlineStr">
        <is>
          <t>Róbert Benyi</t>
        </is>
      </c>
      <c r="B36">
        <f>IF(COUNTIF(Team!$A$2:$A$18,A36)&gt;0,"CPS","")</f>
      </c>
      <c r="C36" t="inlineStr">
        <is>
          <t>Diligent Risk Essentials</t>
        </is>
      </c>
      <c r="D36" t="inlineStr">
        <is>
          <t>Diligent</t>
        </is>
      </c>
      <c r="E36" t="inlineStr">
        <is>
          <t>186319</t>
        </is>
      </c>
      <c r="F36" t="inlineStr">
        <is>
          <t>Development</t>
        </is>
      </c>
      <c r="G36" t="inlineStr">
        <is>
          <t/>
        </is>
      </c>
      <c r="H36" s="3">
        <v>46113.0</v>
      </c>
      <c r="I36"/>
      <c r="J36"/>
      <c r="K36">
        <v>8.0</v>
      </c>
      <c r="L36" t="inlineStr">
        <is>
          <t>Billable work</t>
        </is>
      </c>
    </row>
    <row r="37">
      <c r="A37" t="inlineStr">
        <is>
          <t>Milan Agatonovic</t>
        </is>
      </c>
      <c r="B37">
        <f>IF(COUNTIF(Team!$A$2:$A$18,A37)&gt;0,"CPS","")</f>
      </c>
      <c r="C37" t="inlineStr">
        <is>
          <t>Consultancy - Observer Service Remap</t>
        </is>
      </c>
      <c r="D37" t="inlineStr">
        <is>
          <t>OBSERVER</t>
        </is>
      </c>
      <c r="E37" t="inlineStr">
        <is>
          <t>199898</t>
        </is>
      </c>
      <c r="F37" t="inlineStr">
        <is>
          <t>Reindexer reads FRESH_DATA_BOUNDARY from the wrong db</t>
        </is>
      </c>
      <c r="G37" t="inlineStr">
        <is>
          <t/>
        </is>
      </c>
      <c r="H37" s="3">
        <v>46113.0</v>
      </c>
      <c r="I37"/>
      <c r="J37"/>
      <c r="K37">
        <v>0.25</v>
      </c>
      <c r="L37" t="inlineStr">
        <is>
          <t>Billable work</t>
        </is>
      </c>
    </row>
    <row r="38">
      <c r="A38" t="inlineStr">
        <is>
          <t>Sándor-Loránd Nagy</t>
        </is>
      </c>
      <c r="B38">
        <f>IF(COUNTIF(Team!$A$2:$A$18,A38)&gt;0,"CPS","")</f>
      </c>
      <c r="C38" t="inlineStr">
        <is>
          <t>Boeing 737</t>
        </is>
      </c>
      <c r="D38" t="inlineStr">
        <is>
          <t>Collinear Group</t>
        </is>
      </c>
      <c r="E38" t="inlineStr">
        <is>
          <t/>
        </is>
      </c>
      <c r="F38" t="inlineStr">
        <is>
          <t>Project management and administration</t>
        </is>
      </c>
      <c r="G38" t="inlineStr">
        <is>
          <t>Timesheets and administration</t>
        </is>
      </c>
      <c r="H38" s="3">
        <v>46113.0</v>
      </c>
      <c r="I38"/>
      <c r="J38"/>
      <c r="K38">
        <v>2.0</v>
      </c>
      <c r="L38" t="inlineStr">
        <is>
          <t>Billable work</t>
        </is>
      </c>
    </row>
    <row r="39">
      <c r="A39" t="inlineStr">
        <is>
          <t>Gábor Bálint</t>
        </is>
      </c>
      <c r="B39">
        <f>IF(COUNTIF(Team!$A$2:$A$18,A39)&gt;0,"CPS","")</f>
      </c>
      <c r="C39" t="inlineStr">
        <is>
          <t>Global Blue - Rex - Japan 2026</t>
        </is>
      </c>
      <c r="D39" t="inlineStr">
        <is>
          <t>Global Blue</t>
        </is>
      </c>
      <c r="E39" t="inlineStr">
        <is>
          <t/>
        </is>
      </c>
      <c r="F39" t="inlineStr">
        <is>
          <t>Project Management and Administration</t>
        </is>
      </c>
      <c r="G39" t="inlineStr">
        <is>
          <t/>
        </is>
      </c>
      <c r="H39" s="3">
        <v>46113.0</v>
      </c>
      <c r="I39"/>
      <c r="J39"/>
      <c r="K39">
        <v>2.75</v>
      </c>
      <c r="L39" t="inlineStr">
        <is>
          <t>Billable work</t>
        </is>
      </c>
    </row>
    <row r="40">
      <c r="A40" t="inlineStr">
        <is>
          <t>Blanka Cindel</t>
        </is>
      </c>
      <c r="B40">
        <f>IF(COUNTIF(Team!$A$2:$A$18,A40)&gt;0,"CPS","")</f>
      </c>
      <c r="C40" t="inlineStr">
        <is>
          <t>Sonrisa Office Management</t>
        </is>
      </c>
      <c r="D40" t="inlineStr">
        <is>
          <t>Sonrisa</t>
        </is>
      </c>
      <c r="E40" t="inlineStr">
        <is>
          <t/>
        </is>
      </c>
      <c r="F40" t="inlineStr">
        <is>
          <t>Asset Management</t>
        </is>
      </c>
      <c r="G40" t="inlineStr">
        <is>
          <t>Vörös Viktor, Tibi</t>
        </is>
      </c>
      <c r="H40" s="3">
        <v>46113.0</v>
      </c>
      <c r="I40"/>
      <c r="J40"/>
      <c r="K40">
        <v>0.5</v>
      </c>
      <c r="L40" t="inlineStr">
        <is>
          <t>Non-billable work</t>
        </is>
      </c>
    </row>
    <row r="41">
      <c r="A41" t="inlineStr">
        <is>
          <t>Milan Agatonovic</t>
        </is>
      </c>
      <c r="B41">
        <f>IF(COUNTIF(Team!$A$2:$A$18,A41)&gt;0,"CPS","")</f>
      </c>
      <c r="C41" t="inlineStr">
        <is>
          <t>Consultancy - Observer Service Remap</t>
        </is>
      </c>
      <c r="D41" t="inlineStr">
        <is>
          <t>OBSERVER</t>
        </is>
      </c>
      <c r="E41" t="inlineStr">
        <is>
          <t>199899</t>
        </is>
      </c>
      <c r="F41" t="inlineStr">
        <is>
          <t>Implement configurable lookback time for ES indexer</t>
        </is>
      </c>
      <c r="G41" t="inlineStr">
        <is>
          <t/>
        </is>
      </c>
      <c r="H41" s="3">
        <v>46113.0</v>
      </c>
      <c r="I41"/>
      <c r="J41"/>
      <c r="K41">
        <v>0.25</v>
      </c>
      <c r="L41" t="inlineStr">
        <is>
          <t>Billable work</t>
        </is>
      </c>
    </row>
    <row r="42">
      <c r="A42" t="inlineStr">
        <is>
          <t>Levente Gábos</t>
        </is>
      </c>
      <c r="B42">
        <f>IF(COUNTIF(Team!$A$2:$A$18,A42)&gt;0,"CPS","")</f>
      </c>
      <c r="C42" t="inlineStr">
        <is>
          <t>SocialBudNewJira</t>
        </is>
      </c>
      <c r="D42" t="inlineStr">
        <is>
          <t>SocialBud</t>
        </is>
      </c>
      <c r="E42" t="inlineStr">
        <is>
          <t>1003663</t>
        </is>
      </c>
      <c r="F42" t="inlineStr">
        <is>
          <t>SB-3663 - Meeting participation, meeting preparations, written communication, process updates</t>
        </is>
      </c>
      <c r="G42" t="inlineStr">
        <is>
          <t>JIRAID:31162 DSM</t>
        </is>
      </c>
      <c r="H42" s="3">
        <v>46113.0</v>
      </c>
      <c r="I42"/>
      <c r="J42"/>
      <c r="K42">
        <v>0.25</v>
      </c>
      <c r="L42" t="inlineStr">
        <is>
          <t>Billable work</t>
        </is>
      </c>
    </row>
    <row r="43">
      <c r="A43" t="inlineStr">
        <is>
          <t>Blanka Cindel</t>
        </is>
      </c>
      <c r="B43">
        <f>IF(COUNTIF(Team!$A$2:$A$18,A43)&gt;0,"CPS","")</f>
      </c>
      <c r="C43" t="inlineStr">
        <is>
          <t>Sonrisa Office Management</t>
        </is>
      </c>
      <c r="D43" t="inlineStr">
        <is>
          <t>Sonrisa</t>
        </is>
      </c>
      <c r="E43" t="inlineStr">
        <is>
          <t/>
        </is>
      </c>
      <c r="F43" t="inlineStr">
        <is>
          <t>ERP Administration</t>
        </is>
      </c>
      <c r="G43" t="inlineStr">
        <is>
          <t>approval hierarchy bug</t>
        </is>
      </c>
      <c r="H43" s="3">
        <v>46113.0</v>
      </c>
      <c r="I43"/>
      <c r="J43"/>
      <c r="K43">
        <v>1.75</v>
      </c>
      <c r="L43" t="inlineStr">
        <is>
          <t>Non-billable work</t>
        </is>
      </c>
    </row>
    <row r="44">
      <c r="A44" t="inlineStr">
        <is>
          <t>Predrag Knežević</t>
        </is>
      </c>
      <c r="B44">
        <f>IF(COUNTIF(Team!$A$2:$A$18,A44)&gt;0,"CPS","")</f>
      </c>
      <c r="C44" t="inlineStr">
        <is>
          <t>Synlab Plasma (BigCommerce)</t>
        </is>
      </c>
      <c r="D44" t="inlineStr">
        <is>
          <t>Synlab</t>
        </is>
      </c>
      <c r="E44" t="inlineStr">
        <is>
          <t>1019195</t>
        </is>
      </c>
      <c r="F44" t="inlineStr">
        <is>
          <t>SA-19195 - [IT][eCom][PG] PDP redesign - Drop1</t>
        </is>
      </c>
      <c r="G44" t="inlineStr">
        <is>
          <t>JIRAID:110756 </t>
        </is>
      </c>
      <c r="H44" s="3">
        <v>46113.0</v>
      </c>
      <c r="I44"/>
      <c r="J44"/>
      <c r="K44">
        <v>1.0</v>
      </c>
      <c r="L44" t="inlineStr">
        <is>
          <t>Billable work</t>
        </is>
      </c>
    </row>
    <row r="45">
      <c r="A45" t="inlineStr">
        <is>
          <t>Milan Agatonovic</t>
        </is>
      </c>
      <c r="B45">
        <f>IF(COUNTIF(Team!$A$2:$A$18,A45)&gt;0,"CPS","")</f>
      </c>
      <c r="C45" t="inlineStr">
        <is>
          <t>Consultancy - Observer Service Remap</t>
        </is>
      </c>
      <c r="D45" t="inlineStr">
        <is>
          <t>OBSERVER</t>
        </is>
      </c>
      <c r="E45" t="inlineStr">
        <is>
          <t>199880</t>
        </is>
      </c>
      <c r="F45" t="inlineStr">
        <is>
          <t>Regression in regex in articleextractor</t>
        </is>
      </c>
      <c r="G45" t="inlineStr">
        <is>
          <t/>
        </is>
      </c>
      <c r="H45" s="3">
        <v>46113.0</v>
      </c>
      <c r="I45"/>
      <c r="J45"/>
      <c r="K45">
        <v>3.0</v>
      </c>
      <c r="L45" t="inlineStr">
        <is>
          <t>Billable work</t>
        </is>
      </c>
    </row>
    <row r="46">
      <c r="A46" t="inlineStr">
        <is>
          <t>Predrag Knežević</t>
        </is>
      </c>
      <c r="B46">
        <f>IF(COUNTIF(Team!$A$2:$A$18,A46)&gt;0,"CPS","")</f>
      </c>
      <c r="C46" t="inlineStr">
        <is>
          <t>Synlab Plasma (BigCommerce)</t>
        </is>
      </c>
      <c r="D46" t="inlineStr">
        <is>
          <t>Synlab</t>
        </is>
      </c>
      <c r="E46" t="inlineStr">
        <is>
          <t>1019195</t>
        </is>
      </c>
      <c r="F46" t="inlineStr">
        <is>
          <t>SA-19195 - [IT][eCom][PG] PDP redesign - Drop1</t>
        </is>
      </c>
      <c r="G46" t="inlineStr">
        <is>
          <t>JIRAID:110758 </t>
        </is>
      </c>
      <c r="H46" s="3">
        <v>46113.0</v>
      </c>
      <c r="I46"/>
      <c r="J46"/>
      <c r="K46">
        <v>6.75</v>
      </c>
      <c r="L46" t="inlineStr">
        <is>
          <t>Billable work</t>
        </is>
      </c>
    </row>
    <row r="47">
      <c r="A47" t="inlineStr">
        <is>
          <t>Milan Agatonovic</t>
        </is>
      </c>
      <c r="B47">
        <f>IF(COUNTIF(Team!$A$2:$A$18,A47)&gt;0,"CPS","")</f>
      </c>
      <c r="C47" t="inlineStr">
        <is>
          <t>Consultancy - Observer Service Remap</t>
        </is>
      </c>
      <c r="D47" t="inlineStr">
        <is>
          <t>OBSERVER</t>
        </is>
      </c>
      <c r="E47" t="inlineStr">
        <is>
          <t>199853</t>
        </is>
      </c>
      <c r="F47" t="inlineStr">
        <is>
          <t>Reindexer Improvements</t>
        </is>
      </c>
      <c r="G47" t="inlineStr">
        <is>
          <t/>
        </is>
      </c>
      <c r="H47" s="3">
        <v>46113.0</v>
      </c>
      <c r="I47"/>
      <c r="J47"/>
      <c r="K47">
        <v>3.0</v>
      </c>
      <c r="L47" t="inlineStr">
        <is>
          <t>Billable work</t>
        </is>
      </c>
    </row>
    <row r="48">
      <c r="A48" t="inlineStr">
        <is>
          <t>Domos Kresz</t>
        </is>
      </c>
      <c r="B48">
        <f>IF(COUNTIF(Team!$A$2:$A$18,A48)&gt;0,"CPS","")</f>
      </c>
      <c r="C48" t="inlineStr">
        <is>
          <t>Idomsoft - Legacy költöztetés</t>
        </is>
      </c>
      <c r="D48" t="inlineStr">
        <is>
          <t>IdomSoft Zrt.</t>
        </is>
      </c>
      <c r="E48" t="inlineStr">
        <is>
          <t/>
        </is>
      </c>
      <c r="F48" t="inlineStr">
        <is>
          <t>Megbeszélés</t>
        </is>
      </c>
      <c r="G48" t="inlineStr">
        <is>
          <t/>
        </is>
      </c>
      <c r="H48" s="3">
        <v>46113.0</v>
      </c>
      <c r="I48"/>
      <c r="J48"/>
      <c r="K48">
        <v>0.5</v>
      </c>
      <c r="L48" t="inlineStr">
        <is>
          <t>Billable work</t>
        </is>
      </c>
    </row>
    <row r="49">
      <c r="A49" t="inlineStr">
        <is>
          <t>Pál Milán Domanovszki</t>
        </is>
      </c>
      <c r="B49">
        <f>IF(COUNTIF(Team!$A$2:$A$18,A49)&gt;0,"CPS","")</f>
      </c>
      <c r="C49" t="inlineStr">
        <is>
          <t>Synlab Plasma (BigCommerce)</t>
        </is>
      </c>
      <c r="D49" t="inlineStr">
        <is>
          <t>Synlab</t>
        </is>
      </c>
      <c r="E49" t="inlineStr">
        <is>
          <t>1019192</t>
        </is>
      </c>
      <c r="F49" t="inlineStr">
        <is>
          <t>SA-19192 - [IT] Website &amp; webshop template solution Release 3</t>
        </is>
      </c>
      <c r="G49" t="inlineStr">
        <is>
          <t>JIRAID:110769 Creating IT SEO tickets</t>
        </is>
      </c>
      <c r="H49" s="3">
        <v>46113.0</v>
      </c>
      <c r="I49"/>
      <c r="J49"/>
      <c r="K49">
        <v>1.0</v>
      </c>
      <c r="L49" t="inlineStr">
        <is>
          <t>Billable work</t>
        </is>
      </c>
    </row>
    <row r="50">
      <c r="A50" t="inlineStr">
        <is>
          <t>Milan Agatonovic</t>
        </is>
      </c>
      <c r="B50">
        <f>IF(COUNTIF(Team!$A$2:$A$18,A50)&gt;0,"CPS","")</f>
      </c>
      <c r="C50" t="inlineStr">
        <is>
          <t>Consultancy - Observer Service Remap</t>
        </is>
      </c>
      <c r="D50" t="inlineStr">
        <is>
          <t>OBSERVER</t>
        </is>
      </c>
      <c r="E50" t="inlineStr">
        <is>
          <t>199651</t>
        </is>
      </c>
      <c r="F50" t="inlineStr">
        <is>
          <t>Meetings</t>
        </is>
      </c>
      <c r="G50" t="inlineStr">
        <is>
          <t/>
        </is>
      </c>
      <c r="H50" s="3">
        <v>46113.0</v>
      </c>
      <c r="I50"/>
      <c r="J50"/>
      <c r="K50">
        <v>1.5</v>
      </c>
      <c r="L50" t="inlineStr">
        <is>
          <t>Billable work</t>
        </is>
      </c>
    </row>
    <row r="51">
      <c r="A51" t="inlineStr">
        <is>
          <t>Domos Kresz</t>
        </is>
      </c>
      <c r="B51">
        <f>IF(COUNTIF(Team!$A$2:$A$18,A51)&gt;0,"CPS","")</f>
      </c>
      <c r="C51" t="inlineStr">
        <is>
          <t>Idomsoft - Legacy költöztetés</t>
        </is>
      </c>
      <c r="D51" t="inlineStr">
        <is>
          <t>IdomSoft Zrt.</t>
        </is>
      </c>
      <c r="E51" t="inlineStr">
        <is>
          <t/>
        </is>
      </c>
      <c r="F51" t="inlineStr">
        <is>
          <t>Development</t>
        </is>
      </c>
      <c r="G51" t="inlineStr">
        <is>
          <t/>
        </is>
      </c>
      <c r="H51" s="3">
        <v>46113.0</v>
      </c>
      <c r="I51"/>
      <c r="J51"/>
      <c r="K51">
        <v>7.5</v>
      </c>
      <c r="L51" t="inlineStr">
        <is>
          <t>Billable work</t>
        </is>
      </c>
    </row>
    <row r="52">
      <c r="A52" t="inlineStr">
        <is>
          <t>Gergely Bódi</t>
        </is>
      </c>
      <c r="B52">
        <f>IF(COUNTIF(Team!$A$2:$A$18,A52)&gt;0,"CPS","")</f>
      </c>
      <c r="C52" t="inlineStr">
        <is>
          <t>Silver 3.0</t>
        </is>
      </c>
      <c r="D52" t="inlineStr">
        <is>
          <t>Spinwheel</t>
        </is>
      </c>
      <c r="E52" t="inlineStr">
        <is>
          <t>1000468</t>
        </is>
      </c>
      <c r="F52" t="inlineStr">
        <is>
          <t>SIL-468 - Define persona template schema and storage</t>
        </is>
      </c>
      <c r="G52" t="inlineStr">
        <is>
          <t>JIRAID:16720 review</t>
        </is>
      </c>
      <c r="H52" s="3">
        <v>46113.0</v>
      </c>
      <c r="I52"/>
      <c r="J52"/>
      <c r="K52">
        <v>0.5</v>
      </c>
      <c r="L52" t="inlineStr">
        <is>
          <t>Billable work</t>
        </is>
      </c>
    </row>
    <row r="53">
      <c r="A53" t="inlineStr">
        <is>
          <t>Blanka Cindel</t>
        </is>
      </c>
      <c r="B53">
        <f>IF(COUNTIF(Team!$A$2:$A$18,A53)&gt;0,"CPS","")</f>
      </c>
      <c r="C53" t="inlineStr">
        <is>
          <t>Sonrisa Office Management</t>
        </is>
      </c>
      <c r="D53" t="inlineStr">
        <is>
          <t>Sonrisa</t>
        </is>
      </c>
      <c r="E53" t="inlineStr">
        <is>
          <t/>
        </is>
      </c>
      <c r="F53" t="inlineStr">
        <is>
          <t>Administrative Help</t>
        </is>
      </c>
      <c r="G53" t="inlineStr">
        <is>
          <t>Ognjen</t>
        </is>
      </c>
      <c r="H53" s="3">
        <v>46113.0</v>
      </c>
      <c r="I53"/>
      <c r="J53"/>
      <c r="K53">
        <v>0.25</v>
      </c>
      <c r="L53" t="inlineStr">
        <is>
          <t>Non-billable work</t>
        </is>
      </c>
    </row>
    <row r="54">
      <c r="A54" t="inlineStr">
        <is>
          <t>Szabolcs Siko</t>
        </is>
      </c>
      <c r="B54">
        <f>IF(COUNTIF(Team!$A$2:$A$18,A54)&gt;0,"CPS","")</f>
      </c>
      <c r="C54" t="inlineStr">
        <is>
          <t>Synlab Plasma (BigCommerce)</t>
        </is>
      </c>
      <c r="D54" t="inlineStr">
        <is>
          <t>Synlab</t>
        </is>
      </c>
      <c r="E54" t="inlineStr">
        <is>
          <t>1019158</t>
        </is>
      </c>
      <c r="F54" t="inlineStr">
        <is>
          <t>SA-19158 - [IT][eCom][PG] Category main page 2 - Visite specialistiche e diagnotica per immagini - D</t>
        </is>
      </c>
      <c r="G54" t="inlineStr">
        <is>
          <t>JIRAID:110766 </t>
        </is>
      </c>
      <c r="H54" s="3">
        <v>46113.0</v>
      </c>
      <c r="I54"/>
      <c r="J54"/>
      <c r="K54">
        <v>4.0</v>
      </c>
      <c r="L54" t="inlineStr">
        <is>
          <t>Billable work</t>
        </is>
      </c>
    </row>
    <row r="55">
      <c r="A55" t="inlineStr">
        <is>
          <t>Andor Zöldesi</t>
        </is>
      </c>
      <c r="B55">
        <f>IF(COUNTIF(Team!$A$2:$A$18,A55)&gt;0,"CPS","")</f>
      </c>
      <c r="C55" t="inlineStr">
        <is>
          <t>Diligent Risk Essentials</t>
        </is>
      </c>
      <c r="D55" t="inlineStr">
        <is>
          <t>Diligent</t>
        </is>
      </c>
      <c r="E55" t="inlineStr">
        <is>
          <t>186321</t>
        </is>
      </c>
      <c r="F55" t="inlineStr">
        <is>
          <t>TL work</t>
        </is>
      </c>
      <c r="G55" t="inlineStr">
        <is>
          <t/>
        </is>
      </c>
      <c r="H55" s="3">
        <v>46113.0</v>
      </c>
      <c r="I55"/>
      <c r="J55"/>
      <c r="K55">
        <v>5.0</v>
      </c>
      <c r="L55" t="inlineStr">
        <is>
          <t>Billable work</t>
        </is>
      </c>
    </row>
    <row r="56">
      <c r="A56" t="inlineStr">
        <is>
          <t>László Vékony</t>
        </is>
      </c>
      <c r="B56">
        <f>IF(COUNTIF(Team!$A$2:$A$18,A56)&gt;0,"CPS","")</f>
      </c>
      <c r="C56" t="inlineStr">
        <is>
          <t>Other</t>
        </is>
      </c>
      <c r="D56" t="inlineStr">
        <is>
          <t>Sonrisa</t>
        </is>
      </c>
      <c r="E56" t="inlineStr">
        <is>
          <t/>
        </is>
      </c>
      <c r="F56" t="inlineStr">
        <is>
          <t>Paid leave</t>
        </is>
      </c>
      <c r="G56" t="inlineStr">
        <is>
          <t/>
        </is>
      </c>
      <c r="H56" s="3">
        <v>46113.0</v>
      </c>
      <c r="I56"/>
      <c r="J56"/>
      <c r="K56">
        <v>8.0</v>
      </c>
      <c r="L56" t="inlineStr">
        <is>
          <t>Non-work activity</t>
        </is>
      </c>
    </row>
    <row r="57">
      <c r="A57" t="inlineStr">
        <is>
          <t>Dániel Fazekas</t>
        </is>
      </c>
      <c r="B57">
        <f>IF(COUNTIF(Team!$A$2:$A$18,A57)&gt;0,"CPS","")</f>
      </c>
      <c r="C57" t="inlineStr">
        <is>
          <t>Yettel - GRIP</t>
        </is>
      </c>
      <c r="D57" t="inlineStr">
        <is>
          <t>Yettel</t>
        </is>
      </c>
      <c r="E57" t="inlineStr">
        <is>
          <t/>
        </is>
      </c>
      <c r="F57" t="inlineStr">
        <is>
          <t>Yettel - Grip - Internal Meeting</t>
        </is>
      </c>
      <c r="G57" t="inlineStr">
        <is>
          <t/>
        </is>
      </c>
      <c r="H57" s="3">
        <v>46113.0</v>
      </c>
      <c r="I57"/>
      <c r="J57"/>
      <c r="K57">
        <v>2.5</v>
      </c>
      <c r="L57" t="inlineStr">
        <is>
          <t>Billable work</t>
        </is>
      </c>
    </row>
    <row r="58">
      <c r="A58" t="inlineStr">
        <is>
          <t>Szabolcs Siko</t>
        </is>
      </c>
      <c r="B58">
        <f>IF(COUNTIF(Team!$A$2:$A$18,A58)&gt;0,"CPS","")</f>
      </c>
      <c r="C58" t="inlineStr">
        <is>
          <t>Synlab Plasma (BigCommerce)</t>
        </is>
      </c>
      <c r="D58" t="inlineStr">
        <is>
          <t>Synlab</t>
        </is>
      </c>
      <c r="E58" t="inlineStr">
        <is>
          <t>1018967</t>
        </is>
      </c>
      <c r="F58" t="inlineStr">
        <is>
          <t>SA-18967 - [IT][Booking] Product details page during checkout when user clicks "scopri di piu"</t>
        </is>
      </c>
      <c r="G58" t="inlineStr">
        <is>
          <t>JIRAID:110765 </t>
        </is>
      </c>
      <c r="H58" s="3">
        <v>46113.0</v>
      </c>
      <c r="I58"/>
      <c r="J58"/>
      <c r="K58">
        <v>3.5</v>
      </c>
      <c r="L58" t="inlineStr">
        <is>
          <t>Billable work</t>
        </is>
      </c>
    </row>
    <row r="59">
      <c r="A59" t="inlineStr">
        <is>
          <t>Milan Agatonovic</t>
        </is>
      </c>
      <c r="B59">
        <f>IF(COUNTIF(Team!$A$2:$A$18,A59)&gt;0,"CPS","")</f>
      </c>
      <c r="C59" t="inlineStr">
        <is>
          <t>Consultancy - Observer Service Remap</t>
        </is>
      </c>
      <c r="D59" t="inlineStr">
        <is>
          <t>OBSERVER</t>
        </is>
      </c>
      <c r="E59" t="inlineStr">
        <is>
          <t>199603</t>
        </is>
      </c>
      <c r="F59" t="inlineStr">
        <is>
          <t>UAT - Company - Cutting loading raw material load error</t>
        </is>
      </c>
      <c r="G59" t="inlineStr">
        <is>
          <t/>
        </is>
      </c>
      <c r="H59" s="3">
        <v>46113.0</v>
      </c>
      <c r="I59"/>
      <c r="J59"/>
      <c r="K59">
        <v>2.0</v>
      </c>
      <c r="L59" t="inlineStr">
        <is>
          <t>Billable work</t>
        </is>
      </c>
    </row>
    <row r="60">
      <c r="A60" t="inlineStr">
        <is>
          <t>Dániel Fazekas</t>
        </is>
      </c>
      <c r="B60">
        <f>IF(COUNTIF(Team!$A$2:$A$18,A60)&gt;0,"CPS","")</f>
      </c>
      <c r="C60" t="inlineStr">
        <is>
          <t>Yettel - GRIP</t>
        </is>
      </c>
      <c r="D60" t="inlineStr">
        <is>
          <t>Yettel</t>
        </is>
      </c>
      <c r="E60" t="inlineStr">
        <is>
          <t/>
        </is>
      </c>
      <c r="F60" t="inlineStr">
        <is>
          <t>Yettel - Grip - Internal Meeting</t>
        </is>
      </c>
      <c r="G60" t="inlineStr">
        <is>
          <t/>
        </is>
      </c>
      <c r="H60" s="3">
        <v>46113.0</v>
      </c>
      <c r="I60"/>
      <c r="J60"/>
      <c r="K60">
        <v>0.5</v>
      </c>
      <c r="L60" t="inlineStr">
        <is>
          <t>Billable work</t>
        </is>
      </c>
    </row>
    <row r="61">
      <c r="A61" t="inlineStr">
        <is>
          <t>Judit Franciska Hegedűs</t>
        </is>
      </c>
      <c r="B61">
        <f>IF(COUNTIF(Team!$A$2:$A$18,A61)&gt;0,"CPS","")</f>
      </c>
      <c r="C61" t="inlineStr">
        <is>
          <t>UI modernization 2026 - UX_BA_Team</t>
        </is>
      </c>
      <c r="D61" t="inlineStr">
        <is>
          <t>Diligent</t>
        </is>
      </c>
      <c r="E61" t="inlineStr">
        <is>
          <t/>
        </is>
      </c>
      <c r="F61" t="inlineStr">
        <is>
          <t>Meeting</t>
        </is>
      </c>
      <c r="G61" t="inlineStr">
        <is>
          <t>dev DSM, reminders meeting, canReadOverride meeting with Viktor Faddi</t>
        </is>
      </c>
      <c r="H61" s="3">
        <v>46113.0</v>
      </c>
      <c r="I61"/>
      <c r="J61"/>
      <c r="K61">
        <v>1.0</v>
      </c>
      <c r="L61" t="inlineStr">
        <is>
          <t>Billable work</t>
        </is>
      </c>
    </row>
    <row r="62">
      <c r="A62" t="inlineStr">
        <is>
          <t>Gábor Bálint</t>
        </is>
      </c>
      <c r="B62">
        <f>IF(COUNTIF(Team!$A$2:$A$18,A62)&gt;0,"CPS","")</f>
      </c>
      <c r="C62" t="inlineStr">
        <is>
          <t>SAG-NAV</t>
        </is>
      </c>
      <c r="D62" t="inlineStr">
        <is>
          <t>Sagemcom Magyarország Kft.</t>
        </is>
      </c>
      <c r="E62" t="inlineStr">
        <is>
          <t/>
        </is>
      </c>
      <c r="F62" t="inlineStr">
        <is>
          <t>DSM, Meetings</t>
        </is>
      </c>
      <c r="G62" t="inlineStr">
        <is>
          <t/>
        </is>
      </c>
      <c r="H62" s="3">
        <v>46113.0</v>
      </c>
      <c r="I62"/>
      <c r="J62"/>
      <c r="K62">
        <v>0.5</v>
      </c>
      <c r="L62" t="inlineStr">
        <is>
          <t>Billable work</t>
        </is>
      </c>
    </row>
    <row r="63">
      <c r="A63" t="inlineStr">
        <is>
          <t>Mihály-Attila Nánási</t>
        </is>
      </c>
      <c r="B63">
        <f>IF(COUNTIF(Team!$A$2:$A$18,A63)&gt;0,"CPS","")</f>
      </c>
      <c r="C63" t="inlineStr">
        <is>
          <t>UI modernization 2026 - Dev Team</t>
        </is>
      </c>
      <c r="D63" t="inlineStr">
        <is>
          <t>Diligent</t>
        </is>
      </c>
      <c r="E63" t="inlineStr">
        <is>
          <t/>
        </is>
      </c>
      <c r="F63" t="inlineStr">
        <is>
          <t>Meeting</t>
        </is>
      </c>
      <c r="G63" t="inlineStr">
        <is>
          <t/>
        </is>
      </c>
      <c r="H63" s="3">
        <v>46113.0</v>
      </c>
      <c r="I63"/>
      <c r="J63"/>
      <c r="K63">
        <v>0.25</v>
      </c>
      <c r="L63" t="inlineStr">
        <is>
          <t>Billable work</t>
        </is>
      </c>
    </row>
    <row r="64">
      <c r="A64" t="inlineStr">
        <is>
          <t>Péter Varga</t>
        </is>
      </c>
      <c r="B64">
        <f>IF(COUNTIF(Team!$A$2:$A$18,A64)&gt;0,"CPS","")</f>
      </c>
      <c r="C64" t="inlineStr">
        <is>
          <t>Resource management</t>
        </is>
      </c>
      <c r="D64" t="inlineStr">
        <is>
          <t>Sonrisa</t>
        </is>
      </c>
      <c r="E64" t="inlineStr">
        <is>
          <t>115085</t>
        </is>
      </c>
      <c r="F64" t="inlineStr">
        <is>
          <t>Resource management</t>
        </is>
      </c>
      <c r="G64" t="inlineStr">
        <is>
          <t/>
        </is>
      </c>
      <c r="H64" s="3">
        <v>46113.0</v>
      </c>
      <c r="I64"/>
      <c r="J64"/>
      <c r="K64">
        <v>2.5</v>
      </c>
      <c r="L64" t="inlineStr">
        <is>
          <t>Non-billable work</t>
        </is>
      </c>
    </row>
    <row r="65">
      <c r="A65" t="inlineStr">
        <is>
          <t>Dániel Fazekas</t>
        </is>
      </c>
      <c r="B65">
        <f>IF(COUNTIF(Team!$A$2:$A$18,A65)&gt;0,"CPS","")</f>
      </c>
      <c r="C65" t="inlineStr">
        <is>
          <t>Yettel - GRIP</t>
        </is>
      </c>
      <c r="D65" t="inlineStr">
        <is>
          <t>Yettel</t>
        </is>
      </c>
      <c r="E65" t="inlineStr">
        <is>
          <t/>
        </is>
      </c>
      <c r="F65" t="inlineStr">
        <is>
          <t>Yettel - Grip - Internal Meeting</t>
        </is>
      </c>
      <c r="G65" t="inlineStr">
        <is>
          <t/>
        </is>
      </c>
      <c r="H65" s="3">
        <v>46113.0</v>
      </c>
      <c r="I65"/>
      <c r="J65"/>
      <c r="K65">
        <v>1.0</v>
      </c>
      <c r="L65" t="inlineStr">
        <is>
          <t>Billable work</t>
        </is>
      </c>
    </row>
    <row r="66">
      <c r="A66" t="inlineStr">
        <is>
          <t>Pál Milán Domanovszki</t>
        </is>
      </c>
      <c r="B66">
        <f>IF(COUNTIF(Team!$A$2:$A$18,A66)&gt;0,"CPS","")</f>
      </c>
      <c r="C66" t="inlineStr">
        <is>
          <t>Synlab Plasma (BigCommerce)</t>
        </is>
      </c>
      <c r="D66" t="inlineStr">
        <is>
          <t>Synlab</t>
        </is>
      </c>
      <c r="E66" t="inlineStr">
        <is>
          <t>1018731</t>
        </is>
      </c>
      <c r="F66" t="inlineStr">
        <is>
          <t>SA-18731 - [IT] Italy Release 3 non-website</t>
        </is>
      </c>
      <c r="G66" t="inlineStr">
        <is>
          <t>JIRAID:110767 Booking flow testing</t>
        </is>
      </c>
      <c r="H66" s="3">
        <v>46113.0</v>
      </c>
      <c r="I66"/>
      <c r="J66"/>
      <c r="K66">
        <v>1.0</v>
      </c>
      <c r="L66" t="inlineStr">
        <is>
          <t>Billable work</t>
        </is>
      </c>
    </row>
    <row r="67">
      <c r="A67" t="inlineStr">
        <is>
          <t>Péter Brindzik</t>
        </is>
      </c>
      <c r="B67">
        <f>IF(COUNTIF(Team!$A$2:$A$18,A67)&gt;0,"CPS","")</f>
      </c>
      <c r="C67" t="inlineStr">
        <is>
          <t>Synlab SDN</t>
        </is>
      </c>
      <c r="D67" t="inlineStr">
        <is>
          <t>Synlab</t>
        </is>
      </c>
      <c r="E67" t="inlineStr">
        <is>
          <t>1003076</t>
        </is>
      </c>
      <c r="F67" t="inlineStr">
        <is>
          <t>SDN-3076 - SA: Exceptional case for quiz panels</t>
        </is>
      </c>
      <c r="G67" t="inlineStr">
        <is>
          <t>JIRAID:111310 </t>
        </is>
      </c>
      <c r="H67" s="3">
        <v>46113.0</v>
      </c>
      <c r="I67"/>
      <c r="J67"/>
      <c r="K67">
        <v>0.5</v>
      </c>
      <c r="L67" t="inlineStr">
        <is>
          <t>Billable work</t>
        </is>
      </c>
    </row>
    <row r="68">
      <c r="A68" t="inlineStr">
        <is>
          <t>István Balogh</t>
        </is>
      </c>
      <c r="B68">
        <f>IF(COUNTIF(Team!$A$2:$A$18,A68)&gt;0,"CPS","")</f>
      </c>
      <c r="C68" t="inlineStr">
        <is>
          <t>Waberers-Continuity</t>
        </is>
      </c>
      <c r="D68" t="inlineStr">
        <is>
          <t>WABERER’S INTERNATIONAL Nyrt.</t>
        </is>
      </c>
      <c r="E68" t="inlineStr">
        <is>
          <t>448</t>
        </is>
      </c>
      <c r="F68" t="inlineStr">
        <is>
          <t>[407237] RPA - Igény Ziktat3 számlakép lekérdezések</t>
        </is>
      </c>
      <c r="G68" t="inlineStr">
        <is>
          <t/>
        </is>
      </c>
      <c r="H68" s="3">
        <v>46113.0</v>
      </c>
      <c r="I68"/>
      <c r="J68"/>
      <c r="K68">
        <v>2.0</v>
      </c>
      <c r="L68" t="inlineStr">
        <is>
          <t>Billable work</t>
        </is>
      </c>
    </row>
    <row r="69">
      <c r="A69" t="inlineStr">
        <is>
          <t>Krisztián Tombácz</t>
        </is>
      </c>
      <c r="B69">
        <f>IF(COUNTIF(Team!$A$2:$A$18,A69)&gt;0,"CPS","")</f>
      </c>
      <c r="C69" t="inlineStr">
        <is>
          <t>Diligent - Boards - Hydra</t>
        </is>
      </c>
      <c r="D69" t="inlineStr">
        <is>
          <t>Diligent</t>
        </is>
      </c>
      <c r="E69" t="inlineStr">
        <is>
          <t/>
        </is>
      </c>
      <c r="F69" t="inlineStr">
        <is>
          <t>Development</t>
        </is>
      </c>
      <c r="G69" t="inlineStr">
        <is>
          <t>BCLOUD-9834</t>
        </is>
      </c>
      <c r="H69" s="3">
        <v>46113.0</v>
      </c>
      <c r="I69"/>
      <c r="J69"/>
      <c r="K69">
        <v>8.0</v>
      </c>
      <c r="L69" t="inlineStr">
        <is>
          <t>Billable work</t>
        </is>
      </c>
    </row>
    <row r="70">
      <c r="A70" t="inlineStr">
        <is>
          <t>Dániel Fazekas</t>
        </is>
      </c>
      <c r="B70">
        <f>IF(COUNTIF(Team!$A$2:$A$18,A70)&gt;0,"CPS","")</f>
      </c>
      <c r="C70" t="inlineStr">
        <is>
          <t>Yettel - GRIP</t>
        </is>
      </c>
      <c r="D70" t="inlineStr">
        <is>
          <t>Yettel</t>
        </is>
      </c>
      <c r="E70" t="inlineStr">
        <is>
          <t/>
        </is>
      </c>
      <c r="F70" t="inlineStr">
        <is>
          <t>Testing</t>
        </is>
      </c>
      <c r="G70" t="inlineStr">
        <is>
          <t/>
        </is>
      </c>
      <c r="H70" s="3">
        <v>46113.0</v>
      </c>
      <c r="I70"/>
      <c r="J70"/>
      <c r="K70">
        <v>4.0</v>
      </c>
      <c r="L70" t="inlineStr">
        <is>
          <t>Billable work</t>
        </is>
      </c>
    </row>
    <row r="71">
      <c r="A71" t="inlineStr">
        <is>
          <t>Pál Milán Domanovszki</t>
        </is>
      </c>
      <c r="B71">
        <f>IF(COUNTIF(Team!$A$2:$A$18,A71)&gt;0,"CPS","")</f>
      </c>
      <c r="C71" t="inlineStr">
        <is>
          <t>Synlab Plasma (BigCommerce)</t>
        </is>
      </c>
      <c r="D71" t="inlineStr">
        <is>
          <t>Synlab</t>
        </is>
      </c>
      <c r="E71" t="inlineStr">
        <is>
          <t>1018731</t>
        </is>
      </c>
      <c r="F71" t="inlineStr">
        <is>
          <t>SA-18731 - [IT] Italy Release 3 non-website</t>
        </is>
      </c>
      <c r="G71" t="inlineStr">
        <is>
          <t>JIRAID:110771 IT booking workflow testing, Meeting with Daniel about IT order status /  refund handling, Italy June Release (demo), clarification with Mark about the booking dashboard page redesign, checking redesign mocks.</t>
        </is>
      </c>
      <c r="H71" s="3">
        <v>46113.0</v>
      </c>
      <c r="I71"/>
      <c r="J71"/>
      <c r="K71">
        <v>6.0</v>
      </c>
      <c r="L71" t="inlineStr">
        <is>
          <t>Billable work</t>
        </is>
      </c>
    </row>
    <row r="72">
      <c r="A72" t="inlineStr">
        <is>
          <t>Bence Farkas</t>
        </is>
      </c>
      <c r="B72">
        <f>IF(COUNTIF(Team!$A$2:$A$18,A72)&gt;0,"CPS","")</f>
      </c>
      <c r="C72" t="inlineStr">
        <is>
          <t>Lufthansa-Continuity</t>
        </is>
      </c>
      <c r="D72" t="inlineStr">
        <is>
          <t>Lufthansa</t>
        </is>
      </c>
      <c r="E72" t="inlineStr">
        <is>
          <t>199451</t>
        </is>
      </c>
      <c r="F72" t="inlineStr">
        <is>
          <t>DCS_html mysql upgrade után a php projektek elhasaltak</t>
        </is>
      </c>
      <c r="G72" t="inlineStr">
        <is>
          <t/>
        </is>
      </c>
      <c r="H72" s="3">
        <v>46113.0</v>
      </c>
      <c r="I72"/>
      <c r="J72"/>
      <c r="K72">
        <v>2.0</v>
      </c>
      <c r="L72" t="inlineStr">
        <is>
          <t>Billable work</t>
        </is>
      </c>
    </row>
    <row r="73">
      <c r="A73" t="inlineStr">
        <is>
          <t>István Balogh</t>
        </is>
      </c>
      <c r="B73">
        <f>IF(COUNTIF(Team!$A$2:$A$18,A73)&gt;0,"CPS","")</f>
      </c>
      <c r="C73" t="inlineStr">
        <is>
          <t>Waberers-Continuity</t>
        </is>
      </c>
      <c r="D73" t="inlineStr">
        <is>
          <t>WABERER’S INTERNATIONAL Nyrt.</t>
        </is>
      </c>
      <c r="E73" t="inlineStr">
        <is>
          <t>447</t>
        </is>
      </c>
      <c r="F73" t="inlineStr">
        <is>
          <t>Brexit {FOID} azonosítójú járat nincs kiküldve az iCMR-re! esetén nem küldünk emailt</t>
        </is>
      </c>
      <c r="G73" t="inlineStr">
        <is>
          <t/>
        </is>
      </c>
      <c r="H73" s="3">
        <v>46113.0</v>
      </c>
      <c r="I73"/>
      <c r="J73"/>
      <c r="K73">
        <v>3.0</v>
      </c>
      <c r="L73" t="inlineStr">
        <is>
          <t>Billable work</t>
        </is>
      </c>
    </row>
    <row r="74">
      <c r="A74" t="inlineStr">
        <is>
          <t>Andor Szabó</t>
        </is>
      </c>
      <c r="B74">
        <f>IF(COUNTIF(Team!$A$2:$A$18,A74)&gt;0,"CPS","")</f>
      </c>
      <c r="C74" t="inlineStr">
        <is>
          <t>Cloud Platform Services</t>
        </is>
      </c>
      <c r="D74" t="inlineStr">
        <is>
          <t>Sonrisa</t>
        </is>
      </c>
      <c r="E74" t="inlineStr">
        <is>
          <t>196631</t>
        </is>
      </c>
      <c r="F74" t="inlineStr">
        <is>
          <t>Diligent - ARC BOS Sunset</t>
        </is>
      </c>
      <c r="G74" t="inlineStr">
        <is>
          <t/>
        </is>
      </c>
      <c r="H74" s="3">
        <v>46113.0</v>
      </c>
      <c r="I74"/>
      <c r="J74"/>
      <c r="K74">
        <v>8.0</v>
      </c>
      <c r="L74" t="inlineStr">
        <is>
          <t>Billable work</t>
        </is>
      </c>
    </row>
    <row r="75">
      <c r="A75" t="inlineStr">
        <is>
          <t>Judit Franciska Hegedűs</t>
        </is>
      </c>
      <c r="B75">
        <f>IF(COUNTIF(Team!$A$2:$A$18,A75)&gt;0,"CPS","")</f>
      </c>
      <c r="C75" t="inlineStr">
        <is>
          <t>UI modernization 2026 - UX_BA_Team</t>
        </is>
      </c>
      <c r="D75" t="inlineStr">
        <is>
          <t>Diligent</t>
        </is>
      </c>
      <c r="E75" t="inlineStr">
        <is>
          <t/>
        </is>
      </c>
      <c r="F75" t="inlineStr">
        <is>
          <t>BA activity</t>
        </is>
      </c>
      <c r="G75" t="inlineStr">
        <is>
          <t>Q1 cleanup, even testing bug to close an epic, consider the override everywhere when assignedTo read is restricted, product review of GSV tickets, inline edit system field collection</t>
        </is>
      </c>
      <c r="H75" s="3">
        <v>46113.0</v>
      </c>
      <c r="I75"/>
      <c r="J75"/>
      <c r="K75">
        <v>8.25</v>
      </c>
      <c r="L75" t="inlineStr">
        <is>
          <t>Billable work</t>
        </is>
      </c>
    </row>
    <row r="76">
      <c r="A76" t="inlineStr">
        <is>
          <t>Gábor Bálint</t>
        </is>
      </c>
      <c r="B76">
        <f>IF(COUNTIF(Team!$A$2:$A$18,A76)&gt;0,"CPS","")</f>
      </c>
      <c r="C76" t="inlineStr">
        <is>
          <t>SAG-NTAK</t>
        </is>
      </c>
      <c r="D76" t="inlineStr">
        <is>
          <t>Sagemcom Magyarország Kft.</t>
        </is>
      </c>
      <c r="E76" t="inlineStr">
        <is>
          <t>123179</t>
        </is>
      </c>
      <c r="F76" t="inlineStr">
        <is>
          <t>#28997 Workshop - NTAK DSM - Sonrisa</t>
        </is>
      </c>
      <c r="G76" t="inlineStr">
        <is>
          <t/>
        </is>
      </c>
      <c r="H76" s="3">
        <v>46113.0</v>
      </c>
      <c r="I76"/>
      <c r="J76"/>
      <c r="K76">
        <v>0.5</v>
      </c>
      <c r="L76" t="inlineStr">
        <is>
          <t>Billable work</t>
        </is>
      </c>
    </row>
    <row r="77">
      <c r="A77" t="inlineStr">
        <is>
          <t>Péter Brindzik</t>
        </is>
      </c>
      <c r="B77">
        <f>IF(COUNTIF(Team!$A$2:$A$18,A77)&gt;0,"CPS","")</f>
      </c>
      <c r="C77" t="inlineStr">
        <is>
          <t>Synlab SDN</t>
        </is>
      </c>
      <c r="D77" t="inlineStr">
        <is>
          <t>Synlab</t>
        </is>
      </c>
      <c r="E77" t="inlineStr">
        <is>
          <t>1003045</t>
        </is>
      </c>
      <c r="F77" t="inlineStr">
        <is>
          <t>SDN-3045 - [SDN] Meetings (Planning, DSM, retro, demo, ad-hoc)</t>
        </is>
      </c>
      <c r="G77" t="inlineStr">
        <is>
          <t>JIRAID:111312 tech-discussion</t>
        </is>
      </c>
      <c r="H77" s="3">
        <v>46113.0</v>
      </c>
      <c r="I77"/>
      <c r="J77"/>
      <c r="K77">
        <v>1.0</v>
      </c>
      <c r="L77" t="inlineStr">
        <is>
          <t>Billable work</t>
        </is>
      </c>
    </row>
    <row r="78">
      <c r="A78" t="inlineStr">
        <is>
          <t>Roland Lamoli</t>
        </is>
      </c>
      <c r="B78">
        <f>IF(COUNTIF(Team!$A$2:$A$18,A78)&gt;0,"CPS","")</f>
      </c>
      <c r="C78" t="inlineStr">
        <is>
          <t>Other</t>
        </is>
      </c>
      <c r="D78" t="inlineStr">
        <is>
          <t>Sonrisa</t>
        </is>
      </c>
      <c r="E78" t="inlineStr">
        <is>
          <t/>
        </is>
      </c>
      <c r="F78" t="inlineStr">
        <is>
          <t>Waiting for assignment</t>
        </is>
      </c>
      <c r="G78" t="inlineStr">
        <is>
          <t/>
        </is>
      </c>
      <c r="H78" s="3">
        <v>46113.0</v>
      </c>
      <c r="I78"/>
      <c r="J78"/>
      <c r="K78">
        <v>8.0</v>
      </c>
      <c r="L78" t="inlineStr">
        <is>
          <t>Non-billable work</t>
        </is>
      </c>
    </row>
    <row r="79">
      <c r="A79" t="inlineStr">
        <is>
          <t>István Balogh</t>
        </is>
      </c>
      <c r="B79">
        <f>IF(COUNTIF(Team!$A$2:$A$18,A79)&gt;0,"CPS","")</f>
      </c>
      <c r="C79" t="inlineStr">
        <is>
          <t>Waberers-Continuity</t>
        </is>
      </c>
      <c r="D79" t="inlineStr">
        <is>
          <t>WABERER’S INTERNATIONAL Nyrt.</t>
        </is>
      </c>
      <c r="E79" t="inlineStr">
        <is>
          <t>438</t>
        </is>
      </c>
      <c r="F79" t="inlineStr">
        <is>
          <t>Brexit ELO bizonyos esetekben nem kerül küldésre</t>
        </is>
      </c>
      <c r="G79" t="inlineStr">
        <is>
          <t/>
        </is>
      </c>
      <c r="H79" s="3">
        <v>46113.0</v>
      </c>
      <c r="I79"/>
      <c r="J79"/>
      <c r="K79">
        <v>3.0</v>
      </c>
      <c r="L79" t="inlineStr">
        <is>
          <t>Billable work</t>
        </is>
      </c>
    </row>
    <row r="80">
      <c r="A80" t="inlineStr">
        <is>
          <t>Balázs Schéder</t>
        </is>
      </c>
      <c r="B80">
        <f>IF(COUNTIF(Team!$A$2:$A$18,A80)&gt;0,"CPS","")</f>
      </c>
      <c r="C80" t="inlineStr">
        <is>
          <t>KV development</t>
        </is>
      </c>
      <c r="D80" t="inlineStr">
        <is>
          <t>Sonrisa</t>
        </is>
      </c>
      <c r="E80" t="inlineStr">
        <is>
          <t>199537</t>
        </is>
      </c>
      <c r="F80" t="inlineStr">
        <is>
          <t>[BE] Refactor: Reduce Mixed Sync/Async Usage and Align with Best Practices</t>
        </is>
      </c>
      <c r="G80" t="inlineStr">
        <is>
          <t/>
        </is>
      </c>
      <c r="H80" s="3">
        <v>46113.0</v>
      </c>
      <c r="I80"/>
      <c r="J80"/>
      <c r="K80">
        <v>8.0</v>
      </c>
      <c r="L80" t="inlineStr">
        <is>
          <t>Non-billable work</t>
        </is>
      </c>
    </row>
    <row r="81">
      <c r="A81" t="inlineStr">
        <is>
          <t>Patrik Fábián</t>
        </is>
      </c>
      <c r="B81">
        <f>IF(COUNTIF(Team!$A$2:$A$18,A81)&gt;0,"CPS","")</f>
      </c>
      <c r="C81" t="inlineStr">
        <is>
          <t>Talentedbunch</t>
        </is>
      </c>
      <c r="D81" t="inlineStr">
        <is>
          <t>Talented Bunch Zrt.</t>
        </is>
      </c>
      <c r="E81" t="inlineStr">
        <is>
          <t/>
        </is>
      </c>
      <c r="F81" t="inlineStr">
        <is>
          <t>Meetings</t>
        </is>
      </c>
      <c r="G81" t="inlineStr">
        <is>
          <t/>
        </is>
      </c>
      <c r="H81" s="3">
        <v>46113.0</v>
      </c>
      <c r="I81"/>
      <c r="J81"/>
      <c r="K81">
        <v>0.75</v>
      </c>
      <c r="L81" t="inlineStr">
        <is>
          <t>Billable work</t>
        </is>
      </c>
    </row>
    <row r="82">
      <c r="A82" t="inlineStr">
        <is>
          <t>László Szegedi</t>
        </is>
      </c>
      <c r="B82">
        <f>IF(COUNTIF(Team!$A$2:$A$18,A82)&gt;0,"CPS","")</f>
      </c>
      <c r="C82" t="inlineStr">
        <is>
          <t>Other</t>
        </is>
      </c>
      <c r="D82" t="inlineStr">
        <is>
          <t>Sonrisa</t>
        </is>
      </c>
      <c r="E82" t="inlineStr">
        <is>
          <t/>
        </is>
      </c>
      <c r="F82" t="inlineStr">
        <is>
          <t>Waiting for assignment</t>
        </is>
      </c>
      <c r="G82" t="inlineStr">
        <is>
          <t/>
        </is>
      </c>
      <c r="H82" s="3">
        <v>46113.0</v>
      </c>
      <c r="I82"/>
      <c r="J82"/>
      <c r="K82">
        <v>8.0</v>
      </c>
      <c r="L82" t="inlineStr">
        <is>
          <t>Non-billable work</t>
        </is>
      </c>
    </row>
    <row r="83">
      <c r="A83" t="inlineStr">
        <is>
          <t>Bence Farkas</t>
        </is>
      </c>
      <c r="B83">
        <f>IF(COUNTIF(Team!$A$2:$A$18,A83)&gt;0,"CPS","")</f>
      </c>
      <c r="C83" t="inlineStr">
        <is>
          <t>Lufthansa-Continuity</t>
        </is>
      </c>
      <c r="D83" t="inlineStr">
        <is>
          <t>Lufthansa</t>
        </is>
      </c>
      <c r="E83" t="inlineStr">
        <is>
          <t>199156</t>
        </is>
      </c>
      <c r="F83" t="inlineStr">
        <is>
          <t>LCAGCABS31 - MariaDB: End of Life</t>
        </is>
      </c>
      <c r="G83" t="inlineStr">
        <is>
          <t/>
        </is>
      </c>
      <c r="H83" s="3">
        <v>46113.0</v>
      </c>
      <c r="I83"/>
      <c r="J83"/>
      <c r="K83">
        <v>6.0</v>
      </c>
      <c r="L83" t="inlineStr">
        <is>
          <t>Billable work</t>
        </is>
      </c>
    </row>
    <row r="84">
      <c r="A84" t="inlineStr">
        <is>
          <t>Kinga Zelei</t>
        </is>
      </c>
      <c r="B84">
        <f>IF(COUNTIF(Team!$A$2:$A$18,A84)&gt;0,"CPS","")</f>
      </c>
      <c r="C84" t="inlineStr">
        <is>
          <t>Consultancy - Observer Service Remap</t>
        </is>
      </c>
      <c r="D84" t="inlineStr">
        <is>
          <t>OBSERVER</t>
        </is>
      </c>
      <c r="E84" t="inlineStr">
        <is>
          <t>199876</t>
        </is>
      </c>
      <c r="F84" t="inlineStr">
        <is>
          <t>UAT - Company - ChatGPT operations icon is missing on Newsclip executive summary page</t>
        </is>
      </c>
      <c r="G84" t="inlineStr">
        <is>
          <t/>
        </is>
      </c>
      <c r="H84" s="3">
        <v>46113.0</v>
      </c>
      <c r="I84"/>
      <c r="J84"/>
      <c r="K84">
        <v>1.0</v>
      </c>
      <c r="L84" t="inlineStr">
        <is>
          <t>Billable work</t>
        </is>
      </c>
    </row>
    <row r="85">
      <c r="A85" t="inlineStr">
        <is>
          <t>Gábor Bálint</t>
        </is>
      </c>
      <c r="B85">
        <f>IF(COUNTIF(Team!$A$2:$A$18,A85)&gt;0,"CPS","")</f>
      </c>
      <c r="C85" t="inlineStr">
        <is>
          <t>SAG-NTAK</t>
        </is>
      </c>
      <c r="D85" t="inlineStr">
        <is>
          <t>Sagemcom Magyarország Kft.</t>
        </is>
      </c>
      <c r="E85" t="inlineStr">
        <is>
          <t>123178</t>
        </is>
      </c>
      <c r="F85" t="inlineStr">
        <is>
          <t>#28996 Workshop - NTAK DSM - Sagemcom</t>
        </is>
      </c>
      <c r="G85" t="inlineStr">
        <is>
          <t/>
        </is>
      </c>
      <c r="H85" s="3">
        <v>46113.0</v>
      </c>
      <c r="I85"/>
      <c r="J85"/>
      <c r="K85">
        <v>0.5</v>
      </c>
      <c r="L85" t="inlineStr">
        <is>
          <t>Billable work</t>
        </is>
      </c>
    </row>
    <row r="86">
      <c r="A86" t="inlineStr">
        <is>
          <t>Péter Brindzik</t>
        </is>
      </c>
      <c r="B86">
        <f>IF(COUNTIF(Team!$A$2:$A$18,A86)&gt;0,"CPS","")</f>
      </c>
      <c r="C86" t="inlineStr">
        <is>
          <t>Synlab SDN</t>
        </is>
      </c>
      <c r="D86" t="inlineStr">
        <is>
          <t>Synlab</t>
        </is>
      </c>
      <c r="E86" t="inlineStr">
        <is>
          <t>1003014</t>
        </is>
      </c>
      <c r="F86" t="inlineStr">
        <is>
          <t>SDN-3014 - EE: SAP Integration</t>
        </is>
      </c>
      <c r="G86" t="inlineStr">
        <is>
          <t>JIRAID:111311 </t>
        </is>
      </c>
      <c r="H86" s="3">
        <v>46113.0</v>
      </c>
      <c r="I86"/>
      <c r="J86"/>
      <c r="K86">
        <v>0.5</v>
      </c>
      <c r="L86" t="inlineStr">
        <is>
          <t>Billable work</t>
        </is>
      </c>
    </row>
    <row r="87">
      <c r="A87" t="inlineStr">
        <is>
          <t>Bálint Nagy</t>
        </is>
      </c>
      <c r="B87">
        <f>IF(COUNTIF(Team!$A$2:$A$18,A87)&gt;0,"CPS","")</f>
      </c>
      <c r="C87" t="inlineStr">
        <is>
          <t>Global Blue - Rex - Japan 2026</t>
        </is>
      </c>
      <c r="D87" t="inlineStr">
        <is>
          <t>Global Blue</t>
        </is>
      </c>
      <c r="E87" t="inlineStr">
        <is>
          <t/>
        </is>
      </c>
      <c r="F87" t="inlineStr">
        <is>
          <t>Japan Refunding</t>
        </is>
      </c>
      <c r="G87" t="inlineStr">
        <is>
          <t/>
        </is>
      </c>
      <c r="H87" s="3">
        <v>46113.0</v>
      </c>
      <c r="I87"/>
      <c r="J87"/>
      <c r="K87">
        <v>8.0</v>
      </c>
      <c r="L87" t="inlineStr">
        <is>
          <t>Billable work</t>
        </is>
      </c>
    </row>
    <row r="88">
      <c r="A88" t="inlineStr">
        <is>
          <t>Éva-Henrietta Nagy</t>
        </is>
      </c>
      <c r="B88">
        <f>IF(COUNTIF(Team!$A$2:$A$18,A88)&gt;0,"CPS","")</f>
      </c>
      <c r="C88" t="inlineStr">
        <is>
          <t>K11 Support</t>
        </is>
      </c>
      <c r="D88" t="inlineStr">
        <is>
          <t>Magyar Államkincstár</t>
        </is>
      </c>
      <c r="E88" t="inlineStr">
        <is>
          <t>197621</t>
        </is>
      </c>
      <c r="F88" t="inlineStr">
        <is>
          <t>Adatszolgáltatási Nyilvántartás rendszer (ASZNY) fejlesztésére vonatkozó becslés</t>
        </is>
      </c>
      <c r="G88" t="inlineStr">
        <is>
          <t>folytatás + excel összegző + csúsztatás</t>
        </is>
      </c>
      <c r="H88" s="3">
        <v>46113.0</v>
      </c>
      <c r="I88"/>
      <c r="J88"/>
      <c r="K88">
        <v>4.0</v>
      </c>
      <c r="L88" t="inlineStr">
        <is>
          <t>Billable work</t>
        </is>
      </c>
    </row>
    <row r="89">
      <c r="A89" t="inlineStr">
        <is>
          <t>Kinga Zelei</t>
        </is>
      </c>
      <c r="B89">
        <f>IF(COUNTIF(Team!$A$2:$A$18,A89)&gt;0,"CPS","")</f>
      </c>
      <c r="C89" t="inlineStr">
        <is>
          <t>Consultancy - Observer Service Remap</t>
        </is>
      </c>
      <c r="D89" t="inlineStr">
        <is>
          <t>OBSERVER</t>
        </is>
      </c>
      <c r="E89" t="inlineStr">
        <is>
          <t>199877</t>
        </is>
      </c>
      <c r="F89" t="inlineStr">
        <is>
          <t>UAT - Shared - Domains throw gateway timeout when I open for editing</t>
        </is>
      </c>
      <c r="G89" t="inlineStr">
        <is>
          <t/>
        </is>
      </c>
      <c r="H89" s="3">
        <v>46113.0</v>
      </c>
      <c r="I89"/>
      <c r="J89"/>
      <c r="K89">
        <v>0.5</v>
      </c>
      <c r="L89" t="inlineStr">
        <is>
          <t>Billable work</t>
        </is>
      </c>
    </row>
    <row r="90">
      <c r="A90" t="inlineStr">
        <is>
          <t>Tamás János Szalai</t>
        </is>
      </c>
      <c r="B90">
        <f>IF(COUNTIF(Team!$A$2:$A$18,A90)&gt;0,"CPS","")</f>
      </c>
      <c r="C90" t="inlineStr">
        <is>
          <t>Silver 3.0</t>
        </is>
      </c>
      <c r="D90" t="inlineStr">
        <is>
          <t>Spinwheel</t>
        </is>
      </c>
      <c r="E90" t="inlineStr">
        <is>
          <t>1000340</t>
        </is>
      </c>
      <c r="F90" t="inlineStr">
        <is>
          <t>SIL-340 - STT Select Candidate: candidate results grid and user selection state</t>
        </is>
      </c>
      <c r="G90" t="inlineStr">
        <is>
          <t>JIRAID:18022 </t>
        </is>
      </c>
      <c r="H90" s="3">
        <v>46113.0</v>
      </c>
      <c r="I90"/>
      <c r="J90"/>
      <c r="K90">
        <v>6.0</v>
      </c>
      <c r="L90" t="inlineStr">
        <is>
          <t>Billable work</t>
        </is>
      </c>
    </row>
    <row r="91">
      <c r="A91" t="inlineStr">
        <is>
          <t>Kinga Zelei</t>
        </is>
      </c>
      <c r="B91">
        <f>IF(COUNTIF(Team!$A$2:$A$18,A91)&gt;0,"CPS","")</f>
      </c>
      <c r="C91" t="inlineStr">
        <is>
          <t>Consultancy - Observer Service Remap</t>
        </is>
      </c>
      <c r="D91" t="inlineStr">
        <is>
          <t>OBSERVER</t>
        </is>
      </c>
      <c r="E91" t="inlineStr">
        <is>
          <t>199878</t>
        </is>
      </c>
      <c r="F91" t="inlineStr">
        <is>
          <t>UAT - Shared - RSS monitoring is not downloading automatically</t>
        </is>
      </c>
      <c r="G91" t="inlineStr">
        <is>
          <t/>
        </is>
      </c>
      <c r="H91" s="3">
        <v>46113.0</v>
      </c>
      <c r="I91"/>
      <c r="J91"/>
      <c r="K91">
        <v>0.5</v>
      </c>
      <c r="L91" t="inlineStr">
        <is>
          <t>Billable work</t>
        </is>
      </c>
    </row>
    <row r="92">
      <c r="A92" t="inlineStr">
        <is>
          <t>Gábor Bálint</t>
        </is>
      </c>
      <c r="B92">
        <f>IF(COUNTIF(Team!$A$2:$A$18,A92)&gt;0,"CPS","")</f>
      </c>
      <c r="C92" t="inlineStr">
        <is>
          <t>GlobalBlue - 2026 PDF Invoicing</t>
        </is>
      </c>
      <c r="D92" t="inlineStr">
        <is>
          <t>Global Blue</t>
        </is>
      </c>
      <c r="E92" t="inlineStr">
        <is>
          <t/>
        </is>
      </c>
      <c r="F92" t="inlineStr">
        <is>
          <t>Project Management and Administration</t>
        </is>
      </c>
      <c r="G92" t="inlineStr">
        <is>
          <t/>
        </is>
      </c>
      <c r="H92" s="3">
        <v>46113.0</v>
      </c>
      <c r="I92"/>
      <c r="J92"/>
      <c r="K92">
        <v>0.75</v>
      </c>
      <c r="L92" t="inlineStr">
        <is>
          <t>Billable work</t>
        </is>
      </c>
    </row>
    <row r="93">
      <c r="A93" t="inlineStr">
        <is>
          <t>Tamás Kinsztler</t>
        </is>
      </c>
      <c r="B93">
        <f>IF(COUNTIF(Team!$A$2:$A$18,A93)&gt;0,"CPS","")</f>
      </c>
      <c r="C93" t="inlineStr">
        <is>
          <t>K11 Production</t>
        </is>
      </c>
      <c r="D93" t="inlineStr">
        <is>
          <t>Magyar Államkincstár</t>
        </is>
      </c>
      <c r="E93" t="inlineStr">
        <is>
          <t>199716</t>
        </is>
      </c>
      <c r="F93" t="inlineStr">
        <is>
          <t>Intézmény adatok megjelenitése</t>
        </is>
      </c>
      <c r="G93" t="inlineStr">
        <is>
          <t/>
        </is>
      </c>
      <c r="H93" s="3">
        <v>46113.0</v>
      </c>
      <c r="I93"/>
      <c r="J93"/>
      <c r="K93">
        <v>8.0</v>
      </c>
      <c r="L93" t="inlineStr">
        <is>
          <t>Billable work</t>
        </is>
      </c>
    </row>
    <row r="94">
      <c r="A94" t="inlineStr">
        <is>
          <t>Kinga Zelei</t>
        </is>
      </c>
      <c r="B94">
        <f>IF(COUNTIF(Team!$A$2:$A$18,A94)&gt;0,"CPS","")</f>
      </c>
      <c r="C94" t="inlineStr">
        <is>
          <t>Consultancy - Observer Service Remap</t>
        </is>
      </c>
      <c r="D94" t="inlineStr">
        <is>
          <t>OBSERVER</t>
        </is>
      </c>
      <c r="E94" t="inlineStr">
        <is>
          <t>199879</t>
        </is>
      </c>
      <c r="F94" t="inlineStr">
        <is>
          <t>UAT - Shared - Not RSS load page is not working</t>
        </is>
      </c>
      <c r="G94" t="inlineStr">
        <is>
          <t/>
        </is>
      </c>
      <c r="H94" s="3">
        <v>46113.0</v>
      </c>
      <c r="I94"/>
      <c r="J94"/>
      <c r="K94">
        <v>0.5</v>
      </c>
      <c r="L94" t="inlineStr">
        <is>
          <t>Billable work</t>
        </is>
      </c>
    </row>
    <row r="95">
      <c r="A95" t="inlineStr">
        <is>
          <t>Gábor Bálint</t>
        </is>
      </c>
      <c r="B95">
        <f>IF(COUNTIF(Team!$A$2:$A$18,A95)&gt;0,"CPS","")</f>
      </c>
      <c r="C95" t="inlineStr">
        <is>
          <t>Global Blue - Layout Invoicing</t>
        </is>
      </c>
      <c r="D95" t="inlineStr">
        <is>
          <t>Global Blue</t>
        </is>
      </c>
      <c r="E95" t="inlineStr">
        <is>
          <t>1</t>
        </is>
      </c>
      <c r="F95" t="inlineStr">
        <is>
          <t>Project Management and Administration</t>
        </is>
      </c>
      <c r="G95" t="inlineStr">
        <is>
          <t/>
        </is>
      </c>
      <c r="H95" s="3">
        <v>46113.0</v>
      </c>
      <c r="I95"/>
      <c r="J95"/>
      <c r="K95">
        <v>1.0</v>
      </c>
      <c r="L95" t="inlineStr">
        <is>
          <t>Billable work</t>
        </is>
      </c>
    </row>
    <row r="96">
      <c r="A96" t="inlineStr">
        <is>
          <t>Balázs Papp</t>
        </is>
      </c>
      <c r="B96">
        <f>IF(COUNTIF(Team!$A$2:$A$18,A96)&gt;0,"CPS","")</f>
      </c>
      <c r="C96" t="inlineStr">
        <is>
          <t>Silver 3.0</t>
        </is>
      </c>
      <c r="D96" t="inlineStr">
        <is>
          <t>Spinwheel</t>
        </is>
      </c>
      <c r="E96" t="inlineStr">
        <is>
          <t>1000571</t>
        </is>
      </c>
      <c r="F96" t="inlineStr">
        <is>
          <t>SIL-571 - Code review</t>
        </is>
      </c>
      <c r="G96" t="inlineStr">
        <is>
          <t>JIRAID:18130 </t>
        </is>
      </c>
      <c r="H96" s="3">
        <v>46113.0</v>
      </c>
      <c r="I96"/>
      <c r="J96"/>
      <c r="K96">
        <v>3.0</v>
      </c>
      <c r="L96" t="inlineStr">
        <is>
          <t>Billable work</t>
        </is>
      </c>
    </row>
    <row r="97">
      <c r="A97" t="inlineStr">
        <is>
          <t>Péter Szekeres</t>
        </is>
      </c>
      <c r="B97">
        <f>IF(COUNTIF(Team!$A$2:$A$18,A97)&gt;0,"CPS","")</f>
      </c>
      <c r="C97" t="inlineStr">
        <is>
          <t>Synlab HU</t>
        </is>
      </c>
      <c r="D97" t="inlineStr">
        <is>
          <t>Synlab</t>
        </is>
      </c>
      <c r="E97" t="inlineStr">
        <is>
          <t/>
        </is>
      </c>
      <c r="F97" t="inlineStr">
        <is>
          <t>BE development</t>
        </is>
      </c>
      <c r="G97" t="inlineStr">
        <is>
          <t/>
        </is>
      </c>
      <c r="H97" s="3">
        <v>46113.0</v>
      </c>
      <c r="I97"/>
      <c r="J97"/>
      <c r="K97">
        <v>8.0</v>
      </c>
      <c r="L97" t="inlineStr">
        <is>
          <t>Billable work</t>
        </is>
      </c>
    </row>
    <row r="98">
      <c r="A98" t="inlineStr">
        <is>
          <t>Bálint Szente</t>
        </is>
      </c>
      <c r="B98">
        <f>IF(COUNTIF(Team!$A$2:$A$18,A98)&gt;0,"CPS","")</f>
      </c>
      <c r="C98" t="inlineStr">
        <is>
          <t>KV development</t>
        </is>
      </c>
      <c r="D98" t="inlineStr">
        <is>
          <t>Sonrisa</t>
        </is>
      </c>
      <c r="E98" t="inlineStr">
        <is>
          <t>199598</t>
        </is>
      </c>
      <c r="F98" t="inlineStr">
        <is>
          <t>Bug - basic user limitations are not met</t>
        </is>
      </c>
      <c r="G98" t="inlineStr">
        <is>
          <t>searching for cause</t>
        </is>
      </c>
      <c r="H98" s="3">
        <v>46113.0</v>
      </c>
      <c r="I98"/>
      <c r="J98"/>
      <c r="K98">
        <v>1.0</v>
      </c>
      <c r="L98" t="inlineStr">
        <is>
          <t>Non-billable work</t>
        </is>
      </c>
    </row>
    <row r="99">
      <c r="A99" t="inlineStr">
        <is>
          <t>Csaba Kun</t>
        </is>
      </c>
      <c r="B99">
        <f>IF(COUNTIF(Team!$A$2:$A$18,A99)&gt;0,"CPS","")</f>
      </c>
      <c r="C99" t="inlineStr">
        <is>
          <t>Boeing 737</t>
        </is>
      </c>
      <c r="D99" t="inlineStr">
        <is>
          <t>Collinear Group</t>
        </is>
      </c>
      <c r="E99" t="inlineStr">
        <is>
          <t/>
        </is>
      </c>
      <c r="F99" t="inlineStr">
        <is>
          <t>General Development</t>
        </is>
      </c>
      <c r="G99" t="inlineStr">
        <is>
          <t/>
        </is>
      </c>
      <c r="H99" s="3">
        <v>46113.0</v>
      </c>
      <c r="I99"/>
      <c r="J99"/>
      <c r="K99">
        <v>8.0</v>
      </c>
      <c r="L99" t="inlineStr">
        <is>
          <t>Billable work</t>
        </is>
      </c>
    </row>
    <row r="100">
      <c r="A100" t="inlineStr">
        <is>
          <t>Kinga Zelei</t>
        </is>
      </c>
      <c r="B100">
        <f>IF(COUNTIF(Team!$A$2:$A$18,A100)&gt;0,"CPS","")</f>
      </c>
      <c r="C100" t="inlineStr">
        <is>
          <t>Consultancy - Observer Service Remap</t>
        </is>
      </c>
      <c r="D100" t="inlineStr">
        <is>
          <t>OBSERVER</t>
        </is>
      </c>
      <c r="E100" t="inlineStr">
        <is>
          <t>199585</t>
        </is>
      </c>
      <c r="F100" t="inlineStr">
        <is>
          <t>QA task for UAT</t>
        </is>
      </c>
      <c r="G100" t="inlineStr">
        <is>
          <t/>
        </is>
      </c>
      <c r="H100" s="3">
        <v>46113.0</v>
      </c>
      <c r="I100"/>
      <c r="J100"/>
      <c r="K100">
        <v>2.5</v>
      </c>
      <c r="L100" t="inlineStr">
        <is>
          <t>Billable work</t>
        </is>
      </c>
    </row>
    <row r="101">
      <c r="A101" t="inlineStr">
        <is>
          <t>Predrag Knežević</t>
        </is>
      </c>
      <c r="B101">
        <f>IF(COUNTIF(Team!$A$2:$A$18,A101)&gt;0,"CPS","")</f>
      </c>
      <c r="C101" t="inlineStr">
        <is>
          <t>Synlab Plasma (BigCommerce)</t>
        </is>
      </c>
      <c r="D101" t="inlineStr">
        <is>
          <t>Synlab</t>
        </is>
      </c>
      <c r="E101" t="inlineStr">
        <is>
          <t>1015152</t>
        </is>
      </c>
      <c r="F101" t="inlineStr">
        <is>
          <t>SA-15152 - [OE] Scrum meetings (planning, DSM, retro, demo)</t>
        </is>
      </c>
      <c r="G101" t="inlineStr">
        <is>
          <t>JIRAID:110757 </t>
        </is>
      </c>
      <c r="H101" s="3">
        <v>46113.0</v>
      </c>
      <c r="I101"/>
      <c r="J101"/>
      <c r="K101">
        <v>0.25</v>
      </c>
      <c r="L101" t="inlineStr">
        <is>
          <t>Billable work</t>
        </is>
      </c>
    </row>
    <row r="102">
      <c r="A102" t="inlineStr">
        <is>
          <t>István Dénes</t>
        </is>
      </c>
      <c r="B102">
        <f>IF(COUNTIF(Team!$A$2:$A$18,A102)&gt;0,"CPS","")</f>
      </c>
      <c r="C102" t="inlineStr">
        <is>
          <t>Synlab Plasma (BigCommerce)</t>
        </is>
      </c>
      <c r="D102" t="inlineStr">
        <is>
          <t>Synlab</t>
        </is>
      </c>
      <c r="E102" t="inlineStr">
        <is>
          <t>1018731</t>
        </is>
      </c>
      <c r="F102" t="inlineStr">
        <is>
          <t>SA-18731 - [IT] Italy Release 3 non-website</t>
        </is>
      </c>
      <c r="G102" t="inlineStr">
        <is>
          <t>JIRAID:110909 Sprint 93 ticket estimation</t>
        </is>
      </c>
      <c r="H102" s="3">
        <v>46113.0</v>
      </c>
      <c r="I102"/>
      <c r="J102"/>
      <c r="K102">
        <v>2.5</v>
      </c>
      <c r="L102" t="inlineStr">
        <is>
          <t>Billable work</t>
        </is>
      </c>
    </row>
    <row r="103">
      <c r="A103" t="inlineStr">
        <is>
          <t>Márk Szanyi</t>
        </is>
      </c>
      <c r="B103">
        <f>IF(COUNTIF(Team!$A$2:$A$18,A103)&gt;0,"CPS","")</f>
      </c>
      <c r="C103" t="inlineStr">
        <is>
          <t>Sonrisa CTO (Shared)</t>
        </is>
      </c>
      <c r="D103" t="inlineStr">
        <is>
          <t>Sonrisa</t>
        </is>
      </c>
      <c r="E103" t="inlineStr">
        <is>
          <t/>
        </is>
      </c>
      <c r="F103" t="inlineStr">
        <is>
          <t>Junior Trainee Program</t>
        </is>
      </c>
      <c r="G103" t="inlineStr">
        <is>
          <t>Diligent project</t>
        </is>
      </c>
      <c r="H103" s="3">
        <v>46113.0</v>
      </c>
      <c r="I103"/>
      <c r="J103"/>
      <c r="K103">
        <v>4.0</v>
      </c>
      <c r="L103" t="inlineStr">
        <is>
          <t>Non-billable work</t>
        </is>
      </c>
    </row>
    <row r="104">
      <c r="A104" t="inlineStr">
        <is>
          <t>Szabolcs Siko</t>
        </is>
      </c>
      <c r="B104">
        <f>IF(COUNTIF(Team!$A$2:$A$18,A104)&gt;0,"CPS","")</f>
      </c>
      <c r="C104" t="inlineStr">
        <is>
          <t>Synlab Plasma (BigCommerce)</t>
        </is>
      </c>
      <c r="D104" t="inlineStr">
        <is>
          <t>Synlab</t>
        </is>
      </c>
      <c r="E104" t="inlineStr">
        <is>
          <t>1015152</t>
        </is>
      </c>
      <c r="F104" t="inlineStr">
        <is>
          <t>SA-15152 - [OE] Scrum meetings (planning, DSM, retro, demo)</t>
        </is>
      </c>
      <c r="G104" t="inlineStr">
        <is>
          <t>JIRAID:110764 DSM</t>
        </is>
      </c>
      <c r="H104" s="3">
        <v>46113.0</v>
      </c>
      <c r="I104"/>
      <c r="J104"/>
      <c r="K104">
        <v>0.5</v>
      </c>
      <c r="L104" t="inlineStr">
        <is>
          <t>Billable work</t>
        </is>
      </c>
    </row>
    <row r="105">
      <c r="A105" t="inlineStr">
        <is>
          <t>Gábor Bálint</t>
        </is>
      </c>
      <c r="B105">
        <f>IF(COUNTIF(Team!$A$2:$A$18,A105)&gt;0,"CPS","")</f>
      </c>
      <c r="C105" t="inlineStr">
        <is>
          <t>SAG-IDOM</t>
        </is>
      </c>
      <c r="D105" t="inlineStr">
        <is>
          <t>Sagemcom Magyarország Kft.</t>
        </is>
      </c>
      <c r="E105" t="inlineStr">
        <is>
          <t/>
        </is>
      </c>
      <c r="F105" t="inlineStr">
        <is>
          <t>Project Management and Administration</t>
        </is>
      </c>
      <c r="G105" t="inlineStr">
        <is>
          <t/>
        </is>
      </c>
      <c r="H105" s="3">
        <v>46113.0</v>
      </c>
      <c r="I105"/>
      <c r="J105"/>
      <c r="K105">
        <v>0.75</v>
      </c>
      <c r="L105" t="inlineStr">
        <is>
          <t>Billable work</t>
        </is>
      </c>
    </row>
    <row r="106">
      <c r="A106" t="inlineStr">
        <is>
          <t>Zoltán Hubai</t>
        </is>
      </c>
      <c r="B106">
        <f>IF(COUNTIF(Team!$A$2:$A$18,A106)&gt;0,"CPS","")</f>
      </c>
      <c r="C106" t="inlineStr">
        <is>
          <t>Diligent - Boards - Hydra</t>
        </is>
      </c>
      <c r="D106" t="inlineStr">
        <is>
          <t>Diligent</t>
        </is>
      </c>
      <c r="E106" t="inlineStr">
        <is>
          <t/>
        </is>
      </c>
      <c r="F106" t="inlineStr">
        <is>
          <t>Meeting</t>
        </is>
      </c>
      <c r="G106" t="inlineStr">
        <is>
          <t>DSM</t>
        </is>
      </c>
      <c r="H106" s="3">
        <v>46113.0</v>
      </c>
      <c r="I106"/>
      <c r="J106"/>
      <c r="K106">
        <v>0.25</v>
      </c>
      <c r="L106" t="inlineStr">
        <is>
          <t>Billable work</t>
        </is>
      </c>
    </row>
    <row r="107">
      <c r="A107" t="inlineStr">
        <is>
          <t>Pál Milán Domanovszki</t>
        </is>
      </c>
      <c r="B107">
        <f>IF(COUNTIF(Team!$A$2:$A$18,A107)&gt;0,"CPS","")</f>
      </c>
      <c r="C107" t="inlineStr">
        <is>
          <t>Synlab Plasma (BigCommerce)</t>
        </is>
      </c>
      <c r="D107" t="inlineStr">
        <is>
          <t>Synlab</t>
        </is>
      </c>
      <c r="E107" t="inlineStr">
        <is>
          <t>1015152</t>
        </is>
      </c>
      <c r="F107" t="inlineStr">
        <is>
          <t>SA-15152 - [OE] Scrum meetings (planning, DSM, retro, demo)</t>
        </is>
      </c>
      <c r="G107" t="inlineStr">
        <is>
          <t>JIRAID:110770 Scrum of Scrums</t>
        </is>
      </c>
      <c r="H107" s="3">
        <v>46113.0</v>
      </c>
      <c r="I107"/>
      <c r="J107"/>
      <c r="K107">
        <v>0.5</v>
      </c>
      <c r="L107" t="inlineStr">
        <is>
          <t>Billable work</t>
        </is>
      </c>
    </row>
    <row r="108">
      <c r="A108" t="inlineStr">
        <is>
          <t>Gábor Bálint</t>
        </is>
      </c>
      <c r="B108">
        <f>IF(COUNTIF(Team!$A$2:$A$18,A108)&gt;0,"CPS","")</f>
      </c>
      <c r="C108" t="inlineStr">
        <is>
          <t>SAG-IDOM</t>
        </is>
      </c>
      <c r="D108" t="inlineStr">
        <is>
          <t>Sagemcom Magyarország Kft.</t>
        </is>
      </c>
      <c r="E108" t="inlineStr">
        <is>
          <t/>
        </is>
      </c>
      <c r="F108" t="inlineStr">
        <is>
          <t>DSM, Meetings</t>
        </is>
      </c>
      <c r="G108" t="inlineStr">
        <is>
          <t/>
        </is>
      </c>
      <c r="H108" s="3">
        <v>46113.0</v>
      </c>
      <c r="I108"/>
      <c r="J108"/>
      <c r="K108">
        <v>0.5</v>
      </c>
      <c r="L108" t="inlineStr">
        <is>
          <t>Billable work</t>
        </is>
      </c>
    </row>
    <row r="109">
      <c r="A109" t="inlineStr">
        <is>
          <t>Danila Tsvetkov</t>
        </is>
      </c>
      <c r="B109">
        <f>IF(COUNTIF(Team!$A$2:$A$18,A109)&gt;0,"CPS","")</f>
      </c>
      <c r="C109" t="inlineStr">
        <is>
          <t>Silver 3.0</t>
        </is>
      </c>
      <c r="D109" t="inlineStr">
        <is>
          <t>Spinwheel</t>
        </is>
      </c>
      <c r="E109" t="inlineStr">
        <is>
          <t>1000470</t>
        </is>
      </c>
      <c r="F109" t="inlineStr">
        <is>
          <t>SIL-470 - Implement PersonaBuilder handler in Watermill pipeline</t>
        </is>
      </c>
      <c r="G109" t="inlineStr">
        <is>
          <t/>
        </is>
      </c>
      <c r="H109" s="3">
        <v>46113.0</v>
      </c>
      <c r="I109"/>
      <c r="J109"/>
      <c r="K109">
        <v>8.0</v>
      </c>
      <c r="L109" t="inlineStr">
        <is>
          <t>Billable work</t>
        </is>
      </c>
    </row>
    <row r="110">
      <c r="A110" t="inlineStr">
        <is>
          <t>Zoltán Hubai</t>
        </is>
      </c>
      <c r="B110">
        <f>IF(COUNTIF(Team!$A$2:$A$18,A110)&gt;0,"CPS","")</f>
      </c>
      <c r="C110" t="inlineStr">
        <is>
          <t>Diligent - Boards - Hydra</t>
        </is>
      </c>
      <c r="D110" t="inlineStr">
        <is>
          <t>Diligent</t>
        </is>
      </c>
      <c r="E110" t="inlineStr">
        <is>
          <t/>
        </is>
      </c>
      <c r="F110" t="inlineStr">
        <is>
          <t>Development</t>
        </is>
      </c>
      <c r="G110" t="inlineStr">
        <is>
          <t>review BCLOUD-9133</t>
        </is>
      </c>
      <c r="H110" s="3">
        <v>46113.0</v>
      </c>
      <c r="I110"/>
      <c r="J110"/>
      <c r="K110">
        <v>0.25</v>
      </c>
      <c r="L110" t="inlineStr">
        <is>
          <t>Billable work</t>
        </is>
      </c>
    </row>
    <row r="111">
      <c r="A111" t="inlineStr">
        <is>
          <t>Pál Milán Domanovszki</t>
        </is>
      </c>
      <c r="B111">
        <f>IF(COUNTIF(Team!$A$2:$A$18,A111)&gt;0,"CPS","")</f>
      </c>
      <c r="C111" t="inlineStr">
        <is>
          <t>Synlab Plasma (BigCommerce)</t>
        </is>
      </c>
      <c r="D111" t="inlineStr">
        <is>
          <t>Synlab</t>
        </is>
      </c>
      <c r="E111" t="inlineStr">
        <is>
          <t>1015152</t>
        </is>
      </c>
      <c r="F111" t="inlineStr">
        <is>
          <t>SA-15152 - [OE] Scrum meetings (planning, DSM, retro, demo)</t>
        </is>
      </c>
      <c r="G111" t="inlineStr">
        <is>
          <t>JIRAID:110768 DSM</t>
        </is>
      </c>
      <c r="H111" s="3">
        <v>46113.0</v>
      </c>
      <c r="I111"/>
      <c r="J111"/>
      <c r="K111">
        <v>0.5</v>
      </c>
      <c r="L111" t="inlineStr">
        <is>
          <t>Billable work</t>
        </is>
      </c>
    </row>
    <row r="112">
      <c r="A112" t="inlineStr">
        <is>
          <t>Ákos Sándor Csanádi</t>
        </is>
      </c>
      <c r="B112">
        <f>IF(COUNTIF(Team!$A$2:$A$18,A112)&gt;0,"CPS","")</f>
      </c>
      <c r="C112" t="inlineStr">
        <is>
          <t>Lufthansa Netline - HubControl</t>
        </is>
      </c>
      <c r="D112" t="inlineStr">
        <is>
          <t>Lufthansa</t>
        </is>
      </c>
      <c r="E112" t="inlineStr">
        <is>
          <t/>
        </is>
      </c>
      <c r="F112" t="inlineStr">
        <is>
          <t>HubControl project work</t>
        </is>
      </c>
      <c r="G112" t="inlineStr">
        <is>
          <t/>
        </is>
      </c>
      <c r="H112" s="3">
        <v>46113.0</v>
      </c>
      <c r="I112"/>
      <c r="J112"/>
      <c r="K112">
        <v>8.0</v>
      </c>
      <c r="L112" t="inlineStr">
        <is>
          <t>Billable work</t>
        </is>
      </c>
    </row>
    <row r="113">
      <c r="A113" t="inlineStr">
        <is>
          <t>Csilla Gyuricza</t>
        </is>
      </c>
      <c r="B113">
        <f>IF(COUNTIF(Team!$A$2:$A$18,A113)&gt;0,"CPS","")</f>
      </c>
      <c r="C113" t="inlineStr">
        <is>
          <t>Yettel - GRIP</t>
        </is>
      </c>
      <c r="D113" t="inlineStr">
        <is>
          <t>Yettel</t>
        </is>
      </c>
      <c r="E113" t="inlineStr">
        <is>
          <t/>
        </is>
      </c>
      <c r="F113" t="inlineStr">
        <is>
          <t>Yettel - Grip - Internal Meeting</t>
        </is>
      </c>
      <c r="G113" t="inlineStr">
        <is>
          <t/>
        </is>
      </c>
      <c r="H113" s="3">
        <v>46113.0</v>
      </c>
      <c r="I113"/>
      <c r="J113"/>
      <c r="K113">
        <v>5.0</v>
      </c>
      <c r="L113" t="inlineStr">
        <is>
          <t>Billable work</t>
        </is>
      </c>
    </row>
    <row r="114">
      <c r="A114" t="inlineStr">
        <is>
          <t>Gábor Bálint</t>
        </is>
      </c>
      <c r="B114">
        <f>IF(COUNTIF(Team!$A$2:$A$18,A114)&gt;0,"CPS","")</f>
      </c>
      <c r="C114" t="inlineStr">
        <is>
          <t>SAG-NAV</t>
        </is>
      </c>
      <c r="D114" t="inlineStr">
        <is>
          <t>Sagemcom Magyarország Kft.</t>
        </is>
      </c>
      <c r="E114" t="inlineStr">
        <is>
          <t/>
        </is>
      </c>
      <c r="F114" t="inlineStr">
        <is>
          <t>Project Management and Administration</t>
        </is>
      </c>
      <c r="G114" t="inlineStr">
        <is>
          <t/>
        </is>
      </c>
      <c r="H114" s="3">
        <v>46113.0</v>
      </c>
      <c r="I114"/>
      <c r="J114"/>
      <c r="K114">
        <v>0.75</v>
      </c>
      <c r="L114" t="inlineStr">
        <is>
          <t>Billable work</t>
        </is>
      </c>
    </row>
    <row r="115">
      <c r="A115" t="inlineStr">
        <is>
          <t>Róbert Zsolt Rozs</t>
        </is>
      </c>
      <c r="B115">
        <f>IF(COUNTIF(Team!$A$2:$A$18,A115)&gt;0,"CPS","")</f>
      </c>
      <c r="C115" t="inlineStr">
        <is>
          <t>Idomsoft - Legacy költöztetés</t>
        </is>
      </c>
      <c r="D115" t="inlineStr">
        <is>
          <t>IdomSoft Zrt.</t>
        </is>
      </c>
      <c r="E115" t="inlineStr">
        <is>
          <t/>
        </is>
      </c>
      <c r="F115" t="inlineStr">
        <is>
          <t>Megbeszélés</t>
        </is>
      </c>
      <c r="G115" t="inlineStr">
        <is>
          <t>DSM</t>
        </is>
      </c>
      <c r="H115" s="3">
        <v>46113.0</v>
      </c>
      <c r="I115"/>
      <c r="J115"/>
      <c r="K115">
        <v>0.5</v>
      </c>
      <c r="L115" t="inlineStr">
        <is>
          <t>Billable work</t>
        </is>
      </c>
    </row>
    <row r="116">
      <c r="A116" t="inlineStr">
        <is>
          <t>Csilla Gyuricza</t>
        </is>
      </c>
      <c r="B116">
        <f>IF(COUNTIF(Team!$A$2:$A$18,A116)&gt;0,"CPS","")</f>
      </c>
      <c r="C116" t="inlineStr">
        <is>
          <t>Yettel - GRIP</t>
        </is>
      </c>
      <c r="D116" t="inlineStr">
        <is>
          <t>Yettel</t>
        </is>
      </c>
      <c r="E116" t="inlineStr">
        <is>
          <t/>
        </is>
      </c>
      <c r="F116" t="inlineStr">
        <is>
          <t>Yettel - Grip - Client Meeting</t>
        </is>
      </c>
      <c r="G116" t="inlineStr">
        <is>
          <t/>
        </is>
      </c>
      <c r="H116" s="3">
        <v>46113.0</v>
      </c>
      <c r="I116"/>
      <c r="J116"/>
      <c r="K116">
        <v>0.5</v>
      </c>
      <c r="L116" t="inlineStr">
        <is>
          <t>Billable work</t>
        </is>
      </c>
    </row>
    <row r="117">
      <c r="A117" t="inlineStr">
        <is>
          <t>Seiler Levente Hallai</t>
        </is>
      </c>
      <c r="B117">
        <f>IF(COUNTIF(Team!$A$2:$A$18,A117)&gt;0,"CPS","")</f>
      </c>
      <c r="C117" t="inlineStr">
        <is>
          <t>M sheets</t>
        </is>
      </c>
      <c r="D117" t="inlineStr">
        <is>
          <t>RSM Hungary Kft.</t>
        </is>
      </c>
      <c r="E117" t="inlineStr">
        <is>
          <t/>
        </is>
      </c>
      <c r="F117" t="inlineStr">
        <is>
          <t>Meeting</t>
        </is>
      </c>
      <c r="G117" t="inlineStr">
        <is>
          <t>Internal chat, emailing</t>
        </is>
      </c>
      <c r="H117" s="3">
        <v>46113.0</v>
      </c>
      <c r="I117"/>
      <c r="J117"/>
      <c r="K117">
        <v>0.5</v>
      </c>
      <c r="L117" t="inlineStr">
        <is>
          <t>Billable work</t>
        </is>
      </c>
    </row>
    <row r="118">
      <c r="A118" t="inlineStr">
        <is>
          <t>Balázs Asztalos</t>
        </is>
      </c>
      <c r="B118">
        <f>IF(COUNTIF(Team!$A$2:$A$18,A118)&gt;0,"CPS","")</f>
      </c>
      <c r="C118" t="inlineStr">
        <is>
          <t>AI Competency - Internal</t>
        </is>
      </c>
      <c r="D118" t="inlineStr">
        <is>
          <t>Sonrisa</t>
        </is>
      </c>
      <c r="E118" t="inlineStr">
        <is>
          <t>199472</t>
        </is>
      </c>
      <c r="F118" t="inlineStr">
        <is>
          <t>DirectTravel leftover tasks (Asti)</t>
        </is>
      </c>
      <c r="G118" t="inlineStr">
        <is>
          <t/>
        </is>
      </c>
      <c r="H118" s="3">
        <v>46113.0</v>
      </c>
      <c r="I118"/>
      <c r="J118"/>
      <c r="K118">
        <v>8.0</v>
      </c>
      <c r="L118" t="inlineStr">
        <is>
          <t>Non-billable work</t>
        </is>
      </c>
    </row>
    <row r="119">
      <c r="A119" t="inlineStr">
        <is>
          <t>Csilla Gyuricza</t>
        </is>
      </c>
      <c r="B119">
        <f>IF(COUNTIF(Team!$A$2:$A$18,A119)&gt;0,"CPS","")</f>
      </c>
      <c r="C119" t="inlineStr">
        <is>
          <t>Yettel - GRIP</t>
        </is>
      </c>
      <c r="D119" t="inlineStr">
        <is>
          <t>Yettel</t>
        </is>
      </c>
      <c r="E119" t="inlineStr">
        <is>
          <t/>
        </is>
      </c>
      <c r="F119" t="inlineStr">
        <is>
          <t>BA work/Project planning</t>
        </is>
      </c>
      <c r="G119" t="inlineStr">
        <is>
          <t/>
        </is>
      </c>
      <c r="H119" s="3">
        <v>46113.0</v>
      </c>
      <c r="I119"/>
      <c r="J119"/>
      <c r="K119">
        <v>0.5</v>
      </c>
      <c r="L119" t="inlineStr">
        <is>
          <t>Billable work</t>
        </is>
      </c>
    </row>
    <row r="120">
      <c r="A120" t="inlineStr">
        <is>
          <t>Seiler Levente Hallai</t>
        </is>
      </c>
      <c r="B120">
        <f>IF(COUNTIF(Team!$A$2:$A$18,A120)&gt;0,"CPS","")</f>
      </c>
      <c r="C120" t="inlineStr">
        <is>
          <t>M sheets</t>
        </is>
      </c>
      <c r="D120" t="inlineStr">
        <is>
          <t>RSM Hungary Kft.</t>
        </is>
      </c>
      <c r="E120" t="inlineStr">
        <is>
          <t/>
        </is>
      </c>
      <c r="F120" t="inlineStr">
        <is>
          <t>Meeting</t>
        </is>
      </c>
      <c r="G120" t="inlineStr">
        <is>
          <t>External meeting</t>
        </is>
      </c>
      <c r="H120" s="3">
        <v>46113.0</v>
      </c>
      <c r="I120"/>
      <c r="J120"/>
      <c r="K120">
        <v>1.0</v>
      </c>
      <c r="L120" t="inlineStr">
        <is>
          <t>Billable work</t>
        </is>
      </c>
    </row>
    <row r="121">
      <c r="A121" t="inlineStr">
        <is>
          <t>Balázs Papp</t>
        </is>
      </c>
      <c r="B121">
        <f>IF(COUNTIF(Team!$A$2:$A$18,A121)&gt;0,"CPS","")</f>
      </c>
      <c r="C121" t="inlineStr">
        <is>
          <t>Silver 3.0</t>
        </is>
      </c>
      <c r="D121" t="inlineStr">
        <is>
          <t>Spinwheel</t>
        </is>
      </c>
      <c r="E121" t="inlineStr">
        <is>
          <t>1000332</t>
        </is>
      </c>
      <c r="F121" t="inlineStr">
        <is>
          <t>SIL-332 - Project Plan Creation/Updates</t>
        </is>
      </c>
      <c r="G121" t="inlineStr">
        <is>
          <t>JIRAID:18179 </t>
        </is>
      </c>
      <c r="H121" s="3">
        <v>46113.0</v>
      </c>
      <c r="I121"/>
      <c r="J121"/>
      <c r="K121">
        <v>3.0</v>
      </c>
      <c r="L121" t="inlineStr">
        <is>
          <t>Billable work</t>
        </is>
      </c>
    </row>
    <row r="122">
      <c r="A122" t="inlineStr">
        <is>
          <t>Csilla Gyuricza</t>
        </is>
      </c>
      <c r="B122">
        <f>IF(COUNTIF(Team!$A$2:$A$18,A122)&gt;0,"CPS","")</f>
      </c>
      <c r="C122" t="inlineStr">
        <is>
          <t>Yettel - GRIP</t>
        </is>
      </c>
      <c r="D122" t="inlineStr">
        <is>
          <t>Yettel</t>
        </is>
      </c>
      <c r="E122" t="inlineStr">
        <is>
          <t/>
        </is>
      </c>
      <c r="F122" t="inlineStr">
        <is>
          <t>Yettel - Grip - Documentation</t>
        </is>
      </c>
      <c r="G122" t="inlineStr">
        <is>
          <t/>
        </is>
      </c>
      <c r="H122" s="3">
        <v>46113.0</v>
      </c>
      <c r="I122"/>
      <c r="J122"/>
      <c r="K122">
        <v>2.0</v>
      </c>
      <c r="L122" t="inlineStr">
        <is>
          <t>Billable work</t>
        </is>
      </c>
    </row>
    <row r="123">
      <c r="A123" t="inlineStr">
        <is>
          <t>Seiler Levente Hallai</t>
        </is>
      </c>
      <c r="B123">
        <f>IF(COUNTIF(Team!$A$2:$A$18,A123)&gt;0,"CPS","")</f>
      </c>
      <c r="C123" t="inlineStr">
        <is>
          <t>M sheets</t>
        </is>
      </c>
      <c r="D123" t="inlineStr">
        <is>
          <t>RSM Hungary Kft.</t>
        </is>
      </c>
      <c r="E123" t="inlineStr">
        <is>
          <t>199495</t>
        </is>
      </c>
      <c r="F123" t="inlineStr">
        <is>
          <t>[VatCatcha] - Msheets modifications</t>
        </is>
      </c>
      <c r="G123" t="inlineStr">
        <is>
          <t>Korrekciók elvégzése a kódon, példafájlok leküldése tesztelésre</t>
        </is>
      </c>
      <c r="H123" s="3">
        <v>46113.0</v>
      </c>
      <c r="I123"/>
      <c r="J123"/>
      <c r="K123">
        <v>3.25</v>
      </c>
      <c r="L123" t="inlineStr">
        <is>
          <t>Billable work</t>
        </is>
      </c>
    </row>
    <row r="124">
      <c r="A124" t="inlineStr">
        <is>
          <t>Adél Bajzátné Hegedűs</t>
        </is>
      </c>
      <c r="B124">
        <f>IF(COUNTIF(Team!$A$2:$A$18,A124)&gt;0,"CPS","")</f>
      </c>
      <c r="C124" t="inlineStr">
        <is>
          <t>UI modernization 2026 - Dev Team</t>
        </is>
      </c>
      <c r="D124" t="inlineStr">
        <is>
          <t>Diligent</t>
        </is>
      </c>
      <c r="E124" t="inlineStr">
        <is>
          <t/>
        </is>
      </c>
      <c r="F124" t="inlineStr">
        <is>
          <t>Meeting</t>
        </is>
      </c>
      <c r="G124" t="inlineStr">
        <is>
          <t>Sprint progress</t>
        </is>
      </c>
      <c r="H124" s="3">
        <v>46113.0</v>
      </c>
      <c r="I124"/>
      <c r="J124"/>
      <c r="K124">
        <v>0.5</v>
      </c>
      <c r="L124" t="inlineStr">
        <is>
          <t>Billable work</t>
        </is>
      </c>
    </row>
    <row r="125">
      <c r="A125" t="inlineStr">
        <is>
          <t>Zoltán Nagy</t>
        </is>
      </c>
      <c r="B125">
        <f>IF(COUNTIF(Team!$A$2:$A$18,A125)&gt;0,"CPS","")</f>
      </c>
      <c r="C125" t="inlineStr">
        <is>
          <t>Yettel - GRIP</t>
        </is>
      </c>
      <c r="D125" t="inlineStr">
        <is>
          <t>Yettel</t>
        </is>
      </c>
      <c r="E125" t="inlineStr">
        <is>
          <t/>
        </is>
      </c>
      <c r="F125" t="inlineStr">
        <is>
          <t>Yettel - Grip - Development</t>
        </is>
      </c>
      <c r="G125" t="inlineStr">
        <is>
          <t/>
        </is>
      </c>
      <c r="H125" s="3">
        <v>46113.0</v>
      </c>
      <c r="I125"/>
      <c r="J125"/>
      <c r="K125">
        <v>8.0</v>
      </c>
      <c r="L125" t="inlineStr">
        <is>
          <t>Billable work</t>
        </is>
      </c>
    </row>
    <row r="126">
      <c r="A126" t="inlineStr">
        <is>
          <t>Zoltán Hubai</t>
        </is>
      </c>
      <c r="B126">
        <f>IF(COUNTIF(Team!$A$2:$A$18,A126)&gt;0,"CPS","")</f>
      </c>
      <c r="C126" t="inlineStr">
        <is>
          <t>Diligent - Boards - Hydra</t>
        </is>
      </c>
      <c r="D126" t="inlineStr">
        <is>
          <t>Diligent</t>
        </is>
      </c>
      <c r="E126" t="inlineStr">
        <is>
          <t/>
        </is>
      </c>
      <c r="F126" t="inlineStr">
        <is>
          <t>Development</t>
        </is>
      </c>
      <c r="G126" t="inlineStr">
        <is>
          <t>review BCLOUD-8120</t>
        </is>
      </c>
      <c r="H126" s="3">
        <v>46113.0</v>
      </c>
      <c r="I126"/>
      <c r="J126"/>
      <c r="K126">
        <v>0.25</v>
      </c>
      <c r="L126" t="inlineStr">
        <is>
          <t>Billable work</t>
        </is>
      </c>
    </row>
    <row r="127">
      <c r="A127" t="inlineStr">
        <is>
          <t>István Dénes</t>
        </is>
      </c>
      <c r="B127">
        <f>IF(COUNTIF(Team!$A$2:$A$18,A127)&gt;0,"CPS","")</f>
      </c>
      <c r="C127" t="inlineStr">
        <is>
          <t>Synlab Plasma (BigCommerce)</t>
        </is>
      </c>
      <c r="D127" t="inlineStr">
        <is>
          <t>Synlab</t>
        </is>
      </c>
      <c r="E127" t="inlineStr">
        <is>
          <t>1015152</t>
        </is>
      </c>
      <c r="F127" t="inlineStr">
        <is>
          <t>SA-15152 - [OE] Scrum meetings (planning, DSM, retro, demo)</t>
        </is>
      </c>
      <c r="G127" t="inlineStr">
        <is>
          <t>JIRAID:110911 SOS</t>
        </is>
      </c>
      <c r="H127" s="3">
        <v>46113.0</v>
      </c>
      <c r="I127"/>
      <c r="J127"/>
      <c r="K127">
        <v>0.5</v>
      </c>
      <c r="L127" t="inlineStr">
        <is>
          <t>Billable work</t>
        </is>
      </c>
    </row>
    <row r="128">
      <c r="A128" t="inlineStr">
        <is>
          <t>Bence Bodor</t>
        </is>
      </c>
      <c r="B128">
        <f>IF(COUNTIF(Team!$A$2:$A$18,A128)&gt;0,"CPS","")</f>
      </c>
      <c r="C128" t="inlineStr">
        <is>
          <t>M sheets</t>
        </is>
      </c>
      <c r="D128" t="inlineStr">
        <is>
          <t>RSM Hungary Kft.</t>
        </is>
      </c>
      <c r="E128" t="inlineStr">
        <is>
          <t>199495</t>
        </is>
      </c>
      <c r="F128" t="inlineStr">
        <is>
          <t>[VatCatcha] - Msheets modifications</t>
        </is>
      </c>
      <c r="G128" t="inlineStr">
        <is>
          <t>Meeting and testing with the client.</t>
        </is>
      </c>
      <c r="H128" s="3">
        <v>46113.0</v>
      </c>
      <c r="I128"/>
      <c r="J128"/>
      <c r="K128">
        <v>1.25</v>
      </c>
      <c r="L128" t="inlineStr">
        <is>
          <t>Billable work</t>
        </is>
      </c>
    </row>
    <row r="129">
      <c r="A129" t="inlineStr">
        <is>
          <t>Mihály-Attila Nánási</t>
        </is>
      </c>
      <c r="B129">
        <f>IF(COUNTIF(Team!$A$2:$A$18,A129)&gt;0,"CPS","")</f>
      </c>
      <c r="C129" t="inlineStr">
        <is>
          <t>UI modernization 2026 - Dev Team</t>
        </is>
      </c>
      <c r="D129" t="inlineStr">
        <is>
          <t>Diligent</t>
        </is>
      </c>
      <c r="E129" t="inlineStr">
        <is>
          <t/>
        </is>
      </c>
      <c r="F129" t="inlineStr">
        <is>
          <t>Meeting</t>
        </is>
      </c>
      <c r="G129" t="inlineStr">
        <is>
          <t/>
        </is>
      </c>
      <c r="H129" s="3">
        <v>46113.0</v>
      </c>
      <c r="I129"/>
      <c r="J129"/>
      <c r="K129">
        <v>1.0</v>
      </c>
      <c r="L129" t="inlineStr">
        <is>
          <t>Billable work</t>
        </is>
      </c>
    </row>
    <row r="130">
      <c r="A130" t="inlineStr">
        <is>
          <t>Ádám Szentgyörgyi</t>
        </is>
      </c>
      <c r="B130">
        <f>IF(COUNTIF(Team!$A$2:$A$18,A130)&gt;0,"CPS","")</f>
      </c>
      <c r="C130" t="inlineStr">
        <is>
          <t>SAG-IDOM</t>
        </is>
      </c>
      <c r="D130" t="inlineStr">
        <is>
          <t>Sagemcom Magyarország Kft.</t>
        </is>
      </c>
      <c r="E130" t="inlineStr">
        <is>
          <t>199798</t>
        </is>
      </c>
      <c r="F130" t="inlineStr">
        <is>
          <t>DAPS-22086 - KKSZB Next GW újrapróbálkozások számának növelése</t>
        </is>
      </c>
      <c r="G130" t="inlineStr">
        <is>
          <t/>
        </is>
      </c>
      <c r="H130" s="3">
        <v>46113.0</v>
      </c>
      <c r="I130"/>
      <c r="J130"/>
      <c r="K130">
        <v>4.0</v>
      </c>
      <c r="L130" t="inlineStr">
        <is>
          <t>Billable work</t>
        </is>
      </c>
    </row>
    <row r="131">
      <c r="A131" t="inlineStr">
        <is>
          <t>Patrik Fábián</t>
        </is>
      </c>
      <c r="B131">
        <f>IF(COUNTIF(Team!$A$2:$A$18,A131)&gt;0,"CPS","")</f>
      </c>
      <c r="C131" t="inlineStr">
        <is>
          <t>Talentedbunch</t>
        </is>
      </c>
      <c r="D131" t="inlineStr">
        <is>
          <t>Talented Bunch Zrt.</t>
        </is>
      </c>
      <c r="E131" t="inlineStr">
        <is>
          <t/>
        </is>
      </c>
      <c r="F131" t="inlineStr">
        <is>
          <t>Development</t>
        </is>
      </c>
      <c r="G131" t="inlineStr">
        <is>
          <t/>
        </is>
      </c>
      <c r="H131" s="3">
        <v>46113.0</v>
      </c>
      <c r="I131"/>
      <c r="J131"/>
      <c r="K131">
        <v>8.75</v>
      </c>
      <c r="L131" t="inlineStr">
        <is>
          <t>Billable work</t>
        </is>
      </c>
    </row>
    <row r="132">
      <c r="A132" t="inlineStr">
        <is>
          <t>Ádám Szentgyörgyi</t>
        </is>
      </c>
      <c r="B132">
        <f>IF(COUNTIF(Team!$A$2:$A$18,A132)&gt;0,"CPS","")</f>
      </c>
      <c r="C132" t="inlineStr">
        <is>
          <t>SAG-IDOM</t>
        </is>
      </c>
      <c r="D132" t="inlineStr">
        <is>
          <t>Sagemcom Magyarország Kft.</t>
        </is>
      </c>
      <c r="E132" t="inlineStr">
        <is>
          <t>196670</t>
        </is>
      </c>
      <c r="F132" t="inlineStr">
        <is>
          <t>Code Review</t>
        </is>
      </c>
      <c r="G132" t="inlineStr">
        <is>
          <t/>
        </is>
      </c>
      <c r="H132" s="3">
        <v>46113.0</v>
      </c>
      <c r="I132"/>
      <c r="J132"/>
      <c r="K132">
        <v>4.0</v>
      </c>
      <c r="L132" t="inlineStr">
        <is>
          <t>Billable work</t>
        </is>
      </c>
    </row>
    <row r="133">
      <c r="A133" t="inlineStr">
        <is>
          <t>Elek Árpád Balla</t>
        </is>
      </c>
      <c r="B133">
        <f>IF(COUNTIF(Team!$A$2:$A$18,A133)&gt;0,"CPS","")</f>
      </c>
      <c r="C133" t="inlineStr">
        <is>
          <t>UI modernization 2026 - Dev Team</t>
        </is>
      </c>
      <c r="D133" t="inlineStr">
        <is>
          <t>Diligent</t>
        </is>
      </c>
      <c r="E133" t="inlineStr">
        <is>
          <t/>
        </is>
      </c>
      <c r="F133" t="inlineStr">
        <is>
          <t>Development</t>
        </is>
      </c>
      <c r="G133" t="inlineStr">
        <is>
          <t/>
        </is>
      </c>
      <c r="H133" s="3">
        <v>46113.0</v>
      </c>
      <c r="I133"/>
      <c r="J133"/>
      <c r="K133">
        <v>5.0</v>
      </c>
      <c r="L133" t="inlineStr">
        <is>
          <t>Billable work</t>
        </is>
      </c>
    </row>
    <row r="134">
      <c r="A134" t="inlineStr">
        <is>
          <t>Péter Pagács</t>
        </is>
      </c>
      <c r="B134">
        <f>IF(COUNTIF(Team!$A$2:$A$18,A134)&gt;0,"CPS","")</f>
      </c>
      <c r="C134" t="inlineStr">
        <is>
          <t>SAG-IDOM</t>
        </is>
      </c>
      <c r="D134" t="inlineStr">
        <is>
          <t>Sagemcom Magyarország Kft.</t>
        </is>
      </c>
      <c r="E134" t="inlineStr">
        <is>
          <t/>
        </is>
      </c>
      <c r="F134" t="inlineStr">
        <is>
          <t>Architect/TL feladatok</t>
        </is>
      </c>
      <c r="G134" t="inlineStr">
        <is>
          <t/>
        </is>
      </c>
      <c r="H134" s="3">
        <v>46113.0</v>
      </c>
      <c r="I134"/>
      <c r="J134"/>
      <c r="K134">
        <v>8.5</v>
      </c>
      <c r="L134" t="inlineStr">
        <is>
          <t>Billable work</t>
        </is>
      </c>
    </row>
    <row r="135">
      <c r="A135" t="inlineStr">
        <is>
          <t>Zoltán Hubai</t>
        </is>
      </c>
      <c r="B135">
        <f>IF(COUNTIF(Team!$A$2:$A$18,A135)&gt;0,"CPS","")</f>
      </c>
      <c r="C135" t="inlineStr">
        <is>
          <t>Diligent - Boards - Hydra</t>
        </is>
      </c>
      <c r="D135" t="inlineStr">
        <is>
          <t>Diligent</t>
        </is>
      </c>
      <c r="E135" t="inlineStr">
        <is>
          <t/>
        </is>
      </c>
      <c r="F135" t="inlineStr">
        <is>
          <t>Development</t>
        </is>
      </c>
      <c r="G135" t="inlineStr">
        <is>
          <t>review BCLOUD-8826</t>
        </is>
      </c>
      <c r="H135" s="3">
        <v>46113.0</v>
      </c>
      <c r="I135"/>
      <c r="J135"/>
      <c r="K135">
        <v>0.5</v>
      </c>
      <c r="L135" t="inlineStr">
        <is>
          <t>Billable work</t>
        </is>
      </c>
    </row>
    <row r="136">
      <c r="A136" t="inlineStr">
        <is>
          <t>István Bánfi</t>
        </is>
      </c>
      <c r="B136">
        <f>IF(COUNTIF(Team!$A$2:$A$18,A136)&gt;0,"CPS","")</f>
      </c>
      <c r="C136" t="inlineStr">
        <is>
          <t>Idomsoft - Legacy költöztetés</t>
        </is>
      </c>
      <c r="D136" t="inlineStr">
        <is>
          <t>IdomSoft Zrt.</t>
        </is>
      </c>
      <c r="E136" t="inlineStr">
        <is>
          <t/>
        </is>
      </c>
      <c r="F136" t="inlineStr">
        <is>
          <t>Megbeszélés</t>
        </is>
      </c>
      <c r="G136" t="inlineStr">
        <is>
          <t/>
        </is>
      </c>
      <c r="H136" s="3">
        <v>46113.0</v>
      </c>
      <c r="I136"/>
      <c r="J136"/>
      <c r="K136">
        <v>2.0</v>
      </c>
      <c r="L136" t="inlineStr">
        <is>
          <t>Billable work</t>
        </is>
      </c>
    </row>
    <row r="137">
      <c r="A137" t="inlineStr">
        <is>
          <t>Elek Árpád Balla</t>
        </is>
      </c>
      <c r="B137">
        <f>IF(COUNTIF(Team!$A$2:$A$18,A137)&gt;0,"CPS","")</f>
      </c>
      <c r="C137" t="inlineStr">
        <is>
          <t>UI modernization 2026 - Dev Team</t>
        </is>
      </c>
      <c r="D137" t="inlineStr">
        <is>
          <t>Diligent</t>
        </is>
      </c>
      <c r="E137" t="inlineStr">
        <is>
          <t/>
        </is>
      </c>
      <c r="F137" t="inlineStr">
        <is>
          <t>Meeting</t>
        </is>
      </c>
      <c r="G137" t="inlineStr">
        <is>
          <t/>
        </is>
      </c>
      <c r="H137" s="3">
        <v>46113.0</v>
      </c>
      <c r="I137"/>
      <c r="J137"/>
      <c r="K137">
        <v>3.0</v>
      </c>
      <c r="L137" t="inlineStr">
        <is>
          <t>Billable work</t>
        </is>
      </c>
    </row>
    <row r="138">
      <c r="A138" t="inlineStr">
        <is>
          <t>István Dénes</t>
        </is>
      </c>
      <c r="B138">
        <f>IF(COUNTIF(Team!$A$2:$A$18,A138)&gt;0,"CPS","")</f>
      </c>
      <c r="C138" t="inlineStr">
        <is>
          <t>Synlab Plasma (BigCommerce)</t>
        </is>
      </c>
      <c r="D138" t="inlineStr">
        <is>
          <t>Synlab</t>
        </is>
      </c>
      <c r="E138" t="inlineStr">
        <is>
          <t>1015152</t>
        </is>
      </c>
      <c r="F138" t="inlineStr">
        <is>
          <t>SA-15152 - [OE] Scrum meetings (planning, DSM, retro, demo)</t>
        </is>
      </c>
      <c r="G138" t="inlineStr">
        <is>
          <t>JIRAID:110908 DSM</t>
        </is>
      </c>
      <c r="H138" s="3">
        <v>46113.0</v>
      </c>
      <c r="I138"/>
      <c r="J138"/>
      <c r="K138">
        <v>0.5</v>
      </c>
      <c r="L138" t="inlineStr">
        <is>
          <t>Billable work</t>
        </is>
      </c>
    </row>
    <row r="139">
      <c r="A139" t="inlineStr">
        <is>
          <t>István Bánfi</t>
        </is>
      </c>
      <c r="B139">
        <f>IF(COUNTIF(Team!$A$2:$A$18,A139)&gt;0,"CPS","")</f>
      </c>
      <c r="C139" t="inlineStr">
        <is>
          <t>Silver 3.0</t>
        </is>
      </c>
      <c r="D139" t="inlineStr">
        <is>
          <t>Spinwheel</t>
        </is>
      </c>
      <c r="E139" t="inlineStr">
        <is>
          <t>1000570</t>
        </is>
      </c>
      <c r="F139" t="inlineStr">
        <is>
          <t>SIL-570 - Configure CD for deploying freeswitch</t>
        </is>
      </c>
      <c r="G139" t="inlineStr">
        <is>
          <t/>
        </is>
      </c>
      <c r="H139" s="3">
        <v>46113.0</v>
      </c>
      <c r="I139"/>
      <c r="J139"/>
      <c r="K139">
        <v>1.0</v>
      </c>
      <c r="L139" t="inlineStr">
        <is>
          <t>Billable work</t>
        </is>
      </c>
    </row>
    <row r="140">
      <c r="A140" t="inlineStr">
        <is>
          <t>Ákos György Pfeff</t>
        </is>
      </c>
      <c r="B140">
        <f>IF(COUNTIF(Team!$A$2:$A$18,A140)&gt;0,"CPS","")</f>
      </c>
      <c r="C140" t="inlineStr">
        <is>
          <t>UI modernization 2026 - Dev Team</t>
        </is>
      </c>
      <c r="D140" t="inlineStr">
        <is>
          <t>Diligent</t>
        </is>
      </c>
      <c r="E140" t="inlineStr">
        <is>
          <t/>
        </is>
      </c>
      <c r="F140" t="inlineStr">
        <is>
          <t>Meeting</t>
        </is>
      </c>
      <c r="G140" t="inlineStr">
        <is>
          <t/>
        </is>
      </c>
      <c r="H140" s="3">
        <v>46113.0</v>
      </c>
      <c r="I140"/>
      <c r="J140"/>
      <c r="K140">
        <v>2.75</v>
      </c>
      <c r="L140" t="inlineStr">
        <is>
          <t>Billable work</t>
        </is>
      </c>
    </row>
    <row r="141">
      <c r="A141" t="inlineStr">
        <is>
          <t>Viktor Medvegy</t>
        </is>
      </c>
      <c r="B141">
        <f>IF(COUNTIF(Team!$A$2:$A$18,A141)&gt;0,"CPS","")</f>
      </c>
      <c r="C141" t="inlineStr">
        <is>
          <t>Talentedbunch</t>
        </is>
      </c>
      <c r="D141" t="inlineStr">
        <is>
          <t>Talented Bunch Zrt.</t>
        </is>
      </c>
      <c r="E141" t="inlineStr">
        <is>
          <t/>
        </is>
      </c>
      <c r="F141" t="inlineStr">
        <is>
          <t>QA - Testing</t>
        </is>
      </c>
      <c r="G141" t="inlineStr">
        <is>
          <t/>
        </is>
      </c>
      <c r="H141" s="3">
        <v>46113.0</v>
      </c>
      <c r="I141"/>
      <c r="J141"/>
      <c r="K141">
        <v>8.0</v>
      </c>
      <c r="L141" t="inlineStr">
        <is>
          <t>Billable work</t>
        </is>
      </c>
    </row>
    <row r="142">
      <c r="A142" t="inlineStr">
        <is>
          <t>István Bánfi</t>
        </is>
      </c>
      <c r="B142">
        <f>IF(COUNTIF(Team!$A$2:$A$18,A142)&gt;0,"CPS","")</f>
      </c>
      <c r="C142" t="inlineStr">
        <is>
          <t>Silver 3.0</t>
        </is>
      </c>
      <c r="D142" t="inlineStr">
        <is>
          <t>Spinwheel</t>
        </is>
      </c>
      <c r="E142" t="inlineStr">
        <is>
          <t>1000492</t>
        </is>
      </c>
      <c r="F142" t="inlineStr">
        <is>
          <t>SIL-492 - SCM: Whisper setup </t>
        </is>
      </c>
      <c r="G142" t="inlineStr">
        <is>
          <t/>
        </is>
      </c>
      <c r="H142" s="3">
        <v>46113.0</v>
      </c>
      <c r="I142"/>
      <c r="J142"/>
      <c r="K142">
        <v>3.0</v>
      </c>
      <c r="L142" t="inlineStr">
        <is>
          <t>Billable work</t>
        </is>
      </c>
    </row>
    <row r="143">
      <c r="A143" t="inlineStr">
        <is>
          <t>Ákos György Pfeff</t>
        </is>
      </c>
      <c r="B143">
        <f>IF(COUNTIF(Team!$A$2:$A$18,A143)&gt;0,"CPS","")</f>
      </c>
      <c r="C143" t="inlineStr">
        <is>
          <t>UI modernization 2026 - Dev Team</t>
        </is>
      </c>
      <c r="D143" t="inlineStr">
        <is>
          <t>Diligent</t>
        </is>
      </c>
      <c r="E143" t="inlineStr">
        <is>
          <t/>
        </is>
      </c>
      <c r="F143" t="inlineStr">
        <is>
          <t>Development</t>
        </is>
      </c>
      <c r="G143" t="inlineStr">
        <is>
          <t/>
        </is>
      </c>
      <c r="H143" s="3">
        <v>46113.0</v>
      </c>
      <c r="I143"/>
      <c r="J143"/>
      <c r="K143">
        <v>6.75</v>
      </c>
      <c r="L143" t="inlineStr">
        <is>
          <t>Billable work</t>
        </is>
      </c>
    </row>
    <row r="144">
      <c r="A144" t="inlineStr">
        <is>
          <t>Tibor Faragó</t>
        </is>
      </c>
      <c r="B144">
        <f>IF(COUNTIF(Team!$A$2:$A$18,A144)&gt;0,"CPS","")</f>
      </c>
      <c r="C144" t="inlineStr">
        <is>
          <t>SAG-NTAK</t>
        </is>
      </c>
      <c r="D144" t="inlineStr">
        <is>
          <t>Sagemcom Magyarország Kft.</t>
        </is>
      </c>
      <c r="E144" t="inlineStr">
        <is>
          <t>199875</t>
        </is>
      </c>
      <c r="F144" t="inlineStr">
        <is>
          <t>#138154 - SDEP-007: Portál - Alapintegráció + menüpontok</t>
        </is>
      </c>
      <c r="G144" t="inlineStr">
        <is>
          <t>megbeszélés; FE support</t>
        </is>
      </c>
      <c r="H144" s="3">
        <v>46113.0</v>
      </c>
      <c r="I144"/>
      <c r="J144"/>
      <c r="K144">
        <v>1.0</v>
      </c>
      <c r="L144" t="inlineStr">
        <is>
          <t>Billable work</t>
        </is>
      </c>
    </row>
    <row r="145">
      <c r="A145" t="inlineStr">
        <is>
          <t>Zsuzsanna Szilágyi</t>
        </is>
      </c>
      <c r="B145">
        <f>IF(COUNTIF(Team!$A$2:$A$18,A145)&gt;0,"CPS","")</f>
      </c>
      <c r="C145" t="inlineStr">
        <is>
          <t>Sonrisa Office Management</t>
        </is>
      </c>
      <c r="D145" t="inlineStr">
        <is>
          <t>Sonrisa</t>
        </is>
      </c>
      <c r="E145" t="inlineStr">
        <is>
          <t/>
        </is>
      </c>
      <c r="F145" t="inlineStr">
        <is>
          <t>Invoice Management</t>
        </is>
      </c>
      <c r="G145" t="inlineStr">
        <is>
          <t/>
        </is>
      </c>
      <c r="H145" s="3">
        <v>46113.0</v>
      </c>
      <c r="I145"/>
      <c r="J145"/>
      <c r="K145">
        <v>0.5</v>
      </c>
      <c r="L145" t="inlineStr">
        <is>
          <t>Non-billable work</t>
        </is>
      </c>
    </row>
    <row r="146">
      <c r="A146" t="inlineStr">
        <is>
          <t>Claudio Füzék</t>
        </is>
      </c>
      <c r="B146">
        <f>IF(COUNTIF(Team!$A$2:$A$18,A146)&gt;0,"CPS","")</f>
      </c>
      <c r="C146" t="inlineStr">
        <is>
          <t>UI modernization 2026 - Dev Team</t>
        </is>
      </c>
      <c r="D146" t="inlineStr">
        <is>
          <t>Diligent</t>
        </is>
      </c>
      <c r="E146" t="inlineStr">
        <is>
          <t/>
        </is>
      </c>
      <c r="F146" t="inlineStr">
        <is>
          <t>Onboarding</t>
        </is>
      </c>
      <c r="G146" t="inlineStr">
        <is>
          <t/>
        </is>
      </c>
      <c r="H146" s="3">
        <v>46113.0</v>
      </c>
      <c r="I146"/>
      <c r="J146"/>
      <c r="K146">
        <v>8.0</v>
      </c>
      <c r="L146" t="inlineStr">
        <is>
          <t>Billable work</t>
        </is>
      </c>
    </row>
    <row r="147">
      <c r="A147" t="inlineStr">
        <is>
          <t>István Dénes</t>
        </is>
      </c>
      <c r="B147">
        <f>IF(COUNTIF(Team!$A$2:$A$18,A147)&gt;0,"CPS","")</f>
      </c>
      <c r="C147" t="inlineStr">
        <is>
          <t>Synlab Plasma (BigCommerce)</t>
        </is>
      </c>
      <c r="D147" t="inlineStr">
        <is>
          <t>Synlab</t>
        </is>
      </c>
      <c r="E147" t="inlineStr">
        <is>
          <t>1007375</t>
        </is>
      </c>
      <c r="F147" t="inlineStr">
        <is>
          <t>SA-7375 - 3L Support: investigation, queries, meetings, manual changes </t>
        </is>
      </c>
      <c r="G147" t="inlineStr">
        <is>
          <t>JIRAID:110913 MDM issues</t>
        </is>
      </c>
      <c r="H147" s="3">
        <v>46113.0</v>
      </c>
      <c r="I147"/>
      <c r="J147"/>
      <c r="K147">
        <v>1.0</v>
      </c>
      <c r="L147" t="inlineStr">
        <is>
          <t>Billable work</t>
        </is>
      </c>
    </row>
    <row r="148">
      <c r="A148" t="inlineStr">
        <is>
          <t>Szilvia Vőnekiné Varga</t>
        </is>
      </c>
      <c r="B148">
        <f>IF(COUNTIF(Team!$A$2:$A$18,A148)&gt;0,"CPS","")</f>
      </c>
      <c r="C148" t="inlineStr">
        <is>
          <t>Direct Travel Reporting Tool</t>
        </is>
      </c>
      <c r="D148" t="inlineStr">
        <is>
          <t>Direct Travel</t>
        </is>
      </c>
      <c r="E148" t="inlineStr">
        <is>
          <t/>
        </is>
      </c>
      <c r="F148" t="inlineStr">
        <is>
          <t>BA Tasks</t>
        </is>
      </c>
      <c r="G148" t="inlineStr">
        <is>
          <t/>
        </is>
      </c>
      <c r="H148" s="3">
        <v>46113.0</v>
      </c>
      <c r="I148"/>
      <c r="J148"/>
      <c r="K148">
        <v>8.0</v>
      </c>
      <c r="L148" t="inlineStr">
        <is>
          <t>Billable work</t>
        </is>
      </c>
    </row>
    <row r="149">
      <c r="A149" t="inlineStr">
        <is>
          <t>Zsuzsanna Szilágyi</t>
        </is>
      </c>
      <c r="B149">
        <f>IF(COUNTIF(Team!$A$2:$A$18,A149)&gt;0,"CPS","")</f>
      </c>
      <c r="C149" t="inlineStr">
        <is>
          <t>Sonrisa Office Management</t>
        </is>
      </c>
      <c r="D149" t="inlineStr">
        <is>
          <t>Sonrisa</t>
        </is>
      </c>
      <c r="E149" t="inlineStr">
        <is>
          <t/>
        </is>
      </c>
      <c r="F149" t="inlineStr">
        <is>
          <t>Other GM activities</t>
        </is>
      </c>
      <c r="G149" t="inlineStr">
        <is>
          <t>Tündi Maconomy jogosultság beállítások</t>
        </is>
      </c>
      <c r="H149" s="3">
        <v>46113.0</v>
      </c>
      <c r="I149"/>
      <c r="J149"/>
      <c r="K149">
        <v>0.75</v>
      </c>
      <c r="L149" t="inlineStr">
        <is>
          <t>Non-billable work</t>
        </is>
      </c>
    </row>
    <row r="150">
      <c r="A150" t="inlineStr">
        <is>
          <t>István Dénes</t>
        </is>
      </c>
      <c r="B150">
        <f>IF(COUNTIF(Team!$A$2:$A$18,A150)&gt;0,"CPS","")</f>
      </c>
      <c r="C150" t="inlineStr">
        <is>
          <t>Synlab Plasma (BigCommerce)</t>
        </is>
      </c>
      <c r="D150" t="inlineStr">
        <is>
          <t>Synlab</t>
        </is>
      </c>
      <c r="E150" t="inlineStr">
        <is>
          <t>1007375</t>
        </is>
      </c>
      <c r="F150" t="inlineStr">
        <is>
          <t>SA-7375 - 3L Support: investigation, queries, meetings, manual changes </t>
        </is>
      </c>
      <c r="G150" t="inlineStr">
        <is>
          <t>JIRAID:110910 MDM issues</t>
        </is>
      </c>
      <c r="H150" s="3">
        <v>46113.0</v>
      </c>
      <c r="I150"/>
      <c r="J150"/>
      <c r="K150">
        <v>1.0</v>
      </c>
      <c r="L150" t="inlineStr">
        <is>
          <t>Billable work</t>
        </is>
      </c>
    </row>
    <row r="151">
      <c r="A151" t="inlineStr">
        <is>
          <t>István Dénes</t>
        </is>
      </c>
      <c r="B151">
        <f>IF(COUNTIF(Team!$A$2:$A$18,A151)&gt;0,"CPS","")</f>
      </c>
      <c r="C151" t="inlineStr">
        <is>
          <t>Synlab Plasma (BigCommerce)</t>
        </is>
      </c>
      <c r="D151" t="inlineStr">
        <is>
          <t>Synlab</t>
        </is>
      </c>
      <c r="E151" t="inlineStr">
        <is>
          <t>1007375</t>
        </is>
      </c>
      <c r="F151" t="inlineStr">
        <is>
          <t>SA-7375 - 3L Support: investigation, queries, meetings, manual changes </t>
        </is>
      </c>
      <c r="G151" t="inlineStr">
        <is>
          <t>JIRAID:110915 MDM issues</t>
        </is>
      </c>
      <c r="H151" s="3">
        <v>46113.0</v>
      </c>
      <c r="I151"/>
      <c r="J151"/>
      <c r="K151">
        <v>2.5</v>
      </c>
      <c r="L151" t="inlineStr">
        <is>
          <t>Billable work</t>
        </is>
      </c>
    </row>
    <row r="152">
      <c r="A152" t="inlineStr">
        <is>
          <t>Gergő Gólya</t>
        </is>
      </c>
      <c r="B152">
        <f>IF(COUNTIF(Team!$A$2:$A$18,A152)&gt;0,"CPS","")</f>
      </c>
      <c r="C152" t="inlineStr">
        <is>
          <t>Synlab Plasma (BigCommerce)</t>
        </is>
      </c>
      <c r="D152" t="inlineStr">
        <is>
          <t>Synlab</t>
        </is>
      </c>
      <c r="E152" t="inlineStr">
        <is>
          <t>1019243</t>
        </is>
      </c>
      <c r="F152" t="inlineStr">
        <is>
          <t>SA-19243 - [IT][eCom][PG] Singola service di laboratorio - Drop2</t>
        </is>
      </c>
      <c r="G152" t="inlineStr">
        <is>
          <t>JIRAID:110959 </t>
        </is>
      </c>
      <c r="H152" s="3">
        <v>46113.0</v>
      </c>
      <c r="I152"/>
      <c r="J152"/>
      <c r="K152">
        <v>1.0</v>
      </c>
      <c r="L152" t="inlineStr">
        <is>
          <t>Billable work</t>
        </is>
      </c>
    </row>
    <row r="153">
      <c r="A153" t="inlineStr">
        <is>
          <t>Blanka Cindel</t>
        </is>
      </c>
      <c r="B153">
        <f>IF(COUNTIF(Team!$A$2:$A$18,A153)&gt;0,"CPS","")</f>
      </c>
      <c r="C153" t="inlineStr">
        <is>
          <t>Sonrisa Office Management</t>
        </is>
      </c>
      <c r="D153" t="inlineStr">
        <is>
          <t>Sonrisa</t>
        </is>
      </c>
      <c r="E153" t="inlineStr">
        <is>
          <t/>
        </is>
      </c>
      <c r="F153" t="inlineStr">
        <is>
          <t>ERP Administration</t>
        </is>
      </c>
      <c r="G153" t="inlineStr">
        <is>
          <t>ticketek</t>
        </is>
      </c>
      <c r="H153" s="3">
        <v>46113.0</v>
      </c>
      <c r="I153"/>
      <c r="J153"/>
      <c r="K153">
        <v>0.5</v>
      </c>
      <c r="L153" t="inlineStr">
        <is>
          <t>Non-billable work</t>
        </is>
      </c>
    </row>
    <row r="154">
      <c r="A154" t="inlineStr">
        <is>
          <t>Blanka Cindel</t>
        </is>
      </c>
      <c r="B154">
        <f>IF(COUNTIF(Team!$A$2:$A$18,A154)&gt;0,"CPS","")</f>
      </c>
      <c r="C154" t="inlineStr">
        <is>
          <t>Sonrisa Office Management</t>
        </is>
      </c>
      <c r="D154" t="inlineStr">
        <is>
          <t>Sonrisa</t>
        </is>
      </c>
      <c r="E154" t="inlineStr">
        <is>
          <t/>
        </is>
      </c>
      <c r="F154" t="inlineStr">
        <is>
          <t>Insurance Meeting</t>
        </is>
      </c>
      <c r="G154" t="inlineStr">
        <is>
          <t>új gyűjtö emailről ticket, egyeztetések, tájékoztató</t>
        </is>
      </c>
      <c r="H154" s="3">
        <v>46113.0</v>
      </c>
      <c r="I154"/>
      <c r="J154"/>
      <c r="K154">
        <v>0.5</v>
      </c>
      <c r="L154" t="inlineStr">
        <is>
          <t>Non-billable work</t>
        </is>
      </c>
    </row>
    <row r="155">
      <c r="A155" t="inlineStr">
        <is>
          <t>Sándor Vincze</t>
        </is>
      </c>
      <c r="B155">
        <f>IF(COUNTIF(Team!$A$2:$A$18,A155)&gt;0,"CPS","")</f>
      </c>
      <c r="C155" t="inlineStr">
        <is>
          <t>SAG-NAV</t>
        </is>
      </c>
      <c r="D155" t="inlineStr">
        <is>
          <t>Sagemcom Magyarország Kft.</t>
        </is>
      </c>
      <c r="E155" t="inlineStr">
        <is>
          <t>199829</t>
        </is>
      </c>
      <c r="F155" t="inlineStr">
        <is>
          <t>138162 - ePGP - Spring Boot auth bypass sérülékenyés kiküszöbölése</t>
        </is>
      </c>
      <c r="G155" t="inlineStr">
        <is>
          <t/>
        </is>
      </c>
      <c r="H155" s="3">
        <v>46113.0</v>
      </c>
      <c r="I155"/>
      <c r="J155"/>
      <c r="K155">
        <v>8.0</v>
      </c>
      <c r="L155" t="inlineStr">
        <is>
          <t>Billable work</t>
        </is>
      </c>
    </row>
    <row r="156">
      <c r="A156" t="inlineStr">
        <is>
          <t>Blanka Cindel</t>
        </is>
      </c>
      <c r="B156">
        <f>IF(COUNTIF(Team!$A$2:$A$18,A156)&gt;0,"CPS","")</f>
      </c>
      <c r="C156" t="inlineStr">
        <is>
          <t>Sonrisa Office Management</t>
        </is>
      </c>
      <c r="D156" t="inlineStr">
        <is>
          <t>Sonrisa</t>
        </is>
      </c>
      <c r="E156" t="inlineStr">
        <is>
          <t/>
        </is>
      </c>
      <c r="F156" t="inlineStr">
        <is>
          <t>Phone Fleet Management</t>
        </is>
      </c>
      <c r="G156" t="inlineStr">
        <is>
          <t/>
        </is>
      </c>
      <c r="H156" s="3">
        <v>46113.0</v>
      </c>
      <c r="I156"/>
      <c r="J156"/>
      <c r="K156">
        <v>0.5</v>
      </c>
      <c r="L156" t="inlineStr">
        <is>
          <t>Non-billable work</t>
        </is>
      </c>
    </row>
    <row r="157">
      <c r="A157" t="inlineStr">
        <is>
          <t>Blanka Cindel</t>
        </is>
      </c>
      <c r="B157">
        <f>IF(COUNTIF(Team!$A$2:$A$18,A157)&gt;0,"CPS","")</f>
      </c>
      <c r="C157" t="inlineStr">
        <is>
          <t>Sonrisa Office Management</t>
        </is>
      </c>
      <c r="D157" t="inlineStr">
        <is>
          <t>Sonrisa</t>
        </is>
      </c>
      <c r="E157" t="inlineStr">
        <is>
          <t/>
        </is>
      </c>
      <c r="F157" t="inlineStr">
        <is>
          <t>Invoice Management</t>
        </is>
      </c>
      <c r="G157" t="inlineStr">
        <is>
          <t>román számlák rögzítése, szerb számlák letöltése, nyomtatása, rendszerezése, Skugga ellenőrzés, jóváhagyások Danitól</t>
        </is>
      </c>
      <c r="H157" s="3">
        <v>46113.0</v>
      </c>
      <c r="I157"/>
      <c r="J157"/>
      <c r="K157">
        <v>2.0</v>
      </c>
      <c r="L157" t="inlineStr">
        <is>
          <t>Non-billable work</t>
        </is>
      </c>
    </row>
    <row r="158">
      <c r="A158" t="inlineStr">
        <is>
          <t>Gergő Gólya</t>
        </is>
      </c>
      <c r="B158">
        <f>IF(COUNTIF(Team!$A$2:$A$18,A158)&gt;0,"CPS","")</f>
      </c>
      <c r="C158" t="inlineStr">
        <is>
          <t>Synlab Plasma (BigCommerce)</t>
        </is>
      </c>
      <c r="D158" t="inlineStr">
        <is>
          <t>Synlab</t>
        </is>
      </c>
      <c r="E158" t="inlineStr">
        <is>
          <t>1019145</t>
        </is>
      </c>
      <c r="F158" t="inlineStr">
        <is>
          <t>SA-19145 - [IT][eCom][PG] Analisi di laboratorio page - Drop1</t>
        </is>
      </c>
      <c r="G158" t="inlineStr">
        <is>
          <t>JIRAID:110956 </t>
        </is>
      </c>
      <c r="H158" s="3">
        <v>46113.0</v>
      </c>
      <c r="I158"/>
      <c r="J158"/>
      <c r="K158">
        <v>1.5</v>
      </c>
      <c r="L158" t="inlineStr">
        <is>
          <t>Billable work</t>
        </is>
      </c>
    </row>
    <row r="159">
      <c r="A159" t="inlineStr">
        <is>
          <t>Ferenc Alexi</t>
        </is>
      </c>
      <c r="B159">
        <f>IF(COUNTIF(Team!$A$2:$A$18,A159)&gt;0,"CPS","")</f>
      </c>
      <c r="C159" t="inlineStr">
        <is>
          <t>Silver 3.0</t>
        </is>
      </c>
      <c r="D159" t="inlineStr">
        <is>
          <t>Spinwheel</t>
        </is>
      </c>
      <c r="E159" t="inlineStr">
        <is>
          <t>1000077</t>
        </is>
      </c>
      <c r="F159" t="inlineStr">
        <is>
          <t>SIL-77 - Unintended Actions</t>
        </is>
      </c>
      <c r="G159" t="inlineStr">
        <is>
          <t>JIRAID:17853 </t>
        </is>
      </c>
      <c r="H159" s="3">
        <v>46113.0</v>
      </c>
      <c r="I159"/>
      <c r="J159"/>
      <c r="K159">
        <v>3.0</v>
      </c>
      <c r="L159" t="inlineStr">
        <is>
          <t>Billable work</t>
        </is>
      </c>
    </row>
    <row r="160">
      <c r="A160" t="inlineStr">
        <is>
          <t>András Szögi</t>
        </is>
      </c>
      <c r="B160">
        <f>IF(COUNTIF(Team!$A$2:$A$18,A160)&gt;0,"CPS","")</f>
      </c>
      <c r="C160" t="inlineStr">
        <is>
          <t>UI modernization 2026 - UX_BA_Team</t>
        </is>
      </c>
      <c r="D160" t="inlineStr">
        <is>
          <t>Diligent</t>
        </is>
      </c>
      <c r="E160" t="inlineStr">
        <is>
          <t/>
        </is>
      </c>
      <c r="F160" t="inlineStr">
        <is>
          <t>UX activity</t>
        </is>
      </c>
      <c r="G160" t="inlineStr">
        <is>
          <t/>
        </is>
      </c>
      <c r="H160" s="3">
        <v>46113.0</v>
      </c>
      <c r="I160"/>
      <c r="J160"/>
      <c r="K160">
        <v>8.0</v>
      </c>
      <c r="L160" t="inlineStr">
        <is>
          <t>Billable work</t>
        </is>
      </c>
    </row>
    <row r="161">
      <c r="A161" t="inlineStr">
        <is>
          <t>Zsolt Tornai</t>
        </is>
      </c>
      <c r="B161">
        <f>IF(COUNTIF(Team!$A$2:$A$18,A161)&gt;0,"CPS","")</f>
      </c>
      <c r="C161" t="inlineStr">
        <is>
          <t>NKP-MTR</t>
        </is>
      </c>
      <c r="D161" t="inlineStr">
        <is>
          <t>NKP</t>
        </is>
      </c>
      <c r="E161" t="inlineStr">
        <is>
          <t>198388</t>
        </is>
      </c>
      <c r="F161" t="inlineStr">
        <is>
          <t>[SUPPORT] NKP MTR Rendszerek állapotának ellenőrzése - 2026.01.01 - 2026.12.31 közötti időszakban</t>
        </is>
      </c>
      <c r="G161" t="inlineStr">
        <is>
          <t/>
        </is>
      </c>
      <c r="H161" s="3">
        <v>46113.0</v>
      </c>
      <c r="I161"/>
      <c r="J161"/>
      <c r="K161">
        <v>2.0</v>
      </c>
      <c r="L161" t="inlineStr">
        <is>
          <t>Billable work</t>
        </is>
      </c>
    </row>
    <row r="162">
      <c r="A162" t="inlineStr">
        <is>
          <t>Gergő Gólya</t>
        </is>
      </c>
      <c r="B162">
        <f>IF(COUNTIF(Team!$A$2:$A$18,A162)&gt;0,"CPS","")</f>
      </c>
      <c r="C162" t="inlineStr">
        <is>
          <t>Synlab Plasma (BigCommerce)</t>
        </is>
      </c>
      <c r="D162" t="inlineStr">
        <is>
          <t>Synlab</t>
        </is>
      </c>
      <c r="E162" t="inlineStr">
        <is>
          <t>1019144</t>
        </is>
      </c>
      <c r="F162" t="inlineStr">
        <is>
          <t>SA-19144 - [IT][eCom][PG] Servizi ai pazienti page - Drop1</t>
        </is>
      </c>
      <c r="G162" t="inlineStr">
        <is>
          <t>JIRAID:110960 </t>
        </is>
      </c>
      <c r="H162" s="3">
        <v>46113.0</v>
      </c>
      <c r="I162"/>
      <c r="J162"/>
      <c r="K162">
        <v>2.0</v>
      </c>
      <c r="L162" t="inlineStr">
        <is>
          <t>Billable work</t>
        </is>
      </c>
    </row>
    <row r="163">
      <c r="A163" t="inlineStr">
        <is>
          <t>Gergő Gólya</t>
        </is>
      </c>
      <c r="B163">
        <f>IF(COUNTIF(Team!$A$2:$A$18,A163)&gt;0,"CPS","")</f>
      </c>
      <c r="C163" t="inlineStr">
        <is>
          <t>Synlab Plasma (BigCommerce)</t>
        </is>
      </c>
      <c r="D163" t="inlineStr">
        <is>
          <t>Synlab</t>
        </is>
      </c>
      <c r="E163" t="inlineStr">
        <is>
          <t>1019078</t>
        </is>
      </c>
      <c r="F163" t="inlineStr">
        <is>
          <t>SA-19078 - [IT][eCom][WDG] Cards - category (Show services cards with title and images)</t>
        </is>
      </c>
      <c r="G163" t="inlineStr">
        <is>
          <t>JIRAID:110957 </t>
        </is>
      </c>
      <c r="H163" s="3">
        <v>46113.0</v>
      </c>
      <c r="I163"/>
      <c r="J163"/>
      <c r="K163">
        <v>1.5</v>
      </c>
      <c r="L163" t="inlineStr">
        <is>
          <t>Billable work</t>
        </is>
      </c>
    </row>
    <row r="164">
      <c r="A164" t="inlineStr">
        <is>
          <t>János Hidvégi</t>
        </is>
      </c>
      <c r="B164">
        <f>IF(COUNTIF(Team!$A$2:$A$18,A164)&gt;0,"CPS","")</f>
      </c>
      <c r="C164" t="inlineStr">
        <is>
          <t>Idomsoft - Legacy költöztetés</t>
        </is>
      </c>
      <c r="D164" t="inlineStr">
        <is>
          <t>IdomSoft Zrt.</t>
        </is>
      </c>
      <c r="E164" t="inlineStr">
        <is>
          <t/>
        </is>
      </c>
      <c r="F164" t="inlineStr">
        <is>
          <t>Development</t>
        </is>
      </c>
      <c r="G164" t="inlineStr">
        <is>
          <t>IDP tervezés II.
Backstage jogosultság kezelés research</t>
        </is>
      </c>
      <c r="H164" s="3">
        <v>46113.0</v>
      </c>
      <c r="I164"/>
      <c r="J164"/>
      <c r="K164">
        <v>8.0</v>
      </c>
      <c r="L164" t="inlineStr">
        <is>
          <t>Billable work</t>
        </is>
      </c>
    </row>
    <row r="165">
      <c r="A165" t="inlineStr">
        <is>
          <t>Noémi Máté</t>
        </is>
      </c>
      <c r="B165">
        <f>IF(COUNTIF(Team!$A$2:$A$18,A165)&gt;0,"CPS","")</f>
      </c>
      <c r="C165" t="inlineStr">
        <is>
          <t>Oracle-MÁV Háztól házig</t>
        </is>
      </c>
      <c r="D165" t="inlineStr">
        <is>
          <t>Oracle</t>
        </is>
      </c>
      <c r="E165" t="inlineStr">
        <is>
          <t>199945</t>
        </is>
      </c>
      <c r="F165" t="inlineStr">
        <is>
          <t>JUAT-5842	mavplusz.hu - óraállítás hiba?</t>
        </is>
      </c>
      <c r="G165" t="inlineStr">
        <is>
          <t/>
        </is>
      </c>
      <c r="H165" s="3">
        <v>46113.0</v>
      </c>
      <c r="I165"/>
      <c r="J165"/>
      <c r="K165">
        <v>0.75</v>
      </c>
      <c r="L165" t="inlineStr">
        <is>
          <t>Billable work</t>
        </is>
      </c>
    </row>
    <row r="166">
      <c r="A166" t="inlineStr">
        <is>
          <t>Mihály-Attila Nánási</t>
        </is>
      </c>
      <c r="B166">
        <f>IF(COUNTIF(Team!$A$2:$A$18,A166)&gt;0,"CPS","")</f>
      </c>
      <c r="C166" t="inlineStr">
        <is>
          <t>UI modernization 2026 - Dev Team</t>
        </is>
      </c>
      <c r="D166" t="inlineStr">
        <is>
          <t>Diligent</t>
        </is>
      </c>
      <c r="E166" t="inlineStr">
        <is>
          <t/>
        </is>
      </c>
      <c r="F166" t="inlineStr">
        <is>
          <t>Development</t>
        </is>
      </c>
      <c r="G166" t="inlineStr">
        <is>
          <t/>
        </is>
      </c>
      <c r="H166" s="3">
        <v>46113.0</v>
      </c>
      <c r="I166"/>
      <c r="J166"/>
      <c r="K166">
        <v>6.75</v>
      </c>
      <c r="L166" t="inlineStr">
        <is>
          <t>Billable work</t>
        </is>
      </c>
    </row>
    <row r="167">
      <c r="A167" t="inlineStr">
        <is>
          <t>Gergő Gólya</t>
        </is>
      </c>
      <c r="B167">
        <f>IF(COUNTIF(Team!$A$2:$A$18,A167)&gt;0,"CPS","")</f>
      </c>
      <c r="C167" t="inlineStr">
        <is>
          <t>Synlab Plasma (BigCommerce)</t>
        </is>
      </c>
      <c r="D167" t="inlineStr">
        <is>
          <t>Synlab</t>
        </is>
      </c>
      <c r="E167" t="inlineStr">
        <is>
          <t>1019064</t>
        </is>
      </c>
      <c r="F167" t="inlineStr">
        <is>
          <t>SA-19064 - [IT][eCom][WDG] Hero header style 1,2,3 - Change Hero Banner to fit the new designs</t>
        </is>
      </c>
      <c r="G167" t="inlineStr">
        <is>
          <t>JIRAID:110955 </t>
        </is>
      </c>
      <c r="H167" s="3">
        <v>46113.0</v>
      </c>
      <c r="I167"/>
      <c r="J167"/>
      <c r="K167">
        <v>1.5</v>
      </c>
      <c r="L167" t="inlineStr">
        <is>
          <t>Billable work</t>
        </is>
      </c>
    </row>
    <row r="168">
      <c r="A168" t="inlineStr">
        <is>
          <t>Noémi Máté</t>
        </is>
      </c>
      <c r="B168">
        <f>IF(COUNTIF(Team!$A$2:$A$18,A168)&gt;0,"CPS","")</f>
      </c>
      <c r="C168" t="inlineStr">
        <is>
          <t>Oracle-MÁV Háztól házig</t>
        </is>
      </c>
      <c r="D168" t="inlineStr">
        <is>
          <t>Oracle</t>
        </is>
      </c>
      <c r="E168" t="inlineStr">
        <is>
          <t>199982</t>
        </is>
      </c>
      <c r="F168" t="inlineStr">
        <is>
          <t>JF-12988	JF-12966 / RouteView &amp; PatternView E2E</t>
        </is>
      </c>
      <c r="G168" t="inlineStr">
        <is>
          <t/>
        </is>
      </c>
      <c r="H168" s="3">
        <v>46113.0</v>
      </c>
      <c r="I168"/>
      <c r="J168"/>
      <c r="K168">
        <v>4.0</v>
      </c>
      <c r="L168" t="inlineStr">
        <is>
          <t>Billable work</t>
        </is>
      </c>
    </row>
    <row r="169">
      <c r="A169" t="inlineStr">
        <is>
          <t>Csaba Kun</t>
        </is>
      </c>
      <c r="B169">
        <f>IF(COUNTIF(Team!$A$2:$A$18,A169)&gt;0,"CPS","")</f>
      </c>
      <c r="C169" t="inlineStr">
        <is>
          <t>Sonrisa CTO (Shared)</t>
        </is>
      </c>
      <c r="D169" t="inlineStr">
        <is>
          <t>Sonrisa</t>
        </is>
      </c>
      <c r="E169" t="inlineStr">
        <is>
          <t/>
        </is>
      </c>
      <c r="F169" t="inlineStr">
        <is>
          <t>Tech Mentor Guild Activities</t>
        </is>
      </c>
      <c r="G169" t="inlineStr">
        <is>
          <t>team meeting</t>
        </is>
      </c>
      <c r="H169" s="3">
        <v>46113.0</v>
      </c>
      <c r="I169"/>
      <c r="J169"/>
      <c r="K169">
        <v>0.75</v>
      </c>
      <c r="L169" t="inlineStr">
        <is>
          <t>Non-work activity</t>
        </is>
      </c>
    </row>
    <row r="170">
      <c r="A170" t="inlineStr">
        <is>
          <t>Zsuzsanna Szilágyi</t>
        </is>
      </c>
      <c r="B170">
        <f>IF(COUNTIF(Team!$A$2:$A$18,A170)&gt;0,"CPS","")</f>
      </c>
      <c r="C170" t="inlineStr">
        <is>
          <t>Sonrisa Office Management</t>
        </is>
      </c>
      <c r="D170" t="inlineStr">
        <is>
          <t>Sonrisa</t>
        </is>
      </c>
      <c r="E170" t="inlineStr">
        <is>
          <t/>
        </is>
      </c>
      <c r="F170" t="inlineStr">
        <is>
          <t>Phone Fleet Management</t>
        </is>
      </c>
      <c r="G170" t="inlineStr">
        <is>
          <t>kilépés</t>
        </is>
      </c>
      <c r="H170" s="3">
        <v>46113.0</v>
      </c>
      <c r="I170"/>
      <c r="J170"/>
      <c r="K170">
        <v>0.25</v>
      </c>
      <c r="L170" t="inlineStr">
        <is>
          <t>Non-billable work</t>
        </is>
      </c>
    </row>
    <row r="171">
      <c r="A171" t="inlineStr">
        <is>
          <t>Dániel Kiss</t>
        </is>
      </c>
      <c r="B171">
        <f>IF(COUNTIF(Team!$A$2:$A$18,A171)&gt;0,"CPS","")</f>
      </c>
      <c r="C171" t="inlineStr">
        <is>
          <t>Lufthansa-Continuity</t>
        </is>
      </c>
      <c r="D171" t="inlineStr">
        <is>
          <t>Lufthansa</t>
        </is>
      </c>
      <c r="E171" t="inlineStr">
        <is>
          <t>199452</t>
        </is>
      </c>
      <c r="F171" t="inlineStr">
        <is>
          <t>DCS_html Desmon certificate upgrade</t>
        </is>
      </c>
      <c r="G171" t="inlineStr">
        <is>
          <t/>
        </is>
      </c>
      <c r="H171" s="3">
        <v>46113.0</v>
      </c>
      <c r="I171"/>
      <c r="J171"/>
      <c r="K171">
        <v>4.0</v>
      </c>
      <c r="L171" t="inlineStr">
        <is>
          <t>Billable work</t>
        </is>
      </c>
    </row>
    <row r="172">
      <c r="A172" t="inlineStr">
        <is>
          <t>Ádám Ancsin</t>
        </is>
      </c>
      <c r="B172">
        <f>IF(COUNTIF(Team!$A$2:$A$18,A172)&gt;0,"CPS","")</f>
      </c>
      <c r="C172" t="inlineStr">
        <is>
          <t>Idomsoft - Legacy költöztetés</t>
        </is>
      </c>
      <c r="D172" t="inlineStr">
        <is>
          <t>IdomSoft Zrt.</t>
        </is>
      </c>
      <c r="E172" t="inlineStr">
        <is>
          <t/>
        </is>
      </c>
      <c r="F172" t="inlineStr">
        <is>
          <t>Megbeszélés</t>
        </is>
      </c>
      <c r="G172" t="inlineStr">
        <is>
          <t/>
        </is>
      </c>
      <c r="H172" s="3">
        <v>46113.0</v>
      </c>
      <c r="I172"/>
      <c r="J172"/>
      <c r="K172">
        <v>2.0</v>
      </c>
      <c r="L172" t="inlineStr">
        <is>
          <t>Billable work</t>
        </is>
      </c>
    </row>
    <row r="173">
      <c r="A173" t="inlineStr">
        <is>
          <t>Ferenc Alexi</t>
        </is>
      </c>
      <c r="B173">
        <f>IF(COUNTIF(Team!$A$2:$A$18,A173)&gt;0,"CPS","")</f>
      </c>
      <c r="C173" t="inlineStr">
        <is>
          <t>Silver 3.0</t>
        </is>
      </c>
      <c r="D173" t="inlineStr">
        <is>
          <t>Spinwheel</t>
        </is>
      </c>
      <c r="E173" t="inlineStr">
        <is>
          <t>1000075</t>
        </is>
      </c>
      <c r="F173" t="inlineStr">
        <is>
          <t>SIL-75 - Evaluation Pipeline</t>
        </is>
      </c>
      <c r="G173" t="inlineStr">
        <is>
          <t>JIRAID:17876 </t>
        </is>
      </c>
      <c r="H173" s="3">
        <v>46113.0</v>
      </c>
      <c r="I173"/>
      <c r="J173"/>
      <c r="K173">
        <v>4.0</v>
      </c>
      <c r="L173" t="inlineStr">
        <is>
          <t>Billable work</t>
        </is>
      </c>
    </row>
    <row r="174">
      <c r="A174" t="inlineStr">
        <is>
          <t>Ádám Ancsin</t>
        </is>
      </c>
      <c r="B174">
        <f>IF(COUNTIF(Team!$A$2:$A$18,A174)&gt;0,"CPS","")</f>
      </c>
      <c r="C174" t="inlineStr">
        <is>
          <t>Idomsoft - Legacy költöztetés</t>
        </is>
      </c>
      <c r="D174" t="inlineStr">
        <is>
          <t>IdomSoft Zrt.</t>
        </is>
      </c>
      <c r="E174" t="inlineStr">
        <is>
          <t/>
        </is>
      </c>
      <c r="F174" t="inlineStr">
        <is>
          <t>Development</t>
        </is>
      </c>
      <c r="G174" t="inlineStr">
        <is>
          <t/>
        </is>
      </c>
      <c r="H174" s="3">
        <v>46113.0</v>
      </c>
      <c r="I174"/>
      <c r="J174"/>
      <c r="K174">
        <v>6.0</v>
      </c>
      <c r="L174" t="inlineStr">
        <is>
          <t>Billable work</t>
        </is>
      </c>
    </row>
    <row r="175">
      <c r="A175" t="inlineStr">
        <is>
          <t>Gergely Jakab</t>
        </is>
      </c>
      <c r="B175">
        <f>IF(COUNTIF(Team!$A$2:$A$18,A175)&gt;0,"CPS","")</f>
      </c>
      <c r="C175" t="inlineStr">
        <is>
          <t>Lufthansa Netline - Crew</t>
        </is>
      </c>
      <c r="D175" t="inlineStr">
        <is>
          <t>Lufthansa</t>
        </is>
      </c>
      <c r="E175" t="inlineStr">
        <is>
          <t/>
        </is>
      </c>
      <c r="F175" t="inlineStr">
        <is>
          <t>General development</t>
        </is>
      </c>
      <c r="G175" t="inlineStr">
        <is>
          <t/>
        </is>
      </c>
      <c r="H175" s="3">
        <v>46113.0</v>
      </c>
      <c r="I175"/>
      <c r="J175"/>
      <c r="K175">
        <v>8.0</v>
      </c>
      <c r="L175" t="inlineStr">
        <is>
          <t>Billable work</t>
        </is>
      </c>
    </row>
    <row r="176">
      <c r="A176" t="inlineStr">
        <is>
          <t>Ferenc Alexi</t>
        </is>
      </c>
      <c r="B176">
        <f>IF(COUNTIF(Team!$A$2:$A$18,A176)&gt;0,"CPS","")</f>
      </c>
      <c r="C176" t="inlineStr">
        <is>
          <t>Silver 3.0</t>
        </is>
      </c>
      <c r="D176" t="inlineStr">
        <is>
          <t>Spinwheel</t>
        </is>
      </c>
      <c r="E176" t="inlineStr">
        <is>
          <t>1000063</t>
        </is>
      </c>
      <c r="F176" t="inlineStr">
        <is>
          <t>SIL-63 - S3 Connection</t>
        </is>
      </c>
      <c r="G176" t="inlineStr">
        <is>
          <t>JIRAID:17878 </t>
        </is>
      </c>
      <c r="H176" s="3">
        <v>46113.0</v>
      </c>
      <c r="I176"/>
      <c r="J176"/>
      <c r="K176">
        <v>1.0</v>
      </c>
      <c r="L176" t="inlineStr">
        <is>
          <t>Billable work</t>
        </is>
      </c>
    </row>
    <row r="177">
      <c r="A177" t="inlineStr">
        <is>
          <t>Zoltán Hubai</t>
        </is>
      </c>
      <c r="B177">
        <f>IF(COUNTIF(Team!$A$2:$A$18,A177)&gt;0,"CPS","")</f>
      </c>
      <c r="C177" t="inlineStr">
        <is>
          <t>Diligent - Boards - Hydra</t>
        </is>
      </c>
      <c r="D177" t="inlineStr">
        <is>
          <t>Diligent</t>
        </is>
      </c>
      <c r="E177" t="inlineStr">
        <is>
          <t/>
        </is>
      </c>
      <c r="F177" t="inlineStr">
        <is>
          <t>Meeting</t>
        </is>
      </c>
      <c r="G177" t="inlineStr">
        <is>
          <t>KV szunet</t>
        </is>
      </c>
      <c r="H177" s="3">
        <v>46113.0</v>
      </c>
      <c r="I177"/>
      <c r="J177"/>
      <c r="K177">
        <v>0.5</v>
      </c>
      <c r="L177" t="inlineStr">
        <is>
          <t>Billable work</t>
        </is>
      </c>
    </row>
    <row r="178">
      <c r="A178" t="inlineStr">
        <is>
          <t>Péter Fazekas</t>
        </is>
      </c>
      <c r="B178">
        <f>IF(COUNTIF(Team!$A$2:$A$18,A178)&gt;0,"CPS","")</f>
      </c>
      <c r="C178" t="inlineStr">
        <is>
          <t>Lufthansa Netline OPS</t>
        </is>
      </c>
      <c r="D178" t="inlineStr">
        <is>
          <t>Lufthansa</t>
        </is>
      </c>
      <c r="E178" t="inlineStr">
        <is>
          <t/>
        </is>
      </c>
      <c r="F178" t="inlineStr">
        <is>
          <t>Product Owner activity</t>
        </is>
      </c>
      <c r="G178" t="inlineStr">
        <is>
          <t/>
        </is>
      </c>
      <c r="H178" s="3">
        <v>46113.0</v>
      </c>
      <c r="I178"/>
      <c r="J178"/>
      <c r="K178">
        <v>8.0</v>
      </c>
      <c r="L178" t="inlineStr">
        <is>
          <t>Billable work</t>
        </is>
      </c>
    </row>
    <row r="179">
      <c r="A179" t="inlineStr">
        <is>
          <t>Ádám Bódis</t>
        </is>
      </c>
      <c r="B179">
        <f>IF(COUNTIF(Team!$A$2:$A$18,A179)&gt;0,"CPS","")</f>
      </c>
      <c r="C179" t="inlineStr">
        <is>
          <t>Lufthansa Netline OPS</t>
        </is>
      </c>
      <c r="D179" t="inlineStr">
        <is>
          <t>Lufthansa</t>
        </is>
      </c>
      <c r="E179" t="inlineStr">
        <is>
          <t>181206</t>
        </is>
      </c>
      <c r="F179" t="inlineStr">
        <is>
          <t>Integration Testing Team</t>
        </is>
      </c>
      <c r="G179" t="inlineStr">
        <is>
          <t/>
        </is>
      </c>
      <c r="H179" s="3">
        <v>46113.0</v>
      </c>
      <c r="I179"/>
      <c r="J179"/>
      <c r="K179">
        <v>8.0</v>
      </c>
      <c r="L179" t="inlineStr">
        <is>
          <t>Billable work</t>
        </is>
      </c>
    </row>
    <row r="180">
      <c r="A180" t="inlineStr">
        <is>
          <t>Csaba Fazekas</t>
        </is>
      </c>
      <c r="B180">
        <f>IF(COUNTIF(Team!$A$2:$A$18,A180)&gt;0,"CPS","")</f>
      </c>
      <c r="C180" t="inlineStr">
        <is>
          <t>PH - Consultant Corner</t>
        </is>
      </c>
      <c r="D180" t="inlineStr">
        <is>
          <t>Princess House</t>
        </is>
      </c>
      <c r="E180" t="inlineStr">
        <is>
          <t>2010609</t>
        </is>
      </c>
      <c r="F180" t="inlineStr">
        <is>
          <t>PHS-10609 - CC FE: Handle the right way the multiple overlimites items case</t>
        </is>
      </c>
      <c r="G180" t="inlineStr">
        <is>
          <t>JIRAID:124015 </t>
        </is>
      </c>
      <c r="H180" s="3">
        <v>46113.0</v>
      </c>
      <c r="I180"/>
      <c r="J180"/>
      <c r="K180">
        <v>4.0</v>
      </c>
      <c r="L180" t="inlineStr">
        <is>
          <t>Billable work</t>
        </is>
      </c>
    </row>
    <row r="181">
      <c r="A181" t="inlineStr">
        <is>
          <t>Csaba Fazekas</t>
        </is>
      </c>
      <c r="B181">
        <f>IF(COUNTIF(Team!$A$2:$A$18,A181)&gt;0,"CPS","")</f>
      </c>
      <c r="C181" t="inlineStr">
        <is>
          <t>PH - Consultant Corner</t>
        </is>
      </c>
      <c r="D181" t="inlineStr">
        <is>
          <t>Princess House</t>
        </is>
      </c>
      <c r="E181" t="inlineStr">
        <is>
          <t>2010609</t>
        </is>
      </c>
      <c r="F181" t="inlineStr">
        <is>
          <t>PHS-10609 - CC FE: Handle the right way the multiple overlimites items case</t>
        </is>
      </c>
      <c r="G181" t="inlineStr">
        <is>
          <t>JIRAID:124018 </t>
        </is>
      </c>
      <c r="H181" s="3">
        <v>46113.0</v>
      </c>
      <c r="I181"/>
      <c r="J181"/>
      <c r="K181">
        <v>1.5</v>
      </c>
      <c r="L181" t="inlineStr">
        <is>
          <t>Billable work</t>
        </is>
      </c>
    </row>
    <row r="182">
      <c r="A182" t="inlineStr">
        <is>
          <t>Dániel Kiss</t>
        </is>
      </c>
      <c r="B182">
        <f>IF(COUNTIF(Team!$A$2:$A$18,A182)&gt;0,"CPS","")</f>
      </c>
      <c r="C182" t="inlineStr">
        <is>
          <t>K11 Production</t>
        </is>
      </c>
      <c r="D182" t="inlineStr">
        <is>
          <t>Magyar Államkincstár</t>
        </is>
      </c>
      <c r="E182" t="inlineStr">
        <is>
          <t>198658</t>
        </is>
      </c>
      <c r="F182" t="inlineStr">
        <is>
          <t>Release 5.7.x Verzió telepítése - [I11][#865] Adatszolgáltatás felülvizsgálati lap kialakítása a ren</t>
        </is>
      </c>
      <c r="G182" t="inlineStr">
        <is>
          <t/>
        </is>
      </c>
      <c r="H182" s="3">
        <v>46113.0</v>
      </c>
      <c r="I182"/>
      <c r="J182"/>
      <c r="K182">
        <v>4.0</v>
      </c>
      <c r="L182" t="inlineStr">
        <is>
          <t>Billable work</t>
        </is>
      </c>
    </row>
    <row r="183">
      <c r="A183" t="inlineStr">
        <is>
          <t>Csaba Fazekas</t>
        </is>
      </c>
      <c r="B183">
        <f>IF(COUNTIF(Team!$A$2:$A$18,A183)&gt;0,"CPS","")</f>
      </c>
      <c r="C183" t="inlineStr">
        <is>
          <t>PH - Consultant Corner</t>
        </is>
      </c>
      <c r="D183" t="inlineStr">
        <is>
          <t>Princess House</t>
        </is>
      </c>
      <c r="E183" t="inlineStr">
        <is>
          <t>2010605</t>
        </is>
      </c>
      <c r="F183" t="inlineStr">
        <is>
          <t>PHS-10605 - Error on the Product Warning Page</t>
        </is>
      </c>
      <c r="G183" t="inlineStr">
        <is>
          <t>JIRAID:124016 </t>
        </is>
      </c>
      <c r="H183" s="3">
        <v>46113.0</v>
      </c>
      <c r="I183"/>
      <c r="J183"/>
      <c r="K183">
        <v>2.0</v>
      </c>
      <c r="L183" t="inlineStr">
        <is>
          <t>Billable work</t>
        </is>
      </c>
    </row>
    <row r="184">
      <c r="A184" t="inlineStr">
        <is>
          <t>Csaba Fazekas</t>
        </is>
      </c>
      <c r="B184">
        <f>IF(COUNTIF(Team!$A$2:$A$18,A184)&gt;0,"CPS","")</f>
      </c>
      <c r="C184" t="inlineStr">
        <is>
          <t>PH - Consultant Corner</t>
        </is>
      </c>
      <c r="D184" t="inlineStr">
        <is>
          <t>Princess House</t>
        </is>
      </c>
      <c r="E184" t="inlineStr">
        <is>
          <t>2002850</t>
        </is>
      </c>
      <c r="F184" t="inlineStr">
        <is>
          <t>PHS-2850 - Scrum events</t>
        </is>
      </c>
      <c r="G184" t="inlineStr">
        <is>
          <t>JIRAID:124017 </t>
        </is>
      </c>
      <c r="H184" s="3">
        <v>46113.0</v>
      </c>
      <c r="I184"/>
      <c r="J184"/>
      <c r="K184">
        <v>0.5</v>
      </c>
      <c r="L184" t="inlineStr">
        <is>
          <t>Billable work</t>
        </is>
      </c>
    </row>
    <row r="185">
      <c r="A185" t="inlineStr">
        <is>
          <t>Ágnes Karácsonyi</t>
        </is>
      </c>
      <c r="B185">
        <f>IF(COUNTIF(Team!$A$2:$A$18,A185)&gt;0,"CPS","")</f>
      </c>
      <c r="C185" t="inlineStr">
        <is>
          <t>Idomsoft - Legacy költöztetés</t>
        </is>
      </c>
      <c r="D185" t="inlineStr">
        <is>
          <t>IdomSoft Zrt.</t>
        </is>
      </c>
      <c r="E185" t="inlineStr">
        <is>
          <t/>
        </is>
      </c>
      <c r="F185" t="inlineStr">
        <is>
          <t>Development</t>
        </is>
      </c>
      <c r="G185" t="inlineStr">
        <is>
          <t/>
        </is>
      </c>
      <c r="H185" s="3">
        <v>46113.0</v>
      </c>
      <c r="I185"/>
      <c r="J185"/>
      <c r="K185">
        <v>8.0</v>
      </c>
      <c r="L185" t="inlineStr">
        <is>
          <t>Billable work</t>
        </is>
      </c>
    </row>
    <row r="186">
      <c r="A186" t="inlineStr">
        <is>
          <t>Olívia Janka Bernát</t>
        </is>
      </c>
      <c r="B186">
        <f>IF(COUNTIF(Team!$A$2:$A$18,A186)&gt;0,"CPS","")</f>
      </c>
      <c r="C186" t="inlineStr">
        <is>
          <t>Synlab SDN</t>
        </is>
      </c>
      <c r="D186" t="inlineStr">
        <is>
          <t>Synlab</t>
        </is>
      </c>
      <c r="E186" t="inlineStr">
        <is>
          <t>1003068</t>
        </is>
      </c>
      <c r="F186" t="inlineStr">
        <is>
          <t>SDN-3068 - SDN: release testing stage, prod</t>
        </is>
      </c>
      <c r="G186" t="inlineStr">
        <is>
          <t>JIRAID:110804 release testing 4.108.0 stage and prod</t>
        </is>
      </c>
      <c r="H186" s="3">
        <v>46113.0</v>
      </c>
      <c r="I186"/>
      <c r="J186"/>
      <c r="K186">
        <v>2.5</v>
      </c>
      <c r="L186" t="inlineStr">
        <is>
          <t>Billable work</t>
        </is>
      </c>
    </row>
    <row r="187">
      <c r="A187" t="inlineStr">
        <is>
          <t>Olívia Janka Bernát</t>
        </is>
      </c>
      <c r="B187">
        <f>IF(COUNTIF(Team!$A$2:$A$18,A187)&gt;0,"CPS","")</f>
      </c>
      <c r="C187" t="inlineStr">
        <is>
          <t>Synlab SDN</t>
        </is>
      </c>
      <c r="D187" t="inlineStr">
        <is>
          <t>Synlab</t>
        </is>
      </c>
      <c r="E187" t="inlineStr">
        <is>
          <t>1003053</t>
        </is>
      </c>
      <c r="F187" t="inlineStr">
        <is>
          <t>SDN-3053 - Doc: update user guide - pw security</t>
        </is>
      </c>
      <c r="G187" t="inlineStr">
        <is>
          <t>JIRAID:110805 updates</t>
        </is>
      </c>
      <c r="H187" s="3">
        <v>46113.0</v>
      </c>
      <c r="I187"/>
      <c r="J187"/>
      <c r="K187">
        <v>3.5</v>
      </c>
      <c r="L187" t="inlineStr">
        <is>
          <t>Billable work</t>
        </is>
      </c>
    </row>
    <row r="188">
      <c r="A188" t="inlineStr">
        <is>
          <t>Gergő Gólya</t>
        </is>
      </c>
      <c r="B188">
        <f>IF(COUNTIF(Team!$A$2:$A$18,A188)&gt;0,"CPS","")</f>
      </c>
      <c r="C188" t="inlineStr">
        <is>
          <t>Synlab Plasma (BigCommerce)</t>
        </is>
      </c>
      <c r="D188" t="inlineStr">
        <is>
          <t>Synlab</t>
        </is>
      </c>
      <c r="E188" t="inlineStr">
        <is>
          <t>1015152</t>
        </is>
      </c>
      <c r="F188" t="inlineStr">
        <is>
          <t>SA-15152 - [OE] Scrum meetings (planning, DSM, retro, demo)</t>
        </is>
      </c>
      <c r="G188" t="inlineStr">
        <is>
          <t>JIRAID:110954 DSM</t>
        </is>
      </c>
      <c r="H188" s="3">
        <v>46113.0</v>
      </c>
      <c r="I188"/>
      <c r="J188"/>
      <c r="K188">
        <v>0.5</v>
      </c>
      <c r="L188" t="inlineStr">
        <is>
          <t>Billable work</t>
        </is>
      </c>
    </row>
    <row r="189">
      <c r="A189" t="inlineStr">
        <is>
          <t>Péter Huszár</t>
        </is>
      </c>
      <c r="B189">
        <f>IF(COUNTIF(Team!$A$2:$A$18,A189)&gt;0,"CPS","")</f>
      </c>
      <c r="C189" t="inlineStr">
        <is>
          <t>SAG-IDOM</t>
        </is>
      </c>
      <c r="D189" t="inlineStr">
        <is>
          <t>Sagemcom Magyarország Kft.</t>
        </is>
      </c>
      <c r="E189" t="inlineStr">
        <is>
          <t>199972</t>
        </is>
      </c>
      <c r="F189" t="inlineStr">
        <is>
          <t>DAPS-22178 - PID nem látszik éles appban csak egy pont</t>
        </is>
      </c>
      <c r="G189" t="inlineStr">
        <is>
          <t/>
        </is>
      </c>
      <c r="H189" s="3">
        <v>46113.0</v>
      </c>
      <c r="I189"/>
      <c r="J189"/>
      <c r="K189">
        <v>8.0</v>
      </c>
      <c r="L189" t="inlineStr">
        <is>
          <t>Billable work</t>
        </is>
      </c>
    </row>
    <row r="190">
      <c r="A190" t="inlineStr">
        <is>
          <t>Róbert Wágner</t>
        </is>
      </c>
      <c r="B190">
        <f>IF(COUNTIF(Team!$A$2:$A$18,A190)&gt;0,"CPS","")</f>
      </c>
      <c r="C190" t="inlineStr">
        <is>
          <t>Diligent - Boards - Ifrit</t>
        </is>
      </c>
      <c r="D190" t="inlineStr">
        <is>
          <t>Diligent</t>
        </is>
      </c>
      <c r="E190" t="inlineStr">
        <is>
          <t/>
        </is>
      </c>
      <c r="F190" t="inlineStr">
        <is>
          <t>Meeting</t>
        </is>
      </c>
      <c r="G190" t="inlineStr">
        <is>
          <t>Daily standup</t>
        </is>
      </c>
      <c r="H190" s="3">
        <v>46113.0</v>
      </c>
      <c r="I190"/>
      <c r="J190"/>
      <c r="K190">
        <v>0.25</v>
      </c>
      <c r="L190" t="inlineStr">
        <is>
          <t>Billable work</t>
        </is>
      </c>
    </row>
    <row r="191">
      <c r="A191" t="inlineStr">
        <is>
          <t>Róbert Wágner</t>
        </is>
      </c>
      <c r="B191">
        <f>IF(COUNTIF(Team!$A$2:$A$18,A191)&gt;0,"CPS","")</f>
      </c>
      <c r="C191" t="inlineStr">
        <is>
          <t>Diligent - Boards - Ifrit</t>
        </is>
      </c>
      <c r="D191" t="inlineStr">
        <is>
          <t>Diligent</t>
        </is>
      </c>
      <c r="E191" t="inlineStr">
        <is>
          <t/>
        </is>
      </c>
      <c r="F191" t="inlineStr">
        <is>
          <t>Meeting</t>
        </is>
      </c>
      <c r="G191" t="inlineStr">
        <is>
          <t>PM Biweekly sync</t>
        </is>
      </c>
      <c r="H191" s="3">
        <v>46113.0</v>
      </c>
      <c r="I191"/>
      <c r="J191"/>
      <c r="K191">
        <v>0.5</v>
      </c>
      <c r="L191" t="inlineStr">
        <is>
          <t>Billable work</t>
        </is>
      </c>
    </row>
    <row r="192">
      <c r="A192" t="inlineStr">
        <is>
          <t>Kinga Virág Csekő</t>
        </is>
      </c>
      <c r="B192">
        <f>IF(COUNTIF(Team!$A$2:$A$18,A192)&gt;0,"CPS","")</f>
      </c>
      <c r="C192" t="inlineStr">
        <is>
          <t>UI modernization 2026 - UX_BA_Team</t>
        </is>
      </c>
      <c r="D192" t="inlineStr">
        <is>
          <t>Diligent</t>
        </is>
      </c>
      <c r="E192" t="inlineStr">
        <is>
          <t/>
        </is>
      </c>
      <c r="F192" t="inlineStr">
        <is>
          <t>BA activity</t>
        </is>
      </c>
      <c r="G192" t="inlineStr">
        <is>
          <t/>
        </is>
      </c>
      <c r="H192" s="3">
        <v>46113.0</v>
      </c>
      <c r="I192"/>
      <c r="J192"/>
      <c r="K192">
        <v>7.25</v>
      </c>
      <c r="L192" t="inlineStr">
        <is>
          <t>Billable work</t>
        </is>
      </c>
    </row>
    <row r="193">
      <c r="A193" t="inlineStr">
        <is>
          <t>Noémi Máté</t>
        </is>
      </c>
      <c r="B193">
        <f>IF(COUNTIF(Team!$A$2:$A$18,A193)&gt;0,"CPS","")</f>
      </c>
      <c r="C193" t="inlineStr">
        <is>
          <t>Oracle-MÁV Háztól házig</t>
        </is>
      </c>
      <c r="D193" t="inlineStr">
        <is>
          <t>Oracle</t>
        </is>
      </c>
      <c r="E193" t="inlineStr">
        <is>
          <t>199740</t>
        </is>
      </c>
      <c r="F193" t="inlineStr">
        <is>
          <t>JF-12987 - JF-12966 / StopView refaktor</t>
        </is>
      </c>
      <c r="G193" t="inlineStr">
        <is>
          <t/>
        </is>
      </c>
      <c r="H193" s="3">
        <v>46113.0</v>
      </c>
      <c r="I193"/>
      <c r="J193"/>
      <c r="K193">
        <v>3.25</v>
      </c>
      <c r="L193" t="inlineStr">
        <is>
          <t>Billable work</t>
        </is>
      </c>
    </row>
    <row r="194">
      <c r="A194" t="inlineStr">
        <is>
          <t>Róbert Wágner</t>
        </is>
      </c>
      <c r="B194">
        <f>IF(COUNTIF(Team!$A$2:$A$18,A194)&gt;0,"CPS","")</f>
      </c>
      <c r="C194" t="inlineStr">
        <is>
          <t>Diligent - Boards - Ifrit</t>
        </is>
      </c>
      <c r="D194" t="inlineStr">
        <is>
          <t>Diligent</t>
        </is>
      </c>
      <c r="E194" t="inlineStr">
        <is>
          <t/>
        </is>
      </c>
      <c r="F194" t="inlineStr">
        <is>
          <t>Meeting</t>
        </is>
      </c>
      <c r="G194" t="inlineStr">
        <is>
          <t>Doc authoring meeting</t>
        </is>
      </c>
      <c r="H194" s="3">
        <v>46113.0</v>
      </c>
      <c r="I194"/>
      <c r="J194"/>
      <c r="K194">
        <v>1.0</v>
      </c>
      <c r="L194" t="inlineStr">
        <is>
          <t>Billable work</t>
        </is>
      </c>
    </row>
    <row r="195">
      <c r="A195" t="inlineStr">
        <is>
          <t>Zoltán Bán</t>
        </is>
      </c>
      <c r="B195">
        <f>IF(COUNTIF(Team!$A$2:$A$18,A195)&gt;0,"CPS","")</f>
      </c>
      <c r="C195" t="inlineStr">
        <is>
          <t>Sonrisa SysAdmin JIRA</t>
        </is>
      </c>
      <c r="D195" t="inlineStr">
        <is>
          <t>Sonrisa</t>
        </is>
      </c>
      <c r="E195" t="inlineStr">
        <is>
          <t/>
        </is>
      </c>
      <c r="F195" t="inlineStr">
        <is>
          <t>SSC - SaaS management</t>
        </is>
      </c>
      <c r="G195" t="inlineStr">
        <is>
          <t>SYS-12032, kilépőnek account, hozzáférés zárás. Eszközöt átvétele raktárra.</t>
        </is>
      </c>
      <c r="H195" s="3">
        <v>46113.0</v>
      </c>
      <c r="I195"/>
      <c r="J195"/>
      <c r="K195">
        <v>0.75</v>
      </c>
      <c r="L195" t="inlineStr">
        <is>
          <t>Billable work</t>
        </is>
      </c>
    </row>
    <row r="196">
      <c r="A196" t="inlineStr">
        <is>
          <t>Róbert Wágner</t>
        </is>
      </c>
      <c r="B196">
        <f>IF(COUNTIF(Team!$A$2:$A$18,A196)&gt;0,"CPS","")</f>
      </c>
      <c r="C196" t="inlineStr">
        <is>
          <t>Diligent - Boards - Ifrit</t>
        </is>
      </c>
      <c r="D196" t="inlineStr">
        <is>
          <t>Diligent</t>
        </is>
      </c>
      <c r="E196" t="inlineStr">
        <is>
          <t/>
        </is>
      </c>
      <c r="F196" t="inlineStr">
        <is>
          <t>Development</t>
        </is>
      </c>
      <c r="G196" t="inlineStr">
        <is>
          <t>PR reviews, oranizing the tickets flow, start to collect items for closing the sprint. Refineing further tickets for wopi/versioning</t>
        </is>
      </c>
      <c r="H196" s="3">
        <v>46113.0</v>
      </c>
      <c r="I196"/>
      <c r="J196"/>
      <c r="K196">
        <v>6.25</v>
      </c>
      <c r="L196" t="inlineStr">
        <is>
          <t>Billable work</t>
        </is>
      </c>
    </row>
    <row r="197">
      <c r="A197" t="inlineStr">
        <is>
          <t>Zoltán Bán</t>
        </is>
      </c>
      <c r="B197">
        <f>IF(COUNTIF(Team!$A$2:$A$18,A197)&gt;0,"CPS","")</f>
      </c>
      <c r="C197" t="inlineStr">
        <is>
          <t>Sonrisa SysAdmin JIRA</t>
        </is>
      </c>
      <c r="D197" t="inlineStr">
        <is>
          <t>Sonrisa</t>
        </is>
      </c>
      <c r="E197" t="inlineStr">
        <is>
          <t/>
        </is>
      </c>
      <c r="F197" t="inlineStr">
        <is>
          <t>SSC - Applications</t>
        </is>
      </c>
      <c r="G197" t="inlineStr">
        <is>
          <t>SYS-12033, új VPN kulcs küldés.</t>
        </is>
      </c>
      <c r="H197" s="3">
        <v>46113.0</v>
      </c>
      <c r="I197"/>
      <c r="J197"/>
      <c r="K197">
        <v>0.25</v>
      </c>
      <c r="L197" t="inlineStr">
        <is>
          <t>Billable work</t>
        </is>
      </c>
    </row>
    <row r="198">
      <c r="A198" t="inlineStr">
        <is>
          <t>Zoltán Borsos</t>
        </is>
      </c>
      <c r="B198">
        <f>IF(COUNTIF(Team!$A$2:$A$18,A198)&gt;0,"CPS","")</f>
      </c>
      <c r="C198" t="inlineStr">
        <is>
          <t>Silver 3.0</t>
        </is>
      </c>
      <c r="D198" t="inlineStr">
        <is>
          <t>Spinwheel</t>
        </is>
      </c>
      <c r="E198" t="inlineStr">
        <is>
          <t>1000330</t>
        </is>
      </c>
      <c r="F198" t="inlineStr">
        <is>
          <t>SIL-330 - Internal Meeting</t>
        </is>
      </c>
      <c r="G198" t="inlineStr">
        <is>
          <t>JIRAID:16800 daily</t>
        </is>
      </c>
      <c r="H198" s="3">
        <v>46113.0</v>
      </c>
      <c r="I198"/>
      <c r="J198"/>
      <c r="K198">
        <v>1.0</v>
      </c>
      <c r="L198" t="inlineStr">
        <is>
          <t>Billable work</t>
        </is>
      </c>
    </row>
    <row r="199">
      <c r="A199" t="inlineStr">
        <is>
          <t>Zoltán Bán</t>
        </is>
      </c>
      <c r="B199">
        <f>IF(COUNTIF(Team!$A$2:$A$18,A199)&gt;0,"CPS","")</f>
      </c>
      <c r="C199" t="inlineStr">
        <is>
          <t>Sonrisa SysAdmin JIRA</t>
        </is>
      </c>
      <c r="D199" t="inlineStr">
        <is>
          <t>Sonrisa</t>
        </is>
      </c>
      <c r="E199" t="inlineStr">
        <is>
          <t/>
        </is>
      </c>
      <c r="F199" t="inlineStr">
        <is>
          <t>SSC - Applications</t>
        </is>
      </c>
      <c r="G199" t="inlineStr">
        <is>
          <t>SYS-12034, új VPN kulcs küldés.</t>
        </is>
      </c>
      <c r="H199" s="3">
        <v>46113.0</v>
      </c>
      <c r="I199"/>
      <c r="J199"/>
      <c r="K199">
        <v>0.25</v>
      </c>
      <c r="L199" t="inlineStr">
        <is>
          <t>Billable work</t>
        </is>
      </c>
    </row>
    <row r="200">
      <c r="A200" t="inlineStr">
        <is>
          <t>Zoltán Bán</t>
        </is>
      </c>
      <c r="B200">
        <f>IF(COUNTIF(Team!$A$2:$A$18,A200)&gt;0,"CPS","")</f>
      </c>
      <c r="C200" t="inlineStr">
        <is>
          <t>Sonrisa SysAdmin JIRA</t>
        </is>
      </c>
      <c r="D200" t="inlineStr">
        <is>
          <t>Sonrisa</t>
        </is>
      </c>
      <c r="E200" t="inlineStr">
        <is>
          <t/>
        </is>
      </c>
      <c r="F200" t="inlineStr">
        <is>
          <t>SSC - SaaS management</t>
        </is>
      </c>
      <c r="G200" t="inlineStr">
        <is>
          <t>SYS-12035, új M365 csoport létrehozás.</t>
        </is>
      </c>
      <c r="H200" s="3">
        <v>46113.0</v>
      </c>
      <c r="I200"/>
      <c r="J200"/>
      <c r="K200">
        <v>0.25</v>
      </c>
      <c r="L200" t="inlineStr">
        <is>
          <t>Billable work</t>
        </is>
      </c>
    </row>
    <row r="201">
      <c r="A201" t="inlineStr">
        <is>
          <t>Álmos Fábián</t>
        </is>
      </c>
      <c r="B201">
        <f>IF(COUNTIF(Team!$A$2:$A$18,A201)&gt;0,"CPS","")</f>
      </c>
      <c r="C201" t="inlineStr">
        <is>
          <t>Silver 3.0</t>
        </is>
      </c>
      <c r="D201" t="inlineStr">
        <is>
          <t>Spinwheel</t>
        </is>
      </c>
      <c r="E201" t="inlineStr">
        <is>
          <t>1000330</t>
        </is>
      </c>
      <c r="F201" t="inlineStr">
        <is>
          <t>SIL-330 - Internal Meeting</t>
        </is>
      </c>
      <c r="G201" t="inlineStr">
        <is>
          <t>JIRAID:16722 </t>
        </is>
      </c>
      <c r="H201" s="3">
        <v>46113.0</v>
      </c>
      <c r="I201"/>
      <c r="J201"/>
      <c r="K201">
        <v>1.0</v>
      </c>
      <c r="L201" t="inlineStr">
        <is>
          <t>Billable work</t>
        </is>
      </c>
    </row>
    <row r="202">
      <c r="A202" t="inlineStr">
        <is>
          <t>Zoltán Bán</t>
        </is>
      </c>
      <c r="B202">
        <f>IF(COUNTIF(Team!$A$2:$A$18,A202)&gt;0,"CPS","")</f>
      </c>
      <c r="C202" t="inlineStr">
        <is>
          <t>Sonrisa SysAdmin JIRA</t>
        </is>
      </c>
      <c r="D202" t="inlineStr">
        <is>
          <t>Sonrisa</t>
        </is>
      </c>
      <c r="E202" t="inlineStr">
        <is>
          <t/>
        </is>
      </c>
      <c r="F202" t="inlineStr">
        <is>
          <t>SSC - SaaS management</t>
        </is>
      </c>
      <c r="G202" t="inlineStr">
        <is>
          <t>SYS-11984, új belépő subcontractornak M365 belépési adartok elküldése.</t>
        </is>
      </c>
      <c r="H202" s="3">
        <v>46113.0</v>
      </c>
      <c r="I202"/>
      <c r="J202"/>
      <c r="K202">
        <v>0.25</v>
      </c>
      <c r="L202" t="inlineStr">
        <is>
          <t>Billable work</t>
        </is>
      </c>
    </row>
    <row r="203">
      <c r="A203" t="inlineStr">
        <is>
          <t>Viktor Vörös</t>
        </is>
      </c>
      <c r="B203">
        <f>IF(COUNTIF(Team!$A$2:$A$18,A203)&gt;0,"CPS","")</f>
      </c>
      <c r="C203" t="inlineStr">
        <is>
          <t>NFKH 3rd phase</t>
        </is>
      </c>
      <c r="D203" t="inlineStr">
        <is>
          <t>IdomSoft Zrt.</t>
        </is>
      </c>
      <c r="E203" t="inlineStr">
        <is>
          <t>199784</t>
        </is>
      </c>
      <c r="F203" t="inlineStr">
        <is>
          <t>nkfh.gov.hu oldal akadálymentesítés tesztelés</t>
        </is>
      </c>
      <c r="G203" t="inlineStr">
        <is>
          <t/>
        </is>
      </c>
      <c r="H203" s="3">
        <v>46113.0</v>
      </c>
      <c r="I203"/>
      <c r="J203"/>
      <c r="K203">
        <v>7.0</v>
      </c>
      <c r="L203" t="inlineStr">
        <is>
          <t>Billable work</t>
        </is>
      </c>
    </row>
    <row r="204">
      <c r="A204" t="inlineStr">
        <is>
          <t>Zoltán Bán</t>
        </is>
      </c>
      <c r="B204">
        <f>IF(COUNTIF(Team!$A$2:$A$18,A204)&gt;0,"CPS","")</f>
      </c>
      <c r="C204" t="inlineStr">
        <is>
          <t>Sonrisa SysAdmin JIRA</t>
        </is>
      </c>
      <c r="D204" t="inlineStr">
        <is>
          <t>Sonrisa</t>
        </is>
      </c>
      <c r="E204" t="inlineStr">
        <is>
          <t/>
        </is>
      </c>
      <c r="F204" t="inlineStr">
        <is>
          <t>SSC - SaaS management</t>
        </is>
      </c>
      <c r="G204" t="inlineStr">
        <is>
          <t>SYS-11982, új belépő subcontractornak M365 belépési adartok elküldése.</t>
        </is>
      </c>
      <c r="H204" s="3">
        <v>46113.0</v>
      </c>
      <c r="I204"/>
      <c r="J204"/>
      <c r="K204">
        <v>0.25</v>
      </c>
      <c r="L204" t="inlineStr">
        <is>
          <t>Billable work</t>
        </is>
      </c>
    </row>
    <row r="205">
      <c r="A205" t="inlineStr">
        <is>
          <t>Márton-Attila Simó</t>
        </is>
      </c>
      <c r="B205">
        <f>IF(COUNTIF(Team!$A$2:$A$18,A205)&gt;0,"CPS","")</f>
      </c>
      <c r="C205" t="inlineStr">
        <is>
          <t>SAG-IDOM</t>
        </is>
      </c>
      <c r="D205" t="inlineStr">
        <is>
          <t>Sagemcom Magyarország Kft.</t>
        </is>
      </c>
      <c r="E205" t="inlineStr">
        <is>
          <t>199888</t>
        </is>
      </c>
      <c r="F205" t="inlineStr">
        <is>
          <t>DAPS-21578 iOS - Visszavont WIA használata prezentációhoz</t>
        </is>
      </c>
      <c r="G205" t="inlineStr">
        <is>
          <t>Checking out issue.
DSM
Research with Peti and Áron
Write summary about it.
Talk to Martin, Dávid about current issues.
Sagemcom iOS Team meeting</t>
        </is>
      </c>
      <c r="H205" s="3">
        <v>46113.0</v>
      </c>
      <c r="I205"/>
      <c r="J205"/>
      <c r="K205">
        <v>8.0</v>
      </c>
      <c r="L205" t="inlineStr">
        <is>
          <t>Billable work</t>
        </is>
      </c>
    </row>
    <row r="206">
      <c r="A206" t="inlineStr">
        <is>
          <t>Milán Vizi</t>
        </is>
      </c>
      <c r="B206">
        <f>IF(COUNTIF(Team!$A$2:$A$18,A206)&gt;0,"CPS","")</f>
      </c>
      <c r="C206" t="inlineStr">
        <is>
          <t>Diligent - Boards - Ifrit</t>
        </is>
      </c>
      <c r="D206" t="inlineStr">
        <is>
          <t>Diligent</t>
        </is>
      </c>
      <c r="E206" t="inlineStr">
        <is>
          <t/>
        </is>
      </c>
      <c r="F206" t="inlineStr">
        <is>
          <t>Development</t>
        </is>
      </c>
      <c r="G206" t="inlineStr">
        <is>
          <t>BCLOUD-6810 pr fix</t>
        </is>
      </c>
      <c r="H206" s="3">
        <v>46113.0</v>
      </c>
      <c r="I206"/>
      <c r="J206"/>
      <c r="K206">
        <v>1.5</v>
      </c>
      <c r="L206" t="inlineStr">
        <is>
          <t>Billable work</t>
        </is>
      </c>
    </row>
    <row r="207">
      <c r="A207" t="inlineStr">
        <is>
          <t>Zoltán Bán</t>
        </is>
      </c>
      <c r="B207">
        <f>IF(COUNTIF(Team!$A$2:$A$18,A207)&gt;0,"CPS","")</f>
      </c>
      <c r="C207" t="inlineStr">
        <is>
          <t>Sonrisa SysAdmin JIRA</t>
        </is>
      </c>
      <c r="D207" t="inlineStr">
        <is>
          <t>Sonrisa</t>
        </is>
      </c>
      <c r="E207" t="inlineStr">
        <is>
          <t/>
        </is>
      </c>
      <c r="F207" t="inlineStr">
        <is>
          <t>SSC - SaaS management</t>
        </is>
      </c>
      <c r="G207" t="inlineStr">
        <is>
          <t>SYS-12024, junior programban több résztvevő hozzáféréseinek, accountjainak zárolása, vissazvonása.</t>
        </is>
      </c>
      <c r="H207" s="3">
        <v>46113.0</v>
      </c>
      <c r="I207"/>
      <c r="J207"/>
      <c r="K207">
        <v>1.5</v>
      </c>
      <c r="L207" t="inlineStr">
        <is>
          <t>Billable work</t>
        </is>
      </c>
    </row>
    <row r="208">
      <c r="A208" t="inlineStr">
        <is>
          <t>Milán Vizi</t>
        </is>
      </c>
      <c r="B208">
        <f>IF(COUNTIF(Team!$A$2:$A$18,A208)&gt;0,"CPS","")</f>
      </c>
      <c r="C208" t="inlineStr">
        <is>
          <t>Diligent - Boards - Ifrit</t>
        </is>
      </c>
      <c r="D208" t="inlineStr">
        <is>
          <t>Diligent</t>
        </is>
      </c>
      <c r="E208" t="inlineStr">
        <is>
          <t/>
        </is>
      </c>
      <c r="F208" t="inlineStr">
        <is>
          <t>Development</t>
        </is>
      </c>
      <c r="G208" t="inlineStr">
        <is>
          <t>BCLOUD-8862</t>
        </is>
      </c>
      <c r="H208" s="3">
        <v>46113.0</v>
      </c>
      <c r="I208"/>
      <c r="J208"/>
      <c r="K208">
        <v>6.5</v>
      </c>
      <c r="L208" t="inlineStr">
        <is>
          <t>Billable work</t>
        </is>
      </c>
    </row>
    <row r="209">
      <c r="A209" t="inlineStr">
        <is>
          <t>Tibor Faragó</t>
        </is>
      </c>
      <c r="B209">
        <f>IF(COUNTIF(Team!$A$2:$A$18,A209)&gt;0,"CPS","")</f>
      </c>
      <c r="C209" t="inlineStr">
        <is>
          <t>SAG-NTAK</t>
        </is>
      </c>
      <c r="D209" t="inlineStr">
        <is>
          <t>Sagemcom Magyarország Kft.</t>
        </is>
      </c>
      <c r="E209" t="inlineStr">
        <is>
          <t>199875</t>
        </is>
      </c>
      <c r="F209" t="inlineStr">
        <is>
          <t>#138154 - SDEP-007: Portál - Alapintegráció + menüpontok</t>
        </is>
      </c>
      <c r="G209" t="inlineStr">
        <is>
          <t>review</t>
        </is>
      </c>
      <c r="H209" s="3">
        <v>46113.0</v>
      </c>
      <c r="I209"/>
      <c r="J209"/>
      <c r="K209">
        <v>0.25</v>
      </c>
      <c r="L209" t="inlineStr">
        <is>
          <t>Billable work</t>
        </is>
      </c>
    </row>
    <row r="210">
      <c r="A210" t="inlineStr">
        <is>
          <t>József Tóth-Gerendás</t>
        </is>
      </c>
      <c r="B210">
        <f>IF(COUNTIF(Team!$A$2:$A$18,A210)&gt;0,"CPS","")</f>
      </c>
      <c r="C210" t="inlineStr">
        <is>
          <t>PH - Consultant Corner</t>
        </is>
      </c>
      <c r="D210" t="inlineStr">
        <is>
          <t>Princess House</t>
        </is>
      </c>
      <c r="E210" t="inlineStr">
        <is>
          <t>2010597</t>
        </is>
      </c>
      <c r="F210" t="inlineStr">
        <is>
          <t>PHS-10597 - Ramp-up</t>
        </is>
      </c>
      <c r="G210" t="inlineStr">
        <is>
          <t>JIRAID:124119 </t>
        </is>
      </c>
      <c r="H210" s="3">
        <v>46113.0</v>
      </c>
      <c r="I210"/>
      <c r="J210"/>
      <c r="K210">
        <v>8.0</v>
      </c>
      <c r="L210" t="inlineStr">
        <is>
          <t>Billable work</t>
        </is>
      </c>
    </row>
    <row r="211">
      <c r="A211" t="inlineStr">
        <is>
          <t>Zoltán Bán</t>
        </is>
      </c>
      <c r="B211">
        <f>IF(COUNTIF(Team!$A$2:$A$18,A211)&gt;0,"CPS","")</f>
      </c>
      <c r="C211" t="inlineStr">
        <is>
          <t>Sonrisa SysAdmin JIRA</t>
        </is>
      </c>
      <c r="D211" t="inlineStr">
        <is>
          <t>Sonrisa</t>
        </is>
      </c>
      <c r="E211" t="inlineStr">
        <is>
          <t/>
        </is>
      </c>
      <c r="F211" t="inlineStr">
        <is>
          <t>SSC - SaaS management</t>
        </is>
      </c>
      <c r="G211" t="inlineStr">
        <is>
          <t>SYS-11751, új belépőnek eszközátadás és személyes megbeszélés, segítség az első lépésekben.</t>
        </is>
      </c>
      <c r="H211" s="3">
        <v>46113.0</v>
      </c>
      <c r="I211"/>
      <c r="J211"/>
      <c r="K211">
        <v>1.0</v>
      </c>
      <c r="L211" t="inlineStr">
        <is>
          <t>Billable work</t>
        </is>
      </c>
    </row>
    <row r="212">
      <c r="A212" t="inlineStr">
        <is>
          <t>Dávid Komlósi</t>
        </is>
      </c>
      <c r="B212">
        <f>IF(COUNTIF(Team!$A$2:$A$18,A212)&gt;0,"CPS","")</f>
      </c>
      <c r="C212" t="inlineStr">
        <is>
          <t>AI Competency - Research</t>
        </is>
      </c>
      <c r="D212" t="inlineStr">
        <is>
          <t>Sonrisa</t>
        </is>
      </c>
      <c r="E212" t="inlineStr">
        <is>
          <t>195983</t>
        </is>
      </c>
      <c r="F212" t="inlineStr">
        <is>
          <t>KnowledgeGraph</t>
        </is>
      </c>
      <c r="G212" t="inlineStr">
        <is>
          <t/>
        </is>
      </c>
      <c r="H212" s="3">
        <v>46113.0</v>
      </c>
      <c r="I212"/>
      <c r="J212"/>
      <c r="K212">
        <v>4.0</v>
      </c>
      <c r="L212" t="inlineStr">
        <is>
          <t>Non-billable work</t>
        </is>
      </c>
    </row>
    <row r="213">
      <c r="A213" t="inlineStr">
        <is>
          <t>Pál Wagner</t>
        </is>
      </c>
      <c r="B213">
        <f>IF(COUNTIF(Team!$A$2:$A$18,A213)&gt;0,"CPS","")</f>
      </c>
      <c r="C213" t="inlineStr">
        <is>
          <t>KV development</t>
        </is>
      </c>
      <c r="D213" t="inlineStr">
        <is>
          <t>Sonrisa</t>
        </is>
      </c>
      <c r="E213" t="inlineStr">
        <is>
          <t>199697</t>
        </is>
      </c>
      <c r="F213" t="inlineStr">
        <is>
          <t>KV Sharepoint import config avaiable per workspace</t>
        </is>
      </c>
      <c r="G213" t="inlineStr">
        <is>
          <t/>
        </is>
      </c>
      <c r="H213" s="3">
        <v>46113.0</v>
      </c>
      <c r="I213"/>
      <c r="J213"/>
      <c r="K213">
        <v>8.0</v>
      </c>
      <c r="L213" t="inlineStr">
        <is>
          <t>Non-billable work</t>
        </is>
      </c>
    </row>
    <row r="214">
      <c r="A214" t="inlineStr">
        <is>
          <t>Zsombor Károly Ligetfalvi</t>
        </is>
      </c>
      <c r="B214">
        <f>IF(COUNTIF(Team!$A$2:$A$18,A214)&gt;0,"CPS","")</f>
      </c>
      <c r="C214" t="inlineStr">
        <is>
          <t>Diligent Risk Essentials</t>
        </is>
      </c>
      <c r="D214" t="inlineStr">
        <is>
          <t>Diligent</t>
        </is>
      </c>
      <c r="E214" t="inlineStr">
        <is>
          <t>186317</t>
        </is>
      </c>
      <c r="F214" t="inlineStr">
        <is>
          <t>Project Management</t>
        </is>
      </c>
      <c r="G214" t="inlineStr">
        <is>
          <t/>
        </is>
      </c>
      <c r="H214" s="3">
        <v>46113.0</v>
      </c>
      <c r="I214"/>
      <c r="J214"/>
      <c r="K214">
        <v>4.0</v>
      </c>
      <c r="L214" t="inlineStr">
        <is>
          <t>Billable work</t>
        </is>
      </c>
    </row>
    <row r="215">
      <c r="A215" t="inlineStr">
        <is>
          <t>Gergely Bódi</t>
        </is>
      </c>
      <c r="B215">
        <f>IF(COUNTIF(Team!$A$2:$A$18,A215)&gt;0,"CPS","")</f>
      </c>
      <c r="C215" t="inlineStr">
        <is>
          <t>Silver 3.0</t>
        </is>
      </c>
      <c r="D215" t="inlineStr">
        <is>
          <t>Spinwheel</t>
        </is>
      </c>
      <c r="E215" t="inlineStr">
        <is>
          <t>1000330</t>
        </is>
      </c>
      <c r="F215" t="inlineStr">
        <is>
          <t>SIL-330 - Internal Meeting</t>
        </is>
      </c>
      <c r="G215" t="inlineStr">
        <is>
          <t>JIRAID:16708 internal standup and sync</t>
        </is>
      </c>
      <c r="H215" s="3">
        <v>46113.0</v>
      </c>
      <c r="I215"/>
      <c r="J215"/>
      <c r="K215">
        <v>1.75</v>
      </c>
      <c r="L215" t="inlineStr">
        <is>
          <t>Billable work</t>
        </is>
      </c>
    </row>
    <row r="216">
      <c r="A216" t="inlineStr">
        <is>
          <t>Zsombor Károly Ligetfalvi</t>
        </is>
      </c>
      <c r="B216">
        <f>IF(COUNTIF(Team!$A$2:$A$18,A216)&gt;0,"CPS","")</f>
      </c>
      <c r="C216" t="inlineStr">
        <is>
          <t>Diligent BOS sunset</t>
        </is>
      </c>
      <c r="D216" t="inlineStr">
        <is>
          <t>Diligent</t>
        </is>
      </c>
      <c r="E216" t="inlineStr">
        <is>
          <t>193330</t>
        </is>
      </c>
      <c r="F216" t="inlineStr">
        <is>
          <t>Project Management</t>
        </is>
      </c>
      <c r="G216" t="inlineStr">
        <is>
          <t/>
        </is>
      </c>
      <c r="H216" s="3">
        <v>46113.0</v>
      </c>
      <c r="I216"/>
      <c r="J216"/>
      <c r="K216">
        <v>1.5</v>
      </c>
      <c r="L216" t="inlineStr">
        <is>
          <t>Billable work</t>
        </is>
      </c>
    </row>
    <row r="217">
      <c r="A217" t="inlineStr">
        <is>
          <t>Dávid Komlósi</t>
        </is>
      </c>
      <c r="B217">
        <f>IF(COUNTIF(Team!$A$2:$A$18,A217)&gt;0,"CPS","")</f>
      </c>
      <c r="C217" t="inlineStr">
        <is>
          <t>KV development</t>
        </is>
      </c>
      <c r="D217" t="inlineStr">
        <is>
          <t>Sonrisa</t>
        </is>
      </c>
      <c r="E217" t="inlineStr">
        <is>
          <t>199246</t>
        </is>
      </c>
      <c r="F217" t="inlineStr">
        <is>
          <t>Backlog grooming, planning, roadmap, ticket management</t>
        </is>
      </c>
      <c r="G217" t="inlineStr">
        <is>
          <t/>
        </is>
      </c>
      <c r="H217" s="3">
        <v>46113.0</v>
      </c>
      <c r="I217"/>
      <c r="J217"/>
      <c r="K217">
        <v>2.0</v>
      </c>
      <c r="L217" t="inlineStr">
        <is>
          <t>Non-billable work</t>
        </is>
      </c>
    </row>
    <row r="218">
      <c r="A218" t="inlineStr">
        <is>
          <t>Eszter Sebestyén</t>
        </is>
      </c>
      <c r="B218">
        <f>IF(COUNTIF(Team!$A$2:$A$18,A218)&gt;0,"CPS","")</f>
      </c>
      <c r="C218" t="inlineStr">
        <is>
          <t>Talentedbunch</t>
        </is>
      </c>
      <c r="D218" t="inlineStr">
        <is>
          <t>Talented Bunch Zrt.</t>
        </is>
      </c>
      <c r="E218" t="inlineStr">
        <is>
          <t/>
        </is>
      </c>
      <c r="F218" t="inlineStr">
        <is>
          <t>BA time</t>
        </is>
      </c>
      <c r="G218" t="inlineStr">
        <is>
          <t>Ticket check, Miro, Doksi update, retro, sync</t>
        </is>
      </c>
      <c r="H218" s="3">
        <v>46113.0</v>
      </c>
      <c r="I218"/>
      <c r="J218"/>
      <c r="K218">
        <v>6.0</v>
      </c>
      <c r="L218" t="inlineStr">
        <is>
          <t>Billable work</t>
        </is>
      </c>
    </row>
    <row r="219">
      <c r="A219" t="inlineStr">
        <is>
          <t>Zsombor Károly Ligetfalvi</t>
        </is>
      </c>
      <c r="B219">
        <f>IF(COUNTIF(Team!$A$2:$A$18,A219)&gt;0,"CPS","")</f>
      </c>
      <c r="C219" t="inlineStr">
        <is>
          <t>Talentedbunch</t>
        </is>
      </c>
      <c r="D219" t="inlineStr">
        <is>
          <t>Talented Bunch Zrt.</t>
        </is>
      </c>
      <c r="E219" t="inlineStr">
        <is>
          <t/>
        </is>
      </c>
      <c r="F219" t="inlineStr">
        <is>
          <t>Project Management</t>
        </is>
      </c>
      <c r="G219" t="inlineStr">
        <is>
          <t/>
        </is>
      </c>
      <c r="H219" s="3">
        <v>46113.0</v>
      </c>
      <c r="I219"/>
      <c r="J219"/>
      <c r="K219">
        <v>2.5</v>
      </c>
      <c r="L219" t="inlineStr">
        <is>
          <t>Billable work</t>
        </is>
      </c>
    </row>
    <row r="220">
      <c r="A220" t="inlineStr">
        <is>
          <t>Zsombor Károly Ligetfalvi</t>
        </is>
      </c>
      <c r="B220">
        <f>IF(COUNTIF(Team!$A$2:$A$18,A220)&gt;0,"CPS","")</f>
      </c>
      <c r="C220" t="inlineStr">
        <is>
          <t>DKF Pályázatok</t>
        </is>
      </c>
      <c r="D220" t="inlineStr">
        <is>
          <t>DKF</t>
        </is>
      </c>
      <c r="E220" t="inlineStr">
        <is>
          <t>192946</t>
        </is>
      </c>
      <c r="F220" t="inlineStr">
        <is>
          <t>Project Management</t>
        </is>
      </c>
      <c r="G220" t="inlineStr">
        <is>
          <t/>
        </is>
      </c>
      <c r="H220" s="3">
        <v>46113.0</v>
      </c>
      <c r="I220"/>
      <c r="J220"/>
      <c r="K220">
        <v>0.5</v>
      </c>
      <c r="L220" t="inlineStr">
        <is>
          <t>Billable work</t>
        </is>
      </c>
    </row>
    <row r="221">
      <c r="A221" t="inlineStr">
        <is>
          <t>Zsanett Erdudac</t>
        </is>
      </c>
      <c r="B221">
        <f>IF(COUNTIF(Team!$A$2:$A$18,A221)&gt;0,"CPS","")</f>
      </c>
      <c r="C221" t="inlineStr">
        <is>
          <t>Sonrisa TA</t>
        </is>
      </c>
      <c r="D221" t="inlineStr">
        <is>
          <t>Sonrisa</t>
        </is>
      </c>
      <c r="E221" t="inlineStr">
        <is>
          <t/>
        </is>
      </c>
      <c r="F221" t="inlineStr">
        <is>
          <t>Recruitment: Interview</t>
        </is>
      </c>
      <c r="G221" t="inlineStr">
        <is>
          <t>felkészülés plussz interjú</t>
        </is>
      </c>
      <c r="H221" s="3">
        <v>46113.0</v>
      </c>
      <c r="I221"/>
      <c r="J221"/>
      <c r="K221">
        <v>0.75</v>
      </c>
      <c r="L221" t="inlineStr">
        <is>
          <t>Non-billable work</t>
        </is>
      </c>
    </row>
    <row r="222">
      <c r="A222" t="inlineStr">
        <is>
          <t>Róbert Váradi</t>
        </is>
      </c>
      <c r="B222">
        <f>IF(COUNTIF(Team!$A$2:$A$18,A222)&gt;0,"CPS","")</f>
      </c>
      <c r="C222" t="inlineStr">
        <is>
          <t>Lufthansa Netline OPS</t>
        </is>
      </c>
      <c r="D222" t="inlineStr">
        <is>
          <t>Lufthansa</t>
        </is>
      </c>
      <c r="E222" t="inlineStr">
        <is>
          <t/>
        </is>
      </c>
      <c r="F222" t="inlineStr">
        <is>
          <t>PMBF_LSYOPS1 Problem Management Bug FixingLSYOPS1</t>
        </is>
      </c>
      <c r="G222" t="inlineStr">
        <is>
          <t/>
        </is>
      </c>
      <c r="H222" s="3">
        <v>46113.0</v>
      </c>
      <c r="I222"/>
      <c r="J222"/>
      <c r="K222">
        <v>8.0</v>
      </c>
      <c r="L222" t="inlineStr">
        <is>
          <t>Billable work</t>
        </is>
      </c>
    </row>
    <row r="223">
      <c r="A223" t="inlineStr">
        <is>
          <t>Zsanett Erdudac</t>
        </is>
      </c>
      <c r="B223">
        <f>IF(COUNTIF(Team!$A$2:$A$18,A223)&gt;0,"CPS","")</f>
      </c>
      <c r="C223" t="inlineStr">
        <is>
          <t>Sonrisa TA</t>
        </is>
      </c>
      <c r="D223" t="inlineStr">
        <is>
          <t>Sonrisa</t>
        </is>
      </c>
      <c r="E223" t="inlineStr">
        <is>
          <t/>
        </is>
      </c>
      <c r="F223" t="inlineStr">
        <is>
          <t>Recruitment: Interview administration</t>
        </is>
      </c>
      <c r="G223" t="inlineStr">
        <is>
          <t>feedback</t>
        </is>
      </c>
      <c r="H223" s="3">
        <v>46113.0</v>
      </c>
      <c r="I223"/>
      <c r="J223"/>
      <c r="K223">
        <v>0.25</v>
      </c>
      <c r="L223" t="inlineStr">
        <is>
          <t>Non-billable work</t>
        </is>
      </c>
    </row>
    <row r="224">
      <c r="A224" t="inlineStr">
        <is>
          <t>Davor Loncarevic</t>
        </is>
      </c>
      <c r="B224">
        <f>IF(COUNTIF(Team!$A$2:$A$18,A224)&gt;0,"CPS","")</f>
      </c>
      <c r="C224" t="inlineStr">
        <is>
          <t>Entities 2026 - Starcraft</t>
        </is>
      </c>
      <c r="D224" t="inlineStr">
        <is>
          <t>Diligent</t>
        </is>
      </c>
      <c r="E224" t="inlineStr">
        <is>
          <t/>
        </is>
      </c>
      <c r="F224" t="inlineStr">
        <is>
          <t>Development activity</t>
        </is>
      </c>
      <c r="G224" t="inlineStr">
        <is>
          <t>DSM
Ent Triad for UI modern
Reminder type filtering
Entities program weekly short
Talks with Adam
Create data library on v1
Solving issues for HUC
UDF metadata endpoint on v1</t>
        </is>
      </c>
      <c r="H224" s="3">
        <v>46113.0</v>
      </c>
      <c r="I224"/>
      <c r="J224"/>
      <c r="K224">
        <v>8.0</v>
      </c>
      <c r="L224" t="inlineStr">
        <is>
          <t>Billable work</t>
        </is>
      </c>
    </row>
    <row r="225">
      <c r="A225" t="inlineStr">
        <is>
          <t>Sándor-Loránd Nagy</t>
        </is>
      </c>
      <c r="B225">
        <f>IF(COUNTIF(Team!$A$2:$A$18,A225)&gt;0,"CPS","")</f>
      </c>
      <c r="C225" t="inlineStr">
        <is>
          <t>Idomsoft - Legacy költöztetés</t>
        </is>
      </c>
      <c r="D225" t="inlineStr">
        <is>
          <t>IdomSoft Zrt.</t>
        </is>
      </c>
      <c r="E225" t="inlineStr">
        <is>
          <t/>
        </is>
      </c>
      <c r="F225" t="inlineStr">
        <is>
          <t>PM</t>
        </is>
      </c>
      <c r="G225" t="inlineStr">
        <is>
          <t>DSM, new colleagues ramp up, 1:1s, March timesheet (Idom and DRCC), Sonrisa-Idom heti egyeztetés</t>
        </is>
      </c>
      <c r="H225" s="3">
        <v>46113.0</v>
      </c>
      <c r="I225"/>
      <c r="J225"/>
      <c r="K225">
        <v>6.0</v>
      </c>
      <c r="L225" t="inlineStr">
        <is>
          <t>Billable work</t>
        </is>
      </c>
    </row>
    <row r="226">
      <c r="A226" t="inlineStr">
        <is>
          <t>Alex Borsits</t>
        </is>
      </c>
      <c r="B226">
        <f>IF(COUNTIF(Team!$A$2:$A$18,A226)&gt;0,"CPS","")</f>
      </c>
      <c r="C226" t="inlineStr">
        <is>
          <t>Boeing 737</t>
        </is>
      </c>
      <c r="D226" t="inlineStr">
        <is>
          <t>Collinear Group</t>
        </is>
      </c>
      <c r="E226" t="inlineStr">
        <is>
          <t/>
        </is>
      </c>
      <c r="F226" t="inlineStr">
        <is>
          <t>General Development</t>
        </is>
      </c>
      <c r="G226" t="inlineStr">
        <is>
          <t/>
        </is>
      </c>
      <c r="H226" s="3">
        <v>46113.0</v>
      </c>
      <c r="I226"/>
      <c r="J226"/>
      <c r="K226">
        <v>8.0</v>
      </c>
      <c r="L226" t="inlineStr">
        <is>
          <t>Billable work</t>
        </is>
      </c>
    </row>
    <row r="227">
      <c r="A227" t="inlineStr">
        <is>
          <t>Zoltán Borsos</t>
        </is>
      </c>
      <c r="B227">
        <f>IF(COUNTIF(Team!$A$2:$A$18,A227)&gt;0,"CPS","")</f>
      </c>
      <c r="C227" t="inlineStr">
        <is>
          <t>Silver 3.0</t>
        </is>
      </c>
      <c r="D227" t="inlineStr">
        <is>
          <t>Spinwheel</t>
        </is>
      </c>
      <c r="E227" t="inlineStr">
        <is>
          <t>1000329</t>
        </is>
      </c>
      <c r="F227" t="inlineStr">
        <is>
          <t>SIL-329 - Project Preparation</t>
        </is>
      </c>
      <c r="G227" t="inlineStr">
        <is>
          <t>JIRAID:16801 reading skaffold</t>
        </is>
      </c>
      <c r="H227" s="3">
        <v>46113.0</v>
      </c>
      <c r="I227"/>
      <c r="J227"/>
      <c r="K227">
        <v>3.0</v>
      </c>
      <c r="L227" t="inlineStr">
        <is>
          <t>Billable work</t>
        </is>
      </c>
    </row>
    <row r="228">
      <c r="A228" t="inlineStr">
        <is>
          <t>Zsanett Erdudac</t>
        </is>
      </c>
      <c r="B228">
        <f>IF(COUNTIF(Team!$A$2:$A$18,A228)&gt;0,"CPS","")</f>
      </c>
      <c r="C228" t="inlineStr">
        <is>
          <t>Sonrisa TA</t>
        </is>
      </c>
      <c r="D228" t="inlineStr">
        <is>
          <t>Sonrisa</t>
        </is>
      </c>
      <c r="E228" t="inlineStr">
        <is>
          <t/>
        </is>
      </c>
      <c r="F228" t="inlineStr">
        <is>
          <t>Functional: TA meeting</t>
        </is>
      </c>
      <c r="G228" t="inlineStr">
        <is>
          <t>Flórával</t>
        </is>
      </c>
      <c r="H228" s="3">
        <v>46113.0</v>
      </c>
      <c r="I228"/>
      <c r="J228"/>
      <c r="K228">
        <v>0.75</v>
      </c>
      <c r="L228" t="inlineStr">
        <is>
          <t>Non-billable work</t>
        </is>
      </c>
    </row>
    <row r="229">
      <c r="A229" t="inlineStr">
        <is>
          <t>Kinga Virág Csekő</t>
        </is>
      </c>
      <c r="B229">
        <f>IF(COUNTIF(Team!$A$2:$A$18,A229)&gt;0,"CPS","")</f>
      </c>
      <c r="C229" t="inlineStr">
        <is>
          <t>UI modernization 2026 - UX_BA_Team</t>
        </is>
      </c>
      <c r="D229" t="inlineStr">
        <is>
          <t>Diligent</t>
        </is>
      </c>
      <c r="E229" t="inlineStr">
        <is>
          <t/>
        </is>
      </c>
      <c r="F229" t="inlineStr">
        <is>
          <t>Meeting</t>
        </is>
      </c>
      <c r="G229" t="inlineStr">
        <is>
          <t/>
        </is>
      </c>
      <c r="H229" s="3">
        <v>46113.0</v>
      </c>
      <c r="I229"/>
      <c r="J229"/>
      <c r="K229">
        <v>1.5</v>
      </c>
      <c r="L229" t="inlineStr">
        <is>
          <t>Billable work</t>
        </is>
      </c>
    </row>
    <row r="230">
      <c r="A230" t="inlineStr">
        <is>
          <t>Zsanett Erdudac</t>
        </is>
      </c>
      <c r="B230">
        <f>IF(COUNTIF(Team!$A$2:$A$18,A230)&gt;0,"CPS","")</f>
      </c>
      <c r="C230" t="inlineStr">
        <is>
          <t>Sonrisa TA</t>
        </is>
      </c>
      <c r="D230" t="inlineStr">
        <is>
          <t>Sonrisa</t>
        </is>
      </c>
      <c r="E230" t="inlineStr">
        <is>
          <t/>
        </is>
      </c>
      <c r="F230" t="inlineStr">
        <is>
          <t>Talent Sourcing: Admin</t>
        </is>
      </c>
      <c r="G230" t="inlineStr">
        <is>
          <t/>
        </is>
      </c>
      <c r="H230" s="3">
        <v>46113.0</v>
      </c>
      <c r="I230"/>
      <c r="J230"/>
      <c r="K230">
        <v>0.25</v>
      </c>
      <c r="L230" t="inlineStr">
        <is>
          <t>Non-billable work</t>
        </is>
      </c>
    </row>
    <row r="231">
      <c r="A231" t="inlineStr">
        <is>
          <t>Zoltán Bán</t>
        </is>
      </c>
      <c r="B231">
        <f>IF(COUNTIF(Team!$A$2:$A$18,A231)&gt;0,"CPS","")</f>
      </c>
      <c r="C231" t="inlineStr">
        <is>
          <t>Sonrisa SysAdmin JIRA</t>
        </is>
      </c>
      <c r="D231" t="inlineStr">
        <is>
          <t>Sonrisa</t>
        </is>
      </c>
      <c r="E231" t="inlineStr">
        <is>
          <t/>
        </is>
      </c>
      <c r="F231" t="inlineStr">
        <is>
          <t>SSC - Endpoint management</t>
        </is>
      </c>
      <c r="G231" t="inlineStr">
        <is>
          <t>SYS-12006, pendrive megrendelés, vásárlás oprendszer telepítéshez.</t>
        </is>
      </c>
      <c r="H231" s="3">
        <v>46113.0</v>
      </c>
      <c r="I231"/>
      <c r="J231"/>
      <c r="K231">
        <v>0.5</v>
      </c>
      <c r="L231" t="inlineStr">
        <is>
          <t>Billable work</t>
        </is>
      </c>
    </row>
    <row r="232">
      <c r="A232" t="inlineStr">
        <is>
          <t>Bálint Márton</t>
        </is>
      </c>
      <c r="B232">
        <f>IF(COUNTIF(Team!$A$2:$A$18,A232)&gt;0,"CPS","")</f>
      </c>
      <c r="C232" t="inlineStr">
        <is>
          <t>SAG-IDOM</t>
        </is>
      </c>
      <c r="D232" t="inlineStr">
        <is>
          <t>Sagemcom Magyarország Kft.</t>
        </is>
      </c>
      <c r="E232" t="inlineStr">
        <is>
          <t>199782</t>
        </is>
      </c>
      <c r="F232" t="inlineStr">
        <is>
          <t>DAPS-21616 iOS - VEN sikertelen prezentáció során adatátadás történik és nem kerül be a historyba</t>
        </is>
      </c>
      <c r="G232" t="inlineStr">
        <is>
          <t/>
        </is>
      </c>
      <c r="H232" s="3">
        <v>46113.0</v>
      </c>
      <c r="I232"/>
      <c r="J232"/>
      <c r="K232">
        <v>2.0</v>
      </c>
      <c r="L232" t="inlineStr">
        <is>
          <t>Billable work</t>
        </is>
      </c>
    </row>
    <row r="233">
      <c r="A233" t="inlineStr">
        <is>
          <t>István Borosán</t>
        </is>
      </c>
      <c r="B233">
        <f>IF(COUNTIF(Team!$A$2:$A$18,A233)&gt;0,"CPS","")</f>
      </c>
      <c r="C233" t="inlineStr">
        <is>
          <t>AI Competency - Research</t>
        </is>
      </c>
      <c r="D233" t="inlineStr">
        <is>
          <t>Sonrisa</t>
        </is>
      </c>
      <c r="E233" t="inlineStr">
        <is>
          <t>199507</t>
        </is>
      </c>
      <c r="F233" t="inlineStr">
        <is>
          <t>RAG Accuracy Testing Framework</t>
        </is>
      </c>
      <c r="G233" t="inlineStr">
        <is>
          <t>RAG Accuracy Testing Framework related discussion</t>
        </is>
      </c>
      <c r="H233" s="3">
        <v>46113.0</v>
      </c>
      <c r="I233"/>
      <c r="J233"/>
      <c r="K233">
        <v>1.5</v>
      </c>
      <c r="L233" t="inlineStr">
        <is>
          <t>Non-billable work</t>
        </is>
      </c>
    </row>
    <row r="234">
      <c r="A234" t="inlineStr">
        <is>
          <t>Viktor Kis Jovák</t>
        </is>
      </c>
      <c r="B234">
        <f>IF(COUNTIF(Team!$A$2:$A$18,A234)&gt;0,"CPS","")</f>
      </c>
      <c r="C234" t="inlineStr">
        <is>
          <t>Global Blue - Layout Invoicing</t>
        </is>
      </c>
      <c r="D234" t="inlineStr">
        <is>
          <t>Global Blue</t>
        </is>
      </c>
      <c r="E234" t="inlineStr">
        <is>
          <t>4</t>
        </is>
      </c>
      <c r="F234" t="inlineStr">
        <is>
          <t>General development</t>
        </is>
      </c>
      <c r="G234" t="inlineStr">
        <is>
          <t>France Inv - new template</t>
        </is>
      </c>
      <c r="H234" s="3">
        <v>46113.0</v>
      </c>
      <c r="I234"/>
      <c r="J234"/>
      <c r="K234">
        <v>1.25</v>
      </c>
      <c r="L234" t="inlineStr">
        <is>
          <t>Billable work</t>
        </is>
      </c>
    </row>
    <row r="235">
      <c r="A235" t="inlineStr">
        <is>
          <t>Andor Pál</t>
        </is>
      </c>
      <c r="B235">
        <f>IF(COUNTIF(Team!$A$2:$A$18,A235)&gt;0,"CPS","")</f>
      </c>
      <c r="C235" t="inlineStr">
        <is>
          <t>SAG-IDOM</t>
        </is>
      </c>
      <c r="D235" t="inlineStr">
        <is>
          <t>Sagemcom Magyarország Kft.</t>
        </is>
      </c>
      <c r="E235" t="inlineStr">
        <is>
          <t>199797</t>
        </is>
      </c>
      <c r="F235" t="inlineStr">
        <is>
          <t>DAPS-5747 mso_mdoc formátum implementálása</t>
        </is>
      </c>
      <c r="G235" t="inlineStr">
        <is>
          <t/>
        </is>
      </c>
      <c r="H235" s="3">
        <v>46113.0</v>
      </c>
      <c r="I235"/>
      <c r="J235"/>
      <c r="K235">
        <v>10.0</v>
      </c>
      <c r="L235" t="inlineStr">
        <is>
          <t>Billable work</t>
        </is>
      </c>
    </row>
    <row r="236">
      <c r="A236" t="inlineStr">
        <is>
          <t>Máté Lovas</t>
        </is>
      </c>
      <c r="B236">
        <f>IF(COUNTIF(Team!$A$2:$A$18,A236)&gt;0,"CPS","")</f>
      </c>
      <c r="C236" t="inlineStr">
        <is>
          <t>Diligent - Boards - Ifrit</t>
        </is>
      </c>
      <c r="D236" t="inlineStr">
        <is>
          <t>Diligent</t>
        </is>
      </c>
      <c r="E236" t="inlineStr">
        <is>
          <t/>
        </is>
      </c>
      <c r="F236" t="inlineStr">
        <is>
          <t>Meeting</t>
        </is>
      </c>
      <c r="G236" t="inlineStr">
        <is>
          <t/>
        </is>
      </c>
      <c r="H236" s="3">
        <v>46113.0</v>
      </c>
      <c r="I236"/>
      <c r="J236"/>
      <c r="K236">
        <v>2.0</v>
      </c>
      <c r="L236" t="inlineStr">
        <is>
          <t>Billable work</t>
        </is>
      </c>
    </row>
    <row r="237">
      <c r="A237" t="inlineStr">
        <is>
          <t>Attila Iván-Páll</t>
        </is>
      </c>
      <c r="B237">
        <f>IF(COUNTIF(Team!$A$2:$A$18,A237)&gt;0,"CPS","")</f>
      </c>
      <c r="C237" t="inlineStr">
        <is>
          <t>Lufthansa - OneRes</t>
        </is>
      </c>
      <c r="D237" t="inlineStr">
        <is>
          <t>Lufthansa</t>
        </is>
      </c>
      <c r="E237" t="inlineStr">
        <is>
          <t/>
        </is>
      </c>
      <c r="F237" t="inlineStr">
        <is>
          <t>OneRes Testing</t>
        </is>
      </c>
      <c r="G237" t="inlineStr">
        <is>
          <t/>
        </is>
      </c>
      <c r="H237" s="3">
        <v>46113.0</v>
      </c>
      <c r="I237"/>
      <c r="J237"/>
      <c r="K237">
        <v>8.0</v>
      </c>
      <c r="L237" t="inlineStr">
        <is>
          <t>Billable work</t>
        </is>
      </c>
    </row>
    <row r="238">
      <c r="A238" t="inlineStr">
        <is>
          <t>Gergely Bauer</t>
        </is>
      </c>
      <c r="B238">
        <f>IF(COUNTIF(Team!$A$2:$A$18,A238)&gt;0,"CPS","")</f>
      </c>
      <c r="C238" t="inlineStr">
        <is>
          <t>Diligent BOS sunset</t>
        </is>
      </c>
      <c r="D238" t="inlineStr">
        <is>
          <t>Diligent</t>
        </is>
      </c>
      <c r="E238" t="inlineStr">
        <is>
          <t>193333</t>
        </is>
      </c>
      <c r="F238" t="inlineStr">
        <is>
          <t>QA / Testing</t>
        </is>
      </c>
      <c r="G238" t="inlineStr">
        <is>
          <t>meetings, bos support, bos sunset investigation, results app, api connection investigation, migration investigation, testcase creation for role actions, role actions investigation</t>
        </is>
      </c>
      <c r="H238" s="3">
        <v>46113.0</v>
      </c>
      <c r="I238"/>
      <c r="J238"/>
      <c r="K238">
        <v>8.0</v>
      </c>
      <c r="L238" t="inlineStr">
        <is>
          <t>Billable work</t>
        </is>
      </c>
    </row>
    <row r="239">
      <c r="A239" t="inlineStr">
        <is>
          <t>Máté Lovas</t>
        </is>
      </c>
      <c r="B239">
        <f>IF(COUNTIF(Team!$A$2:$A$18,A239)&gt;0,"CPS","")</f>
      </c>
      <c r="C239" t="inlineStr">
        <is>
          <t>Diligent - Boards - Ifrit</t>
        </is>
      </c>
      <c r="D239" t="inlineStr">
        <is>
          <t>Diligent</t>
        </is>
      </c>
      <c r="E239" t="inlineStr">
        <is>
          <t/>
        </is>
      </c>
      <c r="F239" t="inlineStr">
        <is>
          <t>PM</t>
        </is>
      </c>
      <c r="G239" t="inlineStr">
        <is>
          <t/>
        </is>
      </c>
      <c r="H239" s="3">
        <v>46113.0</v>
      </c>
      <c r="I239"/>
      <c r="J239"/>
      <c r="K239">
        <v>1.0</v>
      </c>
      <c r="L239" t="inlineStr">
        <is>
          <t>Billable work</t>
        </is>
      </c>
    </row>
    <row r="240">
      <c r="A240" t="inlineStr">
        <is>
          <t>Gábor Márton</t>
        </is>
      </c>
      <c r="B240">
        <f>IF(COUNTIF(Team!$A$2:$A$18,A240)&gt;0,"CPS","")</f>
      </c>
      <c r="C240" t="inlineStr">
        <is>
          <t>Oracle-MÁV Háztól házig</t>
        </is>
      </c>
      <c r="D240" t="inlineStr">
        <is>
          <t>Oracle</t>
        </is>
      </c>
      <c r="E240" t="inlineStr">
        <is>
          <t>199834</t>
        </is>
      </c>
      <c r="F240" t="inlineStr">
        <is>
          <t>JF-12990 - PrintView e2e tesztek írása</t>
        </is>
      </c>
      <c r="G240" t="inlineStr">
        <is>
          <t/>
        </is>
      </c>
      <c r="H240" s="3">
        <v>46113.0</v>
      </c>
      <c r="I240"/>
      <c r="J240"/>
      <c r="K240">
        <v>8.0</v>
      </c>
      <c r="L240" t="inlineStr">
        <is>
          <t>Billable work</t>
        </is>
      </c>
    </row>
    <row r="241">
      <c r="A241" t="inlineStr">
        <is>
          <t>Zoltán Bán</t>
        </is>
      </c>
      <c r="B241">
        <f>IF(COUNTIF(Team!$A$2:$A$18,A241)&gt;0,"CPS","")</f>
      </c>
      <c r="C241" t="inlineStr">
        <is>
          <t>Sonrisa SysAdmin JIRA</t>
        </is>
      </c>
      <c r="D241" t="inlineStr">
        <is>
          <t>Sonrisa</t>
        </is>
      </c>
      <c r="E241" t="inlineStr">
        <is>
          <t/>
        </is>
      </c>
      <c r="F241" t="inlineStr">
        <is>
          <t>SSC - SaaS management</t>
        </is>
      </c>
      <c r="G241" t="inlineStr">
        <is>
          <t>SYS-11986, contractor hozzáféréseinek visszavonása, zárolása.</t>
        </is>
      </c>
      <c r="H241" s="3">
        <v>46113.0</v>
      </c>
      <c r="I241"/>
      <c r="J241"/>
      <c r="K241">
        <v>0.5</v>
      </c>
      <c r="L241" t="inlineStr">
        <is>
          <t>Billable work</t>
        </is>
      </c>
    </row>
    <row r="242">
      <c r="A242" t="inlineStr">
        <is>
          <t>Máté Lovas</t>
        </is>
      </c>
      <c r="B242">
        <f>IF(COUNTIF(Team!$A$2:$A$18,A242)&gt;0,"CPS","")</f>
      </c>
      <c r="C242" t="inlineStr">
        <is>
          <t>Diligent - Boards - Hydra</t>
        </is>
      </c>
      <c r="D242" t="inlineStr">
        <is>
          <t>Diligent</t>
        </is>
      </c>
      <c r="E242" t="inlineStr">
        <is>
          <t/>
        </is>
      </c>
      <c r="F242" t="inlineStr">
        <is>
          <t>Meeting</t>
        </is>
      </c>
      <c r="G242" t="inlineStr">
        <is>
          <t/>
        </is>
      </c>
      <c r="H242" s="3">
        <v>46113.0</v>
      </c>
      <c r="I242"/>
      <c r="J242"/>
      <c r="K242">
        <v>2.0</v>
      </c>
      <c r="L242" t="inlineStr">
        <is>
          <t>Billable work</t>
        </is>
      </c>
    </row>
    <row r="243">
      <c r="A243" t="inlineStr">
        <is>
          <t>Attila János Kozma</t>
        </is>
      </c>
      <c r="B243">
        <f>IF(COUNTIF(Team!$A$2:$A$18,A243)&gt;0,"CPS","")</f>
      </c>
      <c r="C243" t="inlineStr">
        <is>
          <t>Sonrisa CTO (Shared)</t>
        </is>
      </c>
      <c r="D243" t="inlineStr">
        <is>
          <t>Sonrisa</t>
        </is>
      </c>
      <c r="E243" t="inlineStr">
        <is>
          <t/>
        </is>
      </c>
      <c r="F243" t="inlineStr">
        <is>
          <t>Junior Trainee Program</t>
        </is>
      </c>
      <c r="G243" t="inlineStr">
        <is>
          <t>litellm routing testing</t>
        </is>
      </c>
      <c r="H243" s="3">
        <v>46113.0</v>
      </c>
      <c r="I243"/>
      <c r="J243"/>
      <c r="K243">
        <v>4.0</v>
      </c>
      <c r="L243" t="inlineStr">
        <is>
          <t>Non-billable work</t>
        </is>
      </c>
    </row>
    <row r="244">
      <c r="A244" t="inlineStr">
        <is>
          <t>Máté Lovas</t>
        </is>
      </c>
      <c r="B244">
        <f>IF(COUNTIF(Team!$A$2:$A$18,A244)&gt;0,"CPS","")</f>
      </c>
      <c r="C244" t="inlineStr">
        <is>
          <t>Diligent - Boards - Hydra</t>
        </is>
      </c>
      <c r="D244" t="inlineStr">
        <is>
          <t>Diligent</t>
        </is>
      </c>
      <c r="E244" t="inlineStr">
        <is>
          <t/>
        </is>
      </c>
      <c r="F244" t="inlineStr">
        <is>
          <t>PM</t>
        </is>
      </c>
      <c r="G244" t="inlineStr">
        <is>
          <t/>
        </is>
      </c>
      <c r="H244" s="3">
        <v>46113.0</v>
      </c>
      <c r="I244"/>
      <c r="J244"/>
      <c r="K244">
        <v>1.0</v>
      </c>
      <c r="L244" t="inlineStr">
        <is>
          <t>Billable work</t>
        </is>
      </c>
    </row>
    <row r="245">
      <c r="A245" t="inlineStr">
        <is>
          <t>Nándor Márton</t>
        </is>
      </c>
      <c r="B245">
        <f>IF(COUNTIF(Team!$A$2:$A$18,A245)&gt;0,"CPS","")</f>
      </c>
      <c r="C245" t="inlineStr">
        <is>
          <t>SocialBudNewJira</t>
        </is>
      </c>
      <c r="D245" t="inlineStr">
        <is>
          <t>SocialBud</t>
        </is>
      </c>
      <c r="E245" t="inlineStr">
        <is>
          <t>1003975</t>
        </is>
      </c>
      <c r="F245" t="inlineStr">
        <is>
          <t>SB-3975 - Remove unused subscription plans fetch from customer app &amp; simplify plans API response</t>
        </is>
      </c>
      <c r="G245" t="inlineStr">
        <is>
          <t>JIRAID:30784 </t>
        </is>
      </c>
      <c r="H245" s="3">
        <v>46113.0</v>
      </c>
      <c r="I245"/>
      <c r="J245"/>
      <c r="K245">
        <v>1.0</v>
      </c>
      <c r="L245" t="inlineStr">
        <is>
          <t>Billable work</t>
        </is>
      </c>
    </row>
    <row r="246">
      <c r="A246" t="inlineStr">
        <is>
          <t>Nándor Márton</t>
        </is>
      </c>
      <c r="B246">
        <f>IF(COUNTIF(Team!$A$2:$A$18,A246)&gt;0,"CPS","")</f>
      </c>
      <c r="C246" t="inlineStr">
        <is>
          <t>SocialBudNewJira</t>
        </is>
      </c>
      <c r="D246" t="inlineStr">
        <is>
          <t>SocialBud</t>
        </is>
      </c>
      <c r="E246" t="inlineStr">
        <is>
          <t>1003667</t>
        </is>
      </c>
      <c r="F246" t="inlineStr">
        <is>
          <t>SB-3667 - Manual Testing task</t>
        </is>
      </c>
      <c r="G246" t="inlineStr">
        <is>
          <t>JIRAID:30783 </t>
        </is>
      </c>
      <c r="H246" s="3">
        <v>46113.0</v>
      </c>
      <c r="I246"/>
      <c r="J246"/>
      <c r="K246">
        <v>2.0</v>
      </c>
      <c r="L246" t="inlineStr">
        <is>
          <t>Billable work</t>
        </is>
      </c>
    </row>
    <row r="247">
      <c r="A247" t="inlineStr">
        <is>
          <t>Máté Lovas</t>
        </is>
      </c>
      <c r="B247">
        <f>IF(COUNTIF(Team!$A$2:$A$18,A247)&gt;0,"CPS","")</f>
      </c>
      <c r="C247" t="inlineStr">
        <is>
          <t>AI Competency - Internal</t>
        </is>
      </c>
      <c r="D247" t="inlineStr">
        <is>
          <t>Sonrisa</t>
        </is>
      </c>
      <c r="E247" t="inlineStr">
        <is>
          <t/>
        </is>
      </c>
      <c r="F247" t="inlineStr">
        <is>
          <t>PM</t>
        </is>
      </c>
      <c r="G247" t="inlineStr">
        <is>
          <t/>
        </is>
      </c>
      <c r="H247" s="3">
        <v>46113.0</v>
      </c>
      <c r="I247"/>
      <c r="J247"/>
      <c r="K247">
        <v>2.0</v>
      </c>
      <c r="L247" t="inlineStr">
        <is>
          <t>Billable work</t>
        </is>
      </c>
    </row>
    <row r="248">
      <c r="A248" t="inlineStr">
        <is>
          <t>Álmos Fábián</t>
        </is>
      </c>
      <c r="B248">
        <f>IF(COUNTIF(Team!$A$2:$A$18,A248)&gt;0,"CPS","")</f>
      </c>
      <c r="C248" t="inlineStr">
        <is>
          <t>Silver 3.0</t>
        </is>
      </c>
      <c r="D248" t="inlineStr">
        <is>
          <t>Spinwheel</t>
        </is>
      </c>
      <c r="E248" t="inlineStr">
        <is>
          <t>1000225</t>
        </is>
      </c>
      <c r="F248" t="inlineStr">
        <is>
          <t>SIL-225 - Call Initiation: Call DB Persistence</t>
        </is>
      </c>
      <c r="G248" t="inlineStr">
        <is>
          <t>JIRAID:16721 Adding more and fixing tests</t>
        </is>
      </c>
      <c r="H248" s="3">
        <v>46113.0</v>
      </c>
      <c r="I248"/>
      <c r="J248"/>
      <c r="K248">
        <v>3.0</v>
      </c>
      <c r="L248" t="inlineStr">
        <is>
          <t>Billable work</t>
        </is>
      </c>
    </row>
    <row r="249">
      <c r="A249" t="inlineStr">
        <is>
          <t>Péter Csizmadia</t>
        </is>
      </c>
      <c r="B249">
        <f>IF(COUNTIF(Team!$A$2:$A$18,A249)&gt;0,"CPS","")</f>
      </c>
      <c r="C249" t="inlineStr">
        <is>
          <t>Other</t>
        </is>
      </c>
      <c r="D249" t="inlineStr">
        <is>
          <t>Sonrisa</t>
        </is>
      </c>
      <c r="E249" t="inlineStr">
        <is>
          <t/>
        </is>
      </c>
      <c r="F249" t="inlineStr">
        <is>
          <t>Paid leave</t>
        </is>
      </c>
      <c r="G249" t="inlineStr">
        <is>
          <t/>
        </is>
      </c>
      <c r="H249" s="3">
        <v>46113.0</v>
      </c>
      <c r="I249"/>
      <c r="J249"/>
      <c r="K249">
        <v>8.0</v>
      </c>
      <c r="L249" t="inlineStr">
        <is>
          <t>Non-work activity</t>
        </is>
      </c>
    </row>
    <row r="250">
      <c r="A250" t="inlineStr">
        <is>
          <t>Nándor Márton</t>
        </is>
      </c>
      <c r="B250">
        <f>IF(COUNTIF(Team!$A$2:$A$18,A250)&gt;0,"CPS","")</f>
      </c>
      <c r="C250" t="inlineStr">
        <is>
          <t>SocialBudNewJira</t>
        </is>
      </c>
      <c r="D250" t="inlineStr">
        <is>
          <t>SocialBud</t>
        </is>
      </c>
      <c r="E250" t="inlineStr">
        <is>
          <t>1003667</t>
        </is>
      </c>
      <c r="F250" t="inlineStr">
        <is>
          <t>SB-3667 - Manual Testing task</t>
        </is>
      </c>
      <c r="G250" t="inlineStr">
        <is>
          <t>JIRAID:30782 [https://socialbud.atlassian.net/browse/SB-3734|https://socialbud.atlassian.net/browse/SB-3734|smart-link] </t>
        </is>
      </c>
      <c r="H250" s="3">
        <v>46113.0</v>
      </c>
      <c r="I250"/>
      <c r="J250"/>
      <c r="K250">
        <v>1.0</v>
      </c>
      <c r="L250" t="inlineStr">
        <is>
          <t>Billable work</t>
        </is>
      </c>
    </row>
    <row r="251">
      <c r="A251" t="inlineStr">
        <is>
          <t>Norbert Orbán</t>
        </is>
      </c>
      <c r="B251">
        <f>IF(COUNTIF(Team!$A$2:$A$18,A251)&gt;0,"CPS","")</f>
      </c>
      <c r="C251" t="inlineStr">
        <is>
          <t>SocialBudNewJira</t>
        </is>
      </c>
      <c r="D251" t="inlineStr">
        <is>
          <t>SocialBud</t>
        </is>
      </c>
      <c r="E251" t="inlineStr">
        <is>
          <t>1003663</t>
        </is>
      </c>
      <c r="F251" t="inlineStr">
        <is>
          <t>SB-3663 - Meeting participation, meeting preparations, written communication, process updates</t>
        </is>
      </c>
      <c r="G251" t="inlineStr">
        <is>
          <t>JIRAID:30785 DSM</t>
        </is>
      </c>
      <c r="H251" s="3">
        <v>46113.0</v>
      </c>
      <c r="I251"/>
      <c r="J251"/>
      <c r="K251">
        <v>0.25</v>
      </c>
      <c r="L251" t="inlineStr">
        <is>
          <t>Billable work</t>
        </is>
      </c>
    </row>
    <row r="252">
      <c r="A252" t="inlineStr">
        <is>
          <t>Adél Bajzátné Hegedűs</t>
        </is>
      </c>
      <c r="B252">
        <f>IF(COUNTIF(Team!$A$2:$A$18,A252)&gt;0,"CPS","")</f>
      </c>
      <c r="C252" t="inlineStr">
        <is>
          <t>UI modernization 2026 - Dev Team</t>
        </is>
      </c>
      <c r="D252" t="inlineStr">
        <is>
          <t>Diligent</t>
        </is>
      </c>
      <c r="E252" t="inlineStr">
        <is>
          <t/>
        </is>
      </c>
      <c r="F252" t="inlineStr">
        <is>
          <t>Meeting</t>
        </is>
      </c>
      <c r="G252" t="inlineStr">
        <is>
          <t>1:1 - Sanyi</t>
        </is>
      </c>
      <c r="H252" s="3">
        <v>46113.0</v>
      </c>
      <c r="I252"/>
      <c r="J252"/>
      <c r="K252">
        <v>0.5</v>
      </c>
      <c r="L252" t="inlineStr">
        <is>
          <t>Billable work</t>
        </is>
      </c>
    </row>
    <row r="253">
      <c r="A253" t="inlineStr">
        <is>
          <t>Eleonóra Frank-Krizsán</t>
        </is>
      </c>
      <c r="B253">
        <f>IF(COUNTIF(Team!$A$2:$A$18,A253)&gt;0,"CPS","")</f>
      </c>
      <c r="C253" t="inlineStr">
        <is>
          <t>Lufthansa Netline - HubControl</t>
        </is>
      </c>
      <c r="D253" t="inlineStr">
        <is>
          <t>Lufthansa</t>
        </is>
      </c>
      <c r="E253" t="inlineStr">
        <is>
          <t/>
        </is>
      </c>
      <c r="F253" t="inlineStr">
        <is>
          <t>HubControl project work</t>
        </is>
      </c>
      <c r="G253" t="inlineStr">
        <is>
          <t/>
        </is>
      </c>
      <c r="H253" s="3">
        <v>46113.0</v>
      </c>
      <c r="I253"/>
      <c r="J253"/>
      <c r="K253">
        <v>8.0</v>
      </c>
      <c r="L253" t="inlineStr">
        <is>
          <t>Billable work</t>
        </is>
      </c>
    </row>
    <row r="254">
      <c r="A254" t="inlineStr">
        <is>
          <t>Viliš Marijan</t>
        </is>
      </c>
      <c r="B254">
        <f>IF(COUNTIF(Team!$A$2:$A$18,A254)&gt;0,"CPS","")</f>
      </c>
      <c r="C254" t="inlineStr">
        <is>
          <t>Silver 3.0</t>
        </is>
      </c>
      <c r="D254" t="inlineStr">
        <is>
          <t>Spinwheel</t>
        </is>
      </c>
      <c r="E254" t="inlineStr">
        <is>
          <t>1000527</t>
        </is>
      </c>
      <c r="F254" t="inlineStr">
        <is>
          <t>SIL-527 - Validate APR last_updated_date field</t>
        </is>
      </c>
      <c r="G254" t="inlineStr">
        <is>
          <t>JIRAID:17631 </t>
        </is>
      </c>
      <c r="H254" s="3">
        <v>46113.0</v>
      </c>
      <c r="I254"/>
      <c r="J254"/>
      <c r="K254">
        <v>6.0</v>
      </c>
      <c r="L254" t="inlineStr">
        <is>
          <t>Billable work</t>
        </is>
      </c>
    </row>
    <row r="255">
      <c r="A255" t="inlineStr">
        <is>
          <t>Bálint Márton</t>
        </is>
      </c>
      <c r="B255">
        <f>IF(COUNTIF(Team!$A$2:$A$18,A255)&gt;0,"CPS","")</f>
      </c>
      <c r="C255" t="inlineStr">
        <is>
          <t>SAG-IDOM</t>
        </is>
      </c>
      <c r="D255" t="inlineStr">
        <is>
          <t>Sagemcom Magyarország Kft.</t>
        </is>
      </c>
      <c r="E255" t="inlineStr">
        <is>
          <t>199676</t>
        </is>
      </c>
      <c r="F255" t="inlineStr">
        <is>
          <t>DAPS-21376 Hibás jelzés az adattárcán</t>
        </is>
      </c>
      <c r="G255" t="inlineStr">
        <is>
          <t/>
        </is>
      </c>
      <c r="H255" s="3">
        <v>46113.0</v>
      </c>
      <c r="I255"/>
      <c r="J255"/>
      <c r="K255">
        <v>2.0</v>
      </c>
      <c r="L255" t="inlineStr">
        <is>
          <t>Billable work</t>
        </is>
      </c>
    </row>
    <row r="256">
      <c r="A256" t="inlineStr">
        <is>
          <t>Viliš Marijan</t>
        </is>
      </c>
      <c r="B256">
        <f>IF(COUNTIF(Team!$A$2:$A$18,A256)&gt;0,"CPS","")</f>
      </c>
      <c r="C256" t="inlineStr">
        <is>
          <t>Silver 3.0</t>
        </is>
      </c>
      <c r="D256" t="inlineStr">
        <is>
          <t>Spinwheel</t>
        </is>
      </c>
      <c r="E256" t="inlineStr">
        <is>
          <t>1000525</t>
        </is>
      </c>
      <c r="F256" t="inlineStr">
        <is>
          <t>SIL-525 - Promotional APR validation</t>
        </is>
      </c>
      <c r="G256" t="inlineStr">
        <is>
          <t>JIRAID:17630 </t>
        </is>
      </c>
      <c r="H256" s="3">
        <v>46113.0</v>
      </c>
      <c r="I256"/>
      <c r="J256"/>
      <c r="K256">
        <v>1.5</v>
      </c>
      <c r="L256" t="inlineStr">
        <is>
          <t>Billable work</t>
        </is>
      </c>
    </row>
    <row r="257">
      <c r="A257" t="inlineStr">
        <is>
          <t>Bálint Márton</t>
        </is>
      </c>
      <c r="B257">
        <f>IF(COUNTIF(Team!$A$2:$A$18,A257)&gt;0,"CPS","")</f>
      </c>
      <c r="C257" t="inlineStr">
        <is>
          <t>SAG-IDOM</t>
        </is>
      </c>
      <c r="D257" t="inlineStr">
        <is>
          <t>Sagemcom Magyarország Kft.</t>
        </is>
      </c>
      <c r="E257" t="inlineStr">
        <is>
          <t>199557</t>
        </is>
      </c>
      <c r="F257" t="inlineStr">
        <is>
          <t>DAPS-22054 lejárt tanúsítvány képernyő túl sokáig elöl marad</t>
        </is>
      </c>
      <c r="G257" t="inlineStr">
        <is>
          <t/>
        </is>
      </c>
      <c r="H257" s="3">
        <v>46113.0</v>
      </c>
      <c r="I257"/>
      <c r="J257"/>
      <c r="K257">
        <v>4.0</v>
      </c>
      <c r="L257" t="inlineStr">
        <is>
          <t>Billable work</t>
        </is>
      </c>
    </row>
    <row r="258">
      <c r="A258" t="inlineStr">
        <is>
          <t>Márk-Ádám Vaida</t>
        </is>
      </c>
      <c r="B258">
        <f>IF(COUNTIF(Team!$A$2:$A$18,A258)&gt;0,"CPS","")</f>
      </c>
      <c r="C258" t="inlineStr">
        <is>
          <t>Cloud Platform Services</t>
        </is>
      </c>
      <c r="D258" t="inlineStr">
        <is>
          <t>Sonrisa</t>
        </is>
      </c>
      <c r="E258" t="inlineStr">
        <is>
          <t>189341</t>
        </is>
      </c>
      <c r="F258" t="inlineStr">
        <is>
          <t>MVMI</t>
        </is>
      </c>
      <c r="G258" t="inlineStr">
        <is>
          <t>Meeting - ONEDC - CI/CD státusz</t>
        </is>
      </c>
      <c r="H258" s="3">
        <v>46113.0</v>
      </c>
      <c r="I258"/>
      <c r="J258"/>
      <c r="K258">
        <v>0.5</v>
      </c>
      <c r="L258" t="inlineStr">
        <is>
          <t>Billable work</t>
        </is>
      </c>
    </row>
    <row r="259">
      <c r="A259" t="inlineStr">
        <is>
          <t>Gábor Ferenc Szellár</t>
        </is>
      </c>
      <c r="B259">
        <f>IF(COUNTIF(Team!$A$2:$A$18,A259)&gt;0,"CPS","")</f>
      </c>
      <c r="C259" t="inlineStr">
        <is>
          <t>Lufthansa - OneRes</t>
        </is>
      </c>
      <c r="D259" t="inlineStr">
        <is>
          <t>Lufthansa</t>
        </is>
      </c>
      <c r="E259" t="inlineStr">
        <is>
          <t/>
        </is>
      </c>
      <c r="F259" t="inlineStr">
        <is>
          <t>OneRes Development</t>
        </is>
      </c>
      <c r="G259" t="inlineStr">
        <is>
          <t/>
        </is>
      </c>
      <c r="H259" s="3">
        <v>46113.0</v>
      </c>
      <c r="I259"/>
      <c r="J259"/>
      <c r="K259">
        <v>8.0</v>
      </c>
      <c r="L259" t="inlineStr">
        <is>
          <t>Billable work</t>
        </is>
      </c>
    </row>
    <row r="260">
      <c r="A260" t="inlineStr">
        <is>
          <t>Ádám Dienes</t>
        </is>
      </c>
      <c r="B260">
        <f>IF(COUNTIF(Team!$A$2:$A$18,A260)&gt;0,"CPS","")</f>
      </c>
      <c r="C260" t="inlineStr">
        <is>
          <t>Diligent 3rdRisk Platfrom Team</t>
        </is>
      </c>
      <c r="D260" t="inlineStr">
        <is>
          <t>Diligent</t>
        </is>
      </c>
      <c r="E260" t="inlineStr">
        <is>
          <t/>
        </is>
      </c>
      <c r="F260" t="inlineStr">
        <is>
          <t>PM task</t>
        </is>
      </c>
      <c r="G260" t="inlineStr">
        <is>
          <t/>
        </is>
      </c>
      <c r="H260" s="3">
        <v>46113.0</v>
      </c>
      <c r="I260"/>
      <c r="J260"/>
      <c r="K260">
        <v>2.0</v>
      </c>
      <c r="L260" t="inlineStr">
        <is>
          <t>Billable work</t>
        </is>
      </c>
    </row>
    <row r="261">
      <c r="A261" t="inlineStr">
        <is>
          <t>Márk-Ádám Vaida</t>
        </is>
      </c>
      <c r="B261">
        <f>IF(COUNTIF(Team!$A$2:$A$18,A261)&gt;0,"CPS","")</f>
      </c>
      <c r="C261" t="inlineStr">
        <is>
          <t>Cloud Platform Services</t>
        </is>
      </c>
      <c r="D261" t="inlineStr">
        <is>
          <t>Sonrisa</t>
        </is>
      </c>
      <c r="E261" t="inlineStr">
        <is>
          <t>194703</t>
        </is>
      </c>
      <c r="F261" t="inlineStr">
        <is>
          <t>Aws Inference Farm</t>
        </is>
      </c>
      <c r="G261" t="inlineStr">
        <is>
          <t>199861 - Need Decision - Monitoring stack / Langfuse integration</t>
        </is>
      </c>
      <c r="H261" s="3">
        <v>46113.0</v>
      </c>
      <c r="I261"/>
      <c r="J261"/>
      <c r="K261">
        <v>2.5</v>
      </c>
      <c r="L261" t="inlineStr">
        <is>
          <t>Billable work</t>
        </is>
      </c>
    </row>
    <row r="262">
      <c r="A262" t="inlineStr">
        <is>
          <t>Botond Portik-Gyurka</t>
        </is>
      </c>
      <c r="B262">
        <f>IF(COUNTIF(Team!$A$2:$A$18,A262)&gt;0,"CPS","")</f>
      </c>
      <c r="C262" t="inlineStr">
        <is>
          <t>Direct Travel Reporting Tool</t>
        </is>
      </c>
      <c r="D262" t="inlineStr">
        <is>
          <t>Direct Travel</t>
        </is>
      </c>
      <c r="E262" t="inlineStr">
        <is>
          <t/>
        </is>
      </c>
      <c r="F262" t="inlineStr">
        <is>
          <t>FE Dev</t>
        </is>
      </c>
      <c r="G262" t="inlineStr">
        <is>
          <t/>
        </is>
      </c>
      <c r="H262" s="3">
        <v>46113.0</v>
      </c>
      <c r="I262"/>
      <c r="J262"/>
      <c r="K262">
        <v>8.0</v>
      </c>
      <c r="L262" t="inlineStr">
        <is>
          <t>Billable work</t>
        </is>
      </c>
    </row>
    <row r="263">
      <c r="A263" t="inlineStr">
        <is>
          <t>Norbert Müller</t>
        </is>
      </c>
      <c r="B263">
        <f>IF(COUNTIF(Team!$A$2:$A$18,A263)&gt;0,"CPS","")</f>
      </c>
      <c r="C263" t="inlineStr">
        <is>
          <t>Diligent - Boards - Hydra</t>
        </is>
      </c>
      <c r="D263" t="inlineStr">
        <is>
          <t>Diligent</t>
        </is>
      </c>
      <c r="E263" t="inlineStr">
        <is>
          <t/>
        </is>
      </c>
      <c r="F263" t="inlineStr">
        <is>
          <t>Development</t>
        </is>
      </c>
      <c r="G263" t="inlineStr">
        <is>
          <t>8877</t>
        </is>
      </c>
      <c r="H263" s="3">
        <v>46113.0</v>
      </c>
      <c r="I263"/>
      <c r="J263"/>
      <c r="K263">
        <v>4.0</v>
      </c>
      <c r="L263" t="inlineStr">
        <is>
          <t>Billable work</t>
        </is>
      </c>
    </row>
    <row r="264">
      <c r="A264" t="inlineStr">
        <is>
          <t>Ádám Dienes</t>
        </is>
      </c>
      <c r="B264">
        <f>IF(COUNTIF(Team!$A$2:$A$18,A264)&gt;0,"CPS","")</f>
      </c>
      <c r="C264" t="inlineStr">
        <is>
          <t>M sheets</t>
        </is>
      </c>
      <c r="D264" t="inlineStr">
        <is>
          <t>RSM Hungary Kft.</t>
        </is>
      </c>
      <c r="E264" t="inlineStr">
        <is>
          <t/>
        </is>
      </c>
      <c r="F264" t="inlineStr">
        <is>
          <t>PM task</t>
        </is>
      </c>
      <c r="G264" t="inlineStr">
        <is>
          <t/>
        </is>
      </c>
      <c r="H264" s="3">
        <v>46113.0</v>
      </c>
      <c r="I264"/>
      <c r="J264"/>
      <c r="K264">
        <v>1.0</v>
      </c>
      <c r="L264" t="inlineStr">
        <is>
          <t>Billable work</t>
        </is>
      </c>
    </row>
    <row r="265">
      <c r="A265" t="inlineStr">
        <is>
          <t>Dániel Dancs</t>
        </is>
      </c>
      <c r="B265">
        <f>IF(COUNTIF(Team!$A$2:$A$18,A265)&gt;0,"CPS","")</f>
      </c>
      <c r="C265" t="inlineStr">
        <is>
          <t>Lufthansa Netline - Crew</t>
        </is>
      </c>
      <c r="D265" t="inlineStr">
        <is>
          <t>Lufthansa</t>
        </is>
      </c>
      <c r="E265" t="inlineStr">
        <is>
          <t/>
        </is>
      </c>
      <c r="F265" t="inlineStr">
        <is>
          <t>General development</t>
        </is>
      </c>
      <c r="G265" t="inlineStr">
        <is>
          <t/>
        </is>
      </c>
      <c r="H265" s="3">
        <v>46113.0</v>
      </c>
      <c r="I265"/>
      <c r="J265"/>
      <c r="K265">
        <v>8.0</v>
      </c>
      <c r="L265" t="inlineStr">
        <is>
          <t>Billable work</t>
        </is>
      </c>
    </row>
    <row r="266">
      <c r="A266" t="inlineStr">
        <is>
          <t>Tünde - Mária Laczkó</t>
        </is>
      </c>
      <c r="B266">
        <f>IF(COUNTIF(Team!$A$2:$A$18,A266)&gt;0,"CPS","")</f>
      </c>
      <c r="C266" t="inlineStr">
        <is>
          <t>Sonrisa HR</t>
        </is>
      </c>
      <c r="D266" t="inlineStr">
        <is>
          <t>Sonrisa</t>
        </is>
      </c>
      <c r="E266" t="inlineStr">
        <is>
          <t/>
        </is>
      </c>
      <c r="F266" t="inlineStr">
        <is>
          <t>10. HR administration</t>
        </is>
      </c>
      <c r="G266" t="inlineStr">
        <is>
          <t>csúsztatás, túlórákból</t>
        </is>
      </c>
      <c r="H266" s="3">
        <v>46113.0</v>
      </c>
      <c r="I266"/>
      <c r="J266"/>
      <c r="K266">
        <v>0.25</v>
      </c>
      <c r="L266" t="inlineStr">
        <is>
          <t>Non-billable work</t>
        </is>
      </c>
    </row>
    <row r="267">
      <c r="A267" t="inlineStr">
        <is>
          <t>Júlia Báró</t>
        </is>
      </c>
      <c r="B267">
        <f>IF(COUNTIF(Team!$A$2:$A$18,A267)&gt;0,"CPS","")</f>
      </c>
      <c r="C267" t="inlineStr">
        <is>
          <t>Diligent - Board Effect and Community</t>
        </is>
      </c>
      <c r="D267" t="inlineStr">
        <is>
          <t>Diligent</t>
        </is>
      </c>
      <c r="E267" t="inlineStr">
        <is>
          <t/>
        </is>
      </c>
      <c r="F267" t="inlineStr">
        <is>
          <t>Onboarding</t>
        </is>
      </c>
      <c r="G267" t="inlineStr">
        <is>
          <t>-- Met with PMs (Tóth Gábor, Donci), who provided a brief overview of the migration focus area 
-- Onboarding trainigs</t>
        </is>
      </c>
      <c r="H267" s="3">
        <v>46113.0</v>
      </c>
      <c r="I267"/>
      <c r="J267"/>
      <c r="K267">
        <v>8.0</v>
      </c>
      <c r="L267" t="inlineStr">
        <is>
          <t>Billable work</t>
        </is>
      </c>
    </row>
    <row r="268">
      <c r="A268" t="inlineStr">
        <is>
          <t>Márk-Ádám Vaida</t>
        </is>
      </c>
      <c r="B268">
        <f>IF(COUNTIF(Team!$A$2:$A$18,A268)&gt;0,"CPS","")</f>
      </c>
      <c r="C268" t="inlineStr">
        <is>
          <t>Cloud Platform Services</t>
        </is>
      </c>
      <c r="D268" t="inlineStr">
        <is>
          <t>Sonrisa</t>
        </is>
      </c>
      <c r="E268" t="inlineStr">
        <is>
          <t>194703</t>
        </is>
      </c>
      <c r="F268" t="inlineStr">
        <is>
          <t>Aws Inference Farm</t>
        </is>
      </c>
      <c r="G268" t="inlineStr">
        <is>
          <t>199854 - CleanUp Model Tags from Openwebui</t>
        </is>
      </c>
      <c r="H268" s="3">
        <v>46113.0</v>
      </c>
      <c r="I268"/>
      <c r="J268"/>
      <c r="K268">
        <v>0.25</v>
      </c>
      <c r="L268" t="inlineStr">
        <is>
          <t>Billable work</t>
        </is>
      </c>
    </row>
    <row r="269">
      <c r="A269" t="inlineStr">
        <is>
          <t>Roland Norbert Priegl</t>
        </is>
      </c>
      <c r="B269">
        <f>IF(COUNTIF(Team!$A$2:$A$18,A269)&gt;0,"CPS","")</f>
      </c>
      <c r="C269" t="inlineStr">
        <is>
          <t>Waberers-Continuity</t>
        </is>
      </c>
      <c r="D269" t="inlineStr">
        <is>
          <t>WABERER’S INTERNATIONAL Nyrt.</t>
        </is>
      </c>
      <c r="E269" t="inlineStr">
        <is>
          <t>323</t>
        </is>
      </c>
      <c r="F269" t="inlineStr">
        <is>
          <t>[Robot újraírás] Lease Email Manipulation</t>
        </is>
      </c>
      <c r="G269" t="inlineStr">
        <is>
          <t/>
        </is>
      </c>
      <c r="H269" s="3">
        <v>46113.0</v>
      </c>
      <c r="I269"/>
      <c r="J269"/>
      <c r="K269">
        <v>8.0</v>
      </c>
      <c r="L269" t="inlineStr">
        <is>
          <t>Billable work</t>
        </is>
      </c>
    </row>
    <row r="270">
      <c r="A270" t="inlineStr">
        <is>
          <t>Zádor Hallgató</t>
        </is>
      </c>
      <c r="B270">
        <f>IF(COUNTIF(Team!$A$2:$A$18,A270)&gt;0,"CPS","")</f>
      </c>
      <c r="C270" t="inlineStr">
        <is>
          <t>Diligent - Boards - Hydra</t>
        </is>
      </c>
      <c r="D270" t="inlineStr">
        <is>
          <t>Diligent</t>
        </is>
      </c>
      <c r="E270" t="inlineStr">
        <is>
          <t/>
        </is>
      </c>
      <c r="F270" t="inlineStr">
        <is>
          <t>Meeting</t>
        </is>
      </c>
      <c r="G270" t="inlineStr">
        <is>
          <t>Standup</t>
        </is>
      </c>
      <c r="H270" s="3">
        <v>46113.0</v>
      </c>
      <c r="I270"/>
      <c r="J270"/>
      <c r="K270">
        <v>0.25</v>
      </c>
      <c r="L270" t="inlineStr">
        <is>
          <t>Billable work</t>
        </is>
      </c>
    </row>
    <row r="271">
      <c r="A271" t="inlineStr">
        <is>
          <t>Norbert Müller</t>
        </is>
      </c>
      <c r="B271">
        <f>IF(COUNTIF(Team!$A$2:$A$18,A271)&gt;0,"CPS","")</f>
      </c>
      <c r="C271" t="inlineStr">
        <is>
          <t>Diligent - Boards - Hydra</t>
        </is>
      </c>
      <c r="D271" t="inlineStr">
        <is>
          <t>Diligent</t>
        </is>
      </c>
      <c r="E271" t="inlineStr">
        <is>
          <t/>
        </is>
      </c>
      <c r="F271" t="inlineStr">
        <is>
          <t>Development</t>
        </is>
      </c>
      <c r="G271" t="inlineStr">
        <is>
          <t>9586</t>
        </is>
      </c>
      <c r="H271" s="3">
        <v>46113.0</v>
      </c>
      <c r="I271"/>
      <c r="J271"/>
      <c r="K271">
        <v>2.0</v>
      </c>
      <c r="L271" t="inlineStr">
        <is>
          <t>Billable work</t>
        </is>
      </c>
    </row>
    <row r="272">
      <c r="A272" t="inlineStr">
        <is>
          <t>Márk-Ádám Vaida</t>
        </is>
      </c>
      <c r="B272">
        <f>IF(COUNTIF(Team!$A$2:$A$18,A272)&gt;0,"CPS","")</f>
      </c>
      <c r="C272" t="inlineStr">
        <is>
          <t>Cloud Platform Services</t>
        </is>
      </c>
      <c r="D272" t="inlineStr">
        <is>
          <t>Sonrisa</t>
        </is>
      </c>
      <c r="E272" t="inlineStr">
        <is>
          <t>194703</t>
        </is>
      </c>
      <c r="F272" t="inlineStr">
        <is>
          <t>Aws Inference Farm</t>
        </is>
      </c>
      <c r="G272" t="inlineStr">
        <is>
          <t>199772 - FutureProof Monitoring</t>
        </is>
      </c>
      <c r="H272" s="3">
        <v>46113.0</v>
      </c>
      <c r="I272"/>
      <c r="J272"/>
      <c r="K272">
        <v>4.75</v>
      </c>
      <c r="L272" t="inlineStr">
        <is>
          <t>Billable work</t>
        </is>
      </c>
    </row>
    <row r="273">
      <c r="A273" t="inlineStr">
        <is>
          <t>Viktor Faddi</t>
        </is>
      </c>
      <c r="B273">
        <f>IF(COUNTIF(Team!$A$2:$A$18,A273)&gt;0,"CPS","")</f>
      </c>
      <c r="C273" t="inlineStr">
        <is>
          <t>Entities 2026 - Starcraft</t>
        </is>
      </c>
      <c r="D273" t="inlineStr">
        <is>
          <t>Diligent</t>
        </is>
      </c>
      <c r="E273" t="inlineStr">
        <is>
          <t/>
        </is>
      </c>
      <c r="F273" t="inlineStr">
        <is>
          <t>Development activity</t>
        </is>
      </c>
      <c r="G273" t="inlineStr">
        <is>
          <t/>
        </is>
      </c>
      <c r="H273" s="3">
        <v>46113.0</v>
      </c>
      <c r="I273"/>
      <c r="J273"/>
      <c r="K273">
        <v>8.0</v>
      </c>
      <c r="L273" t="inlineStr">
        <is>
          <t>Billable work</t>
        </is>
      </c>
    </row>
    <row r="274">
      <c r="A274" t="inlineStr">
        <is>
          <t>Tamás János Szalai</t>
        </is>
      </c>
      <c r="B274">
        <f>IF(COUNTIF(Team!$A$2:$A$18,A274)&gt;0,"CPS","")</f>
      </c>
      <c r="C274" t="inlineStr">
        <is>
          <t>Silver 3.0</t>
        </is>
      </c>
      <c r="D274" t="inlineStr">
        <is>
          <t>Spinwheel</t>
        </is>
      </c>
      <c r="E274" t="inlineStr">
        <is>
          <t>1000328</t>
        </is>
      </c>
      <c r="F274" t="inlineStr">
        <is>
          <t>SIL-328 - SpinWheel DSM</t>
        </is>
      </c>
      <c r="G274" t="inlineStr">
        <is>
          <t>JIRAID:17908 </t>
        </is>
      </c>
      <c r="H274" s="3">
        <v>46113.0</v>
      </c>
      <c r="I274"/>
      <c r="J274"/>
      <c r="K274">
        <v>1.0</v>
      </c>
      <c r="L274" t="inlineStr">
        <is>
          <t>Billable work</t>
        </is>
      </c>
    </row>
    <row r="275">
      <c r="A275" t="inlineStr">
        <is>
          <t>Zádor Hallgató</t>
        </is>
      </c>
      <c r="B275">
        <f>IF(COUNTIF(Team!$A$2:$A$18,A275)&gt;0,"CPS","")</f>
      </c>
      <c r="C275" t="inlineStr">
        <is>
          <t>Diligent - Boards - Hydra</t>
        </is>
      </c>
      <c r="D275" t="inlineStr">
        <is>
          <t>Diligent</t>
        </is>
      </c>
      <c r="E275" t="inlineStr">
        <is>
          <t/>
        </is>
      </c>
      <c r="F275" t="inlineStr">
        <is>
          <t>Development</t>
        </is>
      </c>
      <c r="G275" t="inlineStr">
        <is>
          <t>BCLOUD-9466: [Plg-enablement] Implement trial seeding for happy path</t>
        </is>
      </c>
      <c r="H275" s="3">
        <v>46113.0</v>
      </c>
      <c r="I275"/>
      <c r="J275"/>
      <c r="K275">
        <v>7.75</v>
      </c>
      <c r="L275" t="inlineStr">
        <is>
          <t>Billable work</t>
        </is>
      </c>
    </row>
    <row r="276">
      <c r="A276" t="inlineStr">
        <is>
          <t>Norbert Müller</t>
        </is>
      </c>
      <c r="B276">
        <f>IF(COUNTIF(Team!$A$2:$A$18,A276)&gt;0,"CPS","")</f>
      </c>
      <c r="C276" t="inlineStr">
        <is>
          <t>Diligent - Boards - Hydra</t>
        </is>
      </c>
      <c r="D276" t="inlineStr">
        <is>
          <t>Diligent</t>
        </is>
      </c>
      <c r="E276" t="inlineStr">
        <is>
          <t/>
        </is>
      </c>
      <c r="F276" t="inlineStr">
        <is>
          <t>Development</t>
        </is>
      </c>
      <c r="G276" t="inlineStr">
        <is>
          <t>review</t>
        </is>
      </c>
      <c r="H276" s="3">
        <v>46113.0</v>
      </c>
      <c r="I276"/>
      <c r="J276"/>
      <c r="K276">
        <v>1.0</v>
      </c>
      <c r="L276" t="inlineStr">
        <is>
          <t>Billable work</t>
        </is>
      </c>
    </row>
    <row r="277">
      <c r="A277" t="inlineStr">
        <is>
          <t>Eszter Janovics</t>
        </is>
      </c>
      <c r="B277">
        <f>IF(COUNTIF(Team!$A$2:$A$18,A277)&gt;0,"CPS","")</f>
      </c>
      <c r="C277" t="inlineStr">
        <is>
          <t>Yettel - GRIP</t>
        </is>
      </c>
      <c r="D277" t="inlineStr">
        <is>
          <t>Yettel</t>
        </is>
      </c>
      <c r="E277" t="inlineStr">
        <is>
          <t/>
        </is>
      </c>
      <c r="F277" t="inlineStr">
        <is>
          <t>Yettel - Grip - Development</t>
        </is>
      </c>
      <c r="G277" t="inlineStr">
        <is>
          <t/>
        </is>
      </c>
      <c r="H277" s="3">
        <v>46113.0</v>
      </c>
      <c r="I277"/>
      <c r="J277"/>
      <c r="K277">
        <v>8.0</v>
      </c>
      <c r="L277" t="inlineStr">
        <is>
          <t>Billable work</t>
        </is>
      </c>
    </row>
    <row r="278">
      <c r="A278" t="inlineStr">
        <is>
          <t>Tamás János Szalai</t>
        </is>
      </c>
      <c r="B278">
        <f>IF(COUNTIF(Team!$A$2:$A$18,A278)&gt;0,"CPS","")</f>
      </c>
      <c r="C278" t="inlineStr">
        <is>
          <t>Silver 3.0</t>
        </is>
      </c>
      <c r="D278" t="inlineStr">
        <is>
          <t>Spinwheel</t>
        </is>
      </c>
      <c r="E278" t="inlineStr">
        <is>
          <t>1000331</t>
        </is>
      </c>
      <c r="F278" t="inlineStr">
        <is>
          <t>SIL-331 - Technical Discussion</t>
        </is>
      </c>
      <c r="G278" t="inlineStr">
        <is>
          <t>JIRAID:17907 </t>
        </is>
      </c>
      <c r="H278" s="3">
        <v>46113.0</v>
      </c>
      <c r="I278"/>
      <c r="J278"/>
      <c r="K278">
        <v>1.0</v>
      </c>
      <c r="L278" t="inlineStr">
        <is>
          <t>Billable work</t>
        </is>
      </c>
    </row>
    <row r="279">
      <c r="A279" t="inlineStr">
        <is>
          <t>József Bán</t>
        </is>
      </c>
      <c r="B279">
        <f>IF(COUNTIF(Team!$A$2:$A$18,A279)&gt;0,"CPS","")</f>
      </c>
      <c r="C279" t="inlineStr">
        <is>
          <t>AI Competency - Internal</t>
        </is>
      </c>
      <c r="D279" t="inlineStr">
        <is>
          <t>Sonrisa</t>
        </is>
      </c>
      <c r="E279" t="inlineStr">
        <is>
          <t>199216</t>
        </is>
      </c>
      <c r="F279" t="inlineStr">
        <is>
          <t>AI Competency Internal Team Meetings</t>
        </is>
      </c>
      <c r="G279" t="inlineStr">
        <is>
          <t>dealing with staffing escalations</t>
        </is>
      </c>
      <c r="H279" s="3">
        <v>46113.0</v>
      </c>
      <c r="I279"/>
      <c r="J279"/>
      <c r="K279">
        <v>0.75</v>
      </c>
      <c r="L279" t="inlineStr">
        <is>
          <t>Non-billable work</t>
        </is>
      </c>
    </row>
    <row r="280">
      <c r="A280" t="inlineStr">
        <is>
          <t>Norbert Müller</t>
        </is>
      </c>
      <c r="B280">
        <f>IF(COUNTIF(Team!$A$2:$A$18,A280)&gt;0,"CPS","")</f>
      </c>
      <c r="C280" t="inlineStr">
        <is>
          <t>Diligent - Boards - Hydra</t>
        </is>
      </c>
      <c r="D280" t="inlineStr">
        <is>
          <t>Diligent</t>
        </is>
      </c>
      <c r="E280" t="inlineStr">
        <is>
          <t/>
        </is>
      </c>
      <c r="F280" t="inlineStr">
        <is>
          <t>Development</t>
        </is>
      </c>
      <c r="G280" t="inlineStr">
        <is>
          <t>7669</t>
        </is>
      </c>
      <c r="H280" s="3">
        <v>46113.0</v>
      </c>
      <c r="I280"/>
      <c r="J280"/>
      <c r="K280">
        <v>1.0</v>
      </c>
      <c r="L280" t="inlineStr">
        <is>
          <t>Billable work</t>
        </is>
      </c>
    </row>
    <row r="281">
      <c r="A281" t="inlineStr">
        <is>
          <t>Krisztina Dr. Tóth</t>
        </is>
      </c>
      <c r="B281">
        <f>IF(COUNTIF(Team!$A$2:$A$18,A281)&gt;0,"CPS","")</f>
      </c>
      <c r="C281" t="inlineStr">
        <is>
          <t>Waberers-Continuity</t>
        </is>
      </c>
      <c r="D281" t="inlineStr">
        <is>
          <t>WABERER’S INTERNATIONAL Nyrt.</t>
        </is>
      </c>
      <c r="E281" t="inlineStr">
        <is>
          <t/>
        </is>
      </c>
      <c r="F281" t="inlineStr">
        <is>
          <t>Project management</t>
        </is>
      </c>
      <c r="G281" t="inlineStr">
        <is>
          <t/>
        </is>
      </c>
      <c r="H281" s="3">
        <v>46113.0</v>
      </c>
      <c r="I281"/>
      <c r="J281"/>
      <c r="K281">
        <v>1.5</v>
      </c>
      <c r="L281" t="inlineStr">
        <is>
          <t>Billable work</t>
        </is>
      </c>
    </row>
    <row r="282">
      <c r="A282" t="inlineStr">
        <is>
          <t>Ádám Varga</t>
        </is>
      </c>
      <c r="B282">
        <f>IF(COUNTIF(Team!$A$2:$A$18,A282)&gt;0,"CPS","")</f>
      </c>
      <c r="C282" t="inlineStr">
        <is>
          <t>Idomsoft - Legacy költöztetés</t>
        </is>
      </c>
      <c r="D282" t="inlineStr">
        <is>
          <t>IdomSoft Zrt.</t>
        </is>
      </c>
      <c r="E282" t="inlineStr">
        <is>
          <t/>
        </is>
      </c>
      <c r="F282" t="inlineStr">
        <is>
          <t>Development</t>
        </is>
      </c>
      <c r="G282" t="inlineStr">
        <is>
          <t>IDP tervezés, research</t>
        </is>
      </c>
      <c r="H282" s="3">
        <v>46113.0</v>
      </c>
      <c r="I282"/>
      <c r="J282"/>
      <c r="K282">
        <v>4.0</v>
      </c>
      <c r="L282" t="inlineStr">
        <is>
          <t>Billable work</t>
        </is>
      </c>
    </row>
    <row r="283">
      <c r="A283" t="inlineStr">
        <is>
          <t>József Bán</t>
        </is>
      </c>
      <c r="B283">
        <f>IF(COUNTIF(Team!$A$2:$A$18,A283)&gt;0,"CPS","")</f>
      </c>
      <c r="C283" t="inlineStr">
        <is>
          <t>AI - NKFIH</t>
        </is>
      </c>
      <c r="D283" t="inlineStr">
        <is>
          <t>NKFIH</t>
        </is>
      </c>
      <c r="E283" t="inlineStr">
        <is>
          <t>199692</t>
        </is>
      </c>
      <c r="F283" t="inlineStr">
        <is>
          <t>ExAnte</t>
        </is>
      </c>
      <c r="G283" t="inlineStr">
        <is>
          <t>brainstorming with London Andris, quick heads-up to Bori and Dávid</t>
        </is>
      </c>
      <c r="H283" s="3">
        <v>46113.0</v>
      </c>
      <c r="I283"/>
      <c r="J283"/>
      <c r="K283">
        <v>1.5</v>
      </c>
      <c r="L283" t="inlineStr">
        <is>
          <t>Billable work</t>
        </is>
      </c>
    </row>
    <row r="284">
      <c r="A284" t="inlineStr">
        <is>
          <t>Krisztina Dr. Tóth</t>
        </is>
      </c>
      <c r="B284">
        <f>IF(COUNTIF(Team!$A$2:$A$18,A284)&gt;0,"CPS","")</f>
      </c>
      <c r="C284" t="inlineStr">
        <is>
          <t>Consultancy - Observer Service Remap</t>
        </is>
      </c>
      <c r="D284" t="inlineStr">
        <is>
          <t>OBSERVER</t>
        </is>
      </c>
      <c r="E284" t="inlineStr">
        <is>
          <t/>
        </is>
      </c>
      <c r="F284" t="inlineStr">
        <is>
          <t>Project Management</t>
        </is>
      </c>
      <c r="G284" t="inlineStr">
        <is>
          <t/>
        </is>
      </c>
      <c r="H284" s="3">
        <v>46113.0</v>
      </c>
      <c r="I284"/>
      <c r="J284"/>
      <c r="K284">
        <v>3.5</v>
      </c>
      <c r="L284" t="inlineStr">
        <is>
          <t>Billable work</t>
        </is>
      </c>
    </row>
    <row r="285">
      <c r="A285" t="inlineStr">
        <is>
          <t>József Bán</t>
        </is>
      </c>
      <c r="B285">
        <f>IF(COUNTIF(Team!$A$2:$A$18,A285)&gt;0,"CPS","")</f>
      </c>
      <c r="C285" t="inlineStr">
        <is>
          <t>AI - Direct travel</t>
        </is>
      </c>
      <c r="D285" t="inlineStr">
        <is>
          <t>Direct Travel</t>
        </is>
      </c>
      <c r="E285" t="inlineStr">
        <is>
          <t>1002491</t>
        </is>
      </c>
      <c r="F285" t="inlineStr">
        <is>
          <t>NDE-2491 - Refactor Looker Query Composer into Modular Tools</t>
        </is>
      </c>
      <c r="G285" t="inlineStr">
        <is>
          <t>having discussion with Veljko about his solution</t>
        </is>
      </c>
      <c r="H285" s="3">
        <v>46113.0</v>
      </c>
      <c r="I285"/>
      <c r="J285"/>
      <c r="K285">
        <v>1.0</v>
      </c>
      <c r="L285" t="inlineStr">
        <is>
          <t>Billable work</t>
        </is>
      </c>
    </row>
    <row r="286">
      <c r="A286" t="inlineStr">
        <is>
          <t>Dávid Tomori</t>
        </is>
      </c>
      <c r="B286">
        <f>IF(COUNTIF(Team!$A$2:$A$18,A286)&gt;0,"CPS","")</f>
      </c>
      <c r="C286" t="inlineStr">
        <is>
          <t>Synlab Plasma (BigCommerce)</t>
        </is>
      </c>
      <c r="D286" t="inlineStr">
        <is>
          <t>Synlab</t>
        </is>
      </c>
      <c r="E286" t="inlineStr">
        <is>
          <t>1019233</t>
        </is>
      </c>
      <c r="F286" t="inlineStr">
        <is>
          <t>SA-19233 - [IT][eCom][PG] Servizi alle aziende - Sicuruza del lavoro - Drop2</t>
        </is>
      </c>
      <c r="G286" t="inlineStr">
        <is>
          <t>JIRAID:110872 </t>
        </is>
      </c>
      <c r="H286" s="3">
        <v>46113.0</v>
      </c>
      <c r="I286"/>
      <c r="J286"/>
      <c r="K286">
        <v>1.0</v>
      </c>
      <c r="L286" t="inlineStr">
        <is>
          <t>Billable work</t>
        </is>
      </c>
    </row>
    <row r="287">
      <c r="A287" t="inlineStr">
        <is>
          <t>András István Dr. London</t>
        </is>
      </c>
      <c r="B287">
        <f>IF(COUNTIF(Team!$A$2:$A$18,A287)&gt;0,"CPS","")</f>
      </c>
      <c r="C287" t="inlineStr">
        <is>
          <t>Sonrisa CTO (Shared)</t>
        </is>
      </c>
      <c r="D287" t="inlineStr">
        <is>
          <t>Sonrisa</t>
        </is>
      </c>
      <c r="E287" t="inlineStr">
        <is>
          <t/>
        </is>
      </c>
      <c r="F287" t="inlineStr">
        <is>
          <t>Education</t>
        </is>
      </c>
      <c r="G287" t="inlineStr">
        <is>
          <t>academy related work: review of tranings plans and material</t>
        </is>
      </c>
      <c r="H287" s="3">
        <v>46113.0</v>
      </c>
      <c r="I287"/>
      <c r="J287"/>
      <c r="K287">
        <v>4.0</v>
      </c>
      <c r="L287" t="inlineStr">
        <is>
          <t>Non-billable work</t>
        </is>
      </c>
    </row>
    <row r="288">
      <c r="A288" t="inlineStr">
        <is>
          <t>József Bán</t>
        </is>
      </c>
      <c r="B288">
        <f>IF(COUNTIF(Team!$A$2:$A$18,A288)&gt;0,"CPS","")</f>
      </c>
      <c r="C288" t="inlineStr">
        <is>
          <t>AI - Direct travel</t>
        </is>
      </c>
      <c r="D288" t="inlineStr">
        <is>
          <t>Direct Travel</t>
        </is>
      </c>
      <c r="E288" t="inlineStr">
        <is>
          <t>1002361</t>
        </is>
      </c>
      <c r="F288" t="inlineStr">
        <is>
          <t>NDE-2361 - File import support into KV via sharepoint</t>
        </is>
      </c>
      <c r="G288" t="inlineStr">
        <is>
          <t>weekly AI meeting with DT team, quick heads-up with Pali</t>
        </is>
      </c>
      <c r="H288" s="3">
        <v>46113.0</v>
      </c>
      <c r="I288"/>
      <c r="J288"/>
      <c r="K288">
        <v>2.0</v>
      </c>
      <c r="L288" t="inlineStr">
        <is>
          <t>Billable work</t>
        </is>
      </c>
    </row>
    <row r="289">
      <c r="A289" t="inlineStr">
        <is>
          <t>Dávid Tomori</t>
        </is>
      </c>
      <c r="B289">
        <f>IF(COUNTIF(Team!$A$2:$A$18,A289)&gt;0,"CPS","")</f>
      </c>
      <c r="C289" t="inlineStr">
        <is>
          <t>Synlab Plasma (BigCommerce)</t>
        </is>
      </c>
      <c r="D289" t="inlineStr">
        <is>
          <t>Synlab</t>
        </is>
      </c>
      <c r="E289" t="inlineStr">
        <is>
          <t>1018886</t>
        </is>
      </c>
      <c r="F289" t="inlineStr">
        <is>
          <t>SA-18886 - [IT][Booking] Implement Laboratory service selection page</t>
        </is>
      </c>
      <c r="G289" t="inlineStr">
        <is>
          <t>JIRAID:110873 </t>
        </is>
      </c>
      <c r="H289" s="3">
        <v>46113.0</v>
      </c>
      <c r="I289"/>
      <c r="J289"/>
      <c r="K289">
        <v>2.0</v>
      </c>
      <c r="L289" t="inlineStr">
        <is>
          <t>Billable work</t>
        </is>
      </c>
    </row>
    <row r="290">
      <c r="A290" t="inlineStr">
        <is>
          <t>Hunor Michael Molnár-Ázbé</t>
        </is>
      </c>
      <c r="B290">
        <f>IF(COUNTIF(Team!$A$2:$A$18,A290)&gt;0,"CPS","")</f>
      </c>
      <c r="C290" t="inlineStr">
        <is>
          <t>Waberers-Continuity</t>
        </is>
      </c>
      <c r="D290" t="inlineStr">
        <is>
          <t>WABERER’S INTERNATIONAL Nyrt.</t>
        </is>
      </c>
      <c r="E290" t="inlineStr">
        <is>
          <t>437</t>
        </is>
      </c>
      <c r="F290" t="inlineStr">
        <is>
          <t>[403624] - Brexit HGV és DKV sync javítás</t>
        </is>
      </c>
      <c r="G290" t="inlineStr">
        <is>
          <t/>
        </is>
      </c>
      <c r="H290" s="3">
        <v>46113.0</v>
      </c>
      <c r="I290"/>
      <c r="J290"/>
      <c r="K290">
        <v>4.0</v>
      </c>
      <c r="L290" t="inlineStr">
        <is>
          <t>Billable work</t>
        </is>
      </c>
    </row>
    <row r="291">
      <c r="A291" t="inlineStr">
        <is>
          <t>József Bán</t>
        </is>
      </c>
      <c r="B291">
        <f>IF(COUNTIF(Team!$A$2:$A$18,A291)&gt;0,"CPS","")</f>
      </c>
      <c r="C291" t="inlineStr">
        <is>
          <t>AI Competency - Internal</t>
        </is>
      </c>
      <c r="D291" t="inlineStr">
        <is>
          <t>Sonrisa</t>
        </is>
      </c>
      <c r="E291" t="inlineStr">
        <is>
          <t>199216</t>
        </is>
      </c>
      <c r="F291" t="inlineStr">
        <is>
          <t>AI Competency Internal Team Meetings</t>
        </is>
      </c>
      <c r="G291" t="inlineStr">
        <is>
          <t>AI strategy with Nándi &amp; Dejan</t>
        </is>
      </c>
      <c r="H291" s="3">
        <v>46113.0</v>
      </c>
      <c r="I291"/>
      <c r="J291"/>
      <c r="K291">
        <v>0.5</v>
      </c>
      <c r="L291" t="inlineStr">
        <is>
          <t>Non-billable work</t>
        </is>
      </c>
    </row>
    <row r="292">
      <c r="A292" t="inlineStr">
        <is>
          <t>Dávid Tomori</t>
        </is>
      </c>
      <c r="B292">
        <f>IF(COUNTIF(Team!$A$2:$A$18,A292)&gt;0,"CPS","")</f>
      </c>
      <c r="C292" t="inlineStr">
        <is>
          <t>Synlab Plasma (BigCommerce)</t>
        </is>
      </c>
      <c r="D292" t="inlineStr">
        <is>
          <t>Synlab</t>
        </is>
      </c>
      <c r="E292" t="inlineStr">
        <is>
          <t>1018731</t>
        </is>
      </c>
      <c r="F292" t="inlineStr">
        <is>
          <t>SA-18731 - [IT] Italy Release 3 non-website</t>
        </is>
      </c>
      <c r="G292" t="inlineStr">
        <is>
          <t>JIRAID:110874 </t>
        </is>
      </c>
      <c r="H292" s="3">
        <v>46113.0</v>
      </c>
      <c r="I292"/>
      <c r="J292"/>
      <c r="K292">
        <v>3.0</v>
      </c>
      <c r="L292" t="inlineStr">
        <is>
          <t>Billable work</t>
        </is>
      </c>
    </row>
    <row r="293">
      <c r="A293" t="inlineStr">
        <is>
          <t>Hunor Michael Molnár-Ázbé</t>
        </is>
      </c>
      <c r="B293">
        <f>IF(COUNTIF(Team!$A$2:$A$18,A293)&gt;0,"CPS","")</f>
      </c>
      <c r="C293" t="inlineStr">
        <is>
          <t>Waberers-Continuity</t>
        </is>
      </c>
      <c r="D293" t="inlineStr">
        <is>
          <t>WABERER’S INTERNATIONAL Nyrt.</t>
        </is>
      </c>
      <c r="E293" t="inlineStr">
        <is>
          <t>314</t>
        </is>
      </c>
      <c r="F293" t="inlineStr">
        <is>
          <t>[Robot újraírás] Havi MOL downloader robot újraírása playwright-tal</t>
        </is>
      </c>
      <c r="G293" t="inlineStr">
        <is>
          <t/>
        </is>
      </c>
      <c r="H293" s="3">
        <v>46113.0</v>
      </c>
      <c r="I293"/>
      <c r="J293"/>
      <c r="K293">
        <v>4.0</v>
      </c>
      <c r="L293" t="inlineStr">
        <is>
          <t>Billable work</t>
        </is>
      </c>
    </row>
    <row r="294">
      <c r="A294" t="inlineStr">
        <is>
          <t>Zoltán Bán</t>
        </is>
      </c>
      <c r="B294">
        <f>IF(COUNTIF(Team!$A$2:$A$18,A294)&gt;0,"CPS","")</f>
      </c>
      <c r="C294" t="inlineStr">
        <is>
          <t>Sonrisa SysAdmin JIRA</t>
        </is>
      </c>
      <c r="D294" t="inlineStr">
        <is>
          <t>Sonrisa</t>
        </is>
      </c>
      <c r="E294" t="inlineStr">
        <is>
          <t/>
        </is>
      </c>
      <c r="F294" t="inlineStr">
        <is>
          <t>SSC - SaaS management</t>
        </is>
      </c>
      <c r="G294" t="inlineStr">
        <is>
          <t>SYS-12021, számla továbbítás.</t>
        </is>
      </c>
      <c r="H294" s="3">
        <v>46113.0</v>
      </c>
      <c r="I294"/>
      <c r="J294"/>
      <c r="K294">
        <v>0.25</v>
      </c>
      <c r="L294" t="inlineStr">
        <is>
          <t>Billable work</t>
        </is>
      </c>
    </row>
    <row r="295">
      <c r="A295" t="inlineStr">
        <is>
          <t>József Bán</t>
        </is>
      </c>
      <c r="B295">
        <f>IF(COUNTIF(Team!$A$2:$A$18,A295)&gt;0,"CPS","")</f>
      </c>
      <c r="C295" t="inlineStr">
        <is>
          <t>AI Competency - Internal</t>
        </is>
      </c>
      <c r="D295" t="inlineStr">
        <is>
          <t>Sonrisa</t>
        </is>
      </c>
      <c r="E295" t="inlineStr">
        <is>
          <t>199216</t>
        </is>
      </c>
      <c r="F295" t="inlineStr">
        <is>
          <t>AI Competency Internal Team Meetings</t>
        </is>
      </c>
      <c r="G295" t="inlineStr">
        <is>
          <t>internal team chit-chat</t>
        </is>
      </c>
      <c r="H295" s="3">
        <v>46113.0</v>
      </c>
      <c r="I295"/>
      <c r="J295"/>
      <c r="K295">
        <v>0.5</v>
      </c>
      <c r="L295" t="inlineStr">
        <is>
          <t>Non-billable work</t>
        </is>
      </c>
    </row>
    <row r="296">
      <c r="A296" t="inlineStr">
        <is>
          <t>Dávid Tomori</t>
        </is>
      </c>
      <c r="B296">
        <f>IF(COUNTIF(Team!$A$2:$A$18,A296)&gt;0,"CPS","")</f>
      </c>
      <c r="C296" t="inlineStr">
        <is>
          <t>Synlab Plasma (BigCommerce)</t>
        </is>
      </c>
      <c r="D296" t="inlineStr">
        <is>
          <t>Synlab</t>
        </is>
      </c>
      <c r="E296" t="inlineStr">
        <is>
          <t>1015152</t>
        </is>
      </c>
      <c r="F296" t="inlineStr">
        <is>
          <t>SA-15152 - [OE] Scrum meetings (planning, DSM, retro, demo)</t>
        </is>
      </c>
      <c r="G296" t="inlineStr">
        <is>
          <t>JIRAID:110871 </t>
        </is>
      </c>
      <c r="H296" s="3">
        <v>46113.0</v>
      </c>
      <c r="I296"/>
      <c r="J296"/>
      <c r="K296">
        <v>2.0</v>
      </c>
      <c r="L296" t="inlineStr">
        <is>
          <t>Billable work</t>
        </is>
      </c>
    </row>
    <row r="297">
      <c r="A297" t="inlineStr">
        <is>
          <t>Márton Zoltán Balázs</t>
        </is>
      </c>
      <c r="B297">
        <f>IF(COUNTIF(Team!$A$2:$A$18,A297)&gt;0,"CPS","")</f>
      </c>
      <c r="C297" t="inlineStr">
        <is>
          <t>Lufthansa Netline OPS</t>
        </is>
      </c>
      <c r="D297" t="inlineStr">
        <is>
          <t>Lufthansa</t>
        </is>
      </c>
      <c r="E297" t="inlineStr">
        <is>
          <t/>
        </is>
      </c>
      <c r="F297" t="inlineStr">
        <is>
          <t>PMBF_LSYOPS1 Problem Management Bug Fixing DELTA</t>
        </is>
      </c>
      <c r="G297" t="inlineStr">
        <is>
          <t/>
        </is>
      </c>
      <c r="H297" s="3">
        <v>46113.0</v>
      </c>
      <c r="I297"/>
      <c r="J297"/>
      <c r="K297">
        <v>8.0</v>
      </c>
      <c r="L297" t="inlineStr">
        <is>
          <t>Billable work</t>
        </is>
      </c>
    </row>
    <row r="298">
      <c r="A298" t="inlineStr">
        <is>
          <t>József Bán</t>
        </is>
      </c>
      <c r="B298">
        <f>IF(COUNTIF(Team!$A$2:$A$18,A298)&gt;0,"CPS","")</f>
      </c>
      <c r="C298" t="inlineStr">
        <is>
          <t>Sonrisa CTO (Shared)</t>
        </is>
      </c>
      <c r="D298" t="inlineStr">
        <is>
          <t>Sonrisa</t>
        </is>
      </c>
      <c r="E298" t="inlineStr">
        <is>
          <t/>
        </is>
      </c>
      <c r="F298" t="inlineStr">
        <is>
          <t>CTO Office meeting</t>
        </is>
      </c>
      <c r="G298" t="inlineStr">
        <is>
          <t>sales texts for legacy modernization</t>
        </is>
      </c>
      <c r="H298" s="3">
        <v>46113.0</v>
      </c>
      <c r="I298"/>
      <c r="J298"/>
      <c r="K298">
        <v>0.25</v>
      </c>
      <c r="L298" t="inlineStr">
        <is>
          <t>Non-billable work</t>
        </is>
      </c>
    </row>
    <row r="299">
      <c r="A299" t="inlineStr">
        <is>
          <t>Tibor Faragó</t>
        </is>
      </c>
      <c r="B299">
        <f>IF(COUNTIF(Team!$A$2:$A$18,A299)&gt;0,"CPS","")</f>
      </c>
      <c r="C299" t="inlineStr">
        <is>
          <t>SAG-NTAK</t>
        </is>
      </c>
      <c r="D299" t="inlineStr">
        <is>
          <t>Sagemcom Magyarország Kft.</t>
        </is>
      </c>
      <c r="E299" t="inlineStr">
        <is>
          <t>123179</t>
        </is>
      </c>
      <c r="F299" t="inlineStr">
        <is>
          <t>#28997 Workshop - NTAK DSM - Sonrisa</t>
        </is>
      </c>
      <c r="G299" t="inlineStr">
        <is>
          <t/>
        </is>
      </c>
      <c r="H299" s="3">
        <v>46113.0</v>
      </c>
      <c r="I299"/>
      <c r="J299"/>
      <c r="K299">
        <v>0.25</v>
      </c>
      <c r="L299" t="inlineStr">
        <is>
          <t>Billable work</t>
        </is>
      </c>
    </row>
    <row r="300">
      <c r="A300" t="inlineStr">
        <is>
          <t>Bence Szilveszter Láng</t>
        </is>
      </c>
      <c r="B300">
        <f>IF(COUNTIF(Team!$A$2:$A$18,A300)&gt;0,"CPS","")</f>
      </c>
      <c r="C300" t="inlineStr">
        <is>
          <t>Talentedbunch</t>
        </is>
      </c>
      <c r="D300" t="inlineStr">
        <is>
          <t>Talented Bunch Zrt.</t>
        </is>
      </c>
      <c r="E300" t="inlineStr">
        <is>
          <t/>
        </is>
      </c>
      <c r="F300" t="inlineStr">
        <is>
          <t>Meetings</t>
        </is>
      </c>
      <c r="G300" t="inlineStr">
        <is>
          <t/>
        </is>
      </c>
      <c r="H300" s="3">
        <v>46113.0</v>
      </c>
      <c r="I300"/>
      <c r="J300"/>
      <c r="K300">
        <v>1.0</v>
      </c>
      <c r="L300" t="inlineStr">
        <is>
          <t>Billable work</t>
        </is>
      </c>
    </row>
    <row r="301">
      <c r="A301" t="inlineStr">
        <is>
          <t>Zsolt Dobos</t>
        </is>
      </c>
      <c r="B301">
        <f>IF(COUNTIF(Team!$A$2:$A$18,A301)&gt;0,"CPS","")</f>
      </c>
      <c r="C301" t="inlineStr">
        <is>
          <t>Silver 3.0</t>
        </is>
      </c>
      <c r="D301" t="inlineStr">
        <is>
          <t>Spinwheel</t>
        </is>
      </c>
      <c r="E301" t="inlineStr">
        <is>
          <t>1000595</t>
        </is>
      </c>
      <c r="F301" t="inlineStr">
        <is>
          <t>SIL-595 - Submit the chosen Candidate and Call information from FE to BE</t>
        </is>
      </c>
      <c r="G301" t="inlineStr">
        <is>
          <t>JIRAID:16917 </t>
        </is>
      </c>
      <c r="H301" s="3">
        <v>46113.0</v>
      </c>
      <c r="I301"/>
      <c r="J301"/>
      <c r="K301">
        <v>6.25</v>
      </c>
      <c r="L301" t="inlineStr">
        <is>
          <t>Billable work</t>
        </is>
      </c>
    </row>
    <row r="302">
      <c r="A302" t="inlineStr">
        <is>
          <t>Tibor Lörinczi</t>
        </is>
      </c>
      <c r="B302">
        <f>IF(COUNTIF(Team!$A$2:$A$18,A302)&gt;0,"CPS","")</f>
      </c>
      <c r="C302" t="inlineStr">
        <is>
          <t>Yettel - GRIP</t>
        </is>
      </c>
      <c r="D302" t="inlineStr">
        <is>
          <t>Yettel</t>
        </is>
      </c>
      <c r="E302" t="inlineStr">
        <is>
          <t/>
        </is>
      </c>
      <c r="F302" t="inlineStr">
        <is>
          <t>Yettel - Grip - Development</t>
        </is>
      </c>
      <c r="G302" t="inlineStr">
        <is>
          <t>GOF-1125</t>
        </is>
      </c>
      <c r="H302" s="3">
        <v>46113.0</v>
      </c>
      <c r="I302"/>
      <c r="J302"/>
      <c r="K302">
        <v>8.0</v>
      </c>
      <c r="L302" t="inlineStr">
        <is>
          <t>Billable work</t>
        </is>
      </c>
    </row>
    <row r="303">
      <c r="A303" t="inlineStr">
        <is>
          <t>Tibor Faragó</t>
        </is>
      </c>
      <c r="B303">
        <f>IF(COUNTIF(Team!$A$2:$A$18,A303)&gt;0,"CPS","")</f>
      </c>
      <c r="C303" t="inlineStr">
        <is>
          <t>SAG-NTAK</t>
        </is>
      </c>
      <c r="D303" t="inlineStr">
        <is>
          <t>Sagemcom Magyarország Kft.</t>
        </is>
      </c>
      <c r="E303" t="inlineStr">
        <is>
          <t>184236</t>
        </is>
      </c>
      <c r="F303" t="inlineStr">
        <is>
          <t>Task 69907: Sonarqube issuek fixálása Szállás portál</t>
        </is>
      </c>
      <c r="G303" t="inlineStr">
        <is>
          <t>review</t>
        </is>
      </c>
      <c r="H303" s="3">
        <v>46113.0</v>
      </c>
      <c r="I303"/>
      <c r="J303"/>
      <c r="K303">
        <v>0.25</v>
      </c>
      <c r="L303" t="inlineStr">
        <is>
          <t>Billable work</t>
        </is>
      </c>
    </row>
    <row r="304">
      <c r="A304" t="inlineStr">
        <is>
          <t>Krisztina Dr. Tóth</t>
        </is>
      </c>
      <c r="B304">
        <f>IF(COUNTIF(Team!$A$2:$A$18,A304)&gt;0,"CPS","")</f>
      </c>
      <c r="C304" t="inlineStr">
        <is>
          <t>NFKH 3rd phase</t>
        </is>
      </c>
      <c r="D304" t="inlineStr">
        <is>
          <t>IdomSoft Zrt.</t>
        </is>
      </c>
      <c r="E304" t="inlineStr">
        <is>
          <t>197890</t>
        </is>
      </c>
      <c r="F304" t="inlineStr">
        <is>
          <t>Project Management</t>
        </is>
      </c>
      <c r="G304" t="inlineStr">
        <is>
          <t>Ügyfeles meeting</t>
        </is>
      </c>
      <c r="H304" s="3">
        <v>46113.0</v>
      </c>
      <c r="I304"/>
      <c r="J304"/>
      <c r="K304">
        <v>1.0</v>
      </c>
      <c r="L304" t="inlineStr">
        <is>
          <t>Billable work</t>
        </is>
      </c>
    </row>
    <row r="305">
      <c r="A305" t="inlineStr">
        <is>
          <t>Bence Szilveszter Láng</t>
        </is>
      </c>
      <c r="B305">
        <f>IF(COUNTIF(Team!$A$2:$A$18,A305)&gt;0,"CPS","")</f>
      </c>
      <c r="C305" t="inlineStr">
        <is>
          <t>Talentedbunch</t>
        </is>
      </c>
      <c r="D305" t="inlineStr">
        <is>
          <t>Talented Bunch Zrt.</t>
        </is>
      </c>
      <c r="E305" t="inlineStr">
        <is>
          <t/>
        </is>
      </c>
      <c r="F305" t="inlineStr">
        <is>
          <t>Meetings</t>
        </is>
      </c>
      <c r="G305" t="inlineStr">
        <is>
          <t/>
        </is>
      </c>
      <c r="H305" s="3">
        <v>46113.0</v>
      </c>
      <c r="I305"/>
      <c r="J305"/>
      <c r="K305">
        <v>0.5</v>
      </c>
      <c r="L305" t="inlineStr">
        <is>
          <t>Billable work</t>
        </is>
      </c>
    </row>
    <row r="306">
      <c r="A306" t="inlineStr">
        <is>
          <t>Ádám Benák</t>
        </is>
      </c>
      <c r="B306">
        <f>IF(COUNTIF(Team!$A$2:$A$18,A306)&gt;0,"CPS","")</f>
      </c>
      <c r="C306" t="inlineStr">
        <is>
          <t>Diligent - Boards - Ifrit</t>
        </is>
      </c>
      <c r="D306" t="inlineStr">
        <is>
          <t>Diligent</t>
        </is>
      </c>
      <c r="E306" t="inlineStr">
        <is>
          <t/>
        </is>
      </c>
      <c r="F306" t="inlineStr">
        <is>
          <t>Development</t>
        </is>
      </c>
      <c r="G306" t="inlineStr">
        <is>
          <t>9312</t>
        </is>
      </c>
      <c r="H306" s="3">
        <v>46113.0</v>
      </c>
      <c r="I306"/>
      <c r="J306"/>
      <c r="K306">
        <v>8.0</v>
      </c>
      <c r="L306" t="inlineStr">
        <is>
          <t>Billable work</t>
        </is>
      </c>
    </row>
    <row r="307">
      <c r="A307" t="inlineStr">
        <is>
          <t>Krisztina Dr. Tóth</t>
        </is>
      </c>
      <c r="B307">
        <f>IF(COUNTIF(Team!$A$2:$A$18,A307)&gt;0,"CPS","")</f>
      </c>
      <c r="C307" t="inlineStr">
        <is>
          <t>Lufthansa-Continuity</t>
        </is>
      </c>
      <c r="D307" t="inlineStr">
        <is>
          <t>Lufthansa</t>
        </is>
      </c>
      <c r="E307" t="inlineStr">
        <is>
          <t>199944</t>
        </is>
      </c>
      <c r="F307" t="inlineStr">
        <is>
          <t>DCS_HTML administration</t>
        </is>
      </c>
      <c r="G307" t="inlineStr">
        <is>
          <t/>
        </is>
      </c>
      <c r="H307" s="3">
        <v>46113.0</v>
      </c>
      <c r="I307"/>
      <c r="J307"/>
      <c r="K307">
        <v>1.0</v>
      </c>
      <c r="L307" t="inlineStr">
        <is>
          <t>Billable work</t>
        </is>
      </c>
    </row>
    <row r="308">
      <c r="A308" t="inlineStr">
        <is>
          <t>Bence Szilveszter Láng</t>
        </is>
      </c>
      <c r="B308">
        <f>IF(COUNTIF(Team!$A$2:$A$18,A308)&gt;0,"CPS","")</f>
      </c>
      <c r="C308" t="inlineStr">
        <is>
          <t>Talentedbunch</t>
        </is>
      </c>
      <c r="D308" t="inlineStr">
        <is>
          <t>Talented Bunch Zrt.</t>
        </is>
      </c>
      <c r="E308" t="inlineStr">
        <is>
          <t/>
        </is>
      </c>
      <c r="F308" t="inlineStr">
        <is>
          <t>Meetings</t>
        </is>
      </c>
      <c r="G308" t="inlineStr">
        <is>
          <t/>
        </is>
      </c>
      <c r="H308" s="3">
        <v>46113.0</v>
      </c>
      <c r="I308"/>
      <c r="J308"/>
      <c r="K308">
        <v>0.5</v>
      </c>
      <c r="L308" t="inlineStr">
        <is>
          <t>Billable work</t>
        </is>
      </c>
    </row>
    <row r="309">
      <c r="A309" t="inlineStr">
        <is>
          <t>Dávid Komlósi</t>
        </is>
      </c>
      <c r="B309">
        <f>IF(COUNTIF(Team!$A$2:$A$18,A309)&gt;0,"CPS","")</f>
      </c>
      <c r="C309" t="inlineStr">
        <is>
          <t>AI - Direct travel</t>
        </is>
      </c>
      <c r="D309" t="inlineStr">
        <is>
          <t>Direct Travel</t>
        </is>
      </c>
      <c r="E309" t="inlineStr">
        <is>
          <t>1002361</t>
        </is>
      </c>
      <c r="F309" t="inlineStr">
        <is>
          <t>NDE-2361 - File import support into KV via sharepoint</t>
        </is>
      </c>
      <c r="G309" t="inlineStr">
        <is>
          <t/>
        </is>
      </c>
      <c r="H309" s="3">
        <v>46113.0</v>
      </c>
      <c r="I309"/>
      <c r="J309"/>
      <c r="K309">
        <v>2.0</v>
      </c>
      <c r="L309" t="inlineStr">
        <is>
          <t>Billable work</t>
        </is>
      </c>
    </row>
    <row r="310">
      <c r="A310" t="inlineStr">
        <is>
          <t>Krisztina Dr. Tóth</t>
        </is>
      </c>
      <c r="B310">
        <f>IF(COUNTIF(Team!$A$2:$A$18,A310)&gt;0,"CPS","")</f>
      </c>
      <c r="C310" t="inlineStr">
        <is>
          <t>Lufthansa-Continuity</t>
        </is>
      </c>
      <c r="D310" t="inlineStr">
        <is>
          <t>Lufthansa</t>
        </is>
      </c>
      <c r="E310" t="inlineStr">
        <is>
          <t>198066</t>
        </is>
      </c>
      <c r="F310" t="inlineStr">
        <is>
          <t>Ügyfeles meeting - DCS_HTML és meeting felkészülés</t>
        </is>
      </c>
      <c r="G310" t="inlineStr">
        <is>
          <t/>
        </is>
      </c>
      <c r="H310" s="3">
        <v>46113.0</v>
      </c>
      <c r="I310"/>
      <c r="J310"/>
      <c r="K310">
        <v>1.0</v>
      </c>
      <c r="L310" t="inlineStr">
        <is>
          <t>Billable work</t>
        </is>
      </c>
    </row>
    <row r="311">
      <c r="A311" t="inlineStr">
        <is>
          <t>István Borosán</t>
        </is>
      </c>
      <c r="B311">
        <f>IF(COUNTIF(Team!$A$2:$A$18,A311)&gt;0,"CPS","")</f>
      </c>
      <c r="C311" t="inlineStr">
        <is>
          <t>KV development</t>
        </is>
      </c>
      <c r="D311" t="inlineStr">
        <is>
          <t>Sonrisa</t>
        </is>
      </c>
      <c r="E311" t="inlineStr">
        <is>
          <t>198140</t>
        </is>
      </c>
      <c r="F311" t="inlineStr">
        <is>
          <t>KV Agentic Solutions</t>
        </is>
      </c>
      <c r="G311" t="inlineStr">
        <is>
          <t>DSM</t>
        </is>
      </c>
      <c r="H311" s="3">
        <v>46113.0</v>
      </c>
      <c r="I311"/>
      <c r="J311"/>
      <c r="K311">
        <v>0.25</v>
      </c>
      <c r="L311" t="inlineStr">
        <is>
          <t>Non-billable work</t>
        </is>
      </c>
    </row>
    <row r="312">
      <c r="A312" t="inlineStr">
        <is>
          <t>Tibor Faragó</t>
        </is>
      </c>
      <c r="B312">
        <f>IF(COUNTIF(Team!$A$2:$A$18,A312)&gt;0,"CPS","")</f>
      </c>
      <c r="C312" t="inlineStr">
        <is>
          <t>SAG-NTAK</t>
        </is>
      </c>
      <c r="D312" t="inlineStr">
        <is>
          <t>Sagemcom Magyarország Kft.</t>
        </is>
      </c>
      <c r="E312" t="inlineStr">
        <is>
          <t>199777</t>
        </is>
      </c>
      <c r="F312" t="inlineStr">
        <is>
          <t>#137963: v9-es üzenetstruktúrák kiegészítése szálláshely és szolgáltató neve metaadattal</t>
        </is>
      </c>
      <c r="G312" t="inlineStr">
        <is>
          <t>validáció javítás</t>
        </is>
      </c>
      <c r="H312" s="3">
        <v>46113.0</v>
      </c>
      <c r="I312"/>
      <c r="J312"/>
      <c r="K312">
        <v>2.0</v>
      </c>
      <c r="L312" t="inlineStr">
        <is>
          <t>Billable work</t>
        </is>
      </c>
    </row>
    <row r="313">
      <c r="A313" t="inlineStr">
        <is>
          <t>István Borosán</t>
        </is>
      </c>
      <c r="B313">
        <f>IF(COUNTIF(Team!$A$2:$A$18,A313)&gt;0,"CPS","")</f>
      </c>
      <c r="C313" t="inlineStr">
        <is>
          <t>KV development</t>
        </is>
      </c>
      <c r="D313" t="inlineStr">
        <is>
          <t>Sonrisa</t>
        </is>
      </c>
      <c r="E313" t="inlineStr">
        <is>
          <t>198140</t>
        </is>
      </c>
      <c r="F313" t="inlineStr">
        <is>
          <t>KV Agentic Solutions</t>
        </is>
      </c>
      <c r="G313" t="inlineStr">
        <is>
          <t>Grooming</t>
        </is>
      </c>
      <c r="H313" s="3">
        <v>46113.0</v>
      </c>
      <c r="I313"/>
      <c r="J313"/>
      <c r="K313">
        <v>1.0</v>
      </c>
      <c r="L313" t="inlineStr">
        <is>
          <t>Non-billable work</t>
        </is>
      </c>
    </row>
    <row r="314">
      <c r="A314" t="inlineStr">
        <is>
          <t>Tibor Faragó</t>
        </is>
      </c>
      <c r="B314">
        <f>IF(COUNTIF(Team!$A$2:$A$18,A314)&gt;0,"CPS","")</f>
      </c>
      <c r="C314" t="inlineStr">
        <is>
          <t>SAG-NTAK</t>
        </is>
      </c>
      <c r="D314" t="inlineStr">
        <is>
          <t>Sagemcom Magyarország Kft.</t>
        </is>
      </c>
      <c r="E314" t="inlineStr">
        <is>
          <t>199090</t>
        </is>
      </c>
      <c r="F314" t="inlineStr">
        <is>
          <t>#132727 - Naplózási anomália</t>
        </is>
      </c>
      <c r="G314" t="inlineStr">
        <is>
          <t>hibanyomozás, hibajavítás</t>
        </is>
      </c>
      <c r="H314" s="3">
        <v>46113.0</v>
      </c>
      <c r="I314"/>
      <c r="J314"/>
      <c r="K314">
        <v>4.25</v>
      </c>
      <c r="L314" t="inlineStr">
        <is>
          <t>Billable work</t>
        </is>
      </c>
    </row>
    <row r="315">
      <c r="A315" t="inlineStr">
        <is>
          <t>Krisztina Dr. Tóth</t>
        </is>
      </c>
      <c r="B315">
        <f>IF(COUNTIF(Team!$A$2:$A$18,A315)&gt;0,"CPS","")</f>
      </c>
      <c r="C315" t="inlineStr">
        <is>
          <t>SocialBudNewJira</t>
        </is>
      </c>
      <c r="D315" t="inlineStr">
        <is>
          <t>SocialBud</t>
        </is>
      </c>
      <c r="E315" t="inlineStr">
        <is>
          <t>1003663</t>
        </is>
      </c>
      <c r="F315" t="inlineStr">
        <is>
          <t>SB-3663 - Meeting participation, meeting preparations, written communication, process updates</t>
        </is>
      </c>
      <c r="G315" t="inlineStr">
        <is>
          <t>JIRAID:30961 </t>
        </is>
      </c>
      <c r="H315" s="3">
        <v>46113.0</v>
      </c>
      <c r="I315"/>
      <c r="J315"/>
      <c r="K315">
        <v>0.5</v>
      </c>
      <c r="L315" t="inlineStr">
        <is>
          <t>Billable work</t>
        </is>
      </c>
    </row>
    <row r="316">
      <c r="A316" t="inlineStr">
        <is>
          <t>István Borosán</t>
        </is>
      </c>
      <c r="B316">
        <f>IF(COUNTIF(Team!$A$2:$A$18,A316)&gt;0,"CPS","")</f>
      </c>
      <c r="C316" t="inlineStr">
        <is>
          <t>KV development</t>
        </is>
      </c>
      <c r="D316" t="inlineStr">
        <is>
          <t>Sonrisa</t>
        </is>
      </c>
      <c r="E316" t="inlineStr">
        <is>
          <t>199883</t>
        </is>
      </c>
      <c r="F316" t="inlineStr">
        <is>
          <t>Deepeval fails to run - TypeError: get_all_projects() takes 0 positional arguments but 2 were given</t>
        </is>
      </c>
      <c r="G316" t="inlineStr">
        <is>
          <t/>
        </is>
      </c>
      <c r="H316" s="3">
        <v>46113.0</v>
      </c>
      <c r="I316"/>
      <c r="J316"/>
      <c r="K316">
        <v>3.0</v>
      </c>
      <c r="L316" t="inlineStr">
        <is>
          <t>Non-billable work</t>
        </is>
      </c>
    </row>
    <row r="317">
      <c r="A317" t="inlineStr">
        <is>
          <t>Éva-Henrietta Nagy</t>
        </is>
      </c>
      <c r="B317">
        <f>IF(COUNTIF(Team!$A$2:$A$18,A317)&gt;0,"CPS","")</f>
      </c>
      <c r="C317" t="inlineStr">
        <is>
          <t>K11 Production</t>
        </is>
      </c>
      <c r="D317" t="inlineStr">
        <is>
          <t>Magyar Államkincstár</t>
        </is>
      </c>
      <c r="E317" t="inlineStr">
        <is>
          <t>198652</t>
        </is>
      </c>
      <c r="F317" t="inlineStr">
        <is>
          <t>[React] Adatszolgáltatások</t>
        </is>
      </c>
      <c r="G317" t="inlineStr">
        <is>
          <t>Heti + Pre és after</t>
        </is>
      </c>
      <c r="H317" s="3">
        <v>46113.0</v>
      </c>
      <c r="I317"/>
      <c r="J317"/>
      <c r="K317">
        <v>3.0</v>
      </c>
      <c r="L317" t="inlineStr">
        <is>
          <t>Billable work</t>
        </is>
      </c>
    </row>
    <row r="318">
      <c r="A318" t="inlineStr">
        <is>
          <t>Attila Aszalos</t>
        </is>
      </c>
      <c r="B318">
        <f>IF(COUNTIF(Team!$A$2:$A$18,A318)&gt;0,"CPS","")</f>
      </c>
      <c r="C318" t="inlineStr">
        <is>
          <t>Synlab Plasma (BigCommerce)</t>
        </is>
      </c>
      <c r="D318" t="inlineStr">
        <is>
          <t>Synlab</t>
        </is>
      </c>
      <c r="E318" t="inlineStr">
        <is>
          <t>1019326</t>
        </is>
      </c>
      <c r="F318" t="inlineStr">
        <is>
          <t>SA-19326 - [IT][Booking] Send regional consents during checkout to profile service, handle existing </t>
        </is>
      </c>
      <c r="G318" t="inlineStr">
        <is>
          <t>JIRAID:110920 </t>
        </is>
      </c>
      <c r="H318" s="3">
        <v>46113.0</v>
      </c>
      <c r="I318"/>
      <c r="J318"/>
      <c r="K318">
        <v>1.0</v>
      </c>
      <c r="L318" t="inlineStr">
        <is>
          <t>Billable work</t>
        </is>
      </c>
    </row>
    <row r="319">
      <c r="A319" t="inlineStr">
        <is>
          <t>István Borosán</t>
        </is>
      </c>
      <c r="B319">
        <f>IF(COUNTIF(Team!$A$2:$A$18,A319)&gt;0,"CPS","")</f>
      </c>
      <c r="C319" t="inlineStr">
        <is>
          <t>AI Competency - Research</t>
        </is>
      </c>
      <c r="D319" t="inlineStr">
        <is>
          <t>Sonrisa</t>
        </is>
      </c>
      <c r="E319" t="inlineStr">
        <is>
          <t>199507</t>
        </is>
      </c>
      <c r="F319" t="inlineStr">
        <is>
          <t>RAG Accuracy Testing Framework</t>
        </is>
      </c>
      <c r="G319" t="inlineStr">
        <is>
          <t>Designing technical solution for Phase 1</t>
        </is>
      </c>
      <c r="H319" s="3">
        <v>46113.0</v>
      </c>
      <c r="I319"/>
      <c r="J319"/>
      <c r="K319">
        <v>2.25</v>
      </c>
      <c r="L319" t="inlineStr">
        <is>
          <t>Non-billable work</t>
        </is>
      </c>
    </row>
    <row r="320">
      <c r="A320" t="inlineStr">
        <is>
          <t>Zsófia Blanka Mikulás</t>
        </is>
      </c>
      <c r="B320">
        <f>IF(COUNTIF(Team!$A$2:$A$18,A320)&gt;0,"CPS","")</f>
      </c>
      <c r="C320" t="inlineStr">
        <is>
          <t>AI Competency - Research</t>
        </is>
      </c>
      <c r="D320" t="inlineStr">
        <is>
          <t>Sonrisa</t>
        </is>
      </c>
      <c r="E320" t="inlineStr">
        <is>
          <t>199217</t>
        </is>
      </c>
      <c r="F320" t="inlineStr">
        <is>
          <t>Research meeting</t>
        </is>
      </c>
      <c r="G320" t="inlineStr">
        <is>
          <t>DSM</t>
        </is>
      </c>
      <c r="H320" s="3">
        <v>46113.0</v>
      </c>
      <c r="I320"/>
      <c r="J320"/>
      <c r="K320">
        <v>0.25</v>
      </c>
      <c r="L320" t="inlineStr">
        <is>
          <t>Non-billable work</t>
        </is>
      </c>
    </row>
    <row r="321">
      <c r="A321" t="inlineStr">
        <is>
          <t>Bence Szilveszter Láng</t>
        </is>
      </c>
      <c r="B321">
        <f>IF(COUNTIF(Team!$A$2:$A$18,A321)&gt;0,"CPS","")</f>
      </c>
      <c r="C321" t="inlineStr">
        <is>
          <t>sontime2</t>
        </is>
      </c>
      <c r="D321" t="inlineStr">
        <is>
          <t>Sonrisa</t>
        </is>
      </c>
      <c r="E321" t="inlineStr">
        <is>
          <t/>
        </is>
      </c>
      <c r="F321" t="inlineStr">
        <is>
          <t>Maintenance and development</t>
        </is>
      </c>
      <c r="G321" t="inlineStr">
        <is>
          <t/>
        </is>
      </c>
      <c r="H321" s="3">
        <v>46113.0</v>
      </c>
      <c r="I321"/>
      <c r="J321"/>
      <c r="K321">
        <v>3.0</v>
      </c>
      <c r="L321" t="inlineStr">
        <is>
          <t>Non-billable work</t>
        </is>
      </c>
    </row>
    <row r="322">
      <c r="A322" t="inlineStr">
        <is>
          <t>Zsófia Blanka Mikulás</t>
        </is>
      </c>
      <c r="B322">
        <f>IF(COUNTIF(Team!$A$2:$A$18,A322)&gt;0,"CPS","")</f>
      </c>
      <c r="C322" t="inlineStr">
        <is>
          <t>AI Competency - Research</t>
        </is>
      </c>
      <c r="D322" t="inlineStr">
        <is>
          <t>Sonrisa</t>
        </is>
      </c>
      <c r="E322" t="inlineStr">
        <is>
          <t>199507</t>
        </is>
      </c>
      <c r="F322" t="inlineStr">
        <is>
          <t>RAG Accuracy Testing Framework</t>
        </is>
      </c>
      <c r="G322" t="inlineStr">
        <is>
          <t>RAG Accuracy Testing Framework related discussion with BI and HL</t>
        </is>
      </c>
      <c r="H322" s="3">
        <v>46113.0</v>
      </c>
      <c r="I322"/>
      <c r="J322"/>
      <c r="K322">
        <v>1.75</v>
      </c>
      <c r="L322" t="inlineStr">
        <is>
          <t>Non-billable work</t>
        </is>
      </c>
    </row>
    <row r="323">
      <c r="A323" t="inlineStr">
        <is>
          <t>Bence Szilveszter Láng</t>
        </is>
      </c>
      <c r="B323">
        <f>IF(COUNTIF(Team!$A$2:$A$18,A323)&gt;0,"CPS","")</f>
      </c>
      <c r="C323" t="inlineStr">
        <is>
          <t>Talentedbunch</t>
        </is>
      </c>
      <c r="D323" t="inlineStr">
        <is>
          <t>Talented Bunch Zrt.</t>
        </is>
      </c>
      <c r="E323" t="inlineStr">
        <is>
          <t/>
        </is>
      </c>
      <c r="F323" t="inlineStr">
        <is>
          <t>Development</t>
        </is>
      </c>
      <c r="G323" t="inlineStr">
        <is>
          <t/>
        </is>
      </c>
      <c r="H323" s="3">
        <v>46113.0</v>
      </c>
      <c r="I323"/>
      <c r="J323"/>
      <c r="K323">
        <v>1.5</v>
      </c>
      <c r="L323" t="inlineStr">
        <is>
          <t>Billable work</t>
        </is>
      </c>
    </row>
    <row r="324">
      <c r="A324" t="inlineStr">
        <is>
          <t>Bálint Szente</t>
        </is>
      </c>
      <c r="B324">
        <f>IF(COUNTIF(Team!$A$2:$A$18,A324)&gt;0,"CPS","")</f>
      </c>
      <c r="C324" t="inlineStr">
        <is>
          <t>KV development</t>
        </is>
      </c>
      <c r="D324" t="inlineStr">
        <is>
          <t>Sonrisa</t>
        </is>
      </c>
      <c r="E324" t="inlineStr">
        <is>
          <t>199844</t>
        </is>
      </c>
      <c r="F324" t="inlineStr">
        <is>
          <t>Bug - set up logging and find the temporal.io workflow failure cause</t>
        </is>
      </c>
      <c r="G324" t="inlineStr">
        <is>
          <t/>
        </is>
      </c>
      <c r="H324" s="3">
        <v>46113.0</v>
      </c>
      <c r="I324"/>
      <c r="J324"/>
      <c r="K324">
        <v>0.75</v>
      </c>
      <c r="L324" t="inlineStr">
        <is>
          <t>Non-billable work</t>
        </is>
      </c>
    </row>
    <row r="325">
      <c r="A325" t="inlineStr">
        <is>
          <t>Adrián László Heincz</t>
        </is>
      </c>
      <c r="B325">
        <f>IF(COUNTIF(Team!$A$2:$A$18,A325)&gt;0,"CPS","")</f>
      </c>
      <c r="C325" t="inlineStr">
        <is>
          <t>Idomsoft - Legacy költöztetés</t>
        </is>
      </c>
      <c r="D325" t="inlineStr">
        <is>
          <t>IdomSoft Zrt.</t>
        </is>
      </c>
      <c r="E325" t="inlineStr">
        <is>
          <t/>
        </is>
      </c>
      <c r="F325" t="inlineStr">
        <is>
          <t>QA task</t>
        </is>
      </c>
      <c r="G325" t="inlineStr">
        <is>
          <t>Creating KPJ test cases + onboarding + administration tasks</t>
        </is>
      </c>
      <c r="H325" s="3">
        <v>46113.0</v>
      </c>
      <c r="I325"/>
      <c r="J325"/>
      <c r="K325">
        <v>8.0</v>
      </c>
      <c r="L325" t="inlineStr">
        <is>
          <t>Billable work</t>
        </is>
      </c>
    </row>
    <row r="326">
      <c r="A326" t="inlineStr">
        <is>
          <t>Zsófia Blanka Mikulás</t>
        </is>
      </c>
      <c r="B326">
        <f>IF(COUNTIF(Team!$A$2:$A$18,A326)&gt;0,"CPS","")</f>
      </c>
      <c r="C326" t="inlineStr">
        <is>
          <t>AI Competency - Research</t>
        </is>
      </c>
      <c r="D326" t="inlineStr">
        <is>
          <t>Sonrisa</t>
        </is>
      </c>
      <c r="E326" t="inlineStr">
        <is>
          <t>199573</t>
        </is>
      </c>
      <c r="F326" t="inlineStr">
        <is>
          <t>Create new test scenarios</t>
        </is>
      </c>
      <c r="G326" t="inlineStr">
        <is>
          <t>About testing with NE</t>
        </is>
      </c>
      <c r="H326" s="3">
        <v>46113.0</v>
      </c>
      <c r="I326"/>
      <c r="J326"/>
      <c r="K326">
        <v>0.5</v>
      </c>
      <c r="L326" t="inlineStr">
        <is>
          <t>Non-billable work</t>
        </is>
      </c>
    </row>
    <row r="327">
      <c r="A327" t="inlineStr">
        <is>
          <t>Bence Szilveszter Láng</t>
        </is>
      </c>
      <c r="B327">
        <f>IF(COUNTIF(Team!$A$2:$A$18,A327)&gt;0,"CPS","")</f>
      </c>
      <c r="C327" t="inlineStr">
        <is>
          <t>Talentedbunch</t>
        </is>
      </c>
      <c r="D327" t="inlineStr">
        <is>
          <t>Talented Bunch Zrt.</t>
        </is>
      </c>
      <c r="E327" t="inlineStr">
        <is>
          <t/>
        </is>
      </c>
      <c r="F327" t="inlineStr">
        <is>
          <t>Development</t>
        </is>
      </c>
      <c r="G327" t="inlineStr">
        <is>
          <t/>
        </is>
      </c>
      <c r="H327" s="3">
        <v>46113.0</v>
      </c>
      <c r="I327"/>
      <c r="J327"/>
      <c r="K327">
        <v>1.5</v>
      </c>
      <c r="L327" t="inlineStr">
        <is>
          <t>Billable work</t>
        </is>
      </c>
    </row>
    <row r="328">
      <c r="A328" t="inlineStr">
        <is>
          <t>Dénes Simonyi</t>
        </is>
      </c>
      <c r="B328">
        <f>IF(COUNTIF(Team!$A$2:$A$18,A328)&gt;0,"CPS","")</f>
      </c>
      <c r="C328" t="inlineStr">
        <is>
          <t>Diligent - Boards - Ifrit</t>
        </is>
      </c>
      <c r="D328" t="inlineStr">
        <is>
          <t>Diligent</t>
        </is>
      </c>
      <c r="E328" t="inlineStr">
        <is>
          <t/>
        </is>
      </c>
      <c r="F328" t="inlineStr">
        <is>
          <t>QA activity</t>
        </is>
      </c>
      <c r="G328" t="inlineStr">
        <is>
          <t>Ifrit - DSM
QA Standup</t>
        </is>
      </c>
      <c r="H328" s="3">
        <v>46113.0</v>
      </c>
      <c r="I328"/>
      <c r="J328"/>
      <c r="K328">
        <v>0.5</v>
      </c>
      <c r="L328" t="inlineStr">
        <is>
          <t>Billable work</t>
        </is>
      </c>
    </row>
    <row r="329">
      <c r="A329" t="inlineStr">
        <is>
          <t>Zsófia Blanka Mikulás</t>
        </is>
      </c>
      <c r="B329">
        <f>IF(COUNTIF(Team!$A$2:$A$18,A329)&gt;0,"CPS","")</f>
      </c>
      <c r="C329" t="inlineStr">
        <is>
          <t>AI Competency - Research</t>
        </is>
      </c>
      <c r="D329" t="inlineStr">
        <is>
          <t>Sonrisa</t>
        </is>
      </c>
      <c r="E329" t="inlineStr">
        <is>
          <t>199571</t>
        </is>
      </c>
      <c r="F329" t="inlineStr">
        <is>
          <t>Analyze existing test scenarios</t>
        </is>
      </c>
      <c r="G329" t="inlineStr">
        <is>
          <t>Debug deepeval</t>
        </is>
      </c>
      <c r="H329" s="3">
        <v>46113.0</v>
      </c>
      <c r="I329"/>
      <c r="J329"/>
      <c r="K329">
        <v>2.0</v>
      </c>
      <c r="L329" t="inlineStr">
        <is>
          <t>Non-billable work</t>
        </is>
      </c>
    </row>
    <row r="330">
      <c r="A330" t="inlineStr">
        <is>
          <t>Bálint Szente</t>
        </is>
      </c>
      <c r="B330">
        <f>IF(COUNTIF(Team!$A$2:$A$18,A330)&gt;0,"CPS","")</f>
      </c>
      <c r="C330" t="inlineStr">
        <is>
          <t>KV development</t>
        </is>
      </c>
      <c r="D330" t="inlineStr">
        <is>
          <t>Sonrisa</t>
        </is>
      </c>
      <c r="E330" t="inlineStr">
        <is>
          <t>199576</t>
        </is>
      </c>
      <c r="F330" t="inlineStr">
        <is>
          <t>Balint KV local rampup</t>
        </is>
      </c>
      <c r="G330" t="inlineStr">
        <is>
          <t>dsm</t>
        </is>
      </c>
      <c r="H330" s="3">
        <v>46113.0</v>
      </c>
      <c r="I330"/>
      <c r="J330"/>
      <c r="K330">
        <v>0.25</v>
      </c>
      <c r="L330" t="inlineStr">
        <is>
          <t>Non-billable work</t>
        </is>
      </c>
    </row>
    <row r="331">
      <c r="A331" t="inlineStr">
        <is>
          <t>Bálint Lénárt</t>
        </is>
      </c>
      <c r="B331">
        <f>IF(COUNTIF(Team!$A$2:$A$18,A331)&gt;0,"CPS","")</f>
      </c>
      <c r="C331" t="inlineStr">
        <is>
          <t>SAG-NTAK</t>
        </is>
      </c>
      <c r="D331" t="inlineStr">
        <is>
          <t>Sagemcom Magyarország Kft.</t>
        </is>
      </c>
      <c r="E331" t="inlineStr">
        <is>
          <t>123178</t>
        </is>
      </c>
      <c r="F331" t="inlineStr">
        <is>
          <t>#28996 Workshop - NTAK DSM - Sagemcom</t>
        </is>
      </c>
      <c r="G331" t="inlineStr">
        <is>
          <t/>
        </is>
      </c>
      <c r="H331" s="3">
        <v>46113.0</v>
      </c>
      <c r="I331"/>
      <c r="J331"/>
      <c r="K331">
        <v>0.25</v>
      </c>
      <c r="L331" t="inlineStr">
        <is>
          <t>Billable work</t>
        </is>
      </c>
    </row>
    <row r="332">
      <c r="A332" t="inlineStr">
        <is>
          <t>Balázs Palkó</t>
        </is>
      </c>
      <c r="B332">
        <f>IF(COUNTIF(Team!$A$2:$A$18,A332)&gt;0,"CPS","")</f>
      </c>
      <c r="C332" t="inlineStr">
        <is>
          <t>Other</t>
        </is>
      </c>
      <c r="D332" t="inlineStr">
        <is>
          <t>Sonrisa</t>
        </is>
      </c>
      <c r="E332" t="inlineStr">
        <is>
          <t/>
        </is>
      </c>
      <c r="F332" t="inlineStr">
        <is>
          <t>Paid leave</t>
        </is>
      </c>
      <c r="G332" t="inlineStr">
        <is>
          <t/>
        </is>
      </c>
      <c r="H332" s="3">
        <v>46113.0</v>
      </c>
      <c r="I332"/>
      <c r="J332"/>
      <c r="K332">
        <v>8.0</v>
      </c>
      <c r="L332" t="inlineStr">
        <is>
          <t>Non-work activity</t>
        </is>
      </c>
    </row>
    <row r="333">
      <c r="A333" t="inlineStr">
        <is>
          <t>Attila Csobán</t>
        </is>
      </c>
      <c r="B333">
        <f>IF(COUNTIF(Team!$A$2:$A$18,A333)&gt;0,"CPS","")</f>
      </c>
      <c r="C333" t="inlineStr">
        <is>
          <t>Talentedbunch</t>
        </is>
      </c>
      <c r="D333" t="inlineStr">
        <is>
          <t>Talented Bunch Zrt.</t>
        </is>
      </c>
      <c r="E333" t="inlineStr">
        <is>
          <t/>
        </is>
      </c>
      <c r="F333" t="inlineStr">
        <is>
          <t>Development</t>
        </is>
      </c>
      <c r="G333" t="inlineStr">
        <is>
          <t/>
        </is>
      </c>
      <c r="H333" s="3">
        <v>46113.0</v>
      </c>
      <c r="I333"/>
      <c r="J333"/>
      <c r="K333">
        <v>8.0</v>
      </c>
      <c r="L333" t="inlineStr">
        <is>
          <t>Billable work</t>
        </is>
      </c>
    </row>
    <row r="334">
      <c r="A334" t="inlineStr">
        <is>
          <t>Eszter Sebestyén</t>
        </is>
      </c>
      <c r="B334">
        <f>IF(COUNTIF(Team!$A$2:$A$18,A334)&gt;0,"CPS","")</f>
      </c>
      <c r="C334" t="inlineStr">
        <is>
          <t>sontime2</t>
        </is>
      </c>
      <c r="D334" t="inlineStr">
        <is>
          <t>Sonrisa</t>
        </is>
      </c>
      <c r="E334" t="inlineStr">
        <is>
          <t/>
        </is>
      </c>
      <c r="F334" t="inlineStr">
        <is>
          <t>User support</t>
        </is>
      </c>
      <c r="G334" t="inlineStr">
        <is>
          <t>nem használt Sontime projektek</t>
        </is>
      </c>
      <c r="H334" s="3">
        <v>46113.0</v>
      </c>
      <c r="I334"/>
      <c r="J334"/>
      <c r="K334">
        <v>1.25</v>
      </c>
      <c r="L334" t="inlineStr">
        <is>
          <t>Non-billable work</t>
        </is>
      </c>
    </row>
    <row r="335">
      <c r="A335" t="inlineStr">
        <is>
          <t>Dénes Simonyi</t>
        </is>
      </c>
      <c r="B335">
        <f>IF(COUNTIF(Team!$A$2:$A$18,A335)&gt;0,"CPS","")</f>
      </c>
      <c r="C335" t="inlineStr">
        <is>
          <t>Diligent - Boards - Ifrit</t>
        </is>
      </c>
      <c r="D335" t="inlineStr">
        <is>
          <t>Diligent</t>
        </is>
      </c>
      <c r="E335" t="inlineStr">
        <is>
          <t/>
        </is>
      </c>
      <c r="F335" t="inlineStr">
        <is>
          <t>QA activity</t>
        </is>
      </c>
      <c r="G335" t="inlineStr">
        <is>
          <t>BCLOUD-9640 BUG</t>
        </is>
      </c>
      <c r="H335" s="3">
        <v>46113.0</v>
      </c>
      <c r="I335"/>
      <c r="J335"/>
      <c r="K335">
        <v>1.0</v>
      </c>
      <c r="L335" t="inlineStr">
        <is>
          <t>Billable work</t>
        </is>
      </c>
    </row>
    <row r="336">
      <c r="A336" t="inlineStr">
        <is>
          <t>Bálint Lénárt</t>
        </is>
      </c>
      <c r="B336">
        <f>IF(COUNTIF(Team!$A$2:$A$18,A336)&gt;0,"CPS","")</f>
      </c>
      <c r="C336" t="inlineStr">
        <is>
          <t>SAG-NTAK</t>
        </is>
      </c>
      <c r="D336" t="inlineStr">
        <is>
          <t>Sagemcom Magyarország Kft.</t>
        </is>
      </c>
      <c r="E336" t="inlineStr">
        <is>
          <t>123179</t>
        </is>
      </c>
      <c r="F336" t="inlineStr">
        <is>
          <t>#28997 Workshop - NTAK DSM - Sonrisa</t>
        </is>
      </c>
      <c r="G336" t="inlineStr">
        <is>
          <t/>
        </is>
      </c>
      <c r="H336" s="3">
        <v>46113.0</v>
      </c>
      <c r="I336"/>
      <c r="J336"/>
      <c r="K336">
        <v>0.25</v>
      </c>
      <c r="L336" t="inlineStr">
        <is>
          <t>Billable work</t>
        </is>
      </c>
    </row>
    <row r="337">
      <c r="A337" t="inlineStr">
        <is>
          <t>Kata Zsófia Leszkó</t>
        </is>
      </c>
      <c r="B337">
        <f>IF(COUNTIF(Team!$A$2:$A$18,A337)&gt;0,"CPS","")</f>
      </c>
      <c r="C337" t="inlineStr">
        <is>
          <t>UI modernization 2026 - Dev Team</t>
        </is>
      </c>
      <c r="D337" t="inlineStr">
        <is>
          <t>Diligent</t>
        </is>
      </c>
      <c r="E337" t="inlineStr">
        <is>
          <t/>
        </is>
      </c>
      <c r="F337" t="inlineStr">
        <is>
          <t>Meeting</t>
        </is>
      </c>
      <c r="G337" t="inlineStr">
        <is>
          <t/>
        </is>
      </c>
      <c r="H337" s="3">
        <v>46113.0</v>
      </c>
      <c r="I337"/>
      <c r="J337"/>
      <c r="K337">
        <v>0.25</v>
      </c>
      <c r="L337" t="inlineStr">
        <is>
          <t>Billable work</t>
        </is>
      </c>
    </row>
    <row r="338">
      <c r="A338" t="inlineStr">
        <is>
          <t>Zsolt Tornai</t>
        </is>
      </c>
      <c r="B338">
        <f>IF(COUNTIF(Team!$A$2:$A$18,A338)&gt;0,"CPS","")</f>
      </c>
      <c r="C338" t="inlineStr">
        <is>
          <t>Synlab Plasma (BigCommerce)</t>
        </is>
      </c>
      <c r="D338" t="inlineStr">
        <is>
          <t>Synlab</t>
        </is>
      </c>
      <c r="E338" t="inlineStr">
        <is>
          <t>8000748</t>
        </is>
      </c>
      <c r="F338" t="inlineStr">
        <is>
          <t>SD-748 - Azure VPN Gateway SKU Upgrade</t>
        </is>
      </c>
      <c r="G338" t="inlineStr">
        <is>
          <t>JIRAID:113267 </t>
        </is>
      </c>
      <c r="H338" s="3">
        <v>46113.0</v>
      </c>
      <c r="I338"/>
      <c r="J338"/>
      <c r="K338">
        <v>6.0</v>
      </c>
      <c r="L338" t="inlineStr">
        <is>
          <t>Billable work</t>
        </is>
      </c>
    </row>
    <row r="339">
      <c r="A339" t="inlineStr">
        <is>
          <t>Dénes Gyetvai</t>
        </is>
      </c>
      <c r="B339">
        <f>IF(COUNTIF(Team!$A$2:$A$18,A339)&gt;0,"CPS","")</f>
      </c>
      <c r="C339" t="inlineStr">
        <is>
          <t>Oracle-MÁV Háztól házig</t>
        </is>
      </c>
      <c r="D339" t="inlineStr">
        <is>
          <t>Oracle</t>
        </is>
      </c>
      <c r="E339" t="inlineStr">
        <is>
          <t>198315</t>
        </is>
      </c>
      <c r="F339" t="inlineStr">
        <is>
          <t>JF-12801	OSDM refund implementálása</t>
        </is>
      </c>
      <c r="G339" t="inlineStr">
        <is>
          <t/>
        </is>
      </c>
      <c r="H339" s="3">
        <v>46113.0</v>
      </c>
      <c r="I339"/>
      <c r="J339"/>
      <c r="K339">
        <v>2.0</v>
      </c>
      <c r="L339" t="inlineStr">
        <is>
          <t>Billable work</t>
        </is>
      </c>
    </row>
    <row r="340">
      <c r="A340" t="inlineStr">
        <is>
          <t>Dénes Simonyi</t>
        </is>
      </c>
      <c r="B340">
        <f>IF(COUNTIF(Team!$A$2:$A$18,A340)&gt;0,"CPS","")</f>
      </c>
      <c r="C340" t="inlineStr">
        <is>
          <t>Diligent - Boards - Ifrit</t>
        </is>
      </c>
      <c r="D340" t="inlineStr">
        <is>
          <t>Diligent</t>
        </is>
      </c>
      <c r="E340" t="inlineStr">
        <is>
          <t/>
        </is>
      </c>
      <c r="F340" t="inlineStr">
        <is>
          <t>QA activity</t>
        </is>
      </c>
      <c r="G340" t="inlineStr">
        <is>
          <t>BCLOUD-8173</t>
        </is>
      </c>
      <c r="H340" s="3">
        <v>46113.0</v>
      </c>
      <c r="I340"/>
      <c r="J340"/>
      <c r="K340">
        <v>3.75</v>
      </c>
      <c r="L340" t="inlineStr">
        <is>
          <t>Billable work</t>
        </is>
      </c>
    </row>
    <row r="341">
      <c r="A341" t="inlineStr">
        <is>
          <t>Dénes Gyetvai</t>
        </is>
      </c>
      <c r="B341">
        <f>IF(COUNTIF(Team!$A$2:$A$18,A341)&gt;0,"CPS","")</f>
      </c>
      <c r="C341" t="inlineStr">
        <is>
          <t>Oracle-MÁV Háztól házig</t>
        </is>
      </c>
      <c r="D341" t="inlineStr">
        <is>
          <t>Oracle</t>
        </is>
      </c>
      <c r="E341" t="inlineStr">
        <is>
          <t>199952</t>
        </is>
      </c>
      <c r="F341" t="inlineStr">
        <is>
          <t>JF-13052 OSDM 3.8 frissítés</t>
        </is>
      </c>
      <c r="G341" t="inlineStr">
        <is>
          <t/>
        </is>
      </c>
      <c r="H341" s="3">
        <v>46113.0</v>
      </c>
      <c r="I341"/>
      <c r="J341"/>
      <c r="K341">
        <v>2.0</v>
      </c>
      <c r="L341" t="inlineStr">
        <is>
          <t>Billable work</t>
        </is>
      </c>
    </row>
    <row r="342">
      <c r="A342" t="inlineStr">
        <is>
          <t>József Máté Sipos</t>
        </is>
      </c>
      <c r="B342">
        <f>IF(COUNTIF(Team!$A$2:$A$18,A342)&gt;0,"CPS","")</f>
      </c>
      <c r="C342" t="inlineStr">
        <is>
          <t>Diligent - Boards - Hydra</t>
        </is>
      </c>
      <c r="D342" t="inlineStr">
        <is>
          <t>Diligent</t>
        </is>
      </c>
      <c r="E342" t="inlineStr">
        <is>
          <t/>
        </is>
      </c>
      <c r="F342" t="inlineStr">
        <is>
          <t>Development</t>
        </is>
      </c>
      <c r="G342" t="inlineStr">
        <is>
          <t>BCLOUD-8826</t>
        </is>
      </c>
      <c r="H342" s="3">
        <v>46113.0</v>
      </c>
      <c r="I342"/>
      <c r="J342"/>
      <c r="K342">
        <v>2.0</v>
      </c>
      <c r="L342" t="inlineStr">
        <is>
          <t>Billable work</t>
        </is>
      </c>
    </row>
    <row r="343">
      <c r="A343" t="inlineStr">
        <is>
          <t>Dénes Simonyi</t>
        </is>
      </c>
      <c r="B343">
        <f>IF(COUNTIF(Team!$A$2:$A$18,A343)&gt;0,"CPS","")</f>
      </c>
      <c r="C343" t="inlineStr">
        <is>
          <t>Diligent - Boards - Ifrit</t>
        </is>
      </c>
      <c r="D343" t="inlineStr">
        <is>
          <t>Diligent</t>
        </is>
      </c>
      <c r="E343" t="inlineStr">
        <is>
          <t/>
        </is>
      </c>
      <c r="F343" t="inlineStr">
        <is>
          <t>QA activity</t>
        </is>
      </c>
      <c r="G343" t="inlineStr">
        <is>
          <t>BCLOUD-8188</t>
        </is>
      </c>
      <c r="H343" s="3">
        <v>46113.0</v>
      </c>
      <c r="I343"/>
      <c r="J343"/>
      <c r="K343">
        <v>2.5</v>
      </c>
      <c r="L343" t="inlineStr">
        <is>
          <t>Billable work</t>
        </is>
      </c>
    </row>
    <row r="344">
      <c r="A344" t="inlineStr">
        <is>
          <t>Bálint Lénárt</t>
        </is>
      </c>
      <c r="B344">
        <f>IF(COUNTIF(Team!$A$2:$A$18,A344)&gt;0,"CPS","")</f>
      </c>
      <c r="C344" t="inlineStr">
        <is>
          <t>SAG-NAV</t>
        </is>
      </c>
      <c r="D344" t="inlineStr">
        <is>
          <t>Sagemcom Magyarország Kft.</t>
        </is>
      </c>
      <c r="E344" t="inlineStr">
        <is>
          <t/>
        </is>
      </c>
      <c r="F344" t="inlineStr">
        <is>
          <t>DSM, Meetings</t>
        </is>
      </c>
      <c r="G344" t="inlineStr">
        <is>
          <t>Napi státusz</t>
        </is>
      </c>
      <c r="H344" s="3">
        <v>46113.0</v>
      </c>
      <c r="I344"/>
      <c r="J344"/>
      <c r="K344">
        <v>0.25</v>
      </c>
      <c r="L344" t="inlineStr">
        <is>
          <t>Billable work</t>
        </is>
      </c>
    </row>
    <row r="345">
      <c r="A345" t="inlineStr">
        <is>
          <t>József Máté Sipos</t>
        </is>
      </c>
      <c r="B345">
        <f>IF(COUNTIF(Team!$A$2:$A$18,A345)&gt;0,"CPS","")</f>
      </c>
      <c r="C345" t="inlineStr">
        <is>
          <t>Diligent - Boards - Hydra</t>
        </is>
      </c>
      <c r="D345" t="inlineStr">
        <is>
          <t>Diligent</t>
        </is>
      </c>
      <c r="E345" t="inlineStr">
        <is>
          <t/>
        </is>
      </c>
      <c r="F345" t="inlineStr">
        <is>
          <t>Development</t>
        </is>
      </c>
      <c r="G345" t="inlineStr">
        <is>
          <t>BCLOUD-9427</t>
        </is>
      </c>
      <c r="H345" s="3">
        <v>46113.0</v>
      </c>
      <c r="I345"/>
      <c r="J345"/>
      <c r="K345">
        <v>6.0</v>
      </c>
      <c r="L345" t="inlineStr">
        <is>
          <t>Billable work</t>
        </is>
      </c>
    </row>
    <row r="346">
      <c r="A346" t="inlineStr">
        <is>
          <t>Dénes Simonyi</t>
        </is>
      </c>
      <c r="B346">
        <f>IF(COUNTIF(Team!$A$2:$A$18,A346)&gt;0,"CPS","")</f>
      </c>
      <c r="C346" t="inlineStr">
        <is>
          <t>Diligent - Boards - Ifrit</t>
        </is>
      </c>
      <c r="D346" t="inlineStr">
        <is>
          <t>Diligent</t>
        </is>
      </c>
      <c r="E346" t="inlineStr">
        <is>
          <t/>
        </is>
      </c>
      <c r="F346" t="inlineStr">
        <is>
          <t>QA activity</t>
        </is>
      </c>
      <c r="G346" t="inlineStr">
        <is>
          <t>BCLOUD-6810</t>
        </is>
      </c>
      <c r="H346" s="3">
        <v>46113.0</v>
      </c>
      <c r="I346"/>
      <c r="J346"/>
      <c r="K346">
        <v>0.25</v>
      </c>
      <c r="L346" t="inlineStr">
        <is>
          <t>Billable work</t>
        </is>
      </c>
    </row>
    <row r="347">
      <c r="A347" t="inlineStr">
        <is>
          <t>Dénes Gyetvai</t>
        </is>
      </c>
      <c r="B347">
        <f>IF(COUNTIF(Team!$A$2:$A$18,A347)&gt;0,"CPS","")</f>
      </c>
      <c r="C347" t="inlineStr">
        <is>
          <t>Oracle-MÁV Háztól házig</t>
        </is>
      </c>
      <c r="D347" t="inlineStr">
        <is>
          <t>Oracle</t>
        </is>
      </c>
      <c r="E347" t="inlineStr">
        <is>
          <t>199954</t>
        </is>
      </c>
      <c r="F347" t="inlineStr">
        <is>
          <t>JF-13069 Idempotencia támogatása – másodszor hívva a fullfullmentet is sikeresnek kell lennie</t>
        </is>
      </c>
      <c r="G347" t="inlineStr">
        <is>
          <t/>
        </is>
      </c>
      <c r="H347" s="3">
        <v>46113.0</v>
      </c>
      <c r="I347"/>
      <c r="J347"/>
      <c r="K347">
        <v>4.0</v>
      </c>
      <c r="L347" t="inlineStr">
        <is>
          <t>Billable work</t>
        </is>
      </c>
    </row>
    <row r="348">
      <c r="A348" t="inlineStr">
        <is>
          <t>Gabriella Lehőcz</t>
        </is>
      </c>
      <c r="B348">
        <f>IF(COUNTIF(Team!$A$2:$A$18,A348)&gt;0,"CPS","")</f>
      </c>
      <c r="C348" t="inlineStr">
        <is>
          <t>Sonrisa Office Management</t>
        </is>
      </c>
      <c r="D348" t="inlineStr">
        <is>
          <t>Sonrisa</t>
        </is>
      </c>
      <c r="E348" t="inlineStr">
        <is>
          <t/>
        </is>
      </c>
      <c r="F348" t="inlineStr">
        <is>
          <t>Site Operation</t>
        </is>
      </c>
      <c r="G348" t="inlineStr">
        <is>
          <t/>
        </is>
      </c>
      <c r="H348" s="3">
        <v>46113.0</v>
      </c>
      <c r="I348"/>
      <c r="J348"/>
      <c r="K348">
        <v>0.25</v>
      </c>
      <c r="L348" t="inlineStr">
        <is>
          <t>Non-billable work</t>
        </is>
      </c>
    </row>
    <row r="349">
      <c r="A349" t="inlineStr">
        <is>
          <t>Bálint Lénárt</t>
        </is>
      </c>
      <c r="B349">
        <f>IF(COUNTIF(Team!$A$2:$A$18,A349)&gt;0,"CPS","")</f>
      </c>
      <c r="C349" t="inlineStr">
        <is>
          <t>SAG-NAV</t>
        </is>
      </c>
      <c r="D349" t="inlineStr">
        <is>
          <t>Sagemcom Magyarország Kft.</t>
        </is>
      </c>
      <c r="E349" t="inlineStr">
        <is>
          <t/>
        </is>
      </c>
      <c r="F349" t="inlineStr">
        <is>
          <t>Tech-lead activity</t>
        </is>
      </c>
      <c r="G349" t="inlineStr">
        <is>
          <t>TL meeting, Buddy, Review</t>
        </is>
      </c>
      <c r="H349" s="3">
        <v>46113.0</v>
      </c>
      <c r="I349"/>
      <c r="J349"/>
      <c r="K349">
        <v>3.25</v>
      </c>
      <c r="L349" t="inlineStr">
        <is>
          <t>Billable work</t>
        </is>
      </c>
    </row>
    <row r="350">
      <c r="A350" t="inlineStr">
        <is>
          <t>Kata Zsófia Leszkó</t>
        </is>
      </c>
      <c r="B350">
        <f>IF(COUNTIF(Team!$A$2:$A$18,A350)&gt;0,"CPS","")</f>
      </c>
      <c r="C350" t="inlineStr">
        <is>
          <t>UI modernization 2026 - Dev Team</t>
        </is>
      </c>
      <c r="D350" t="inlineStr">
        <is>
          <t>Diligent</t>
        </is>
      </c>
      <c r="E350" t="inlineStr">
        <is>
          <t/>
        </is>
      </c>
      <c r="F350" t="inlineStr">
        <is>
          <t>Meeting</t>
        </is>
      </c>
      <c r="G350" t="inlineStr">
        <is>
          <t/>
        </is>
      </c>
      <c r="H350" s="3">
        <v>46113.0</v>
      </c>
      <c r="I350"/>
      <c r="J350"/>
      <c r="K350">
        <v>0.5</v>
      </c>
      <c r="L350" t="inlineStr">
        <is>
          <t>Billable work</t>
        </is>
      </c>
    </row>
    <row r="351">
      <c r="A351" t="inlineStr">
        <is>
          <t>Gabriella Lehőcz</t>
        </is>
      </c>
      <c r="B351">
        <f>IF(COUNTIF(Team!$A$2:$A$18,A351)&gt;0,"CPS","")</f>
      </c>
      <c r="C351" t="inlineStr">
        <is>
          <t>Sonrisa Office Management</t>
        </is>
      </c>
      <c r="D351" t="inlineStr">
        <is>
          <t>Sonrisa</t>
        </is>
      </c>
      <c r="E351" t="inlineStr">
        <is>
          <t/>
        </is>
      </c>
      <c r="F351" t="inlineStr">
        <is>
          <t>OM Meetings</t>
        </is>
      </c>
      <c r="G351" t="inlineStr">
        <is>
          <t>1on1</t>
        </is>
      </c>
      <c r="H351" s="3">
        <v>46113.0</v>
      </c>
      <c r="I351"/>
      <c r="J351"/>
      <c r="K351">
        <v>1.0</v>
      </c>
      <c r="L351" t="inlineStr">
        <is>
          <t>Non-billable work</t>
        </is>
      </c>
    </row>
    <row r="352">
      <c r="A352" t="inlineStr">
        <is>
          <t>Bálint Lénárt</t>
        </is>
      </c>
      <c r="B352">
        <f>IF(COUNTIF(Team!$A$2:$A$18,A352)&gt;0,"CPS","")</f>
      </c>
      <c r="C352" t="inlineStr">
        <is>
          <t>SAG-NTAK</t>
        </is>
      </c>
      <c r="D352" t="inlineStr">
        <is>
          <t>Sagemcom Magyarország Kft.</t>
        </is>
      </c>
      <c r="E352" t="inlineStr">
        <is>
          <t>199837</t>
        </is>
      </c>
      <c r="F352" t="inlineStr">
        <is>
          <t>#138235 - VPTG modul frissítése</t>
        </is>
      </c>
      <c r="G352" t="inlineStr">
        <is>
          <t/>
        </is>
      </c>
      <c r="H352" s="3">
        <v>46113.0</v>
      </c>
      <c r="I352"/>
      <c r="J352"/>
      <c r="K352">
        <v>4.0</v>
      </c>
      <c r="L352" t="inlineStr">
        <is>
          <t>Billable work</t>
        </is>
      </c>
    </row>
    <row r="353">
      <c r="A353" t="inlineStr">
        <is>
          <t>Ervin Nagy</t>
        </is>
      </c>
      <c r="B353">
        <f>IF(COUNTIF(Team!$A$2:$A$18,A353)&gt;0,"CPS","")</f>
      </c>
      <c r="C353" t="inlineStr">
        <is>
          <t>Oracle-MÁV Háztól házig</t>
        </is>
      </c>
      <c r="D353" t="inlineStr">
        <is>
          <t>Oracle</t>
        </is>
      </c>
      <c r="E353" t="inlineStr">
        <is>
          <t>189073</t>
        </is>
      </c>
      <c r="F353" t="inlineStr">
        <is>
          <t>JF-11404	TL általános - egyeztetések/doksi írás</t>
        </is>
      </c>
      <c r="G353" t="inlineStr">
        <is>
          <t/>
        </is>
      </c>
      <c r="H353" s="3">
        <v>46113.0</v>
      </c>
      <c r="I353"/>
      <c r="J353"/>
      <c r="K353">
        <v>0.5</v>
      </c>
      <c r="L353" t="inlineStr">
        <is>
          <t>Billable work</t>
        </is>
      </c>
    </row>
    <row r="354">
      <c r="A354" t="inlineStr">
        <is>
          <t>Szilárd Dali</t>
        </is>
      </c>
      <c r="B354">
        <f>IF(COUNTIF(Team!$A$2:$A$18,A354)&gt;0,"CPS","")</f>
      </c>
      <c r="C354" t="inlineStr">
        <is>
          <t>SAG-IDOM</t>
        </is>
      </c>
      <c r="D354" t="inlineStr">
        <is>
          <t>Sagemcom Magyarország Kft.</t>
        </is>
      </c>
      <c r="E354" t="inlineStr">
        <is>
          <t>199900</t>
        </is>
      </c>
      <c r="F354" t="inlineStr">
        <is>
          <t>DAPS-21656 - Android - Prezentációs kérés megjelenítésnél a DÁP ID és Életkor igazolás nincs külön b</t>
        </is>
      </c>
      <c r="G354" t="inlineStr">
        <is>
          <t/>
        </is>
      </c>
      <c r="H354" s="3">
        <v>46113.0</v>
      </c>
      <c r="I354"/>
      <c r="J354"/>
      <c r="K354">
        <v>8.0</v>
      </c>
      <c r="L354" t="inlineStr">
        <is>
          <t>Billable work</t>
        </is>
      </c>
    </row>
    <row r="355">
      <c r="A355" t="inlineStr">
        <is>
          <t>Kata Zsófia Leszkó</t>
        </is>
      </c>
      <c r="B355">
        <f>IF(COUNTIF(Team!$A$2:$A$18,A355)&gt;0,"CPS","")</f>
      </c>
      <c r="C355" t="inlineStr">
        <is>
          <t>UI modernization 2026 - Dev Team</t>
        </is>
      </c>
      <c r="D355" t="inlineStr">
        <is>
          <t>Diligent</t>
        </is>
      </c>
      <c r="E355" t="inlineStr">
        <is>
          <t/>
        </is>
      </c>
      <c r="F355" t="inlineStr">
        <is>
          <t>Development</t>
        </is>
      </c>
      <c r="G355" t="inlineStr">
        <is>
          <t/>
        </is>
      </c>
      <c r="H355" s="3">
        <v>46113.0</v>
      </c>
      <c r="I355"/>
      <c r="J355"/>
      <c r="K355">
        <v>7.25</v>
      </c>
      <c r="L355" t="inlineStr">
        <is>
          <t>Billable work</t>
        </is>
      </c>
    </row>
    <row r="356">
      <c r="A356" t="inlineStr">
        <is>
          <t>Róbert Zsolt Rozs</t>
        </is>
      </c>
      <c r="B356">
        <f>IF(COUNTIF(Team!$A$2:$A$18,A356)&gt;0,"CPS","")</f>
      </c>
      <c r="C356" t="inlineStr">
        <is>
          <t>Idomsoft - Legacy költöztetés</t>
        </is>
      </c>
      <c r="D356" t="inlineStr">
        <is>
          <t>IdomSoft Zrt.</t>
        </is>
      </c>
      <c r="E356" t="inlineStr">
        <is>
          <t/>
        </is>
      </c>
      <c r="F356" t="inlineStr">
        <is>
          <t>Research</t>
        </is>
      </c>
      <c r="G356" t="inlineStr">
        <is>
          <t>DB Discovery előkészítés; (SZNYR, KPJ, STATVIR); Export dump-ok vizsgálata; IdomSoft válaszok vizsgálata;</t>
        </is>
      </c>
      <c r="H356" s="3">
        <v>46113.0</v>
      </c>
      <c r="I356"/>
      <c r="J356"/>
      <c r="K356">
        <v>7.5</v>
      </c>
      <c r="L356" t="inlineStr">
        <is>
          <t>Billable work</t>
        </is>
      </c>
    </row>
    <row r="357">
      <c r="A357" t="inlineStr">
        <is>
          <t>Ervin Nagy</t>
        </is>
      </c>
      <c r="B357">
        <f>IF(COUNTIF(Team!$A$2:$A$18,A357)&gt;0,"CPS","")</f>
      </c>
      <c r="C357" t="inlineStr">
        <is>
          <t>Oracle-MÁV Háztól házig</t>
        </is>
      </c>
      <c r="D357" t="inlineStr">
        <is>
          <t>Oracle</t>
        </is>
      </c>
      <c r="E357" t="inlineStr">
        <is>
          <t>199728</t>
        </is>
      </c>
      <c r="F357" t="inlineStr">
        <is>
          <t>JF-12991 Search &amp; ItineryList refaktor</t>
        </is>
      </c>
      <c r="G357" t="inlineStr">
        <is>
          <t/>
        </is>
      </c>
      <c r="H357" s="3">
        <v>46113.0</v>
      </c>
      <c r="I357"/>
      <c r="J357"/>
      <c r="K357">
        <v>6.0</v>
      </c>
      <c r="L357" t="inlineStr">
        <is>
          <t>Billable work</t>
        </is>
      </c>
    </row>
    <row r="358">
      <c r="A358" t="inlineStr">
        <is>
          <t>Andrea Petrich</t>
        </is>
      </c>
      <c r="B358">
        <f>IF(COUNTIF(Team!$A$2:$A$18,A358)&gt;0,"CPS","")</f>
      </c>
      <c r="C358" t="inlineStr">
        <is>
          <t>K11 Support</t>
        </is>
      </c>
      <c r="D358" t="inlineStr">
        <is>
          <t>Magyar Államkincstár</t>
        </is>
      </c>
      <c r="E358" t="inlineStr">
        <is>
          <t>192284</t>
        </is>
      </c>
      <c r="F358" t="inlineStr">
        <is>
          <t>[#990] Kormányzati szektorba sorolt egyéb szervezetek láthatóságának korlátozása, paraméterezéssel é</t>
        </is>
      </c>
      <c r="G358" t="inlineStr">
        <is>
          <t>DSM+Pre+Ügyfeles+Post</t>
        </is>
      </c>
      <c r="H358" s="3">
        <v>46113.0</v>
      </c>
      <c r="I358"/>
      <c r="J358"/>
      <c r="K358">
        <v>3.5</v>
      </c>
      <c r="L358" t="inlineStr">
        <is>
          <t>Billable work</t>
        </is>
      </c>
    </row>
    <row r="359">
      <c r="A359" t="inlineStr">
        <is>
          <t>Marcell Zoltán Szűcs</t>
        </is>
      </c>
      <c r="B359">
        <f>IF(COUNTIF(Team!$A$2:$A$18,A359)&gt;0,"CPS","")</f>
      </c>
      <c r="C359" t="inlineStr">
        <is>
          <t>Talentedbunch</t>
        </is>
      </c>
      <c r="D359" t="inlineStr">
        <is>
          <t>Talented Bunch Zrt.</t>
        </is>
      </c>
      <c r="E359" t="inlineStr">
        <is>
          <t/>
        </is>
      </c>
      <c r="F359" t="inlineStr">
        <is>
          <t>UX/UI</t>
        </is>
      </c>
      <c r="G359" t="inlineStr">
        <is>
          <t>04.23 - video nyitó</t>
        </is>
      </c>
      <c r="H359" s="3">
        <v>46113.0</v>
      </c>
      <c r="I359"/>
      <c r="J359"/>
      <c r="K359">
        <v>0.75</v>
      </c>
      <c r="L359" t="inlineStr">
        <is>
          <t>Billable work</t>
        </is>
      </c>
    </row>
    <row r="360">
      <c r="A360" t="inlineStr">
        <is>
          <t>Gabriella Lehőcz</t>
        </is>
      </c>
      <c r="B360">
        <f>IF(COUNTIF(Team!$A$2:$A$18,A360)&gt;0,"CPS","")</f>
      </c>
      <c r="C360" t="inlineStr">
        <is>
          <t>Sonrisa Office Management</t>
        </is>
      </c>
      <c r="D360" t="inlineStr">
        <is>
          <t>Sonrisa</t>
        </is>
      </c>
      <c r="E360" t="inlineStr">
        <is>
          <t/>
        </is>
      </c>
      <c r="F360" t="inlineStr">
        <is>
          <t>Contract Management</t>
        </is>
      </c>
      <c r="G360" t="inlineStr">
        <is>
          <t>Sales feladatok: egyeztetés Tamival, Exar megrendelők elkészítése</t>
        </is>
      </c>
      <c r="H360" s="3">
        <v>46113.0</v>
      </c>
      <c r="I360"/>
      <c r="J360"/>
      <c r="K360">
        <v>3.5</v>
      </c>
      <c r="L360" t="inlineStr">
        <is>
          <t>Non-billable work</t>
        </is>
      </c>
    </row>
    <row r="361">
      <c r="A361" t="inlineStr">
        <is>
          <t>Ervin Nagy</t>
        </is>
      </c>
      <c r="B361">
        <f>IF(COUNTIF(Team!$A$2:$A$18,A361)&gt;0,"CPS","")</f>
      </c>
      <c r="C361" t="inlineStr">
        <is>
          <t>Oracle-MÁV Háztól házig</t>
        </is>
      </c>
      <c r="D361" t="inlineStr">
        <is>
          <t>Oracle</t>
        </is>
      </c>
      <c r="E361" t="inlineStr">
        <is>
          <t>199774</t>
        </is>
      </c>
      <c r="F361" t="inlineStr">
        <is>
          <t>JUAT-5840 mavplusz.hu - Régi designelem hibajavítása és frissítése</t>
        </is>
      </c>
      <c r="G361" t="inlineStr">
        <is>
          <t/>
        </is>
      </c>
      <c r="H361" s="3">
        <v>46113.0</v>
      </c>
      <c r="I361"/>
      <c r="J361"/>
      <c r="K361">
        <v>1.0</v>
      </c>
      <c r="L361" t="inlineStr">
        <is>
          <t>Billable work</t>
        </is>
      </c>
    </row>
    <row r="362">
      <c r="A362" t="inlineStr">
        <is>
          <t>Andrea Petrich</t>
        </is>
      </c>
      <c r="B362">
        <f>IF(COUNTIF(Team!$A$2:$A$18,A362)&gt;0,"CPS","")</f>
      </c>
      <c r="C362" t="inlineStr">
        <is>
          <t>K11 Production</t>
        </is>
      </c>
      <c r="D362" t="inlineStr">
        <is>
          <t>Magyar Államkincstár</t>
        </is>
      </c>
      <c r="E362" t="inlineStr">
        <is>
          <t>199754</t>
        </is>
      </c>
      <c r="F362" t="inlineStr">
        <is>
          <t>Üzleti logikai folyamat automatizálása</t>
        </is>
      </c>
      <c r="G362" t="inlineStr">
        <is>
          <t/>
        </is>
      </c>
      <c r="H362" s="3">
        <v>46113.0</v>
      </c>
      <c r="I362"/>
      <c r="J362"/>
      <c r="K362">
        <v>4.5</v>
      </c>
      <c r="L362" t="inlineStr">
        <is>
          <t>Billable work</t>
        </is>
      </c>
    </row>
    <row r="363">
      <c r="A363" t="inlineStr">
        <is>
          <t>Gabriella Lehőcz</t>
        </is>
      </c>
      <c r="B363">
        <f>IF(COUNTIF(Team!$A$2:$A$18,A363)&gt;0,"CPS","")</f>
      </c>
      <c r="C363" t="inlineStr">
        <is>
          <t>Sonrisa Office Management</t>
        </is>
      </c>
      <c r="D363" t="inlineStr">
        <is>
          <t>Sonrisa</t>
        </is>
      </c>
      <c r="E363" t="inlineStr">
        <is>
          <t/>
        </is>
      </c>
      <c r="F363" t="inlineStr">
        <is>
          <t>Post And Package Management</t>
        </is>
      </c>
      <c r="G363" t="inlineStr">
        <is>
          <t/>
        </is>
      </c>
      <c r="H363" s="3">
        <v>46113.0</v>
      </c>
      <c r="I363"/>
      <c r="J363"/>
      <c r="K363">
        <v>1.5</v>
      </c>
      <c r="L363" t="inlineStr">
        <is>
          <t>Non-billable work</t>
        </is>
      </c>
    </row>
    <row r="364">
      <c r="A364" t="inlineStr">
        <is>
          <t>Ervin Nagy</t>
        </is>
      </c>
      <c r="B364">
        <f>IF(COUNTIF(Team!$A$2:$A$18,A364)&gt;0,"CPS","")</f>
      </c>
      <c r="C364" t="inlineStr">
        <is>
          <t>Oracle-MÁV Háztól házig</t>
        </is>
      </c>
      <c r="D364" t="inlineStr">
        <is>
          <t>Oracle</t>
        </is>
      </c>
      <c r="E364" t="inlineStr">
        <is>
          <t>199945</t>
        </is>
      </c>
      <c r="F364" t="inlineStr">
        <is>
          <t>JUAT-5842	mavplusz.hu - óraállítás hiba?</t>
        </is>
      </c>
      <c r="G364" t="inlineStr">
        <is>
          <t/>
        </is>
      </c>
      <c r="H364" s="3">
        <v>46113.0</v>
      </c>
      <c r="I364"/>
      <c r="J364"/>
      <c r="K364">
        <v>0.5</v>
      </c>
      <c r="L364" t="inlineStr">
        <is>
          <t>Billable work</t>
        </is>
      </c>
    </row>
    <row r="365">
      <c r="A365" t="inlineStr">
        <is>
          <t>Zsolt Dobos</t>
        </is>
      </c>
      <c r="B365">
        <f>IF(COUNTIF(Team!$A$2:$A$18,A365)&gt;0,"CPS","")</f>
      </c>
      <c r="C365" t="inlineStr">
        <is>
          <t>Silver 3.0</t>
        </is>
      </c>
      <c r="D365" t="inlineStr">
        <is>
          <t>Spinwheel</t>
        </is>
      </c>
      <c r="E365" t="inlineStr">
        <is>
          <t>1000330</t>
        </is>
      </c>
      <c r="F365" t="inlineStr">
        <is>
          <t>SIL-330 - Internal Meeting</t>
        </is>
      </c>
      <c r="G365" t="inlineStr">
        <is>
          <t>JIRAID:16921 </t>
        </is>
      </c>
      <c r="H365" s="3">
        <v>46113.0</v>
      </c>
      <c r="I365"/>
      <c r="J365"/>
      <c r="K365">
        <v>1.0</v>
      </c>
      <c r="L365" t="inlineStr">
        <is>
          <t>Billable work</t>
        </is>
      </c>
    </row>
    <row r="366">
      <c r="A366" t="inlineStr">
        <is>
          <t>Tamás Jobb</t>
        </is>
      </c>
      <c r="B366">
        <f>IF(COUNTIF(Team!$A$2:$A$18,A366)&gt;0,"CPS","")</f>
      </c>
      <c r="C366" t="inlineStr">
        <is>
          <t>SAG-NAV</t>
        </is>
      </c>
      <c r="D366" t="inlineStr">
        <is>
          <t>Sagemcom Magyarország Kft.</t>
        </is>
      </c>
      <c r="E366" t="inlineStr">
        <is>
          <t/>
        </is>
      </c>
      <c r="F366" t="inlineStr">
        <is>
          <t>DSM, Meetings</t>
        </is>
      </c>
      <c r="G366" t="inlineStr">
        <is>
          <t/>
        </is>
      </c>
      <c r="H366" s="3">
        <v>46113.0</v>
      </c>
      <c r="I366"/>
      <c r="J366"/>
      <c r="K366">
        <v>0.75</v>
      </c>
      <c r="L366" t="inlineStr">
        <is>
          <t>Billable work</t>
        </is>
      </c>
    </row>
    <row r="367">
      <c r="A367" t="inlineStr">
        <is>
          <t>Dániel Molnár</t>
        </is>
      </c>
      <c r="B367">
        <f>IF(COUNTIF(Team!$A$2:$A$18,A367)&gt;0,"CPS","")</f>
      </c>
      <c r="C367" t="inlineStr">
        <is>
          <t>Synlab Plasma (BigCommerce)</t>
        </is>
      </c>
      <c r="D367" t="inlineStr">
        <is>
          <t>Synlab</t>
        </is>
      </c>
      <c r="E367" t="inlineStr">
        <is>
          <t>8000748</t>
        </is>
      </c>
      <c r="F367" t="inlineStr">
        <is>
          <t>SD-748 - Azure VPN Gateway SKU Upgrade</t>
        </is>
      </c>
      <c r="G367" t="inlineStr">
        <is>
          <t>JIRAID:113468 </t>
        </is>
      </c>
      <c r="H367" s="3">
        <v>46113.0</v>
      </c>
      <c r="I367"/>
      <c r="J367"/>
      <c r="K367">
        <v>1.0</v>
      </c>
      <c r="L367" t="inlineStr">
        <is>
          <t>Billable work</t>
        </is>
      </c>
    </row>
    <row r="368">
      <c r="A368" t="inlineStr">
        <is>
          <t>Gabriella Lehőcz</t>
        </is>
      </c>
      <c r="B368">
        <f>IF(COUNTIF(Team!$A$2:$A$18,A368)&gt;0,"CPS","")</f>
      </c>
      <c r="C368" t="inlineStr">
        <is>
          <t>Sonrisa Office Management</t>
        </is>
      </c>
      <c r="D368" t="inlineStr">
        <is>
          <t>Sonrisa</t>
        </is>
      </c>
      <c r="E368" t="inlineStr">
        <is>
          <t/>
        </is>
      </c>
      <c r="F368" t="inlineStr">
        <is>
          <t>Contract Management</t>
        </is>
      </c>
      <c r="G368" t="inlineStr">
        <is>
          <t>aláírás</t>
        </is>
      </c>
      <c r="H368" s="3">
        <v>46113.0</v>
      </c>
      <c r="I368"/>
      <c r="J368"/>
      <c r="K368">
        <v>0.25</v>
      </c>
      <c r="L368" t="inlineStr">
        <is>
          <t>Non-billable work</t>
        </is>
      </c>
    </row>
    <row r="369">
      <c r="A369" t="inlineStr">
        <is>
          <t>Attila Szász</t>
        </is>
      </c>
      <c r="B369">
        <f>IF(COUNTIF(Team!$A$2:$A$18,A369)&gt;0,"CPS","")</f>
      </c>
      <c r="C369" t="inlineStr">
        <is>
          <t>PH - Consultant Corner</t>
        </is>
      </c>
      <c r="D369" t="inlineStr">
        <is>
          <t>Princess House</t>
        </is>
      </c>
      <c r="E369" t="inlineStr">
        <is>
          <t>2010597</t>
        </is>
      </c>
      <c r="F369" t="inlineStr">
        <is>
          <t>PHS-10597 - Ramp-up</t>
        </is>
      </c>
      <c r="G369" t="inlineStr">
        <is>
          <t/>
        </is>
      </c>
      <c r="H369" s="3">
        <v>46113.0</v>
      </c>
      <c r="I369"/>
      <c r="J369"/>
      <c r="K369">
        <v>8.0</v>
      </c>
      <c r="L369" t="inlineStr">
        <is>
          <t>Billable work</t>
        </is>
      </c>
    </row>
    <row r="370">
      <c r="A370" t="inlineStr">
        <is>
          <t>Gabriella Lehőcz</t>
        </is>
      </c>
      <c r="B370">
        <f>IF(COUNTIF(Team!$A$2:$A$18,A370)&gt;0,"CPS","")</f>
      </c>
      <c r="C370" t="inlineStr">
        <is>
          <t>Sonrisa Office Management</t>
        </is>
      </c>
      <c r="D370" t="inlineStr">
        <is>
          <t>Sonrisa</t>
        </is>
      </c>
      <c r="E370" t="inlineStr">
        <is>
          <t/>
        </is>
      </c>
      <c r="F370" t="inlineStr">
        <is>
          <t>Invoice Management</t>
        </is>
      </c>
      <c r="G370" t="inlineStr">
        <is>
          <t>- számlarögzítés, 
- számlák scannelése, továbbítása, 
- segítség Zsuzsinak</t>
        </is>
      </c>
      <c r="H370" s="3">
        <v>46113.0</v>
      </c>
      <c r="I370"/>
      <c r="J370"/>
      <c r="K370">
        <v>1.0</v>
      </c>
      <c r="L370" t="inlineStr">
        <is>
          <t>Non-billable work</t>
        </is>
      </c>
    </row>
    <row r="371">
      <c r="A371" t="inlineStr">
        <is>
          <t>Krisztián Kecskés</t>
        </is>
      </c>
      <c r="B371">
        <f>IF(COUNTIF(Team!$A$2:$A$18,A371)&gt;0,"CPS","")</f>
      </c>
      <c r="C371" t="inlineStr">
        <is>
          <t>Idomsoft - Legacy költöztetés</t>
        </is>
      </c>
      <c r="D371" t="inlineStr">
        <is>
          <t>IdomSoft Zrt.</t>
        </is>
      </c>
      <c r="E371" t="inlineStr">
        <is>
          <t/>
        </is>
      </c>
      <c r="F371" t="inlineStr">
        <is>
          <t>Development</t>
        </is>
      </c>
      <c r="G371" t="inlineStr">
        <is>
          <t/>
        </is>
      </c>
      <c r="H371" s="3">
        <v>46113.0</v>
      </c>
      <c r="I371"/>
      <c r="J371"/>
      <c r="K371">
        <v>4.0</v>
      </c>
      <c r="L371" t="inlineStr">
        <is>
          <t>Billable work</t>
        </is>
      </c>
    </row>
    <row r="372">
      <c r="A372" t="inlineStr">
        <is>
          <t>Zsolt Dobos</t>
        </is>
      </c>
      <c r="B372">
        <f>IF(COUNTIF(Team!$A$2:$A$18,A372)&gt;0,"CPS","")</f>
      </c>
      <c r="C372" t="inlineStr">
        <is>
          <t>Silver 3.0</t>
        </is>
      </c>
      <c r="D372" t="inlineStr">
        <is>
          <t>Spinwheel</t>
        </is>
      </c>
      <c r="E372" t="inlineStr">
        <is>
          <t>1000328</t>
        </is>
      </c>
      <c r="F372" t="inlineStr">
        <is>
          <t>SIL-328 - SpinWheel DSM</t>
        </is>
      </c>
      <c r="G372" t="inlineStr">
        <is>
          <t>JIRAID:16919 </t>
        </is>
      </c>
      <c r="H372" s="3">
        <v>46113.0</v>
      </c>
      <c r="I372"/>
      <c r="J372"/>
      <c r="K372">
        <v>0.75</v>
      </c>
      <c r="L372" t="inlineStr">
        <is>
          <t>Billable work</t>
        </is>
      </c>
    </row>
    <row r="373">
      <c r="A373" t="inlineStr">
        <is>
          <t>Bálint Erős</t>
        </is>
      </c>
      <c r="B373">
        <f>IF(COUNTIF(Team!$A$2:$A$18,A373)&gt;0,"CPS","")</f>
      </c>
      <c r="C373" t="inlineStr">
        <is>
          <t>Idomsoft - Legacy költöztetés</t>
        </is>
      </c>
      <c r="D373" t="inlineStr">
        <is>
          <t>IdomSoft Zrt.</t>
        </is>
      </c>
      <c r="E373" t="inlineStr">
        <is>
          <t/>
        </is>
      </c>
      <c r="F373" t="inlineStr">
        <is>
          <t>Development</t>
        </is>
      </c>
      <c r="G373" t="inlineStr">
        <is>
          <t/>
        </is>
      </c>
      <c r="H373" s="3">
        <v>46113.0</v>
      </c>
      <c r="I373"/>
      <c r="J373"/>
      <c r="K373">
        <v>7.5</v>
      </c>
      <c r="L373" t="inlineStr">
        <is>
          <t>Billable work</t>
        </is>
      </c>
    </row>
    <row r="374">
      <c r="A374" t="inlineStr">
        <is>
          <t>Zoltán Bán</t>
        </is>
      </c>
      <c r="B374">
        <f>IF(COUNTIF(Team!$A$2:$A$18,A374)&gt;0,"CPS","")</f>
      </c>
      <c r="C374" t="inlineStr">
        <is>
          <t>Sonrisa SysAdmin JIRA</t>
        </is>
      </c>
      <c r="D374" t="inlineStr">
        <is>
          <t>Sonrisa</t>
        </is>
      </c>
      <c r="E374" t="inlineStr">
        <is>
          <t/>
        </is>
      </c>
      <c r="F374" t="inlineStr">
        <is>
          <t>SSC - SaaS management</t>
        </is>
      </c>
      <c r="G374" t="inlineStr">
        <is>
          <t>SYs-11989, subcontractor accountjának, hozzáférésének zárolása.</t>
        </is>
      </c>
      <c r="H374" s="3">
        <v>46113.0</v>
      </c>
      <c r="I374"/>
      <c r="J374"/>
      <c r="K374">
        <v>0.5</v>
      </c>
      <c r="L374" t="inlineStr">
        <is>
          <t>Billable work</t>
        </is>
      </c>
    </row>
    <row r="375">
      <c r="A375" t="inlineStr">
        <is>
          <t>Tamás Jobb</t>
        </is>
      </c>
      <c r="B375">
        <f>IF(COUNTIF(Team!$A$2:$A$18,A375)&gt;0,"CPS","")</f>
      </c>
      <c r="C375" t="inlineStr">
        <is>
          <t>SAG-NAV</t>
        </is>
      </c>
      <c r="D375" t="inlineStr">
        <is>
          <t>Sagemcom Magyarország Kft.</t>
        </is>
      </c>
      <c r="E375" t="inlineStr">
        <is>
          <t/>
        </is>
      </c>
      <c r="F375" t="inlineStr">
        <is>
          <t>QA tesztesetek tervezése</t>
        </is>
      </c>
      <c r="G375" t="inlineStr">
        <is>
          <t/>
        </is>
      </c>
      <c r="H375" s="3">
        <v>46113.0</v>
      </c>
      <c r="I375"/>
      <c r="J375"/>
      <c r="K375">
        <v>7.25</v>
      </c>
      <c r="L375" t="inlineStr">
        <is>
          <t>Billable work</t>
        </is>
      </c>
    </row>
    <row r="376">
      <c r="A376" t="inlineStr">
        <is>
          <t>Zoltán Szántó</t>
        </is>
      </c>
      <c r="B376">
        <f>IF(COUNTIF(Team!$A$2:$A$18,A376)&gt;0,"CPS","")</f>
      </c>
      <c r="C376" t="inlineStr">
        <is>
          <t>Cloud Platform Services</t>
        </is>
      </c>
      <c r="D376" t="inlineStr">
        <is>
          <t>Sonrisa</t>
        </is>
      </c>
      <c r="E376" t="inlineStr">
        <is>
          <t>186697</t>
        </is>
      </c>
      <c r="F376" t="inlineStr">
        <is>
          <t>Bayer </t>
        </is>
      </c>
      <c r="G376" t="inlineStr">
        <is>
          <t/>
        </is>
      </c>
      <c r="H376" s="3">
        <v>46113.0</v>
      </c>
      <c r="I376"/>
      <c r="J376"/>
      <c r="K376">
        <v>8.0</v>
      </c>
      <c r="L376" t="inlineStr">
        <is>
          <t>Billable work</t>
        </is>
      </c>
    </row>
    <row r="377">
      <c r="A377" t="inlineStr">
        <is>
          <t>Viktor Leinvander</t>
        </is>
      </c>
      <c r="B377">
        <f>IF(COUNTIF(Team!$A$2:$A$18,A377)&gt;0,"CPS","")</f>
      </c>
      <c r="C377" t="inlineStr">
        <is>
          <t>UI modernization 2026 - Dev Team</t>
        </is>
      </c>
      <c r="D377" t="inlineStr">
        <is>
          <t>Diligent</t>
        </is>
      </c>
      <c r="E377" t="inlineStr">
        <is>
          <t/>
        </is>
      </c>
      <c r="F377" t="inlineStr">
        <is>
          <t>Meeting</t>
        </is>
      </c>
      <c r="G377" t="inlineStr">
        <is>
          <t/>
        </is>
      </c>
      <c r="H377" s="3">
        <v>46113.0</v>
      </c>
      <c r="I377"/>
      <c r="J377"/>
      <c r="K377">
        <v>0.5</v>
      </c>
      <c r="L377" t="inlineStr">
        <is>
          <t>Billable work</t>
        </is>
      </c>
    </row>
    <row r="378">
      <c r="A378" t="inlineStr">
        <is>
          <t>Zoltán Bán</t>
        </is>
      </c>
      <c r="B378">
        <f>IF(COUNTIF(Team!$A$2:$A$18,A378)&gt;0,"CPS","")</f>
      </c>
      <c r="C378" t="inlineStr">
        <is>
          <t>Sonrisa SysAdmin JIRA</t>
        </is>
      </c>
      <c r="D378" t="inlineStr">
        <is>
          <t>Sonrisa</t>
        </is>
      </c>
      <c r="E378" t="inlineStr">
        <is>
          <t>12036</t>
        </is>
      </c>
      <c r="F378" t="inlineStr">
        <is>
          <t>Megbeszélés/meeting 2026.04</t>
        </is>
      </c>
      <c r="G378" t="inlineStr">
        <is>
          <t/>
        </is>
      </c>
      <c r="H378" s="3">
        <v>46113.0</v>
      </c>
      <c r="I378"/>
      <c r="J378"/>
      <c r="K378">
        <v>0.75</v>
      </c>
      <c r="L378" t="inlineStr">
        <is>
          <t>Non-billable work</t>
        </is>
      </c>
    </row>
    <row r="379">
      <c r="A379" t="inlineStr">
        <is>
          <t>Viliš Marijan</t>
        </is>
      </c>
      <c r="B379">
        <f>IF(COUNTIF(Team!$A$2:$A$18,A379)&gt;0,"CPS","")</f>
      </c>
      <c r="C379" t="inlineStr">
        <is>
          <t>Silver 3.0</t>
        </is>
      </c>
      <c r="D379" t="inlineStr">
        <is>
          <t>Spinwheel</t>
        </is>
      </c>
      <c r="E379" t="inlineStr">
        <is>
          <t>1000328</t>
        </is>
      </c>
      <c r="F379" t="inlineStr">
        <is>
          <t>SIL-328 - SpinWheel DSM</t>
        </is>
      </c>
      <c r="G379" t="inlineStr">
        <is>
          <t>JIRAID:17629 </t>
        </is>
      </c>
      <c r="H379" s="3">
        <v>46113.0</v>
      </c>
      <c r="I379"/>
      <c r="J379"/>
      <c r="K379">
        <v>0.5</v>
      </c>
      <c r="L379" t="inlineStr">
        <is>
          <t>Billable work</t>
        </is>
      </c>
    </row>
    <row r="380">
      <c r="A380" t="inlineStr">
        <is>
          <t>Viktor Leinvander</t>
        </is>
      </c>
      <c r="B380">
        <f>IF(COUNTIF(Team!$A$2:$A$18,A380)&gt;0,"CPS","")</f>
      </c>
      <c r="C380" t="inlineStr">
        <is>
          <t>UI modernization 2026 - Dev Team</t>
        </is>
      </c>
      <c r="D380" t="inlineStr">
        <is>
          <t>Diligent</t>
        </is>
      </c>
      <c r="E380" t="inlineStr">
        <is>
          <t/>
        </is>
      </c>
      <c r="F380" t="inlineStr">
        <is>
          <t>Development</t>
        </is>
      </c>
      <c r="G380" t="inlineStr">
        <is>
          <t/>
        </is>
      </c>
      <c r="H380" s="3">
        <v>46113.0</v>
      </c>
      <c r="I380"/>
      <c r="J380"/>
      <c r="K380">
        <v>8.5</v>
      </c>
      <c r="L380" t="inlineStr">
        <is>
          <t>Billable work</t>
        </is>
      </c>
    </row>
    <row r="381">
      <c r="A381" t="inlineStr">
        <is>
          <t>Gabriella Lehőcz</t>
        </is>
      </c>
      <c r="B381">
        <f>IF(COUNTIF(Team!$A$2:$A$18,A381)&gt;0,"CPS","")</f>
      </c>
      <c r="C381" t="inlineStr">
        <is>
          <t>Sonrisa HR (Shared)</t>
        </is>
      </c>
      <c r="D381" t="inlineStr">
        <is>
          <t>Sonrisa</t>
        </is>
      </c>
      <c r="E381" t="inlineStr">
        <is>
          <t/>
        </is>
      </c>
      <c r="F381" t="inlineStr">
        <is>
          <t>Sonrisa Talk</t>
        </is>
      </c>
      <c r="G381" t="inlineStr">
        <is>
          <t>Rolival, Kingával</t>
        </is>
      </c>
      <c r="H381" s="3">
        <v>46113.0</v>
      </c>
      <c r="I381"/>
      <c r="J381"/>
      <c r="K381">
        <v>0.5</v>
      </c>
      <c r="L381" t="inlineStr">
        <is>
          <t>Non-billable work</t>
        </is>
      </c>
    </row>
    <row r="382">
      <c r="A382" t="inlineStr">
        <is>
          <t>Valentin Suciu</t>
        </is>
      </c>
      <c r="B382">
        <f>IF(COUNTIF(Team!$A$2:$A$18,A382)&gt;0,"CPS","")</f>
      </c>
      <c r="C382" t="inlineStr">
        <is>
          <t>Diligent Risk Essentials</t>
        </is>
      </c>
      <c r="D382" t="inlineStr">
        <is>
          <t>Diligent</t>
        </is>
      </c>
      <c r="E382" t="inlineStr">
        <is>
          <t>186319</t>
        </is>
      </c>
      <c r="F382" t="inlineStr">
        <is>
          <t>Development</t>
        </is>
      </c>
      <c r="G382" t="inlineStr">
        <is>
          <t/>
        </is>
      </c>
      <c r="H382" s="3">
        <v>46113.0</v>
      </c>
      <c r="I382"/>
      <c r="J382"/>
      <c r="K382">
        <v>8.0</v>
      </c>
      <c r="L382" t="inlineStr">
        <is>
          <t>Billable work</t>
        </is>
      </c>
    </row>
    <row r="383">
      <c r="A383" t="inlineStr">
        <is>
          <t>Krisztián Kecskés</t>
        </is>
      </c>
      <c r="B383">
        <f>IF(COUNTIF(Team!$A$2:$A$18,A383)&gt;0,"CPS","")</f>
      </c>
      <c r="C383" t="inlineStr">
        <is>
          <t>Lufthansa - oPAL and Warranty App</t>
        </is>
      </c>
      <c r="D383" t="inlineStr">
        <is>
          <t>Lufthansa</t>
        </is>
      </c>
      <c r="E383" t="inlineStr">
        <is>
          <t/>
        </is>
      </c>
      <c r="F383" t="inlineStr">
        <is>
          <t>General Development</t>
        </is>
      </c>
      <c r="G383" t="inlineStr">
        <is>
          <t/>
        </is>
      </c>
      <c r="H383" s="3">
        <v>46113.0</v>
      </c>
      <c r="I383"/>
      <c r="J383"/>
      <c r="K383">
        <v>4.0</v>
      </c>
      <c r="L383" t="inlineStr">
        <is>
          <t>Billable work</t>
        </is>
      </c>
    </row>
    <row r="384">
      <c r="A384" t="inlineStr">
        <is>
          <t>Walter Fülöp</t>
        </is>
      </c>
      <c r="B384">
        <f>IF(COUNTIF(Team!$A$2:$A$18,A384)&gt;0,"CPS","")</f>
      </c>
      <c r="C384" t="inlineStr">
        <is>
          <t>UI modernization 2026 - Dev Team</t>
        </is>
      </c>
      <c r="D384" t="inlineStr">
        <is>
          <t>Diligent</t>
        </is>
      </c>
      <c r="E384" t="inlineStr">
        <is>
          <t/>
        </is>
      </c>
      <c r="F384" t="inlineStr">
        <is>
          <t>Development</t>
        </is>
      </c>
      <c r="G384" t="inlineStr">
        <is>
          <t/>
        </is>
      </c>
      <c r="H384" s="3">
        <v>46113.0</v>
      </c>
      <c r="I384"/>
      <c r="J384"/>
      <c r="K384">
        <v>8.0</v>
      </c>
      <c r="L384" t="inlineStr">
        <is>
          <t>Billable work</t>
        </is>
      </c>
    </row>
    <row r="385">
      <c r="A385" t="inlineStr">
        <is>
          <t>Tibor Bendegúz Juhász</t>
        </is>
      </c>
      <c r="B385">
        <f>IF(COUNTIF(Team!$A$2:$A$18,A385)&gt;0,"CPS","")</f>
      </c>
      <c r="C385" t="inlineStr">
        <is>
          <t>K11 Production</t>
        </is>
      </c>
      <c r="D385" t="inlineStr">
        <is>
          <t>Magyar Államkincstár</t>
        </is>
      </c>
      <c r="E385" t="inlineStr">
        <is>
          <t>199420</t>
        </is>
      </c>
      <c r="F385" t="inlineStr">
        <is>
          <t>POST /adminisztracio/adatszolgaltatas/peldany/dokumentum/{peldanyId}/upload – hibás státuszkódok, va</t>
        </is>
      </c>
      <c r="G385" t="inlineStr">
        <is>
          <t/>
        </is>
      </c>
      <c r="H385" s="3">
        <v>46113.0</v>
      </c>
      <c r="I385"/>
      <c r="J385"/>
      <c r="K385">
        <v>3.0</v>
      </c>
      <c r="L385" t="inlineStr">
        <is>
          <t>Billable work</t>
        </is>
      </c>
    </row>
    <row r="386">
      <c r="A386" t="inlineStr">
        <is>
          <t>Tibor Bendegúz Juhász</t>
        </is>
      </c>
      <c r="B386">
        <f>IF(COUNTIF(Team!$A$2:$A$18,A386)&gt;0,"CPS","")</f>
      </c>
      <c r="C386" t="inlineStr">
        <is>
          <t>K11 Production</t>
        </is>
      </c>
      <c r="D386" t="inlineStr">
        <is>
          <t>Magyar Államkincstár</t>
        </is>
      </c>
      <c r="E386" t="inlineStr">
        <is>
          <t>199785</t>
        </is>
      </c>
      <c r="F386" t="inlineStr">
        <is>
          <t>GET /adminisztracio/adatszolgaltatas/peldany/{peldanyId}/informacio/normal-urlapok "hasData" érték f</t>
        </is>
      </c>
      <c r="G386" t="inlineStr">
        <is>
          <t/>
        </is>
      </c>
      <c r="H386" s="3">
        <v>46113.0</v>
      </c>
      <c r="I386"/>
      <c r="J386"/>
      <c r="K386">
        <v>3.0</v>
      </c>
      <c r="L386" t="inlineStr">
        <is>
          <t>Billable work</t>
        </is>
      </c>
    </row>
    <row r="387">
      <c r="A387" t="inlineStr">
        <is>
          <t>István Kánya</t>
        </is>
      </c>
      <c r="B387">
        <f>IF(COUNTIF(Team!$A$2:$A$18,A387)&gt;0,"CPS","")</f>
      </c>
      <c r="C387" t="inlineStr">
        <is>
          <t>Global Blue - Rex 2.0 - BAU</t>
        </is>
      </c>
      <c r="D387" t="inlineStr">
        <is>
          <t>Global Blue</t>
        </is>
      </c>
      <c r="E387" t="inlineStr">
        <is>
          <t/>
        </is>
      </c>
      <c r="F387" t="inlineStr">
        <is>
          <t>General development</t>
        </is>
      </c>
      <c r="G387" t="inlineStr">
        <is>
          <t/>
        </is>
      </c>
      <c r="H387" s="3">
        <v>46113.0</v>
      </c>
      <c r="I387"/>
      <c r="J387"/>
      <c r="K387">
        <v>8.0</v>
      </c>
      <c r="L387" t="inlineStr">
        <is>
          <t>Billable work</t>
        </is>
      </c>
    </row>
    <row r="388">
      <c r="A388" t="inlineStr">
        <is>
          <t>Tibor Bendegúz Juhász</t>
        </is>
      </c>
      <c r="B388">
        <f>IF(COUNTIF(Team!$A$2:$A$18,A388)&gt;0,"CPS","")</f>
      </c>
      <c r="C388" t="inlineStr">
        <is>
          <t>K11 Production</t>
        </is>
      </c>
      <c r="D388" t="inlineStr">
        <is>
          <t>Magyar Államkincstár</t>
        </is>
      </c>
      <c r="E388" t="inlineStr">
        <is>
          <t>199873</t>
        </is>
      </c>
      <c r="F388" t="inlineStr">
        <is>
          <t>DTO enum parameter javítás</t>
        </is>
      </c>
      <c r="G388" t="inlineStr">
        <is>
          <t/>
        </is>
      </c>
      <c r="H388" s="3">
        <v>46113.0</v>
      </c>
      <c r="I388"/>
      <c r="J388"/>
      <c r="K388">
        <v>3.75</v>
      </c>
      <c r="L388" t="inlineStr">
        <is>
          <t>Billable work</t>
        </is>
      </c>
    </row>
    <row r="389">
      <c r="A389" t="inlineStr">
        <is>
          <t>Marcell Zoltán Szűcs</t>
        </is>
      </c>
      <c r="B389">
        <f>IF(COUNTIF(Team!$A$2:$A$18,A389)&gt;0,"CPS","")</f>
      </c>
      <c r="C389" t="inlineStr">
        <is>
          <t>Talentedbunch</t>
        </is>
      </c>
      <c r="D389" t="inlineStr">
        <is>
          <t>Talented Bunch Zrt.</t>
        </is>
      </c>
      <c r="E389" t="inlineStr">
        <is>
          <t/>
        </is>
      </c>
      <c r="F389" t="inlineStr">
        <is>
          <t>Meetings</t>
        </is>
      </c>
      <c r="G389" t="inlineStr">
        <is>
          <t/>
        </is>
      </c>
      <c r="H389" s="3">
        <v>46113.0</v>
      </c>
      <c r="I389"/>
      <c r="J389"/>
      <c r="K389">
        <v>0.5</v>
      </c>
      <c r="L389" t="inlineStr">
        <is>
          <t>Billable work</t>
        </is>
      </c>
    </row>
    <row r="390">
      <c r="A390" t="inlineStr">
        <is>
          <t>Lóránd Bakó</t>
        </is>
      </c>
      <c r="B390">
        <f>IF(COUNTIF(Team!$A$2:$A$18,A390)&gt;0,"CPS","")</f>
      </c>
      <c r="C390" t="inlineStr">
        <is>
          <t>SocialBudNewJira</t>
        </is>
      </c>
      <c r="D390" t="inlineStr">
        <is>
          <t>SocialBud</t>
        </is>
      </c>
      <c r="E390" t="inlineStr">
        <is>
          <t>1004635</t>
        </is>
      </c>
      <c r="F390" t="inlineStr">
        <is>
          <t>SB-4635 - Production log - ERROR: getUnsplashPhotoFromGoogle.</t>
        </is>
      </c>
      <c r="G390" t="inlineStr">
        <is>
          <t>JIRAID:30823 </t>
        </is>
      </c>
      <c r="H390" s="3">
        <v>46113.0</v>
      </c>
      <c r="I390"/>
      <c r="J390"/>
      <c r="K390">
        <v>0.25</v>
      </c>
      <c r="L390" t="inlineStr">
        <is>
          <t>Billable work</t>
        </is>
      </c>
    </row>
    <row r="391">
      <c r="A391" t="inlineStr">
        <is>
          <t>Marcell Zoltán Szűcs</t>
        </is>
      </c>
      <c r="B391">
        <f>IF(COUNTIF(Team!$A$2:$A$18,A391)&gt;0,"CPS","")</f>
      </c>
      <c r="C391" t="inlineStr">
        <is>
          <t>Talentedbunch</t>
        </is>
      </c>
      <c r="D391" t="inlineStr">
        <is>
          <t>Talented Bunch Zrt.</t>
        </is>
      </c>
      <c r="E391" t="inlineStr">
        <is>
          <t/>
        </is>
      </c>
      <c r="F391" t="inlineStr">
        <is>
          <t>UX/UI</t>
        </is>
      </c>
      <c r="G391" t="inlineStr">
        <is>
          <t>logo update</t>
        </is>
      </c>
      <c r="H391" s="3">
        <v>46113.0</v>
      </c>
      <c r="I391"/>
      <c r="J391"/>
      <c r="K391">
        <v>1.75</v>
      </c>
      <c r="L391" t="inlineStr">
        <is>
          <t>Billable work</t>
        </is>
      </c>
    </row>
    <row r="392">
      <c r="A392" t="inlineStr">
        <is>
          <t>Bence Boskó</t>
        </is>
      </c>
      <c r="B392">
        <f>IF(COUNTIF(Team!$A$2:$A$18,A392)&gt;0,"CPS","")</f>
      </c>
      <c r="C392" t="inlineStr">
        <is>
          <t>Global Blue - Rex - Japan 2026</t>
        </is>
      </c>
      <c r="D392" t="inlineStr">
        <is>
          <t>Global Blue</t>
        </is>
      </c>
      <c r="E392" t="inlineStr">
        <is>
          <t/>
        </is>
      </c>
      <c r="F392" t="inlineStr">
        <is>
          <t>Japan Refunding</t>
        </is>
      </c>
      <c r="G392" t="inlineStr">
        <is>
          <t/>
        </is>
      </c>
      <c r="H392" s="3">
        <v>46113.0</v>
      </c>
      <c r="I392"/>
      <c r="J392"/>
      <c r="K392">
        <v>8.0</v>
      </c>
      <c r="L392" t="inlineStr">
        <is>
          <t>Billable work</t>
        </is>
      </c>
    </row>
    <row r="393">
      <c r="A393" t="inlineStr">
        <is>
          <t>Lóránd Bakó</t>
        </is>
      </c>
      <c r="B393">
        <f>IF(COUNTIF(Team!$A$2:$A$18,A393)&gt;0,"CPS","")</f>
      </c>
      <c r="C393" t="inlineStr">
        <is>
          <t>SocialBudNewJira</t>
        </is>
      </c>
      <c r="D393" t="inlineStr">
        <is>
          <t>SocialBud</t>
        </is>
      </c>
      <c r="E393" t="inlineStr">
        <is>
          <t>1004634</t>
        </is>
      </c>
      <c r="F393" t="inlineStr">
        <is>
          <t>SB-4634 - Production log - Font family could not be updated for the text child</t>
        </is>
      </c>
      <c r="G393" t="inlineStr">
        <is>
          <t>JIRAID:30822 </t>
        </is>
      </c>
      <c r="H393" s="3">
        <v>46113.0</v>
      </c>
      <c r="I393"/>
      <c r="J393"/>
      <c r="K393">
        <v>0.25</v>
      </c>
      <c r="L393" t="inlineStr">
        <is>
          <t>Billable work</t>
        </is>
      </c>
    </row>
    <row r="394">
      <c r="A394" t="inlineStr">
        <is>
          <t>Marcell Zoltán Szűcs</t>
        </is>
      </c>
      <c r="B394">
        <f>IF(COUNTIF(Team!$A$2:$A$18,A394)&gt;0,"CPS","")</f>
      </c>
      <c r="C394" t="inlineStr">
        <is>
          <t>Talentedbunch</t>
        </is>
      </c>
      <c r="D394" t="inlineStr">
        <is>
          <t>Talented Bunch Zrt.</t>
        </is>
      </c>
      <c r="E394" t="inlineStr">
        <is>
          <t/>
        </is>
      </c>
      <c r="F394" t="inlineStr">
        <is>
          <t>UX/UI</t>
        </is>
      </c>
      <c r="G394" t="inlineStr">
        <is>
          <t>typo update</t>
        </is>
      </c>
      <c r="H394" s="3">
        <v>46113.0</v>
      </c>
      <c r="I394"/>
      <c r="J394"/>
      <c r="K394">
        <v>0.5</v>
      </c>
      <c r="L394" t="inlineStr">
        <is>
          <t>Billable work</t>
        </is>
      </c>
    </row>
    <row r="395">
      <c r="A395" t="inlineStr">
        <is>
          <t>Lóránd Bakó</t>
        </is>
      </c>
      <c r="B395">
        <f>IF(COUNTIF(Team!$A$2:$A$18,A395)&gt;0,"CPS","")</f>
      </c>
      <c r="C395" t="inlineStr">
        <is>
          <t>SocialBudNewJira</t>
        </is>
      </c>
      <c r="D395" t="inlineStr">
        <is>
          <t>SocialBud</t>
        </is>
      </c>
      <c r="E395" t="inlineStr">
        <is>
          <t>1004632</t>
        </is>
      </c>
      <c r="F395" t="inlineStr">
        <is>
          <t>SB-4632 - Production logs - Failed to send email</t>
        </is>
      </c>
      <c r="G395" t="inlineStr">
        <is>
          <t>JIRAID:30821 </t>
        </is>
      </c>
      <c r="H395" s="3">
        <v>46113.0</v>
      </c>
      <c r="I395"/>
      <c r="J395"/>
      <c r="K395">
        <v>0.25</v>
      </c>
      <c r="L395" t="inlineStr">
        <is>
          <t>Billable work</t>
        </is>
      </c>
    </row>
    <row r="396">
      <c r="A396" t="inlineStr">
        <is>
          <t>Marcell Zoltán Szűcs</t>
        </is>
      </c>
      <c r="B396">
        <f>IF(COUNTIF(Team!$A$2:$A$18,A396)&gt;0,"CPS","")</f>
      </c>
      <c r="C396" t="inlineStr">
        <is>
          <t>K11 Production</t>
        </is>
      </c>
      <c r="D396" t="inlineStr">
        <is>
          <t>Magyar Államkincstár</t>
        </is>
      </c>
      <c r="E396" t="inlineStr">
        <is>
          <t>199501</t>
        </is>
      </c>
      <c r="F396" t="inlineStr">
        <is>
          <t>[UI/UX] Adatszolgáltatás példány: Üres űrlap szerkesztő felületének megvalósítása</t>
        </is>
      </c>
      <c r="G396" t="inlineStr">
        <is>
          <t>K11 - 199501</t>
        </is>
      </c>
      <c r="H396" s="3">
        <v>46113.0</v>
      </c>
      <c r="I396"/>
      <c r="J396"/>
      <c r="K396">
        <v>5.25</v>
      </c>
      <c r="L396" t="inlineStr">
        <is>
          <t>Billable work</t>
        </is>
      </c>
    </row>
    <row r="397">
      <c r="A397" t="inlineStr">
        <is>
          <t>Lóránd Bakó</t>
        </is>
      </c>
      <c r="B397">
        <f>IF(COUNTIF(Team!$A$2:$A$18,A397)&gt;0,"CPS","")</f>
      </c>
      <c r="C397" t="inlineStr">
        <is>
          <t>SocialBudNewJira</t>
        </is>
      </c>
      <c r="D397" t="inlineStr">
        <is>
          <t>SocialBud</t>
        </is>
      </c>
      <c r="E397" t="inlineStr">
        <is>
          <t>1004631</t>
        </is>
      </c>
      <c r="F397" t="inlineStr">
        <is>
          <t>SB-4631 - Autoposts not picking images from users' image gallery images</t>
        </is>
      </c>
      <c r="G397" t="inlineStr">
        <is>
          <t>JIRAID:30820 </t>
        </is>
      </c>
      <c r="H397" s="3">
        <v>46113.0</v>
      </c>
      <c r="I397"/>
      <c r="J397"/>
      <c r="K397">
        <v>0.25</v>
      </c>
      <c r="L397" t="inlineStr">
        <is>
          <t>Billable work</t>
        </is>
      </c>
    </row>
    <row r="398">
      <c r="A398" t="inlineStr">
        <is>
          <t>Norbert Orbán</t>
        </is>
      </c>
      <c r="B398">
        <f>IF(COUNTIF(Team!$A$2:$A$18,A398)&gt;0,"CPS","")</f>
      </c>
      <c r="C398" t="inlineStr">
        <is>
          <t>SocialBudNewJira</t>
        </is>
      </c>
      <c r="D398" t="inlineStr">
        <is>
          <t>SocialBud</t>
        </is>
      </c>
      <c r="E398" t="inlineStr">
        <is>
          <t>1004622</t>
        </is>
      </c>
      <c r="F398" t="inlineStr">
        <is>
          <t>SB-4622 - Introduce streaming responses for AI assistant chat</t>
        </is>
      </c>
      <c r="G398" t="inlineStr">
        <is>
          <t>JIRAID:30828 </t>
        </is>
      </c>
      <c r="H398" s="3">
        <v>46113.0</v>
      </c>
      <c r="I398"/>
      <c r="J398"/>
      <c r="K398">
        <v>7.25</v>
      </c>
      <c r="L398" t="inlineStr">
        <is>
          <t>Billable work</t>
        </is>
      </c>
    </row>
    <row r="399">
      <c r="A399" t="inlineStr">
        <is>
          <t>Lehel-Levente Kovacs</t>
        </is>
      </c>
      <c r="B399">
        <f>IF(COUNTIF(Team!$A$2:$A$18,A399)&gt;0,"CPS","")</f>
      </c>
      <c r="C399" t="inlineStr">
        <is>
          <t>Synlab SDN</t>
        </is>
      </c>
      <c r="D399" t="inlineStr">
        <is>
          <t>Synlab</t>
        </is>
      </c>
      <c r="E399" t="inlineStr">
        <is>
          <t>1003076</t>
        </is>
      </c>
      <c r="F399" t="inlineStr">
        <is>
          <t>SDN-3076 - SA: Exceptional case for quiz panels</t>
        </is>
      </c>
      <c r="G399" t="inlineStr">
        <is>
          <t>JIRAID:110943 </t>
        </is>
      </c>
      <c r="H399" s="3">
        <v>46113.0</v>
      </c>
      <c r="I399"/>
      <c r="J399"/>
      <c r="K399">
        <v>1.5</v>
      </c>
      <c r="L399" t="inlineStr">
        <is>
          <t>Billable work</t>
        </is>
      </c>
    </row>
    <row r="400">
      <c r="A400" t="inlineStr">
        <is>
          <t>László Nagy</t>
        </is>
      </c>
      <c r="B400">
        <f>IF(COUNTIF(Team!$A$2:$A$18,A400)&gt;0,"CPS","")</f>
      </c>
      <c r="C400" t="inlineStr">
        <is>
          <t>SocialBudNewJira</t>
        </is>
      </c>
      <c r="D400" t="inlineStr">
        <is>
          <t>SocialBud</t>
        </is>
      </c>
      <c r="E400" t="inlineStr">
        <is>
          <t>1004619</t>
        </is>
      </c>
      <c r="F400" t="inlineStr">
        <is>
          <t>SB-4619 - Deleted gallery folder images still used in post generation, causing fallback to Unsplash </t>
        </is>
      </c>
      <c r="G400" t="inlineStr">
        <is>
          <t>JIRAID:30835 </t>
        </is>
      </c>
      <c r="H400" s="3">
        <v>46113.0</v>
      </c>
      <c r="I400"/>
      <c r="J400"/>
      <c r="K400">
        <v>0.5</v>
      </c>
      <c r="L400" t="inlineStr">
        <is>
          <t>Billable work</t>
        </is>
      </c>
    </row>
    <row r="401">
      <c r="A401" t="inlineStr">
        <is>
          <t>László Nagy</t>
        </is>
      </c>
      <c r="B401">
        <f>IF(COUNTIF(Team!$A$2:$A$18,A401)&gt;0,"CPS","")</f>
      </c>
      <c r="C401" t="inlineStr">
        <is>
          <t>SocialBudNewJira</t>
        </is>
      </c>
      <c r="D401" t="inlineStr">
        <is>
          <t>SocialBud</t>
        </is>
      </c>
      <c r="E401" t="inlineStr">
        <is>
          <t>1004619</t>
        </is>
      </c>
      <c r="F401" t="inlineStr">
        <is>
          <t>SB-4619 - Deleted gallery folder images still used in post generation, causing fallback to Unsplash </t>
        </is>
      </c>
      <c r="G401" t="inlineStr">
        <is>
          <t>JIRAID:30837 </t>
        </is>
      </c>
      <c r="H401" s="3">
        <v>46113.0</v>
      </c>
      <c r="I401"/>
      <c r="J401"/>
      <c r="K401">
        <v>2.5</v>
      </c>
      <c r="L401" t="inlineStr">
        <is>
          <t>Billable work</t>
        </is>
      </c>
    </row>
    <row r="402">
      <c r="A402" t="inlineStr">
        <is>
          <t>Lehel-Levente Kovacs</t>
        </is>
      </c>
      <c r="B402">
        <f>IF(COUNTIF(Team!$A$2:$A$18,A402)&gt;0,"CPS","")</f>
      </c>
      <c r="C402" t="inlineStr">
        <is>
          <t>Synlab SDN</t>
        </is>
      </c>
      <c r="D402" t="inlineStr">
        <is>
          <t>Synlab</t>
        </is>
      </c>
      <c r="E402" t="inlineStr">
        <is>
          <t>1003045</t>
        </is>
      </c>
      <c r="F402" t="inlineStr">
        <is>
          <t>SDN-3045 - [SDN] Meetings (Planning, DSM, retro, demo, ad-hoc)</t>
        </is>
      </c>
      <c r="G402" t="inlineStr">
        <is>
          <t>JIRAID:110947 Tech Discussion</t>
        </is>
      </c>
      <c r="H402" s="3">
        <v>46113.0</v>
      </c>
      <c r="I402"/>
      <c r="J402"/>
      <c r="K402">
        <v>1.0</v>
      </c>
      <c r="L402" t="inlineStr">
        <is>
          <t>Billable work</t>
        </is>
      </c>
    </row>
    <row r="403">
      <c r="A403" t="inlineStr">
        <is>
          <t>Péter Elemér Szopka</t>
        </is>
      </c>
      <c r="B403">
        <f>IF(COUNTIF(Team!$A$2:$A$18,A403)&gt;0,"CPS","")</f>
      </c>
      <c r="C403" t="inlineStr">
        <is>
          <t>K11 Production</t>
        </is>
      </c>
      <c r="D403" t="inlineStr">
        <is>
          <t>Magyar Államkincstár</t>
        </is>
      </c>
      <c r="E403" t="inlineStr">
        <is>
          <t>199163</t>
        </is>
      </c>
      <c r="F403" t="inlineStr">
        <is>
          <t>Jogosultság kezelés használata a már kialakított funkcionalitásokra.</t>
        </is>
      </c>
      <c r="G403" t="inlineStr">
        <is>
          <t/>
        </is>
      </c>
      <c r="H403" s="3">
        <v>46113.0</v>
      </c>
      <c r="I403"/>
      <c r="J403"/>
      <c r="K403">
        <v>4.0</v>
      </c>
      <c r="L403" t="inlineStr">
        <is>
          <t>Billable work</t>
        </is>
      </c>
    </row>
    <row r="404">
      <c r="A404" t="inlineStr">
        <is>
          <t>Lóránd Bakó</t>
        </is>
      </c>
      <c r="B404">
        <f>IF(COUNTIF(Team!$A$2:$A$18,A404)&gt;0,"CPS","")</f>
      </c>
      <c r="C404" t="inlineStr">
        <is>
          <t>SocialBudNewJira</t>
        </is>
      </c>
      <c r="D404" t="inlineStr">
        <is>
          <t>SocialBud</t>
        </is>
      </c>
      <c r="E404" t="inlineStr">
        <is>
          <t>1004618</t>
        </is>
      </c>
      <c r="F404" t="inlineStr">
        <is>
          <t>SB-4618 - Images not picked up for post generation after renaming shared gallery folder</t>
        </is>
      </c>
      <c r="G404" t="inlineStr">
        <is>
          <t>JIRAID:30824 </t>
        </is>
      </c>
      <c r="H404" s="3">
        <v>46113.0</v>
      </c>
      <c r="I404"/>
      <c r="J404"/>
      <c r="K404">
        <v>4.0</v>
      </c>
      <c r="L404" t="inlineStr">
        <is>
          <t>Billable work</t>
        </is>
      </c>
    </row>
    <row r="405">
      <c r="A405" t="inlineStr">
        <is>
          <t>Vladimir Vasić</t>
        </is>
      </c>
      <c r="B405">
        <f>IF(COUNTIF(Team!$A$2:$A$18,A405)&gt;0,"CPS","")</f>
      </c>
      <c r="C405" t="inlineStr">
        <is>
          <t>Lufthansa - oPAL and Warranty App</t>
        </is>
      </c>
      <c r="D405" t="inlineStr">
        <is>
          <t>Lufthansa</t>
        </is>
      </c>
      <c r="E405" t="inlineStr">
        <is>
          <t/>
        </is>
      </c>
      <c r="F405" t="inlineStr">
        <is>
          <t>General Development</t>
        </is>
      </c>
      <c r="G405" t="inlineStr">
        <is>
          <t>OPALEVO-1119 BE Integrate the CR205 changes into a new frontend</t>
        </is>
      </c>
      <c r="H405" s="3">
        <v>46113.0</v>
      </c>
      <c r="I405"/>
      <c r="J405"/>
      <c r="K405">
        <v>8.0</v>
      </c>
      <c r="L405" t="inlineStr">
        <is>
          <t>Billable work</t>
        </is>
      </c>
    </row>
    <row r="406">
      <c r="A406" t="inlineStr">
        <is>
          <t>Lehel-Levente Kovacs</t>
        </is>
      </c>
      <c r="B406">
        <f>IF(COUNTIF(Team!$A$2:$A$18,A406)&gt;0,"CPS","")</f>
      </c>
      <c r="C406" t="inlineStr">
        <is>
          <t>Synlab SDN</t>
        </is>
      </c>
      <c r="D406" t="inlineStr">
        <is>
          <t>Synlab</t>
        </is>
      </c>
      <c r="E406" t="inlineStr">
        <is>
          <t>1003045</t>
        </is>
      </c>
      <c r="F406" t="inlineStr">
        <is>
          <t>SDN-3045 - [SDN] Meetings (Planning, DSM, retro, demo, ad-hoc)</t>
        </is>
      </c>
      <c r="G406" t="inlineStr">
        <is>
          <t>JIRAID:110936 DSM</t>
        </is>
      </c>
      <c r="H406" s="3">
        <v>46113.0</v>
      </c>
      <c r="I406"/>
      <c r="J406"/>
      <c r="K406">
        <v>0.25</v>
      </c>
      <c r="L406" t="inlineStr">
        <is>
          <t>Billable work</t>
        </is>
      </c>
    </row>
    <row r="407">
      <c r="A407" t="inlineStr">
        <is>
          <t>Péter Elemér Szopka</t>
        </is>
      </c>
      <c r="B407">
        <f>IF(COUNTIF(Team!$A$2:$A$18,A407)&gt;0,"CPS","")</f>
      </c>
      <c r="C407" t="inlineStr">
        <is>
          <t>K11 Production</t>
        </is>
      </c>
      <c r="D407" t="inlineStr">
        <is>
          <t>Magyar Államkincstár</t>
        </is>
      </c>
      <c r="E407" t="inlineStr">
        <is>
          <t>199870</t>
        </is>
      </c>
      <c r="F407" t="inlineStr">
        <is>
          <t>File feltöltő képernyő implementálása</t>
        </is>
      </c>
      <c r="G407" t="inlineStr">
        <is>
          <t/>
        </is>
      </c>
      <c r="H407" s="3">
        <v>46113.0</v>
      </c>
      <c r="I407"/>
      <c r="J407"/>
      <c r="K407">
        <v>4.0</v>
      </c>
      <c r="L407" t="inlineStr">
        <is>
          <t>Billable work</t>
        </is>
      </c>
    </row>
    <row r="408">
      <c r="A408" t="inlineStr">
        <is>
          <t>Bálint Erős</t>
        </is>
      </c>
      <c r="B408">
        <f>IF(COUNTIF(Team!$A$2:$A$18,A408)&gt;0,"CPS","")</f>
      </c>
      <c r="C408" t="inlineStr">
        <is>
          <t>Idomsoft - Legacy költöztetés</t>
        </is>
      </c>
      <c r="D408" t="inlineStr">
        <is>
          <t>IdomSoft Zrt.</t>
        </is>
      </c>
      <c r="E408" t="inlineStr">
        <is>
          <t/>
        </is>
      </c>
      <c r="F408" t="inlineStr">
        <is>
          <t>Megbeszélés</t>
        </is>
      </c>
      <c r="G408" t="inlineStr">
        <is>
          <t/>
        </is>
      </c>
      <c r="H408" s="3">
        <v>46113.0</v>
      </c>
      <c r="I408"/>
      <c r="J408"/>
      <c r="K408">
        <v>0.5</v>
      </c>
      <c r="L408" t="inlineStr">
        <is>
          <t>Billable work</t>
        </is>
      </c>
    </row>
    <row r="409">
      <c r="A409" t="inlineStr">
        <is>
          <t>Lóránd Bakó</t>
        </is>
      </c>
      <c r="B409">
        <f>IF(COUNTIF(Team!$A$2:$A$18,A409)&gt;0,"CPS","")</f>
      </c>
      <c r="C409" t="inlineStr">
        <is>
          <t>SocialBudNewJira</t>
        </is>
      </c>
      <c r="D409" t="inlineStr">
        <is>
          <t>SocialBud</t>
        </is>
      </c>
      <c r="E409" t="inlineStr">
        <is>
          <t>1004618</t>
        </is>
      </c>
      <c r="F409" t="inlineStr">
        <is>
          <t>SB-4618 - Images not picked up for post generation after renaming shared gallery folder</t>
        </is>
      </c>
      <c r="G409" t="inlineStr">
        <is>
          <t>JIRAID:30825 </t>
        </is>
      </c>
      <c r="H409" s="3">
        <v>46113.0</v>
      </c>
      <c r="I409"/>
      <c r="J409"/>
      <c r="K409">
        <v>0.25</v>
      </c>
      <c r="L409" t="inlineStr">
        <is>
          <t>Billable work</t>
        </is>
      </c>
    </row>
    <row r="410">
      <c r="A410" t="inlineStr">
        <is>
          <t>Eszter Novák</t>
        </is>
      </c>
      <c r="B410">
        <f>IF(COUNTIF(Team!$A$2:$A$18,A410)&gt;0,"CPS","")</f>
      </c>
      <c r="C410" t="inlineStr">
        <is>
          <t>KV development</t>
        </is>
      </c>
      <c r="D410" t="inlineStr">
        <is>
          <t>Sonrisa</t>
        </is>
      </c>
      <c r="E410" t="inlineStr">
        <is>
          <t>196884</t>
        </is>
      </c>
      <c r="F410" t="inlineStr">
        <is>
          <t>QA Activities</t>
        </is>
      </c>
      <c r="G410" t="inlineStr">
        <is>
          <t/>
        </is>
      </c>
      <c r="H410" s="3">
        <v>46113.0</v>
      </c>
      <c r="I410"/>
      <c r="J410"/>
      <c r="K410">
        <v>8.0</v>
      </c>
      <c r="L410" t="inlineStr">
        <is>
          <t>Non-billable work</t>
        </is>
      </c>
    </row>
    <row r="411">
      <c r="A411" t="inlineStr">
        <is>
          <t>József Kasza</t>
        </is>
      </c>
      <c r="B411">
        <f>IF(COUNTIF(Team!$A$2:$A$18,A411)&gt;0,"CPS","")</f>
      </c>
      <c r="C411" t="inlineStr">
        <is>
          <t>UI modernization 2026 - Dev Team</t>
        </is>
      </c>
      <c r="D411" t="inlineStr">
        <is>
          <t>Diligent</t>
        </is>
      </c>
      <c r="E411" t="inlineStr">
        <is>
          <t/>
        </is>
      </c>
      <c r="F411" t="inlineStr">
        <is>
          <t>Meeting</t>
        </is>
      </c>
      <c r="G411" t="inlineStr">
        <is>
          <t/>
        </is>
      </c>
      <c r="H411" s="3">
        <v>46113.0</v>
      </c>
      <c r="I411"/>
      <c r="J411"/>
      <c r="K411">
        <v>0.5</v>
      </c>
      <c r="L411" t="inlineStr">
        <is>
          <t>Billable work</t>
        </is>
      </c>
    </row>
    <row r="412">
      <c r="A412" t="inlineStr">
        <is>
          <t>László Nagy</t>
        </is>
      </c>
      <c r="B412">
        <f>IF(COUNTIF(Team!$A$2:$A$18,A412)&gt;0,"CPS","")</f>
      </c>
      <c r="C412" t="inlineStr">
        <is>
          <t>SocialBudNewJira</t>
        </is>
      </c>
      <c r="D412" t="inlineStr">
        <is>
          <t>SocialBud</t>
        </is>
      </c>
      <c r="E412" t="inlineStr">
        <is>
          <t>1004612</t>
        </is>
      </c>
      <c r="F412" t="inlineStr">
        <is>
          <t>SB-4612 - Drawer loads all posts from the same groupId after caption save</t>
        </is>
      </c>
      <c r="G412" t="inlineStr">
        <is>
          <t>JIRAID:30840 </t>
        </is>
      </c>
      <c r="H412" s="3">
        <v>46113.0</v>
      </c>
      <c r="I412"/>
      <c r="J412"/>
      <c r="K412">
        <v>2.0</v>
      </c>
      <c r="L412" t="inlineStr">
        <is>
          <t>Billable work</t>
        </is>
      </c>
    </row>
    <row r="413">
      <c r="A413" t="inlineStr">
        <is>
          <t>Nándor Márton</t>
        </is>
      </c>
      <c r="B413">
        <f>IF(COUNTIF(Team!$A$2:$A$18,A413)&gt;0,"CPS","")</f>
      </c>
      <c r="C413" t="inlineStr">
        <is>
          <t>SocialBudNewJira</t>
        </is>
      </c>
      <c r="D413" t="inlineStr">
        <is>
          <t>SocialBud</t>
        </is>
      </c>
      <c r="E413" t="inlineStr">
        <is>
          <t>1003667</t>
        </is>
      </c>
      <c r="F413" t="inlineStr">
        <is>
          <t>SB-3667 - Manual Testing task</t>
        </is>
      </c>
      <c r="G413" t="inlineStr">
        <is>
          <t>JIRAID:32758 </t>
        </is>
      </c>
      <c r="H413" s="3">
        <v>46113.0</v>
      </c>
      <c r="I413"/>
      <c r="J413"/>
      <c r="K413">
        <v>2.5</v>
      </c>
      <c r="L413" t="inlineStr">
        <is>
          <t>Billable work</t>
        </is>
      </c>
    </row>
    <row r="414">
      <c r="A414" t="inlineStr">
        <is>
          <t>József Kasza</t>
        </is>
      </c>
      <c r="B414">
        <f>IF(COUNTIF(Team!$A$2:$A$18,A414)&gt;0,"CPS","")</f>
      </c>
      <c r="C414" t="inlineStr">
        <is>
          <t>UI modernization 2026 - Dev Team</t>
        </is>
      </c>
      <c r="D414" t="inlineStr">
        <is>
          <t>Diligent</t>
        </is>
      </c>
      <c r="E414" t="inlineStr">
        <is>
          <t/>
        </is>
      </c>
      <c r="F414" t="inlineStr">
        <is>
          <t>QA activity</t>
        </is>
      </c>
      <c r="G414" t="inlineStr">
        <is>
          <t/>
        </is>
      </c>
      <c r="H414" s="3">
        <v>46113.0</v>
      </c>
      <c r="I414"/>
      <c r="J414"/>
      <c r="K414">
        <v>7.5</v>
      </c>
      <c r="L414" t="inlineStr">
        <is>
          <t>Billable work</t>
        </is>
      </c>
    </row>
    <row r="415">
      <c r="A415" t="inlineStr">
        <is>
          <t>Boldizsár József Kovács</t>
        </is>
      </c>
      <c r="B415">
        <f>IF(COUNTIF(Team!$A$2:$A$18,A415)&gt;0,"CPS","")</f>
      </c>
      <c r="C415" t="inlineStr">
        <is>
          <t>SocialBudNewJira</t>
        </is>
      </c>
      <c r="D415" t="inlineStr">
        <is>
          <t>SocialBud</t>
        </is>
      </c>
      <c r="E415" t="inlineStr">
        <is>
          <t>1004611</t>
        </is>
      </c>
      <c r="F415" t="inlineStr">
        <is>
          <t>SB-4611 - Corporation Admin - Folder edit form submission remains disabled if "shared" property is s</t>
        </is>
      </c>
      <c r="G415" t="inlineStr">
        <is>
          <t>JIRAID:30836 </t>
        </is>
      </c>
      <c r="H415" s="3">
        <v>46113.0</v>
      </c>
      <c r="I415"/>
      <c r="J415"/>
      <c r="K415">
        <v>0.75</v>
      </c>
      <c r="L415" t="inlineStr">
        <is>
          <t>Billable work</t>
        </is>
      </c>
    </row>
    <row r="416">
      <c r="A416" t="inlineStr">
        <is>
          <t>Lehel-Levente Kovacs</t>
        </is>
      </c>
      <c r="B416">
        <f>IF(COUNTIF(Team!$A$2:$A$18,A416)&gt;0,"CPS","")</f>
      </c>
      <c r="C416" t="inlineStr">
        <is>
          <t>Synlab SDN</t>
        </is>
      </c>
      <c r="D416" t="inlineStr">
        <is>
          <t>Synlab</t>
        </is>
      </c>
      <c r="E416" t="inlineStr">
        <is>
          <t>1003014</t>
        </is>
      </c>
      <c r="F416" t="inlineStr">
        <is>
          <t>SDN-3014 - EE: SAP Integration</t>
        </is>
      </c>
      <c r="G416" t="inlineStr">
        <is>
          <t>JIRAID:110944 </t>
        </is>
      </c>
      <c r="H416" s="3">
        <v>46113.0</v>
      </c>
      <c r="I416"/>
      <c r="J416"/>
      <c r="K416">
        <v>0.5</v>
      </c>
      <c r="L416" t="inlineStr">
        <is>
          <t>Billable work</t>
        </is>
      </c>
    </row>
    <row r="417">
      <c r="A417" t="inlineStr">
        <is>
          <t>Botond Gáll</t>
        </is>
      </c>
      <c r="B417">
        <f>IF(COUNTIF(Team!$A$2:$A$18,A417)&gt;0,"CPS","")</f>
      </c>
      <c r="C417" t="inlineStr">
        <is>
          <t>Cloud Platform Services</t>
        </is>
      </c>
      <c r="D417" t="inlineStr">
        <is>
          <t>Sonrisa</t>
        </is>
      </c>
      <c r="E417" t="inlineStr">
        <is>
          <t>196190</t>
        </is>
      </c>
      <c r="F417" t="inlineStr">
        <is>
          <t>DirectTravel</t>
        </is>
      </c>
      <c r="G417" t="inlineStr">
        <is>
          <t>qa and prod env</t>
        </is>
      </c>
      <c r="H417" s="3">
        <v>46113.0</v>
      </c>
      <c r="I417"/>
      <c r="J417"/>
      <c r="K417">
        <v>4.0</v>
      </c>
      <c r="L417" t="inlineStr">
        <is>
          <t>Billable work</t>
        </is>
      </c>
    </row>
    <row r="418">
      <c r="A418" t="inlineStr">
        <is>
          <t>László Nagy</t>
        </is>
      </c>
      <c r="B418">
        <f>IF(COUNTIF(Team!$A$2:$A$18,A418)&gt;0,"CPS","")</f>
      </c>
      <c r="C418" t="inlineStr">
        <is>
          <t>SocialBudNewJira</t>
        </is>
      </c>
      <c r="D418" t="inlineStr">
        <is>
          <t>SocialBud</t>
        </is>
      </c>
      <c r="E418" t="inlineStr">
        <is>
          <t>1004591</t>
        </is>
      </c>
      <c r="F418" t="inlineStr">
        <is>
          <t>SB-4591 - Post not found after edit – AI loses context within same conversation</t>
        </is>
      </c>
      <c r="G418" t="inlineStr">
        <is>
          <t>JIRAID:30832 review</t>
        </is>
      </c>
      <c r="H418" s="3">
        <v>46113.0</v>
      </c>
      <c r="I418"/>
      <c r="J418"/>
      <c r="K418">
        <v>0.5</v>
      </c>
      <c r="L418" t="inlineStr">
        <is>
          <t>Billable work</t>
        </is>
      </c>
    </row>
    <row r="419">
      <c r="A419" t="inlineStr">
        <is>
          <t>Lehel-Levente Kovacs</t>
        </is>
      </c>
      <c r="B419">
        <f>IF(COUNTIF(Team!$A$2:$A$18,A419)&gt;0,"CPS","")</f>
      </c>
      <c r="C419" t="inlineStr">
        <is>
          <t>Synlab SDN</t>
        </is>
      </c>
      <c r="D419" t="inlineStr">
        <is>
          <t>Synlab</t>
        </is>
      </c>
      <c r="E419" t="inlineStr">
        <is>
          <t>1003014</t>
        </is>
      </c>
      <c r="F419" t="inlineStr">
        <is>
          <t>SDN-3014 - EE: SAP Integration</t>
        </is>
      </c>
      <c r="G419" t="inlineStr">
        <is>
          <t>JIRAID:110934 </t>
        </is>
      </c>
      <c r="H419" s="3">
        <v>46113.0</v>
      </c>
      <c r="I419"/>
      <c r="J419"/>
      <c r="K419">
        <v>1.5</v>
      </c>
      <c r="L419" t="inlineStr">
        <is>
          <t>Billable work</t>
        </is>
      </c>
    </row>
    <row r="420">
      <c r="A420" t="inlineStr">
        <is>
          <t>Gergely Bódi</t>
        </is>
      </c>
      <c r="B420">
        <f>IF(COUNTIF(Team!$A$2:$A$18,A420)&gt;0,"CPS","")</f>
      </c>
      <c r="C420" t="inlineStr">
        <is>
          <t>Silver 3.0</t>
        </is>
      </c>
      <c r="D420" t="inlineStr">
        <is>
          <t>Spinwheel</t>
        </is>
      </c>
      <c r="E420" t="inlineStr">
        <is>
          <t>1000328</t>
        </is>
      </c>
      <c r="F420" t="inlineStr">
        <is>
          <t>SIL-328 - SpinWheel DSM</t>
        </is>
      </c>
      <c r="G420" t="inlineStr">
        <is>
          <t>JIRAID:16712 standup</t>
        </is>
      </c>
      <c r="H420" s="3">
        <v>46113.0</v>
      </c>
      <c r="I420"/>
      <c r="J420"/>
      <c r="K420">
        <v>1.0</v>
      </c>
      <c r="L420" t="inlineStr">
        <is>
          <t>Billable work</t>
        </is>
      </c>
    </row>
    <row r="421">
      <c r="A421" t="inlineStr">
        <is>
          <t>Gábor Takaró</t>
        </is>
      </c>
      <c r="B421">
        <f>IF(COUNTIF(Team!$A$2:$A$18,A421)&gt;0,"CPS","")</f>
      </c>
      <c r="C421" t="inlineStr">
        <is>
          <t>Other</t>
        </is>
      </c>
      <c r="D421" t="inlineStr">
        <is>
          <t>Sonrisa</t>
        </is>
      </c>
      <c r="E421" t="inlineStr">
        <is>
          <t/>
        </is>
      </c>
      <c r="F421" t="inlineStr">
        <is>
          <t>Paid leave</t>
        </is>
      </c>
      <c r="G421" t="inlineStr">
        <is>
          <t/>
        </is>
      </c>
      <c r="H421" s="3">
        <v>46113.0</v>
      </c>
      <c r="I421"/>
      <c r="J421"/>
      <c r="K421">
        <v>8.0</v>
      </c>
      <c r="L421" t="inlineStr">
        <is>
          <t>Non-work activity</t>
        </is>
      </c>
    </row>
    <row r="422">
      <c r="A422" t="inlineStr">
        <is>
          <t>Boldizsár József Kovács</t>
        </is>
      </c>
      <c r="B422">
        <f>IF(COUNTIF(Team!$A$2:$A$18,A422)&gt;0,"CPS","")</f>
      </c>
      <c r="C422" t="inlineStr">
        <is>
          <t>SocialBudNewJira</t>
        </is>
      </c>
      <c r="D422" t="inlineStr">
        <is>
          <t>SocialBud</t>
        </is>
      </c>
      <c r="E422" t="inlineStr">
        <is>
          <t>1004591</t>
        </is>
      </c>
      <c r="F422" t="inlineStr">
        <is>
          <t>SB-4591 - Post not found after edit – AI loses context within same conversation</t>
        </is>
      </c>
      <c r="G422" t="inlineStr">
        <is>
          <t>JIRAID:30839 </t>
        </is>
      </c>
      <c r="H422" s="3">
        <v>46113.0</v>
      </c>
      <c r="I422"/>
      <c r="J422"/>
      <c r="K422">
        <v>5.75</v>
      </c>
      <c r="L422" t="inlineStr">
        <is>
          <t>Billable work</t>
        </is>
      </c>
    </row>
    <row r="423">
      <c r="A423" t="inlineStr">
        <is>
          <t>Boldizsár József Kovács</t>
        </is>
      </c>
      <c r="B423">
        <f>IF(COUNTIF(Team!$A$2:$A$18,A423)&gt;0,"CPS","")</f>
      </c>
      <c r="C423" t="inlineStr">
        <is>
          <t>SocialBudNewJira</t>
        </is>
      </c>
      <c r="D423" t="inlineStr">
        <is>
          <t>SocialBud</t>
        </is>
      </c>
      <c r="E423" t="inlineStr">
        <is>
          <t>1004564</t>
        </is>
      </c>
      <c r="F423" t="inlineStr">
        <is>
          <t>SB-4564 - Scheduled posts should not lose platform options after connection change + Schedule modal </t>
        </is>
      </c>
      <c r="G423" t="inlineStr">
        <is>
          <t>JIRAID:30834 </t>
        </is>
      </c>
      <c r="H423" s="3">
        <v>46113.0</v>
      </c>
      <c r="I423"/>
      <c r="J423"/>
      <c r="K423">
        <v>0.5</v>
      </c>
      <c r="L423" t="inlineStr">
        <is>
          <t>Billable work</t>
        </is>
      </c>
    </row>
    <row r="424">
      <c r="A424" t="inlineStr">
        <is>
          <t>László Nagy</t>
        </is>
      </c>
      <c r="B424">
        <f>IF(COUNTIF(Team!$A$2:$A$18,A424)&gt;0,"CPS","")</f>
      </c>
      <c r="C424" t="inlineStr">
        <is>
          <t>SocialBudNewJira</t>
        </is>
      </c>
      <c r="D424" t="inlineStr">
        <is>
          <t>SocialBud</t>
        </is>
      </c>
      <c r="E424" t="inlineStr">
        <is>
          <t>1004545</t>
        </is>
      </c>
      <c r="F424" t="inlineStr">
        <is>
          <t>SB-4545 - [Sentry] useWebsocket hook error - Cannot destructure property 'connectionPurpose' of 'e' </t>
        </is>
      </c>
      <c r="G424" t="inlineStr">
        <is>
          <t>JIRAID:30838 </t>
        </is>
      </c>
      <c r="H424" s="3">
        <v>46113.0</v>
      </c>
      <c r="I424"/>
      <c r="J424"/>
      <c r="K424">
        <v>2.0</v>
      </c>
      <c r="L424" t="inlineStr">
        <is>
          <t>Billable work</t>
        </is>
      </c>
    </row>
    <row r="425">
      <c r="A425" t="inlineStr">
        <is>
          <t>Györgyi Krisztina László</t>
        </is>
      </c>
      <c r="B425">
        <f>IF(COUNTIF(Team!$A$2:$A$18,A425)&gt;0,"CPS","")</f>
      </c>
      <c r="C425" t="inlineStr">
        <is>
          <t>Yettel-Bau</t>
        </is>
      </c>
      <c r="D425" t="inlineStr">
        <is>
          <t>Yettel</t>
        </is>
      </c>
      <c r="E425" t="inlineStr">
        <is>
          <t/>
        </is>
      </c>
      <c r="F425" t="inlineStr">
        <is>
          <t>Research</t>
        </is>
      </c>
      <c r="G425" t="inlineStr">
        <is>
          <t/>
        </is>
      </c>
      <c r="H425" s="3">
        <v>46113.0</v>
      </c>
      <c r="I425"/>
      <c r="J425"/>
      <c r="K425">
        <v>8.0</v>
      </c>
      <c r="L425" t="inlineStr">
        <is>
          <t>Billable work</t>
        </is>
      </c>
    </row>
    <row r="426">
      <c r="A426" t="inlineStr">
        <is>
          <t>Arnold Tankó</t>
        </is>
      </c>
      <c r="B426">
        <f>IF(COUNTIF(Team!$A$2:$A$18,A426)&gt;0,"CPS","")</f>
      </c>
      <c r="C426" t="inlineStr">
        <is>
          <t>Silver 3.0</t>
        </is>
      </c>
      <c r="D426" t="inlineStr">
        <is>
          <t>Spinwheel</t>
        </is>
      </c>
      <c r="E426" t="inlineStr">
        <is>
          <t>1000328</t>
        </is>
      </c>
      <c r="F426" t="inlineStr">
        <is>
          <t>SIL-328 - SpinWheel DSM</t>
        </is>
      </c>
      <c r="G426" t="inlineStr">
        <is>
          <t>JIRAID:17850 * DSM
* STT meeting
* BE planning</t>
        </is>
      </c>
      <c r="H426" s="3">
        <v>46113.0</v>
      </c>
      <c r="I426"/>
      <c r="J426"/>
      <c r="K426">
        <v>1.75</v>
      </c>
      <c r="L426" t="inlineStr">
        <is>
          <t>Billable work</t>
        </is>
      </c>
    </row>
    <row r="427">
      <c r="A427" t="inlineStr">
        <is>
          <t>Botond Gáll</t>
        </is>
      </c>
      <c r="B427">
        <f>IF(COUNTIF(Team!$A$2:$A$18,A427)&gt;0,"CPS","")</f>
      </c>
      <c r="C427" t="inlineStr">
        <is>
          <t>Cloud Platform Services</t>
        </is>
      </c>
      <c r="D427" t="inlineStr">
        <is>
          <t>Sonrisa</t>
        </is>
      </c>
      <c r="E427" t="inlineStr">
        <is>
          <t>193502</t>
        </is>
      </c>
      <c r="F427" t="inlineStr">
        <is>
          <t>ColosseumDental</t>
        </is>
      </c>
      <c r="G427" t="inlineStr">
        <is>
          <t>Azure tananyag összeállítás</t>
        </is>
      </c>
      <c r="H427" s="3">
        <v>46113.0</v>
      </c>
      <c r="I427"/>
      <c r="J427"/>
      <c r="K427">
        <v>2.0</v>
      </c>
      <c r="L427" t="inlineStr">
        <is>
          <t>Billable work</t>
        </is>
      </c>
    </row>
    <row r="428">
      <c r="A428" t="inlineStr">
        <is>
          <t>Boldizsár József Kovács</t>
        </is>
      </c>
      <c r="B428">
        <f>IF(COUNTIF(Team!$A$2:$A$18,A428)&gt;0,"CPS","")</f>
      </c>
      <c r="C428" t="inlineStr">
        <is>
          <t>SocialBudNewJira</t>
        </is>
      </c>
      <c r="D428" t="inlineStr">
        <is>
          <t>SocialBud</t>
        </is>
      </c>
      <c r="E428" t="inlineStr">
        <is>
          <t>1004545</t>
        </is>
      </c>
      <c r="F428" t="inlineStr">
        <is>
          <t>SB-4545 - [Sentry] useWebsocket hook error - Cannot destructure property 'connectionPurpose' of 'e' </t>
        </is>
      </c>
      <c r="G428" t="inlineStr">
        <is>
          <t>JIRAID:30831 </t>
        </is>
      </c>
      <c r="H428" s="3">
        <v>46113.0</v>
      </c>
      <c r="I428"/>
      <c r="J428"/>
      <c r="K428">
        <v>0.25</v>
      </c>
      <c r="L428" t="inlineStr">
        <is>
          <t>Billable work</t>
        </is>
      </c>
    </row>
    <row r="429">
      <c r="A429" t="inlineStr">
        <is>
          <t>Lehel-Levente Kovacs</t>
        </is>
      </c>
      <c r="B429">
        <f>IF(COUNTIF(Team!$A$2:$A$18,A429)&gt;0,"CPS","")</f>
      </c>
      <c r="C429" t="inlineStr">
        <is>
          <t>Synlab SDN</t>
        </is>
      </c>
      <c r="D429" t="inlineStr">
        <is>
          <t>Synlab</t>
        </is>
      </c>
      <c r="E429" t="inlineStr">
        <is>
          <t>1002292</t>
        </is>
      </c>
      <c r="F429" t="inlineStr">
        <is>
          <t>SDN-2292 - PT: Luz/Sispat Support</t>
        </is>
      </c>
      <c r="G429" t="inlineStr">
        <is>
          <t>JIRAID:110945 </t>
        </is>
      </c>
      <c r="H429" s="3">
        <v>46113.0</v>
      </c>
      <c r="I429"/>
      <c r="J429"/>
      <c r="K429">
        <v>0.5</v>
      </c>
      <c r="L429" t="inlineStr">
        <is>
          <t>Billable work</t>
        </is>
      </c>
    </row>
    <row r="430">
      <c r="A430" t="inlineStr">
        <is>
          <t>István Csaba Korpos</t>
        </is>
      </c>
      <c r="B430">
        <f>IF(COUNTIF(Team!$A$2:$A$18,A430)&gt;0,"CPS","")</f>
      </c>
      <c r="C430" t="inlineStr">
        <is>
          <t>Other</t>
        </is>
      </c>
      <c r="D430" t="inlineStr">
        <is>
          <t>Sonrisa</t>
        </is>
      </c>
      <c r="E430" t="inlineStr">
        <is>
          <t/>
        </is>
      </c>
      <c r="F430" t="inlineStr">
        <is>
          <t>Paid leave</t>
        </is>
      </c>
      <c r="G430" t="inlineStr">
        <is>
          <t/>
        </is>
      </c>
      <c r="H430" s="3">
        <v>46113.0</v>
      </c>
      <c r="I430"/>
      <c r="J430"/>
      <c r="K430">
        <v>8.0</v>
      </c>
      <c r="L430" t="inlineStr">
        <is>
          <t>Non-work activity</t>
        </is>
      </c>
    </row>
    <row r="431">
      <c r="A431" t="inlineStr">
        <is>
          <t>Botond Gáll</t>
        </is>
      </c>
      <c r="B431">
        <f>IF(COUNTIF(Team!$A$2:$A$18,A431)&gt;0,"CPS","")</f>
      </c>
      <c r="C431" t="inlineStr">
        <is>
          <t>Cloud Platform Services</t>
        </is>
      </c>
      <c r="D431" t="inlineStr">
        <is>
          <t>Sonrisa</t>
        </is>
      </c>
      <c r="E431" t="inlineStr">
        <is>
          <t>190306</t>
        </is>
      </c>
      <c r="F431" t="inlineStr">
        <is>
          <t>Sontools</t>
        </is>
      </c>
      <c r="G431" t="inlineStr">
        <is>
          <t>logic apps, sonplan mock backend</t>
        </is>
      </c>
      <c r="H431" s="3">
        <v>46113.0</v>
      </c>
      <c r="I431"/>
      <c r="J431"/>
      <c r="K431">
        <v>2.0</v>
      </c>
      <c r="L431" t="inlineStr">
        <is>
          <t>Billable work</t>
        </is>
      </c>
    </row>
    <row r="432">
      <c r="A432" t="inlineStr">
        <is>
          <t>Boldizsár József Kovács</t>
        </is>
      </c>
      <c r="B432">
        <f>IF(COUNTIF(Team!$A$2:$A$18,A432)&gt;0,"CPS","")</f>
      </c>
      <c r="C432" t="inlineStr">
        <is>
          <t>SocialBudNewJira</t>
        </is>
      </c>
      <c r="D432" t="inlineStr">
        <is>
          <t>SocialBud</t>
        </is>
      </c>
      <c r="E432" t="inlineStr">
        <is>
          <t>1003975</t>
        </is>
      </c>
      <c r="F432" t="inlineStr">
        <is>
          <t>SB-3975 - Remove unused subscription plans fetch from customer app &amp; simplify plans API response</t>
        </is>
      </c>
      <c r="G432" t="inlineStr">
        <is>
          <t>JIRAID:30833 </t>
        </is>
      </c>
      <c r="H432" s="3">
        <v>46113.0</v>
      </c>
      <c r="I432"/>
      <c r="J432"/>
      <c r="K432">
        <v>0.25</v>
      </c>
      <c r="L432" t="inlineStr">
        <is>
          <t>Billable work</t>
        </is>
      </c>
    </row>
    <row r="433">
      <c r="A433" t="inlineStr">
        <is>
          <t>Dániel Molnár</t>
        </is>
      </c>
      <c r="B433">
        <f>IF(COUNTIF(Team!$A$2:$A$18,A433)&gt;0,"CPS","")</f>
      </c>
      <c r="C433" t="inlineStr">
        <is>
          <t>Cloud Platform Services</t>
        </is>
      </c>
      <c r="D433" t="inlineStr">
        <is>
          <t>Sonrisa</t>
        </is>
      </c>
      <c r="E433" t="inlineStr">
        <is>
          <t>196190</t>
        </is>
      </c>
      <c r="F433" t="inlineStr">
        <is>
          <t>DirectTravel</t>
        </is>
      </c>
      <c r="G433" t="inlineStr">
        <is>
          <t/>
        </is>
      </c>
      <c r="H433" s="3">
        <v>46113.0</v>
      </c>
      <c r="I433"/>
      <c r="J433"/>
      <c r="K433">
        <v>2.0</v>
      </c>
      <c r="L433" t="inlineStr">
        <is>
          <t>Billable work</t>
        </is>
      </c>
    </row>
    <row r="434">
      <c r="A434" t="inlineStr">
        <is>
          <t>Lóránd Bakó</t>
        </is>
      </c>
      <c r="B434">
        <f>IF(COUNTIF(Team!$A$2:$A$18,A434)&gt;0,"CPS","")</f>
      </c>
      <c r="C434" t="inlineStr">
        <is>
          <t>SocialBudNewJira</t>
        </is>
      </c>
      <c r="D434" t="inlineStr">
        <is>
          <t>SocialBud</t>
        </is>
      </c>
      <c r="E434" t="inlineStr">
        <is>
          <t>1003664</t>
        </is>
      </c>
      <c r="F434" t="inlineStr">
        <is>
          <t>SB-3664 - Incident handling</t>
        </is>
      </c>
      <c r="G434" t="inlineStr">
        <is>
          <t>JIRAID:30826 </t>
        </is>
      </c>
      <c r="H434" s="3">
        <v>46113.0</v>
      </c>
      <c r="I434"/>
      <c r="J434"/>
      <c r="K434">
        <v>0.25</v>
      </c>
      <c r="L434" t="inlineStr">
        <is>
          <t>Billable work</t>
        </is>
      </c>
    </row>
    <row r="435">
      <c r="A435" t="inlineStr">
        <is>
          <t>Hunor Könczey</t>
        </is>
      </c>
      <c r="B435">
        <f>IF(COUNTIF(Team!$A$2:$A$18,A435)&gt;0,"CPS","")</f>
      </c>
      <c r="C435" t="inlineStr">
        <is>
          <t>Idomsoft - Legacy költöztetés</t>
        </is>
      </c>
      <c r="D435" t="inlineStr">
        <is>
          <t>IdomSoft Zrt.</t>
        </is>
      </c>
      <c r="E435" t="inlineStr">
        <is>
          <t/>
        </is>
      </c>
      <c r="F435" t="inlineStr">
        <is>
          <t>Ramp-up</t>
        </is>
      </c>
      <c r="G435" t="inlineStr">
        <is>
          <t>Doksi olvasás</t>
        </is>
      </c>
      <c r="H435" s="3">
        <v>46113.0</v>
      </c>
      <c r="I435"/>
      <c r="J435"/>
      <c r="K435">
        <v>7.75</v>
      </c>
      <c r="L435" t="inlineStr">
        <is>
          <t>Billable work</t>
        </is>
      </c>
    </row>
    <row r="436">
      <c r="A436" t="inlineStr">
        <is>
          <t>Dániel Molnár</t>
        </is>
      </c>
      <c r="B436">
        <f>IF(COUNTIF(Team!$A$2:$A$18,A436)&gt;0,"CPS","")</f>
      </c>
      <c r="C436" t="inlineStr">
        <is>
          <t>Cloud Platform Services</t>
        </is>
      </c>
      <c r="D436" t="inlineStr">
        <is>
          <t>Sonrisa</t>
        </is>
      </c>
      <c r="E436" t="inlineStr">
        <is>
          <t>186698</t>
        </is>
      </c>
      <c r="F436" t="inlineStr">
        <is>
          <t>greeHill</t>
        </is>
      </c>
      <c r="G436" t="inlineStr">
        <is>
          <t/>
        </is>
      </c>
      <c r="H436" s="3">
        <v>46113.0</v>
      </c>
      <c r="I436"/>
      <c r="J436"/>
      <c r="K436">
        <v>1.0</v>
      </c>
      <c r="L436" t="inlineStr">
        <is>
          <t>Billable work</t>
        </is>
      </c>
    </row>
    <row r="437">
      <c r="A437" t="inlineStr">
        <is>
          <t>Lóránd Bakó</t>
        </is>
      </c>
      <c r="B437">
        <f>IF(COUNTIF(Team!$A$2:$A$18,A437)&gt;0,"CPS","")</f>
      </c>
      <c r="C437" t="inlineStr">
        <is>
          <t>SocialBudNewJira</t>
        </is>
      </c>
      <c r="D437" t="inlineStr">
        <is>
          <t>SocialBud</t>
        </is>
      </c>
      <c r="E437" t="inlineStr">
        <is>
          <t>1003664</t>
        </is>
      </c>
      <c r="F437" t="inlineStr">
        <is>
          <t>SB-3664 - Incident handling</t>
        </is>
      </c>
      <c r="G437" t="inlineStr">
        <is>
          <t>JIRAID:30827 </t>
        </is>
      </c>
      <c r="H437" s="3">
        <v>46113.0</v>
      </c>
      <c r="I437"/>
      <c r="J437"/>
      <c r="K437">
        <v>1.75</v>
      </c>
      <c r="L437" t="inlineStr">
        <is>
          <t>Billable work</t>
        </is>
      </c>
    </row>
    <row r="438">
      <c r="A438" t="inlineStr">
        <is>
          <t>Boldizsár József Kovács</t>
        </is>
      </c>
      <c r="B438">
        <f>IF(COUNTIF(Team!$A$2:$A$18,A438)&gt;0,"CPS","")</f>
      </c>
      <c r="C438" t="inlineStr">
        <is>
          <t>SocialBudNewJira</t>
        </is>
      </c>
      <c r="D438" t="inlineStr">
        <is>
          <t>SocialBud</t>
        </is>
      </c>
      <c r="E438" t="inlineStr">
        <is>
          <t>1003663</t>
        </is>
      </c>
      <c r="F438" t="inlineStr">
        <is>
          <t>SB-3663 - Meeting participation, meeting preparations, written communication, process updates</t>
        </is>
      </c>
      <c r="G438" t="inlineStr">
        <is>
          <t>JIRAID:30830 DSMs</t>
        </is>
      </c>
      <c r="H438" s="3">
        <v>46113.0</v>
      </c>
      <c r="I438"/>
      <c r="J438"/>
      <c r="K438">
        <v>0.5</v>
      </c>
      <c r="L438" t="inlineStr">
        <is>
          <t>Billable work</t>
        </is>
      </c>
    </row>
    <row r="439">
      <c r="A439" t="inlineStr">
        <is>
          <t>Dániel Molnár</t>
        </is>
      </c>
      <c r="B439">
        <f>IF(COUNTIF(Team!$A$2:$A$18,A439)&gt;0,"CPS","")</f>
      </c>
      <c r="C439" t="inlineStr">
        <is>
          <t>Cloud Platform Services</t>
        </is>
      </c>
      <c r="D439" t="inlineStr">
        <is>
          <t>Sonrisa</t>
        </is>
      </c>
      <c r="E439" t="inlineStr">
        <is>
          <t>187810</t>
        </is>
      </c>
      <c r="F439" t="inlineStr">
        <is>
          <t>Meeting</t>
        </is>
      </c>
      <c r="G439" t="inlineStr">
        <is>
          <t/>
        </is>
      </c>
      <c r="H439" s="3">
        <v>46113.0</v>
      </c>
      <c r="I439"/>
      <c r="J439"/>
      <c r="K439">
        <v>2.0</v>
      </c>
      <c r="L439" t="inlineStr">
        <is>
          <t>Non-billable work</t>
        </is>
      </c>
    </row>
    <row r="440">
      <c r="A440" t="inlineStr">
        <is>
          <t>Lóránd Bakó</t>
        </is>
      </c>
      <c r="B440">
        <f>IF(COUNTIF(Team!$A$2:$A$18,A440)&gt;0,"CPS","")</f>
      </c>
      <c r="C440" t="inlineStr">
        <is>
          <t>SocialBudNewJira</t>
        </is>
      </c>
      <c r="D440" t="inlineStr">
        <is>
          <t>SocialBud</t>
        </is>
      </c>
      <c r="E440" t="inlineStr">
        <is>
          <t>1003663</t>
        </is>
      </c>
      <c r="F440" t="inlineStr">
        <is>
          <t>SB-3663 - Meeting participation, meeting preparations, written communication, process updates</t>
        </is>
      </c>
      <c r="G440" t="inlineStr">
        <is>
          <t>JIRAID:30819 DSM</t>
        </is>
      </c>
      <c r="H440" s="3">
        <v>46113.0</v>
      </c>
      <c r="I440"/>
      <c r="J440"/>
      <c r="K440">
        <v>0.25</v>
      </c>
      <c r="L440" t="inlineStr">
        <is>
          <t>Billable work</t>
        </is>
      </c>
    </row>
    <row r="441">
      <c r="A441" t="inlineStr">
        <is>
          <t>Zsófia Blanka Mikulás</t>
        </is>
      </c>
      <c r="B441">
        <f>IF(COUNTIF(Team!$A$2:$A$18,A441)&gt;0,"CPS","")</f>
      </c>
      <c r="C441" t="inlineStr">
        <is>
          <t>AI Competency - Research</t>
        </is>
      </c>
      <c r="D441" t="inlineStr">
        <is>
          <t>Sonrisa</t>
        </is>
      </c>
      <c r="E441" t="inlineStr">
        <is>
          <t>199507</t>
        </is>
      </c>
      <c r="F441" t="inlineStr">
        <is>
          <t>RAG Accuracy Testing Framework</t>
        </is>
      </c>
      <c r="G441" t="inlineStr">
        <is>
          <t>Reviewing current deepeval testing system, considering improvement opportunities</t>
        </is>
      </c>
      <c r="H441" s="3">
        <v>46113.0</v>
      </c>
      <c r="I441"/>
      <c r="J441"/>
      <c r="K441">
        <v>3.5</v>
      </c>
      <c r="L441" t="inlineStr">
        <is>
          <t>Non-billable work</t>
        </is>
      </c>
    </row>
    <row r="442">
      <c r="A442" t="inlineStr">
        <is>
          <t>Csaba Demeter</t>
        </is>
      </c>
      <c r="B442">
        <f>IF(COUNTIF(Team!$A$2:$A$18,A442)&gt;0,"CPS","")</f>
      </c>
      <c r="C442" t="inlineStr">
        <is>
          <t>SAG-NTAK</t>
        </is>
      </c>
      <c r="D442" t="inlineStr">
        <is>
          <t>Sagemcom Magyarország Kft.</t>
        </is>
      </c>
      <c r="E442" t="inlineStr">
        <is>
          <t>198705</t>
        </is>
      </c>
      <c r="F442" t="inlineStr">
        <is>
          <t>Teszteset írás/módosítás</t>
        </is>
      </c>
      <c r="G442" t="inlineStr">
        <is>
          <t/>
        </is>
      </c>
      <c r="H442" s="3">
        <v>46113.0</v>
      </c>
      <c r="I442"/>
      <c r="J442"/>
      <c r="K442">
        <v>4.0</v>
      </c>
      <c r="L442" t="inlineStr">
        <is>
          <t>Billable work</t>
        </is>
      </c>
    </row>
    <row r="443">
      <c r="A443" t="inlineStr">
        <is>
          <t>Dániel Molnár</t>
        </is>
      </c>
      <c r="B443">
        <f>IF(COUNTIF(Team!$A$2:$A$18,A443)&gt;0,"CPS","")</f>
      </c>
      <c r="C443" t="inlineStr">
        <is>
          <t>Cloud Platform Services</t>
        </is>
      </c>
      <c r="D443" t="inlineStr">
        <is>
          <t>Sonrisa</t>
        </is>
      </c>
      <c r="E443" t="inlineStr">
        <is>
          <t>193251</t>
        </is>
      </c>
      <c r="F443" t="inlineStr">
        <is>
          <t>General Research</t>
        </is>
      </c>
      <c r="G443" t="inlineStr">
        <is>
          <t/>
        </is>
      </c>
      <c r="H443" s="3">
        <v>46113.0</v>
      </c>
      <c r="I443"/>
      <c r="J443"/>
      <c r="K443">
        <v>2.0</v>
      </c>
      <c r="L443" t="inlineStr">
        <is>
          <t>Billable work</t>
        </is>
      </c>
    </row>
    <row r="444">
      <c r="A444" t="inlineStr">
        <is>
          <t>László Nagy</t>
        </is>
      </c>
      <c r="B444">
        <f>IF(COUNTIF(Team!$A$2:$A$18,A444)&gt;0,"CPS","")</f>
      </c>
      <c r="C444" t="inlineStr">
        <is>
          <t>SocialBudNewJira</t>
        </is>
      </c>
      <c r="D444" t="inlineStr">
        <is>
          <t>SocialBud</t>
        </is>
      </c>
      <c r="E444" t="inlineStr">
        <is>
          <t>1003663</t>
        </is>
      </c>
      <c r="F444" t="inlineStr">
        <is>
          <t>SB-3663 - Meeting participation, meeting preparations, written communication, process updates</t>
        </is>
      </c>
      <c r="G444" t="inlineStr">
        <is>
          <t>JIRAID:30829 DSMs</t>
        </is>
      </c>
      <c r="H444" s="3">
        <v>46113.0</v>
      </c>
      <c r="I444"/>
      <c r="J444"/>
      <c r="K444">
        <v>0.5</v>
      </c>
      <c r="L444" t="inlineStr">
        <is>
          <t>Billable work</t>
        </is>
      </c>
    </row>
    <row r="445">
      <c r="A445" t="inlineStr">
        <is>
          <t>Arnold Tankó</t>
        </is>
      </c>
      <c r="B445">
        <f>IF(COUNTIF(Team!$A$2:$A$18,A445)&gt;0,"CPS","")</f>
      </c>
      <c r="C445" t="inlineStr">
        <is>
          <t>Silver 3.0</t>
        </is>
      </c>
      <c r="D445" t="inlineStr">
        <is>
          <t>Spinwheel</t>
        </is>
      </c>
      <c r="E445" t="inlineStr">
        <is>
          <t>1000380</t>
        </is>
      </c>
      <c r="F445" t="inlineStr">
        <is>
          <t>SIL-380 - STT Access Control: Internal SSO sign-in flow for @spinwheel.io users</t>
        </is>
      </c>
      <c r="G445" t="inlineStr">
        <is>
          <t>JIRAID:17857 </t>
        </is>
      </c>
      <c r="H445" s="3">
        <v>46113.0</v>
      </c>
      <c r="I445"/>
      <c r="J445"/>
      <c r="K445">
        <v>7.75</v>
      </c>
      <c r="L445" t="inlineStr">
        <is>
          <t>Billable work</t>
        </is>
      </c>
    </row>
    <row r="446">
      <c r="A446" t="inlineStr">
        <is>
          <t>Adél Bajzátné Hegedűs</t>
        </is>
      </c>
      <c r="B446">
        <f>IF(COUNTIF(Team!$A$2:$A$18,A446)&gt;0,"CPS","")</f>
      </c>
      <c r="C446" t="inlineStr">
        <is>
          <t>UI modernization 2026 - Dev Team</t>
        </is>
      </c>
      <c r="D446" t="inlineStr">
        <is>
          <t>Diligent</t>
        </is>
      </c>
      <c r="E446" t="inlineStr">
        <is>
          <t/>
        </is>
      </c>
      <c r="F446" t="inlineStr">
        <is>
          <t>Meeting</t>
        </is>
      </c>
      <c r="G446" t="inlineStr">
        <is>
          <t>DSM</t>
        </is>
      </c>
      <c r="H446" s="3">
        <v>46113.0</v>
      </c>
      <c r="I446"/>
      <c r="J446"/>
      <c r="K446">
        <v>0.25</v>
      </c>
      <c r="L446" t="inlineStr">
        <is>
          <t>Billable work</t>
        </is>
      </c>
    </row>
    <row r="447">
      <c r="A447" t="inlineStr">
        <is>
          <t>Lóránd Bakó</t>
        </is>
      </c>
      <c r="B447">
        <f>IF(COUNTIF(Team!$A$2:$A$18,A447)&gt;0,"CPS","")</f>
      </c>
      <c r="C447" t="inlineStr">
        <is>
          <t>SocialBudNewJira</t>
        </is>
      </c>
      <c r="D447" t="inlineStr">
        <is>
          <t>SocialBud</t>
        </is>
      </c>
      <c r="E447" t="inlineStr">
        <is>
          <t>1003663</t>
        </is>
      </c>
      <c r="F447" t="inlineStr">
        <is>
          <t>SB-3663 - Meeting participation, meeting preparations, written communication, process updates</t>
        </is>
      </c>
      <c r="G447" t="inlineStr">
        <is>
          <t>JIRAID:30818 DSM</t>
        </is>
      </c>
      <c r="H447" s="3">
        <v>46113.0</v>
      </c>
      <c r="I447"/>
      <c r="J447"/>
      <c r="K447">
        <v>0.25</v>
      </c>
      <c r="L447" t="inlineStr">
        <is>
          <t>Billable work</t>
        </is>
      </c>
    </row>
    <row r="448">
      <c r="A448" t="inlineStr">
        <is>
          <t>Hunor Könczey</t>
        </is>
      </c>
      <c r="B448">
        <f>IF(COUNTIF(Team!$A$2:$A$18,A448)&gt;0,"CPS","")</f>
      </c>
      <c r="C448" t="inlineStr">
        <is>
          <t>Idomsoft - Legacy költöztetés</t>
        </is>
      </c>
      <c r="D448" t="inlineStr">
        <is>
          <t>IdomSoft Zrt.</t>
        </is>
      </c>
      <c r="E448" t="inlineStr">
        <is>
          <t/>
        </is>
      </c>
      <c r="F448" t="inlineStr">
        <is>
          <t>Megbeszélés</t>
        </is>
      </c>
      <c r="G448" t="inlineStr">
        <is>
          <t>DSM</t>
        </is>
      </c>
      <c r="H448" s="3">
        <v>46113.0</v>
      </c>
      <c r="I448"/>
      <c r="J448"/>
      <c r="K448">
        <v>0.25</v>
      </c>
      <c r="L448" t="inlineStr">
        <is>
          <t>Billable work</t>
        </is>
      </c>
    </row>
    <row r="449">
      <c r="A449" t="inlineStr">
        <is>
          <t>Csaba Demeter</t>
        </is>
      </c>
      <c r="B449">
        <f>IF(COUNTIF(Team!$A$2:$A$18,A449)&gt;0,"CPS","")</f>
      </c>
      <c r="C449" t="inlineStr">
        <is>
          <t>SAG-NTAK</t>
        </is>
      </c>
      <c r="D449" t="inlineStr">
        <is>
          <t>Sagemcom Magyarország Kft.</t>
        </is>
      </c>
      <c r="E449" t="inlineStr">
        <is>
          <t>180897</t>
        </is>
      </c>
      <c r="F449" t="inlineStr">
        <is>
          <t>QA feladatok</t>
        </is>
      </c>
      <c r="G449" t="inlineStr">
        <is>
          <t/>
        </is>
      </c>
      <c r="H449" s="3">
        <v>46113.0</v>
      </c>
      <c r="I449"/>
      <c r="J449"/>
      <c r="K449">
        <v>2.0</v>
      </c>
      <c r="L449" t="inlineStr">
        <is>
          <t>Billable work</t>
        </is>
      </c>
    </row>
    <row r="450">
      <c r="A450" t="inlineStr">
        <is>
          <t>Bence Kárai</t>
        </is>
      </c>
      <c r="B450">
        <f>IF(COUNTIF(Team!$A$2:$A$18,A450)&gt;0,"CPS","")</f>
      </c>
      <c r="C450" t="inlineStr">
        <is>
          <t>Oracle-MÁV Háztól házig</t>
        </is>
      </c>
      <c r="D450" t="inlineStr">
        <is>
          <t>Oracle</t>
        </is>
      </c>
      <c r="E450" t="inlineStr">
        <is>
          <t/>
        </is>
      </c>
      <c r="F450" t="inlineStr">
        <is>
          <t>Project management</t>
        </is>
      </c>
      <c r="G450" t="inlineStr">
        <is>
          <t>dsm</t>
        </is>
      </c>
      <c r="H450" s="3">
        <v>46113.0</v>
      </c>
      <c r="I450"/>
      <c r="J450"/>
      <c r="K450">
        <v>0.25</v>
      </c>
      <c r="L450" t="inlineStr">
        <is>
          <t>Billable work</t>
        </is>
      </c>
    </row>
    <row r="451">
      <c r="A451" t="inlineStr">
        <is>
          <t>Attila Szász2</t>
        </is>
      </c>
      <c r="B451">
        <f>IF(COUNTIF(Team!$A$2:$A$18,A451)&gt;0,"CPS","")</f>
      </c>
      <c r="C451" t="inlineStr">
        <is>
          <t>Silver 3.0</t>
        </is>
      </c>
      <c r="D451" t="inlineStr">
        <is>
          <t>Spinwheel</t>
        </is>
      </c>
      <c r="E451" t="inlineStr">
        <is>
          <t>1000611</t>
        </is>
      </c>
      <c r="F451" t="inlineStr">
        <is>
          <t>SIL-611 - Transcribe outbound audio</t>
        </is>
      </c>
      <c r="G451" t="inlineStr">
        <is>
          <t>JIRAID:17029 </t>
        </is>
      </c>
      <c r="H451" s="3">
        <v>46113.0</v>
      </c>
      <c r="I451"/>
      <c r="J451"/>
      <c r="K451">
        <v>8.0</v>
      </c>
      <c r="L451" t="inlineStr">
        <is>
          <t>Billable work</t>
        </is>
      </c>
    </row>
    <row r="452">
      <c r="A452" t="inlineStr">
        <is>
          <t>Zoltán-Krisztián Bartalis</t>
        </is>
      </c>
      <c r="B452">
        <f>IF(COUNTIF(Team!$A$2:$A$18,A452)&gt;0,"CPS","")</f>
      </c>
      <c r="C452" t="inlineStr">
        <is>
          <t>SocialBudNewJira</t>
        </is>
      </c>
      <c r="D452" t="inlineStr">
        <is>
          <t>SocialBud</t>
        </is>
      </c>
      <c r="E452" t="inlineStr">
        <is>
          <t>1004547</t>
        </is>
      </c>
      <c r="F452" t="inlineStr">
        <is>
          <t>SB-4547 - New Socialbud Infrastructure (Fly.io, Supabase, Next.js)</t>
        </is>
      </c>
      <c r="G452" t="inlineStr">
        <is>
          <t>JIRAID:31872 </t>
        </is>
      </c>
      <c r="H452" s="3">
        <v>46113.0</v>
      </c>
      <c r="I452"/>
      <c r="J452"/>
      <c r="K452">
        <v>4.0</v>
      </c>
      <c r="L452" t="inlineStr">
        <is>
          <t>Billable work</t>
        </is>
      </c>
    </row>
    <row r="453">
      <c r="A453" t="inlineStr">
        <is>
          <t>Bence Kárai</t>
        </is>
      </c>
      <c r="B453">
        <f>IF(COUNTIF(Team!$A$2:$A$18,A453)&gt;0,"CPS","")</f>
      </c>
      <c r="C453" t="inlineStr">
        <is>
          <t>Oracle-MÁV Háztól házig</t>
        </is>
      </c>
      <c r="D453" t="inlineStr">
        <is>
          <t>Oracle</t>
        </is>
      </c>
      <c r="E453" t="inlineStr">
        <is>
          <t/>
        </is>
      </c>
      <c r="F453" t="inlineStr">
        <is>
          <t>Project management</t>
        </is>
      </c>
      <c r="G453" t="inlineStr">
        <is>
          <t>timesheething</t>
        </is>
      </c>
      <c r="H453" s="3">
        <v>46113.0</v>
      </c>
      <c r="I453"/>
      <c r="J453"/>
      <c r="K453">
        <v>0.5</v>
      </c>
      <c r="L453" t="inlineStr">
        <is>
          <t>Billable work</t>
        </is>
      </c>
    </row>
    <row r="454">
      <c r="A454" t="inlineStr">
        <is>
          <t>Csaba Demeter</t>
        </is>
      </c>
      <c r="B454">
        <f>IF(COUNTIF(Team!$A$2:$A$18,A454)&gt;0,"CPS","")</f>
      </c>
      <c r="C454" t="inlineStr">
        <is>
          <t>SAG-NTAK</t>
        </is>
      </c>
      <c r="D454" t="inlineStr">
        <is>
          <t>Sagemcom Magyarország Kft.</t>
        </is>
      </c>
      <c r="E454" t="inlineStr">
        <is>
          <t>183575</t>
        </is>
      </c>
      <c r="F454" t="inlineStr">
        <is>
          <t>Qa task - Deployments , configurations</t>
        </is>
      </c>
      <c r="G454" t="inlineStr">
        <is>
          <t/>
        </is>
      </c>
      <c r="H454" s="3">
        <v>46113.0</v>
      </c>
      <c r="I454"/>
      <c r="J454"/>
      <c r="K454">
        <v>2.0</v>
      </c>
      <c r="L454" t="inlineStr">
        <is>
          <t>Billable work</t>
        </is>
      </c>
    </row>
    <row r="455">
      <c r="A455" t="inlineStr">
        <is>
          <t>Balázs Papp</t>
        </is>
      </c>
      <c r="B455">
        <f>IF(COUNTIF(Team!$A$2:$A$18,A455)&gt;0,"CPS","")</f>
      </c>
      <c r="C455" t="inlineStr">
        <is>
          <t>Silver 3.0</t>
        </is>
      </c>
      <c r="D455" t="inlineStr">
        <is>
          <t>Spinwheel</t>
        </is>
      </c>
      <c r="E455" t="inlineStr">
        <is>
          <t>1000328</t>
        </is>
      </c>
      <c r="F455" t="inlineStr">
        <is>
          <t>SIL-328 - SpinWheel DSM</t>
        </is>
      </c>
      <c r="G455" t="inlineStr">
        <is>
          <t>JIRAID:18097 </t>
        </is>
      </c>
      <c r="H455" s="3">
        <v>46113.0</v>
      </c>
      <c r="I455"/>
      <c r="J455"/>
      <c r="K455">
        <v>0.5</v>
      </c>
      <c r="L455" t="inlineStr">
        <is>
          <t>Billable work</t>
        </is>
      </c>
    </row>
    <row r="456">
      <c r="A456" t="inlineStr">
        <is>
          <t>Eszter Zsolnai</t>
        </is>
      </c>
      <c r="B456">
        <f>IF(COUNTIF(Team!$A$2:$A$18,A456)&gt;0,"CPS","")</f>
      </c>
      <c r="C456" t="inlineStr">
        <is>
          <t>Sonrisa CTO</t>
        </is>
      </c>
      <c r="D456" t="inlineStr">
        <is>
          <t>Sonrisa</t>
        </is>
      </c>
      <c r="E456" t="inlineStr">
        <is>
          <t/>
        </is>
      </c>
      <c r="F456" t="inlineStr">
        <is>
          <t>Guilds organization activities</t>
        </is>
      </c>
      <c r="G456" t="inlineStr">
        <is>
          <t/>
        </is>
      </c>
      <c r="H456" s="3">
        <v>46113.0</v>
      </c>
      <c r="I456"/>
      <c r="J456"/>
      <c r="K456">
        <v>1.0</v>
      </c>
      <c r="L456" t="inlineStr">
        <is>
          <t>Non-billable work</t>
        </is>
      </c>
    </row>
    <row r="457">
      <c r="A457" t="inlineStr">
        <is>
          <t>Bálint Márton</t>
        </is>
      </c>
      <c r="B457">
        <f>IF(COUNTIF(Team!$A$2:$A$18,A457)&gt;0,"CPS","")</f>
      </c>
      <c r="C457" t="inlineStr">
        <is>
          <t>SAG-IDOM</t>
        </is>
      </c>
      <c r="D457" t="inlineStr">
        <is>
          <t>Sagemcom Magyarország Kft.</t>
        </is>
      </c>
      <c r="E457" t="inlineStr">
        <is>
          <t>199678</t>
        </is>
      </c>
      <c r="F457" t="inlineStr">
        <is>
          <t>DAPS-22079 PID igénylés notification rossz navigáció (becsült idő esetén)</t>
        </is>
      </c>
      <c r="G457" t="inlineStr">
        <is>
          <t/>
        </is>
      </c>
      <c r="H457" s="3">
        <v>46113.0</v>
      </c>
      <c r="I457"/>
      <c r="J457"/>
      <c r="K457">
        <v>2.0</v>
      </c>
      <c r="L457" t="inlineStr">
        <is>
          <t>Billable work</t>
        </is>
      </c>
    </row>
    <row r="458">
      <c r="A458" t="inlineStr">
        <is>
          <t>Eszter Zsolnai</t>
        </is>
      </c>
      <c r="B458">
        <f>IF(COUNTIF(Team!$A$2:$A$18,A458)&gt;0,"CPS","")</f>
      </c>
      <c r="C458" t="inlineStr">
        <is>
          <t>Sonrisa CTO</t>
        </is>
      </c>
      <c r="D458" t="inlineStr">
        <is>
          <t>Sonrisa</t>
        </is>
      </c>
      <c r="E458" t="inlineStr">
        <is>
          <t/>
        </is>
      </c>
      <c r="F458" t="inlineStr">
        <is>
          <t>CTO Operations Meeting</t>
        </is>
      </c>
      <c r="G458" t="inlineStr">
        <is>
          <t/>
        </is>
      </c>
      <c r="H458" s="3">
        <v>46113.0</v>
      </c>
      <c r="I458"/>
      <c r="J458"/>
      <c r="K458">
        <v>0.5</v>
      </c>
      <c r="L458" t="inlineStr">
        <is>
          <t>Billable work</t>
        </is>
      </c>
    </row>
    <row r="459">
      <c r="A459" t="inlineStr">
        <is>
          <t>Bence Kárai</t>
        </is>
      </c>
      <c r="B459">
        <f>IF(COUNTIF(Team!$A$2:$A$18,A459)&gt;0,"CPS","")</f>
      </c>
      <c r="C459" t="inlineStr">
        <is>
          <t>Infracont project</t>
        </is>
      </c>
      <c r="D459" t="inlineStr">
        <is>
          <t>Infracont</t>
        </is>
      </c>
      <c r="E459" t="inlineStr">
        <is>
          <t/>
        </is>
      </c>
      <c r="F459" t="inlineStr">
        <is>
          <t>Planning</t>
        </is>
      </c>
      <c r="G459" t="inlineStr">
        <is>
          <t>Next phase management</t>
        </is>
      </c>
      <c r="H459" s="3">
        <v>46113.0</v>
      </c>
      <c r="I459"/>
      <c r="J459"/>
      <c r="K459">
        <v>0.25</v>
      </c>
      <c r="L459" t="inlineStr">
        <is>
          <t>Non-billable work</t>
        </is>
      </c>
    </row>
    <row r="460">
      <c r="A460" t="inlineStr">
        <is>
          <t>Bálint Attila Rédey</t>
        </is>
      </c>
      <c r="B460">
        <f>IF(COUNTIF(Team!$A$2:$A$18,A460)&gt;0,"CPS","")</f>
      </c>
      <c r="C460" t="inlineStr">
        <is>
          <t>Infracont project</t>
        </is>
      </c>
      <c r="D460" t="inlineStr">
        <is>
          <t>Infracont</t>
        </is>
      </c>
      <c r="E460" t="inlineStr">
        <is>
          <t/>
        </is>
      </c>
      <c r="F460" t="inlineStr">
        <is>
          <t>Planning</t>
        </is>
      </c>
      <c r="G460" t="inlineStr">
        <is>
          <t>új igények megbeszélés I Gábor,Eszter</t>
        </is>
      </c>
      <c r="H460" s="3">
        <v>46113.0</v>
      </c>
      <c r="I460"/>
      <c r="J460"/>
      <c r="K460">
        <v>1.0</v>
      </c>
      <c r="L460" t="inlineStr">
        <is>
          <t>Non-billable work</t>
        </is>
      </c>
    </row>
    <row r="461">
      <c r="A461" t="inlineStr">
        <is>
          <t>Eszter Zsolnai</t>
        </is>
      </c>
      <c r="B461">
        <f>IF(COUNTIF(Team!$A$2:$A$18,A461)&gt;0,"CPS","")</f>
      </c>
      <c r="C461" t="inlineStr">
        <is>
          <t>Sonrisa CTO</t>
        </is>
      </c>
      <c r="D461" t="inlineStr">
        <is>
          <t>Sonrisa</t>
        </is>
      </c>
      <c r="E461" t="inlineStr">
        <is>
          <t/>
        </is>
      </c>
      <c r="F461" t="inlineStr">
        <is>
          <t>CTO Other</t>
        </is>
      </c>
      <c r="G461" t="inlineStr">
        <is>
          <t>ai anyagok</t>
        </is>
      </c>
      <c r="H461" s="3">
        <v>46113.0</v>
      </c>
      <c r="I461"/>
      <c r="J461"/>
      <c r="K461">
        <v>2.5</v>
      </c>
      <c r="L461" t="inlineStr">
        <is>
          <t>Non-billable work</t>
        </is>
      </c>
    </row>
    <row r="462">
      <c r="A462" t="inlineStr">
        <is>
          <t>András Kovács</t>
        </is>
      </c>
      <c r="B462">
        <f>IF(COUNTIF(Team!$A$2:$A$18,A462)&gt;0,"CPS","")</f>
      </c>
      <c r="C462" t="inlineStr">
        <is>
          <t>Entities 2026 - Halo</t>
        </is>
      </c>
      <c r="D462" t="inlineStr">
        <is>
          <t>Diligent</t>
        </is>
      </c>
      <c r="E462" t="inlineStr">
        <is>
          <t/>
        </is>
      </c>
      <c r="F462" t="inlineStr">
        <is>
          <t>Meeting</t>
        </is>
      </c>
      <c r="G462" t="inlineStr">
        <is>
          <t>DSM</t>
        </is>
      </c>
      <c r="H462" s="3">
        <v>46113.0</v>
      </c>
      <c r="I462"/>
      <c r="J462"/>
      <c r="K462">
        <v>0.25</v>
      </c>
      <c r="L462" t="inlineStr">
        <is>
          <t>Billable work</t>
        </is>
      </c>
    </row>
    <row r="463">
      <c r="A463" t="inlineStr">
        <is>
          <t>Bálint Attila Rédey</t>
        </is>
      </c>
      <c r="B463">
        <f>IF(COUNTIF(Team!$A$2:$A$18,A463)&gt;0,"CPS","")</f>
      </c>
      <c r="C463" t="inlineStr">
        <is>
          <t>Direct Travel Reporting Tool</t>
        </is>
      </c>
      <c r="D463" t="inlineStr">
        <is>
          <t>Direct Travel</t>
        </is>
      </c>
      <c r="E463" t="inlineStr">
        <is>
          <t/>
        </is>
      </c>
      <c r="F463" t="inlineStr">
        <is>
          <t>BE Dev</t>
        </is>
      </c>
      <c r="G463" t="inlineStr">
        <is>
          <t/>
        </is>
      </c>
      <c r="H463" s="3">
        <v>46113.0</v>
      </c>
      <c r="I463"/>
      <c r="J463"/>
      <c r="K463">
        <v>7.0</v>
      </c>
      <c r="L463" t="inlineStr">
        <is>
          <t>Billable work</t>
        </is>
      </c>
    </row>
    <row r="464">
      <c r="A464" t="inlineStr">
        <is>
          <t>Rolland-Pongrácz Nagy</t>
        </is>
      </c>
      <c r="B464">
        <f>IF(COUNTIF(Team!$A$2:$A$18,A464)&gt;0,"CPS","")</f>
      </c>
      <c r="C464" t="inlineStr">
        <is>
          <t>Synlab Plasma (BigCommerce)</t>
        </is>
      </c>
      <c r="D464" t="inlineStr">
        <is>
          <t>Synlab</t>
        </is>
      </c>
      <c r="E464" t="inlineStr">
        <is>
          <t>1019192</t>
        </is>
      </c>
      <c r="F464" t="inlineStr">
        <is>
          <t>SA-19192 - [IT] Website &amp; webshop template solution Release 3</t>
        </is>
      </c>
      <c r="G464" t="inlineStr">
        <is>
          <t>JIRAID:111368 </t>
        </is>
      </c>
      <c r="H464" s="3">
        <v>46113.0</v>
      </c>
      <c r="I464"/>
      <c r="J464"/>
      <c r="K464">
        <v>8.0</v>
      </c>
      <c r="L464" t="inlineStr">
        <is>
          <t>Billable work</t>
        </is>
      </c>
    </row>
    <row r="465">
      <c r="A465" t="inlineStr">
        <is>
          <t>Csaba Vass</t>
        </is>
      </c>
      <c r="B465">
        <f>IF(COUNTIF(Team!$A$2:$A$18,A465)&gt;0,"CPS","")</f>
      </c>
      <c r="C465" t="inlineStr">
        <is>
          <t>Entities 2026 - Halo</t>
        </is>
      </c>
      <c r="D465" t="inlineStr">
        <is>
          <t>Diligent</t>
        </is>
      </c>
      <c r="E465" t="inlineStr">
        <is>
          <t/>
        </is>
      </c>
      <c r="F465" t="inlineStr">
        <is>
          <t>Development activity</t>
        </is>
      </c>
      <c r="G465" t="inlineStr">
        <is>
          <t/>
        </is>
      </c>
      <c r="H465" s="3">
        <v>46113.0</v>
      </c>
      <c r="I465"/>
      <c r="J465"/>
      <c r="K465">
        <v>8.0</v>
      </c>
      <c r="L465" t="inlineStr">
        <is>
          <t>Billable work</t>
        </is>
      </c>
    </row>
    <row r="466">
      <c r="A466" t="inlineStr">
        <is>
          <t>Eszter Zsolnai</t>
        </is>
      </c>
      <c r="B466">
        <f>IF(COUNTIF(Team!$A$2:$A$18,A466)&gt;0,"CPS","")</f>
      </c>
      <c r="C466" t="inlineStr">
        <is>
          <t>Sonrisa CTO</t>
        </is>
      </c>
      <c r="D466" t="inlineStr">
        <is>
          <t>Sonrisa</t>
        </is>
      </c>
      <c r="E466" t="inlineStr">
        <is>
          <t/>
        </is>
      </c>
      <c r="F466" t="inlineStr">
        <is>
          <t>Guilds organization activities</t>
        </is>
      </c>
      <c r="G466" t="inlineStr">
        <is>
          <t/>
        </is>
      </c>
      <c r="H466" s="3">
        <v>46113.0</v>
      </c>
      <c r="I466"/>
      <c r="J466"/>
      <c r="K466">
        <v>1.5</v>
      </c>
      <c r="L466" t="inlineStr">
        <is>
          <t>Non-billable work</t>
        </is>
      </c>
    </row>
    <row r="467">
      <c r="A467" t="inlineStr">
        <is>
          <t>András Kovács</t>
        </is>
      </c>
      <c r="B467">
        <f>IF(COUNTIF(Team!$A$2:$A$18,A467)&gt;0,"CPS","")</f>
      </c>
      <c r="C467" t="inlineStr">
        <is>
          <t>Entities 2026 - Halo</t>
        </is>
      </c>
      <c r="D467" t="inlineStr">
        <is>
          <t>Diligent</t>
        </is>
      </c>
      <c r="E467" t="inlineStr">
        <is>
          <t/>
        </is>
      </c>
      <c r="F467" t="inlineStr">
        <is>
          <t>Meeting</t>
        </is>
      </c>
      <c r="G467" t="inlineStr">
        <is>
          <t>AWS migration weekly sync</t>
        </is>
      </c>
      <c r="H467" s="3">
        <v>46113.0</v>
      </c>
      <c r="I467"/>
      <c r="J467"/>
      <c r="K467">
        <v>0.5</v>
      </c>
      <c r="L467" t="inlineStr">
        <is>
          <t>Billable work</t>
        </is>
      </c>
    </row>
    <row r="468">
      <c r="A468" t="inlineStr">
        <is>
          <t>Eszter Zsolnai</t>
        </is>
      </c>
      <c r="B468">
        <f>IF(COUNTIF(Team!$A$2:$A$18,A468)&gt;0,"CPS","")</f>
      </c>
      <c r="C468" t="inlineStr">
        <is>
          <t>Sonrisa CTO</t>
        </is>
      </c>
      <c r="D468" t="inlineStr">
        <is>
          <t>Sonrisa</t>
        </is>
      </c>
      <c r="E468" t="inlineStr">
        <is>
          <t/>
        </is>
      </c>
      <c r="F468" t="inlineStr">
        <is>
          <t>CTO Other</t>
        </is>
      </c>
      <c r="G468" t="inlineStr">
        <is>
          <t/>
        </is>
      </c>
      <c r="H468" s="3">
        <v>46113.0</v>
      </c>
      <c r="I468"/>
      <c r="J468"/>
      <c r="K468">
        <v>1.5</v>
      </c>
      <c r="L468" t="inlineStr">
        <is>
          <t>Non-billable work</t>
        </is>
      </c>
    </row>
    <row r="469">
      <c r="A469" t="inlineStr">
        <is>
          <t>Bence Kárai</t>
        </is>
      </c>
      <c r="B469">
        <f>IF(COUNTIF(Team!$A$2:$A$18,A469)&gt;0,"CPS","")</f>
      </c>
      <c r="C469" t="inlineStr">
        <is>
          <t>K11 Production</t>
        </is>
      </c>
      <c r="D469" t="inlineStr">
        <is>
          <t>Magyar Államkincstár</t>
        </is>
      </c>
      <c r="E469" t="inlineStr">
        <is>
          <t>196444</t>
        </is>
      </c>
      <c r="F469" t="inlineStr">
        <is>
          <t>Project Management</t>
        </is>
      </c>
      <c r="G469" t="inlineStr">
        <is>
          <t>dsm</t>
        </is>
      </c>
      <c r="H469" s="3">
        <v>46113.0</v>
      </c>
      <c r="I469"/>
      <c r="J469"/>
      <c r="K469">
        <v>0.5</v>
      </c>
      <c r="L469" t="inlineStr">
        <is>
          <t>Billable work</t>
        </is>
      </c>
    </row>
    <row r="470">
      <c r="A470" t="inlineStr">
        <is>
          <t>András Kovács</t>
        </is>
      </c>
      <c r="B470">
        <f>IF(COUNTIF(Team!$A$2:$A$18,A470)&gt;0,"CPS","")</f>
      </c>
      <c r="C470" t="inlineStr">
        <is>
          <t>Entities 2026 - Halo</t>
        </is>
      </c>
      <c r="D470" t="inlineStr">
        <is>
          <t>Diligent</t>
        </is>
      </c>
      <c r="E470" t="inlineStr">
        <is>
          <t/>
        </is>
      </c>
      <c r="F470" t="inlineStr">
        <is>
          <t>Development activity</t>
        </is>
      </c>
      <c r="G470" t="inlineStr">
        <is>
          <t>MOD-413</t>
        </is>
      </c>
      <c r="H470" s="3">
        <v>46113.0</v>
      </c>
      <c r="I470"/>
      <c r="J470"/>
      <c r="K470">
        <v>7.25</v>
      </c>
      <c r="L470" t="inlineStr">
        <is>
          <t>Billable work</t>
        </is>
      </c>
    </row>
    <row r="471">
      <c r="A471" t="inlineStr">
        <is>
          <t>Balázs Kirsching</t>
        </is>
      </c>
      <c r="B471">
        <f>IF(COUNTIF(Team!$A$2:$A$18,A471)&gt;0,"CPS","")</f>
      </c>
      <c r="C471" t="inlineStr">
        <is>
          <t>Lufthansa Netline - HubControl</t>
        </is>
      </c>
      <c r="D471" t="inlineStr">
        <is>
          <t>Lufthansa</t>
        </is>
      </c>
      <c r="E471" t="inlineStr">
        <is>
          <t/>
        </is>
      </c>
      <c r="F471" t="inlineStr">
        <is>
          <t>HubControl project work</t>
        </is>
      </c>
      <c r="G471" t="inlineStr">
        <is>
          <t/>
        </is>
      </c>
      <c r="H471" s="3">
        <v>46113.0</v>
      </c>
      <c r="I471"/>
      <c r="J471"/>
      <c r="K471">
        <v>8.0</v>
      </c>
      <c r="L471" t="inlineStr">
        <is>
          <t>Billable work</t>
        </is>
      </c>
    </row>
    <row r="472">
      <c r="A472" t="inlineStr">
        <is>
          <t>Áron Szekeres</t>
        </is>
      </c>
      <c r="B472">
        <f>IF(COUNTIF(Team!$A$2:$A$18,A472)&gt;0,"CPS","")</f>
      </c>
      <c r="C472" t="inlineStr">
        <is>
          <t>SAG-IDOM</t>
        </is>
      </c>
      <c r="D472" t="inlineStr">
        <is>
          <t>Sagemcom Magyarország Kft.</t>
        </is>
      </c>
      <c r="E472" t="inlineStr">
        <is>
          <t>199936</t>
        </is>
      </c>
      <c r="F472" t="inlineStr">
        <is>
          <t>DAPS-22818 - Pid Provider stream hiba nyomozás</t>
        </is>
      </c>
      <c r="G472" t="inlineStr">
        <is>
          <t/>
        </is>
      </c>
      <c r="H472" s="3">
        <v>46113.0</v>
      </c>
      <c r="I472"/>
      <c r="J472"/>
      <c r="K472">
        <v>1.0</v>
      </c>
      <c r="L472" t="inlineStr">
        <is>
          <t>Billable work</t>
        </is>
      </c>
    </row>
    <row r="473">
      <c r="A473" t="inlineStr">
        <is>
          <t>József Koncsek</t>
        </is>
      </c>
      <c r="B473">
        <f>IF(COUNTIF(Team!$A$2:$A$18,A473)&gt;0,"CPS","")</f>
      </c>
      <c r="C473" t="inlineStr">
        <is>
          <t>SAG-NTAK</t>
        </is>
      </c>
      <c r="D473" t="inlineStr">
        <is>
          <t>Sagemcom Magyarország Kft.</t>
        </is>
      </c>
      <c r="E473" t="inlineStr">
        <is>
          <t>123179</t>
        </is>
      </c>
      <c r="F473" t="inlineStr">
        <is>
          <t>#28997 Workshop - NTAK DSM - Sonrisa</t>
        </is>
      </c>
      <c r="G473" t="inlineStr">
        <is>
          <t/>
        </is>
      </c>
      <c r="H473" s="3">
        <v>46113.0</v>
      </c>
      <c r="I473"/>
      <c r="J473"/>
      <c r="K473">
        <v>0.25</v>
      </c>
      <c r="L473" t="inlineStr">
        <is>
          <t>Billable work</t>
        </is>
      </c>
    </row>
    <row r="474">
      <c r="A474" t="inlineStr">
        <is>
          <t>Áron Miklós Tömöry</t>
        </is>
      </c>
      <c r="B474">
        <f>IF(COUNTIF(Team!$A$2:$A$18,A474)&gt;0,"CPS","")</f>
      </c>
      <c r="C474" t="inlineStr">
        <is>
          <t>SAG-IDOM</t>
        </is>
      </c>
      <c r="D474" t="inlineStr">
        <is>
          <t>Sagemcom Magyarország Kft.</t>
        </is>
      </c>
      <c r="E474" t="inlineStr">
        <is>
          <t/>
        </is>
      </c>
      <c r="F474" t="inlineStr">
        <is>
          <t>DSM, Meetings</t>
        </is>
      </c>
      <c r="G474" t="inlineStr">
        <is>
          <t/>
        </is>
      </c>
      <c r="H474" s="3">
        <v>46113.0</v>
      </c>
      <c r="I474"/>
      <c r="J474"/>
      <c r="K474">
        <v>1.5</v>
      </c>
      <c r="L474" t="inlineStr">
        <is>
          <t>Billable work</t>
        </is>
      </c>
    </row>
    <row r="475">
      <c r="A475" t="inlineStr">
        <is>
          <t>Eszter Zsolnai</t>
        </is>
      </c>
      <c r="B475">
        <f>IF(COUNTIF(Team!$A$2:$A$18,A475)&gt;0,"CPS","")</f>
      </c>
      <c r="C475" t="inlineStr">
        <is>
          <t>Sonrisa CTO</t>
        </is>
      </c>
      <c r="D475" t="inlineStr">
        <is>
          <t>Sonrisa</t>
        </is>
      </c>
      <c r="E475" t="inlineStr">
        <is>
          <t/>
        </is>
      </c>
      <c r="F475" t="inlineStr">
        <is>
          <t>University course - administration</t>
        </is>
      </c>
      <c r="G475" t="inlineStr">
        <is>
          <t/>
        </is>
      </c>
      <c r="H475" s="3">
        <v>46113.0</v>
      </c>
      <c r="I475"/>
      <c r="J475"/>
      <c r="K475">
        <v>1.0</v>
      </c>
      <c r="L475" t="inlineStr">
        <is>
          <t>Billable work</t>
        </is>
      </c>
    </row>
    <row r="476">
      <c r="A476" t="inlineStr">
        <is>
          <t>Bence Kárai</t>
        </is>
      </c>
      <c r="B476">
        <f>IF(COUNTIF(Team!$A$2:$A$18,A476)&gt;0,"CPS","")</f>
      </c>
      <c r="C476" t="inlineStr">
        <is>
          <t>Waberers-Continuity</t>
        </is>
      </c>
      <c r="D476" t="inlineStr">
        <is>
          <t>WABERER’S INTERNATIONAL Nyrt.</t>
        </is>
      </c>
      <c r="E476" t="inlineStr">
        <is>
          <t/>
        </is>
      </c>
      <c r="F476" t="inlineStr">
        <is>
          <t>Project management</t>
        </is>
      </c>
      <c r="G476" t="inlineStr">
        <is>
          <t>dsm</t>
        </is>
      </c>
      <c r="H476" s="3">
        <v>46113.0</v>
      </c>
      <c r="I476"/>
      <c r="J476"/>
      <c r="K476">
        <v>0.25</v>
      </c>
      <c r="L476" t="inlineStr">
        <is>
          <t>Billable work</t>
        </is>
      </c>
    </row>
    <row r="477">
      <c r="A477" t="inlineStr">
        <is>
          <t>Áron Szekeres</t>
        </is>
      </c>
      <c r="B477">
        <f>IF(COUNTIF(Team!$A$2:$A$18,A477)&gt;0,"CPS","")</f>
      </c>
      <c r="C477" t="inlineStr">
        <is>
          <t>SAG-IDOM</t>
        </is>
      </c>
      <c r="D477" t="inlineStr">
        <is>
          <t>Sagemcom Magyarország Kft.</t>
        </is>
      </c>
      <c r="E477" t="inlineStr">
        <is>
          <t>199797</t>
        </is>
      </c>
      <c r="F477" t="inlineStr">
        <is>
          <t>DAPS-5747 mso_mdoc formátum implementálása</t>
        </is>
      </c>
      <c r="G477" t="inlineStr">
        <is>
          <t/>
        </is>
      </c>
      <c r="H477" s="3">
        <v>46113.0</v>
      </c>
      <c r="I477"/>
      <c r="J477"/>
      <c r="K477">
        <v>4.0</v>
      </c>
      <c r="L477" t="inlineStr">
        <is>
          <t>Billable work</t>
        </is>
      </c>
    </row>
    <row r="478">
      <c r="A478" t="inlineStr">
        <is>
          <t>József Koncsek</t>
        </is>
      </c>
      <c r="B478">
        <f>IF(COUNTIF(Team!$A$2:$A$18,A478)&gt;0,"CPS","")</f>
      </c>
      <c r="C478" t="inlineStr">
        <is>
          <t>SAG-NTAK</t>
        </is>
      </c>
      <c r="D478" t="inlineStr">
        <is>
          <t>Sagemcom Magyarország Kft.</t>
        </is>
      </c>
      <c r="E478" t="inlineStr">
        <is>
          <t>123178</t>
        </is>
      </c>
      <c r="F478" t="inlineStr">
        <is>
          <t>#28996 Workshop - NTAK DSM - Sagemcom</t>
        </is>
      </c>
      <c r="G478" t="inlineStr">
        <is>
          <t/>
        </is>
      </c>
      <c r="H478" s="3">
        <v>46113.0</v>
      </c>
      <c r="I478"/>
      <c r="J478"/>
      <c r="K478">
        <v>0.5</v>
      </c>
      <c r="L478" t="inlineStr">
        <is>
          <t>Billable work</t>
        </is>
      </c>
    </row>
    <row r="479">
      <c r="A479" t="inlineStr">
        <is>
          <t>Áron Miklós Tömöry</t>
        </is>
      </c>
      <c r="B479">
        <f>IF(COUNTIF(Team!$A$2:$A$18,A479)&gt;0,"CPS","")</f>
      </c>
      <c r="C479" t="inlineStr">
        <is>
          <t>SAG-IDOM</t>
        </is>
      </c>
      <c r="D479" t="inlineStr">
        <is>
          <t>Sagemcom Magyarország Kft.</t>
        </is>
      </c>
      <c r="E479" t="inlineStr">
        <is>
          <t/>
        </is>
      </c>
      <c r="F479" t="inlineStr">
        <is>
          <t>Architect/TL feladatok</t>
        </is>
      </c>
      <c r="G479" t="inlineStr">
        <is>
          <t>WIA nyomozás</t>
        </is>
      </c>
      <c r="H479" s="3">
        <v>46113.0</v>
      </c>
      <c r="I479"/>
      <c r="J479"/>
      <c r="K479">
        <v>3.0</v>
      </c>
      <c r="L479" t="inlineStr">
        <is>
          <t>Billable work</t>
        </is>
      </c>
    </row>
    <row r="480">
      <c r="A480" t="inlineStr">
        <is>
          <t>Bence Kárai</t>
        </is>
      </c>
      <c r="B480">
        <f>IF(COUNTIF(Team!$A$2:$A$18,A480)&gt;0,"CPS","")</f>
      </c>
      <c r="C480" t="inlineStr">
        <is>
          <t>Synlab Plasma (BigCommerce)</t>
        </is>
      </c>
      <c r="D480" t="inlineStr">
        <is>
          <t>Synlab</t>
        </is>
      </c>
      <c r="E480" t="inlineStr">
        <is>
          <t/>
        </is>
      </c>
      <c r="F480" t="inlineStr">
        <is>
          <t>Project Management - EE</t>
        </is>
      </c>
      <c r="G480" t="inlineStr">
        <is>
          <t>Invitation Meeting</t>
        </is>
      </c>
      <c r="H480" s="3">
        <v>46113.0</v>
      </c>
      <c r="I480"/>
      <c r="J480"/>
      <c r="K480">
        <v>0.25</v>
      </c>
      <c r="L480" t="inlineStr">
        <is>
          <t>Billable work</t>
        </is>
      </c>
    </row>
    <row r="481">
      <c r="A481" t="inlineStr">
        <is>
          <t>Áron Szekeres</t>
        </is>
      </c>
      <c r="B481">
        <f>IF(COUNTIF(Team!$A$2:$A$18,A481)&gt;0,"CPS","")</f>
      </c>
      <c r="C481" t="inlineStr">
        <is>
          <t>SAG-IDOM</t>
        </is>
      </c>
      <c r="D481" t="inlineStr">
        <is>
          <t>Sagemcom Magyarország Kft.</t>
        </is>
      </c>
      <c r="E481" t="inlineStr">
        <is>
          <t>199937</t>
        </is>
      </c>
      <c r="F481" t="inlineStr">
        <is>
          <t>DAPS-22370 - Notification hívásnál revoke metódussal visszavonás</t>
        </is>
      </c>
      <c r="G481" t="inlineStr">
        <is>
          <t/>
        </is>
      </c>
      <c r="H481" s="3">
        <v>46113.0</v>
      </c>
      <c r="I481"/>
      <c r="J481"/>
      <c r="K481">
        <v>3.0</v>
      </c>
      <c r="L481" t="inlineStr">
        <is>
          <t>Billable work</t>
        </is>
      </c>
    </row>
    <row r="482">
      <c r="A482" t="inlineStr">
        <is>
          <t>József Koncsek</t>
        </is>
      </c>
      <c r="B482">
        <f>IF(COUNTIF(Team!$A$2:$A$18,A482)&gt;0,"CPS","")</f>
      </c>
      <c r="C482" t="inlineStr">
        <is>
          <t>SAG-NTAK</t>
        </is>
      </c>
      <c r="D482" t="inlineStr">
        <is>
          <t>Sagemcom Magyarország Kft.</t>
        </is>
      </c>
      <c r="E482" t="inlineStr">
        <is>
          <t>199818</t>
        </is>
      </c>
      <c r="F482" t="inlineStr">
        <is>
          <t>#137043: VENDÉGEM Szoftver azonosító és verziószám küldése a PMS IF-en</t>
        </is>
      </c>
      <c r="G482" t="inlineStr">
        <is>
          <t>egyeztetés, code review</t>
        </is>
      </c>
      <c r="H482" s="3">
        <v>46113.0</v>
      </c>
      <c r="I482"/>
      <c r="J482"/>
      <c r="K482">
        <v>0.75</v>
      </c>
      <c r="L482" t="inlineStr">
        <is>
          <t>Billable work</t>
        </is>
      </c>
    </row>
    <row r="483">
      <c r="A483" t="inlineStr">
        <is>
          <t>Áron Miklós Tömöry</t>
        </is>
      </c>
      <c r="B483">
        <f>IF(COUNTIF(Team!$A$2:$A$18,A483)&gt;0,"CPS","")</f>
      </c>
      <c r="C483" t="inlineStr">
        <is>
          <t>Consultancy - Kodesage Flex Adapter</t>
        </is>
      </c>
      <c r="D483" t="inlineStr">
        <is>
          <t>MBH Bank</t>
        </is>
      </c>
      <c r="E483" t="inlineStr">
        <is>
          <t/>
        </is>
      </c>
      <c r="F483" t="inlineStr">
        <is>
          <t>Kodesage implementáció</t>
        </is>
      </c>
      <c r="G483" t="inlineStr">
        <is>
          <t>MBH Adatbetöltés, rendszerterv</t>
        </is>
      </c>
      <c r="H483" s="3">
        <v>46113.0</v>
      </c>
      <c r="I483"/>
      <c r="J483"/>
      <c r="K483">
        <v>1.0</v>
      </c>
      <c r="L483" t="inlineStr">
        <is>
          <t>Billable work</t>
        </is>
      </c>
    </row>
    <row r="484">
      <c r="A484" t="inlineStr">
        <is>
          <t>Balázs Papp</t>
        </is>
      </c>
      <c r="B484">
        <f>IF(COUNTIF(Team!$A$2:$A$18,A484)&gt;0,"CPS","")</f>
      </c>
      <c r="C484" t="inlineStr">
        <is>
          <t>Silver 3.0</t>
        </is>
      </c>
      <c r="D484" t="inlineStr">
        <is>
          <t>Spinwheel</t>
        </is>
      </c>
      <c r="E484" t="inlineStr">
        <is>
          <t>1000330</t>
        </is>
      </c>
      <c r="F484" t="inlineStr">
        <is>
          <t>SIL-330 - Internal Meeting</t>
        </is>
      </c>
      <c r="G484" t="inlineStr">
        <is>
          <t>JIRAID:18096 Silver OPA</t>
        </is>
      </c>
      <c r="H484" s="3">
        <v>46113.0</v>
      </c>
      <c r="I484"/>
      <c r="J484"/>
      <c r="K484">
        <v>1.0</v>
      </c>
      <c r="L484" t="inlineStr">
        <is>
          <t>Billable work</t>
        </is>
      </c>
    </row>
    <row r="485">
      <c r="A485" t="inlineStr">
        <is>
          <t>Gabriella Tóth</t>
        </is>
      </c>
      <c r="B485">
        <f>IF(COUNTIF(Team!$A$2:$A$18,A485)&gt;0,"CPS","")</f>
      </c>
      <c r="C485" t="inlineStr">
        <is>
          <t>Sonrisa Office Management</t>
        </is>
      </c>
      <c r="D485" t="inlineStr">
        <is>
          <t>Sonrisa</t>
        </is>
      </c>
      <c r="E485" t="inlineStr">
        <is>
          <t/>
        </is>
      </c>
      <c r="F485" t="inlineStr">
        <is>
          <t>Invoice Management</t>
        </is>
      </c>
      <c r="G485" t="inlineStr">
        <is>
          <t>Egyeztetés Timivel, Vendor kérés, számlarögzítés Maconomyba</t>
        </is>
      </c>
      <c r="H485" s="3">
        <v>46113.0</v>
      </c>
      <c r="I485"/>
      <c r="J485"/>
      <c r="K485">
        <v>1.25</v>
      </c>
      <c r="L485" t="inlineStr">
        <is>
          <t>Non-billable work</t>
        </is>
      </c>
    </row>
    <row r="486">
      <c r="A486" t="inlineStr">
        <is>
          <t>József Koncsek</t>
        </is>
      </c>
      <c r="B486">
        <f>IF(COUNTIF(Team!$A$2:$A$18,A486)&gt;0,"CPS","")</f>
      </c>
      <c r="C486" t="inlineStr">
        <is>
          <t>SAG-NTAK</t>
        </is>
      </c>
      <c r="D486" t="inlineStr">
        <is>
          <t>Sagemcom Magyarország Kft.</t>
        </is>
      </c>
      <c r="E486" t="inlineStr">
        <is>
          <t>152287</t>
        </is>
      </c>
      <c r="F486" t="inlineStr">
        <is>
          <t>#44243 Workshop - NTAK - Support egyeztetések</t>
        </is>
      </c>
      <c r="G486" t="inlineStr">
        <is>
          <t>Zsolttal regmodul státusz nyomozás, AKR probléma nyomozás Attiláékkal</t>
        </is>
      </c>
      <c r="H486" s="3">
        <v>46113.0</v>
      </c>
      <c r="I486"/>
      <c r="J486"/>
      <c r="K486">
        <v>1.5</v>
      </c>
      <c r="L486" t="inlineStr">
        <is>
          <t>Billable work</t>
        </is>
      </c>
    </row>
    <row r="487">
      <c r="A487" t="inlineStr">
        <is>
          <t>Áron Miklós Tömöry</t>
        </is>
      </c>
      <c r="B487">
        <f>IF(COUNTIF(Team!$A$2:$A$18,A487)&gt;0,"CPS","")</f>
      </c>
      <c r="C487" t="inlineStr">
        <is>
          <t>Consultancy - Euroleasing Modernization</t>
        </is>
      </c>
      <c r="D487" t="inlineStr">
        <is>
          <t>MBH Bank</t>
        </is>
      </c>
      <c r="E487" t="inlineStr">
        <is>
          <t/>
        </is>
      </c>
      <c r="F487" t="inlineStr">
        <is>
          <t>Architekt feladatok</t>
        </is>
      </c>
      <c r="G487" t="inlineStr">
        <is>
          <t>Euroleasing Magic egyeztetés</t>
        </is>
      </c>
      <c r="H487" s="3">
        <v>46113.0</v>
      </c>
      <c r="I487"/>
      <c r="J487"/>
      <c r="K487">
        <v>0.5</v>
      </c>
      <c r="L487" t="inlineStr">
        <is>
          <t>Billable work</t>
        </is>
      </c>
    </row>
    <row r="488">
      <c r="A488" t="inlineStr">
        <is>
          <t>Balázs Papp</t>
        </is>
      </c>
      <c r="B488">
        <f>IF(COUNTIF(Team!$A$2:$A$18,A488)&gt;0,"CPS","")</f>
      </c>
      <c r="C488" t="inlineStr">
        <is>
          <t>Silver 3.0</t>
        </is>
      </c>
      <c r="D488" t="inlineStr">
        <is>
          <t>Spinwheel</t>
        </is>
      </c>
      <c r="E488" t="inlineStr">
        <is>
          <t>1000330</t>
        </is>
      </c>
      <c r="F488" t="inlineStr">
        <is>
          <t>SIL-330 - Internal Meeting</t>
        </is>
      </c>
      <c r="G488" t="inlineStr">
        <is>
          <t>JIRAID:18095 </t>
        </is>
      </c>
      <c r="H488" s="3">
        <v>46113.0</v>
      </c>
      <c r="I488"/>
      <c r="J488"/>
      <c r="K488">
        <v>0.5</v>
      </c>
      <c r="L488" t="inlineStr">
        <is>
          <t>Billable work</t>
        </is>
      </c>
    </row>
    <row r="489">
      <c r="A489" t="inlineStr">
        <is>
          <t>Bence Kárai</t>
        </is>
      </c>
      <c r="B489">
        <f>IF(COUNTIF(Team!$A$2:$A$18,A489)&gt;0,"CPS","")</f>
      </c>
      <c r="C489" t="inlineStr">
        <is>
          <t>Oracle-MÁV Háztól házig</t>
        </is>
      </c>
      <c r="D489" t="inlineStr">
        <is>
          <t>Oracle</t>
        </is>
      </c>
      <c r="E489" t="inlineStr">
        <is>
          <t/>
        </is>
      </c>
      <c r="F489" t="inlineStr">
        <is>
          <t>Project management</t>
        </is>
      </c>
      <c r="G489" t="inlineStr">
        <is>
          <t>EMMA Kickoff Meeting</t>
        </is>
      </c>
      <c r="H489" s="3">
        <v>46113.0</v>
      </c>
      <c r="I489"/>
      <c r="J489"/>
      <c r="K489">
        <v>1.25</v>
      </c>
      <c r="L489" t="inlineStr">
        <is>
          <t>Billable work</t>
        </is>
      </c>
    </row>
    <row r="490">
      <c r="A490" t="inlineStr">
        <is>
          <t>József Koncsek</t>
        </is>
      </c>
      <c r="B490">
        <f>IF(COUNTIF(Team!$A$2:$A$18,A490)&gt;0,"CPS","")</f>
      </c>
      <c r="C490" t="inlineStr">
        <is>
          <t>SAG-NTAK</t>
        </is>
      </c>
      <c r="D490" t="inlineStr">
        <is>
          <t>Sagemcom Magyarország Kft.</t>
        </is>
      </c>
      <c r="E490" t="inlineStr">
        <is>
          <t>199837</t>
        </is>
      </c>
      <c r="F490" t="inlineStr">
        <is>
          <t>#138235 - VPTG modul frissítése</t>
        </is>
      </c>
      <c r="G490" t="inlineStr">
        <is>
          <t>code review</t>
        </is>
      </c>
      <c r="H490" s="3">
        <v>46113.0</v>
      </c>
      <c r="I490"/>
      <c r="J490"/>
      <c r="K490">
        <v>0.25</v>
      </c>
      <c r="L490" t="inlineStr">
        <is>
          <t>Billable work</t>
        </is>
      </c>
    </row>
    <row r="491">
      <c r="A491" t="inlineStr">
        <is>
          <t>Áron Miklós Tömöry</t>
        </is>
      </c>
      <c r="B491">
        <f>IF(COUNTIF(Team!$A$2:$A$18,A491)&gt;0,"CPS","")</f>
      </c>
      <c r="C491" t="inlineStr">
        <is>
          <t>SAG-IDOM</t>
        </is>
      </c>
      <c r="D491" t="inlineStr">
        <is>
          <t>Sagemcom Magyarország Kft.</t>
        </is>
      </c>
      <c r="E491" t="inlineStr">
        <is>
          <t/>
        </is>
      </c>
      <c r="F491" t="inlineStr">
        <is>
          <t>Architect/TL feladatok</t>
        </is>
      </c>
      <c r="G491" t="inlineStr">
        <is>
          <t>Code review-k, belső egyeztetések</t>
        </is>
      </c>
      <c r="H491" s="3">
        <v>46113.0</v>
      </c>
      <c r="I491"/>
      <c r="J491"/>
      <c r="K491">
        <v>1.5</v>
      </c>
      <c r="L491" t="inlineStr">
        <is>
          <t>Billable work</t>
        </is>
      </c>
    </row>
    <row r="492">
      <c r="A492" t="inlineStr">
        <is>
          <t>Gabriella Tóth</t>
        </is>
      </c>
      <c r="B492">
        <f>IF(COUNTIF(Team!$A$2:$A$18,A492)&gt;0,"CPS","")</f>
      </c>
      <c r="C492" t="inlineStr">
        <is>
          <t>Sonrisa HR (Shared)</t>
        </is>
      </c>
      <c r="D492" t="inlineStr">
        <is>
          <t>Sonrisa</t>
        </is>
      </c>
      <c r="E492" t="inlineStr">
        <is>
          <t/>
        </is>
      </c>
      <c r="F492" t="inlineStr">
        <is>
          <t>Sonrisa Talk</t>
        </is>
      </c>
      <c r="G492" t="inlineStr">
        <is>
          <t>Beszéltem Kinga, Zoli, Mike, Attila, Józsi, Judit</t>
        </is>
      </c>
      <c r="H492" s="3">
        <v>46113.0</v>
      </c>
      <c r="I492"/>
      <c r="J492"/>
      <c r="K492">
        <v>0.75</v>
      </c>
      <c r="L492" t="inlineStr">
        <is>
          <t>Non-billable work</t>
        </is>
      </c>
    </row>
    <row r="493">
      <c r="A493" t="inlineStr">
        <is>
          <t>József Koncsek</t>
        </is>
      </c>
      <c r="B493">
        <f>IF(COUNTIF(Team!$A$2:$A$18,A493)&gt;0,"CPS","")</f>
      </c>
      <c r="C493" t="inlineStr">
        <is>
          <t>SAG-NTAK</t>
        </is>
      </c>
      <c r="D493" t="inlineStr">
        <is>
          <t>Sagemcom Magyarország Kft.</t>
        </is>
      </c>
      <c r="E493" t="inlineStr">
        <is>
          <t>199891</t>
        </is>
      </c>
      <c r="F493" t="inlineStr">
        <is>
          <t>#138454 szállás portál és vendégem frissítése</t>
        </is>
      </c>
      <c r="G493" t="inlineStr">
        <is>
          <t>fejlesztés</t>
        </is>
      </c>
      <c r="H493" s="3">
        <v>46113.0</v>
      </c>
      <c r="I493"/>
      <c r="J493"/>
      <c r="K493">
        <v>1.0</v>
      </c>
      <c r="L493" t="inlineStr">
        <is>
          <t>Billable work</t>
        </is>
      </c>
    </row>
    <row r="494">
      <c r="A494" t="inlineStr">
        <is>
          <t>Áron Miklós Tömöry</t>
        </is>
      </c>
      <c r="B494">
        <f>IF(COUNTIF(Team!$A$2:$A$18,A494)&gt;0,"CPS","")</f>
      </c>
      <c r="C494" t="inlineStr">
        <is>
          <t>Consultancy - Euroleasing Modernization</t>
        </is>
      </c>
      <c r="D494" t="inlineStr">
        <is>
          <t>MBH Bank</t>
        </is>
      </c>
      <c r="E494" t="inlineStr">
        <is>
          <t/>
        </is>
      </c>
      <c r="F494" t="inlineStr">
        <is>
          <t>Architekt feladatok</t>
        </is>
      </c>
      <c r="G494" t="inlineStr">
        <is>
          <t/>
        </is>
      </c>
      <c r="H494" s="3">
        <v>46113.0</v>
      </c>
      <c r="I494"/>
      <c r="J494"/>
      <c r="K494">
        <v>1.5</v>
      </c>
      <c r="L494" t="inlineStr">
        <is>
          <t>Billable work</t>
        </is>
      </c>
    </row>
    <row r="495">
      <c r="A495" t="inlineStr">
        <is>
          <t>Gabriella Tóth</t>
        </is>
      </c>
      <c r="B495">
        <f>IF(COUNTIF(Team!$A$2:$A$18,A495)&gt;0,"CPS","")</f>
      </c>
      <c r="C495" t="inlineStr">
        <is>
          <t>Sonrisa Office Management</t>
        </is>
      </c>
      <c r="D495" t="inlineStr">
        <is>
          <t>Sonrisa</t>
        </is>
      </c>
      <c r="E495" t="inlineStr">
        <is>
          <t/>
        </is>
      </c>
      <c r="F495" t="inlineStr">
        <is>
          <t>Post And Package Management</t>
        </is>
      </c>
      <c r="G495" t="inlineStr">
        <is>
          <t>Levélfeladás</t>
        </is>
      </c>
      <c r="H495" s="3">
        <v>46113.0</v>
      </c>
      <c r="I495"/>
      <c r="J495"/>
      <c r="K495">
        <v>0.25</v>
      </c>
      <c r="L495" t="inlineStr">
        <is>
          <t>Non-billable work</t>
        </is>
      </c>
    </row>
    <row r="496">
      <c r="A496" t="inlineStr">
        <is>
          <t>József Koncsek</t>
        </is>
      </c>
      <c r="B496">
        <f>IF(COUNTIF(Team!$A$2:$A$18,A496)&gt;0,"CPS","")</f>
      </c>
      <c r="C496" t="inlineStr">
        <is>
          <t>SAG-NTAK</t>
        </is>
      </c>
      <c r="D496" t="inlineStr">
        <is>
          <t>Sagemcom Magyarország Kft.</t>
        </is>
      </c>
      <c r="E496" t="inlineStr">
        <is>
          <t>199666</t>
        </is>
      </c>
      <c r="F496" t="inlineStr">
        <is>
          <t>#137371 - application.ervenyesIfaCacheTtl nem fut le Vendégemben</t>
        </is>
      </c>
      <c r="G496" t="inlineStr">
        <is>
          <t>code review</t>
        </is>
      </c>
      <c r="H496" s="3">
        <v>46113.0</v>
      </c>
      <c r="I496"/>
      <c r="J496"/>
      <c r="K496">
        <v>0.25</v>
      </c>
      <c r="L496" t="inlineStr">
        <is>
          <t>Billable work</t>
        </is>
      </c>
    </row>
    <row r="497">
      <c r="A497" t="inlineStr">
        <is>
          <t>Orsolya Fülöp</t>
        </is>
      </c>
      <c r="B497">
        <f>IF(COUNTIF(Team!$A$2:$A$18,A497)&gt;0,"CPS","")</f>
      </c>
      <c r="C497" t="inlineStr">
        <is>
          <t>Diligent - Board Effect and Community</t>
        </is>
      </c>
      <c r="D497" t="inlineStr">
        <is>
          <t>Diligent</t>
        </is>
      </c>
      <c r="E497" t="inlineStr">
        <is>
          <t/>
        </is>
      </c>
      <c r="F497" t="inlineStr">
        <is>
          <t>UX Activity</t>
        </is>
      </c>
      <c r="G497" t="inlineStr">
        <is>
          <t/>
        </is>
      </c>
      <c r="H497" s="3">
        <v>46113.0</v>
      </c>
      <c r="I497"/>
      <c r="J497"/>
      <c r="K497">
        <v>8.0</v>
      </c>
      <c r="L497" t="inlineStr">
        <is>
          <t>Billable work</t>
        </is>
      </c>
    </row>
    <row r="498">
      <c r="A498" t="inlineStr">
        <is>
          <t>Áron Miklós Tömöry</t>
        </is>
      </c>
      <c r="B498">
        <f>IF(COUNTIF(Team!$A$2:$A$18,A498)&gt;0,"CPS","")</f>
      </c>
      <c r="C498" t="inlineStr">
        <is>
          <t>Sonrisa CTO</t>
        </is>
      </c>
      <c r="D498" t="inlineStr">
        <is>
          <t>Sonrisa</t>
        </is>
      </c>
      <c r="E498" t="inlineStr">
        <is>
          <t/>
        </is>
      </c>
      <c r="F498" t="inlineStr">
        <is>
          <t>CTO Other</t>
        </is>
      </c>
      <c r="G498" t="inlineStr">
        <is>
          <t>FIDES</t>
        </is>
      </c>
      <c r="H498" s="3">
        <v>46113.0</v>
      </c>
      <c r="I498"/>
      <c r="J498"/>
      <c r="K498">
        <v>0.5</v>
      </c>
      <c r="L498" t="inlineStr">
        <is>
          <t>Non-billable work</t>
        </is>
      </c>
    </row>
    <row r="499">
      <c r="A499" t="inlineStr">
        <is>
          <t>Bence Kárai</t>
        </is>
      </c>
      <c r="B499">
        <f>IF(COUNTIF(Team!$A$2:$A$18,A499)&gt;0,"CPS","")</f>
      </c>
      <c r="C499" t="inlineStr">
        <is>
          <t>NKP-MTR</t>
        </is>
      </c>
      <c r="D499" t="inlineStr">
        <is>
          <t>NKP</t>
        </is>
      </c>
      <c r="E499" t="inlineStr">
        <is>
          <t/>
        </is>
      </c>
      <c r="F499" t="inlineStr">
        <is>
          <t>Belső egyeztetés</t>
        </is>
      </c>
      <c r="G499" t="inlineStr">
        <is>
          <t>Montlhy Report Prep</t>
        </is>
      </c>
      <c r="H499" s="3">
        <v>46113.0</v>
      </c>
      <c r="I499"/>
      <c r="J499"/>
      <c r="K499">
        <v>1.0</v>
      </c>
      <c r="L499" t="inlineStr">
        <is>
          <t>Billable work</t>
        </is>
      </c>
    </row>
    <row r="500">
      <c r="A500" t="inlineStr">
        <is>
          <t>József Koncsek</t>
        </is>
      </c>
      <c r="B500">
        <f>IF(COUNTIF(Team!$A$2:$A$18,A500)&gt;0,"CPS","")</f>
      </c>
      <c r="C500" t="inlineStr">
        <is>
          <t>SAG-NTAK</t>
        </is>
      </c>
      <c r="D500" t="inlineStr">
        <is>
          <t>Sagemcom Magyarország Kft.</t>
        </is>
      </c>
      <c r="E500" t="inlineStr">
        <is>
          <t>199789</t>
        </is>
      </c>
      <c r="F500" t="inlineStr">
        <is>
          <t>#137386 - Maximum IFA mérték konfigurációból történő beállíthatósága a PMS IF-en</t>
        </is>
      </c>
      <c r="G500" t="inlineStr">
        <is>
          <t>code reivew</t>
        </is>
      </c>
      <c r="H500" s="3">
        <v>46113.0</v>
      </c>
      <c r="I500"/>
      <c r="J500"/>
      <c r="K500">
        <v>0.25</v>
      </c>
      <c r="L500" t="inlineStr">
        <is>
          <t>Billable work</t>
        </is>
      </c>
    </row>
    <row r="501">
      <c r="A501" t="inlineStr">
        <is>
          <t>Marcell Kovács</t>
        </is>
      </c>
      <c r="B501">
        <f>IF(COUNTIF(Team!$A$2:$A$18,A501)&gt;0,"CPS","")</f>
      </c>
      <c r="C501" t="inlineStr">
        <is>
          <t>Cloud Platform Services</t>
        </is>
      </c>
      <c r="D501" t="inlineStr">
        <is>
          <t>Sonrisa</t>
        </is>
      </c>
      <c r="E501" t="inlineStr">
        <is>
          <t>193502</t>
        </is>
      </c>
      <c r="F501" t="inlineStr">
        <is>
          <t>ColosseumDental</t>
        </is>
      </c>
      <c r="G501" t="inlineStr">
        <is>
          <t/>
        </is>
      </c>
      <c r="H501" s="3">
        <v>46113.0</v>
      </c>
      <c r="I501"/>
      <c r="J501"/>
      <c r="K501">
        <v>1.5</v>
      </c>
      <c r="L501" t="inlineStr">
        <is>
          <t>Billable work</t>
        </is>
      </c>
    </row>
    <row r="502">
      <c r="A502" t="inlineStr">
        <is>
          <t>József Koncsek</t>
        </is>
      </c>
      <c r="B502">
        <f>IF(COUNTIF(Team!$A$2:$A$18,A502)&gt;0,"CPS","")</f>
      </c>
      <c r="C502" t="inlineStr">
        <is>
          <t>SAG-NTAK</t>
        </is>
      </c>
      <c r="D502" t="inlineStr">
        <is>
          <t>Sagemcom Magyarország Kft.</t>
        </is>
      </c>
      <c r="E502" t="inlineStr">
        <is>
          <t>199907</t>
        </is>
      </c>
      <c r="F502" t="inlineStr">
        <is>
          <t>#138517 NTAK Vendéglátás - NAV Adatátadás - hiányzó rekordok - kivizsgálása</t>
        </is>
      </c>
      <c r="G502" t="inlineStr">
        <is>
          <t>AKR kódbázis vizsgálata, mikor lesz ok állapot, hogyan lehetne átverni a rendszert. logolás módosítások</t>
        </is>
      </c>
      <c r="H502" s="3">
        <v>46113.0</v>
      </c>
      <c r="I502"/>
      <c r="J502"/>
      <c r="K502">
        <v>0.75</v>
      </c>
      <c r="L502" t="inlineStr">
        <is>
          <t>Billable work</t>
        </is>
      </c>
    </row>
    <row r="503">
      <c r="A503" t="inlineStr">
        <is>
          <t>Gabriella Tóth</t>
        </is>
      </c>
      <c r="B503">
        <f>IF(COUNTIF(Team!$A$2:$A$18,A503)&gt;0,"CPS","")</f>
      </c>
      <c r="C503" t="inlineStr">
        <is>
          <t>Sonrisa Office Management</t>
        </is>
      </c>
      <c r="D503" t="inlineStr">
        <is>
          <t>Sonrisa</t>
        </is>
      </c>
      <c r="E503" t="inlineStr">
        <is>
          <t/>
        </is>
      </c>
      <c r="F503" t="inlineStr">
        <is>
          <t>Contract Management</t>
        </is>
      </c>
      <c r="G503" t="inlineStr">
        <is>
          <t>Dokumentum aláírásra előkészítés, táblázat frissítés</t>
        </is>
      </c>
      <c r="H503" s="3">
        <v>46113.0</v>
      </c>
      <c r="I503"/>
      <c r="J503"/>
      <c r="K503">
        <v>0.5</v>
      </c>
      <c r="L503" t="inlineStr">
        <is>
          <t>Non-billable work</t>
        </is>
      </c>
    </row>
    <row r="504">
      <c r="A504" t="inlineStr">
        <is>
          <t>József Koncsek</t>
        </is>
      </c>
      <c r="B504">
        <f>IF(COUNTIF(Team!$A$2:$A$18,A504)&gt;0,"CPS","")</f>
      </c>
      <c r="C504" t="inlineStr">
        <is>
          <t>SAG-NTAK</t>
        </is>
      </c>
      <c r="D504" t="inlineStr">
        <is>
          <t>Sagemcom Magyarország Kft.</t>
        </is>
      </c>
      <c r="E504" t="inlineStr">
        <is>
          <t>67955</t>
        </is>
      </c>
      <c r="F504" t="inlineStr">
        <is>
          <t>Vezető fejlesztői feladatok</t>
        </is>
      </c>
      <c r="G504" t="inlineStr">
        <is>
          <t>sagemcom IOS team, 2.32 release kiadás, 2.32.1 release kiadás</t>
        </is>
      </c>
      <c r="H504" s="3">
        <v>46113.0</v>
      </c>
      <c r="I504"/>
      <c r="J504"/>
      <c r="K504">
        <v>0.75</v>
      </c>
      <c r="L504" t="inlineStr">
        <is>
          <t>Billable work</t>
        </is>
      </c>
    </row>
    <row r="505">
      <c r="A505" t="inlineStr">
        <is>
          <t>Gabriella Tóth</t>
        </is>
      </c>
      <c r="B505">
        <f>IF(COUNTIF(Team!$A$2:$A$18,A505)&gt;0,"CPS","")</f>
      </c>
      <c r="C505" t="inlineStr">
        <is>
          <t>Sonrisa Office Management</t>
        </is>
      </c>
      <c r="D505" t="inlineStr">
        <is>
          <t>Sonrisa</t>
        </is>
      </c>
      <c r="E505" t="inlineStr">
        <is>
          <t/>
        </is>
      </c>
      <c r="F505" t="inlineStr">
        <is>
          <t>Car Fleet Management</t>
        </is>
      </c>
      <c r="G505" t="inlineStr">
        <is>
          <t>Autós szerződések átnézése, dátumok kigyűjtése, lízinghez dokuk scannelése, továbbítása, egyeztetés Mikeval</t>
        </is>
      </c>
      <c r="H505" s="3">
        <v>46113.0</v>
      </c>
      <c r="I505"/>
      <c r="J505"/>
      <c r="K505">
        <v>2.25</v>
      </c>
      <c r="L505" t="inlineStr">
        <is>
          <t>Non-billable work</t>
        </is>
      </c>
    </row>
    <row r="506">
      <c r="A506" t="inlineStr">
        <is>
          <t>József Koncsek</t>
        </is>
      </c>
      <c r="B506">
        <f>IF(COUNTIF(Team!$A$2:$A$18,A506)&gt;0,"CPS","")</f>
      </c>
      <c r="C506" t="inlineStr">
        <is>
          <t>SAG-NTAK</t>
        </is>
      </c>
      <c r="D506" t="inlineStr">
        <is>
          <t>Sagemcom Magyarország Kft.</t>
        </is>
      </c>
      <c r="E506" t="inlineStr">
        <is>
          <t>199931</t>
        </is>
      </c>
      <c r="F506" t="inlineStr">
        <is>
          <t>#138050: SDEP-003: Entity + Repository + Service + Controller + Schema</t>
        </is>
      </c>
      <c r="G506" t="inlineStr">
        <is>
          <t>fejlesztés</t>
        </is>
      </c>
      <c r="H506" s="3">
        <v>46113.0</v>
      </c>
      <c r="I506"/>
      <c r="J506"/>
      <c r="K506">
        <v>2.5</v>
      </c>
      <c r="L506" t="inlineStr">
        <is>
          <t>Billable work</t>
        </is>
      </c>
    </row>
    <row r="507">
      <c r="A507" t="inlineStr">
        <is>
          <t>Bence Bánfi</t>
        </is>
      </c>
      <c r="B507">
        <f>IF(COUNTIF(Team!$A$2:$A$18,A507)&gt;0,"CPS","")</f>
      </c>
      <c r="C507" t="inlineStr">
        <is>
          <t>Other</t>
        </is>
      </c>
      <c r="D507" t="inlineStr">
        <is>
          <t>Sonrisa</t>
        </is>
      </c>
      <c r="E507" t="inlineStr">
        <is>
          <t/>
        </is>
      </c>
      <c r="F507" t="inlineStr">
        <is>
          <t>Non-paid leave</t>
        </is>
      </c>
      <c r="G507" t="inlineStr">
        <is>
          <t>Holiday</t>
        </is>
      </c>
      <c r="H507" s="3">
        <v>46113.0</v>
      </c>
      <c r="I507"/>
      <c r="J507"/>
      <c r="K507">
        <v>8.0</v>
      </c>
      <c r="L507" t="inlineStr">
        <is>
          <t>Non-work activity</t>
        </is>
      </c>
    </row>
    <row r="508">
      <c r="A508" t="inlineStr">
        <is>
          <t>Gabriella Tóth</t>
        </is>
      </c>
      <c r="B508">
        <f>IF(COUNTIF(Team!$A$2:$A$18,A508)&gt;0,"CPS","")</f>
      </c>
      <c r="C508" t="inlineStr">
        <is>
          <t>Sonrisa Office Management</t>
        </is>
      </c>
      <c r="D508" t="inlineStr">
        <is>
          <t>Sonrisa</t>
        </is>
      </c>
      <c r="E508" t="inlineStr">
        <is>
          <t/>
        </is>
      </c>
      <c r="F508" t="inlineStr">
        <is>
          <t>Post And Package Management</t>
        </is>
      </c>
      <c r="G508" t="inlineStr">
        <is>
          <t>Levelezés, Teams, logolás, levél megnézés, doku lefűzés</t>
        </is>
      </c>
      <c r="H508" s="3">
        <v>46113.0</v>
      </c>
      <c r="I508"/>
      <c r="J508"/>
      <c r="K508">
        <v>1.0</v>
      </c>
      <c r="L508" t="inlineStr">
        <is>
          <t>Non-billable work</t>
        </is>
      </c>
    </row>
    <row r="509">
      <c r="A509" t="inlineStr">
        <is>
          <t>Adél Bajzátné Hegedűs</t>
        </is>
      </c>
      <c r="B509">
        <f>IF(COUNTIF(Team!$A$2:$A$18,A509)&gt;0,"CPS","")</f>
      </c>
      <c r="C509" t="inlineStr">
        <is>
          <t>UI modernization 2026 - Dev Team</t>
        </is>
      </c>
      <c r="D509" t="inlineStr">
        <is>
          <t>Diligent</t>
        </is>
      </c>
      <c r="E509" t="inlineStr">
        <is>
          <t/>
        </is>
      </c>
      <c r="F509" t="inlineStr">
        <is>
          <t>QA activity</t>
        </is>
      </c>
      <c r="G509" t="inlineStr">
        <is>
          <t/>
        </is>
      </c>
      <c r="H509" s="3">
        <v>46113.0</v>
      </c>
      <c r="I509"/>
      <c r="J509"/>
      <c r="K509">
        <v>6.75</v>
      </c>
      <c r="L509" t="inlineStr">
        <is>
          <t>Billable work</t>
        </is>
      </c>
    </row>
    <row r="510">
      <c r="A510" t="inlineStr">
        <is>
          <t>Ferenc Beder</t>
        </is>
      </c>
      <c r="B510">
        <f>IF(COUNTIF(Team!$A$2:$A$18,A510)&gt;0,"CPS","")</f>
      </c>
      <c r="C510" t="inlineStr">
        <is>
          <t>Lufthansa Netline - Crew</t>
        </is>
      </c>
      <c r="D510" t="inlineStr">
        <is>
          <t>Lufthansa</t>
        </is>
      </c>
      <c r="E510" t="inlineStr">
        <is>
          <t/>
        </is>
      </c>
      <c r="F510" t="inlineStr">
        <is>
          <t>General development</t>
        </is>
      </c>
      <c r="G510" t="inlineStr">
        <is>
          <t/>
        </is>
      </c>
      <c r="H510" s="3">
        <v>46113.0</v>
      </c>
      <c r="I510"/>
      <c r="J510"/>
      <c r="K510">
        <v>8.0</v>
      </c>
      <c r="L510" t="inlineStr">
        <is>
          <t>Billable work</t>
        </is>
      </c>
    </row>
    <row r="511">
      <c r="A511" t="inlineStr">
        <is>
          <t>Bence Kovács</t>
        </is>
      </c>
      <c r="B511">
        <f>IF(COUNTIF(Team!$A$2:$A$18,A511)&gt;0,"CPS","")</f>
      </c>
      <c r="C511" t="inlineStr">
        <is>
          <t>Other</t>
        </is>
      </c>
      <c r="D511" t="inlineStr">
        <is>
          <t>Sonrisa</t>
        </is>
      </c>
      <c r="E511" t="inlineStr">
        <is>
          <t/>
        </is>
      </c>
      <c r="F511" t="inlineStr">
        <is>
          <t>Waiting for assignment</t>
        </is>
      </c>
      <c r="G511" t="inlineStr">
        <is>
          <t/>
        </is>
      </c>
      <c r="H511" s="3">
        <v>46113.0</v>
      </c>
      <c r="I511"/>
      <c r="J511"/>
      <c r="K511">
        <v>8.0</v>
      </c>
      <c r="L511" t="inlineStr">
        <is>
          <t>Non-billable work</t>
        </is>
      </c>
    </row>
    <row r="512">
      <c r="A512" t="inlineStr">
        <is>
          <t>Bence Kárai</t>
        </is>
      </c>
      <c r="B512">
        <f>IF(COUNTIF(Team!$A$2:$A$18,A512)&gt;0,"CPS","")</f>
      </c>
      <c r="C512" t="inlineStr">
        <is>
          <t>Waberers-Continuity</t>
        </is>
      </c>
      <c r="D512" t="inlineStr">
        <is>
          <t>WABERER’S INTERNATIONAL Nyrt.</t>
        </is>
      </c>
      <c r="E512" t="inlineStr">
        <is>
          <t/>
        </is>
      </c>
      <c r="F512" t="inlineStr">
        <is>
          <t>Project management</t>
        </is>
      </c>
      <c r="G512" t="inlineStr">
        <is>
          <t>Waberer's Timesheet learning</t>
        </is>
      </c>
      <c r="H512" s="3">
        <v>46113.0</v>
      </c>
      <c r="I512"/>
      <c r="J512"/>
      <c r="K512">
        <v>0.75</v>
      </c>
      <c r="L512" t="inlineStr">
        <is>
          <t>Billable work</t>
        </is>
      </c>
    </row>
    <row r="513">
      <c r="A513" t="inlineStr">
        <is>
          <t>Bence Kárai</t>
        </is>
      </c>
      <c r="B513">
        <f>IF(COUNTIF(Team!$A$2:$A$18,A513)&gt;0,"CPS","")</f>
      </c>
      <c r="C513" t="inlineStr">
        <is>
          <t>Waberers-Continuity</t>
        </is>
      </c>
      <c r="D513" t="inlineStr">
        <is>
          <t>WABERER’S INTERNATIONAL Nyrt.</t>
        </is>
      </c>
      <c r="E513" t="inlineStr">
        <is>
          <t/>
        </is>
      </c>
      <c r="F513" t="inlineStr">
        <is>
          <t>Project management</t>
        </is>
      </c>
      <c r="G513" t="inlineStr">
        <is>
          <t>Timesheet investigations</t>
        </is>
      </c>
      <c r="H513" s="3">
        <v>46113.0</v>
      </c>
      <c r="I513"/>
      <c r="J513"/>
      <c r="K513">
        <v>0.75</v>
      </c>
      <c r="L513" t="inlineStr">
        <is>
          <t>Billable work</t>
        </is>
      </c>
    </row>
    <row r="514">
      <c r="A514" t="inlineStr">
        <is>
          <t>Eszter Sebestyén</t>
        </is>
      </c>
      <c r="B514">
        <f>IF(COUNTIF(Team!$A$2:$A$18,A514)&gt;0,"CPS","")</f>
      </c>
      <c r="C514" t="inlineStr">
        <is>
          <t>Infracont project</t>
        </is>
      </c>
      <c r="D514" t="inlineStr">
        <is>
          <t>Infracont</t>
        </is>
      </c>
      <c r="E514" t="inlineStr">
        <is>
          <t/>
        </is>
      </c>
      <c r="F514" t="inlineStr">
        <is>
          <t>Planning</t>
        </is>
      </c>
      <c r="G514" t="inlineStr">
        <is>
          <t>Igények spec. folytatása + note</t>
        </is>
      </c>
      <c r="H514" s="3">
        <v>46113.0</v>
      </c>
      <c r="I514"/>
      <c r="J514"/>
      <c r="K514">
        <v>1.75</v>
      </c>
      <c r="L514" t="inlineStr">
        <is>
          <t>Non-billable work</t>
        </is>
      </c>
    </row>
    <row r="515">
      <c r="A515" t="inlineStr">
        <is>
          <t>Mátyás Barczai</t>
        </is>
      </c>
      <c r="B515">
        <f>IF(COUNTIF(Team!$A$2:$A$18,A515)&gt;0,"CPS","")</f>
      </c>
      <c r="C515" t="inlineStr">
        <is>
          <t>KV development</t>
        </is>
      </c>
      <c r="D515" t="inlineStr">
        <is>
          <t>Sonrisa</t>
        </is>
      </c>
      <c r="E515" t="inlineStr">
        <is>
          <t>199552</t>
        </is>
      </c>
      <c r="F515" t="inlineStr">
        <is>
          <t>Testing the curriculum creation on the HR onboarding growth framework topic</t>
        </is>
      </c>
      <c r="G515" t="inlineStr">
        <is>
          <t>testing, refining prompts</t>
        </is>
      </c>
      <c r="H515" s="3">
        <v>46113.0</v>
      </c>
      <c r="I515"/>
      <c r="J515"/>
      <c r="K515">
        <v>8.0</v>
      </c>
      <c r="L515" t="inlineStr">
        <is>
          <t>Non-billable work</t>
        </is>
      </c>
    </row>
    <row r="516">
      <c r="A516" t="inlineStr">
        <is>
          <t>Arnold Vakaria</t>
        </is>
      </c>
      <c r="B516">
        <f>IF(COUNTIF(Team!$A$2:$A$18,A516)&gt;0,"CPS","")</f>
      </c>
      <c r="C516" t="inlineStr">
        <is>
          <t>PH - Consultant Corner</t>
        </is>
      </c>
      <c r="D516" t="inlineStr">
        <is>
          <t>Princess House</t>
        </is>
      </c>
      <c r="E516" t="inlineStr">
        <is>
          <t>2010597</t>
        </is>
      </c>
      <c r="F516" t="inlineStr">
        <is>
          <t>PHS-10597 - Ramp-up</t>
        </is>
      </c>
      <c r="G516" t="inlineStr">
        <is>
          <t>JIRAID:124152 Ramp-up - Sz.Attila, T.G.Jozsef</t>
        </is>
      </c>
      <c r="H516" s="3">
        <v>46113.0</v>
      </c>
      <c r="I516"/>
      <c r="J516"/>
      <c r="K516">
        <v>4.25</v>
      </c>
      <c r="L516" t="inlineStr">
        <is>
          <t>Billable work</t>
        </is>
      </c>
    </row>
    <row r="517">
      <c r="A517" t="inlineStr">
        <is>
          <t>Bence Kárai</t>
        </is>
      </c>
      <c r="B517">
        <f>IF(COUNTIF(Team!$A$2:$A$18,A517)&gt;0,"CPS","")</f>
      </c>
      <c r="C517" t="inlineStr">
        <is>
          <t>Waberers-Continuity</t>
        </is>
      </c>
      <c r="D517" t="inlineStr">
        <is>
          <t>WABERER’S INTERNATIONAL Nyrt.</t>
        </is>
      </c>
      <c r="E517" t="inlineStr">
        <is>
          <t/>
        </is>
      </c>
      <c r="F517" t="inlineStr">
        <is>
          <t>Project management</t>
        </is>
      </c>
      <c r="G517" t="inlineStr">
        <is>
          <t>Timesheet preparations and sendouts</t>
        </is>
      </c>
      <c r="H517" s="3">
        <v>46113.0</v>
      </c>
      <c r="I517"/>
      <c r="J517"/>
      <c r="K517">
        <v>1.5</v>
      </c>
      <c r="L517" t="inlineStr">
        <is>
          <t>Billable work</t>
        </is>
      </c>
    </row>
    <row r="518">
      <c r="A518" t="inlineStr">
        <is>
          <t>Viktor Kis Jovák</t>
        </is>
      </c>
      <c r="B518">
        <f>IF(COUNTIF(Team!$A$2:$A$18,A518)&gt;0,"CPS","")</f>
      </c>
      <c r="C518" t="inlineStr">
        <is>
          <t>Global Blue - Layout Invoicing</t>
        </is>
      </c>
      <c r="D518" t="inlineStr">
        <is>
          <t>Global Blue</t>
        </is>
      </c>
      <c r="E518" t="inlineStr">
        <is>
          <t>3</t>
        </is>
      </c>
      <c r="F518" t="inlineStr">
        <is>
          <t>Meeting</t>
        </is>
      </c>
      <c r="G518" t="inlineStr">
        <is>
          <t>Priorities talk</t>
        </is>
      </c>
      <c r="H518" s="3">
        <v>46113.0</v>
      </c>
      <c r="I518"/>
      <c r="J518"/>
      <c r="K518">
        <v>0.25</v>
      </c>
      <c r="L518" t="inlineStr">
        <is>
          <t>Billable work</t>
        </is>
      </c>
    </row>
    <row r="519">
      <c r="A519" t="inlineStr">
        <is>
          <t>Bence Kárai</t>
        </is>
      </c>
      <c r="B519">
        <f>IF(COUNTIF(Team!$A$2:$A$18,A519)&gt;0,"CPS","")</f>
      </c>
      <c r="C519" t="inlineStr">
        <is>
          <t>Oracle-MÁV Háztól házig</t>
        </is>
      </c>
      <c r="D519" t="inlineStr">
        <is>
          <t>Oracle</t>
        </is>
      </c>
      <c r="E519" t="inlineStr">
        <is>
          <t/>
        </is>
      </c>
      <c r="F519" t="inlineStr">
        <is>
          <t>Project management</t>
        </is>
      </c>
      <c r="G519" t="inlineStr">
        <is>
          <t>VPN Fixes for team</t>
        </is>
      </c>
      <c r="H519" s="3">
        <v>46113.0</v>
      </c>
      <c r="I519"/>
      <c r="J519"/>
      <c r="K519">
        <v>0.5</v>
      </c>
      <c r="L519" t="inlineStr">
        <is>
          <t>Billable work</t>
        </is>
      </c>
    </row>
    <row r="520">
      <c r="A520" t="inlineStr">
        <is>
          <t>Arnold Vakaria</t>
        </is>
      </c>
      <c r="B520">
        <f>IF(COUNTIF(Team!$A$2:$A$18,A520)&gt;0,"CPS","")</f>
      </c>
      <c r="C520" t="inlineStr">
        <is>
          <t>PH - Consultant Corner</t>
        </is>
      </c>
      <c r="D520" t="inlineStr">
        <is>
          <t>Princess House</t>
        </is>
      </c>
      <c r="E520" t="inlineStr">
        <is>
          <t>2010461</t>
        </is>
      </c>
      <c r="F520" t="inlineStr">
        <is>
          <t>PHS-10461 - OE: party orders with EC orders that have surprise buys are honoring wrong host credits </t>
        </is>
      </c>
      <c r="G520" t="inlineStr">
        <is>
          <t>JIRAID:124153 </t>
        </is>
      </c>
      <c r="H520" s="3">
        <v>46113.0</v>
      </c>
      <c r="I520"/>
      <c r="J520"/>
      <c r="K520">
        <v>3.25</v>
      </c>
      <c r="L520" t="inlineStr">
        <is>
          <t>Billable work</t>
        </is>
      </c>
    </row>
    <row r="521">
      <c r="A521" t="inlineStr">
        <is>
          <t>Bence Kárai</t>
        </is>
      </c>
      <c r="B521">
        <f>IF(COUNTIF(Team!$A$2:$A$18,A521)&gt;0,"CPS","")</f>
      </c>
      <c r="C521" t="inlineStr">
        <is>
          <t>K11 Support</t>
        </is>
      </c>
      <c r="D521" t="inlineStr">
        <is>
          <t>Magyar Államkincstár</t>
        </is>
      </c>
      <c r="E521" t="inlineStr">
        <is>
          <t>196440</t>
        </is>
      </c>
      <c r="F521" t="inlineStr">
        <is>
          <t>Project Management</t>
        </is>
      </c>
      <c r="G521" t="inlineStr">
        <is>
          <t>Szűcs Marcell OT investigation</t>
        </is>
      </c>
      <c r="H521" s="3">
        <v>46113.0</v>
      </c>
      <c r="I521"/>
      <c r="J521"/>
      <c r="K521">
        <v>0.25</v>
      </c>
      <c r="L521" t="inlineStr">
        <is>
          <t>Billable work</t>
        </is>
      </c>
    </row>
    <row r="522">
      <c r="A522" t="inlineStr">
        <is>
          <t>Dániel Kerner</t>
        </is>
      </c>
      <c r="B522">
        <f>IF(COUNTIF(Team!$A$2:$A$18,A522)&gt;0,"CPS","")</f>
      </c>
      <c r="C522" t="inlineStr">
        <is>
          <t>SAG-NAV</t>
        </is>
      </c>
      <c r="D522" t="inlineStr">
        <is>
          <t>Sagemcom Magyarország Kft.</t>
        </is>
      </c>
      <c r="E522" t="inlineStr">
        <is>
          <t/>
        </is>
      </c>
      <c r="F522" t="inlineStr">
        <is>
          <t>DSM, Meetings</t>
        </is>
      </c>
      <c r="G522" t="inlineStr">
        <is>
          <t/>
        </is>
      </c>
      <c r="H522" s="3">
        <v>46113.0</v>
      </c>
      <c r="I522"/>
      <c r="J522"/>
      <c r="K522">
        <v>1.0</v>
      </c>
      <c r="L522" t="inlineStr">
        <is>
          <t>Billable work</t>
        </is>
      </c>
    </row>
    <row r="523">
      <c r="A523" t="inlineStr">
        <is>
          <t>Henrietta Harcsa</t>
        </is>
      </c>
      <c r="B523">
        <f>IF(COUNTIF(Team!$A$2:$A$18,A523)&gt;0,"CPS","")</f>
      </c>
      <c r="C523" t="inlineStr">
        <is>
          <t>Waberers-Continuity</t>
        </is>
      </c>
      <c r="D523" t="inlineStr">
        <is>
          <t>WABERER’S INTERNATIONAL Nyrt.</t>
        </is>
      </c>
      <c r="E523" t="inlineStr">
        <is>
          <t>251</t>
        </is>
      </c>
      <c r="F523" t="inlineStr">
        <is>
          <t>[NR] Stellantis Megbízásrögzítő</t>
        </is>
      </c>
      <c r="G523" t="inlineStr">
        <is>
          <t/>
        </is>
      </c>
      <c r="H523" s="3">
        <v>46113.0</v>
      </c>
      <c r="I523"/>
      <c r="J523"/>
      <c r="K523">
        <v>4.0</v>
      </c>
      <c r="L523" t="inlineStr">
        <is>
          <t>Billable work</t>
        </is>
      </c>
    </row>
    <row r="524">
      <c r="A524" t="inlineStr">
        <is>
          <t>Alexandru Ceclan</t>
        </is>
      </c>
      <c r="B524">
        <f>IF(COUNTIF(Team!$A$2:$A$18,A524)&gt;0,"CPS","")</f>
      </c>
      <c r="C524" t="inlineStr">
        <is>
          <t>Consultancy - Observer Service Remap</t>
        </is>
      </c>
      <c r="D524" t="inlineStr">
        <is>
          <t>OBSERVER</t>
        </is>
      </c>
      <c r="E524" t="inlineStr">
        <is>
          <t>199612</t>
        </is>
      </c>
      <c r="F524" t="inlineStr">
        <is>
          <t>1.6 ES index inicializálás (template) - ES index inicialisation</t>
        </is>
      </c>
      <c r="G524" t="inlineStr">
        <is>
          <t/>
        </is>
      </c>
      <c r="H524" s="3">
        <v>46113.0</v>
      </c>
      <c r="I524"/>
      <c r="J524"/>
      <c r="K524">
        <v>2.0</v>
      </c>
      <c r="L524" t="inlineStr">
        <is>
          <t>Billable work</t>
        </is>
      </c>
    </row>
    <row r="525">
      <c r="A525" t="inlineStr">
        <is>
          <t>Dávid Orosz</t>
        </is>
      </c>
      <c r="B525">
        <f>IF(COUNTIF(Team!$A$2:$A$18,A525)&gt;0,"CPS","")</f>
      </c>
      <c r="C525" t="inlineStr">
        <is>
          <t>SAG-IDOM</t>
        </is>
      </c>
      <c r="D525" t="inlineStr">
        <is>
          <t>Sagemcom Magyarország Kft.</t>
        </is>
      </c>
      <c r="E525" t="inlineStr">
        <is>
          <t>199915</t>
        </is>
      </c>
      <c r="F525" t="inlineStr">
        <is>
          <t>DAPS-20622 iOS - state paraméter opcionálissá tétele a hibaválasznál is</t>
        </is>
      </c>
      <c r="G525" t="inlineStr">
        <is>
          <t/>
        </is>
      </c>
      <c r="H525" s="3">
        <v>46113.0</v>
      </c>
      <c r="I525"/>
      <c r="J525"/>
      <c r="K525">
        <v>2.0</v>
      </c>
      <c r="L525" t="inlineStr">
        <is>
          <t>Billable work</t>
        </is>
      </c>
    </row>
    <row r="526">
      <c r="A526" t="inlineStr">
        <is>
          <t>Arnold Vakaria</t>
        </is>
      </c>
      <c r="B526">
        <f>IF(COUNTIF(Team!$A$2:$A$18,A526)&gt;0,"CPS","")</f>
      </c>
      <c r="C526" t="inlineStr">
        <is>
          <t>PH - Consultant Corner</t>
        </is>
      </c>
      <c r="D526" t="inlineStr">
        <is>
          <t>Princess House</t>
        </is>
      </c>
      <c r="E526" t="inlineStr">
        <is>
          <t>2007126</t>
        </is>
      </c>
      <c r="F526" t="inlineStr">
        <is>
          <t>PHS-7126 - ccdus - Technical discussions</t>
        </is>
      </c>
      <c r="G526" t="inlineStr">
        <is>
          <t>JIRAID:124155 PH DSM</t>
        </is>
      </c>
      <c r="H526" s="3">
        <v>46113.0</v>
      </c>
      <c r="I526"/>
      <c r="J526"/>
      <c r="K526">
        <v>0.5</v>
      </c>
      <c r="L526" t="inlineStr">
        <is>
          <t>Billable work</t>
        </is>
      </c>
    </row>
    <row r="527">
      <c r="A527" t="inlineStr">
        <is>
          <t>Silviu Berce</t>
        </is>
      </c>
      <c r="B527">
        <f>IF(COUNTIF(Team!$A$2:$A$18,A527)&gt;0,"CPS","")</f>
      </c>
      <c r="C527" t="inlineStr">
        <is>
          <t>Synlab Plasma (BigCommerce)</t>
        </is>
      </c>
      <c r="D527" t="inlineStr">
        <is>
          <t>Synlab</t>
        </is>
      </c>
      <c r="E527" t="inlineStr">
        <is>
          <t>1018910</t>
        </is>
      </c>
      <c r="F527" t="inlineStr">
        <is>
          <t>SA-18910 - [IT][Booking] Retrieve product data from Appheal</t>
        </is>
      </c>
      <c r="G527" t="inlineStr">
        <is>
          <t>JIRAID:111050 </t>
        </is>
      </c>
      <c r="H527" s="3">
        <v>46113.0</v>
      </c>
      <c r="I527"/>
      <c r="J527"/>
      <c r="K527">
        <v>2.0</v>
      </c>
      <c r="L527" t="inlineStr">
        <is>
          <t>Billable work</t>
        </is>
      </c>
    </row>
    <row r="528">
      <c r="A528" t="inlineStr">
        <is>
          <t>Péter Gergő Baráth</t>
        </is>
      </c>
      <c r="B528">
        <f>IF(COUNTIF(Team!$A$2:$A$18,A528)&gt;0,"CPS","")</f>
      </c>
      <c r="C528" t="inlineStr">
        <is>
          <t>Other</t>
        </is>
      </c>
      <c r="D528" t="inlineStr">
        <is>
          <t>Sonrisa</t>
        </is>
      </c>
      <c r="E528" t="inlineStr">
        <is>
          <t/>
        </is>
      </c>
      <c r="F528" t="inlineStr">
        <is>
          <t>Sick leave</t>
        </is>
      </c>
      <c r="G528" t="inlineStr">
        <is>
          <t/>
        </is>
      </c>
      <c r="H528" s="3">
        <v>46113.0</v>
      </c>
      <c r="I528"/>
      <c r="J528"/>
      <c r="K528">
        <v>8.0</v>
      </c>
      <c r="L528" t="inlineStr">
        <is>
          <t>Non-work activity</t>
        </is>
      </c>
    </row>
    <row r="529">
      <c r="A529" t="inlineStr">
        <is>
          <t>Henrietta Harcsa</t>
        </is>
      </c>
      <c r="B529">
        <f>IF(COUNTIF(Team!$A$2:$A$18,A529)&gt;0,"CPS","")</f>
      </c>
      <c r="C529" t="inlineStr">
        <is>
          <t>Yettel - GRIP</t>
        </is>
      </c>
      <c r="D529" t="inlineStr">
        <is>
          <t>Yettel</t>
        </is>
      </c>
      <c r="E529" t="inlineStr">
        <is>
          <t/>
        </is>
      </c>
      <c r="F529" t="inlineStr">
        <is>
          <t>BA work/Project planning</t>
        </is>
      </c>
      <c r="G529" t="inlineStr">
        <is>
          <t>BO UI</t>
        </is>
      </c>
      <c r="H529" s="3">
        <v>46113.0</v>
      </c>
      <c r="I529"/>
      <c r="J529"/>
      <c r="K529">
        <v>4.0</v>
      </c>
      <c r="L529" t="inlineStr">
        <is>
          <t>Billable work</t>
        </is>
      </c>
    </row>
    <row r="530">
      <c r="A530" t="inlineStr">
        <is>
          <t>Nándor Márton</t>
        </is>
      </c>
      <c r="B530">
        <f>IF(COUNTIF(Team!$A$2:$A$18,A530)&gt;0,"CPS","")</f>
      </c>
      <c r="C530" t="inlineStr">
        <is>
          <t>SocialBudNewJira</t>
        </is>
      </c>
      <c r="D530" t="inlineStr">
        <is>
          <t>SocialBud</t>
        </is>
      </c>
      <c r="E530" t="inlineStr">
        <is>
          <t>1004627</t>
        </is>
      </c>
      <c r="F530" t="inlineStr">
        <is>
          <t>SB-4627 - Post published on social profile, but scheduled in customer app</t>
        </is>
      </c>
      <c r="G530" t="inlineStr">
        <is>
          <t>JIRAID:30738 </t>
        </is>
      </c>
      <c r="H530" s="3">
        <v>46113.0</v>
      </c>
      <c r="I530"/>
      <c r="J530"/>
      <c r="K530">
        <v>1.0</v>
      </c>
      <c r="L530" t="inlineStr">
        <is>
          <t>Billable work</t>
        </is>
      </c>
    </row>
    <row r="531">
      <c r="A531" t="inlineStr">
        <is>
          <t>Dávid Orosz</t>
        </is>
      </c>
      <c r="B531">
        <f>IF(COUNTIF(Team!$A$2:$A$18,A531)&gt;0,"CPS","")</f>
      </c>
      <c r="C531" t="inlineStr">
        <is>
          <t>SAG-IDOM</t>
        </is>
      </c>
      <c r="D531" t="inlineStr">
        <is>
          <t>Sagemcom Magyarország Kft.</t>
        </is>
      </c>
      <c r="E531" t="inlineStr">
        <is>
          <t>199917</t>
        </is>
      </c>
      <c r="F531" t="inlineStr">
        <is>
          <t>DAPS-19089 [IOS] Hiányos logolás deep-link esetén</t>
        </is>
      </c>
      <c r="G531" t="inlineStr">
        <is>
          <t/>
        </is>
      </c>
      <c r="H531" s="3">
        <v>46113.0</v>
      </c>
      <c r="I531"/>
      <c r="J531"/>
      <c r="K531">
        <v>6.0</v>
      </c>
      <c r="L531" t="inlineStr">
        <is>
          <t>Billable work</t>
        </is>
      </c>
    </row>
    <row r="532">
      <c r="A532" t="inlineStr">
        <is>
          <t>Arnold Vakaria</t>
        </is>
      </c>
      <c r="B532">
        <f>IF(COUNTIF(Team!$A$2:$A$18,A532)&gt;0,"CPS","")</f>
      </c>
      <c r="C532" t="inlineStr">
        <is>
          <t>PH - Consultant Corner</t>
        </is>
      </c>
      <c r="D532" t="inlineStr">
        <is>
          <t>Princess House</t>
        </is>
      </c>
      <c r="E532" t="inlineStr">
        <is>
          <t>2007126</t>
        </is>
      </c>
      <c r="F532" t="inlineStr">
        <is>
          <t>PHS-7126 - ccdus - Technical discussions</t>
        </is>
      </c>
      <c r="G532" t="inlineStr">
        <is>
          <t>JIRAID:124154 DSM - Kushki, Ramp-up</t>
        </is>
      </c>
      <c r="H532" s="3">
        <v>46113.0</v>
      </c>
      <c r="I532"/>
      <c r="J532"/>
      <c r="K532">
        <v>0.5</v>
      </c>
      <c r="L532" t="inlineStr">
        <is>
          <t>Billable work</t>
        </is>
      </c>
    </row>
    <row r="533">
      <c r="A533" t="inlineStr">
        <is>
          <t>Silviu Berce</t>
        </is>
      </c>
      <c r="B533">
        <f>IF(COUNTIF(Team!$A$2:$A$18,A533)&gt;0,"CPS","")</f>
      </c>
      <c r="C533" t="inlineStr">
        <is>
          <t>Synlab Plasma (BigCommerce)</t>
        </is>
      </c>
      <c r="D533" t="inlineStr">
        <is>
          <t>Synlab</t>
        </is>
      </c>
      <c r="E533" t="inlineStr">
        <is>
          <t>1018910</t>
        </is>
      </c>
      <c r="F533" t="inlineStr">
        <is>
          <t>SA-18910 - [IT][Booking] Retrieve product data from Appheal</t>
        </is>
      </c>
      <c r="G533" t="inlineStr">
        <is>
          <t>JIRAID:111049 </t>
        </is>
      </c>
      <c r="H533" s="3">
        <v>46113.0</v>
      </c>
      <c r="I533"/>
      <c r="J533"/>
      <c r="K533">
        <v>1.5</v>
      </c>
      <c r="L533" t="inlineStr">
        <is>
          <t>Billable work</t>
        </is>
      </c>
    </row>
    <row r="534">
      <c r="A534" t="inlineStr">
        <is>
          <t>Zoltán-Krisztián Bartalis</t>
        </is>
      </c>
      <c r="B534">
        <f>IF(COUNTIF(Team!$A$2:$A$18,A534)&gt;0,"CPS","")</f>
      </c>
      <c r="C534" t="inlineStr">
        <is>
          <t>SocialBudNewJira</t>
        </is>
      </c>
      <c r="D534" t="inlineStr">
        <is>
          <t>SocialBud</t>
        </is>
      </c>
      <c r="E534" t="inlineStr">
        <is>
          <t>1003663</t>
        </is>
      </c>
      <c r="F534" t="inlineStr">
        <is>
          <t>SB-3663 - Meeting participation, meeting preparations, written communication, process updates</t>
        </is>
      </c>
      <c r="G534" t="inlineStr">
        <is>
          <t>JIRAID:31870 </t>
        </is>
      </c>
      <c r="H534" s="3">
        <v>46113.0</v>
      </c>
      <c r="I534"/>
      <c r="J534"/>
      <c r="K534">
        <v>1.0</v>
      </c>
      <c r="L534" t="inlineStr">
        <is>
          <t>Billable work</t>
        </is>
      </c>
    </row>
    <row r="535">
      <c r="A535" t="inlineStr">
        <is>
          <t>Attila Aszalos</t>
        </is>
      </c>
      <c r="B535">
        <f>IF(COUNTIF(Team!$A$2:$A$18,A535)&gt;0,"CPS","")</f>
      </c>
      <c r="C535" t="inlineStr">
        <is>
          <t>Synlab Plasma (BigCommerce)</t>
        </is>
      </c>
      <c r="D535" t="inlineStr">
        <is>
          <t>Synlab</t>
        </is>
      </c>
      <c r="E535" t="inlineStr">
        <is>
          <t>1019756</t>
        </is>
      </c>
      <c r="F535" t="inlineStr">
        <is>
          <t>SA-19756 - [IT][Booking] Customer data population does not work on the checkout page</t>
        </is>
      </c>
      <c r="G535" t="inlineStr">
        <is>
          <t>JIRAID:110747 </t>
        </is>
      </c>
      <c r="H535" s="3">
        <v>46113.0</v>
      </c>
      <c r="I535"/>
      <c r="J535"/>
      <c r="K535">
        <v>0.75</v>
      </c>
      <c r="L535" t="inlineStr">
        <is>
          <t>Billable work</t>
        </is>
      </c>
    </row>
    <row r="536">
      <c r="A536" t="inlineStr">
        <is>
          <t>Gergely Bódi</t>
        </is>
      </c>
      <c r="B536">
        <f>IF(COUNTIF(Team!$A$2:$A$18,A536)&gt;0,"CPS","")</f>
      </c>
      <c r="C536" t="inlineStr">
        <is>
          <t>Silver 3.0</t>
        </is>
      </c>
      <c r="D536" t="inlineStr">
        <is>
          <t>Spinwheel</t>
        </is>
      </c>
      <c r="E536" t="inlineStr">
        <is>
          <t>1000616</t>
        </is>
      </c>
      <c r="F536" t="inlineStr">
        <is>
          <t>SIL-616 - fix infra go mod download for private repo</t>
        </is>
      </c>
      <c r="G536" t="inlineStr">
        <is>
          <t>JIRAID:16718 suggesting infra fix, managing fix</t>
        </is>
      </c>
      <c r="H536" s="3">
        <v>46113.0</v>
      </c>
      <c r="I536"/>
      <c r="J536"/>
      <c r="K536">
        <v>0.75</v>
      </c>
      <c r="L536" t="inlineStr">
        <is>
          <t>Billable work</t>
        </is>
      </c>
    </row>
    <row r="537">
      <c r="A537" t="inlineStr">
        <is>
          <t>Klaudia Oláh</t>
        </is>
      </c>
      <c r="B537">
        <f>IF(COUNTIF(Team!$A$2:$A$18,A537)&gt;0,"CPS","")</f>
      </c>
      <c r="C537" t="inlineStr">
        <is>
          <t>Idomsoft - Legacy költöztetés</t>
        </is>
      </c>
      <c r="D537" t="inlineStr">
        <is>
          <t>IdomSoft Zrt.</t>
        </is>
      </c>
      <c r="E537" t="inlineStr">
        <is>
          <t/>
        </is>
      </c>
      <c r="F537" t="inlineStr">
        <is>
          <t>Ramp-up</t>
        </is>
      </c>
      <c r="G537" t="inlineStr">
        <is>
          <t/>
        </is>
      </c>
      <c r="H537" s="3">
        <v>46113.0</v>
      </c>
      <c r="I537"/>
      <c r="J537"/>
      <c r="K537">
        <v>8.0</v>
      </c>
      <c r="L537" t="inlineStr">
        <is>
          <t>Billable work</t>
        </is>
      </c>
    </row>
    <row r="538">
      <c r="A538" t="inlineStr">
        <is>
          <t>Olivér Kolter</t>
        </is>
      </c>
      <c r="B538">
        <f>IF(COUNTIF(Team!$A$2:$A$18,A538)&gt;0,"CPS","")</f>
      </c>
      <c r="C538" t="inlineStr">
        <is>
          <t>Synlab Plasma (BigCommerce)</t>
        </is>
      </c>
      <c r="D538" t="inlineStr">
        <is>
          <t>Synlab</t>
        </is>
      </c>
      <c r="E538" t="inlineStr">
        <is>
          <t>1019754</t>
        </is>
      </c>
      <c r="F538" t="inlineStr">
        <is>
          <t>SA-19754 - [IT][Booking] Area (range) selector does not work for Medical Services</t>
        </is>
      </c>
      <c r="G538" t="inlineStr">
        <is>
          <t>JIRAID:110736 </t>
        </is>
      </c>
      <c r="H538" s="3">
        <v>46113.0</v>
      </c>
      <c r="I538"/>
      <c r="J538"/>
      <c r="K538">
        <v>1.0</v>
      </c>
      <c r="L538" t="inlineStr">
        <is>
          <t>Billable work</t>
        </is>
      </c>
    </row>
    <row r="539">
      <c r="A539" t="inlineStr">
        <is>
          <t>Arnold Vakaria</t>
        </is>
      </c>
      <c r="B539">
        <f>IF(COUNTIF(Team!$A$2:$A$18,A539)&gt;0,"CPS","")</f>
      </c>
      <c r="C539" t="inlineStr">
        <is>
          <t>PH - Consultant Corner</t>
        </is>
      </c>
      <c r="D539" t="inlineStr">
        <is>
          <t>Princess House</t>
        </is>
      </c>
      <c r="E539" t="inlineStr">
        <is>
          <t>2007124</t>
        </is>
      </c>
      <c r="F539" t="inlineStr">
        <is>
          <t>PHS-7124 - ccdus - Scrum events</t>
        </is>
      </c>
      <c r="G539" t="inlineStr">
        <is>
          <t>JIRAID:124156 DSM</t>
        </is>
      </c>
      <c r="H539" s="3">
        <v>46113.0</v>
      </c>
      <c r="I539"/>
      <c r="J539"/>
      <c r="K539">
        <v>0.25</v>
      </c>
      <c r="L539" t="inlineStr">
        <is>
          <t>Billable work</t>
        </is>
      </c>
    </row>
    <row r="540">
      <c r="A540" t="inlineStr">
        <is>
          <t>Silviu Berce</t>
        </is>
      </c>
      <c r="B540">
        <f>IF(COUNTIF(Team!$A$2:$A$18,A540)&gt;0,"CPS","")</f>
      </c>
      <c r="C540" t="inlineStr">
        <is>
          <t>Synlab Plasma (BigCommerce)</t>
        </is>
      </c>
      <c r="D540" t="inlineStr">
        <is>
          <t>Synlab</t>
        </is>
      </c>
      <c r="E540" t="inlineStr">
        <is>
          <t>1018910</t>
        </is>
      </c>
      <c r="F540" t="inlineStr">
        <is>
          <t>SA-18910 - [IT][Booking] Retrieve product data from Appheal</t>
        </is>
      </c>
      <c r="G540" t="inlineStr">
        <is>
          <t>JIRAID:111051 </t>
        </is>
      </c>
      <c r="H540" s="3">
        <v>46113.0</v>
      </c>
      <c r="I540"/>
      <c r="J540"/>
      <c r="K540">
        <v>4.0</v>
      </c>
      <c r="L540" t="inlineStr">
        <is>
          <t>Billable work</t>
        </is>
      </c>
    </row>
    <row r="541">
      <c r="A541" t="inlineStr">
        <is>
          <t>Péter Vincze</t>
        </is>
      </c>
      <c r="B541">
        <f>IF(COUNTIF(Team!$A$2:$A$18,A541)&gt;0,"CPS","")</f>
      </c>
      <c r="C541" t="inlineStr">
        <is>
          <t>Diligent - Boards - Hydra</t>
        </is>
      </c>
      <c r="D541" t="inlineStr">
        <is>
          <t>Diligent</t>
        </is>
      </c>
      <c r="E541" t="inlineStr">
        <is>
          <t/>
        </is>
      </c>
      <c r="F541" t="inlineStr">
        <is>
          <t>Meeting</t>
        </is>
      </c>
      <c r="G541" t="inlineStr">
        <is>
          <t/>
        </is>
      </c>
      <c r="H541" s="3">
        <v>46113.0</v>
      </c>
      <c r="I541"/>
      <c r="J541"/>
      <c r="K541">
        <v>2.0</v>
      </c>
      <c r="L541" t="inlineStr">
        <is>
          <t>Billable work</t>
        </is>
      </c>
    </row>
    <row r="542">
      <c r="A542" t="inlineStr">
        <is>
          <t>Olivér Kolter</t>
        </is>
      </c>
      <c r="B542">
        <f>IF(COUNTIF(Team!$A$2:$A$18,A542)&gt;0,"CPS","")</f>
      </c>
      <c r="C542" t="inlineStr">
        <is>
          <t>Synlab Plasma (BigCommerce)</t>
        </is>
      </c>
      <c r="D542" t="inlineStr">
        <is>
          <t>Synlab</t>
        </is>
      </c>
      <c r="E542" t="inlineStr">
        <is>
          <t>1019745</t>
        </is>
      </c>
      <c r="F542" t="inlineStr">
        <is>
          <t>SA-19745 - [IT][Booking] Indicate selected BCP on map using a different pin color</t>
        </is>
      </c>
      <c r="G542" t="inlineStr">
        <is>
          <t>JIRAID:110737 </t>
        </is>
      </c>
      <c r="H542" s="3">
        <v>46113.0</v>
      </c>
      <c r="I542"/>
      <c r="J542"/>
      <c r="K542">
        <v>2.0</v>
      </c>
      <c r="L542" t="inlineStr">
        <is>
          <t>Billable work</t>
        </is>
      </c>
    </row>
    <row r="543">
      <c r="A543" t="inlineStr">
        <is>
          <t>Péter Vincze</t>
        </is>
      </c>
      <c r="B543">
        <f>IF(COUNTIF(Team!$A$2:$A$18,A543)&gt;0,"CPS","")</f>
      </c>
      <c r="C543" t="inlineStr">
        <is>
          <t>Diligent - Boards - Hydra</t>
        </is>
      </c>
      <c r="D543" t="inlineStr">
        <is>
          <t>Diligent</t>
        </is>
      </c>
      <c r="E543" t="inlineStr">
        <is>
          <t/>
        </is>
      </c>
      <c r="F543" t="inlineStr">
        <is>
          <t>Development</t>
        </is>
      </c>
      <c r="G543" t="inlineStr">
        <is>
          <t>BCLOUD-8826</t>
        </is>
      </c>
      <c r="H543" s="3">
        <v>46113.0</v>
      </c>
      <c r="I543"/>
      <c r="J543"/>
      <c r="K543">
        <v>4.0</v>
      </c>
      <c r="L543" t="inlineStr">
        <is>
          <t>Billable work</t>
        </is>
      </c>
    </row>
    <row r="544">
      <c r="A544" t="inlineStr">
        <is>
          <t>Dániel Kerner</t>
        </is>
      </c>
      <c r="B544">
        <f>IF(COUNTIF(Team!$A$2:$A$18,A544)&gt;0,"CPS","")</f>
      </c>
      <c r="C544" t="inlineStr">
        <is>
          <t>SAG-NAV</t>
        </is>
      </c>
      <c r="D544" t="inlineStr">
        <is>
          <t>Sagemcom Magyarország Kft.</t>
        </is>
      </c>
      <c r="E544" t="inlineStr">
        <is>
          <t>200218</t>
        </is>
      </c>
      <c r="F544" t="inlineStr">
        <is>
          <t>#132571 - ePGP - E-pénztárgép napló - Szervizelési tevékenység bejelentése</t>
        </is>
      </c>
      <c r="G544" t="inlineStr">
        <is>
          <t/>
        </is>
      </c>
      <c r="H544" s="3">
        <v>46113.0</v>
      </c>
      <c r="I544"/>
      <c r="J544"/>
      <c r="K544">
        <v>4.5</v>
      </c>
      <c r="L544" t="inlineStr">
        <is>
          <t>Billable work</t>
        </is>
      </c>
    </row>
    <row r="545">
      <c r="A545" t="inlineStr">
        <is>
          <t>Péter Ferenc Horváth</t>
        </is>
      </c>
      <c r="B545">
        <f>IF(COUNTIF(Team!$A$2:$A$18,A545)&gt;0,"CPS","")</f>
      </c>
      <c r="C545" t="inlineStr">
        <is>
          <t>Other</t>
        </is>
      </c>
      <c r="D545" t="inlineStr">
        <is>
          <t>Sonrisa</t>
        </is>
      </c>
      <c r="E545" t="inlineStr">
        <is>
          <t/>
        </is>
      </c>
      <c r="F545" t="inlineStr">
        <is>
          <t>Paid leave</t>
        </is>
      </c>
      <c r="G545" t="inlineStr">
        <is>
          <t/>
        </is>
      </c>
      <c r="H545" s="3">
        <v>46113.0</v>
      </c>
      <c r="I545"/>
      <c r="J545"/>
      <c r="K545">
        <v>8.0</v>
      </c>
      <c r="L545" t="inlineStr">
        <is>
          <t>Non-work activity</t>
        </is>
      </c>
    </row>
    <row r="546">
      <c r="A546" t="inlineStr">
        <is>
          <t>Olivér Kolter</t>
        </is>
      </c>
      <c r="B546">
        <f>IF(COUNTIF(Team!$A$2:$A$18,A546)&gt;0,"CPS","")</f>
      </c>
      <c r="C546" t="inlineStr">
        <is>
          <t>Synlab Plasma (BigCommerce)</t>
        </is>
      </c>
      <c r="D546" t="inlineStr">
        <is>
          <t>Synlab</t>
        </is>
      </c>
      <c r="E546" t="inlineStr">
        <is>
          <t>1019743</t>
        </is>
      </c>
      <c r="F546" t="inlineStr">
        <is>
          <t>SA-19743 - [IT][Booking] CTA label of upsales items hovers over the footer section of the booking pa</t>
        </is>
      </c>
      <c r="G546" t="inlineStr">
        <is>
          <t>JIRAID:110735 </t>
        </is>
      </c>
      <c r="H546" s="3">
        <v>46113.0</v>
      </c>
      <c r="I546"/>
      <c r="J546"/>
      <c r="K546">
        <v>1.25</v>
      </c>
      <c r="L546" t="inlineStr">
        <is>
          <t>Billable work</t>
        </is>
      </c>
    </row>
    <row r="547">
      <c r="A547" t="inlineStr">
        <is>
          <t>Péter Vincze</t>
        </is>
      </c>
      <c r="B547">
        <f>IF(COUNTIF(Team!$A$2:$A$18,A547)&gt;0,"CPS","")</f>
      </c>
      <c r="C547" t="inlineStr">
        <is>
          <t>Diligent - Boards - Hydra</t>
        </is>
      </c>
      <c r="D547" t="inlineStr">
        <is>
          <t>Diligent</t>
        </is>
      </c>
      <c r="E547" t="inlineStr">
        <is>
          <t/>
        </is>
      </c>
      <c r="F547" t="inlineStr">
        <is>
          <t>Development</t>
        </is>
      </c>
      <c r="G547" t="inlineStr">
        <is>
          <t>PR reviews</t>
        </is>
      </c>
      <c r="H547" s="3">
        <v>46113.0</v>
      </c>
      <c r="I547"/>
      <c r="J547"/>
      <c r="K547">
        <v>2.0</v>
      </c>
      <c r="L547" t="inlineStr">
        <is>
          <t>Billable work</t>
        </is>
      </c>
    </row>
    <row r="548">
      <c r="A548" t="inlineStr">
        <is>
          <t>Silviu Berce</t>
        </is>
      </c>
      <c r="B548">
        <f>IF(COUNTIF(Team!$A$2:$A$18,A548)&gt;0,"CPS","")</f>
      </c>
      <c r="C548" t="inlineStr">
        <is>
          <t>Synlab Plasma (BigCommerce)</t>
        </is>
      </c>
      <c r="D548" t="inlineStr">
        <is>
          <t>Synlab</t>
        </is>
      </c>
      <c r="E548" t="inlineStr">
        <is>
          <t>1015152</t>
        </is>
      </c>
      <c r="F548" t="inlineStr">
        <is>
          <t>SA-15152 - [OE] Scrum meetings (planning, DSM, retro, demo)</t>
        </is>
      </c>
      <c r="G548" t="inlineStr">
        <is>
          <t>JIRAID:111045 </t>
        </is>
      </c>
      <c r="H548" s="3">
        <v>46113.0</v>
      </c>
      <c r="I548"/>
      <c r="J548"/>
      <c r="K548">
        <v>0.5</v>
      </c>
      <c r="L548" t="inlineStr">
        <is>
          <t>Billable work</t>
        </is>
      </c>
    </row>
    <row r="549">
      <c r="A549" t="inlineStr">
        <is>
          <t>Attila Aszalos</t>
        </is>
      </c>
      <c r="B549">
        <f>IF(COUNTIF(Team!$A$2:$A$18,A549)&gt;0,"CPS","")</f>
      </c>
      <c r="C549" t="inlineStr">
        <is>
          <t>Synlab Plasma (BigCommerce)</t>
        </is>
      </c>
      <c r="D549" t="inlineStr">
        <is>
          <t>Synlab</t>
        </is>
      </c>
      <c r="E549" t="inlineStr">
        <is>
          <t>1019326</t>
        </is>
      </c>
      <c r="F549" t="inlineStr">
        <is>
          <t>SA-19326 - [IT][Booking] Send regional consents during checkout to profile service, handle existing </t>
        </is>
      </c>
      <c r="G549" t="inlineStr">
        <is>
          <t>JIRAID:110746 </t>
        </is>
      </c>
      <c r="H549" s="3">
        <v>46113.0</v>
      </c>
      <c r="I549"/>
      <c r="J549"/>
      <c r="K549">
        <v>0.5</v>
      </c>
      <c r="L549" t="inlineStr">
        <is>
          <t>Billable work</t>
        </is>
      </c>
    </row>
    <row r="550">
      <c r="A550" t="inlineStr">
        <is>
          <t>László Bánfalvi</t>
        </is>
      </c>
      <c r="B550">
        <f>IF(COUNTIF(Team!$A$2:$A$18,A550)&gt;0,"CPS","")</f>
      </c>
      <c r="C550" t="inlineStr">
        <is>
          <t>Sonrisa SysAdmin JIRA</t>
        </is>
      </c>
      <c r="D550" t="inlineStr">
        <is>
          <t>Sonrisa</t>
        </is>
      </c>
      <c r="E550" t="inlineStr">
        <is>
          <t/>
        </is>
      </c>
      <c r="F550" t="inlineStr">
        <is>
          <t>SSC - Applications</t>
        </is>
      </c>
      <c r="G550" t="inlineStr">
        <is>
          <t/>
        </is>
      </c>
      <c r="H550" s="3">
        <v>46113.0</v>
      </c>
      <c r="I550"/>
      <c r="J550"/>
      <c r="K550">
        <v>2.5</v>
      </c>
      <c r="L550" t="inlineStr">
        <is>
          <t>Billable work</t>
        </is>
      </c>
    </row>
    <row r="551">
      <c r="A551" t="inlineStr">
        <is>
          <t>Nándor Márton</t>
        </is>
      </c>
      <c r="B551">
        <f>IF(COUNTIF(Team!$A$2:$A$18,A551)&gt;0,"CPS","")</f>
      </c>
      <c r="C551" t="inlineStr">
        <is>
          <t>SocialBudNewJira</t>
        </is>
      </c>
      <c r="D551" t="inlineStr">
        <is>
          <t>SocialBud</t>
        </is>
      </c>
      <c r="E551" t="inlineStr">
        <is>
          <t>1003663</t>
        </is>
      </c>
      <c r="F551" t="inlineStr">
        <is>
          <t>SB-3663 - Meeting participation, meeting preparations, written communication, process updates</t>
        </is>
      </c>
      <c r="G551" t="inlineStr">
        <is>
          <t>JIRAID:30739 DSM</t>
        </is>
      </c>
      <c r="H551" s="3">
        <v>46113.0</v>
      </c>
      <c r="I551"/>
      <c r="J551"/>
      <c r="K551">
        <v>0.5</v>
      </c>
      <c r="L551" t="inlineStr">
        <is>
          <t>Billable work</t>
        </is>
      </c>
    </row>
    <row r="552">
      <c r="A552" t="inlineStr">
        <is>
          <t>Alexandru Ceclan</t>
        </is>
      </c>
      <c r="B552">
        <f>IF(COUNTIF(Team!$A$2:$A$18,A552)&gt;0,"CPS","")</f>
      </c>
      <c r="C552" t="inlineStr">
        <is>
          <t>Consultancy - Observer Service Remap</t>
        </is>
      </c>
      <c r="D552" t="inlineStr">
        <is>
          <t>OBSERVER</t>
        </is>
      </c>
      <c r="E552" t="inlineStr">
        <is>
          <t>199314</t>
        </is>
      </c>
      <c r="F552" t="inlineStr">
        <is>
          <t>5.1 ES index feltöltés: Generate Indexes from MongoDB</t>
        </is>
      </c>
      <c r="G552" t="inlineStr">
        <is>
          <t/>
        </is>
      </c>
      <c r="H552" s="3">
        <v>46113.0</v>
      </c>
      <c r="I552"/>
      <c r="J552"/>
      <c r="K552">
        <v>4.0</v>
      </c>
      <c r="L552" t="inlineStr">
        <is>
          <t>Billable work</t>
        </is>
      </c>
    </row>
    <row r="553">
      <c r="A553" t="inlineStr">
        <is>
          <t>László Bánfalvi</t>
        </is>
      </c>
      <c r="B553">
        <f>IF(COUNTIF(Team!$A$2:$A$18,A553)&gt;0,"CPS","")</f>
      </c>
      <c r="C553" t="inlineStr">
        <is>
          <t>Sonrisa SysAdmin JIRA</t>
        </is>
      </c>
      <c r="D553" t="inlineStr">
        <is>
          <t>Sonrisa</t>
        </is>
      </c>
      <c r="E553" t="inlineStr">
        <is>
          <t/>
        </is>
      </c>
      <c r="F553" t="inlineStr">
        <is>
          <t>SSC - Service Desk</t>
        </is>
      </c>
      <c r="G553" t="inlineStr">
        <is>
          <t/>
        </is>
      </c>
      <c r="H553" s="3">
        <v>46113.0</v>
      </c>
      <c r="I553"/>
      <c r="J553"/>
      <c r="K553">
        <v>1.5</v>
      </c>
      <c r="L553" t="inlineStr">
        <is>
          <t>Billable work</t>
        </is>
      </c>
    </row>
    <row r="554">
      <c r="A554" t="inlineStr">
        <is>
          <t>Zoltán-Krisztián Bartalis</t>
        </is>
      </c>
      <c r="B554">
        <f>IF(COUNTIF(Team!$A$2:$A$18,A554)&gt;0,"CPS","")</f>
      </c>
      <c r="C554" t="inlineStr">
        <is>
          <t>SocialBudNewJira</t>
        </is>
      </c>
      <c r="D554" t="inlineStr">
        <is>
          <t>SocialBud</t>
        </is>
      </c>
      <c r="E554" t="inlineStr">
        <is>
          <t>1003662</t>
        </is>
      </c>
      <c r="F554" t="inlineStr">
        <is>
          <t>SB-3662 - Product management - TL related tasks</t>
        </is>
      </c>
      <c r="G554" t="inlineStr">
        <is>
          <t>JIRAID:31871 </t>
        </is>
      </c>
      <c r="H554" s="3">
        <v>46113.0</v>
      </c>
      <c r="I554"/>
      <c r="J554"/>
      <c r="K554">
        <v>3.0</v>
      </c>
      <c r="L554" t="inlineStr">
        <is>
          <t>Billable work</t>
        </is>
      </c>
    </row>
    <row r="555">
      <c r="A555" t="inlineStr">
        <is>
          <t>Alexander Póda</t>
        </is>
      </c>
      <c r="B555">
        <f>IF(COUNTIF(Team!$A$2:$A$18,A555)&gt;0,"CPS","")</f>
      </c>
      <c r="C555" t="inlineStr">
        <is>
          <t>Cloud Platform Services</t>
        </is>
      </c>
      <c r="D555" t="inlineStr">
        <is>
          <t>Sonrisa</t>
        </is>
      </c>
      <c r="E555" t="inlineStr">
        <is>
          <t>195562</t>
        </is>
      </c>
      <c r="F555" t="inlineStr">
        <is>
          <t>Observer</t>
        </is>
      </c>
      <c r="G555" t="inlineStr">
        <is>
          <t>sftp-newscliparchive, meetings,</t>
        </is>
      </c>
      <c r="H555" s="3">
        <v>46113.0</v>
      </c>
      <c r="I555"/>
      <c r="J555"/>
      <c r="K555">
        <v>8.0</v>
      </c>
      <c r="L555" t="inlineStr">
        <is>
          <t>Billable work</t>
        </is>
      </c>
    </row>
    <row r="556">
      <c r="A556" t="inlineStr">
        <is>
          <t>László Bánfalvi</t>
        </is>
      </c>
      <c r="B556">
        <f>IF(COUNTIF(Team!$A$2:$A$18,A556)&gt;0,"CPS","")</f>
      </c>
      <c r="C556" t="inlineStr">
        <is>
          <t>Sonrisa SysAdmin JIRA</t>
        </is>
      </c>
      <c r="D556" t="inlineStr">
        <is>
          <t>Sonrisa</t>
        </is>
      </c>
      <c r="E556" t="inlineStr">
        <is>
          <t/>
        </is>
      </c>
      <c r="F556" t="inlineStr">
        <is>
          <t>SSC - Cloud infrastructure</t>
        </is>
      </c>
      <c r="G556" t="inlineStr">
        <is>
          <t/>
        </is>
      </c>
      <c r="H556" s="3">
        <v>46113.0</v>
      </c>
      <c r="I556"/>
      <c r="J556"/>
      <c r="K556">
        <v>2.0</v>
      </c>
      <c r="L556" t="inlineStr">
        <is>
          <t>Billable work</t>
        </is>
      </c>
    </row>
    <row r="557">
      <c r="A557" t="inlineStr">
        <is>
          <t>Brkic Dejan</t>
        </is>
      </c>
      <c r="B557">
        <f>IF(COUNTIF(Team!$A$2:$A$18,A557)&gt;0,"CPS","")</f>
      </c>
      <c r="C557" t="inlineStr">
        <is>
          <t>Direct Travel Reporting Tool</t>
        </is>
      </c>
      <c r="D557" t="inlineStr">
        <is>
          <t>Direct Travel</t>
        </is>
      </c>
      <c r="E557" t="inlineStr">
        <is>
          <t/>
        </is>
      </c>
      <c r="F557" t="inlineStr">
        <is>
          <t>BE Dev</t>
        </is>
      </c>
      <c r="G557" t="inlineStr">
        <is>
          <t>Jira Tasks
Team coordination and support</t>
        </is>
      </c>
      <c r="H557" s="3">
        <v>46113.0</v>
      </c>
      <c r="I557"/>
      <c r="J557"/>
      <c r="K557">
        <v>7.0</v>
      </c>
      <c r="L557" t="inlineStr">
        <is>
          <t>Billable work</t>
        </is>
      </c>
    </row>
    <row r="558">
      <c r="A558" t="inlineStr">
        <is>
          <t>Péter Szombati</t>
        </is>
      </c>
      <c r="B558">
        <f>IF(COUNTIF(Team!$A$2:$A$18,A558)&gt;0,"CPS","")</f>
      </c>
      <c r="C558" t="inlineStr">
        <is>
          <t>Diligent BOS sunset</t>
        </is>
      </c>
      <c r="D558" t="inlineStr">
        <is>
          <t>Diligent</t>
        </is>
      </c>
      <c r="E558" t="inlineStr">
        <is>
          <t>193331</t>
        </is>
      </c>
      <c r="F558" t="inlineStr">
        <is>
          <t>Development</t>
        </is>
      </c>
      <c r="G558" t="inlineStr">
        <is>
          <t/>
        </is>
      </c>
      <c r="H558" s="3">
        <v>46113.0</v>
      </c>
      <c r="I558"/>
      <c r="J558"/>
      <c r="K558">
        <v>8.0</v>
      </c>
      <c r="L558" t="inlineStr">
        <is>
          <t>Billable work</t>
        </is>
      </c>
    </row>
    <row r="559">
      <c r="A559" t="inlineStr">
        <is>
          <t>Tünde-Anna Biró</t>
        </is>
      </c>
      <c r="B559">
        <f>IF(COUNTIF(Team!$A$2:$A$18,A559)&gt;0,"CPS","")</f>
      </c>
      <c r="C559" t="inlineStr">
        <is>
          <t>PH - Consultant Corner</t>
        </is>
      </c>
      <c r="D559" t="inlineStr">
        <is>
          <t>Princess House</t>
        </is>
      </c>
      <c r="E559" t="inlineStr">
        <is>
          <t>2010607</t>
        </is>
      </c>
      <c r="F559" t="inlineStr">
        <is>
          <t>PHS-10607 - EC FE: Handle the right way multiple overlimited items case</t>
        </is>
      </c>
      <c r="G559" t="inlineStr">
        <is>
          <t>JIRAID:124617 </t>
        </is>
      </c>
      <c r="H559" s="3">
        <v>46113.0</v>
      </c>
      <c r="I559"/>
      <c r="J559"/>
      <c r="K559">
        <v>7.5</v>
      </c>
      <c r="L559" t="inlineStr">
        <is>
          <t>Billable work</t>
        </is>
      </c>
    </row>
    <row r="560">
      <c r="A560" t="inlineStr">
        <is>
          <t>László Bánfalvi</t>
        </is>
      </c>
      <c r="B560">
        <f>IF(COUNTIF(Team!$A$2:$A$18,A560)&gt;0,"CPS","")</f>
      </c>
      <c r="C560" t="inlineStr">
        <is>
          <t>Sonrisa SysAdmin JIRA</t>
        </is>
      </c>
      <c r="D560" t="inlineStr">
        <is>
          <t>Sonrisa</t>
        </is>
      </c>
      <c r="E560" t="inlineStr">
        <is>
          <t/>
        </is>
      </c>
      <c r="F560" t="inlineStr">
        <is>
          <t>SSC - Compliance</t>
        </is>
      </c>
      <c r="G560" t="inlineStr">
        <is>
          <t/>
        </is>
      </c>
      <c r="H560" s="3">
        <v>46113.0</v>
      </c>
      <c r="I560"/>
      <c r="J560"/>
      <c r="K560">
        <v>1.0</v>
      </c>
      <c r="L560" t="inlineStr">
        <is>
          <t>Billable work</t>
        </is>
      </c>
    </row>
    <row r="561">
      <c r="A561" t="inlineStr">
        <is>
          <t>Attila Aszalos</t>
        </is>
      </c>
      <c r="B561">
        <f>IF(COUNTIF(Team!$A$2:$A$18,A561)&gt;0,"CPS","")</f>
      </c>
      <c r="C561" t="inlineStr">
        <is>
          <t>Synlab Plasma (BigCommerce)</t>
        </is>
      </c>
      <c r="D561" t="inlineStr">
        <is>
          <t>Synlab</t>
        </is>
      </c>
      <c r="E561" t="inlineStr">
        <is>
          <t>1018915</t>
        </is>
      </c>
      <c r="F561" t="inlineStr">
        <is>
          <t>SA-18915 - [IT][Booking] Handle doctors from AppHeal</t>
        </is>
      </c>
      <c r="G561" t="inlineStr">
        <is>
          <t>JIRAID:110743 </t>
        </is>
      </c>
      <c r="H561" s="3">
        <v>46113.0</v>
      </c>
      <c r="I561"/>
      <c r="J561"/>
      <c r="K561">
        <v>1.0</v>
      </c>
      <c r="L561" t="inlineStr">
        <is>
          <t>Billable work</t>
        </is>
      </c>
    </row>
    <row r="562">
      <c r="A562" t="inlineStr">
        <is>
          <t>László Bánfalvi</t>
        </is>
      </c>
      <c r="B562">
        <f>IF(COUNTIF(Team!$A$2:$A$18,A562)&gt;0,"CPS","")</f>
      </c>
      <c r="C562" t="inlineStr">
        <is>
          <t>Sonrisa SysAdmin JIRA</t>
        </is>
      </c>
      <c r="D562" t="inlineStr">
        <is>
          <t>Sonrisa</t>
        </is>
      </c>
      <c r="E562" t="inlineStr">
        <is>
          <t/>
        </is>
      </c>
      <c r="F562" t="inlineStr">
        <is>
          <t>SSC - Endpoint management</t>
        </is>
      </c>
      <c r="G562" t="inlineStr">
        <is>
          <t/>
        </is>
      </c>
      <c r="H562" s="3">
        <v>46113.0</v>
      </c>
      <c r="I562"/>
      <c r="J562"/>
      <c r="K562">
        <v>1.0</v>
      </c>
      <c r="L562" t="inlineStr">
        <is>
          <t>Billable work</t>
        </is>
      </c>
    </row>
    <row r="563">
      <c r="A563" t="inlineStr">
        <is>
          <t>Attila Aszalos</t>
        </is>
      </c>
      <c r="B563">
        <f>IF(COUNTIF(Team!$A$2:$A$18,A563)&gt;0,"CPS","")</f>
      </c>
      <c r="C563" t="inlineStr">
        <is>
          <t>Synlab Plasma (BigCommerce)</t>
        </is>
      </c>
      <c r="D563" t="inlineStr">
        <is>
          <t>Synlab</t>
        </is>
      </c>
      <c r="E563" t="inlineStr">
        <is>
          <t>1018915</t>
        </is>
      </c>
      <c r="F563" t="inlineStr">
        <is>
          <t>SA-18915 - [IT][Booking] Handle doctors from AppHeal</t>
        </is>
      </c>
      <c r="G563" t="inlineStr">
        <is>
          <t>JIRAID:110748 </t>
        </is>
      </c>
      <c r="H563" s="3">
        <v>46113.0</v>
      </c>
      <c r="I563"/>
      <c r="J563"/>
      <c r="K563">
        <v>4.0</v>
      </c>
      <c r="L563" t="inlineStr">
        <is>
          <t>Billable work</t>
        </is>
      </c>
    </row>
    <row r="564">
      <c r="A564" t="inlineStr">
        <is>
          <t>Loury Guy Sinia</t>
        </is>
      </c>
      <c r="B564">
        <f>IF(COUNTIF(Team!$A$2:$A$18,A564)&gt;0,"CPS","")</f>
      </c>
      <c r="C564" t="inlineStr">
        <is>
          <t>Sonrisa Office Management</t>
        </is>
      </c>
      <c r="D564" t="inlineStr">
        <is>
          <t>Sonrisa</t>
        </is>
      </c>
      <c r="E564" t="inlineStr">
        <is>
          <t/>
        </is>
      </c>
      <c r="F564" t="inlineStr">
        <is>
          <t>Site Operation</t>
        </is>
      </c>
      <c r="G564" t="inlineStr">
        <is>
          <t>Annual report 2026 preparation, Invoice followups</t>
        </is>
      </c>
      <c r="H564" s="3">
        <v>46113.0</v>
      </c>
      <c r="I564"/>
      <c r="J564"/>
      <c r="K564">
        <v>2.75</v>
      </c>
      <c r="L564" t="inlineStr">
        <is>
          <t>Non-billable work</t>
        </is>
      </c>
    </row>
    <row r="565">
      <c r="A565" t="inlineStr">
        <is>
          <t>Zoltán Bán</t>
        </is>
      </c>
      <c r="B565">
        <f>IF(COUNTIF(Team!$A$2:$A$18,A565)&gt;0,"CPS","")</f>
      </c>
      <c r="C565" t="inlineStr">
        <is>
          <t>Sonrisa SysAdmin JIRA</t>
        </is>
      </c>
      <c r="D565" t="inlineStr">
        <is>
          <t>Sonrisa</t>
        </is>
      </c>
      <c r="E565" t="inlineStr">
        <is>
          <t/>
        </is>
      </c>
      <c r="F565" t="inlineStr">
        <is>
          <t>SSC - SaaS management</t>
        </is>
      </c>
      <c r="G565" t="inlineStr">
        <is>
          <t>SYS-11980, contractor hozzáféréseinek visszavonása, zárolása.</t>
        </is>
      </c>
      <c r="H565" s="3">
        <v>46113.0</v>
      </c>
      <c r="I565"/>
      <c r="J565"/>
      <c r="K565">
        <v>0.5</v>
      </c>
      <c r="L565" t="inlineStr">
        <is>
          <t>Billable work</t>
        </is>
      </c>
    </row>
    <row r="566">
      <c r="A566" t="inlineStr">
        <is>
          <t>Márk Pintye</t>
        </is>
      </c>
      <c r="B566">
        <f>IF(COUNTIF(Team!$A$2:$A$18,A566)&gt;0,"CPS","")</f>
      </c>
      <c r="C566" t="inlineStr">
        <is>
          <t>Silver 3.0</t>
        </is>
      </c>
      <c r="D566" t="inlineStr">
        <is>
          <t>Spinwheel</t>
        </is>
      </c>
      <c r="E566" t="inlineStr">
        <is>
          <t>1000475</t>
        </is>
      </c>
      <c r="F566" t="inlineStr">
        <is>
          <t>SIL-475 - SCM: Call Initiation</t>
        </is>
      </c>
      <c r="G566" t="inlineStr">
        <is>
          <t/>
        </is>
      </c>
      <c r="H566" s="3">
        <v>46113.0</v>
      </c>
      <c r="I566"/>
      <c r="J566"/>
      <c r="K566">
        <v>4.0</v>
      </c>
      <c r="L566" t="inlineStr">
        <is>
          <t>Billable work</t>
        </is>
      </c>
    </row>
    <row r="567">
      <c r="A567" t="inlineStr">
        <is>
          <t>Márton Fülöp</t>
        </is>
      </c>
      <c r="B567">
        <f>IF(COUNTIF(Team!$A$2:$A$18,A567)&gt;0,"CPS","")</f>
      </c>
      <c r="C567" t="inlineStr">
        <is>
          <t>Silver 3.0</t>
        </is>
      </c>
      <c r="D567" t="inlineStr">
        <is>
          <t>Spinwheel</t>
        </is>
      </c>
      <c r="E567" t="inlineStr">
        <is>
          <t>1000591</t>
        </is>
      </c>
      <c r="F567" t="inlineStr">
        <is>
          <t>SIL-591 - Set up Skaffold</t>
        </is>
      </c>
      <c r="G567" t="inlineStr">
        <is>
          <t>JIRAID:17027 </t>
        </is>
      </c>
      <c r="H567" s="3">
        <v>46113.0</v>
      </c>
      <c r="I567"/>
      <c r="J567"/>
      <c r="K567">
        <v>8.0</v>
      </c>
      <c r="L567" t="inlineStr">
        <is>
          <t>Billable work</t>
        </is>
      </c>
    </row>
    <row r="568">
      <c r="A568" t="inlineStr">
        <is>
          <t>Attila Aszalos</t>
        </is>
      </c>
      <c r="B568">
        <f>IF(COUNTIF(Team!$A$2:$A$18,A568)&gt;0,"CPS","")</f>
      </c>
      <c r="C568" t="inlineStr">
        <is>
          <t>Synlab Plasma (BigCommerce)</t>
        </is>
      </c>
      <c r="D568" t="inlineStr">
        <is>
          <t>Synlab</t>
        </is>
      </c>
      <c r="E568" t="inlineStr">
        <is>
          <t>1015981</t>
        </is>
      </c>
      <c r="F568" t="inlineStr">
        <is>
          <t>SA-15981 - [IT][Booking] Retrieve services from AppHeal</t>
        </is>
      </c>
      <c r="G568" t="inlineStr">
        <is>
          <t>JIRAID:110744 Code review</t>
        </is>
      </c>
      <c r="H568" s="3">
        <v>46113.0</v>
      </c>
      <c r="I568"/>
      <c r="J568"/>
      <c r="K568">
        <v>0.25</v>
      </c>
      <c r="L568" t="inlineStr">
        <is>
          <t>Billable work</t>
        </is>
      </c>
    </row>
    <row r="569">
      <c r="A569" t="inlineStr">
        <is>
          <t>László Budai</t>
        </is>
      </c>
      <c r="B569">
        <f>IF(COUNTIF(Team!$A$2:$A$18,A569)&gt;0,"CPS","")</f>
      </c>
      <c r="C569" t="inlineStr">
        <is>
          <t>Diligent BOS sunset</t>
        </is>
      </c>
      <c r="D569" t="inlineStr">
        <is>
          <t>Diligent</t>
        </is>
      </c>
      <c r="E569" t="inlineStr">
        <is>
          <t>193331</t>
        </is>
      </c>
      <c r="F569" t="inlineStr">
        <is>
          <t>Development</t>
        </is>
      </c>
      <c r="G569" t="inlineStr">
        <is>
          <t/>
        </is>
      </c>
      <c r="H569" s="3">
        <v>46113.0</v>
      </c>
      <c r="I569"/>
      <c r="J569"/>
      <c r="K569">
        <v>8.0</v>
      </c>
      <c r="L569" t="inlineStr">
        <is>
          <t>Billable work</t>
        </is>
      </c>
    </row>
    <row r="570">
      <c r="A570" t="inlineStr">
        <is>
          <t>Zoltán Bán</t>
        </is>
      </c>
      <c r="B570">
        <f>IF(COUNTIF(Team!$A$2:$A$18,A570)&gt;0,"CPS","")</f>
      </c>
      <c r="C570" t="inlineStr">
        <is>
          <t>Sonrisa SysAdmin JIRA</t>
        </is>
      </c>
      <c r="D570" t="inlineStr">
        <is>
          <t>Sonrisa</t>
        </is>
      </c>
      <c r="E570" t="inlineStr">
        <is>
          <t/>
        </is>
      </c>
      <c r="F570" t="inlineStr">
        <is>
          <t>SSC - SaaS management</t>
        </is>
      </c>
      <c r="G570" t="inlineStr">
        <is>
          <t>SYS-11892, számítógép vásárlásra, utalásra rákérdezés, egyeztetés Drommer-Horváth Kingával.</t>
        </is>
      </c>
      <c r="H570" s="3">
        <v>46113.0</v>
      </c>
      <c r="I570"/>
      <c r="J570"/>
      <c r="K570">
        <v>0.5</v>
      </c>
      <c r="L570" t="inlineStr">
        <is>
          <t>Billable work</t>
        </is>
      </c>
    </row>
    <row r="571">
      <c r="A571" t="inlineStr">
        <is>
          <t>Olivér Kolter</t>
        </is>
      </c>
      <c r="B571">
        <f>IF(COUNTIF(Team!$A$2:$A$18,A571)&gt;0,"CPS","")</f>
      </c>
      <c r="C571" t="inlineStr">
        <is>
          <t>Synlab Plasma (BigCommerce)</t>
        </is>
      </c>
      <c r="D571" t="inlineStr">
        <is>
          <t>Synlab</t>
        </is>
      </c>
      <c r="E571" t="inlineStr">
        <is>
          <t>1015152</t>
        </is>
      </c>
      <c r="F571" t="inlineStr">
        <is>
          <t>SA-15152 - [OE] Scrum meetings (planning, DSM, retro, demo)</t>
        </is>
      </c>
      <c r="G571" t="inlineStr">
        <is>
          <t>JIRAID:110734 Quick meeting with new PM</t>
        </is>
      </c>
      <c r="H571" s="3">
        <v>46113.0</v>
      </c>
      <c r="I571"/>
      <c r="J571"/>
      <c r="K571">
        <v>0.25</v>
      </c>
      <c r="L571" t="inlineStr">
        <is>
          <t>Billable work</t>
        </is>
      </c>
    </row>
    <row r="572">
      <c r="A572" t="inlineStr">
        <is>
          <t>Brkic Dejan</t>
        </is>
      </c>
      <c r="B572">
        <f>IF(COUNTIF(Team!$A$2:$A$18,A572)&gt;0,"CPS","")</f>
      </c>
      <c r="C572" t="inlineStr">
        <is>
          <t>Direct Travel Reporting Tool</t>
        </is>
      </c>
      <c r="D572" t="inlineStr">
        <is>
          <t>Direct Travel</t>
        </is>
      </c>
      <c r="E572" t="inlineStr">
        <is>
          <t/>
        </is>
      </c>
      <c r="F572" t="inlineStr">
        <is>
          <t>BE Dev - Meetings</t>
        </is>
      </c>
      <c r="G572" t="inlineStr">
        <is>
          <t>AI Solutions Weekly</t>
        </is>
      </c>
      <c r="H572" s="3">
        <v>46113.0</v>
      </c>
      <c r="I572"/>
      <c r="J572"/>
      <c r="K572">
        <v>1.0</v>
      </c>
      <c r="L572" t="inlineStr">
        <is>
          <t>Billable work</t>
        </is>
      </c>
    </row>
    <row r="573">
      <c r="A573" t="inlineStr">
        <is>
          <t>Zsanett Erdudac</t>
        </is>
      </c>
      <c r="B573">
        <f>IF(COUNTIF(Team!$A$2:$A$18,A573)&gt;0,"CPS","")</f>
      </c>
      <c r="C573" t="inlineStr">
        <is>
          <t>Sonrisa TA</t>
        </is>
      </c>
      <c r="D573" t="inlineStr">
        <is>
          <t>Sonrisa</t>
        </is>
      </c>
      <c r="E573" t="inlineStr">
        <is>
          <t/>
        </is>
      </c>
      <c r="F573" t="inlineStr">
        <is>
          <t>Recruitment: Interview</t>
        </is>
      </c>
      <c r="G573" t="inlineStr">
        <is>
          <t>felkészülés plussz interjú</t>
        </is>
      </c>
      <c r="H573" s="3">
        <v>46113.0</v>
      </c>
      <c r="I573"/>
      <c r="J573"/>
      <c r="K573">
        <v>1.0</v>
      </c>
      <c r="L573" t="inlineStr">
        <is>
          <t>Non-billable work</t>
        </is>
      </c>
    </row>
    <row r="574">
      <c r="A574" t="inlineStr">
        <is>
          <t>Olivér Kolter</t>
        </is>
      </c>
      <c r="B574">
        <f>IF(COUNTIF(Team!$A$2:$A$18,A574)&gt;0,"CPS","")</f>
      </c>
      <c r="C574" t="inlineStr">
        <is>
          <t>Synlab Plasma (BigCommerce)</t>
        </is>
      </c>
      <c r="D574" t="inlineStr">
        <is>
          <t>Synlab</t>
        </is>
      </c>
      <c r="E574" t="inlineStr">
        <is>
          <t>1015152</t>
        </is>
      </c>
      <c r="F574" t="inlineStr">
        <is>
          <t>SA-15152 - [OE] Scrum meetings (planning, DSM, retro, demo)</t>
        </is>
      </c>
      <c r="G574" t="inlineStr">
        <is>
          <t>JIRAID:110733 DSM</t>
        </is>
      </c>
      <c r="H574" s="3">
        <v>46113.0</v>
      </c>
      <c r="I574"/>
      <c r="J574"/>
      <c r="K574">
        <v>0.5</v>
      </c>
      <c r="L574" t="inlineStr">
        <is>
          <t>Billable work</t>
        </is>
      </c>
    </row>
    <row r="575">
      <c r="A575" t="inlineStr">
        <is>
          <t>Alex Berta</t>
        </is>
      </c>
      <c r="B575">
        <f>IF(COUNTIF(Team!$A$2:$A$18,A575)&gt;0,"CPS","")</f>
      </c>
      <c r="C575" t="inlineStr">
        <is>
          <t>GlobalBlue - 2026 PDF Invoicing</t>
        </is>
      </c>
      <c r="D575" t="inlineStr">
        <is>
          <t>Global Blue</t>
        </is>
      </c>
      <c r="E575" t="inlineStr">
        <is>
          <t/>
        </is>
      </c>
      <c r="F575" t="inlineStr">
        <is>
          <t>General development</t>
        </is>
      </c>
      <c r="G575" t="inlineStr">
        <is>
          <t>Development</t>
        </is>
      </c>
      <c r="H575" s="3">
        <v>46113.0</v>
      </c>
      <c r="I575"/>
      <c r="J575"/>
      <c r="K575">
        <v>6.5</v>
      </c>
      <c r="L575" t="inlineStr">
        <is>
          <t>Billable work</t>
        </is>
      </c>
    </row>
    <row r="576">
      <c r="A576" t="inlineStr">
        <is>
          <t>Zsanett Erdudac</t>
        </is>
      </c>
      <c r="B576">
        <f>IF(COUNTIF(Team!$A$2:$A$18,A576)&gt;0,"CPS","")</f>
      </c>
      <c r="C576" t="inlineStr">
        <is>
          <t>Sonrisa TA</t>
        </is>
      </c>
      <c r="D576" t="inlineStr">
        <is>
          <t>Sonrisa</t>
        </is>
      </c>
      <c r="E576" t="inlineStr">
        <is>
          <t/>
        </is>
      </c>
      <c r="F576" t="inlineStr">
        <is>
          <t>Recruitment: Interview administration</t>
        </is>
      </c>
      <c r="G576" t="inlineStr">
        <is>
          <t>feedback</t>
        </is>
      </c>
      <c r="H576" s="3">
        <v>46113.0</v>
      </c>
      <c r="I576"/>
      <c r="J576"/>
      <c r="K576">
        <v>0.25</v>
      </c>
      <c r="L576" t="inlineStr">
        <is>
          <t>Non-billable work</t>
        </is>
      </c>
    </row>
    <row r="577">
      <c r="A577" t="inlineStr">
        <is>
          <t>Attila Aszalos</t>
        </is>
      </c>
      <c r="B577">
        <f>IF(COUNTIF(Team!$A$2:$A$18,A577)&gt;0,"CPS","")</f>
      </c>
      <c r="C577" t="inlineStr">
        <is>
          <t>Synlab Plasma (BigCommerce)</t>
        </is>
      </c>
      <c r="D577" t="inlineStr">
        <is>
          <t>Synlab</t>
        </is>
      </c>
      <c r="E577" t="inlineStr">
        <is>
          <t>1015152</t>
        </is>
      </c>
      <c r="F577" t="inlineStr">
        <is>
          <t>SA-15152 - [OE] Scrum meetings (planning, DSM, retro, demo)</t>
        </is>
      </c>
      <c r="G577" t="inlineStr">
        <is>
          <t>JIRAID:110745 DSM</t>
        </is>
      </c>
      <c r="H577" s="3">
        <v>46113.0</v>
      </c>
      <c r="I577"/>
      <c r="J577"/>
      <c r="K577">
        <v>0.5</v>
      </c>
      <c r="L577" t="inlineStr">
        <is>
          <t>Billable work</t>
        </is>
      </c>
    </row>
    <row r="578">
      <c r="A578" t="inlineStr">
        <is>
          <t>Alex Berta</t>
        </is>
      </c>
      <c r="B578">
        <f>IF(COUNTIF(Team!$A$2:$A$18,A578)&gt;0,"CPS","")</f>
      </c>
      <c r="C578" t="inlineStr">
        <is>
          <t>GlobalBlue - 2026 PDF Invoicing</t>
        </is>
      </c>
      <c r="D578" t="inlineStr">
        <is>
          <t>Global Blue</t>
        </is>
      </c>
      <c r="E578" t="inlineStr">
        <is>
          <t/>
        </is>
      </c>
      <c r="F578" t="inlineStr">
        <is>
          <t>General development</t>
        </is>
      </c>
      <c r="G578" t="inlineStr">
        <is>
          <t>Scrum Activities</t>
        </is>
      </c>
      <c r="H578" s="3">
        <v>46113.0</v>
      </c>
      <c r="I578"/>
      <c r="J578"/>
      <c r="K578">
        <v>1.5</v>
      </c>
      <c r="L578" t="inlineStr">
        <is>
          <t>Billable work</t>
        </is>
      </c>
    </row>
    <row r="579">
      <c r="A579" t="inlineStr">
        <is>
          <t>Tamás Fődi</t>
        </is>
      </c>
      <c r="B579">
        <f>IF(COUNTIF(Team!$A$2:$A$18,A579)&gt;0,"CPS","")</f>
      </c>
      <c r="C579" t="inlineStr">
        <is>
          <t>Yettel - GRIP</t>
        </is>
      </c>
      <c r="D579" t="inlineStr">
        <is>
          <t>Yettel</t>
        </is>
      </c>
      <c r="E579" t="inlineStr">
        <is>
          <t/>
        </is>
      </c>
      <c r="F579" t="inlineStr">
        <is>
          <t>Yettel - Grip - Internal Meeting</t>
        </is>
      </c>
      <c r="G579" t="inlineStr">
        <is>
          <t/>
        </is>
      </c>
      <c r="H579" s="3">
        <v>46113.0</v>
      </c>
      <c r="I579"/>
      <c r="J579"/>
      <c r="K579">
        <v>4.0</v>
      </c>
      <c r="L579" t="inlineStr">
        <is>
          <t>Billable work</t>
        </is>
      </c>
    </row>
    <row r="580">
      <c r="A580" t="inlineStr">
        <is>
          <t>Zsanett Erdudac</t>
        </is>
      </c>
      <c r="B580">
        <f>IF(COUNTIF(Team!$A$2:$A$18,A580)&gt;0,"CPS","")</f>
      </c>
      <c r="C580" t="inlineStr">
        <is>
          <t>Sonrisa TA</t>
        </is>
      </c>
      <c r="D580" t="inlineStr">
        <is>
          <t>Sonrisa</t>
        </is>
      </c>
      <c r="E580" t="inlineStr">
        <is>
          <t/>
        </is>
      </c>
      <c r="F580" t="inlineStr">
        <is>
          <t>Talent Sourcing: Admin</t>
        </is>
      </c>
      <c r="G580" t="inlineStr">
        <is>
          <t>egyeztetések, Kinga, diligentes projekt körül, dokumentációk</t>
        </is>
      </c>
      <c r="H580" s="3">
        <v>46113.0</v>
      </c>
      <c r="I580"/>
      <c r="J580"/>
      <c r="K580">
        <v>0.75</v>
      </c>
      <c r="L580" t="inlineStr">
        <is>
          <t>Non-billable work</t>
        </is>
      </c>
    </row>
    <row r="581">
      <c r="A581" t="inlineStr">
        <is>
          <t>Csaba Bálint</t>
        </is>
      </c>
      <c r="B581">
        <f>IF(COUNTIF(Team!$A$2:$A$18,A581)&gt;0,"CPS","")</f>
      </c>
      <c r="C581" t="inlineStr">
        <is>
          <t>SAG-IDOM</t>
        </is>
      </c>
      <c r="D581" t="inlineStr">
        <is>
          <t>Sagemcom Magyarország Kft.</t>
        </is>
      </c>
      <c r="E581" t="inlineStr">
        <is>
          <t>199894</t>
        </is>
      </c>
      <c r="F581" t="inlineStr">
        <is>
          <t>DAPS-22840 Trivy - Spring Boot - version upgrade</t>
        </is>
      </c>
      <c r="G581" t="inlineStr">
        <is>
          <t/>
        </is>
      </c>
      <c r="H581" s="3">
        <v>46113.0</v>
      </c>
      <c r="I581"/>
      <c r="J581"/>
      <c r="K581">
        <v>2.5</v>
      </c>
      <c r="L581" t="inlineStr">
        <is>
          <t>Billable work</t>
        </is>
      </c>
    </row>
    <row r="582">
      <c r="A582" t="inlineStr">
        <is>
          <t>Szilárd Albert-Tóth</t>
        </is>
      </c>
      <c r="B582">
        <f>IF(COUNTIF(Team!$A$2:$A$18,A582)&gt;0,"CPS","")</f>
      </c>
      <c r="C582" t="inlineStr">
        <is>
          <t>Oracle-MÁV Háztól házig</t>
        </is>
      </c>
      <c r="D582" t="inlineStr">
        <is>
          <t>Oracle</t>
        </is>
      </c>
      <c r="E582" t="inlineStr">
        <is>
          <t>199464</t>
        </is>
      </c>
      <c r="F582" t="inlineStr">
        <is>
          <t>JUAT-5746 EMMA - RT csonkáztatott járatoknál problémák</t>
        </is>
      </c>
      <c r="G582" t="inlineStr">
        <is>
          <t/>
        </is>
      </c>
      <c r="H582" s="3">
        <v>46113.0</v>
      </c>
      <c r="I582"/>
      <c r="J582"/>
      <c r="K582">
        <v>5.0</v>
      </c>
      <c r="L582" t="inlineStr">
        <is>
          <t>Billable work</t>
        </is>
      </c>
    </row>
    <row r="583">
      <c r="A583" t="inlineStr">
        <is>
          <t>Tamás Fődi</t>
        </is>
      </c>
      <c r="B583">
        <f>IF(COUNTIF(Team!$A$2:$A$18,A583)&gt;0,"CPS","")</f>
      </c>
      <c r="C583" t="inlineStr">
        <is>
          <t>Yettel - GRIP</t>
        </is>
      </c>
      <c r="D583" t="inlineStr">
        <is>
          <t>Yettel</t>
        </is>
      </c>
      <c r="E583" t="inlineStr">
        <is>
          <t/>
        </is>
      </c>
      <c r="F583" t="inlineStr">
        <is>
          <t>Yettel - Grip - Development</t>
        </is>
      </c>
      <c r="G583" t="inlineStr">
        <is>
          <t/>
        </is>
      </c>
      <c r="H583" s="3">
        <v>46113.0</v>
      </c>
      <c r="I583"/>
      <c r="J583"/>
      <c r="K583">
        <v>4.0</v>
      </c>
      <c r="L583" t="inlineStr">
        <is>
          <t>Billable work</t>
        </is>
      </c>
    </row>
    <row r="584">
      <c r="A584" t="inlineStr">
        <is>
          <t>Lehel-Levente Kovacs</t>
        </is>
      </c>
      <c r="B584">
        <f>IF(COUNTIF(Team!$A$2:$A$18,A584)&gt;0,"CPS","")</f>
      </c>
      <c r="C584" t="inlineStr">
        <is>
          <t>Synlab SDN</t>
        </is>
      </c>
      <c r="D584" t="inlineStr">
        <is>
          <t>Synlab</t>
        </is>
      </c>
      <c r="E584" t="inlineStr">
        <is>
          <t>1003077</t>
        </is>
      </c>
      <c r="F584" t="inlineStr">
        <is>
          <t>SDN-3077 - EE: SAP pipe implementation</t>
        </is>
      </c>
      <c r="G584" t="inlineStr">
        <is>
          <t>JIRAID:110695 Review PR</t>
        </is>
      </c>
      <c r="H584" s="3">
        <v>46113.0</v>
      </c>
      <c r="I584"/>
      <c r="J584"/>
      <c r="K584">
        <v>0.25</v>
      </c>
      <c r="L584" t="inlineStr">
        <is>
          <t>Billable work</t>
        </is>
      </c>
    </row>
    <row r="585">
      <c r="A585" t="inlineStr">
        <is>
          <t>Csaba Bálint</t>
        </is>
      </c>
      <c r="B585">
        <f>IF(COUNTIF(Team!$A$2:$A$18,A585)&gt;0,"CPS","")</f>
      </c>
      <c r="C585" t="inlineStr">
        <is>
          <t>SAG-IDOM</t>
        </is>
      </c>
      <c r="D585" t="inlineStr">
        <is>
          <t>Sagemcom Magyarország Kft.</t>
        </is>
      </c>
      <c r="E585" t="inlineStr">
        <is>
          <t>198678</t>
        </is>
      </c>
      <c r="F585" t="inlineStr">
        <is>
          <t>DAPS-18923 Sandbox - OpenID4VP verziók párhuzamos kiajánlása - Frontend</t>
        </is>
      </c>
      <c r="G585" t="inlineStr">
        <is>
          <t>kód formázási hibák javítása</t>
        </is>
      </c>
      <c r="H585" s="3">
        <v>46113.0</v>
      </c>
      <c r="I585"/>
      <c r="J585"/>
      <c r="K585">
        <v>2.5</v>
      </c>
      <c r="L585" t="inlineStr">
        <is>
          <t>Billable work</t>
        </is>
      </c>
    </row>
    <row r="586">
      <c r="A586" t="inlineStr">
        <is>
          <t>Szilárd Albert-Tóth</t>
        </is>
      </c>
      <c r="B586">
        <f>IF(COUNTIF(Team!$A$2:$A$18,A586)&gt;0,"CPS","")</f>
      </c>
      <c r="C586" t="inlineStr">
        <is>
          <t>Oracle-MÁV Háztól házig</t>
        </is>
      </c>
      <c r="D586" t="inlineStr">
        <is>
          <t>Oracle</t>
        </is>
      </c>
      <c r="E586" t="inlineStr">
        <is>
          <t>197793</t>
        </is>
      </c>
      <c r="F586" t="inlineStr">
        <is>
          <t>JF-12762 Stop Query numberOfDeparture használata esetén gap-ek jelenne meg járat lista popupban</t>
        </is>
      </c>
      <c r="G586" t="inlineStr">
        <is>
          <t/>
        </is>
      </c>
      <c r="H586" s="3">
        <v>46113.0</v>
      </c>
      <c r="I586"/>
      <c r="J586"/>
      <c r="K586">
        <v>3.0</v>
      </c>
      <c r="L586" t="inlineStr">
        <is>
          <t>Billable work</t>
        </is>
      </c>
    </row>
    <row r="587">
      <c r="A587" t="inlineStr">
        <is>
          <t>Lehel-Levente Kovacs</t>
        </is>
      </c>
      <c r="B587">
        <f>IF(COUNTIF(Team!$A$2:$A$18,A587)&gt;0,"CPS","")</f>
      </c>
      <c r="C587" t="inlineStr">
        <is>
          <t>Synlab SDN</t>
        </is>
      </c>
      <c r="D587" t="inlineStr">
        <is>
          <t>Synlab</t>
        </is>
      </c>
      <c r="E587" t="inlineStr">
        <is>
          <t>1003076</t>
        </is>
      </c>
      <c r="F587" t="inlineStr">
        <is>
          <t>SDN-3076 - SA: Exceptional case for quiz panels</t>
        </is>
      </c>
      <c r="G587" t="inlineStr">
        <is>
          <t>JIRAID:110694 </t>
        </is>
      </c>
      <c r="H587" s="3">
        <v>46113.0</v>
      </c>
      <c r="I587"/>
      <c r="J587"/>
      <c r="K587">
        <v>1.0</v>
      </c>
      <c r="L587" t="inlineStr">
        <is>
          <t>Billable work</t>
        </is>
      </c>
    </row>
    <row r="588">
      <c r="A588" t="inlineStr">
        <is>
          <t>Csaba Bálint</t>
        </is>
      </c>
      <c r="B588">
        <f>IF(COUNTIF(Team!$A$2:$A$18,A588)&gt;0,"CPS","")</f>
      </c>
      <c r="C588" t="inlineStr">
        <is>
          <t>SAG-IDOM</t>
        </is>
      </c>
      <c r="D588" t="inlineStr">
        <is>
          <t>Sagemcom Magyarország Kft.</t>
        </is>
      </c>
      <c r="E588" t="inlineStr">
        <is>
          <t>199166</t>
        </is>
      </c>
      <c r="F588" t="inlineStr">
        <is>
          <t>DAPS-21082 Google root CA cert feldolgozására Kotlin lib bekötése</t>
        </is>
      </c>
      <c r="G588" t="inlineStr">
        <is>
          <t>forkolt verzió feltöltése + forkolt build átmeneti bekötése</t>
        </is>
      </c>
      <c r="H588" s="3">
        <v>46113.0</v>
      </c>
      <c r="I588"/>
      <c r="J588"/>
      <c r="K588">
        <v>2.5</v>
      </c>
      <c r="L588" t="inlineStr">
        <is>
          <t>Billable work</t>
        </is>
      </c>
    </row>
    <row r="589">
      <c r="A589" t="inlineStr">
        <is>
          <t>Lehel-Levente Kovacs</t>
        </is>
      </c>
      <c r="B589">
        <f>IF(COUNTIF(Team!$A$2:$A$18,A589)&gt;0,"CPS","")</f>
      </c>
      <c r="C589" t="inlineStr">
        <is>
          <t>Synlab SDN</t>
        </is>
      </c>
      <c r="D589" t="inlineStr">
        <is>
          <t>Synlab</t>
        </is>
      </c>
      <c r="E589" t="inlineStr">
        <is>
          <t>1003076</t>
        </is>
      </c>
      <c r="F589" t="inlineStr">
        <is>
          <t>SDN-3076 - SA: Exceptional case for quiz panels</t>
        </is>
      </c>
      <c r="G589" t="inlineStr">
        <is>
          <t>JIRAID:110691 </t>
        </is>
      </c>
      <c r="H589" s="3">
        <v>46113.0</v>
      </c>
      <c r="I589"/>
      <c r="J589"/>
      <c r="K589">
        <v>0.5</v>
      </c>
      <c r="L589" t="inlineStr">
        <is>
          <t>Billable work</t>
        </is>
      </c>
    </row>
    <row r="590">
      <c r="A590" t="inlineStr">
        <is>
          <t>Csaba Bálint</t>
        </is>
      </c>
      <c r="B590">
        <f>IF(COUNTIF(Team!$A$2:$A$18,A590)&gt;0,"CPS","")</f>
      </c>
      <c r="C590" t="inlineStr">
        <is>
          <t>SAG-IDOM</t>
        </is>
      </c>
      <c r="D590" t="inlineStr">
        <is>
          <t>Sagemcom Magyarország Kft.</t>
        </is>
      </c>
      <c r="E590" t="inlineStr">
        <is>
          <t>199895</t>
        </is>
      </c>
      <c r="F590" t="inlineStr">
        <is>
          <t>DAPS-22606 Wia, wua átállás tervezés</t>
        </is>
      </c>
      <c r="G590" t="inlineStr">
        <is>
          <t/>
        </is>
      </c>
      <c r="H590" s="3">
        <v>46113.0</v>
      </c>
      <c r="I590"/>
      <c r="J590"/>
      <c r="K590">
        <v>0.5</v>
      </c>
      <c r="L590" t="inlineStr">
        <is>
          <t>Billable work</t>
        </is>
      </c>
    </row>
    <row r="591">
      <c r="A591" t="inlineStr">
        <is>
          <t>Lehel-Levente Kovacs</t>
        </is>
      </c>
      <c r="B591">
        <f>IF(COUNTIF(Team!$A$2:$A$18,A591)&gt;0,"CPS","")</f>
      </c>
      <c r="C591" t="inlineStr">
        <is>
          <t>Synlab SDN</t>
        </is>
      </c>
      <c r="D591" t="inlineStr">
        <is>
          <t>Synlab</t>
        </is>
      </c>
      <c r="E591" t="inlineStr">
        <is>
          <t>1002863</t>
        </is>
      </c>
      <c r="F591" t="inlineStr">
        <is>
          <t>SDN-2863 - UK: Swish - SPS (Winpath) integration testing</t>
        </is>
      </c>
      <c r="G591" t="inlineStr">
        <is>
          <t>JIRAID:110692 </t>
        </is>
      </c>
      <c r="H591" s="3">
        <v>46113.0</v>
      </c>
      <c r="I591"/>
      <c r="J591"/>
      <c r="K591">
        <v>0.5</v>
      </c>
      <c r="L591" t="inlineStr">
        <is>
          <t>Billable work</t>
        </is>
      </c>
    </row>
    <row r="592">
      <c r="A592" t="inlineStr">
        <is>
          <t>Attila Szücs</t>
        </is>
      </c>
      <c r="B592">
        <f>IF(COUNTIF(Team!$A$2:$A$18,A592)&gt;0,"CPS","")</f>
      </c>
      <c r="C592" t="inlineStr">
        <is>
          <t>Entities 2026 - Starcraft</t>
        </is>
      </c>
      <c r="D592" t="inlineStr">
        <is>
          <t>Diligent</t>
        </is>
      </c>
      <c r="E592" t="inlineStr">
        <is>
          <t/>
        </is>
      </c>
      <c r="F592" t="inlineStr">
        <is>
          <t>Development activity</t>
        </is>
      </c>
      <c r="G592" t="inlineStr">
        <is>
          <t/>
        </is>
      </c>
      <c r="H592" s="3">
        <v>46113.0</v>
      </c>
      <c r="I592"/>
      <c r="J592"/>
      <c r="K592">
        <v>6.0</v>
      </c>
      <c r="L592" t="inlineStr">
        <is>
          <t>Billable work</t>
        </is>
      </c>
    </row>
    <row r="593">
      <c r="A593" t="inlineStr">
        <is>
          <t>Lehel-Levente Kovacs</t>
        </is>
      </c>
      <c r="B593">
        <f>IF(COUNTIF(Team!$A$2:$A$18,A593)&gt;0,"CPS","")</f>
      </c>
      <c r="C593" t="inlineStr">
        <is>
          <t>Synlab SDN</t>
        </is>
      </c>
      <c r="D593" t="inlineStr">
        <is>
          <t>Synlab</t>
        </is>
      </c>
      <c r="E593" t="inlineStr">
        <is>
          <t>1002388</t>
        </is>
      </c>
      <c r="F593" t="inlineStr">
        <is>
          <t>SDN-2388 - SDN: Internal Support, Maintenance, Releases</t>
        </is>
      </c>
      <c r="G593" t="inlineStr">
        <is>
          <t>JIRAID:110693 </t>
        </is>
      </c>
      <c r="H593" s="3">
        <v>46113.0</v>
      </c>
      <c r="I593"/>
      <c r="J593"/>
      <c r="K593">
        <v>1.5</v>
      </c>
      <c r="L593" t="inlineStr">
        <is>
          <t>Billable work</t>
        </is>
      </c>
    </row>
    <row r="594">
      <c r="A594" t="inlineStr">
        <is>
          <t>Botond Bertalan</t>
        </is>
      </c>
      <c r="B594">
        <f>IF(COUNTIF(Team!$A$2:$A$18,A594)&gt;0,"CPS","")</f>
      </c>
      <c r="C594" t="inlineStr">
        <is>
          <t>Diligent Risk Essentials</t>
        </is>
      </c>
      <c r="D594" t="inlineStr">
        <is>
          <t>Diligent</t>
        </is>
      </c>
      <c r="E594" t="inlineStr">
        <is>
          <t>186319</t>
        </is>
      </c>
      <c r="F594" t="inlineStr">
        <is>
          <t>Development</t>
        </is>
      </c>
      <c r="G594" t="inlineStr">
        <is>
          <t/>
        </is>
      </c>
      <c r="H594" s="3">
        <v>46113.0</v>
      </c>
      <c r="I594"/>
      <c r="J594"/>
      <c r="K594">
        <v>8.0</v>
      </c>
      <c r="L594" t="inlineStr">
        <is>
          <t>Billable work</t>
        </is>
      </c>
    </row>
    <row r="595">
      <c r="A595" t="inlineStr">
        <is>
          <t>Timotei Fabian Mot</t>
        </is>
      </c>
      <c r="B595">
        <f>IF(COUNTIF(Team!$A$2:$A$18,A595)&gt;0,"CPS","")</f>
      </c>
      <c r="C595" t="inlineStr">
        <is>
          <t>Diligent Risk Essentials</t>
        </is>
      </c>
      <c r="D595" t="inlineStr">
        <is>
          <t>Diligent</t>
        </is>
      </c>
      <c r="E595" t="inlineStr">
        <is>
          <t>186319</t>
        </is>
      </c>
      <c r="F595" t="inlineStr">
        <is>
          <t>Development</t>
        </is>
      </c>
      <c r="G595" t="inlineStr">
        <is>
          <t/>
        </is>
      </c>
      <c r="H595" s="3">
        <v>46113.0</v>
      </c>
      <c r="I595"/>
      <c r="J595"/>
      <c r="K595">
        <v>10.0</v>
      </c>
      <c r="L595" t="inlineStr">
        <is>
          <t>Billable work</t>
        </is>
      </c>
    </row>
    <row r="596">
      <c r="A596" t="inlineStr">
        <is>
          <t>Viktor Kis Jovák</t>
        </is>
      </c>
      <c r="B596">
        <f>IF(COUNTIF(Team!$A$2:$A$18,A596)&gt;0,"CPS","")</f>
      </c>
      <c r="C596" t="inlineStr">
        <is>
          <t>Waberers-Continuity</t>
        </is>
      </c>
      <c r="D596" t="inlineStr">
        <is>
          <t>WABERER’S INTERNATIONAL Nyrt.</t>
        </is>
      </c>
      <c r="E596" t="inlineStr">
        <is>
          <t/>
        </is>
      </c>
      <c r="F596" t="inlineStr">
        <is>
          <t>Frontend fejlesztés</t>
        </is>
      </c>
      <c r="G596" t="inlineStr">
        <is>
          <t>Erőforrás módosítás</t>
        </is>
      </c>
      <c r="H596" s="3">
        <v>46113.0</v>
      </c>
      <c r="I596"/>
      <c r="J596"/>
      <c r="K596">
        <v>8.0</v>
      </c>
      <c r="L596" t="inlineStr">
        <is>
          <t>Billable work</t>
        </is>
      </c>
    </row>
    <row r="597">
      <c r="A597" t="inlineStr">
        <is>
          <t>Gabriella Tóth</t>
        </is>
      </c>
      <c r="B597">
        <f>IF(COUNTIF(Team!$A$2:$A$18,A597)&gt;0,"CPS","")</f>
      </c>
      <c r="C597" t="inlineStr">
        <is>
          <t>Sonrisa Office Management</t>
        </is>
      </c>
      <c r="D597" t="inlineStr">
        <is>
          <t>Sonrisa</t>
        </is>
      </c>
      <c r="E597" t="inlineStr">
        <is>
          <t/>
        </is>
      </c>
      <c r="F597" t="inlineStr">
        <is>
          <t>Site Operation</t>
        </is>
      </c>
      <c r="G597" t="inlineStr">
        <is>
          <t>Rendrakás, mosógatógép kipakolás, kávéfőző és robotporszívó előkészítés, jelenléti vezetés, frissítés, belépőkártya kiadás, táblázat frissítés</t>
        </is>
      </c>
      <c r="H597" s="3">
        <v>46113.0</v>
      </c>
      <c r="I597"/>
      <c r="J597"/>
      <c r="K597">
        <v>1.25</v>
      </c>
      <c r="L597" t="inlineStr">
        <is>
          <t>Non-billable work</t>
        </is>
      </c>
    </row>
    <row r="598">
      <c r="A598" t="inlineStr">
        <is>
          <t>Olivér Kolter</t>
        </is>
      </c>
      <c r="B598">
        <f>IF(COUNTIF(Team!$A$2:$A$18,A598)&gt;0,"CPS","")</f>
      </c>
      <c r="C598" t="inlineStr">
        <is>
          <t>Synlab Plasma (BigCommerce)</t>
        </is>
      </c>
      <c r="D598" t="inlineStr">
        <is>
          <t>Synlab</t>
        </is>
      </c>
      <c r="E598" t="inlineStr">
        <is>
          <t>1007375</t>
        </is>
      </c>
      <c r="F598" t="inlineStr">
        <is>
          <t>SA-7375 - 3L Support: investigation, queries, meetings, manual changes </t>
        </is>
      </c>
      <c r="G598" t="inlineStr">
        <is>
          <t>JIRAID:110732 Major incident GLPI ticket 264514</t>
        </is>
      </c>
      <c r="H598" s="3">
        <v>46113.0</v>
      </c>
      <c r="I598"/>
      <c r="J598"/>
      <c r="K598">
        <v>3.0</v>
      </c>
      <c r="L598" t="inlineStr">
        <is>
          <t>Billable work</t>
        </is>
      </c>
    </row>
    <row r="599">
      <c r="A599" t="inlineStr">
        <is>
          <t>Gabriella Tóth</t>
        </is>
      </c>
      <c r="B599">
        <f>IF(COUNTIF(Team!$A$2:$A$18,A599)&gt;0,"CPS","")</f>
      </c>
      <c r="C599" t="inlineStr">
        <is>
          <t>Sonrisa Office Management</t>
        </is>
      </c>
      <c r="D599" t="inlineStr">
        <is>
          <t>Sonrisa</t>
        </is>
      </c>
      <c r="E599" t="inlineStr">
        <is>
          <t/>
        </is>
      </c>
      <c r="F599" t="inlineStr">
        <is>
          <t>Onboarding Support</t>
        </is>
      </c>
      <c r="G599" t="inlineStr">
        <is>
          <t>Új belépő fogadása, office tour, tájékoztatása</t>
        </is>
      </c>
      <c r="H599" s="3">
        <v>46113.0</v>
      </c>
      <c r="I599"/>
      <c r="J599"/>
      <c r="K599">
        <v>0.75</v>
      </c>
      <c r="L599" t="inlineStr">
        <is>
          <t>Non-billable work</t>
        </is>
      </c>
    </row>
    <row r="600">
      <c r="A600" t="inlineStr">
        <is>
          <t>Zoltán Hubai</t>
        </is>
      </c>
      <c r="B600">
        <f>IF(COUNTIF(Team!$A$2:$A$18,A600)&gt;0,"CPS","")</f>
      </c>
      <c r="C600" t="inlineStr">
        <is>
          <t>Diligent - Boards - Hydra</t>
        </is>
      </c>
      <c r="D600" t="inlineStr">
        <is>
          <t>Diligent</t>
        </is>
      </c>
      <c r="E600" t="inlineStr">
        <is>
          <t/>
        </is>
      </c>
      <c r="F600" t="inlineStr">
        <is>
          <t>Development</t>
        </is>
      </c>
      <c r="G600" t="inlineStr">
        <is>
          <t>BCLOUD-8073</t>
        </is>
      </c>
      <c r="H600" s="3">
        <v>46113.0</v>
      </c>
      <c r="I600"/>
      <c r="J600"/>
      <c r="K600">
        <v>3.5</v>
      </c>
      <c r="L600" t="inlineStr">
        <is>
          <t>Billable work</t>
        </is>
      </c>
    </row>
    <row r="601">
      <c r="A601" t="inlineStr">
        <is>
          <t>Anatoly Apanyakin</t>
        </is>
      </c>
      <c r="B601">
        <f>IF(COUNTIF(Team!$A$2:$A$18,A601)&gt;0,"CPS","")</f>
      </c>
      <c r="C601" t="inlineStr">
        <is>
          <t>Synlab Plasma (BigCommerce)</t>
        </is>
      </c>
      <c r="D601" t="inlineStr">
        <is>
          <t>Synlab</t>
        </is>
      </c>
      <c r="E601" t="inlineStr">
        <is>
          <t>1019681</t>
        </is>
      </c>
      <c r="F601" t="inlineStr">
        <is>
          <t>SA-19681 - [EE] Investigate on the failing of Estonia Regression Test Automation Scripts</t>
        </is>
      </c>
      <c r="G601" t="inlineStr">
        <is>
          <t>JIRAID:111090 </t>
        </is>
      </c>
      <c r="H601" s="3">
        <v>46113.0</v>
      </c>
      <c r="I601"/>
      <c r="J601"/>
      <c r="K601">
        <v>8.0</v>
      </c>
      <c r="L601" t="inlineStr">
        <is>
          <t>Billable work</t>
        </is>
      </c>
    </row>
    <row r="602">
      <c r="A602" t="inlineStr">
        <is>
          <t>Zoltán Hubai</t>
        </is>
      </c>
      <c r="B602">
        <f>IF(COUNTIF(Team!$A$2:$A$18,A602)&gt;0,"CPS","")</f>
      </c>
      <c r="C602" t="inlineStr">
        <is>
          <t>Diligent - Boards - Hydra</t>
        </is>
      </c>
      <c r="D602" t="inlineStr">
        <is>
          <t>Diligent</t>
        </is>
      </c>
      <c r="E602" t="inlineStr">
        <is>
          <t/>
        </is>
      </c>
      <c r="F602" t="inlineStr">
        <is>
          <t>Development</t>
        </is>
      </c>
      <c r="G602" t="inlineStr">
        <is>
          <t>BCLOUD-8847</t>
        </is>
      </c>
      <c r="H602" s="3">
        <v>46113.0</v>
      </c>
      <c r="I602"/>
      <c r="J602"/>
      <c r="K602">
        <v>1.0</v>
      </c>
      <c r="L602" t="inlineStr">
        <is>
          <t>Billable work</t>
        </is>
      </c>
    </row>
    <row r="603">
      <c r="A603" t="inlineStr">
        <is>
          <t>Szabolcs Tárnai</t>
        </is>
      </c>
      <c r="B603">
        <f>IF(COUNTIF(Team!$A$2:$A$18,A603)&gt;0,"CPS","")</f>
      </c>
      <c r="C603" t="inlineStr">
        <is>
          <t>Idomsoft - Legacy költöztetés</t>
        </is>
      </c>
      <c r="D603" t="inlineStr">
        <is>
          <t>IdomSoft Zrt.</t>
        </is>
      </c>
      <c r="E603" t="inlineStr">
        <is>
          <t/>
        </is>
      </c>
      <c r="F603" t="inlineStr">
        <is>
          <t>Development</t>
        </is>
      </c>
      <c r="G603" t="inlineStr">
        <is>
          <t/>
        </is>
      </c>
      <c r="H603" s="3">
        <v>46113.0</v>
      </c>
      <c r="I603"/>
      <c r="J603"/>
      <c r="K603">
        <v>8.0</v>
      </c>
      <c r="L603" t="inlineStr">
        <is>
          <t>Billable work</t>
        </is>
      </c>
    </row>
    <row r="604">
      <c r="A604" t="inlineStr">
        <is>
          <t>Zoltán Hubai</t>
        </is>
      </c>
      <c r="B604">
        <f>IF(COUNTIF(Team!$A$2:$A$18,A604)&gt;0,"CPS","")</f>
      </c>
      <c r="C604" t="inlineStr">
        <is>
          <t>Diligent - Boards - Hydra</t>
        </is>
      </c>
      <c r="D604" t="inlineStr">
        <is>
          <t>Diligent</t>
        </is>
      </c>
      <c r="E604" t="inlineStr">
        <is>
          <t/>
        </is>
      </c>
      <c r="F604" t="inlineStr">
        <is>
          <t>Development</t>
        </is>
      </c>
      <c r="G604" t="inlineStr">
        <is>
          <t>BCLOUD-9013</t>
        </is>
      </c>
      <c r="H604" s="3">
        <v>46113.0</v>
      </c>
      <c r="I604"/>
      <c r="J604"/>
      <c r="K604">
        <v>1.0</v>
      </c>
      <c r="L604" t="inlineStr">
        <is>
          <t>Billable work</t>
        </is>
      </c>
    </row>
    <row r="605">
      <c r="A605" t="inlineStr">
        <is>
          <t>János Trencsik</t>
        </is>
      </c>
      <c r="B605">
        <f>IF(COUNTIF(Team!$A$2:$A$18,A605)&gt;0,"CPS","")</f>
      </c>
      <c r="C605" t="inlineStr">
        <is>
          <t>Global Blue - Rex - Japan 2026</t>
        </is>
      </c>
      <c r="D605" t="inlineStr">
        <is>
          <t>Global Blue</t>
        </is>
      </c>
      <c r="E605" t="inlineStr">
        <is>
          <t/>
        </is>
      </c>
      <c r="F605" t="inlineStr">
        <is>
          <t>UDD</t>
        </is>
      </c>
      <c r="G605" t="inlineStr">
        <is>
          <t/>
        </is>
      </c>
      <c r="H605" s="3">
        <v>46113.0</v>
      </c>
      <c r="I605"/>
      <c r="J605"/>
      <c r="K605">
        <v>8.0</v>
      </c>
      <c r="L605" t="inlineStr">
        <is>
          <t>Billable work</t>
        </is>
      </c>
    </row>
    <row r="606">
      <c r="A606" t="inlineStr">
        <is>
          <t>Tibor Bendegúz Juhász</t>
        </is>
      </c>
      <c r="B606">
        <f>IF(COUNTIF(Team!$A$2:$A$18,A606)&gt;0,"CPS","")</f>
      </c>
      <c r="C606" t="inlineStr">
        <is>
          <t>K11 Production</t>
        </is>
      </c>
      <c r="D606" t="inlineStr">
        <is>
          <t>Magyar Államkincstár</t>
        </is>
      </c>
      <c r="E606" t="inlineStr">
        <is>
          <t>199602</t>
        </is>
      </c>
      <c r="F606" t="inlineStr">
        <is>
          <t>Főkönyvi kivonat feltöltés – 500 Internal Server Error hibát ad validáció helyett</t>
        </is>
      </c>
      <c r="G606" t="inlineStr">
        <is>
          <t>review</t>
        </is>
      </c>
      <c r="H606" s="3">
        <v>46113.0</v>
      </c>
      <c r="I606"/>
      <c r="J606"/>
      <c r="K606">
        <v>0.25</v>
      </c>
      <c r="L606" t="inlineStr">
        <is>
          <t>Billable work</t>
        </is>
      </c>
    </row>
    <row r="607">
      <c r="A607" t="inlineStr">
        <is>
          <t>Zoltán Hubai</t>
        </is>
      </c>
      <c r="B607">
        <f>IF(COUNTIF(Team!$A$2:$A$18,A607)&gt;0,"CPS","")</f>
      </c>
      <c r="C607" t="inlineStr">
        <is>
          <t>Diligent - Boards - Hydra</t>
        </is>
      </c>
      <c r="D607" t="inlineStr">
        <is>
          <t>Diligent</t>
        </is>
      </c>
      <c r="E607" t="inlineStr">
        <is>
          <t/>
        </is>
      </c>
      <c r="F607" t="inlineStr">
        <is>
          <t>Development</t>
        </is>
      </c>
      <c r="G607" t="inlineStr">
        <is>
          <t>BCLOUD-9141</t>
        </is>
      </c>
      <c r="H607" s="3">
        <v>46113.0</v>
      </c>
      <c r="I607"/>
      <c r="J607"/>
      <c r="K607">
        <v>0.75</v>
      </c>
      <c r="L607" t="inlineStr">
        <is>
          <t>Billable work</t>
        </is>
      </c>
    </row>
    <row r="608">
      <c r="A608" t="inlineStr">
        <is>
          <t>Erika Lődár</t>
        </is>
      </c>
      <c r="B608">
        <f>IF(COUNTIF(Team!$A$2:$A$18,A608)&gt;0,"CPS","")</f>
      </c>
      <c r="C608" t="inlineStr">
        <is>
          <t>Entities 2026 - Halo</t>
        </is>
      </c>
      <c r="D608" t="inlineStr">
        <is>
          <t>Diligent</t>
        </is>
      </c>
      <c r="E608" t="inlineStr">
        <is>
          <t/>
        </is>
      </c>
      <c r="F608" t="inlineStr">
        <is>
          <t>QA activity</t>
        </is>
      </c>
      <c r="G608" t="inlineStr">
        <is>
          <t/>
        </is>
      </c>
      <c r="H608" s="3">
        <v>46113.0</v>
      </c>
      <c r="I608"/>
      <c r="J608"/>
      <c r="K608">
        <v>0.5</v>
      </c>
      <c r="L608" t="inlineStr">
        <is>
          <t>Billable work</t>
        </is>
      </c>
    </row>
    <row r="609">
      <c r="A609" t="inlineStr">
        <is>
          <t>Loury Guy Sinia</t>
        </is>
      </c>
      <c r="B609">
        <f>IF(COUNTIF(Team!$A$2:$A$18,A609)&gt;0,"CPS","")</f>
      </c>
      <c r="C609" t="inlineStr">
        <is>
          <t>PH - Consultant Corner</t>
        </is>
      </c>
      <c r="D609" t="inlineStr">
        <is>
          <t>Princess House</t>
        </is>
      </c>
      <c r="E609" t="inlineStr">
        <is>
          <t/>
        </is>
      </c>
      <c r="F609" t="inlineStr">
        <is>
          <t>Project management</t>
        </is>
      </c>
      <c r="G609" t="inlineStr">
        <is>
          <t>Jira review and updates, internal meetings, scheduling, Invoice reporting</t>
        </is>
      </c>
      <c r="H609" s="3">
        <v>46113.0</v>
      </c>
      <c r="I609"/>
      <c r="J609"/>
      <c r="K609">
        <v>2.25</v>
      </c>
      <c r="L609" t="inlineStr">
        <is>
          <t>Billable work</t>
        </is>
      </c>
    </row>
    <row r="610">
      <c r="A610" t="inlineStr">
        <is>
          <t>Zoltán Benjámin Zakota</t>
        </is>
      </c>
      <c r="B610">
        <f>IF(COUNTIF(Team!$A$2:$A$18,A610)&gt;0,"CPS","")</f>
      </c>
      <c r="C610" t="inlineStr">
        <is>
          <t>Synlab SDN</t>
        </is>
      </c>
      <c r="D610" t="inlineStr">
        <is>
          <t>Synlab</t>
        </is>
      </c>
      <c r="E610" t="inlineStr">
        <is>
          <t>1003077</t>
        </is>
      </c>
      <c r="F610" t="inlineStr">
        <is>
          <t>SDN-3077 - EE: SAP pipe implementation</t>
        </is>
      </c>
      <c r="G610" t="inlineStr">
        <is>
          <t>JIRAID:110753 </t>
        </is>
      </c>
      <c r="H610" s="3">
        <v>46113.0</v>
      </c>
      <c r="I610"/>
      <c r="J610"/>
      <c r="K610">
        <v>1.0</v>
      </c>
      <c r="L610" t="inlineStr">
        <is>
          <t>Billable work</t>
        </is>
      </c>
    </row>
    <row r="611">
      <c r="A611" t="inlineStr">
        <is>
          <t>Levente Hegedüs</t>
        </is>
      </c>
      <c r="B611">
        <f>IF(COUNTIF(Team!$A$2:$A$18,A611)&gt;0,"CPS","")</f>
      </c>
      <c r="C611" t="inlineStr">
        <is>
          <t>KV development</t>
        </is>
      </c>
      <c r="D611" t="inlineStr">
        <is>
          <t>Sonrisa</t>
        </is>
      </c>
      <c r="E611" t="inlineStr">
        <is>
          <t>197008</t>
        </is>
      </c>
      <c r="F611" t="inlineStr">
        <is>
          <t>Templates - no answers or chunks</t>
        </is>
      </c>
      <c r="G611" t="inlineStr">
        <is>
          <t/>
        </is>
      </c>
      <c r="H611" s="3">
        <v>46113.0</v>
      </c>
      <c r="I611"/>
      <c r="J611"/>
      <c r="K611">
        <v>8.0</v>
      </c>
      <c r="L611" t="inlineStr">
        <is>
          <t>Non-billable work</t>
        </is>
      </c>
    </row>
    <row r="612">
      <c r="A612" t="inlineStr">
        <is>
          <t>Zoltán Benjámin Zakota</t>
        </is>
      </c>
      <c r="B612">
        <f>IF(COUNTIF(Team!$A$2:$A$18,A612)&gt;0,"CPS","")</f>
      </c>
      <c r="C612" t="inlineStr">
        <is>
          <t>Synlab SDN</t>
        </is>
      </c>
      <c r="D612" t="inlineStr">
        <is>
          <t>Synlab</t>
        </is>
      </c>
      <c r="E612" t="inlineStr">
        <is>
          <t>1003075</t>
        </is>
      </c>
      <c r="F612" t="inlineStr">
        <is>
          <t>SDN-3075 - Pw recovery e-mail and UI - HU version</t>
        </is>
      </c>
      <c r="G612" t="inlineStr">
        <is>
          <t>JIRAID:110752 </t>
        </is>
      </c>
      <c r="H612" s="3">
        <v>46113.0</v>
      </c>
      <c r="I612"/>
      <c r="J612"/>
      <c r="K612">
        <v>1.0</v>
      </c>
      <c r="L612" t="inlineStr">
        <is>
          <t>Billable work</t>
        </is>
      </c>
    </row>
    <row r="613">
      <c r="A613" t="inlineStr">
        <is>
          <t>Miljkovic Petar</t>
        </is>
      </c>
      <c r="B613">
        <f>IF(COUNTIF(Team!$A$2:$A$18,A613)&gt;0,"CPS","")</f>
      </c>
      <c r="C613" t="inlineStr">
        <is>
          <t>Other</t>
        </is>
      </c>
      <c r="D613" t="inlineStr">
        <is>
          <t>Sonrisa</t>
        </is>
      </c>
      <c r="E613" t="inlineStr">
        <is>
          <t/>
        </is>
      </c>
      <c r="F613" t="inlineStr">
        <is>
          <t>Waiting for assignment</t>
        </is>
      </c>
      <c r="G613" t="inlineStr">
        <is>
          <t/>
        </is>
      </c>
      <c r="H613" s="3">
        <v>46113.0</v>
      </c>
      <c r="I613"/>
      <c r="J613"/>
      <c r="K613">
        <v>8.0</v>
      </c>
      <c r="L613" t="inlineStr">
        <is>
          <t>Non-billable work</t>
        </is>
      </c>
    </row>
    <row r="614">
      <c r="A614" t="inlineStr">
        <is>
          <t>Erika Lődár</t>
        </is>
      </c>
      <c r="B614">
        <f>IF(COUNTIF(Team!$A$2:$A$18,A614)&gt;0,"CPS","")</f>
      </c>
      <c r="C614" t="inlineStr">
        <is>
          <t>Entities 2026 - Halo</t>
        </is>
      </c>
      <c r="D614" t="inlineStr">
        <is>
          <t>Diligent</t>
        </is>
      </c>
      <c r="E614" t="inlineStr">
        <is>
          <t/>
        </is>
      </c>
      <c r="F614" t="inlineStr">
        <is>
          <t>Meeting</t>
        </is>
      </c>
      <c r="G614" t="inlineStr">
        <is>
          <t/>
        </is>
      </c>
      <c r="H614" s="3">
        <v>46113.0</v>
      </c>
      <c r="I614"/>
      <c r="J614"/>
      <c r="K614">
        <v>7.5</v>
      </c>
      <c r="L614" t="inlineStr">
        <is>
          <t>Billable work</t>
        </is>
      </c>
    </row>
    <row r="615">
      <c r="A615" t="inlineStr">
        <is>
          <t>Ádám Dienes</t>
        </is>
      </c>
      <c r="B615">
        <f>IF(COUNTIF(Team!$A$2:$A$18,A615)&gt;0,"CPS","")</f>
      </c>
      <c r="C615" t="inlineStr">
        <is>
          <t>Silver 3.0</t>
        </is>
      </c>
      <c r="D615" t="inlineStr">
        <is>
          <t>Spinwheel</t>
        </is>
      </c>
      <c r="E615" t="inlineStr">
        <is>
          <t/>
        </is>
      </c>
      <c r="F615" t="inlineStr">
        <is>
          <t>PM task</t>
        </is>
      </c>
      <c r="G615" t="inlineStr">
        <is>
          <t/>
        </is>
      </c>
      <c r="H615" s="3">
        <v>46113.0</v>
      </c>
      <c r="I615"/>
      <c r="J615"/>
      <c r="K615">
        <v>5.0</v>
      </c>
      <c r="L615" t="inlineStr">
        <is>
          <t>Billable work</t>
        </is>
      </c>
    </row>
    <row r="616">
      <c r="A616" t="inlineStr">
        <is>
          <t>Zoltán Benjámin Zakota</t>
        </is>
      </c>
      <c r="B616">
        <f>IF(COUNTIF(Team!$A$2:$A$18,A616)&gt;0,"CPS","")</f>
      </c>
      <c r="C616" t="inlineStr">
        <is>
          <t>Synlab SDN</t>
        </is>
      </c>
      <c r="D616" t="inlineStr">
        <is>
          <t>Synlab</t>
        </is>
      </c>
      <c r="E616" t="inlineStr">
        <is>
          <t>1003072</t>
        </is>
      </c>
      <c r="F616" t="inlineStr">
        <is>
          <t>SDN-3072 - E2E Security tests for Password policy </t>
        </is>
      </c>
      <c r="G616" t="inlineStr">
        <is>
          <t>JIRAID:110751 </t>
        </is>
      </c>
      <c r="H616" s="3">
        <v>46113.0</v>
      </c>
      <c r="I616"/>
      <c r="J616"/>
      <c r="K616">
        <v>2.5</v>
      </c>
      <c r="L616" t="inlineStr">
        <is>
          <t>Billable work</t>
        </is>
      </c>
    </row>
    <row r="617">
      <c r="A617" t="inlineStr">
        <is>
          <t>Tamás Khin</t>
        </is>
      </c>
      <c r="B617">
        <f>IF(COUNTIF(Team!$A$2:$A$18,A617)&gt;0,"CPS","")</f>
      </c>
      <c r="C617" t="inlineStr">
        <is>
          <t>Idomsoft - Legacy költöztetés</t>
        </is>
      </c>
      <c r="D617" t="inlineStr">
        <is>
          <t>IdomSoft Zrt.</t>
        </is>
      </c>
      <c r="E617" t="inlineStr">
        <is>
          <t/>
        </is>
      </c>
      <c r="F617" t="inlineStr">
        <is>
          <t>Development</t>
        </is>
      </c>
      <c r="G617" t="inlineStr">
        <is>
          <t/>
        </is>
      </c>
      <c r="H617" s="3">
        <v>46113.0</v>
      </c>
      <c r="I617"/>
      <c r="J617"/>
      <c r="K617">
        <v>8.0</v>
      </c>
      <c r="L617" t="inlineStr">
        <is>
          <t>Billable work</t>
        </is>
      </c>
    </row>
    <row r="618">
      <c r="A618" t="inlineStr">
        <is>
          <t>Tünde-Anna Biró</t>
        </is>
      </c>
      <c r="B618">
        <f>IF(COUNTIF(Team!$A$2:$A$18,A618)&gt;0,"CPS","")</f>
      </c>
      <c r="C618" t="inlineStr">
        <is>
          <t>PH - Consultant Corner</t>
        </is>
      </c>
      <c r="D618" t="inlineStr">
        <is>
          <t>Princess House</t>
        </is>
      </c>
      <c r="E618" t="inlineStr">
        <is>
          <t>2007119</t>
        </is>
      </c>
      <c r="F618" t="inlineStr">
        <is>
          <t>PHS-7119 - ccdus - Scrum</t>
        </is>
      </c>
      <c r="G618" t="inlineStr">
        <is>
          <t>JIRAID:123982 </t>
        </is>
      </c>
      <c r="H618" s="3">
        <v>46113.0</v>
      </c>
      <c r="I618"/>
      <c r="J618"/>
      <c r="K618">
        <v>0.5</v>
      </c>
      <c r="L618" t="inlineStr">
        <is>
          <t>Billable work</t>
        </is>
      </c>
    </row>
    <row r="619">
      <c r="A619" t="inlineStr">
        <is>
          <t>Olívia Janka Bernát</t>
        </is>
      </c>
      <c r="B619">
        <f>IF(COUNTIF(Team!$A$2:$A$18,A619)&gt;0,"CPS","")</f>
      </c>
      <c r="C619" t="inlineStr">
        <is>
          <t>Synlab SDN</t>
        </is>
      </c>
      <c r="D619" t="inlineStr">
        <is>
          <t>Synlab</t>
        </is>
      </c>
      <c r="E619" t="inlineStr">
        <is>
          <t>1003045</t>
        </is>
      </c>
      <c r="F619" t="inlineStr">
        <is>
          <t>SDN-3045 - [SDN] Meetings (Planning, DSM, retro, demo, ad-hoc)</t>
        </is>
      </c>
      <c r="G619" t="inlineStr">
        <is>
          <t>JIRAID:110739 tech discussion</t>
        </is>
      </c>
      <c r="H619" s="3">
        <v>46113.0</v>
      </c>
      <c r="I619"/>
      <c r="J619"/>
      <c r="K619">
        <v>0.75</v>
      </c>
      <c r="L619" t="inlineStr">
        <is>
          <t>Billable work</t>
        </is>
      </c>
    </row>
    <row r="620">
      <c r="A620" t="inlineStr">
        <is>
          <t>Tamás Szendrei</t>
        </is>
      </c>
      <c r="B620">
        <f>IF(COUNTIF(Team!$A$2:$A$18,A620)&gt;0,"CPS","")</f>
      </c>
      <c r="C620" t="inlineStr">
        <is>
          <t>Lufthansa Netline - Crew</t>
        </is>
      </c>
      <c r="D620" t="inlineStr">
        <is>
          <t>Lufthansa</t>
        </is>
      </c>
      <c r="E620" t="inlineStr">
        <is>
          <t>129651</t>
        </is>
      </c>
      <c r="F620" t="inlineStr">
        <is>
          <t>IADP development</t>
        </is>
      </c>
      <c r="G620" t="inlineStr">
        <is>
          <t/>
        </is>
      </c>
      <c r="H620" s="3">
        <v>46113.0</v>
      </c>
      <c r="I620"/>
      <c r="J620"/>
      <c r="K620">
        <v>8.0</v>
      </c>
      <c r="L620" t="inlineStr">
        <is>
          <t>Billable work</t>
        </is>
      </c>
    </row>
    <row r="621">
      <c r="A621" t="inlineStr">
        <is>
          <t>Zoltán Benjámin Zakota</t>
        </is>
      </c>
      <c r="B621">
        <f>IF(COUNTIF(Team!$A$2:$A$18,A621)&gt;0,"CPS","")</f>
      </c>
      <c r="C621" t="inlineStr">
        <is>
          <t>Synlab SDN</t>
        </is>
      </c>
      <c r="D621" t="inlineStr">
        <is>
          <t>Synlab</t>
        </is>
      </c>
      <c r="E621" t="inlineStr">
        <is>
          <t>1003045</t>
        </is>
      </c>
      <c r="F621" t="inlineStr">
        <is>
          <t>SDN-3045 - [SDN] Meetings (Planning, DSM, retro, demo, ad-hoc)</t>
        </is>
      </c>
      <c r="G621" t="inlineStr">
        <is>
          <t>JIRAID:110754 DSM</t>
        </is>
      </c>
      <c r="H621" s="3">
        <v>46113.0</v>
      </c>
      <c r="I621"/>
      <c r="J621"/>
      <c r="K621">
        <v>0.25</v>
      </c>
      <c r="L621" t="inlineStr">
        <is>
          <t>Billable work</t>
        </is>
      </c>
    </row>
    <row r="622">
      <c r="A622" t="inlineStr">
        <is>
          <t>Olívia Janka Bernát</t>
        </is>
      </c>
      <c r="B622">
        <f>IF(COUNTIF(Team!$A$2:$A$18,A622)&gt;0,"CPS","")</f>
      </c>
      <c r="C622" t="inlineStr">
        <is>
          <t>Synlab SDN</t>
        </is>
      </c>
      <c r="D622" t="inlineStr">
        <is>
          <t>Synlab</t>
        </is>
      </c>
      <c r="E622" t="inlineStr">
        <is>
          <t>1003045</t>
        </is>
      </c>
      <c r="F622" t="inlineStr">
        <is>
          <t>SDN-3045 - [SDN] Meetings (Planning, DSM, retro, demo, ad-hoc)</t>
        </is>
      </c>
      <c r="G622" t="inlineStr">
        <is>
          <t>JIRAID:110738 dsm</t>
        </is>
      </c>
      <c r="H622" s="3">
        <v>46113.0</v>
      </c>
      <c r="I622"/>
      <c r="J622"/>
      <c r="K622">
        <v>0.25</v>
      </c>
      <c r="L622" t="inlineStr">
        <is>
          <t>Billable work</t>
        </is>
      </c>
    </row>
    <row r="623">
      <c r="A623" t="inlineStr">
        <is>
          <t>József Bán</t>
        </is>
      </c>
      <c r="B623">
        <f>IF(COUNTIF(Team!$A$2:$A$18,A623)&gt;0,"CPS","")</f>
      </c>
      <c r="C623" t="inlineStr">
        <is>
          <t>Sonrisa CTO (Shared)</t>
        </is>
      </c>
      <c r="D623" t="inlineStr">
        <is>
          <t>Sonrisa</t>
        </is>
      </c>
      <c r="E623" t="inlineStr">
        <is>
          <t/>
        </is>
      </c>
      <c r="F623" t="inlineStr">
        <is>
          <t>CTO Office meeting</t>
        </is>
      </c>
      <c r="G623" t="inlineStr">
        <is>
          <t>messaging of ai</t>
        </is>
      </c>
      <c r="H623" s="3">
        <v>46113.0</v>
      </c>
      <c r="I623"/>
      <c r="J623"/>
      <c r="K623">
        <v>2.0</v>
      </c>
      <c r="L623" t="inlineStr">
        <is>
          <t>Non-billable work</t>
        </is>
      </c>
    </row>
    <row r="624">
      <c r="A624" t="inlineStr">
        <is>
          <t>Kinga Zelei</t>
        </is>
      </c>
      <c r="B624">
        <f>IF(COUNTIF(Team!$A$2:$A$18,A624)&gt;0,"CPS","")</f>
      </c>
      <c r="C624" t="inlineStr">
        <is>
          <t>Waberers-Continuity</t>
        </is>
      </c>
      <c r="D624" t="inlineStr">
        <is>
          <t>WABERER’S INTERNATIONAL Nyrt.</t>
        </is>
      </c>
      <c r="E624" t="inlineStr">
        <is>
          <t>316</t>
        </is>
      </c>
      <c r="F624" t="inlineStr">
        <is>
          <t>UiPath robotok újraírása</t>
        </is>
      </c>
      <c r="G624" t="inlineStr">
        <is>
          <t>egyeztetés Rolival, migráció változások</t>
        </is>
      </c>
      <c r="H624" s="3">
        <v>46113.0</v>
      </c>
      <c r="I624"/>
      <c r="J624"/>
      <c r="K624">
        <v>3.0</v>
      </c>
      <c r="L624" t="inlineStr">
        <is>
          <t>Billable work</t>
        </is>
      </c>
    </row>
    <row r="625">
      <c r="A625" t="inlineStr">
        <is>
          <t>Andor Zöldesi</t>
        </is>
      </c>
      <c r="B625">
        <f>IF(COUNTIF(Team!$A$2:$A$18,A625)&gt;0,"CPS","")</f>
      </c>
      <c r="C625" t="inlineStr">
        <is>
          <t>Diligent BOS sunset</t>
        </is>
      </c>
      <c r="D625" t="inlineStr">
        <is>
          <t>Diligent</t>
        </is>
      </c>
      <c r="E625" t="inlineStr">
        <is>
          <t>193332</t>
        </is>
      </c>
      <c r="F625" t="inlineStr">
        <is>
          <t>TL work</t>
        </is>
      </c>
      <c r="G625" t="inlineStr">
        <is>
          <t/>
        </is>
      </c>
      <c r="H625" s="3">
        <v>46113.0</v>
      </c>
      <c r="I625"/>
      <c r="J625"/>
      <c r="K625">
        <v>3.0</v>
      </c>
      <c r="L625" t="inlineStr">
        <is>
          <t>Billable work</t>
        </is>
      </c>
    </row>
    <row r="626">
      <c r="A626" t="inlineStr">
        <is>
          <t>Zoltán Benjámin Zakota</t>
        </is>
      </c>
      <c r="B626">
        <f>IF(COUNTIF(Team!$A$2:$A$18,A626)&gt;0,"CPS","")</f>
      </c>
      <c r="C626" t="inlineStr">
        <is>
          <t>Synlab SDN</t>
        </is>
      </c>
      <c r="D626" t="inlineStr">
        <is>
          <t>Synlab</t>
        </is>
      </c>
      <c r="E626" t="inlineStr">
        <is>
          <t>1003045</t>
        </is>
      </c>
      <c r="F626" t="inlineStr">
        <is>
          <t>SDN-3045 - [SDN] Meetings (Planning, DSM, retro, demo, ad-hoc)</t>
        </is>
      </c>
      <c r="G626" t="inlineStr">
        <is>
          <t>JIRAID:110755 Technical discussion</t>
        </is>
      </c>
      <c r="H626" s="3">
        <v>46113.0</v>
      </c>
      <c r="I626"/>
      <c r="J626"/>
      <c r="K626">
        <v>2.25</v>
      </c>
      <c r="L626" t="inlineStr">
        <is>
          <t>Billable work</t>
        </is>
      </c>
    </row>
    <row r="627">
      <c r="A627" t="inlineStr">
        <is>
          <t>Vencel Csorba</t>
        </is>
      </c>
      <c r="B627">
        <f>IF(COUNTIF(Team!$A$2:$A$18,A627)&gt;0,"CPS","")</f>
      </c>
      <c r="C627" t="inlineStr">
        <is>
          <t>K11 Production</t>
        </is>
      </c>
      <c r="D627" t="inlineStr">
        <is>
          <t>Magyar Államkincstár</t>
        </is>
      </c>
      <c r="E627" t="inlineStr">
        <is>
          <t>199602</t>
        </is>
      </c>
      <c r="F627" t="inlineStr">
        <is>
          <t>Főkönyvi kivonat feltöltés – 500 Internal Server Error hibát ad validáció helyett</t>
        </is>
      </c>
      <c r="G627" t="inlineStr">
        <is>
          <t/>
        </is>
      </c>
      <c r="H627" s="3">
        <v>46113.0</v>
      </c>
      <c r="I627" s="5">
        <v>46113.291666666664</v>
      </c>
      <c r="J627" s="5">
        <v>46113.3125</v>
      </c>
      <c r="K627">
        <v>0.5</v>
      </c>
      <c r="L627" t="inlineStr">
        <is>
          <t>Billable work</t>
        </is>
      </c>
    </row>
    <row r="628">
      <c r="A628" t="inlineStr">
        <is>
          <t>Balázs Márk László</t>
        </is>
      </c>
      <c r="B628">
        <f>IF(COUNTIF(Team!$A$2:$A$18,A628)&gt;0,"CPS","")</f>
      </c>
      <c r="C628" t="inlineStr">
        <is>
          <t>KV development</t>
        </is>
      </c>
      <c r="D628" t="inlineStr">
        <is>
          <t>Sonrisa</t>
        </is>
      </c>
      <c r="E628" t="inlineStr">
        <is>
          <t>199605</t>
        </is>
      </c>
      <c r="F628" t="inlineStr">
        <is>
          <t>Testing the agentic chat on NKFIH test files</t>
        </is>
      </c>
      <c r="G628" t="inlineStr">
        <is>
          <t/>
        </is>
      </c>
      <c r="H628" s="3">
        <v>46113.0</v>
      </c>
      <c r="I628" s="5">
        <v>46113.291666666664</v>
      </c>
      <c r="J628" s="5">
        <v>46113.40625</v>
      </c>
      <c r="K628">
        <v>2.75</v>
      </c>
      <c r="L628" t="inlineStr">
        <is>
          <t>Non-billable work</t>
        </is>
      </c>
    </row>
    <row r="629">
      <c r="A629" t="inlineStr">
        <is>
          <t>János Tóth</t>
        </is>
      </c>
      <c r="B629">
        <f>IF(COUNTIF(Team!$A$2:$A$18,A629)&gt;0,"CPS","")</f>
      </c>
      <c r="C629" t="inlineStr">
        <is>
          <t>UI modernization 2026 - Dev Team</t>
        </is>
      </c>
      <c r="D629" t="inlineStr">
        <is>
          <t>Diligent</t>
        </is>
      </c>
      <c r="E629" t="inlineStr">
        <is>
          <t/>
        </is>
      </c>
      <c r="F629" t="inlineStr">
        <is>
          <t>Development</t>
        </is>
      </c>
      <c r="G629" t="inlineStr">
        <is>
          <t/>
        </is>
      </c>
      <c r="H629" s="3">
        <v>46113.0</v>
      </c>
      <c r="I629" s="5">
        <v>46113.291666666664</v>
      </c>
      <c r="J629" s="5">
        <v>46113.479166666664</v>
      </c>
      <c r="K629">
        <v>4.5</v>
      </c>
      <c r="L629" t="inlineStr">
        <is>
          <t>Billable work</t>
        </is>
      </c>
    </row>
    <row r="630">
      <c r="A630" t="inlineStr">
        <is>
          <t>Gergő Lajos Csizi</t>
        </is>
      </c>
      <c r="B630">
        <f>IF(COUNTIF(Team!$A$2:$A$18,A630)&gt;0,"CPS","")</f>
      </c>
      <c r="C630" t="inlineStr">
        <is>
          <t>Yettel - GRIP</t>
        </is>
      </c>
      <c r="D630" t="inlineStr">
        <is>
          <t>Yettel</t>
        </is>
      </c>
      <c r="E630" t="inlineStr">
        <is>
          <t/>
        </is>
      </c>
      <c r="F630" t="inlineStr">
        <is>
          <t>Yettel - Grip - Development</t>
        </is>
      </c>
      <c r="G630" t="inlineStr">
        <is>
          <t/>
        </is>
      </c>
      <c r="H630" s="3">
        <v>46113.0</v>
      </c>
      <c r="I630" s="5">
        <v>46113.291666666664</v>
      </c>
      <c r="J630" s="5">
        <v>46113.625</v>
      </c>
      <c r="K630">
        <v>8.0</v>
      </c>
      <c r="L630" t="inlineStr">
        <is>
          <t>Billable work</t>
        </is>
      </c>
    </row>
    <row r="631">
      <c r="A631" t="inlineStr">
        <is>
          <t>Tibor Hévézi</t>
        </is>
      </c>
      <c r="B631">
        <f>IF(COUNTIF(Team!$A$2:$A$18,A631)&gt;0,"CPS","")</f>
      </c>
      <c r="C631" t="inlineStr">
        <is>
          <t>Sonrisa SysAdmin JIRA</t>
        </is>
      </c>
      <c r="D631" t="inlineStr">
        <is>
          <t>Sonrisa</t>
        </is>
      </c>
      <c r="E631" t="inlineStr">
        <is>
          <t>12025</t>
        </is>
      </c>
      <c r="F631" t="inlineStr">
        <is>
          <t>Request for Windows laptop for accessibility testing (JAWS)</t>
        </is>
      </c>
      <c r="G631" t="inlineStr">
        <is>
          <t/>
        </is>
      </c>
      <c r="H631" s="3">
        <v>46113.0</v>
      </c>
      <c r="I631" s="5">
        <v>46113.3125</v>
      </c>
      <c r="J631" s="5">
        <v>46113.354166666664</v>
      </c>
      <c r="K631">
        <v>1.0</v>
      </c>
      <c r="L631" t="inlineStr">
        <is>
          <t>Non-billable work</t>
        </is>
      </c>
    </row>
    <row r="632">
      <c r="A632" t="inlineStr">
        <is>
          <t>Vencel Csorba</t>
        </is>
      </c>
      <c r="B632">
        <f>IF(COUNTIF(Team!$A$2:$A$18,A632)&gt;0,"CPS","")</f>
      </c>
      <c r="C632" t="inlineStr">
        <is>
          <t>K11 Production</t>
        </is>
      </c>
      <c r="D632" t="inlineStr">
        <is>
          <t>Magyar Államkincstár</t>
        </is>
      </c>
      <c r="E632" t="inlineStr">
        <is>
          <t>199873</t>
        </is>
      </c>
      <c r="F632" t="inlineStr">
        <is>
          <t>DTO enum parameter javítás</t>
        </is>
      </c>
      <c r="G632" t="inlineStr">
        <is>
          <t>Specifikálás</t>
        </is>
      </c>
      <c r="H632" s="3">
        <v>46113.0</v>
      </c>
      <c r="I632" s="5">
        <v>46113.3125</v>
      </c>
      <c r="J632" s="5">
        <v>46113.322916666664</v>
      </c>
      <c r="K632">
        <v>0.25</v>
      </c>
      <c r="L632" t="inlineStr">
        <is>
          <t>Billable work</t>
        </is>
      </c>
    </row>
    <row r="633">
      <c r="A633" t="inlineStr">
        <is>
          <t>Vencel Csorba</t>
        </is>
      </c>
      <c r="B633">
        <f>IF(COUNTIF(Team!$A$2:$A$18,A633)&gt;0,"CPS","")</f>
      </c>
      <c r="C633" t="inlineStr">
        <is>
          <t>K11 Production</t>
        </is>
      </c>
      <c r="D633" t="inlineStr">
        <is>
          <t>Magyar Államkincstár</t>
        </is>
      </c>
      <c r="E633" t="inlineStr">
        <is>
          <t>199874</t>
        </is>
      </c>
      <c r="F633" t="inlineStr">
        <is>
          <t>Endpoint jogosultság bővités.</t>
        </is>
      </c>
      <c r="G633" t="inlineStr">
        <is>
          <t>Specifikálás</t>
        </is>
      </c>
      <c r="H633" s="3">
        <v>46113.0</v>
      </c>
      <c r="I633" s="5">
        <v>46113.322916666664</v>
      </c>
      <c r="J633" s="5">
        <v>46113.333333333336</v>
      </c>
      <c r="K633">
        <v>0.25</v>
      </c>
      <c r="L633" t="inlineStr">
        <is>
          <t>Billable work</t>
        </is>
      </c>
    </row>
    <row r="634">
      <c r="A634" t="inlineStr">
        <is>
          <t>András Wirth</t>
        </is>
      </c>
      <c r="B634">
        <f>IF(COUNTIF(Team!$A$2:$A$18,A634)&gt;0,"CPS","")</f>
      </c>
      <c r="C634" t="inlineStr">
        <is>
          <t>Yettel - GRIP</t>
        </is>
      </c>
      <c r="D634" t="inlineStr">
        <is>
          <t>Yettel</t>
        </is>
      </c>
      <c r="E634" t="inlineStr">
        <is>
          <t/>
        </is>
      </c>
      <c r="F634" t="inlineStr">
        <is>
          <t>Yettel - Grip - Development</t>
        </is>
      </c>
      <c r="G634" t="inlineStr">
        <is>
          <t/>
        </is>
      </c>
      <c r="H634" s="3">
        <v>46113.0</v>
      </c>
      <c r="I634" s="5">
        <v>46113.333333333336</v>
      </c>
      <c r="J634" s="5">
        <v>46113.666666666664</v>
      </c>
      <c r="K634">
        <v>8.0</v>
      </c>
      <c r="L634" t="inlineStr">
        <is>
          <t>Billable work</t>
        </is>
      </c>
    </row>
    <row r="635">
      <c r="A635" t="inlineStr">
        <is>
          <t>Balázs Bessenyei</t>
        </is>
      </c>
      <c r="B635">
        <f>IF(COUNTIF(Team!$A$2:$A$18,A635)&gt;0,"CPS","")</f>
      </c>
      <c r="C635" t="inlineStr">
        <is>
          <t>AI - Direct travel</t>
        </is>
      </c>
      <c r="D635" t="inlineStr">
        <is>
          <t>Direct Travel</t>
        </is>
      </c>
      <c r="E635" t="inlineStr">
        <is>
          <t>1002360</t>
        </is>
      </c>
      <c r="F635" t="inlineStr">
        <is>
          <t>NDE-2360 - Chat history: Implement backed endpoints</t>
        </is>
      </c>
      <c r="G635" t="inlineStr">
        <is>
          <t/>
        </is>
      </c>
      <c r="H635" s="3">
        <v>46113.0</v>
      </c>
      <c r="I635" s="5">
        <v>46113.333333333336</v>
      </c>
      <c r="J635" s="5">
        <v>46113.666666666664</v>
      </c>
      <c r="K635">
        <v>8.0</v>
      </c>
      <c r="L635" t="inlineStr">
        <is>
          <t>Billable work</t>
        </is>
      </c>
    </row>
    <row r="636">
      <c r="A636" t="inlineStr">
        <is>
          <t>Miklós Mihályi</t>
        </is>
      </c>
      <c r="B636">
        <f>IF(COUNTIF(Team!$A$2:$A$18,A636)&gt;0,"CPS","")</f>
      </c>
      <c r="C636" t="inlineStr">
        <is>
          <t>KV development</t>
        </is>
      </c>
      <c r="D636" t="inlineStr">
        <is>
          <t>Sonrisa</t>
        </is>
      </c>
      <c r="E636" t="inlineStr">
        <is>
          <t>199892</t>
        </is>
      </c>
      <c r="F636" t="inlineStr">
        <is>
          <t>Bug - basic user is not authorized to view chat history</t>
        </is>
      </c>
      <c r="G636" t="inlineStr">
        <is>
          <t/>
        </is>
      </c>
      <c r="H636" s="3">
        <v>46113.0</v>
      </c>
      <c r="I636" s="5">
        <v>46113.333333333336</v>
      </c>
      <c r="J636" s="5">
        <v>46113.5</v>
      </c>
      <c r="K636">
        <v>4.0</v>
      </c>
      <c r="L636" t="inlineStr">
        <is>
          <t>Non-billable work</t>
        </is>
      </c>
    </row>
    <row r="637">
      <c r="A637" t="inlineStr">
        <is>
          <t>Sándor Sarkadi</t>
        </is>
      </c>
      <c r="B637">
        <f>IF(COUNTIF(Team!$A$2:$A$18,A637)&gt;0,"CPS","")</f>
      </c>
      <c r="C637" t="inlineStr">
        <is>
          <t>UI modernization 2026 - Dev Team</t>
        </is>
      </c>
      <c r="D637" t="inlineStr">
        <is>
          <t>Diligent</t>
        </is>
      </c>
      <c r="E637" t="inlineStr">
        <is>
          <t/>
        </is>
      </c>
      <c r="F637" t="inlineStr">
        <is>
          <t>QA activity</t>
        </is>
      </c>
      <c r="G637" t="inlineStr">
        <is>
          <t/>
        </is>
      </c>
      <c r="H637" s="3">
        <v>46113.0</v>
      </c>
      <c r="I637" s="5">
        <v>46113.333333333336</v>
      </c>
      <c r="J637" s="5">
        <v>46113.677083333336</v>
      </c>
      <c r="K637">
        <v>8.25</v>
      </c>
      <c r="L637" t="inlineStr">
        <is>
          <t>Billable work</t>
        </is>
      </c>
    </row>
    <row r="638">
      <c r="A638" t="inlineStr">
        <is>
          <t>Áron Hallai</t>
        </is>
      </c>
      <c r="B638">
        <f>IF(COUNTIF(Team!$A$2:$A$18,A638)&gt;0,"CPS","")</f>
      </c>
      <c r="C638" t="inlineStr">
        <is>
          <t>Talentedbunch</t>
        </is>
      </c>
      <c r="D638" t="inlineStr">
        <is>
          <t>Talented Bunch Zrt.</t>
        </is>
      </c>
      <c r="E638" t="inlineStr">
        <is>
          <t/>
        </is>
      </c>
      <c r="F638" t="inlineStr">
        <is>
          <t>Development</t>
        </is>
      </c>
      <c r="G638" t="inlineStr">
        <is>
          <t>Change layout texts,
Change texts in ShopDeletedEmail template,
Change texts in shop related error messages,
Remove unused faqUrl from ShopDeletedEmail template,
Rename aff page to felhasznalasi-feltetelek,
Review PR,
Technical discussions with TB team about new issues</t>
        </is>
      </c>
      <c r="H638" s="3">
        <v>46113.0</v>
      </c>
      <c r="I638" s="5">
        <v>46113.333333333336</v>
      </c>
      <c r="J638" s="5">
        <v>46113.625</v>
      </c>
      <c r="K638">
        <v>7.0</v>
      </c>
      <c r="L638" t="inlineStr">
        <is>
          <t>Billable work</t>
        </is>
      </c>
    </row>
    <row r="639">
      <c r="A639" t="inlineStr">
        <is>
          <t>Jevtic Slavko</t>
        </is>
      </c>
      <c r="B639">
        <f>IF(COUNTIF(Team!$A$2:$A$18,A639)&gt;0,"CPS","")</f>
      </c>
      <c r="C639" t="inlineStr">
        <is>
          <t>Diligent Risk Essentials</t>
        </is>
      </c>
      <c r="D639" t="inlineStr">
        <is>
          <t>Diligent</t>
        </is>
      </c>
      <c r="E639" t="inlineStr">
        <is>
          <t>186319</t>
        </is>
      </c>
      <c r="F639" t="inlineStr">
        <is>
          <t>Development</t>
        </is>
      </c>
      <c r="G639" t="inlineStr">
        <is>
          <t/>
        </is>
      </c>
      <c r="H639" s="3">
        <v>46113.0</v>
      </c>
      <c r="I639" s="5">
        <v>46113.333333333336</v>
      </c>
      <c r="J639" s="5">
        <v>46113.666666666664</v>
      </c>
      <c r="K639">
        <v>8.0</v>
      </c>
      <c r="L639" t="inlineStr">
        <is>
          <t>Billable work</t>
        </is>
      </c>
    </row>
    <row r="640">
      <c r="A640" t="inlineStr">
        <is>
          <t>Vencel Csorba</t>
        </is>
      </c>
      <c r="B640">
        <f>IF(COUNTIF(Team!$A$2:$A$18,A640)&gt;0,"CPS","")</f>
      </c>
      <c r="C640" t="inlineStr">
        <is>
          <t>K11 Production</t>
        </is>
      </c>
      <c r="D640" t="inlineStr">
        <is>
          <t>Magyar Államkincstár</t>
        </is>
      </c>
      <c r="E640" t="inlineStr">
        <is>
          <t>199874</t>
        </is>
      </c>
      <c r="F640" t="inlineStr">
        <is>
          <t>Endpoint jogosultság bővités.</t>
        </is>
      </c>
      <c r="G640" t="inlineStr">
        <is>
          <t/>
        </is>
      </c>
      <c r="H640" s="3">
        <v>46113.0</v>
      </c>
      <c r="I640" s="5">
        <v>46113.333333333336</v>
      </c>
      <c r="J640" s="5">
        <v>46113.395833333336</v>
      </c>
      <c r="K640">
        <v>1.5</v>
      </c>
      <c r="L640" t="inlineStr">
        <is>
          <t>Billable work</t>
        </is>
      </c>
    </row>
    <row r="641">
      <c r="A641" t="inlineStr">
        <is>
          <t>Gebleš Alen</t>
        </is>
      </c>
      <c r="B641">
        <f>IF(COUNTIF(Team!$A$2:$A$18,A641)&gt;0,"CPS","")</f>
      </c>
      <c r="C641" t="inlineStr">
        <is>
          <t>Diligent BOS sunset</t>
        </is>
      </c>
      <c r="D641" t="inlineStr">
        <is>
          <t>Diligent</t>
        </is>
      </c>
      <c r="E641" t="inlineStr">
        <is>
          <t>193331</t>
        </is>
      </c>
      <c r="F641" t="inlineStr">
        <is>
          <t>Development</t>
        </is>
      </c>
      <c r="G641" t="inlineStr">
        <is>
          <t>Development of tickets: RCP-37137, RCP-36667, RCP-35648</t>
        </is>
      </c>
      <c r="H641" s="3">
        <v>46113.0</v>
      </c>
      <c r="I641" s="5">
        <v>46113.333333333336</v>
      </c>
      <c r="J641" s="5">
        <v>46113.666666666664</v>
      </c>
      <c r="K641">
        <v>8.0</v>
      </c>
      <c r="L641" t="inlineStr">
        <is>
          <t>Billable work</t>
        </is>
      </c>
    </row>
    <row r="642">
      <c r="A642" t="inlineStr">
        <is>
          <t>Richard Kasztl</t>
        </is>
      </c>
      <c r="B642">
        <f>IF(COUNTIF(Team!$A$2:$A$18,A642)&gt;0,"CPS","")</f>
      </c>
      <c r="C642" t="inlineStr">
        <is>
          <t>Oracle-MÁV Háztól házig</t>
        </is>
      </c>
      <c r="D642" t="inlineStr">
        <is>
          <t>Oracle</t>
        </is>
      </c>
      <c r="E642" t="inlineStr">
        <is>
          <t>199461</t>
        </is>
      </c>
      <c r="F642" t="inlineStr">
        <is>
          <t>JAPP-2809 mavplusz.hu - RailJet - Paraméterállítás</t>
        </is>
      </c>
      <c r="G642" t="inlineStr">
        <is>
          <t/>
        </is>
      </c>
      <c r="H642" s="3">
        <v>46113.0</v>
      </c>
      <c r="I642" s="5">
        <v>46113.333333333336</v>
      </c>
      <c r="J642" s="5">
        <v>46113.541666666664</v>
      </c>
      <c r="K642">
        <v>5.0</v>
      </c>
      <c r="L642" t="inlineStr">
        <is>
          <t>Billable work</t>
        </is>
      </c>
    </row>
    <row r="643">
      <c r="A643" t="inlineStr">
        <is>
          <t>Skorupan Veljko</t>
        </is>
      </c>
      <c r="B643">
        <f>IF(COUNTIF(Team!$A$2:$A$18,A643)&gt;0,"CPS","")</f>
      </c>
      <c r="C643" t="inlineStr">
        <is>
          <t>AI - Direct travel</t>
        </is>
      </c>
      <c r="D643" t="inlineStr">
        <is>
          <t>Direct Travel</t>
        </is>
      </c>
      <c r="E643" t="inlineStr">
        <is>
          <t>1002341</t>
        </is>
      </c>
      <c r="F643" t="inlineStr">
        <is>
          <t>NDE-2341 - Refine Traveler Tracker Agent Selection Logic</t>
        </is>
      </c>
      <c r="G643" t="inlineStr">
        <is>
          <t/>
        </is>
      </c>
      <c r="H643" s="3">
        <v>46113.0</v>
      </c>
      <c r="I643" s="5">
        <v>46113.333333333336</v>
      </c>
      <c r="J643" s="5">
        <v>46113.666666666664</v>
      </c>
      <c r="K643">
        <v>8.0</v>
      </c>
      <c r="L643" t="inlineStr">
        <is>
          <t>Billable work</t>
        </is>
      </c>
    </row>
    <row r="644">
      <c r="A644" t="inlineStr">
        <is>
          <t>Ognjen Milovanović</t>
        </is>
      </c>
      <c r="B644">
        <f>IF(COUNTIF(Team!$A$2:$A$18,A644)&gt;0,"CPS","")</f>
      </c>
      <c r="C644" t="inlineStr">
        <is>
          <t>Diligent - Boards - Hydra</t>
        </is>
      </c>
      <c r="D644" t="inlineStr">
        <is>
          <t>Diligent</t>
        </is>
      </c>
      <c r="E644" t="inlineStr">
        <is>
          <t/>
        </is>
      </c>
      <c r="F644" t="inlineStr">
        <is>
          <t>QA activity</t>
        </is>
      </c>
      <c r="G644" t="inlineStr">
        <is>
          <t>BCLOUD - 8610</t>
        </is>
      </c>
      <c r="H644" s="3">
        <v>46113.0</v>
      </c>
      <c r="I644" s="5">
        <v>46113.333333333336</v>
      </c>
      <c r="J644" s="5">
        <v>46113.416666666664</v>
      </c>
      <c r="K644">
        <v>2.0</v>
      </c>
      <c r="L644" t="inlineStr">
        <is>
          <t>Billable work</t>
        </is>
      </c>
    </row>
    <row r="645">
      <c r="A645" t="inlineStr">
        <is>
          <t>Boglárka Jócsák</t>
        </is>
      </c>
      <c r="B645">
        <f>IF(COUNTIF(Team!$A$2:$A$18,A645)&gt;0,"CPS","")</f>
      </c>
      <c r="C645" t="inlineStr">
        <is>
          <t>Sonrisa HR</t>
        </is>
      </c>
      <c r="D645" t="inlineStr">
        <is>
          <t>Sonrisa</t>
        </is>
      </c>
      <c r="E645" t="inlineStr">
        <is>
          <t/>
        </is>
      </c>
      <c r="F645" t="inlineStr">
        <is>
          <t>13. Other</t>
        </is>
      </c>
      <c r="G645" t="inlineStr">
        <is>
          <t/>
        </is>
      </c>
      <c r="H645" s="3">
        <v>46113.0</v>
      </c>
      <c r="I645" s="5">
        <v>46113.333333333336</v>
      </c>
      <c r="J645" s="5">
        <v>46113.375</v>
      </c>
      <c r="K645">
        <v>1.0</v>
      </c>
      <c r="L645" t="inlineStr">
        <is>
          <t>Non-billable work</t>
        </is>
      </c>
    </row>
    <row r="646">
      <c r="A646" t="inlineStr">
        <is>
          <t>Bence Papp</t>
        </is>
      </c>
      <c r="B646">
        <f>IF(COUNTIF(Team!$A$2:$A$18,A646)&gt;0,"CPS","")</f>
      </c>
      <c r="C646" t="inlineStr">
        <is>
          <t>Sonrisa CTO (Shared)</t>
        </is>
      </c>
      <c r="D646" t="inlineStr">
        <is>
          <t>Sonrisa</t>
        </is>
      </c>
      <c r="E646" t="inlineStr">
        <is>
          <t/>
        </is>
      </c>
      <c r="F646" t="inlineStr">
        <is>
          <t>Junior Trainee Program</t>
        </is>
      </c>
      <c r="G646" t="inlineStr">
        <is>
          <t>Opencode selfstudy, ansible</t>
        </is>
      </c>
      <c r="H646" s="3">
        <v>46113.0</v>
      </c>
      <c r="I646" s="5">
        <v>46113.333333333336</v>
      </c>
      <c r="J646" s="5">
        <v>46113.625</v>
      </c>
      <c r="K646">
        <v>7.0</v>
      </c>
      <c r="L646" t="inlineStr">
        <is>
          <t>Non-billable work</t>
        </is>
      </c>
    </row>
    <row r="647">
      <c r="A647" t="inlineStr">
        <is>
          <t>György Dr. Csekő</t>
        </is>
      </c>
      <c r="B647">
        <f>IF(COUNTIF(Team!$A$2:$A$18,A647)&gt;0,"CPS","")</f>
      </c>
      <c r="C647" t="inlineStr">
        <is>
          <t>Yettel - GRIP</t>
        </is>
      </c>
      <c r="D647" t="inlineStr">
        <is>
          <t>Yettel</t>
        </is>
      </c>
      <c r="E647" t="inlineStr">
        <is>
          <t/>
        </is>
      </c>
      <c r="F647" t="inlineStr">
        <is>
          <t>Yettel - Grip - Development</t>
        </is>
      </c>
      <c r="G647" t="inlineStr">
        <is>
          <t/>
        </is>
      </c>
      <c r="H647" s="3">
        <v>46113.0</v>
      </c>
      <c r="I647" s="5">
        <v>46113.333333333336</v>
      </c>
      <c r="J647" s="5">
        <v>46113.625</v>
      </c>
      <c r="K647">
        <v>7.0</v>
      </c>
      <c r="L647" t="inlineStr">
        <is>
          <t>Billable work</t>
        </is>
      </c>
    </row>
    <row r="648">
      <c r="A648" t="inlineStr">
        <is>
          <t>Sándor Mikó</t>
        </is>
      </c>
      <c r="B648">
        <f>IF(COUNTIF(Team!$A$2:$A$18,A648)&gt;0,"CPS","")</f>
      </c>
      <c r="C648" t="inlineStr">
        <is>
          <t>Entities 2026 - Halo</t>
        </is>
      </c>
      <c r="D648" t="inlineStr">
        <is>
          <t>Diligent</t>
        </is>
      </c>
      <c r="E648" t="inlineStr">
        <is>
          <t/>
        </is>
      </c>
      <c r="F648" t="inlineStr">
        <is>
          <t>Development activity</t>
        </is>
      </c>
      <c r="G648" t="inlineStr">
        <is>
          <t/>
        </is>
      </c>
      <c r="H648" s="3">
        <v>46113.0</v>
      </c>
      <c r="I648" s="5">
        <v>46113.333333333336</v>
      </c>
      <c r="J648" s="5">
        <v>46113.666666666664</v>
      </c>
      <c r="K648">
        <v>8.0</v>
      </c>
      <c r="L648" t="inlineStr">
        <is>
          <t>Billable work</t>
        </is>
      </c>
    </row>
    <row r="649">
      <c r="A649" t="inlineStr">
        <is>
          <t>Nikola Biberović</t>
        </is>
      </c>
      <c r="B649">
        <f>IF(COUNTIF(Team!$A$2:$A$18,A649)&gt;0,"CPS","")</f>
      </c>
      <c r="C649" t="inlineStr">
        <is>
          <t>Other</t>
        </is>
      </c>
      <c r="D649" t="inlineStr">
        <is>
          <t>Sonrisa</t>
        </is>
      </c>
      <c r="E649" t="inlineStr">
        <is>
          <t/>
        </is>
      </c>
      <c r="F649" t="inlineStr">
        <is>
          <t>Waiting for assignment</t>
        </is>
      </c>
      <c r="G649" t="inlineStr">
        <is>
          <t/>
        </is>
      </c>
      <c r="H649" s="3">
        <v>46113.0</v>
      </c>
      <c r="I649" s="5">
        <v>46113.333333333336</v>
      </c>
      <c r="J649" s="5">
        <v>46113.666666666664</v>
      </c>
      <c r="K649">
        <v>8.0</v>
      </c>
      <c r="L649" t="inlineStr">
        <is>
          <t>Non-billable work</t>
        </is>
      </c>
    </row>
    <row r="650">
      <c r="A650" t="inlineStr">
        <is>
          <t>Dávid Pap</t>
        </is>
      </c>
      <c r="B650">
        <f>IF(COUNTIF(Team!$A$2:$A$18,A650)&gt;0,"CPS","")</f>
      </c>
      <c r="C650" t="inlineStr">
        <is>
          <t>Cloud Platform Services</t>
        </is>
      </c>
      <c r="D650" t="inlineStr">
        <is>
          <t>Sonrisa</t>
        </is>
      </c>
      <c r="E650" t="inlineStr">
        <is>
          <t>196631</t>
        </is>
      </c>
      <c r="F650" t="inlineStr">
        <is>
          <t>Diligent - ARC BOS Sunset</t>
        </is>
      </c>
      <c r="G650" t="inlineStr">
        <is>
          <t/>
        </is>
      </c>
      <c r="H650" s="3">
        <v>46113.0</v>
      </c>
      <c r="I650" s="5">
        <v>46113.333333333336</v>
      </c>
      <c r="J650" s="5">
        <v>46113.666666666664</v>
      </c>
      <c r="K650">
        <v>8.0</v>
      </c>
      <c r="L650" t="inlineStr">
        <is>
          <t>Billable work</t>
        </is>
      </c>
    </row>
    <row r="651">
      <c r="A651" t="inlineStr">
        <is>
          <t>Rastko Djokic</t>
        </is>
      </c>
      <c r="B651">
        <f>IF(COUNTIF(Team!$A$2:$A$18,A651)&gt;0,"CPS","")</f>
      </c>
      <c r="C651" t="inlineStr">
        <is>
          <t>Lufthansa - OneRes</t>
        </is>
      </c>
      <c r="D651" t="inlineStr">
        <is>
          <t>Lufthansa</t>
        </is>
      </c>
      <c r="E651" t="inlineStr">
        <is>
          <t/>
        </is>
      </c>
      <c r="F651" t="inlineStr">
        <is>
          <t>OneRes Development</t>
        </is>
      </c>
      <c r="G651" t="inlineStr">
        <is>
          <t/>
        </is>
      </c>
      <c r="H651" s="3">
        <v>46113.0</v>
      </c>
      <c r="I651" s="5">
        <v>46113.333333333336</v>
      </c>
      <c r="J651" s="5">
        <v>46113.666666666664</v>
      </c>
      <c r="K651">
        <v>8.0</v>
      </c>
      <c r="L651" t="inlineStr">
        <is>
          <t>Billable work</t>
        </is>
      </c>
    </row>
    <row r="652">
      <c r="A652" t="inlineStr">
        <is>
          <t>Botond Balázs Kovács</t>
        </is>
      </c>
      <c r="B652">
        <f>IF(COUNTIF(Team!$A$2:$A$18,A652)&gt;0,"CPS","")</f>
      </c>
      <c r="C652" t="inlineStr">
        <is>
          <t>SAG-NTAK</t>
        </is>
      </c>
      <c r="D652" t="inlineStr">
        <is>
          <t>Sagemcom Magyarország Kft.</t>
        </is>
      </c>
      <c r="E652" t="inlineStr">
        <is>
          <t>123179</t>
        </is>
      </c>
      <c r="F652" t="inlineStr">
        <is>
          <t>#28997 Workshop - NTAK DSM - Sonrisa</t>
        </is>
      </c>
      <c r="G652" t="inlineStr">
        <is>
          <t/>
        </is>
      </c>
      <c r="H652" s="3">
        <v>46113.0</v>
      </c>
      <c r="I652" s="5">
        <v>46113.34375</v>
      </c>
      <c r="J652" s="5">
        <v>46113.354166666664</v>
      </c>
      <c r="K652">
        <v>0.25</v>
      </c>
      <c r="L652" t="inlineStr">
        <is>
          <t>Billable work</t>
        </is>
      </c>
    </row>
    <row r="653">
      <c r="A653" t="inlineStr">
        <is>
          <t>Márta Mária Székely-Kádár</t>
        </is>
      </c>
      <c r="B653">
        <f>IF(COUNTIF(Team!$A$2:$A$18,A653)&gt;0,"CPS","")</f>
      </c>
      <c r="C653" t="inlineStr">
        <is>
          <t>SAG-NTAK</t>
        </is>
      </c>
      <c r="D653" t="inlineStr">
        <is>
          <t>Sagemcom Magyarország Kft.</t>
        </is>
      </c>
      <c r="E653" t="inlineStr">
        <is>
          <t>123179</t>
        </is>
      </c>
      <c r="F653" t="inlineStr">
        <is>
          <t>#28997 Workshop - NTAK DSM - Sonrisa</t>
        </is>
      </c>
      <c r="G653" t="inlineStr">
        <is>
          <t/>
        </is>
      </c>
      <c r="H653" s="3">
        <v>46113.0</v>
      </c>
      <c r="I653" s="5">
        <v>46113.34375</v>
      </c>
      <c r="J653" s="5">
        <v>46113.354166666664</v>
      </c>
      <c r="K653">
        <v>0.25</v>
      </c>
      <c r="L653" t="inlineStr">
        <is>
          <t>Billable work</t>
        </is>
      </c>
    </row>
    <row r="654">
      <c r="A654" t="inlineStr">
        <is>
          <t>Botond Balázs Kovács</t>
        </is>
      </c>
      <c r="B654">
        <f>IF(COUNTIF(Team!$A$2:$A$18,A654)&gt;0,"CPS","")</f>
      </c>
      <c r="C654" t="inlineStr">
        <is>
          <t>SAG-NTAK</t>
        </is>
      </c>
      <c r="D654" t="inlineStr">
        <is>
          <t>Sagemcom Magyarország Kft.</t>
        </is>
      </c>
      <c r="E654" t="inlineStr">
        <is>
          <t>199481</t>
        </is>
      </c>
      <c r="F654" t="inlineStr">
        <is>
          <t>#136205 - Ifa beállítás javítás naptárnézet módosítások</t>
        </is>
      </c>
      <c r="G654" t="inlineStr">
        <is>
          <t>Tesztek készítése</t>
        </is>
      </c>
      <c r="H654" s="3">
        <v>46113.0</v>
      </c>
      <c r="I654" s="5">
        <v>46113.354166666664</v>
      </c>
      <c r="J654" s="5">
        <v>46113.677083333336</v>
      </c>
      <c r="K654">
        <v>7.75</v>
      </c>
      <c r="L654" t="inlineStr">
        <is>
          <t>Billable work</t>
        </is>
      </c>
    </row>
    <row r="655">
      <c r="A655" t="inlineStr">
        <is>
          <t>Judit Rellné Csapai</t>
        </is>
      </c>
      <c r="B655">
        <f>IF(COUNTIF(Team!$A$2:$A$18,A655)&gt;0,"CPS","")</f>
      </c>
      <c r="C655" t="inlineStr">
        <is>
          <t>Sonrisa HR</t>
        </is>
      </c>
      <c r="D655" t="inlineStr">
        <is>
          <t>Sonrisa</t>
        </is>
      </c>
      <c r="E655" t="inlineStr">
        <is>
          <t/>
        </is>
      </c>
      <c r="F655" t="inlineStr">
        <is>
          <t>13. Other</t>
        </is>
      </c>
      <c r="G655" t="inlineStr">
        <is>
          <t/>
        </is>
      </c>
      <c r="H655" s="3">
        <v>46113.0</v>
      </c>
      <c r="I655" s="5">
        <v>46113.354166666664</v>
      </c>
      <c r="J655" s="5">
        <v>46113.395833333336</v>
      </c>
      <c r="K655">
        <v>1.0</v>
      </c>
      <c r="L655" t="inlineStr">
        <is>
          <t>Non-billable work</t>
        </is>
      </c>
    </row>
    <row r="656">
      <c r="A656" t="inlineStr">
        <is>
          <t>Enikő Polyák</t>
        </is>
      </c>
      <c r="B656">
        <f>IF(COUNTIF(Team!$A$2:$A$18,A656)&gt;0,"CPS","")</f>
      </c>
      <c r="C656" t="inlineStr">
        <is>
          <t>Boeing 737</t>
        </is>
      </c>
      <c r="D656" t="inlineStr">
        <is>
          <t>Collinear Group</t>
        </is>
      </c>
      <c r="E656" t="inlineStr">
        <is>
          <t/>
        </is>
      </c>
      <c r="F656" t="inlineStr">
        <is>
          <t>General Development</t>
        </is>
      </c>
      <c r="G656" t="inlineStr">
        <is>
          <t>DPS-843 - Collectors - Don't show items with inactive status when adding items to a Collector, DPS-859 - Rename "Supplementary" to "Supplemental" in new Export Restriction fields</t>
        </is>
      </c>
      <c r="H656" s="3">
        <v>46113.0</v>
      </c>
      <c r="I656" s="5">
        <v>46113.354166666664</v>
      </c>
      <c r="J656" s="5">
        <v>46113.583333333336</v>
      </c>
      <c r="K656">
        <v>5.5</v>
      </c>
      <c r="L656" t="inlineStr">
        <is>
          <t>Billable work</t>
        </is>
      </c>
    </row>
    <row r="657">
      <c r="A657" t="inlineStr">
        <is>
          <t>Márta Mária Székely-Kádár</t>
        </is>
      </c>
      <c r="B657">
        <f>IF(COUNTIF(Team!$A$2:$A$18,A657)&gt;0,"CPS","")</f>
      </c>
      <c r="C657" t="inlineStr">
        <is>
          <t>SAG-NTAK</t>
        </is>
      </c>
      <c r="D657" t="inlineStr">
        <is>
          <t>Sagemcom Magyarország Kft.</t>
        </is>
      </c>
      <c r="E657" t="inlineStr">
        <is>
          <t>199875</t>
        </is>
      </c>
      <c r="F657" t="inlineStr">
        <is>
          <t>#138154 - SDEP-007: Portál - Alapintegráció + menüpontok</t>
        </is>
      </c>
      <c r="G657" t="inlineStr">
        <is>
          <t>menü, jogosultságok</t>
        </is>
      </c>
      <c r="H657" s="3">
        <v>46113.0</v>
      </c>
      <c r="I657" s="5">
        <v>46113.354166666664</v>
      </c>
      <c r="J657" s="5">
        <v>46113.677083333336</v>
      </c>
      <c r="K657">
        <v>7.75</v>
      </c>
      <c r="L657" t="inlineStr">
        <is>
          <t>Billable work</t>
        </is>
      </c>
    </row>
    <row r="658">
      <c r="A658" t="inlineStr">
        <is>
          <t>Tibor Hévézi</t>
        </is>
      </c>
      <c r="B658">
        <f>IF(COUNTIF(Team!$A$2:$A$18,A658)&gt;0,"CPS","")</f>
      </c>
      <c r="C658" t="inlineStr">
        <is>
          <t>Sonrisa SysAdmin JIRA</t>
        </is>
      </c>
      <c r="D658" t="inlineStr">
        <is>
          <t>Sonrisa</t>
        </is>
      </c>
      <c r="E658" t="inlineStr">
        <is>
          <t>12027</t>
        </is>
      </c>
      <c r="F658" t="inlineStr">
        <is>
          <t>Új VM</t>
        </is>
      </c>
      <c r="G658" t="inlineStr">
        <is>
          <t/>
        </is>
      </c>
      <c r="H658" s="3">
        <v>46113.0</v>
      </c>
      <c r="I658" s="5">
        <v>46113.354166666664</v>
      </c>
      <c r="J658" s="5">
        <v>46113.395833333336</v>
      </c>
      <c r="K658">
        <v>1.0</v>
      </c>
      <c r="L658" t="inlineStr">
        <is>
          <t>Non-billable work</t>
        </is>
      </c>
    </row>
    <row r="659">
      <c r="A659" t="inlineStr">
        <is>
          <t>Sándor Farkas</t>
        </is>
      </c>
      <c r="B659">
        <f>IF(COUNTIF(Team!$A$2:$A$18,A659)&gt;0,"CPS","")</f>
      </c>
      <c r="C659" t="inlineStr">
        <is>
          <t>SAG-IDOM</t>
        </is>
      </c>
      <c r="D659" t="inlineStr">
        <is>
          <t>Sagemcom Magyarország Kft.</t>
        </is>
      </c>
      <c r="E659" t="inlineStr">
        <is>
          <t/>
        </is>
      </c>
      <c r="F659" t="inlineStr">
        <is>
          <t>DSM, Meetings</t>
        </is>
      </c>
      <c r="G659" t="inlineStr">
        <is>
          <t/>
        </is>
      </c>
      <c r="H659" s="3">
        <v>46113.0</v>
      </c>
      <c r="I659" s="5">
        <v>46113.364583333336</v>
      </c>
      <c r="J659" s="5">
        <v>46113.375</v>
      </c>
      <c r="K659">
        <v>0.25</v>
      </c>
      <c r="L659" t="inlineStr">
        <is>
          <t>Billable work</t>
        </is>
      </c>
    </row>
    <row r="660">
      <c r="A660" t="inlineStr">
        <is>
          <t>Benjamin Szüts</t>
        </is>
      </c>
      <c r="B660">
        <f>IF(COUNTIF(Team!$A$2:$A$18,A660)&gt;0,"CPS","")</f>
      </c>
      <c r="C660" t="inlineStr">
        <is>
          <t>SAG-IDOM</t>
        </is>
      </c>
      <c r="D660" t="inlineStr">
        <is>
          <t>Sagemcom Magyarország Kft.</t>
        </is>
      </c>
      <c r="E660" t="inlineStr">
        <is>
          <t>200511</t>
        </is>
      </c>
      <c r="F660" t="inlineStr">
        <is>
          <t>DAPS-12004 Android - adatmegosztás history nem jelenik meg</t>
        </is>
      </c>
      <c r="G660" t="inlineStr">
        <is>
          <t/>
        </is>
      </c>
      <c r="H660" s="3">
        <v>46113.0</v>
      </c>
      <c r="I660" s="5">
        <v>46113.364583333336</v>
      </c>
      <c r="J660" s="5">
        <v>46113.697916666664</v>
      </c>
      <c r="K660">
        <v>8.0</v>
      </c>
      <c r="L660" t="inlineStr">
        <is>
          <t>Billable work</t>
        </is>
      </c>
    </row>
    <row r="661">
      <c r="A661" t="inlineStr">
        <is>
          <t>Anita Svecz</t>
        </is>
      </c>
      <c r="B661">
        <f>IF(COUNTIF(Team!$A$2:$A$18,A661)&gt;0,"CPS","")</f>
      </c>
      <c r="C661" t="inlineStr">
        <is>
          <t>SAG-IDOM</t>
        </is>
      </c>
      <c r="D661" t="inlineStr">
        <is>
          <t>Sagemcom Magyarország Kft.</t>
        </is>
      </c>
      <c r="E661" t="inlineStr">
        <is>
          <t>199975</t>
        </is>
      </c>
      <c r="F661" t="inlineStr">
        <is>
          <t>DAPS-22105 Android - Nincs internet hibaképernyő nem jelenik meg PID igénylés során</t>
        </is>
      </c>
      <c r="G661" t="inlineStr">
        <is>
          <t/>
        </is>
      </c>
      <c r="H661" s="3">
        <v>46113.0</v>
      </c>
      <c r="I661" s="5">
        <v>46113.364583333336</v>
      </c>
      <c r="J661" s="5">
        <v>46113.583333333336</v>
      </c>
      <c r="K661">
        <v>5.25</v>
      </c>
      <c r="L661" t="inlineStr">
        <is>
          <t>Billable work</t>
        </is>
      </c>
    </row>
    <row r="662">
      <c r="A662" t="inlineStr">
        <is>
          <t>Zsolt Mosonyi</t>
        </is>
      </c>
      <c r="B662">
        <f>IF(COUNTIF(Team!$A$2:$A$18,A662)&gt;0,"CPS","")</f>
      </c>
      <c r="C662" t="inlineStr">
        <is>
          <t>Yettel - GRIP</t>
        </is>
      </c>
      <c r="D662" t="inlineStr">
        <is>
          <t>Yettel</t>
        </is>
      </c>
      <c r="E662" t="inlineStr">
        <is>
          <t/>
        </is>
      </c>
      <c r="F662" t="inlineStr">
        <is>
          <t>Yettel - Grip - Development</t>
        </is>
      </c>
      <c r="G662" t="inlineStr">
        <is>
          <t/>
        </is>
      </c>
      <c r="H662" s="3">
        <v>46113.0</v>
      </c>
      <c r="I662" s="5">
        <v>46113.375</v>
      </c>
      <c r="J662" s="5">
        <v>46113.520833333336</v>
      </c>
      <c r="K662">
        <v>3.5</v>
      </c>
      <c r="L662" t="inlineStr">
        <is>
          <t>Billable work</t>
        </is>
      </c>
    </row>
    <row r="663">
      <c r="A663" t="inlineStr">
        <is>
          <t>Bence Joó</t>
        </is>
      </c>
      <c r="B663">
        <f>IF(COUNTIF(Team!$A$2:$A$18,A663)&gt;0,"CPS","")</f>
      </c>
      <c r="C663" t="inlineStr">
        <is>
          <t>Yettel - GRIP</t>
        </is>
      </c>
      <c r="D663" t="inlineStr">
        <is>
          <t>Yettel</t>
        </is>
      </c>
      <c r="E663" t="inlineStr">
        <is>
          <t/>
        </is>
      </c>
      <c r="F663" t="inlineStr">
        <is>
          <t>Yettel - Grip - Development</t>
        </is>
      </c>
      <c r="G663" t="inlineStr">
        <is>
          <t>FE development</t>
        </is>
      </c>
      <c r="H663" s="3">
        <v>46113.0</v>
      </c>
      <c r="I663" s="5">
        <v>46113.375</v>
      </c>
      <c r="J663" s="5">
        <v>46113.416666666664</v>
      </c>
      <c r="K663">
        <v>1.0</v>
      </c>
      <c r="L663" t="inlineStr">
        <is>
          <t>Billable work</t>
        </is>
      </c>
    </row>
    <row r="664">
      <c r="A664" t="inlineStr">
        <is>
          <t>Tamás Stephen</t>
        </is>
      </c>
      <c r="B664">
        <f>IF(COUNTIF(Team!$A$2:$A$18,A664)&gt;0,"CPS","")</f>
      </c>
      <c r="C664" t="inlineStr">
        <is>
          <t>Diligent - Boards - Ifrit</t>
        </is>
      </c>
      <c r="D664" t="inlineStr">
        <is>
          <t>Diligent</t>
        </is>
      </c>
      <c r="E664" t="inlineStr">
        <is>
          <t/>
        </is>
      </c>
      <c r="F664" t="inlineStr">
        <is>
          <t>Development</t>
        </is>
      </c>
      <c r="G664" t="inlineStr">
        <is>
          <t>8320 - 8hrs</t>
        </is>
      </c>
      <c r="H664" s="3">
        <v>46113.0</v>
      </c>
      <c r="I664" s="5">
        <v>46113.375</v>
      </c>
      <c r="J664" s="5">
        <v>46113.708333333336</v>
      </c>
      <c r="K664">
        <v>8.0</v>
      </c>
      <c r="L664" t="inlineStr">
        <is>
          <t>Billable work</t>
        </is>
      </c>
    </row>
    <row r="665">
      <c r="A665" t="inlineStr">
        <is>
          <t>Bogetić Nemanja</t>
        </is>
      </c>
      <c r="B665">
        <f>IF(COUNTIF(Team!$A$2:$A$18,A665)&gt;0,"CPS","")</f>
      </c>
      <c r="C665" t="inlineStr">
        <is>
          <t>Direct Travel Reporting Tool</t>
        </is>
      </c>
      <c r="D665" t="inlineStr">
        <is>
          <t>Direct Travel</t>
        </is>
      </c>
      <c r="E665" t="inlineStr">
        <is>
          <t/>
        </is>
      </c>
      <c r="F665" t="inlineStr">
        <is>
          <t>FE Dev - Meetings</t>
        </is>
      </c>
      <c r="G665" t="inlineStr">
        <is>
          <t/>
        </is>
      </c>
      <c r="H665" s="3">
        <v>46113.0</v>
      </c>
      <c r="I665" s="5">
        <v>46113.375</v>
      </c>
      <c r="J665" s="5">
        <v>46113.395833333336</v>
      </c>
      <c r="K665">
        <v>0.5</v>
      </c>
      <c r="L665" t="inlineStr">
        <is>
          <t>Billable work</t>
        </is>
      </c>
    </row>
    <row r="666">
      <c r="A666" t="inlineStr">
        <is>
          <t>Boglárka Jócsák</t>
        </is>
      </c>
      <c r="B666">
        <f>IF(COUNTIF(Team!$A$2:$A$18,A666)&gt;0,"CPS","")</f>
      </c>
      <c r="C666" t="inlineStr">
        <is>
          <t>Sonrisa HR</t>
        </is>
      </c>
      <c r="D666" t="inlineStr">
        <is>
          <t>Sonrisa</t>
        </is>
      </c>
      <c r="E666" t="inlineStr">
        <is>
          <t/>
        </is>
      </c>
      <c r="F666" t="inlineStr">
        <is>
          <t>2. Onboarding / Offboarding</t>
        </is>
      </c>
      <c r="G666" t="inlineStr">
        <is>
          <t/>
        </is>
      </c>
      <c r="H666" s="3">
        <v>46113.0</v>
      </c>
      <c r="I666" s="5">
        <v>46113.375</v>
      </c>
      <c r="J666" s="5">
        <v>46113.541666666664</v>
      </c>
      <c r="K666">
        <v>4.0</v>
      </c>
      <c r="L666" t="inlineStr">
        <is>
          <t>Non-billable work</t>
        </is>
      </c>
    </row>
    <row r="667">
      <c r="A667" t="inlineStr">
        <is>
          <t>Judit Rellné Csapai</t>
        </is>
      </c>
      <c r="B667">
        <f>IF(COUNTIF(Team!$A$2:$A$18,A667)&gt;0,"CPS","")</f>
      </c>
      <c r="C667" t="inlineStr">
        <is>
          <t>Sonrisa HR</t>
        </is>
      </c>
      <c r="D667" t="inlineStr">
        <is>
          <t>Sonrisa</t>
        </is>
      </c>
      <c r="E667" t="inlineStr">
        <is>
          <t/>
        </is>
      </c>
      <c r="F667" t="inlineStr">
        <is>
          <t>10. HR administration</t>
        </is>
      </c>
      <c r="G667" t="inlineStr">
        <is>
          <t/>
        </is>
      </c>
      <c r="H667" s="3">
        <v>46113.0</v>
      </c>
      <c r="I667" s="5">
        <v>46113.395833333336</v>
      </c>
      <c r="J667" s="5">
        <v>46113.416666666664</v>
      </c>
      <c r="K667">
        <v>0.5</v>
      </c>
      <c r="L667" t="inlineStr">
        <is>
          <t>Non-billable work</t>
        </is>
      </c>
    </row>
    <row r="668">
      <c r="A668" t="inlineStr">
        <is>
          <t>Bogetić Nemanja</t>
        </is>
      </c>
      <c r="B668">
        <f>IF(COUNTIF(Team!$A$2:$A$18,A668)&gt;0,"CPS","")</f>
      </c>
      <c r="C668" t="inlineStr">
        <is>
          <t>Direct Travel Reporting Tool</t>
        </is>
      </c>
      <c r="D668" t="inlineStr">
        <is>
          <t>Direct Travel</t>
        </is>
      </c>
      <c r="E668" t="inlineStr">
        <is>
          <t/>
        </is>
      </c>
      <c r="F668" t="inlineStr">
        <is>
          <t>BE Dev</t>
        </is>
      </c>
      <c r="G668" t="inlineStr">
        <is>
          <t/>
        </is>
      </c>
      <c r="H668" s="3">
        <v>46113.0</v>
      </c>
      <c r="I668" s="5">
        <v>46113.395833333336</v>
      </c>
      <c r="J668" s="5">
        <v>46113.666666666664</v>
      </c>
      <c r="K668">
        <v>6.5</v>
      </c>
      <c r="L668" t="inlineStr">
        <is>
          <t>Billable work</t>
        </is>
      </c>
    </row>
    <row r="669">
      <c r="A669" t="inlineStr">
        <is>
          <t>Vencel Csorba</t>
        </is>
      </c>
      <c r="B669">
        <f>IF(COUNTIF(Team!$A$2:$A$18,A669)&gt;0,"CPS","")</f>
      </c>
      <c r="C669" t="inlineStr">
        <is>
          <t>K11 Production</t>
        </is>
      </c>
      <c r="D669" t="inlineStr">
        <is>
          <t>Magyar Államkincstár</t>
        </is>
      </c>
      <c r="E669" t="inlineStr">
        <is>
          <t>199874</t>
        </is>
      </c>
      <c r="F669" t="inlineStr">
        <is>
          <t>Endpoint jogosultság bővités.</t>
        </is>
      </c>
      <c r="G669" t="inlineStr">
        <is>
          <t>DSM</t>
        </is>
      </c>
      <c r="H669" s="3">
        <v>46113.0</v>
      </c>
      <c r="I669" s="5">
        <v>46113.395833333336</v>
      </c>
      <c r="J669" s="5">
        <v>46113.40625</v>
      </c>
      <c r="K669">
        <v>0.25</v>
      </c>
      <c r="L669" t="inlineStr">
        <is>
          <t>Billable work</t>
        </is>
      </c>
    </row>
    <row r="670">
      <c r="A670" t="inlineStr">
        <is>
          <t>Tibor Hévézi</t>
        </is>
      </c>
      <c r="B670">
        <f>IF(COUNTIF(Team!$A$2:$A$18,A670)&gt;0,"CPS","")</f>
      </c>
      <c r="C670" t="inlineStr">
        <is>
          <t>Sonrisa SysAdmin JIRA</t>
        </is>
      </c>
      <c r="D670" t="inlineStr">
        <is>
          <t>Sonrisa</t>
        </is>
      </c>
      <c r="E670" t="inlineStr">
        <is>
          <t>12031</t>
        </is>
      </c>
      <c r="F670" t="inlineStr">
        <is>
          <t>leadott gépek újratelepítée</t>
        </is>
      </c>
      <c r="G670" t="inlineStr">
        <is>
          <t/>
        </is>
      </c>
      <c r="H670" s="3">
        <v>46113.0</v>
      </c>
      <c r="I670" s="5">
        <v>46113.395833333336</v>
      </c>
      <c r="J670" s="5">
        <v>46113.645833333336</v>
      </c>
      <c r="K670">
        <v>6.0</v>
      </c>
      <c r="L670" t="inlineStr">
        <is>
          <t>Non-billable work</t>
        </is>
      </c>
    </row>
    <row r="671">
      <c r="A671" t="inlineStr">
        <is>
          <t>Vencel Csorba</t>
        </is>
      </c>
      <c r="B671">
        <f>IF(COUNTIF(Team!$A$2:$A$18,A671)&gt;0,"CPS","")</f>
      </c>
      <c r="C671" t="inlineStr">
        <is>
          <t>K11 Production</t>
        </is>
      </c>
      <c r="D671" t="inlineStr">
        <is>
          <t>Magyar Államkincstár</t>
        </is>
      </c>
      <c r="E671" t="inlineStr">
        <is>
          <t>198882</t>
        </is>
      </c>
      <c r="F671" t="inlineStr">
        <is>
          <t>[React] Adatszolgáltatás példány: További műveletek: Dokumentumok feltöltés képernyő megvalósítása</t>
        </is>
      </c>
      <c r="G671" t="inlineStr">
        <is>
          <t>Megbeszélés</t>
        </is>
      </c>
      <c r="H671" s="3">
        <v>46113.0</v>
      </c>
      <c r="I671" s="5">
        <v>46113.40625</v>
      </c>
      <c r="J671" s="5">
        <v>46113.416666666664</v>
      </c>
      <c r="K671">
        <v>0.25</v>
      </c>
      <c r="L671" t="inlineStr">
        <is>
          <t>Billable work</t>
        </is>
      </c>
    </row>
    <row r="672">
      <c r="A672" t="inlineStr">
        <is>
          <t>Balázs Márk László</t>
        </is>
      </c>
      <c r="B672">
        <f>IF(COUNTIF(Team!$A$2:$A$18,A672)&gt;0,"CPS","")</f>
      </c>
      <c r="C672" t="inlineStr">
        <is>
          <t>KV development</t>
        </is>
      </c>
      <c r="D672" t="inlineStr">
        <is>
          <t>Sonrisa</t>
        </is>
      </c>
      <c r="E672" t="inlineStr">
        <is>
          <t>198140</t>
        </is>
      </c>
      <c r="F672" t="inlineStr">
        <is>
          <t>KV Agentic Solutions</t>
        </is>
      </c>
      <c r="G672" t="inlineStr">
        <is>
          <t/>
        </is>
      </c>
      <c r="H672" s="3">
        <v>46113.0</v>
      </c>
      <c r="I672" s="5">
        <v>46113.40625</v>
      </c>
      <c r="J672" s="5">
        <v>46113.416666666664</v>
      </c>
      <c r="K672">
        <v>0.25</v>
      </c>
      <c r="L672" t="inlineStr">
        <is>
          <t>Non-billable work</t>
        </is>
      </c>
    </row>
    <row r="673">
      <c r="A673" t="inlineStr">
        <is>
          <t>Judit Rellné Csapai</t>
        </is>
      </c>
      <c r="B673">
        <f>IF(COUNTIF(Team!$A$2:$A$18,A673)&gt;0,"CPS","")</f>
      </c>
      <c r="C673" t="inlineStr">
        <is>
          <t>Sonrisa HR</t>
        </is>
      </c>
      <c r="D673" t="inlineStr">
        <is>
          <t>Sonrisa</t>
        </is>
      </c>
      <c r="E673" t="inlineStr">
        <is>
          <t/>
        </is>
      </c>
      <c r="F673" t="inlineStr">
        <is>
          <t>1. Meeting</t>
        </is>
      </c>
      <c r="G673" t="inlineStr">
        <is>
          <t/>
        </is>
      </c>
      <c r="H673" s="3">
        <v>46113.0</v>
      </c>
      <c r="I673" s="5">
        <v>46113.416666666664</v>
      </c>
      <c r="J673" s="5">
        <v>46113.4375</v>
      </c>
      <c r="K673">
        <v>0.5</v>
      </c>
      <c r="L673" t="inlineStr">
        <is>
          <t>Non-billable work</t>
        </is>
      </c>
    </row>
    <row r="674">
      <c r="A674" t="inlineStr">
        <is>
          <t>Bence Szilágyi</t>
        </is>
      </c>
      <c r="B674">
        <f>IF(COUNTIF(Team!$A$2:$A$18,A674)&gt;0,"CPS","")</f>
      </c>
      <c r="C674" t="inlineStr">
        <is>
          <t>KV development</t>
        </is>
      </c>
      <c r="D674" t="inlineStr">
        <is>
          <t>Sonrisa</t>
        </is>
      </c>
      <c r="E674" t="inlineStr">
        <is>
          <t>199697</t>
        </is>
      </c>
      <c r="F674" t="inlineStr">
        <is>
          <t>KV Sharepoint import config avaiable per workspace</t>
        </is>
      </c>
      <c r="G674" t="inlineStr">
        <is>
          <t/>
        </is>
      </c>
      <c r="H674" s="3">
        <v>46113.0</v>
      </c>
      <c r="I674" s="5">
        <v>46113.416666666664</v>
      </c>
      <c r="J674" s="5">
        <v>46113.583333333336</v>
      </c>
      <c r="K674">
        <v>4.0</v>
      </c>
      <c r="L674" t="inlineStr">
        <is>
          <t>Non-billable work</t>
        </is>
      </c>
    </row>
    <row r="675">
      <c r="A675" t="inlineStr">
        <is>
          <t>Péter Veres</t>
        </is>
      </c>
      <c r="B675">
        <f>IF(COUNTIF(Team!$A$2:$A$18,A675)&gt;0,"CPS","")</f>
      </c>
      <c r="C675" t="inlineStr">
        <is>
          <t>Yettel - GRIP</t>
        </is>
      </c>
      <c r="D675" t="inlineStr">
        <is>
          <t>Yettel</t>
        </is>
      </c>
      <c r="E675" t="inlineStr">
        <is>
          <t/>
        </is>
      </c>
      <c r="F675" t="inlineStr">
        <is>
          <t>Yettel - Grip - Project Rampup</t>
        </is>
      </c>
      <c r="G675" t="inlineStr">
        <is>
          <t>self study</t>
        </is>
      </c>
      <c r="H675" s="3">
        <v>46113.0</v>
      </c>
      <c r="I675" s="5">
        <v>46113.416666666664</v>
      </c>
      <c r="J675" s="5">
        <v>46113.604166666664</v>
      </c>
      <c r="K675">
        <v>4.5</v>
      </c>
      <c r="L675" t="inlineStr">
        <is>
          <t>Billable work</t>
        </is>
      </c>
    </row>
    <row r="676">
      <c r="A676" t="inlineStr">
        <is>
          <t>Attila Lipták</t>
        </is>
      </c>
      <c r="B676">
        <f>IF(COUNTIF(Team!$A$2:$A$18,A676)&gt;0,"CPS","")</f>
      </c>
      <c r="C676" t="inlineStr">
        <is>
          <t>KV development</t>
        </is>
      </c>
      <c r="D676" t="inlineStr">
        <is>
          <t>Sonrisa</t>
        </is>
      </c>
      <c r="E676" t="inlineStr">
        <is>
          <t>199943</t>
        </is>
      </c>
      <c r="F676" t="inlineStr">
        <is>
          <t>Attila's ramp-up</t>
        </is>
      </c>
      <c r="G676" t="inlineStr">
        <is>
          <t>Onboarding</t>
        </is>
      </c>
      <c r="H676" s="3">
        <v>46113.0</v>
      </c>
      <c r="I676" s="5">
        <v>46113.416666666664</v>
      </c>
      <c r="J676" s="5">
        <v>46113.583333333336</v>
      </c>
      <c r="K676">
        <v>4.0</v>
      </c>
      <c r="L676" t="inlineStr">
        <is>
          <t>Non-billable work</t>
        </is>
      </c>
    </row>
    <row r="677">
      <c r="A677" t="inlineStr">
        <is>
          <t>Bence Joó</t>
        </is>
      </c>
      <c r="B677">
        <f>IF(COUNTIF(Team!$A$2:$A$18,A677)&gt;0,"CPS","")</f>
      </c>
      <c r="C677" t="inlineStr">
        <is>
          <t>Yettel - GRIP</t>
        </is>
      </c>
      <c r="D677" t="inlineStr">
        <is>
          <t>Yettel</t>
        </is>
      </c>
      <c r="E677" t="inlineStr">
        <is>
          <t/>
        </is>
      </c>
      <c r="F677" t="inlineStr">
        <is>
          <t>Yettel - Grip - Internal Meeting</t>
        </is>
      </c>
      <c r="G677" t="inlineStr">
        <is>
          <t>Spring estimate</t>
        </is>
      </c>
      <c r="H677" s="3">
        <v>46113.0</v>
      </c>
      <c r="I677" s="5">
        <v>46113.416666666664</v>
      </c>
      <c r="J677" s="5">
        <v>46113.541666666664</v>
      </c>
      <c r="K677">
        <v>3.0</v>
      </c>
      <c r="L677" t="inlineStr">
        <is>
          <t>Billable work</t>
        </is>
      </c>
    </row>
    <row r="678">
      <c r="A678" t="inlineStr">
        <is>
          <t>Ognjen Milovanović</t>
        </is>
      </c>
      <c r="B678">
        <f>IF(COUNTIF(Team!$A$2:$A$18,A678)&gt;0,"CPS","")</f>
      </c>
      <c r="C678" t="inlineStr">
        <is>
          <t>Diligent - Boards - Hydra</t>
        </is>
      </c>
      <c r="D678" t="inlineStr">
        <is>
          <t>Diligent</t>
        </is>
      </c>
      <c r="E678" t="inlineStr">
        <is>
          <t/>
        </is>
      </c>
      <c r="F678" t="inlineStr">
        <is>
          <t>QA activity</t>
        </is>
      </c>
      <c r="G678" t="inlineStr">
        <is>
          <t>BCLOUD - 7669</t>
        </is>
      </c>
      <c r="H678" s="3">
        <v>46113.0</v>
      </c>
      <c r="I678" s="5">
        <v>46113.416666666664</v>
      </c>
      <c r="J678" s="5">
        <v>46113.5</v>
      </c>
      <c r="K678">
        <v>2.0</v>
      </c>
      <c r="L678" t="inlineStr">
        <is>
          <t>Billable work</t>
        </is>
      </c>
    </row>
    <row r="679">
      <c r="A679" t="inlineStr">
        <is>
          <t>Balázs Márk László</t>
        </is>
      </c>
      <c r="B679">
        <f>IF(COUNTIF(Team!$A$2:$A$18,A679)&gt;0,"CPS","")</f>
      </c>
      <c r="C679" t="inlineStr">
        <is>
          <t>KV development</t>
        </is>
      </c>
      <c r="D679" t="inlineStr">
        <is>
          <t>Sonrisa</t>
        </is>
      </c>
      <c r="E679" t="inlineStr">
        <is>
          <t>199605</t>
        </is>
      </c>
      <c r="F679" t="inlineStr">
        <is>
          <t>Testing the agentic chat on NKFIH test files</t>
        </is>
      </c>
      <c r="G679" t="inlineStr">
        <is>
          <t/>
        </is>
      </c>
      <c r="H679" s="3">
        <v>46113.0</v>
      </c>
      <c r="I679" s="5">
        <v>46113.416666666664</v>
      </c>
      <c r="J679" s="5">
        <v>46113.677083333336</v>
      </c>
      <c r="K679">
        <v>6.25</v>
      </c>
      <c r="L679" t="inlineStr">
        <is>
          <t>Non-billable work</t>
        </is>
      </c>
    </row>
    <row r="680">
      <c r="A680" t="inlineStr">
        <is>
          <t>Judit Rellné Csapai</t>
        </is>
      </c>
      <c r="B680">
        <f>IF(COUNTIF(Team!$A$2:$A$18,A680)&gt;0,"CPS","")</f>
      </c>
      <c r="C680" t="inlineStr">
        <is>
          <t>Sonrisa HR</t>
        </is>
      </c>
      <c r="D680" t="inlineStr">
        <is>
          <t>Sonrisa</t>
        </is>
      </c>
      <c r="E680" t="inlineStr">
        <is>
          <t/>
        </is>
      </c>
      <c r="F680" t="inlineStr">
        <is>
          <t>2. Onboarding / Offboarding</t>
        </is>
      </c>
      <c r="G680" t="inlineStr">
        <is>
          <t/>
        </is>
      </c>
      <c r="H680" s="3">
        <v>46113.0</v>
      </c>
      <c r="I680" s="5">
        <v>46113.4375</v>
      </c>
      <c r="J680" s="5">
        <v>46113.510416666664</v>
      </c>
      <c r="K680">
        <v>1.75</v>
      </c>
      <c r="L680" t="inlineStr">
        <is>
          <t>Non-billable work</t>
        </is>
      </c>
    </row>
    <row r="681">
      <c r="A681" t="inlineStr">
        <is>
          <t>Vencel Csorba</t>
        </is>
      </c>
      <c r="B681">
        <f>IF(COUNTIF(Team!$A$2:$A$18,A681)&gt;0,"CPS","")</f>
      </c>
      <c r="C681" t="inlineStr">
        <is>
          <t>K11 Production</t>
        </is>
      </c>
      <c r="D681" t="inlineStr">
        <is>
          <t>Magyar Államkincstár</t>
        </is>
      </c>
      <c r="E681" t="inlineStr">
        <is>
          <t>199874</t>
        </is>
      </c>
      <c r="F681" t="inlineStr">
        <is>
          <t>Endpoint jogosultság bővités.</t>
        </is>
      </c>
      <c r="G681" t="inlineStr">
        <is>
          <t/>
        </is>
      </c>
      <c r="H681" s="3">
        <v>46113.0</v>
      </c>
      <c r="I681" s="5">
        <v>46113.4375</v>
      </c>
      <c r="J681" s="5">
        <v>46113.552083333336</v>
      </c>
      <c r="K681">
        <v>2.75</v>
      </c>
      <c r="L681" t="inlineStr">
        <is>
          <t>Billable work</t>
        </is>
      </c>
    </row>
    <row r="682">
      <c r="A682" t="inlineStr">
        <is>
          <t>Miklós Mihályi</t>
        </is>
      </c>
      <c r="B682">
        <f>IF(COUNTIF(Team!$A$2:$A$18,A682)&gt;0,"CPS","")</f>
      </c>
      <c r="C682" t="inlineStr">
        <is>
          <t>AI - NKFIH</t>
        </is>
      </c>
      <c r="D682" t="inlineStr">
        <is>
          <t>NKFIH</t>
        </is>
      </c>
      <c r="E682" t="inlineStr">
        <is>
          <t>199466</t>
        </is>
      </c>
      <c r="F682" t="inlineStr">
        <is>
          <t>Improve UX of operations</t>
        </is>
      </c>
      <c r="G682" t="inlineStr">
        <is>
          <t/>
        </is>
      </c>
      <c r="H682" s="3">
        <v>46113.0</v>
      </c>
      <c r="I682" s="5">
        <v>46113.5</v>
      </c>
      <c r="J682" s="5">
        <v>46113.666666666664</v>
      </c>
      <c r="K682">
        <v>4.0</v>
      </c>
      <c r="L682" t="inlineStr">
        <is>
          <t>Billable work</t>
        </is>
      </c>
    </row>
    <row r="683">
      <c r="A683" t="inlineStr">
        <is>
          <t>János Tóth</t>
        </is>
      </c>
      <c r="B683">
        <f>IF(COUNTIF(Team!$A$2:$A$18,A683)&gt;0,"CPS","")</f>
      </c>
      <c r="C683" t="inlineStr">
        <is>
          <t>UI modernization 2026 - Dev Team</t>
        </is>
      </c>
      <c r="D683" t="inlineStr">
        <is>
          <t>Diligent</t>
        </is>
      </c>
      <c r="E683" t="inlineStr">
        <is>
          <t/>
        </is>
      </c>
      <c r="F683" t="inlineStr">
        <is>
          <t>Development</t>
        </is>
      </c>
      <c r="G683" t="inlineStr">
        <is>
          <t/>
        </is>
      </c>
      <c r="H683" s="3">
        <v>46113.0</v>
      </c>
      <c r="I683" s="5">
        <v>46113.5</v>
      </c>
      <c r="J683" s="5">
        <v>46113.604166666664</v>
      </c>
      <c r="K683">
        <v>2.5</v>
      </c>
      <c r="L683" t="inlineStr">
        <is>
          <t>Billable work</t>
        </is>
      </c>
    </row>
    <row r="684">
      <c r="A684" t="inlineStr">
        <is>
          <t>Ognjen Milovanović</t>
        </is>
      </c>
      <c r="B684">
        <f>IF(COUNTIF(Team!$A$2:$A$18,A684)&gt;0,"CPS","")</f>
      </c>
      <c r="C684" t="inlineStr">
        <is>
          <t>Diligent - Boards - Ifrit</t>
        </is>
      </c>
      <c r="D684" t="inlineStr">
        <is>
          <t>Diligent</t>
        </is>
      </c>
      <c r="E684" t="inlineStr">
        <is>
          <t/>
        </is>
      </c>
      <c r="F684" t="inlineStr">
        <is>
          <t>QA activity</t>
        </is>
      </c>
      <c r="G684" t="inlineStr">
        <is>
          <t>BCLOUD - 9305</t>
        </is>
      </c>
      <c r="H684" s="3">
        <v>46113.0</v>
      </c>
      <c r="I684" s="5">
        <v>46113.5</v>
      </c>
      <c r="J684" s="5">
        <v>46113.5625</v>
      </c>
      <c r="K684">
        <v>1.5</v>
      </c>
      <c r="L684" t="inlineStr">
        <is>
          <t>Billable work</t>
        </is>
      </c>
    </row>
    <row r="685">
      <c r="A685" t="inlineStr">
        <is>
          <t>Zsolt Mosonyi</t>
        </is>
      </c>
      <c r="B685">
        <f>IF(COUNTIF(Team!$A$2:$A$18,A685)&gt;0,"CPS","")</f>
      </c>
      <c r="C685" t="inlineStr">
        <is>
          <t>Yettel - GRIP</t>
        </is>
      </c>
      <c r="D685" t="inlineStr">
        <is>
          <t>Yettel</t>
        </is>
      </c>
      <c r="E685" t="inlineStr">
        <is>
          <t/>
        </is>
      </c>
      <c r="F685" t="inlineStr">
        <is>
          <t>Yettel - Grip - Development</t>
        </is>
      </c>
      <c r="G685" t="inlineStr">
        <is>
          <t/>
        </is>
      </c>
      <c r="H685" s="3">
        <v>46113.0</v>
      </c>
      <c r="I685" s="5">
        <v>46113.53125</v>
      </c>
      <c r="J685" s="5">
        <v>46113.71875</v>
      </c>
      <c r="K685">
        <v>4.5</v>
      </c>
      <c r="L685" t="inlineStr">
        <is>
          <t>Billable work</t>
        </is>
      </c>
    </row>
    <row r="686">
      <c r="A686" t="inlineStr">
        <is>
          <t>Judit Rellné Csapai</t>
        </is>
      </c>
      <c r="B686">
        <f>IF(COUNTIF(Team!$A$2:$A$18,A686)&gt;0,"CPS","")</f>
      </c>
      <c r="C686" t="inlineStr">
        <is>
          <t>Sonrisa HR</t>
        </is>
      </c>
      <c r="D686" t="inlineStr">
        <is>
          <t>Sonrisa</t>
        </is>
      </c>
      <c r="E686" t="inlineStr">
        <is>
          <t/>
        </is>
      </c>
      <c r="F686" t="inlineStr">
        <is>
          <t>10. HR administration</t>
        </is>
      </c>
      <c r="G686" t="inlineStr">
        <is>
          <t/>
        </is>
      </c>
      <c r="H686" s="3">
        <v>46113.0</v>
      </c>
      <c r="I686" s="5">
        <v>46113.541666666664</v>
      </c>
      <c r="J686" s="5">
        <v>46113.625</v>
      </c>
      <c r="K686">
        <v>2.0</v>
      </c>
      <c r="L686" t="inlineStr">
        <is>
          <t>Non-billable work</t>
        </is>
      </c>
    </row>
    <row r="687">
      <c r="A687" t="inlineStr">
        <is>
          <t>Bence Joó</t>
        </is>
      </c>
      <c r="B687">
        <f>IF(COUNTIF(Team!$A$2:$A$18,A687)&gt;0,"CPS","")</f>
      </c>
      <c r="C687" t="inlineStr">
        <is>
          <t>Yettel - GRIP</t>
        </is>
      </c>
      <c r="D687" t="inlineStr">
        <is>
          <t>Yettel</t>
        </is>
      </c>
      <c r="E687" t="inlineStr">
        <is>
          <t/>
        </is>
      </c>
      <c r="F687" t="inlineStr">
        <is>
          <t>Yettel - Grip - Internal Meeting</t>
        </is>
      </c>
      <c r="G687" t="inlineStr">
        <is>
          <t>DSM</t>
        </is>
      </c>
      <c r="H687" s="3">
        <v>46113.0</v>
      </c>
      <c r="I687" s="5">
        <v>46113.541666666664</v>
      </c>
      <c r="J687" s="5">
        <v>46113.5625</v>
      </c>
      <c r="K687">
        <v>0.5</v>
      </c>
      <c r="L687" t="inlineStr">
        <is>
          <t>Billable work</t>
        </is>
      </c>
    </row>
    <row r="688">
      <c r="A688" t="inlineStr">
        <is>
          <t>Boglárka Jócsák</t>
        </is>
      </c>
      <c r="B688">
        <f>IF(COUNTIF(Team!$A$2:$A$18,A688)&gt;0,"CPS","")</f>
      </c>
      <c r="C688" t="inlineStr">
        <is>
          <t>Sonrisa HR</t>
        </is>
      </c>
      <c r="D688" t="inlineStr">
        <is>
          <t>Sonrisa</t>
        </is>
      </c>
      <c r="E688" t="inlineStr">
        <is>
          <t/>
        </is>
      </c>
      <c r="F688" t="inlineStr">
        <is>
          <t>10. HR administration</t>
        </is>
      </c>
      <c r="G688" t="inlineStr">
        <is>
          <t/>
        </is>
      </c>
      <c r="H688" s="3">
        <v>46113.0</v>
      </c>
      <c r="I688" s="5">
        <v>46113.541666666664</v>
      </c>
      <c r="J688" s="5">
        <v>46113.625</v>
      </c>
      <c r="K688">
        <v>2.0</v>
      </c>
      <c r="L688" t="inlineStr">
        <is>
          <t>Non-billable work</t>
        </is>
      </c>
    </row>
    <row r="689">
      <c r="A689" t="inlineStr">
        <is>
          <t>Vencel Csorba</t>
        </is>
      </c>
      <c r="B689">
        <f>IF(COUNTIF(Team!$A$2:$A$18,A689)&gt;0,"CPS","")</f>
      </c>
      <c r="C689" t="inlineStr">
        <is>
          <t>K11 Production</t>
        </is>
      </c>
      <c r="D689" t="inlineStr">
        <is>
          <t>Magyar Államkincstár</t>
        </is>
      </c>
      <c r="E689" t="inlineStr">
        <is>
          <t>196192</t>
        </is>
      </c>
      <c r="F689" t="inlineStr">
        <is>
          <t>Agentic AI</t>
        </is>
      </c>
      <c r="G689" t="inlineStr">
        <is>
          <t>K11 ügyfél megbeszélés előkészítő</t>
        </is>
      </c>
      <c r="H689" s="3">
        <v>46113.0</v>
      </c>
      <c r="I689" s="5">
        <v>46113.552083333336</v>
      </c>
      <c r="J689" s="5">
        <v>46113.583333333336</v>
      </c>
      <c r="K689">
        <v>0.75</v>
      </c>
      <c r="L689" t="inlineStr">
        <is>
          <t>Billable work</t>
        </is>
      </c>
    </row>
    <row r="690">
      <c r="A690" t="inlineStr">
        <is>
          <t>Bence Joó</t>
        </is>
      </c>
      <c r="B690">
        <f>IF(COUNTIF(Team!$A$2:$A$18,A690)&gt;0,"CPS","")</f>
      </c>
      <c r="C690" t="inlineStr">
        <is>
          <t>Yettel - GRIP</t>
        </is>
      </c>
      <c r="D690" t="inlineStr">
        <is>
          <t>Yettel</t>
        </is>
      </c>
      <c r="E690" t="inlineStr">
        <is>
          <t/>
        </is>
      </c>
      <c r="F690" t="inlineStr">
        <is>
          <t>Yettel - Grip - Development</t>
        </is>
      </c>
      <c r="G690" t="inlineStr">
        <is>
          <t>FE development</t>
        </is>
      </c>
      <c r="H690" s="3">
        <v>46113.0</v>
      </c>
      <c r="I690" s="5">
        <v>46113.5625</v>
      </c>
      <c r="J690" s="5">
        <v>46113.583333333336</v>
      </c>
      <c r="K690">
        <v>0.5</v>
      </c>
      <c r="L690" t="inlineStr">
        <is>
          <t>Billable work</t>
        </is>
      </c>
    </row>
    <row r="691">
      <c r="A691" t="inlineStr">
        <is>
          <t>Ognjen Milovanović</t>
        </is>
      </c>
      <c r="B691">
        <f>IF(COUNTIF(Team!$A$2:$A$18,A691)&gt;0,"CPS","")</f>
      </c>
      <c r="C691" t="inlineStr">
        <is>
          <t>Diligent - Boards - Ifrit</t>
        </is>
      </c>
      <c r="D691" t="inlineStr">
        <is>
          <t>Diligent</t>
        </is>
      </c>
      <c r="E691" t="inlineStr">
        <is>
          <t/>
        </is>
      </c>
      <c r="F691" t="inlineStr">
        <is>
          <t>QA activity</t>
        </is>
      </c>
      <c r="G691" t="inlineStr">
        <is>
          <t>BCLOUD - 7150</t>
        </is>
      </c>
      <c r="H691" s="3">
        <v>46113.0</v>
      </c>
      <c r="I691" s="5">
        <v>46113.5625</v>
      </c>
      <c r="J691" s="5">
        <v>46113.625</v>
      </c>
      <c r="K691">
        <v>1.5</v>
      </c>
      <c r="L691" t="inlineStr">
        <is>
          <t>Billable work</t>
        </is>
      </c>
    </row>
    <row r="692">
      <c r="A692" t="inlineStr">
        <is>
          <t>Bence Szilágyi</t>
        </is>
      </c>
      <c r="B692">
        <f>IF(COUNTIF(Team!$A$2:$A$18,A692)&gt;0,"CPS","")</f>
      </c>
      <c r="C692" t="inlineStr">
        <is>
          <t>KV development</t>
        </is>
      </c>
      <c r="D692" t="inlineStr">
        <is>
          <t>Sonrisa</t>
        </is>
      </c>
      <c r="E692" t="inlineStr">
        <is>
          <t>196622</t>
        </is>
      </c>
      <c r="F692" t="inlineStr">
        <is>
          <t>Sharepoint integration - Empty folders</t>
        </is>
      </c>
      <c r="G692" t="inlineStr">
        <is>
          <t/>
        </is>
      </c>
      <c r="H692" s="3">
        <v>46113.0</v>
      </c>
      <c r="I692" s="5">
        <v>46113.583333333336</v>
      </c>
      <c r="J692" s="5">
        <v>46113.75</v>
      </c>
      <c r="K692">
        <v>4.0</v>
      </c>
      <c r="L692" t="inlineStr">
        <is>
          <t>Non-billable work</t>
        </is>
      </c>
    </row>
    <row r="693">
      <c r="A693" t="inlineStr">
        <is>
          <t>Bence Joó</t>
        </is>
      </c>
      <c r="B693">
        <f>IF(COUNTIF(Team!$A$2:$A$18,A693)&gt;0,"CPS","")</f>
      </c>
      <c r="C693" t="inlineStr">
        <is>
          <t>Yettel - GRIP</t>
        </is>
      </c>
      <c r="D693" t="inlineStr">
        <is>
          <t>Yettel</t>
        </is>
      </c>
      <c r="E693" t="inlineStr">
        <is>
          <t/>
        </is>
      </c>
      <c r="F693" t="inlineStr">
        <is>
          <t>Yettel - Grip - Internal Meeting</t>
        </is>
      </c>
      <c r="G693" t="inlineStr">
        <is>
          <t>Demora készülés</t>
        </is>
      </c>
      <c r="H693" s="3">
        <v>46113.0</v>
      </c>
      <c r="I693" s="5">
        <v>46113.583333333336</v>
      </c>
      <c r="J693" s="5">
        <v>46113.625</v>
      </c>
      <c r="K693">
        <v>1.0</v>
      </c>
      <c r="L693" t="inlineStr">
        <is>
          <t>Billable work</t>
        </is>
      </c>
    </row>
    <row r="694">
      <c r="A694" t="inlineStr">
        <is>
          <t>Vencel Csorba</t>
        </is>
      </c>
      <c r="B694">
        <f>IF(COUNTIF(Team!$A$2:$A$18,A694)&gt;0,"CPS","")</f>
      </c>
      <c r="C694" t="inlineStr">
        <is>
          <t>K11 Production</t>
        </is>
      </c>
      <c r="D694" t="inlineStr">
        <is>
          <t>Magyar Államkincstár</t>
        </is>
      </c>
      <c r="E694" t="inlineStr">
        <is>
          <t>199874</t>
        </is>
      </c>
      <c r="F694" t="inlineStr">
        <is>
          <t>Endpoint jogosultság bővités.</t>
        </is>
      </c>
      <c r="G694" t="inlineStr">
        <is>
          <t/>
        </is>
      </c>
      <c r="H694" s="3">
        <v>46113.0</v>
      </c>
      <c r="I694" s="5">
        <v>46113.583333333336</v>
      </c>
      <c r="J694" s="5">
        <v>46113.645833333336</v>
      </c>
      <c r="K694">
        <v>1.5</v>
      </c>
      <c r="L694" t="inlineStr">
        <is>
          <t>Billable work</t>
        </is>
      </c>
    </row>
    <row r="695">
      <c r="A695" t="inlineStr">
        <is>
          <t>Attila Lipták</t>
        </is>
      </c>
      <c r="B695">
        <f>IF(COUNTIF(Team!$A$2:$A$18,A695)&gt;0,"CPS","")</f>
      </c>
      <c r="C695" t="inlineStr">
        <is>
          <t>KV development</t>
        </is>
      </c>
      <c r="D695" t="inlineStr">
        <is>
          <t>Sonrisa</t>
        </is>
      </c>
      <c r="E695" t="inlineStr">
        <is>
          <t>199943</t>
        </is>
      </c>
      <c r="F695" t="inlineStr">
        <is>
          <t>Attila's ramp-up</t>
        </is>
      </c>
      <c r="G695" t="inlineStr">
        <is>
          <t>AWS RAG Post</t>
        </is>
      </c>
      <c r="H695" s="3">
        <v>46113.0</v>
      </c>
      <c r="I695" s="5">
        <v>46113.583333333336</v>
      </c>
      <c r="J695" s="5">
        <v>46113.604166666664</v>
      </c>
      <c r="K695">
        <v>0.5</v>
      </c>
      <c r="L695" t="inlineStr">
        <is>
          <t>Non-billable work</t>
        </is>
      </c>
    </row>
    <row r="696">
      <c r="A696" t="inlineStr">
        <is>
          <t>András Széni</t>
        </is>
      </c>
      <c r="B696">
        <f>IF(COUNTIF(Team!$A$2:$A$18,A696)&gt;0,"CPS","")</f>
      </c>
      <c r="C696" t="inlineStr">
        <is>
          <t>AI Competency - Research</t>
        </is>
      </c>
      <c r="D696" t="inlineStr">
        <is>
          <t>Sonrisa</t>
        </is>
      </c>
      <c r="E696" t="inlineStr">
        <is>
          <t>199770</t>
        </is>
      </c>
      <c r="F696" t="inlineStr">
        <is>
          <t>[Tech Spike] PageIndex</t>
        </is>
      </c>
      <c r="G696" t="inlineStr">
        <is>
          <t>researching pageindex</t>
        </is>
      </c>
      <c r="H696" s="3">
        <v>46113.0</v>
      </c>
      <c r="I696" s="5">
        <v>46113.583333333336</v>
      </c>
      <c r="J696" s="5">
        <v>46113.708333333336</v>
      </c>
      <c r="K696">
        <v>3.0</v>
      </c>
      <c r="L696" t="inlineStr">
        <is>
          <t>Non-billable work</t>
        </is>
      </c>
    </row>
    <row r="697">
      <c r="A697" t="inlineStr">
        <is>
          <t>Anita Svecz</t>
        </is>
      </c>
      <c r="B697">
        <f>IF(COUNTIF(Team!$A$2:$A$18,A697)&gt;0,"CPS","")</f>
      </c>
      <c r="C697" t="inlineStr">
        <is>
          <t>SAG-IDOM</t>
        </is>
      </c>
      <c r="D697" t="inlineStr">
        <is>
          <t>Sagemcom Magyarország Kft.</t>
        </is>
      </c>
      <c r="E697" t="inlineStr">
        <is>
          <t>199974</t>
        </is>
      </c>
      <c r="F697" t="inlineStr">
        <is>
          <t>DAPS-22497 Android - Logolás rendbetétele</t>
        </is>
      </c>
      <c r="G697" t="inlineStr">
        <is>
          <t/>
        </is>
      </c>
      <c r="H697" s="3">
        <v>46113.0</v>
      </c>
      <c r="I697" s="5">
        <v>46113.583333333336</v>
      </c>
      <c r="J697" s="5">
        <v>46113.697916666664</v>
      </c>
      <c r="K697">
        <v>2.75</v>
      </c>
      <c r="L697" t="inlineStr">
        <is>
          <t>Billable work</t>
        </is>
      </c>
    </row>
    <row r="698">
      <c r="A698" t="inlineStr">
        <is>
          <t>Attila Lipták</t>
        </is>
      </c>
      <c r="B698">
        <f>IF(COUNTIF(Team!$A$2:$A$18,A698)&gt;0,"CPS","")</f>
      </c>
      <c r="C698" t="inlineStr">
        <is>
          <t>KV development</t>
        </is>
      </c>
      <c r="D698" t="inlineStr">
        <is>
          <t>Sonrisa</t>
        </is>
      </c>
      <c r="E698" t="inlineStr">
        <is>
          <t>199943</t>
        </is>
      </c>
      <c r="F698" t="inlineStr">
        <is>
          <t>Attila's ramp-up</t>
        </is>
      </c>
      <c r="G698" t="inlineStr">
        <is>
          <t>Reading RGAR paper</t>
        </is>
      </c>
      <c r="H698" s="3">
        <v>46113.0</v>
      </c>
      <c r="I698" s="5">
        <v>46113.604166666664</v>
      </c>
      <c r="J698" s="5">
        <v>46113.75</v>
      </c>
      <c r="K698">
        <v>3.5</v>
      </c>
      <c r="L698" t="inlineStr">
        <is>
          <t>Non-billable work</t>
        </is>
      </c>
    </row>
    <row r="699">
      <c r="A699" t="inlineStr">
        <is>
          <t>Judit Rellné Csapai</t>
        </is>
      </c>
      <c r="B699">
        <f>IF(COUNTIF(Team!$A$2:$A$18,A699)&gt;0,"CPS","")</f>
      </c>
      <c r="C699" t="inlineStr">
        <is>
          <t>Sonrisa HR</t>
        </is>
      </c>
      <c r="D699" t="inlineStr">
        <is>
          <t>Sonrisa</t>
        </is>
      </c>
      <c r="E699" t="inlineStr">
        <is>
          <t/>
        </is>
      </c>
      <c r="F699" t="inlineStr">
        <is>
          <t>13. Other</t>
        </is>
      </c>
      <c r="G699" t="inlineStr">
        <is>
          <t/>
        </is>
      </c>
      <c r="H699" s="3">
        <v>46113.0</v>
      </c>
      <c r="I699" s="5">
        <v>46113.625</v>
      </c>
      <c r="J699" s="5">
        <v>46113.739583333336</v>
      </c>
      <c r="K699">
        <v>2.75</v>
      </c>
      <c r="L699" t="inlineStr">
        <is>
          <t>Non-billable work</t>
        </is>
      </c>
    </row>
    <row r="700">
      <c r="A700" t="inlineStr">
        <is>
          <t>Áron Hallai</t>
        </is>
      </c>
      <c r="B700">
        <f>IF(COUNTIF(Team!$A$2:$A$18,A700)&gt;0,"CPS","")</f>
      </c>
      <c r="C700" t="inlineStr">
        <is>
          <t>Talentedbunch</t>
        </is>
      </c>
      <c r="D700" t="inlineStr">
        <is>
          <t>Talented Bunch Zrt.</t>
        </is>
      </c>
      <c r="E700" t="inlineStr">
        <is>
          <t/>
        </is>
      </c>
      <c r="F700" t="inlineStr">
        <is>
          <t>Meetings</t>
        </is>
      </c>
      <c r="G700" t="inlineStr">
        <is>
          <t>DSM</t>
        </is>
      </c>
      <c r="H700" s="3">
        <v>46113.0</v>
      </c>
      <c r="I700" s="5">
        <v>46113.625</v>
      </c>
      <c r="J700" s="5">
        <v>46113.645833333336</v>
      </c>
      <c r="K700">
        <v>0.5</v>
      </c>
      <c r="L700" t="inlineStr">
        <is>
          <t>Billable work</t>
        </is>
      </c>
    </row>
    <row r="701">
      <c r="A701" t="inlineStr">
        <is>
          <t>Bence Joó</t>
        </is>
      </c>
      <c r="B701">
        <f>IF(COUNTIF(Team!$A$2:$A$18,A701)&gt;0,"CPS","")</f>
      </c>
      <c r="C701" t="inlineStr">
        <is>
          <t>Yettel - GRIP</t>
        </is>
      </c>
      <c r="D701" t="inlineStr">
        <is>
          <t>Yettel</t>
        </is>
      </c>
      <c r="E701" t="inlineStr">
        <is>
          <t/>
        </is>
      </c>
      <c r="F701" t="inlineStr">
        <is>
          <t>Yettel - Grip - Development</t>
        </is>
      </c>
      <c r="G701" t="inlineStr">
        <is>
          <t>FE development</t>
        </is>
      </c>
      <c r="H701" s="3">
        <v>46113.0</v>
      </c>
      <c r="I701" s="5">
        <v>46113.625</v>
      </c>
      <c r="J701" s="5">
        <v>46113.708333333336</v>
      </c>
      <c r="K701">
        <v>2.0</v>
      </c>
      <c r="L701" t="inlineStr">
        <is>
          <t>Billable work</t>
        </is>
      </c>
    </row>
    <row r="702">
      <c r="A702" t="inlineStr">
        <is>
          <t>Boglárka Jócsák</t>
        </is>
      </c>
      <c r="B702">
        <f>IF(COUNTIF(Team!$A$2:$A$18,A702)&gt;0,"CPS","")</f>
      </c>
      <c r="C702" t="inlineStr">
        <is>
          <t>Sonrisa HR</t>
        </is>
      </c>
      <c r="D702" t="inlineStr">
        <is>
          <t>Sonrisa</t>
        </is>
      </c>
      <c r="E702" t="inlineStr">
        <is>
          <t/>
        </is>
      </c>
      <c r="F702" t="inlineStr">
        <is>
          <t>1. Meeting</t>
        </is>
      </c>
      <c r="G702" t="inlineStr">
        <is>
          <t/>
        </is>
      </c>
      <c r="H702" s="3">
        <v>46113.0</v>
      </c>
      <c r="I702" s="5">
        <v>46113.625</v>
      </c>
      <c r="J702" s="5">
        <v>46113.6875</v>
      </c>
      <c r="K702">
        <v>1.5</v>
      </c>
      <c r="L702" t="inlineStr">
        <is>
          <t>Non-billable work</t>
        </is>
      </c>
    </row>
    <row r="703">
      <c r="A703" t="inlineStr">
        <is>
          <t>Ognjen Milovanović</t>
        </is>
      </c>
      <c r="B703">
        <f>IF(COUNTIF(Team!$A$2:$A$18,A703)&gt;0,"CPS","")</f>
      </c>
      <c r="C703" t="inlineStr">
        <is>
          <t>Diligent - Boards - Ifrit</t>
        </is>
      </c>
      <c r="D703" t="inlineStr">
        <is>
          <t>Diligent</t>
        </is>
      </c>
      <c r="E703" t="inlineStr">
        <is>
          <t/>
        </is>
      </c>
      <c r="F703" t="inlineStr">
        <is>
          <t>QA activity</t>
        </is>
      </c>
      <c r="G703" t="inlineStr">
        <is>
          <t>BCLOUD - 9109</t>
        </is>
      </c>
      <c r="H703" s="3">
        <v>46113.0</v>
      </c>
      <c r="I703" s="5">
        <v>46113.625</v>
      </c>
      <c r="J703" s="5">
        <v>46113.666666666664</v>
      </c>
      <c r="K703">
        <v>1.0</v>
      </c>
      <c r="L703" t="inlineStr">
        <is>
          <t>Billable work</t>
        </is>
      </c>
    </row>
    <row r="704">
      <c r="A704" t="inlineStr">
        <is>
          <t>Áron Hallai</t>
        </is>
      </c>
      <c r="B704">
        <f>IF(COUNTIF(Team!$A$2:$A$18,A704)&gt;0,"CPS","")</f>
      </c>
      <c r="C704" t="inlineStr">
        <is>
          <t>Talentedbunch</t>
        </is>
      </c>
      <c r="D704" t="inlineStr">
        <is>
          <t>Talented Bunch Zrt.</t>
        </is>
      </c>
      <c r="E704" t="inlineStr">
        <is>
          <t/>
        </is>
      </c>
      <c r="F704" t="inlineStr">
        <is>
          <t>Development</t>
        </is>
      </c>
      <c r="G704" t="inlineStr">
        <is>
          <t>Fix footer link alignments,
Add login link to AppNavigationDrawer,
Make header alignments</t>
        </is>
      </c>
      <c r="H704" s="3">
        <v>46113.0</v>
      </c>
      <c r="I704" s="5">
        <v>46113.645833333336</v>
      </c>
      <c r="J704" s="5">
        <v>46113.8125</v>
      </c>
      <c r="K704">
        <v>4.0</v>
      </c>
      <c r="L704" t="inlineStr">
        <is>
          <t>Billable work</t>
        </is>
      </c>
    </row>
    <row r="705">
      <c r="A705" t="inlineStr">
        <is>
          <t>János Tóth</t>
        </is>
      </c>
      <c r="B705">
        <f>IF(COUNTIF(Team!$A$2:$A$18,A705)&gt;0,"CPS","")</f>
      </c>
      <c r="C705" t="inlineStr">
        <is>
          <t>UI modernization 2026 - Dev Team</t>
        </is>
      </c>
      <c r="D705" t="inlineStr">
        <is>
          <t>Diligent</t>
        </is>
      </c>
      <c r="E705" t="inlineStr">
        <is>
          <t/>
        </is>
      </c>
      <c r="F705" t="inlineStr">
        <is>
          <t>Development</t>
        </is>
      </c>
      <c r="G705" t="inlineStr">
        <is>
          <t/>
        </is>
      </c>
      <c r="H705" s="3">
        <v>46113.0</v>
      </c>
      <c r="I705" s="5">
        <v>46113.645833333336</v>
      </c>
      <c r="J705" s="5">
        <v>46113.6875</v>
      </c>
      <c r="K705">
        <v>1.0</v>
      </c>
      <c r="L705" t="inlineStr">
        <is>
          <t>Billable work</t>
        </is>
      </c>
    </row>
    <row r="706">
      <c r="A706" t="inlineStr">
        <is>
          <t>Vencel Csorba</t>
        </is>
      </c>
      <c r="B706">
        <f>IF(COUNTIF(Team!$A$2:$A$18,A706)&gt;0,"CPS","")</f>
      </c>
      <c r="C706" t="inlineStr">
        <is>
          <t>K11 Production</t>
        </is>
      </c>
      <c r="D706" t="inlineStr">
        <is>
          <t>Magyar Államkincstár</t>
        </is>
      </c>
      <c r="E706" t="inlineStr">
        <is>
          <t>196192</t>
        </is>
      </c>
      <c r="F706" t="inlineStr">
        <is>
          <t>Agentic AI</t>
        </is>
      </c>
      <c r="G706" t="inlineStr">
        <is>
          <t>K11 ügyfél megbeszélés összefoglaló</t>
        </is>
      </c>
      <c r="H706" s="3">
        <v>46113.0</v>
      </c>
      <c r="I706" s="5">
        <v>46113.645833333336</v>
      </c>
      <c r="J706" s="5">
        <v>46113.666666666664</v>
      </c>
      <c r="K706">
        <v>0.5</v>
      </c>
      <c r="L706" t="inlineStr">
        <is>
          <t>Billable work</t>
        </is>
      </c>
    </row>
    <row r="707">
      <c r="A707" t="inlineStr">
        <is>
          <t>Bogetić Nemanja</t>
        </is>
      </c>
      <c r="B707">
        <f>IF(COUNTIF(Team!$A$2:$A$18,A707)&gt;0,"CPS","")</f>
      </c>
      <c r="C707" t="inlineStr">
        <is>
          <t>Direct Travel Reporting Tool</t>
        </is>
      </c>
      <c r="D707" t="inlineStr">
        <is>
          <t>Direct Travel</t>
        </is>
      </c>
      <c r="E707" t="inlineStr">
        <is>
          <t/>
        </is>
      </c>
      <c r="F707" t="inlineStr">
        <is>
          <t>FE Dev - Meetings</t>
        </is>
      </c>
      <c r="G707" t="inlineStr">
        <is>
          <t/>
        </is>
      </c>
      <c r="H707" s="3">
        <v>46113.0</v>
      </c>
      <c r="I707" s="5">
        <v>46113.666666666664</v>
      </c>
      <c r="J707" s="5">
        <v>46113.6875</v>
      </c>
      <c r="K707">
        <v>0.5</v>
      </c>
      <c r="L707" t="inlineStr">
        <is>
          <t>Billable work</t>
        </is>
      </c>
    </row>
    <row r="708">
      <c r="A708" t="inlineStr">
        <is>
          <t>Bogetić Nemanja</t>
        </is>
      </c>
      <c r="B708">
        <f>IF(COUNTIF(Team!$A$2:$A$18,A708)&gt;0,"CPS","")</f>
      </c>
      <c r="C708" t="inlineStr">
        <is>
          <t>Direct Travel Reporting Tool</t>
        </is>
      </c>
      <c r="D708" t="inlineStr">
        <is>
          <t>Direct Travel</t>
        </is>
      </c>
      <c r="E708" t="inlineStr">
        <is>
          <t/>
        </is>
      </c>
      <c r="F708" t="inlineStr">
        <is>
          <t>BE Dev</t>
        </is>
      </c>
      <c r="G708" t="inlineStr">
        <is>
          <t/>
        </is>
      </c>
      <c r="H708" s="3">
        <v>46113.0</v>
      </c>
      <c r="I708" s="5">
        <v>46113.6875</v>
      </c>
      <c r="J708" s="5">
        <v>46113.708333333336</v>
      </c>
      <c r="K708">
        <v>0.5</v>
      </c>
      <c r="L708" t="inlineStr">
        <is>
          <t>Billable work</t>
        </is>
      </c>
    </row>
    <row r="709">
      <c r="A709" t="inlineStr">
        <is>
          <t>Dávid Pap</t>
        </is>
      </c>
      <c r="B709">
        <f>IF(COUNTIF(Team!$A$2:$A$18,A709)&gt;0,"CPS","")</f>
      </c>
      <c r="C709" t="inlineStr">
        <is>
          <t>CPS Support</t>
        </is>
      </c>
      <c r="D709" t="inlineStr">
        <is>
          <t>Sonrisa</t>
        </is>
      </c>
      <c r="E709" t="inlineStr">
        <is>
          <t>195325</t>
        </is>
      </c>
      <c r="F709" t="inlineStr">
        <is>
          <t>MVMI OMNI - general availability collector ticket</t>
        </is>
      </c>
      <c r="G709" t="inlineStr">
        <is>
          <t/>
        </is>
      </c>
      <c r="H709" s="3">
        <v>46113.0</v>
      </c>
      <c r="I709" s="5">
        <v>46113.916666666664</v>
      </c>
      <c r="J709" s="5">
        <v>46114.0</v>
      </c>
      <c r="K709">
        <v>2.0</v>
      </c>
      <c r="L709" t="inlineStr">
        <is>
          <t>Billable work</t>
        </is>
      </c>
    </row>
    <row r="710">
      <c r="A710" t="inlineStr">
        <is>
          <t>József Bán</t>
        </is>
      </c>
      <c r="B710">
        <f>IF(COUNTIF(Team!$A$2:$A$18,A710)&gt;0,"CPS","")</f>
      </c>
      <c r="C710" t="inlineStr">
        <is>
          <t>AI - NKFIH</t>
        </is>
      </c>
      <c r="D710" t="inlineStr">
        <is>
          <t>NKFIH</t>
        </is>
      </c>
      <c r="E710" t="inlineStr">
        <is>
          <t>199692</t>
        </is>
      </c>
      <c r="F710" t="inlineStr">
        <is>
          <t>ExAnte</t>
        </is>
      </c>
      <c r="G710" t="inlineStr">
        <is>
          <t>research</t>
        </is>
      </c>
      <c r="H710" s="3">
        <v>46114.0</v>
      </c>
      <c r="I710"/>
      <c r="J710"/>
      <c r="K710">
        <v>0.5</v>
      </c>
      <c r="L710" t="inlineStr">
        <is>
          <t>Billable work</t>
        </is>
      </c>
    </row>
    <row r="711">
      <c r="A711" t="inlineStr">
        <is>
          <t>Kinga Zelei</t>
        </is>
      </c>
      <c r="B711">
        <f>IF(COUNTIF(Team!$A$2:$A$18,A711)&gt;0,"CPS","")</f>
      </c>
      <c r="C711" t="inlineStr">
        <is>
          <t>Waberers-Continuity</t>
        </is>
      </c>
      <c r="D711" t="inlineStr">
        <is>
          <t>WABERER’S INTERNATIONAL Nyrt.</t>
        </is>
      </c>
      <c r="E711" t="inlineStr">
        <is>
          <t>316</t>
        </is>
      </c>
      <c r="F711" t="inlineStr">
        <is>
          <t>UiPath robotok újraírása</t>
        </is>
      </c>
      <c r="G711" t="inlineStr">
        <is>
          <t>komplexitás, ajánlat átgondolás, research</t>
        </is>
      </c>
      <c r="H711" s="3">
        <v>46114.0</v>
      </c>
      <c r="I711"/>
      <c r="J711"/>
      <c r="K711">
        <v>2.5</v>
      </c>
      <c r="L711" t="inlineStr">
        <is>
          <t>Billable work</t>
        </is>
      </c>
    </row>
    <row r="712">
      <c r="A712" t="inlineStr">
        <is>
          <t>Norbert Orbán</t>
        </is>
      </c>
      <c r="B712">
        <f>IF(COUNTIF(Team!$A$2:$A$18,A712)&gt;0,"CPS","")</f>
      </c>
      <c r="C712" t="inlineStr">
        <is>
          <t>SocialBudNewJira</t>
        </is>
      </c>
      <c r="D712" t="inlineStr">
        <is>
          <t>SocialBud</t>
        </is>
      </c>
      <c r="E712" t="inlineStr">
        <is>
          <t>1004622</t>
        </is>
      </c>
      <c r="F712" t="inlineStr">
        <is>
          <t>SB-4622 - Introduce streaming responses for AI assistant chat</t>
        </is>
      </c>
      <c r="G712" t="inlineStr">
        <is>
          <t>JIRAID:30953 </t>
        </is>
      </c>
      <c r="H712" s="3">
        <v>46114.0</v>
      </c>
      <c r="I712"/>
      <c r="J712"/>
      <c r="K712">
        <v>8.0</v>
      </c>
      <c r="L712" t="inlineStr">
        <is>
          <t>Billable work</t>
        </is>
      </c>
    </row>
    <row r="713">
      <c r="A713" t="inlineStr">
        <is>
          <t>Marcell Zoltán Szűcs</t>
        </is>
      </c>
      <c r="B713">
        <f>IF(COUNTIF(Team!$A$2:$A$18,A713)&gt;0,"CPS","")</f>
      </c>
      <c r="C713" t="inlineStr">
        <is>
          <t>Talentedbunch</t>
        </is>
      </c>
      <c r="D713" t="inlineStr">
        <is>
          <t>Talented Bunch Zrt.</t>
        </is>
      </c>
      <c r="E713" t="inlineStr">
        <is>
          <t/>
        </is>
      </c>
      <c r="F713" t="inlineStr">
        <is>
          <t>Meetings</t>
        </is>
      </c>
      <c r="G713" t="inlineStr">
        <is>
          <t>talented - typo 04.07</t>
        </is>
      </c>
      <c r="H713" s="3">
        <v>46114.0</v>
      </c>
      <c r="I713"/>
      <c r="J713"/>
      <c r="K713">
        <v>0.25</v>
      </c>
      <c r="L713" t="inlineStr">
        <is>
          <t>Billable work</t>
        </is>
      </c>
    </row>
    <row r="714">
      <c r="A714" t="inlineStr">
        <is>
          <t>Kinga Zelei</t>
        </is>
      </c>
      <c r="B714">
        <f>IF(COUNTIF(Team!$A$2:$A$18,A714)&gt;0,"CPS","")</f>
      </c>
      <c r="C714" t="inlineStr">
        <is>
          <t>Waberers-Continuity</t>
        </is>
      </c>
      <c r="D714" t="inlineStr">
        <is>
          <t>WABERER’S INTERNATIONAL Nyrt.</t>
        </is>
      </c>
      <c r="E714" t="inlineStr">
        <is>
          <t>319</t>
        </is>
      </c>
      <c r="F714" t="inlineStr">
        <is>
          <t>[Robot újraírás] Fuel Prices Dowloader - AS24/IDS/MOL</t>
        </is>
      </c>
      <c r="G714" t="inlineStr">
        <is>
          <t>AI összerakása, szenzitív adatok kitisztítása</t>
        </is>
      </c>
      <c r="H714" s="3">
        <v>46114.0</v>
      </c>
      <c r="I714"/>
      <c r="J714"/>
      <c r="K714">
        <v>5.0</v>
      </c>
      <c r="L714" t="inlineStr">
        <is>
          <t>Billable work</t>
        </is>
      </c>
    </row>
    <row r="715">
      <c r="A715" t="inlineStr">
        <is>
          <t>Marcell Zoltán Szűcs</t>
        </is>
      </c>
      <c r="B715">
        <f>IF(COUNTIF(Team!$A$2:$A$18,A715)&gt;0,"CPS","")</f>
      </c>
      <c r="C715" t="inlineStr">
        <is>
          <t>Talentedbunch</t>
        </is>
      </c>
      <c r="D715" t="inlineStr">
        <is>
          <t>Talented Bunch Zrt.</t>
        </is>
      </c>
      <c r="E715" t="inlineStr">
        <is>
          <t/>
        </is>
      </c>
      <c r="F715" t="inlineStr">
        <is>
          <t>Meetings</t>
        </is>
      </c>
      <c r="G715" t="inlineStr">
        <is>
          <t/>
        </is>
      </c>
      <c r="H715" s="3">
        <v>46114.0</v>
      </c>
      <c r="I715"/>
      <c r="J715"/>
      <c r="K715">
        <v>0.5</v>
      </c>
      <c r="L715" t="inlineStr">
        <is>
          <t>Billable work</t>
        </is>
      </c>
    </row>
    <row r="716">
      <c r="A716" t="inlineStr">
        <is>
          <t>Marcell Zoltán Szűcs</t>
        </is>
      </c>
      <c r="B716">
        <f>IF(COUNTIF(Team!$A$2:$A$18,A716)&gt;0,"CPS","")</f>
      </c>
      <c r="C716" t="inlineStr">
        <is>
          <t>K11 Production</t>
        </is>
      </c>
      <c r="D716" t="inlineStr">
        <is>
          <t>Magyar Államkincstár</t>
        </is>
      </c>
      <c r="E716" t="inlineStr">
        <is>
          <t>199501</t>
        </is>
      </c>
      <c r="F716" t="inlineStr">
        <is>
          <t>[UI/UX] Adatszolgáltatás példány: Üres űrlap szerkesztő felületének megvalósítása</t>
        </is>
      </c>
      <c r="G716" t="inlineStr">
        <is>
          <t>K11 - 199501</t>
        </is>
      </c>
      <c r="H716" s="3">
        <v>46114.0</v>
      </c>
      <c r="I716"/>
      <c r="J716"/>
      <c r="K716">
        <v>3.25</v>
      </c>
      <c r="L716" t="inlineStr">
        <is>
          <t>Billable work</t>
        </is>
      </c>
    </row>
    <row r="717">
      <c r="A717" t="inlineStr">
        <is>
          <t>Péter Oláh</t>
        </is>
      </c>
      <c r="B717">
        <f>IF(COUNTIF(Team!$A$2:$A$18,A717)&gt;0,"CPS","")</f>
      </c>
      <c r="C717" t="inlineStr">
        <is>
          <t>Diligent Risk Essentials</t>
        </is>
      </c>
      <c r="D717" t="inlineStr">
        <is>
          <t>Diligent</t>
        </is>
      </c>
      <c r="E717" t="inlineStr">
        <is>
          <t>186318</t>
        </is>
      </c>
      <c r="F717" t="inlineStr">
        <is>
          <t>QA / Testing</t>
        </is>
      </c>
      <c r="G717" t="inlineStr">
        <is>
          <t/>
        </is>
      </c>
      <c r="H717" s="3">
        <v>46114.0</v>
      </c>
      <c r="I717"/>
      <c r="J717"/>
      <c r="K717">
        <v>8.0</v>
      </c>
      <c r="L717" t="inlineStr">
        <is>
          <t>Billable work</t>
        </is>
      </c>
    </row>
    <row r="718">
      <c r="A718" t="inlineStr">
        <is>
          <t>László Bánfalvi</t>
        </is>
      </c>
      <c r="B718">
        <f>IF(COUNTIF(Team!$A$2:$A$18,A718)&gt;0,"CPS","")</f>
      </c>
      <c r="C718" t="inlineStr">
        <is>
          <t>Sonrisa SysAdmin JIRA</t>
        </is>
      </c>
      <c r="D718" t="inlineStr">
        <is>
          <t>Sonrisa</t>
        </is>
      </c>
      <c r="E718" t="inlineStr">
        <is>
          <t/>
        </is>
      </c>
      <c r="F718" t="inlineStr">
        <is>
          <t>SSC - Service Desk</t>
        </is>
      </c>
      <c r="G718" t="inlineStr">
        <is>
          <t/>
        </is>
      </c>
      <c r="H718" s="3">
        <v>46114.0</v>
      </c>
      <c r="I718"/>
      <c r="J718"/>
      <c r="K718">
        <v>1.5</v>
      </c>
      <c r="L718" t="inlineStr">
        <is>
          <t>Billable work</t>
        </is>
      </c>
    </row>
    <row r="719">
      <c r="A719" t="inlineStr">
        <is>
          <t>Marcell Kovács</t>
        </is>
      </c>
      <c r="B719">
        <f>IF(COUNTIF(Team!$A$2:$A$18,A719)&gt;0,"CPS","")</f>
      </c>
      <c r="C719" t="inlineStr">
        <is>
          <t>Cloud Platform Services</t>
        </is>
      </c>
      <c r="D719" t="inlineStr">
        <is>
          <t>Sonrisa</t>
        </is>
      </c>
      <c r="E719" t="inlineStr">
        <is>
          <t>193502</t>
        </is>
      </c>
      <c r="F719" t="inlineStr">
        <is>
          <t>ColosseumDental</t>
        </is>
      </c>
      <c r="G719" t="inlineStr">
        <is>
          <t/>
        </is>
      </c>
      <c r="H719" s="3">
        <v>46114.0</v>
      </c>
      <c r="I719"/>
      <c r="J719"/>
      <c r="K719">
        <v>8.0</v>
      </c>
      <c r="L719" t="inlineStr">
        <is>
          <t>Billable work</t>
        </is>
      </c>
    </row>
    <row r="720">
      <c r="A720" t="inlineStr">
        <is>
          <t>Bálint Szente</t>
        </is>
      </c>
      <c r="B720">
        <f>IF(COUNTIF(Team!$A$2:$A$18,A720)&gt;0,"CPS","")</f>
      </c>
      <c r="C720" t="inlineStr">
        <is>
          <t>KV development</t>
        </is>
      </c>
      <c r="D720" t="inlineStr">
        <is>
          <t>Sonrisa</t>
        </is>
      </c>
      <c r="E720" t="inlineStr">
        <is>
          <t>199598</t>
        </is>
      </c>
      <c r="F720" t="inlineStr">
        <is>
          <t>Bug - basic user limitations are not met</t>
        </is>
      </c>
      <c r="G720" t="inlineStr">
        <is>
          <t>finishing error logs and helper</t>
        </is>
      </c>
      <c r="H720" s="3">
        <v>46114.0</v>
      </c>
      <c r="I720"/>
      <c r="J720"/>
      <c r="K720">
        <v>1.0</v>
      </c>
      <c r="L720" t="inlineStr">
        <is>
          <t>Non-billable work</t>
        </is>
      </c>
    </row>
    <row r="721">
      <c r="A721" t="inlineStr">
        <is>
          <t>Viktor Vörös</t>
        </is>
      </c>
      <c r="B721">
        <f>IF(COUNTIF(Team!$A$2:$A$18,A721)&gt;0,"CPS","")</f>
      </c>
      <c r="C721" t="inlineStr">
        <is>
          <t>NFKH 3rd phase</t>
        </is>
      </c>
      <c r="D721" t="inlineStr">
        <is>
          <t>IdomSoft Zrt.</t>
        </is>
      </c>
      <c r="E721" t="inlineStr">
        <is>
          <t>199934</t>
        </is>
      </c>
      <c r="F721" t="inlineStr">
        <is>
          <t>ARIA attribútumok és role-ok nem megfelelő használata több oldalon</t>
        </is>
      </c>
      <c r="G721" t="inlineStr">
        <is>
          <t/>
        </is>
      </c>
      <c r="H721" s="3">
        <v>46114.0</v>
      </c>
      <c r="I721"/>
      <c r="J721"/>
      <c r="K721">
        <v>0.25</v>
      </c>
      <c r="L721" t="inlineStr">
        <is>
          <t>Billable work</t>
        </is>
      </c>
    </row>
    <row r="722">
      <c r="A722" t="inlineStr">
        <is>
          <t>Dávid Pintér</t>
        </is>
      </c>
      <c r="B722">
        <f>IF(COUNTIF(Team!$A$2:$A$18,A722)&gt;0,"CPS","")</f>
      </c>
      <c r="C722" t="inlineStr">
        <is>
          <t>Lufthansa - OneRes</t>
        </is>
      </c>
      <c r="D722" t="inlineStr">
        <is>
          <t>Lufthansa</t>
        </is>
      </c>
      <c r="E722" t="inlineStr">
        <is>
          <t/>
        </is>
      </c>
      <c r="F722" t="inlineStr">
        <is>
          <t>OneRes Development</t>
        </is>
      </c>
      <c r="G722" t="inlineStr">
        <is>
          <t/>
        </is>
      </c>
      <c r="H722" s="3">
        <v>46114.0</v>
      </c>
      <c r="I722"/>
      <c r="J722"/>
      <c r="K722">
        <v>8.0</v>
      </c>
      <c r="L722" t="inlineStr">
        <is>
          <t>Billable work</t>
        </is>
      </c>
    </row>
    <row r="723">
      <c r="A723" t="inlineStr">
        <is>
          <t>József Tóth-Gerendás</t>
        </is>
      </c>
      <c r="B723">
        <f>IF(COUNTIF(Team!$A$2:$A$18,A723)&gt;0,"CPS","")</f>
      </c>
      <c r="C723" t="inlineStr">
        <is>
          <t>PH - Consultant Corner</t>
        </is>
      </c>
      <c r="D723" t="inlineStr">
        <is>
          <t>Princess House</t>
        </is>
      </c>
      <c r="E723" t="inlineStr">
        <is>
          <t>2010597</t>
        </is>
      </c>
      <c r="F723" t="inlineStr">
        <is>
          <t>PHS-10597 - Ramp-up</t>
        </is>
      </c>
      <c r="G723" t="inlineStr">
        <is>
          <t>JIRAID:124790 </t>
        </is>
      </c>
      <c r="H723" s="3">
        <v>46114.0</v>
      </c>
      <c r="I723"/>
      <c r="J723"/>
      <c r="K723">
        <v>8.0</v>
      </c>
      <c r="L723" t="inlineStr">
        <is>
          <t>Billable work</t>
        </is>
      </c>
    </row>
    <row r="724">
      <c r="A724" t="inlineStr">
        <is>
          <t>Dániel Kiss</t>
        </is>
      </c>
      <c r="B724">
        <f>IF(COUNTIF(Team!$A$2:$A$18,A724)&gt;0,"CPS","")</f>
      </c>
      <c r="C724" t="inlineStr">
        <is>
          <t>K11 Support</t>
        </is>
      </c>
      <c r="D724" t="inlineStr">
        <is>
          <t>Magyar Államkincstár</t>
        </is>
      </c>
      <c r="E724" t="inlineStr">
        <is>
          <t>197621</t>
        </is>
      </c>
      <c r="F724" t="inlineStr">
        <is>
          <t>Adatszolgáltatási Nyilvántartás rendszer (ASZNY) fejlesztésére vonatkozó becslés</t>
        </is>
      </c>
      <c r="G724" t="inlineStr">
        <is>
          <t/>
        </is>
      </c>
      <c r="H724" s="3">
        <v>46114.0</v>
      </c>
      <c r="I724"/>
      <c r="J724"/>
      <c r="K724">
        <v>4.5</v>
      </c>
      <c r="L724" t="inlineStr">
        <is>
          <t>Billable work</t>
        </is>
      </c>
    </row>
    <row r="725">
      <c r="A725" t="inlineStr">
        <is>
          <t>Dániel Kiss</t>
        </is>
      </c>
      <c r="B725">
        <f>IF(COUNTIF(Team!$A$2:$A$18,A725)&gt;0,"CPS","")</f>
      </c>
      <c r="C725" t="inlineStr">
        <is>
          <t>Lufthansa-Continuity</t>
        </is>
      </c>
      <c r="D725" t="inlineStr">
        <is>
          <t>Lufthansa</t>
        </is>
      </c>
      <c r="E725" t="inlineStr">
        <is>
          <t>198066</t>
        </is>
      </c>
      <c r="F725" t="inlineStr">
        <is>
          <t>Ügyfeles meeting - DCS_HTML és meeting felkészülés</t>
        </is>
      </c>
      <c r="G725" t="inlineStr">
        <is>
          <t/>
        </is>
      </c>
      <c r="H725" s="3">
        <v>46114.0</v>
      </c>
      <c r="I725"/>
      <c r="J725"/>
      <c r="K725">
        <v>1.0</v>
      </c>
      <c r="L725" t="inlineStr">
        <is>
          <t>Billable work</t>
        </is>
      </c>
    </row>
    <row r="726">
      <c r="A726" t="inlineStr">
        <is>
          <t>Péter Brindzik</t>
        </is>
      </c>
      <c r="B726">
        <f>IF(COUNTIF(Team!$A$2:$A$18,A726)&gt;0,"CPS","")</f>
      </c>
      <c r="C726" t="inlineStr">
        <is>
          <t>Consultancy - Observer Service Remap</t>
        </is>
      </c>
      <c r="D726" t="inlineStr">
        <is>
          <t>OBSERVER</t>
        </is>
      </c>
      <c r="E726" t="inlineStr">
        <is>
          <t/>
        </is>
      </c>
      <c r="F726" t="inlineStr">
        <is>
          <t>Project Management</t>
        </is>
      </c>
      <c r="G726" t="inlineStr">
        <is>
          <t/>
        </is>
      </c>
      <c r="H726" s="3">
        <v>46114.0</v>
      </c>
      <c r="I726"/>
      <c r="J726"/>
      <c r="K726">
        <v>2.0</v>
      </c>
      <c r="L726" t="inlineStr">
        <is>
          <t>Billable work</t>
        </is>
      </c>
    </row>
    <row r="727">
      <c r="A727" t="inlineStr">
        <is>
          <t>László Bánfalvi</t>
        </is>
      </c>
      <c r="B727">
        <f>IF(COUNTIF(Team!$A$2:$A$18,A727)&gt;0,"CPS","")</f>
      </c>
      <c r="C727" t="inlineStr">
        <is>
          <t>Sonrisa SysAdmin JIRA</t>
        </is>
      </c>
      <c r="D727" t="inlineStr">
        <is>
          <t>Sonrisa</t>
        </is>
      </c>
      <c r="E727" t="inlineStr">
        <is>
          <t/>
        </is>
      </c>
      <c r="F727" t="inlineStr">
        <is>
          <t>SSC - Project</t>
        </is>
      </c>
      <c r="G727" t="inlineStr">
        <is>
          <t/>
        </is>
      </c>
      <c r="H727" s="3">
        <v>46114.0</v>
      </c>
      <c r="I727"/>
      <c r="J727"/>
      <c r="K727">
        <v>2.5</v>
      </c>
      <c r="L727" t="inlineStr">
        <is>
          <t>Billable work</t>
        </is>
      </c>
    </row>
    <row r="728">
      <c r="A728" t="inlineStr">
        <is>
          <t>József Bán</t>
        </is>
      </c>
      <c r="B728">
        <f>IF(COUNTIF(Team!$A$2:$A$18,A728)&gt;0,"CPS","")</f>
      </c>
      <c r="C728" t="inlineStr">
        <is>
          <t>AI - Direct travel</t>
        </is>
      </c>
      <c r="D728" t="inlineStr">
        <is>
          <t>Direct Travel</t>
        </is>
      </c>
      <c r="E728" t="inlineStr">
        <is>
          <t>1002361</t>
        </is>
      </c>
      <c r="F728" t="inlineStr">
        <is>
          <t>NDE-2361 - File import support into KV via sharepoint</t>
        </is>
      </c>
      <c r="G728" t="inlineStr">
        <is>
          <t>sync with Pali</t>
        </is>
      </c>
      <c r="H728" s="3">
        <v>46114.0</v>
      </c>
      <c r="I728"/>
      <c r="J728"/>
      <c r="K728">
        <v>0.5</v>
      </c>
      <c r="L728" t="inlineStr">
        <is>
          <t>Billable work</t>
        </is>
      </c>
    </row>
    <row r="729">
      <c r="A729" t="inlineStr">
        <is>
          <t>Péter Brindzik</t>
        </is>
      </c>
      <c r="B729">
        <f>IF(COUNTIF(Team!$A$2:$A$18,A729)&gt;0,"CPS","")</f>
      </c>
      <c r="C729" t="inlineStr">
        <is>
          <t>Other</t>
        </is>
      </c>
      <c r="D729" t="inlineStr">
        <is>
          <t>Sonrisa</t>
        </is>
      </c>
      <c r="E729" t="inlineStr">
        <is>
          <t/>
        </is>
      </c>
      <c r="F729" t="inlineStr">
        <is>
          <t>Waiting for assignment</t>
        </is>
      </c>
      <c r="G729" t="inlineStr">
        <is>
          <t/>
        </is>
      </c>
      <c r="H729" s="3">
        <v>46114.0</v>
      </c>
      <c r="I729"/>
      <c r="J729"/>
      <c r="K729">
        <v>3.0</v>
      </c>
      <c r="L729" t="inlineStr">
        <is>
          <t>Non-billable work</t>
        </is>
      </c>
    </row>
    <row r="730">
      <c r="A730" t="inlineStr">
        <is>
          <t>Levente Gábos</t>
        </is>
      </c>
      <c r="B730">
        <f>IF(COUNTIF(Team!$A$2:$A$18,A730)&gt;0,"CPS","")</f>
      </c>
      <c r="C730" t="inlineStr">
        <is>
          <t>SocialBudNewJira</t>
        </is>
      </c>
      <c r="D730" t="inlineStr">
        <is>
          <t>SocialBud</t>
        </is>
      </c>
      <c r="E730" t="inlineStr">
        <is>
          <t>1004592</t>
        </is>
      </c>
      <c r="F730" t="inlineStr">
        <is>
          <t>SB-4592 - Improve UX with contextual actions for draft posts and generated images</t>
        </is>
      </c>
      <c r="G730" t="inlineStr">
        <is>
          <t>JIRAID:31165 </t>
        </is>
      </c>
      <c r="H730" s="3">
        <v>46114.0</v>
      </c>
      <c r="I730"/>
      <c r="J730"/>
      <c r="K730">
        <v>6.75</v>
      </c>
      <c r="L730" t="inlineStr">
        <is>
          <t>Billable work</t>
        </is>
      </c>
    </row>
    <row r="731">
      <c r="A731" t="inlineStr">
        <is>
          <t>László Bánfalvi</t>
        </is>
      </c>
      <c r="B731">
        <f>IF(COUNTIF(Team!$A$2:$A$18,A731)&gt;0,"CPS","")</f>
      </c>
      <c r="C731" t="inlineStr">
        <is>
          <t>Sonrisa SysAdmin JIRA</t>
        </is>
      </c>
      <c r="D731" t="inlineStr">
        <is>
          <t>Sonrisa</t>
        </is>
      </c>
      <c r="E731" t="inlineStr">
        <is>
          <t/>
        </is>
      </c>
      <c r="F731" t="inlineStr">
        <is>
          <t>SSC - Endpoint management</t>
        </is>
      </c>
      <c r="G731" t="inlineStr">
        <is>
          <t/>
        </is>
      </c>
      <c r="H731" s="3">
        <v>46114.0</v>
      </c>
      <c r="I731"/>
      <c r="J731"/>
      <c r="K731">
        <v>0.5</v>
      </c>
      <c r="L731" t="inlineStr">
        <is>
          <t>Billable work</t>
        </is>
      </c>
    </row>
    <row r="732">
      <c r="A732" t="inlineStr">
        <is>
          <t>Ákos György Pfeff</t>
        </is>
      </c>
      <c r="B732">
        <f>IF(COUNTIF(Team!$A$2:$A$18,A732)&gt;0,"CPS","")</f>
      </c>
      <c r="C732" t="inlineStr">
        <is>
          <t>UI modernization 2026 - Dev Team</t>
        </is>
      </c>
      <c r="D732" t="inlineStr">
        <is>
          <t>Diligent</t>
        </is>
      </c>
      <c r="E732" t="inlineStr">
        <is>
          <t/>
        </is>
      </c>
      <c r="F732" t="inlineStr">
        <is>
          <t>Development</t>
        </is>
      </c>
      <c r="G732" t="inlineStr">
        <is>
          <t>overtime from Feb</t>
        </is>
      </c>
      <c r="H732" s="3">
        <v>46114.0</v>
      </c>
      <c r="I732"/>
      <c r="J732"/>
      <c r="K732">
        <v>12.0</v>
      </c>
      <c r="L732" t="inlineStr">
        <is>
          <t>Billable work</t>
        </is>
      </c>
    </row>
    <row r="733">
      <c r="A733" t="inlineStr">
        <is>
          <t>Róbert Benyi</t>
        </is>
      </c>
      <c r="B733">
        <f>IF(COUNTIF(Team!$A$2:$A$18,A733)&gt;0,"CPS","")</f>
      </c>
      <c r="C733" t="inlineStr">
        <is>
          <t>Diligent Risk Essentials</t>
        </is>
      </c>
      <c r="D733" t="inlineStr">
        <is>
          <t>Diligent</t>
        </is>
      </c>
      <c r="E733" t="inlineStr">
        <is>
          <t>186319</t>
        </is>
      </c>
      <c r="F733" t="inlineStr">
        <is>
          <t>Development</t>
        </is>
      </c>
      <c r="G733" t="inlineStr">
        <is>
          <t/>
        </is>
      </c>
      <c r="H733" s="3">
        <v>46114.0</v>
      </c>
      <c r="I733"/>
      <c r="J733"/>
      <c r="K733">
        <v>8.0</v>
      </c>
      <c r="L733" t="inlineStr">
        <is>
          <t>Billable work</t>
        </is>
      </c>
    </row>
    <row r="734">
      <c r="A734" t="inlineStr">
        <is>
          <t>Péter Brindzik</t>
        </is>
      </c>
      <c r="B734">
        <f>IF(COUNTIF(Team!$A$2:$A$18,A734)&gt;0,"CPS","")</f>
      </c>
      <c r="C734" t="inlineStr">
        <is>
          <t>Sonrisa CTO (Shared)</t>
        </is>
      </c>
      <c r="D734" t="inlineStr">
        <is>
          <t>Sonrisa</t>
        </is>
      </c>
      <c r="E734" t="inlineStr">
        <is>
          <t/>
        </is>
      </c>
      <c r="F734" t="inlineStr">
        <is>
          <t>CTO Office meeting</t>
        </is>
      </c>
      <c r="G734" t="inlineStr">
        <is>
          <t/>
        </is>
      </c>
      <c r="H734" s="3">
        <v>46114.0</v>
      </c>
      <c r="I734"/>
      <c r="J734"/>
      <c r="K734">
        <v>1.0</v>
      </c>
      <c r="L734" t="inlineStr">
        <is>
          <t>Non-billable work</t>
        </is>
      </c>
    </row>
    <row r="735">
      <c r="A735" t="inlineStr">
        <is>
          <t>Zoltán Borsos</t>
        </is>
      </c>
      <c r="B735">
        <f>IF(COUNTIF(Team!$A$2:$A$18,A735)&gt;0,"CPS","")</f>
      </c>
      <c r="C735" t="inlineStr">
        <is>
          <t>Silver 3.0</t>
        </is>
      </c>
      <c r="D735" t="inlineStr">
        <is>
          <t>Spinwheel</t>
        </is>
      </c>
      <c r="E735" t="inlineStr">
        <is>
          <t>1000474</t>
        </is>
      </c>
      <c r="F735" t="inlineStr">
        <is>
          <t>SIL-474 - Integrate opa with DB </t>
        </is>
      </c>
      <c r="G735" t="inlineStr">
        <is>
          <t>JIRAID:16802 fixes after PR</t>
        </is>
      </c>
      <c r="H735" s="3">
        <v>46114.0</v>
      </c>
      <c r="I735"/>
      <c r="J735"/>
      <c r="K735">
        <v>3.0</v>
      </c>
      <c r="L735" t="inlineStr">
        <is>
          <t>Billable work</t>
        </is>
      </c>
    </row>
    <row r="736">
      <c r="A736" t="inlineStr">
        <is>
          <t>Zoltán Bernátsky</t>
        </is>
      </c>
      <c r="B736">
        <f>IF(COUNTIF(Team!$A$2:$A$18,A736)&gt;0,"CPS","")</f>
      </c>
      <c r="C736" t="inlineStr">
        <is>
          <t>Diligent BOS sunset</t>
        </is>
      </c>
      <c r="D736" t="inlineStr">
        <is>
          <t>Diligent</t>
        </is>
      </c>
      <c r="E736" t="inlineStr">
        <is>
          <t>193333</t>
        </is>
      </c>
      <c r="F736" t="inlineStr">
        <is>
          <t>QA / Testing</t>
        </is>
      </c>
      <c r="G736" t="inlineStr">
        <is>
          <t/>
        </is>
      </c>
      <c r="H736" s="3">
        <v>46114.0</v>
      </c>
      <c r="I736"/>
      <c r="J736"/>
      <c r="K736">
        <v>8.0</v>
      </c>
      <c r="L736" t="inlineStr">
        <is>
          <t>Billable work</t>
        </is>
      </c>
    </row>
    <row r="737">
      <c r="A737" t="inlineStr">
        <is>
          <t>Csaba Kun</t>
        </is>
      </c>
      <c r="B737">
        <f>IF(COUNTIF(Team!$A$2:$A$18,A737)&gt;0,"CPS","")</f>
      </c>
      <c r="C737" t="inlineStr">
        <is>
          <t>Other</t>
        </is>
      </c>
      <c r="D737" t="inlineStr">
        <is>
          <t>Sonrisa</t>
        </is>
      </c>
      <c r="E737" t="inlineStr">
        <is>
          <t/>
        </is>
      </c>
      <c r="F737" t="inlineStr">
        <is>
          <t>Paid leave</t>
        </is>
      </c>
      <c r="G737" t="inlineStr">
        <is>
          <t/>
        </is>
      </c>
      <c r="H737" s="3">
        <v>46114.0</v>
      </c>
      <c r="I737"/>
      <c r="J737"/>
      <c r="K737">
        <v>8.0</v>
      </c>
      <c r="L737" t="inlineStr">
        <is>
          <t>Non-work activity</t>
        </is>
      </c>
    </row>
    <row r="738">
      <c r="A738" t="inlineStr">
        <is>
          <t>Domos Kresz</t>
        </is>
      </c>
      <c r="B738">
        <f>IF(COUNTIF(Team!$A$2:$A$18,A738)&gt;0,"CPS","")</f>
      </c>
      <c r="C738" t="inlineStr">
        <is>
          <t>Idomsoft - Legacy költöztetés</t>
        </is>
      </c>
      <c r="D738" t="inlineStr">
        <is>
          <t>IdomSoft Zrt.</t>
        </is>
      </c>
      <c r="E738" t="inlineStr">
        <is>
          <t/>
        </is>
      </c>
      <c r="F738" t="inlineStr">
        <is>
          <t>Development</t>
        </is>
      </c>
      <c r="G738" t="inlineStr">
        <is>
          <t/>
        </is>
      </c>
      <c r="H738" s="3">
        <v>46114.0</v>
      </c>
      <c r="I738"/>
      <c r="J738"/>
      <c r="K738">
        <v>7.5</v>
      </c>
      <c r="L738" t="inlineStr">
        <is>
          <t>Billable work</t>
        </is>
      </c>
    </row>
    <row r="739">
      <c r="A739" t="inlineStr">
        <is>
          <t>Domos Kresz</t>
        </is>
      </c>
      <c r="B739">
        <f>IF(COUNTIF(Team!$A$2:$A$18,A739)&gt;0,"CPS","")</f>
      </c>
      <c r="C739" t="inlineStr">
        <is>
          <t>Idomsoft - Legacy költöztetés</t>
        </is>
      </c>
      <c r="D739" t="inlineStr">
        <is>
          <t>IdomSoft Zrt.</t>
        </is>
      </c>
      <c r="E739" t="inlineStr">
        <is>
          <t/>
        </is>
      </c>
      <c r="F739" t="inlineStr">
        <is>
          <t>Megbeszélés</t>
        </is>
      </c>
      <c r="G739" t="inlineStr">
        <is>
          <t/>
        </is>
      </c>
      <c r="H739" s="3">
        <v>46114.0</v>
      </c>
      <c r="I739"/>
      <c r="J739"/>
      <c r="K739">
        <v>0.5</v>
      </c>
      <c r="L739" t="inlineStr">
        <is>
          <t>Billable work</t>
        </is>
      </c>
    </row>
    <row r="740">
      <c r="A740" t="inlineStr">
        <is>
          <t>Viktor Vörös</t>
        </is>
      </c>
      <c r="B740">
        <f>IF(COUNTIF(Team!$A$2:$A$18,A740)&gt;0,"CPS","")</f>
      </c>
      <c r="C740" t="inlineStr">
        <is>
          <t>NFKH 3rd phase</t>
        </is>
      </c>
      <c r="D740" t="inlineStr">
        <is>
          <t>IdomSoft Zrt.</t>
        </is>
      </c>
      <c r="E740" t="inlineStr">
        <is>
          <t>199940</t>
        </is>
      </c>
      <c r="F740" t="inlineStr">
        <is>
          <t>Hamburger menü gomb nem rendelkezik accessible névvel reszponzív nézetben</t>
        </is>
      </c>
      <c r="G740" t="inlineStr">
        <is>
          <t/>
        </is>
      </c>
      <c r="H740" s="3">
        <v>46114.0</v>
      </c>
      <c r="I740"/>
      <c r="J740"/>
      <c r="K740">
        <v>0.25</v>
      </c>
      <c r="L740" t="inlineStr">
        <is>
          <t>Billable work</t>
        </is>
      </c>
    </row>
    <row r="741">
      <c r="A741" t="inlineStr">
        <is>
          <t>Predrag Knežević</t>
        </is>
      </c>
      <c r="B741">
        <f>IF(COUNTIF(Team!$A$2:$A$18,A741)&gt;0,"CPS","")</f>
      </c>
      <c r="C741" t="inlineStr">
        <is>
          <t>Synlab Plasma (BigCommerce)</t>
        </is>
      </c>
      <c r="D741" t="inlineStr">
        <is>
          <t>Synlab</t>
        </is>
      </c>
      <c r="E741" t="inlineStr">
        <is>
          <t>1019203</t>
        </is>
      </c>
      <c r="F741" t="inlineStr">
        <is>
          <t>SA-19203 - [IT][eCom][PG] I test prenatali- Drop1</t>
        </is>
      </c>
      <c r="G741" t="inlineStr">
        <is>
          <t>JIRAID:111324 </t>
        </is>
      </c>
      <c r="H741" s="3">
        <v>46114.0</v>
      </c>
      <c r="I741"/>
      <c r="J741"/>
      <c r="K741">
        <v>5.5</v>
      </c>
      <c r="L741" t="inlineStr">
        <is>
          <t>Billable work</t>
        </is>
      </c>
    </row>
    <row r="742">
      <c r="A742" t="inlineStr">
        <is>
          <t>Predrag Knežević</t>
        </is>
      </c>
      <c r="B742">
        <f>IF(COUNTIF(Team!$A$2:$A$18,A742)&gt;0,"CPS","")</f>
      </c>
      <c r="C742" t="inlineStr">
        <is>
          <t>Synlab Plasma (BigCommerce)</t>
        </is>
      </c>
      <c r="D742" t="inlineStr">
        <is>
          <t>Synlab</t>
        </is>
      </c>
      <c r="E742" t="inlineStr">
        <is>
          <t>1019203</t>
        </is>
      </c>
      <c r="F742" t="inlineStr">
        <is>
          <t>SA-19203 - [IT][eCom][PG] I test prenatali- Drop1</t>
        </is>
      </c>
      <c r="G742" t="inlineStr">
        <is>
          <t>JIRAID:111322 </t>
        </is>
      </c>
      <c r="H742" s="3">
        <v>46114.0</v>
      </c>
      <c r="I742"/>
      <c r="J742"/>
      <c r="K742">
        <v>0.25</v>
      </c>
      <c r="L742" t="inlineStr">
        <is>
          <t>Billable work</t>
        </is>
      </c>
    </row>
    <row r="743">
      <c r="A743" t="inlineStr">
        <is>
          <t>Sándor-Loránd Nagy</t>
        </is>
      </c>
      <c r="B743">
        <f>IF(COUNTIF(Team!$A$2:$A$18,A743)&gt;0,"CPS","")</f>
      </c>
      <c r="C743" t="inlineStr">
        <is>
          <t>Lufthansa - OneRes</t>
        </is>
      </c>
      <c r="D743" t="inlineStr">
        <is>
          <t>Lufthansa</t>
        </is>
      </c>
      <c r="E743" t="inlineStr">
        <is>
          <t/>
        </is>
      </c>
      <c r="F743" t="inlineStr">
        <is>
          <t>PM Task</t>
        </is>
      </c>
      <c r="G743" t="inlineStr">
        <is>
          <t>1:1s and administration, touchbase call</t>
        </is>
      </c>
      <c r="H743" s="3">
        <v>46114.0</v>
      </c>
      <c r="I743"/>
      <c r="J743"/>
      <c r="K743">
        <v>2.0</v>
      </c>
      <c r="L743" t="inlineStr">
        <is>
          <t>Non-billable work</t>
        </is>
      </c>
    </row>
    <row r="744">
      <c r="A744" t="inlineStr">
        <is>
          <t>Levente Gábos</t>
        </is>
      </c>
      <c r="B744">
        <f>IF(COUNTIF(Team!$A$2:$A$18,A744)&gt;0,"CPS","")</f>
      </c>
      <c r="C744" t="inlineStr">
        <is>
          <t>SocialBudNewJira</t>
        </is>
      </c>
      <c r="D744" t="inlineStr">
        <is>
          <t>SocialBud</t>
        </is>
      </c>
      <c r="E744" t="inlineStr">
        <is>
          <t>1003663</t>
        </is>
      </c>
      <c r="F744" t="inlineStr">
        <is>
          <t>SB-3663 - Meeting participation, meeting preparations, written communication, process updates</t>
        </is>
      </c>
      <c r="G744" t="inlineStr">
        <is>
          <t>JIRAID:31167 </t>
        </is>
      </c>
      <c r="H744" s="3">
        <v>46114.0</v>
      </c>
      <c r="I744"/>
      <c r="J744"/>
      <c r="K744">
        <v>0.25</v>
      </c>
      <c r="L744" t="inlineStr">
        <is>
          <t>Billable work</t>
        </is>
      </c>
    </row>
    <row r="745">
      <c r="A745" t="inlineStr">
        <is>
          <t>Loury Guy Sinia</t>
        </is>
      </c>
      <c r="B745">
        <f>IF(COUNTIF(Team!$A$2:$A$18,A745)&gt;0,"CPS","")</f>
      </c>
      <c r="C745" t="inlineStr">
        <is>
          <t>Direct Travel Reporting Tool</t>
        </is>
      </c>
      <c r="D745" t="inlineStr">
        <is>
          <t>Direct Travel</t>
        </is>
      </c>
      <c r="E745" t="inlineStr">
        <is>
          <t/>
        </is>
      </c>
      <c r="F745" t="inlineStr">
        <is>
          <t>Project Management</t>
        </is>
      </c>
      <c r="G745" t="inlineStr">
        <is>
          <t>Project introduction meeting</t>
        </is>
      </c>
      <c r="H745" s="3">
        <v>46114.0</v>
      </c>
      <c r="I745"/>
      <c r="J745"/>
      <c r="K745">
        <v>1.0</v>
      </c>
      <c r="L745" t="inlineStr">
        <is>
          <t>Billable work</t>
        </is>
      </c>
    </row>
    <row r="746">
      <c r="A746" t="inlineStr">
        <is>
          <t>Predrag Knežević</t>
        </is>
      </c>
      <c r="B746">
        <f>IF(COUNTIF(Team!$A$2:$A$18,A746)&gt;0,"CPS","")</f>
      </c>
      <c r="C746" t="inlineStr">
        <is>
          <t>Synlab Plasma (BigCommerce)</t>
        </is>
      </c>
      <c r="D746" t="inlineStr">
        <is>
          <t>Synlab</t>
        </is>
      </c>
      <c r="E746" t="inlineStr">
        <is>
          <t>1019203</t>
        </is>
      </c>
      <c r="F746" t="inlineStr">
        <is>
          <t>SA-19203 - [IT][eCom][PG] I test prenatali- Drop1</t>
        </is>
      </c>
      <c r="G746" t="inlineStr">
        <is>
          <t>JIRAID:111319 </t>
        </is>
      </c>
      <c r="H746" s="3">
        <v>46114.0</v>
      </c>
      <c r="I746"/>
      <c r="J746"/>
      <c r="K746">
        <v>1.0</v>
      </c>
      <c r="L746" t="inlineStr">
        <is>
          <t>Billable work</t>
        </is>
      </c>
    </row>
    <row r="747">
      <c r="A747" t="inlineStr">
        <is>
          <t>Sándor-Loránd Nagy</t>
        </is>
      </c>
      <c r="B747">
        <f>IF(COUNTIF(Team!$A$2:$A$18,A747)&gt;0,"CPS","")</f>
      </c>
      <c r="C747" t="inlineStr">
        <is>
          <t>Lufthansa Netline - Crew</t>
        </is>
      </c>
      <c r="D747" t="inlineStr">
        <is>
          <t>Lufthansa</t>
        </is>
      </c>
      <c r="E747" t="inlineStr">
        <is>
          <t/>
        </is>
      </c>
      <c r="F747" t="inlineStr">
        <is>
          <t>Projekt menedzsment</t>
        </is>
      </c>
      <c r="G747" t="inlineStr">
        <is>
          <t>Touchbase call and admin.</t>
        </is>
      </c>
      <c r="H747" s="3">
        <v>46114.0</v>
      </c>
      <c r="I747"/>
      <c r="J747"/>
      <c r="K747">
        <v>2.0</v>
      </c>
      <c r="L747" t="inlineStr">
        <is>
          <t>Non-billable work</t>
        </is>
      </c>
    </row>
    <row r="748">
      <c r="A748" t="inlineStr">
        <is>
          <t>Márk Szanyi</t>
        </is>
      </c>
      <c r="B748">
        <f>IF(COUNTIF(Team!$A$2:$A$18,A748)&gt;0,"CPS","")</f>
      </c>
      <c r="C748" t="inlineStr">
        <is>
          <t>Sonrisa CTO (Shared)</t>
        </is>
      </c>
      <c r="D748" t="inlineStr">
        <is>
          <t>Sonrisa</t>
        </is>
      </c>
      <c r="E748" t="inlineStr">
        <is>
          <t/>
        </is>
      </c>
      <c r="F748" t="inlineStr">
        <is>
          <t>Junior Trainee Program</t>
        </is>
      </c>
      <c r="G748" t="inlineStr">
        <is>
          <t>Diligent project</t>
        </is>
      </c>
      <c r="H748" s="3">
        <v>46114.0</v>
      </c>
      <c r="I748"/>
      <c r="J748"/>
      <c r="K748">
        <v>5.5</v>
      </c>
      <c r="L748" t="inlineStr">
        <is>
          <t>Non-billable work</t>
        </is>
      </c>
    </row>
    <row r="749">
      <c r="A749" t="inlineStr">
        <is>
          <t>Predrag Knežević</t>
        </is>
      </c>
      <c r="B749">
        <f>IF(COUNTIF(Team!$A$2:$A$18,A749)&gt;0,"CPS","")</f>
      </c>
      <c r="C749" t="inlineStr">
        <is>
          <t>Synlab Plasma (BigCommerce)</t>
        </is>
      </c>
      <c r="D749" t="inlineStr">
        <is>
          <t>Synlab</t>
        </is>
      </c>
      <c r="E749" t="inlineStr">
        <is>
          <t>1015152</t>
        </is>
      </c>
      <c r="F749" t="inlineStr">
        <is>
          <t>SA-15152 - [OE] Scrum meetings (planning, DSM, retro, demo)</t>
        </is>
      </c>
      <c r="G749" t="inlineStr">
        <is>
          <t>JIRAID:111323 </t>
        </is>
      </c>
      <c r="H749" s="3">
        <v>46114.0</v>
      </c>
      <c r="I749"/>
      <c r="J749"/>
      <c r="K749">
        <v>1.0</v>
      </c>
      <c r="L749" t="inlineStr">
        <is>
          <t>Billable work</t>
        </is>
      </c>
    </row>
    <row r="750">
      <c r="A750" t="inlineStr">
        <is>
          <t>Gergely Bódi</t>
        </is>
      </c>
      <c r="B750">
        <f>IF(COUNTIF(Team!$A$2:$A$18,A750)&gt;0,"CPS","")</f>
      </c>
      <c r="C750" t="inlineStr">
        <is>
          <t>Silver 3.0</t>
        </is>
      </c>
      <c r="D750" t="inlineStr">
        <is>
          <t>Spinwheel</t>
        </is>
      </c>
      <c r="E750" t="inlineStr">
        <is>
          <t>1000468</t>
        </is>
      </c>
      <c r="F750" t="inlineStr">
        <is>
          <t>SIL-468 - Define persona template schema and storage</t>
        </is>
      </c>
      <c r="G750" t="inlineStr">
        <is>
          <t>JIRAID:16843 review</t>
        </is>
      </c>
      <c r="H750" s="3">
        <v>46114.0</v>
      </c>
      <c r="I750"/>
      <c r="J750"/>
      <c r="K750">
        <v>0.75</v>
      </c>
      <c r="L750" t="inlineStr">
        <is>
          <t>Billable work</t>
        </is>
      </c>
    </row>
    <row r="751">
      <c r="A751" t="inlineStr">
        <is>
          <t>Marcell Zoltán Szűcs</t>
        </is>
      </c>
      <c r="B751">
        <f>IF(COUNTIF(Team!$A$2:$A$18,A751)&gt;0,"CPS","")</f>
      </c>
      <c r="C751" t="inlineStr">
        <is>
          <t>Oracle-MÁV Háztól házig</t>
        </is>
      </c>
      <c r="D751" t="inlineStr">
        <is>
          <t>Oracle</t>
        </is>
      </c>
      <c r="E751" t="inlineStr">
        <is>
          <t>200025</t>
        </is>
      </c>
      <c r="F751" t="inlineStr">
        <is>
          <t>JF-13163 UI és egyéb egyeztetések (nem refaktorálás, nem kódolás)</t>
        </is>
      </c>
      <c r="G751" t="inlineStr">
        <is>
          <t/>
        </is>
      </c>
      <c r="H751" s="3">
        <v>46114.0</v>
      </c>
      <c r="I751"/>
      <c r="J751"/>
      <c r="K751">
        <v>1.0</v>
      </c>
      <c r="L751" t="inlineStr">
        <is>
          <t>Billable work</t>
        </is>
      </c>
    </row>
    <row r="752">
      <c r="A752" t="inlineStr">
        <is>
          <t>Gábor Bálint</t>
        </is>
      </c>
      <c r="B752">
        <f>IF(COUNTIF(Team!$A$2:$A$18,A752)&gt;0,"CPS","")</f>
      </c>
      <c r="C752" t="inlineStr">
        <is>
          <t>SAG-NAV</t>
        </is>
      </c>
      <c r="D752" t="inlineStr">
        <is>
          <t>Sagemcom Magyarország Kft.</t>
        </is>
      </c>
      <c r="E752" t="inlineStr">
        <is>
          <t/>
        </is>
      </c>
      <c r="F752" t="inlineStr">
        <is>
          <t>DSM, Meetings</t>
        </is>
      </c>
      <c r="G752" t="inlineStr">
        <is>
          <t/>
        </is>
      </c>
      <c r="H752" s="3">
        <v>46114.0</v>
      </c>
      <c r="I752"/>
      <c r="J752"/>
      <c r="K752">
        <v>0.5</v>
      </c>
      <c r="L752" t="inlineStr">
        <is>
          <t>Billable work</t>
        </is>
      </c>
    </row>
    <row r="753">
      <c r="A753" t="inlineStr">
        <is>
          <t>Bence Farkas</t>
        </is>
      </c>
      <c r="B753">
        <f>IF(COUNTIF(Team!$A$2:$A$18,A753)&gt;0,"CPS","")</f>
      </c>
      <c r="C753" t="inlineStr">
        <is>
          <t>Other</t>
        </is>
      </c>
      <c r="D753" t="inlineStr">
        <is>
          <t>Sonrisa</t>
        </is>
      </c>
      <c r="E753" t="inlineStr">
        <is>
          <t/>
        </is>
      </c>
      <c r="F753" t="inlineStr">
        <is>
          <t>Paid leave</t>
        </is>
      </c>
      <c r="G753" t="inlineStr">
        <is>
          <t/>
        </is>
      </c>
      <c r="H753" s="3">
        <v>46114.0</v>
      </c>
      <c r="I753"/>
      <c r="J753"/>
      <c r="K753">
        <v>8.0</v>
      </c>
      <c r="L753" t="inlineStr">
        <is>
          <t>Non-work activity</t>
        </is>
      </c>
    </row>
    <row r="754">
      <c r="A754" t="inlineStr">
        <is>
          <t>Levente Gábos</t>
        </is>
      </c>
      <c r="B754">
        <f>IF(COUNTIF(Team!$A$2:$A$18,A754)&gt;0,"CPS","")</f>
      </c>
      <c r="C754" t="inlineStr">
        <is>
          <t>SocialBudNewJira</t>
        </is>
      </c>
      <c r="D754" t="inlineStr">
        <is>
          <t>SocialBud</t>
        </is>
      </c>
      <c r="E754" t="inlineStr">
        <is>
          <t>1003661</t>
        </is>
      </c>
      <c r="F754" t="inlineStr">
        <is>
          <t>SB-3661 - Prod, UAT, Staging and QA deploy and testing</t>
        </is>
      </c>
      <c r="G754" t="inlineStr">
        <is>
          <t>JIRAID:31166 </t>
        </is>
      </c>
      <c r="H754" s="3">
        <v>46114.0</v>
      </c>
      <c r="I754"/>
      <c r="J754"/>
      <c r="K754">
        <v>1.0</v>
      </c>
      <c r="L754" t="inlineStr">
        <is>
          <t>Billable work</t>
        </is>
      </c>
    </row>
    <row r="755">
      <c r="A755" t="inlineStr">
        <is>
          <t>Predrag Knežević</t>
        </is>
      </c>
      <c r="B755">
        <f>IF(COUNTIF(Team!$A$2:$A$18,A755)&gt;0,"CPS","")</f>
      </c>
      <c r="C755" t="inlineStr">
        <is>
          <t>Synlab Plasma (BigCommerce)</t>
        </is>
      </c>
      <c r="D755" t="inlineStr">
        <is>
          <t>Synlab</t>
        </is>
      </c>
      <c r="E755" t="inlineStr">
        <is>
          <t>1015152</t>
        </is>
      </c>
      <c r="F755" t="inlineStr">
        <is>
          <t>SA-15152 - [OE] Scrum meetings (planning, DSM, retro, demo)</t>
        </is>
      </c>
      <c r="G755" t="inlineStr">
        <is>
          <t>JIRAID:111321 </t>
        </is>
      </c>
      <c r="H755" s="3">
        <v>46114.0</v>
      </c>
      <c r="I755"/>
      <c r="J755"/>
      <c r="K755">
        <v>0.25</v>
      </c>
      <c r="L755" t="inlineStr">
        <is>
          <t>Billable work</t>
        </is>
      </c>
    </row>
    <row r="756">
      <c r="A756" t="inlineStr">
        <is>
          <t>László Vékony</t>
        </is>
      </c>
      <c r="B756">
        <f>IF(COUNTIF(Team!$A$2:$A$18,A756)&gt;0,"CPS","")</f>
      </c>
      <c r="C756" t="inlineStr">
        <is>
          <t>Other</t>
        </is>
      </c>
      <c r="D756" t="inlineStr">
        <is>
          <t>Sonrisa</t>
        </is>
      </c>
      <c r="E756" t="inlineStr">
        <is>
          <t/>
        </is>
      </c>
      <c r="F756" t="inlineStr">
        <is>
          <t>Paid leave</t>
        </is>
      </c>
      <c r="G756" t="inlineStr">
        <is>
          <t/>
        </is>
      </c>
      <c r="H756" s="3">
        <v>46114.0</v>
      </c>
      <c r="I756"/>
      <c r="J756"/>
      <c r="K756">
        <v>8.0</v>
      </c>
      <c r="L756" t="inlineStr">
        <is>
          <t>Non-work activity</t>
        </is>
      </c>
    </row>
    <row r="757">
      <c r="A757" t="inlineStr">
        <is>
          <t>Mihály-Attila Nánási</t>
        </is>
      </c>
      <c r="B757">
        <f>IF(COUNTIF(Team!$A$2:$A$18,A757)&gt;0,"CPS","")</f>
      </c>
      <c r="C757" t="inlineStr">
        <is>
          <t>UI modernization 2026 - Dev Team</t>
        </is>
      </c>
      <c r="D757" t="inlineStr">
        <is>
          <t>Diligent</t>
        </is>
      </c>
      <c r="E757" t="inlineStr">
        <is>
          <t/>
        </is>
      </c>
      <c r="F757" t="inlineStr">
        <is>
          <t>Meeting</t>
        </is>
      </c>
      <c r="G757" t="inlineStr">
        <is>
          <t/>
        </is>
      </c>
      <c r="H757" s="3">
        <v>46114.0</v>
      </c>
      <c r="I757"/>
      <c r="J757"/>
      <c r="K757">
        <v>0.25</v>
      </c>
      <c r="L757" t="inlineStr">
        <is>
          <t>Billable work</t>
        </is>
      </c>
    </row>
    <row r="758">
      <c r="A758" t="inlineStr">
        <is>
          <t>Gábor Bálint</t>
        </is>
      </c>
      <c r="B758">
        <f>IF(COUNTIF(Team!$A$2:$A$18,A758)&gt;0,"CPS","")</f>
      </c>
      <c r="C758" t="inlineStr">
        <is>
          <t>SAG-NTAK</t>
        </is>
      </c>
      <c r="D758" t="inlineStr">
        <is>
          <t>Sagemcom Magyarország Kft.</t>
        </is>
      </c>
      <c r="E758" t="inlineStr">
        <is>
          <t>123179</t>
        </is>
      </c>
      <c r="F758" t="inlineStr">
        <is>
          <t>#28997 Workshop - NTAK DSM - Sonrisa</t>
        </is>
      </c>
      <c r="G758" t="inlineStr">
        <is>
          <t/>
        </is>
      </c>
      <c r="H758" s="3">
        <v>46114.0</v>
      </c>
      <c r="I758"/>
      <c r="J758"/>
      <c r="K758">
        <v>0.5</v>
      </c>
      <c r="L758" t="inlineStr">
        <is>
          <t>Billable work</t>
        </is>
      </c>
    </row>
    <row r="759">
      <c r="A759" t="inlineStr">
        <is>
          <t>Péter Brindzik</t>
        </is>
      </c>
      <c r="B759">
        <f>IF(COUNTIF(Team!$A$2:$A$18,A759)&gt;0,"CPS","")</f>
      </c>
      <c r="C759" t="inlineStr">
        <is>
          <t>Synlab SDN</t>
        </is>
      </c>
      <c r="D759" t="inlineStr">
        <is>
          <t>Synlab</t>
        </is>
      </c>
      <c r="E759" t="inlineStr">
        <is>
          <t>1003057</t>
        </is>
      </c>
      <c r="F759" t="inlineStr">
        <is>
          <t>SDN-3057 - SDN: Internal penetration testing</t>
        </is>
      </c>
      <c r="G759" t="inlineStr">
        <is>
          <t>JIRAID:111314 </t>
        </is>
      </c>
      <c r="H759" s="3">
        <v>46114.0</v>
      </c>
      <c r="I759"/>
      <c r="J759"/>
      <c r="K759">
        <v>0.5</v>
      </c>
      <c r="L759" t="inlineStr">
        <is>
          <t>Billable work</t>
        </is>
      </c>
    </row>
    <row r="760">
      <c r="A760" t="inlineStr">
        <is>
          <t>Gábor Bálint</t>
        </is>
      </c>
      <c r="B760">
        <f>IF(COUNTIF(Team!$A$2:$A$18,A760)&gt;0,"CPS","")</f>
      </c>
      <c r="C760" t="inlineStr">
        <is>
          <t>Global Blue - Rex - Japan 2026</t>
        </is>
      </c>
      <c r="D760" t="inlineStr">
        <is>
          <t>Global Blue</t>
        </is>
      </c>
      <c r="E760" t="inlineStr">
        <is>
          <t/>
        </is>
      </c>
      <c r="F760" t="inlineStr">
        <is>
          <t>Project Management and Administration</t>
        </is>
      </c>
      <c r="G760" t="inlineStr">
        <is>
          <t/>
        </is>
      </c>
      <c r="H760" s="3">
        <v>46114.0</v>
      </c>
      <c r="I760"/>
      <c r="J760"/>
      <c r="K760">
        <v>2.75</v>
      </c>
      <c r="L760" t="inlineStr">
        <is>
          <t>Billable work</t>
        </is>
      </c>
    </row>
    <row r="761">
      <c r="A761" t="inlineStr">
        <is>
          <t>Éva-Henrietta Nagy</t>
        </is>
      </c>
      <c r="B761">
        <f>IF(COUNTIF(Team!$A$2:$A$18,A761)&gt;0,"CPS","")</f>
      </c>
      <c r="C761" t="inlineStr">
        <is>
          <t>K11 Support</t>
        </is>
      </c>
      <c r="D761" t="inlineStr">
        <is>
          <t>Magyar Államkincstár</t>
        </is>
      </c>
      <c r="E761" t="inlineStr">
        <is>
          <t>197621</t>
        </is>
      </c>
      <c r="F761" t="inlineStr">
        <is>
          <t>Adatszolgáltatási Nyilvántartás rendszer (ASZNY) fejlesztésére vonatkozó becslés</t>
        </is>
      </c>
      <c r="G761" t="inlineStr">
        <is>
          <t/>
        </is>
      </c>
      <c r="H761" s="3">
        <v>46114.0</v>
      </c>
      <c r="I761"/>
      <c r="J761"/>
      <c r="K761">
        <v>3.0</v>
      </c>
      <c r="L761" t="inlineStr">
        <is>
          <t>Billable work</t>
        </is>
      </c>
    </row>
    <row r="762">
      <c r="A762" t="inlineStr">
        <is>
          <t>Gábor Bálint</t>
        </is>
      </c>
      <c r="B762">
        <f>IF(COUNTIF(Team!$A$2:$A$18,A762)&gt;0,"CPS","")</f>
      </c>
      <c r="C762" t="inlineStr">
        <is>
          <t>SAG-NTAK</t>
        </is>
      </c>
      <c r="D762" t="inlineStr">
        <is>
          <t>Sagemcom Magyarország Kft.</t>
        </is>
      </c>
      <c r="E762" t="inlineStr">
        <is>
          <t>123178</t>
        </is>
      </c>
      <c r="F762" t="inlineStr">
        <is>
          <t>#28996 Workshop - NTAK DSM - Sagemcom</t>
        </is>
      </c>
      <c r="G762" t="inlineStr">
        <is>
          <t/>
        </is>
      </c>
      <c r="H762" s="3">
        <v>46114.0</v>
      </c>
      <c r="I762"/>
      <c r="J762"/>
      <c r="K762">
        <v>0.5</v>
      </c>
      <c r="L762" t="inlineStr">
        <is>
          <t>Billable work</t>
        </is>
      </c>
    </row>
    <row r="763">
      <c r="A763" t="inlineStr">
        <is>
          <t>Péter Brindzik</t>
        </is>
      </c>
      <c r="B763">
        <f>IF(COUNTIF(Team!$A$2:$A$18,A763)&gt;0,"CPS","")</f>
      </c>
      <c r="C763" t="inlineStr">
        <is>
          <t>Synlab SDN</t>
        </is>
      </c>
      <c r="D763" t="inlineStr">
        <is>
          <t>Synlab</t>
        </is>
      </c>
      <c r="E763" t="inlineStr">
        <is>
          <t>1003045</t>
        </is>
      </c>
      <c r="F763" t="inlineStr">
        <is>
          <t>SDN-3045 - [SDN] Meetings (Planning, DSM, retro, demo, ad-hoc)</t>
        </is>
      </c>
      <c r="G763" t="inlineStr">
        <is>
          <t>JIRAID:111315 dev sync - Peti</t>
        </is>
      </c>
      <c r="H763" s="3">
        <v>46114.0</v>
      </c>
      <c r="I763"/>
      <c r="J763"/>
      <c r="K763">
        <v>0.5</v>
      </c>
      <c r="L763" t="inlineStr">
        <is>
          <t>Billable work</t>
        </is>
      </c>
    </row>
    <row r="764">
      <c r="A764" t="inlineStr">
        <is>
          <t>Roland Lamoli</t>
        </is>
      </c>
      <c r="B764">
        <f>IF(COUNTIF(Team!$A$2:$A$18,A764)&gt;0,"CPS","")</f>
      </c>
      <c r="C764" t="inlineStr">
        <is>
          <t>Other</t>
        </is>
      </c>
      <c r="D764" t="inlineStr">
        <is>
          <t>Sonrisa</t>
        </is>
      </c>
      <c r="E764" t="inlineStr">
        <is>
          <t/>
        </is>
      </c>
      <c r="F764" t="inlineStr">
        <is>
          <t>Waiting for assignment</t>
        </is>
      </c>
      <c r="G764" t="inlineStr">
        <is>
          <t/>
        </is>
      </c>
      <c r="H764" s="3">
        <v>46114.0</v>
      </c>
      <c r="I764"/>
      <c r="J764"/>
      <c r="K764">
        <v>8.0</v>
      </c>
      <c r="L764" t="inlineStr">
        <is>
          <t>Non-billable work</t>
        </is>
      </c>
    </row>
    <row r="765">
      <c r="A765" t="inlineStr">
        <is>
          <t>Bálint Lajos Török</t>
        </is>
      </c>
      <c r="B765">
        <f>IF(COUNTIF(Team!$A$2:$A$18,A765)&gt;0,"CPS","")</f>
      </c>
      <c r="C765" t="inlineStr">
        <is>
          <t>Cloud Platform Services</t>
        </is>
      </c>
      <c r="D765" t="inlineStr">
        <is>
          <t>Sonrisa</t>
        </is>
      </c>
      <c r="E765" t="inlineStr">
        <is>
          <t>187810</t>
        </is>
      </c>
      <c r="F765" t="inlineStr">
        <is>
          <t>Meeting</t>
        </is>
      </c>
      <c r="G765" t="inlineStr">
        <is>
          <t>cps sync</t>
        </is>
      </c>
      <c r="H765" s="3">
        <v>46114.0</v>
      </c>
      <c r="I765"/>
      <c r="J765"/>
      <c r="K765">
        <v>0.5</v>
      </c>
      <c r="L765" t="inlineStr">
        <is>
          <t>Non-billable work</t>
        </is>
      </c>
    </row>
    <row r="766">
      <c r="A766" t="inlineStr">
        <is>
          <t>Tamás János Szalai</t>
        </is>
      </c>
      <c r="B766">
        <f>IF(COUNTIF(Team!$A$2:$A$18,A766)&gt;0,"CPS","")</f>
      </c>
      <c r="C766" t="inlineStr">
        <is>
          <t>Silver 3.0</t>
        </is>
      </c>
      <c r="D766" t="inlineStr">
        <is>
          <t>Spinwheel</t>
        </is>
      </c>
      <c r="E766" t="inlineStr">
        <is>
          <t>1000342</t>
        </is>
      </c>
      <c r="F766" t="inlineStr">
        <is>
          <t>SIL-342 - STT Select Candidate: selected user details panel with masked PII reveal</t>
        </is>
      </c>
      <c r="G766" t="inlineStr">
        <is>
          <t>JIRAID:18024 </t>
        </is>
      </c>
      <c r="H766" s="3">
        <v>46114.0</v>
      </c>
      <c r="I766"/>
      <c r="J766"/>
      <c r="K766">
        <v>7.0</v>
      </c>
      <c r="L766" t="inlineStr">
        <is>
          <t>Billable work</t>
        </is>
      </c>
    </row>
    <row r="767">
      <c r="A767" t="inlineStr">
        <is>
          <t>László Szegedi</t>
        </is>
      </c>
      <c r="B767">
        <f>IF(COUNTIF(Team!$A$2:$A$18,A767)&gt;0,"CPS","")</f>
      </c>
      <c r="C767" t="inlineStr">
        <is>
          <t>Other</t>
        </is>
      </c>
      <c r="D767" t="inlineStr">
        <is>
          <t>Sonrisa</t>
        </is>
      </c>
      <c r="E767" t="inlineStr">
        <is>
          <t/>
        </is>
      </c>
      <c r="F767" t="inlineStr">
        <is>
          <t>Waiting for assignment</t>
        </is>
      </c>
      <c r="G767" t="inlineStr">
        <is>
          <t/>
        </is>
      </c>
      <c r="H767" s="3">
        <v>46114.0</v>
      </c>
      <c r="I767"/>
      <c r="J767"/>
      <c r="K767">
        <v>8.0</v>
      </c>
      <c r="L767" t="inlineStr">
        <is>
          <t>Non-billable work</t>
        </is>
      </c>
    </row>
    <row r="768">
      <c r="A768" t="inlineStr">
        <is>
          <t>Gábor Bálint</t>
        </is>
      </c>
      <c r="B768">
        <f>IF(COUNTIF(Team!$A$2:$A$18,A768)&gt;0,"CPS","")</f>
      </c>
      <c r="C768" t="inlineStr">
        <is>
          <t>GlobalBlue - 2026 PDF Invoicing</t>
        </is>
      </c>
      <c r="D768" t="inlineStr">
        <is>
          <t>Global Blue</t>
        </is>
      </c>
      <c r="E768" t="inlineStr">
        <is>
          <t/>
        </is>
      </c>
      <c r="F768" t="inlineStr">
        <is>
          <t>Project Management and Administration</t>
        </is>
      </c>
      <c r="G768" t="inlineStr">
        <is>
          <t/>
        </is>
      </c>
      <c r="H768" s="3">
        <v>46114.0</v>
      </c>
      <c r="I768"/>
      <c r="J768"/>
      <c r="K768">
        <v>0.75</v>
      </c>
      <c r="L768" t="inlineStr">
        <is>
          <t>Billable work</t>
        </is>
      </c>
    </row>
    <row r="769">
      <c r="A769" t="inlineStr">
        <is>
          <t>Péter Brindzik</t>
        </is>
      </c>
      <c r="B769">
        <f>IF(COUNTIF(Team!$A$2:$A$18,A769)&gt;0,"CPS","")</f>
      </c>
      <c r="C769" t="inlineStr">
        <is>
          <t>Synlab SDN</t>
        </is>
      </c>
      <c r="D769" t="inlineStr">
        <is>
          <t>Synlab</t>
        </is>
      </c>
      <c r="E769" t="inlineStr">
        <is>
          <t>1003014</t>
        </is>
      </c>
      <c r="F769" t="inlineStr">
        <is>
          <t>SDN-3014 - EE: SAP Integration</t>
        </is>
      </c>
      <c r="G769" t="inlineStr">
        <is>
          <t>JIRAID:111313 </t>
        </is>
      </c>
      <c r="H769" s="3">
        <v>46114.0</v>
      </c>
      <c r="I769"/>
      <c r="J769"/>
      <c r="K769">
        <v>1.0</v>
      </c>
      <c r="L769" t="inlineStr">
        <is>
          <t>Billable work</t>
        </is>
      </c>
    </row>
    <row r="770">
      <c r="A770" t="inlineStr">
        <is>
          <t>Bálint Nagy</t>
        </is>
      </c>
      <c r="B770">
        <f>IF(COUNTIF(Team!$A$2:$A$18,A770)&gt;0,"CPS","")</f>
      </c>
      <c r="C770" t="inlineStr">
        <is>
          <t>Global Blue - Rex - Japan 2026</t>
        </is>
      </c>
      <c r="D770" t="inlineStr">
        <is>
          <t>Global Blue</t>
        </is>
      </c>
      <c r="E770" t="inlineStr">
        <is>
          <t/>
        </is>
      </c>
      <c r="F770" t="inlineStr">
        <is>
          <t>Japan Refunding</t>
        </is>
      </c>
      <c r="G770" t="inlineStr">
        <is>
          <t/>
        </is>
      </c>
      <c r="H770" s="3">
        <v>46114.0</v>
      </c>
      <c r="I770"/>
      <c r="J770"/>
      <c r="K770">
        <v>8.0</v>
      </c>
      <c r="L770" t="inlineStr">
        <is>
          <t>Billable work</t>
        </is>
      </c>
    </row>
    <row r="771">
      <c r="A771" t="inlineStr">
        <is>
          <t>Tamás Kinsztler</t>
        </is>
      </c>
      <c r="B771">
        <f>IF(COUNTIF(Team!$A$2:$A$18,A771)&gt;0,"CPS","")</f>
      </c>
      <c r="C771" t="inlineStr">
        <is>
          <t>K11 Production</t>
        </is>
      </c>
      <c r="D771" t="inlineStr">
        <is>
          <t>Magyar Államkincstár</t>
        </is>
      </c>
      <c r="E771" t="inlineStr">
        <is>
          <t>199718</t>
        </is>
      </c>
      <c r="F771" t="inlineStr">
        <is>
          <t>Intézmény hierarchia komponens implementálása</t>
        </is>
      </c>
      <c r="G771" t="inlineStr">
        <is>
          <t/>
        </is>
      </c>
      <c r="H771" s="3">
        <v>46114.0</v>
      </c>
      <c r="I771"/>
      <c r="J771"/>
      <c r="K771">
        <v>8.0</v>
      </c>
      <c r="L771" t="inlineStr">
        <is>
          <t>Billable work</t>
        </is>
      </c>
    </row>
    <row r="772">
      <c r="A772" t="inlineStr">
        <is>
          <t>Tibor Lörinczi</t>
        </is>
      </c>
      <c r="B772">
        <f>IF(COUNTIF(Team!$A$2:$A$18,A772)&gt;0,"CPS","")</f>
      </c>
      <c r="C772" t="inlineStr">
        <is>
          <t>Yettel - GRIP</t>
        </is>
      </c>
      <c r="D772" t="inlineStr">
        <is>
          <t>Yettel</t>
        </is>
      </c>
      <c r="E772" t="inlineStr">
        <is>
          <t/>
        </is>
      </c>
      <c r="F772" t="inlineStr">
        <is>
          <t>Yettel - Grip - Development</t>
        </is>
      </c>
      <c r="G772" t="inlineStr">
        <is>
          <t/>
        </is>
      </c>
      <c r="H772" s="3">
        <v>46114.0</v>
      </c>
      <c r="I772"/>
      <c r="J772"/>
      <c r="K772">
        <v>8.0</v>
      </c>
      <c r="L772" t="inlineStr">
        <is>
          <t>Billable work</t>
        </is>
      </c>
    </row>
    <row r="773">
      <c r="A773" t="inlineStr">
        <is>
          <t>Gábor Bálint</t>
        </is>
      </c>
      <c r="B773">
        <f>IF(COUNTIF(Team!$A$2:$A$18,A773)&gt;0,"CPS","")</f>
      </c>
      <c r="C773" t="inlineStr">
        <is>
          <t>Global Blue - Layout Invoicing</t>
        </is>
      </c>
      <c r="D773" t="inlineStr">
        <is>
          <t>Global Blue</t>
        </is>
      </c>
      <c r="E773" t="inlineStr">
        <is>
          <t>1</t>
        </is>
      </c>
      <c r="F773" t="inlineStr">
        <is>
          <t>Project Management and Administration</t>
        </is>
      </c>
      <c r="G773" t="inlineStr">
        <is>
          <t/>
        </is>
      </c>
      <c r="H773" s="3">
        <v>46114.0</v>
      </c>
      <c r="I773"/>
      <c r="J773"/>
      <c r="K773">
        <v>1.0</v>
      </c>
      <c r="L773" t="inlineStr">
        <is>
          <t>Billable work</t>
        </is>
      </c>
    </row>
    <row r="774">
      <c r="A774" t="inlineStr">
        <is>
          <t>Bálint Lajos Török</t>
        </is>
      </c>
      <c r="B774">
        <f>IF(COUNTIF(Team!$A$2:$A$18,A774)&gt;0,"CPS","")</f>
      </c>
      <c r="C774" t="inlineStr">
        <is>
          <t>Cloud Platform Services</t>
        </is>
      </c>
      <c r="D774" t="inlineStr">
        <is>
          <t>Sonrisa</t>
        </is>
      </c>
      <c r="E774" t="inlineStr">
        <is>
          <t>196631</t>
        </is>
      </c>
      <c r="F774" t="inlineStr">
        <is>
          <t>Diligent - ARC BOS Sunset</t>
        </is>
      </c>
      <c r="G774" t="inlineStr">
        <is>
          <t>test writing for old cisco, Poda Sanyival last few weeks sync meeting</t>
        </is>
      </c>
      <c r="H774" s="3">
        <v>46114.0</v>
      </c>
      <c r="I774"/>
      <c r="J774"/>
      <c r="K774">
        <v>5.5</v>
      </c>
      <c r="L774" t="inlineStr">
        <is>
          <t>Billable work</t>
        </is>
      </c>
    </row>
    <row r="775">
      <c r="A775" t="inlineStr">
        <is>
          <t>Andor Szabó</t>
        </is>
      </c>
      <c r="B775">
        <f>IF(COUNTIF(Team!$A$2:$A$18,A775)&gt;0,"CPS","")</f>
      </c>
      <c r="C775" t="inlineStr">
        <is>
          <t>Cloud Platform Services</t>
        </is>
      </c>
      <c r="D775" t="inlineStr">
        <is>
          <t>Sonrisa</t>
        </is>
      </c>
      <c r="E775" t="inlineStr">
        <is>
          <t>196631</t>
        </is>
      </c>
      <c r="F775" t="inlineStr">
        <is>
          <t>Diligent - ARC BOS Sunset</t>
        </is>
      </c>
      <c r="G775" t="inlineStr">
        <is>
          <t/>
        </is>
      </c>
      <c r="H775" s="3">
        <v>46114.0</v>
      </c>
      <c r="I775"/>
      <c r="J775"/>
      <c r="K775">
        <v>8.0</v>
      </c>
      <c r="L775" t="inlineStr">
        <is>
          <t>Billable work</t>
        </is>
      </c>
    </row>
    <row r="776">
      <c r="A776" t="inlineStr">
        <is>
          <t>Balázs Papp</t>
        </is>
      </c>
      <c r="B776">
        <f>IF(COUNTIF(Team!$A$2:$A$18,A776)&gt;0,"CPS","")</f>
      </c>
      <c r="C776" t="inlineStr">
        <is>
          <t>Silver 3.0</t>
        </is>
      </c>
      <c r="D776" t="inlineStr">
        <is>
          <t>Spinwheel</t>
        </is>
      </c>
      <c r="E776" t="inlineStr">
        <is>
          <t>1000571</t>
        </is>
      </c>
      <c r="F776" t="inlineStr">
        <is>
          <t>SIL-571 - Code review</t>
        </is>
      </c>
      <c r="G776" t="inlineStr">
        <is>
          <t>JIRAID:18131 </t>
        </is>
      </c>
      <c r="H776" s="3">
        <v>46114.0</v>
      </c>
      <c r="I776"/>
      <c r="J776"/>
      <c r="K776">
        <v>4.0</v>
      </c>
      <c r="L776" t="inlineStr">
        <is>
          <t>Billable work</t>
        </is>
      </c>
    </row>
    <row r="777">
      <c r="A777" t="inlineStr">
        <is>
          <t>Gábor Bálint</t>
        </is>
      </c>
      <c r="B777">
        <f>IF(COUNTIF(Team!$A$2:$A$18,A777)&gt;0,"CPS","")</f>
      </c>
      <c r="C777" t="inlineStr">
        <is>
          <t>SAG-IDOM</t>
        </is>
      </c>
      <c r="D777" t="inlineStr">
        <is>
          <t>Sagemcom Magyarország Kft.</t>
        </is>
      </c>
      <c r="E777" t="inlineStr">
        <is>
          <t/>
        </is>
      </c>
      <c r="F777" t="inlineStr">
        <is>
          <t>Project Management and Administration</t>
        </is>
      </c>
      <c r="G777" t="inlineStr">
        <is>
          <t/>
        </is>
      </c>
      <c r="H777" s="3">
        <v>46114.0</v>
      </c>
      <c r="I777"/>
      <c r="J777"/>
      <c r="K777">
        <v>0.75</v>
      </c>
      <c r="L777" t="inlineStr">
        <is>
          <t>Billable work</t>
        </is>
      </c>
    </row>
    <row r="778">
      <c r="A778" t="inlineStr">
        <is>
          <t>István Dénes</t>
        </is>
      </c>
      <c r="B778">
        <f>IF(COUNTIF(Team!$A$2:$A$18,A778)&gt;0,"CPS","")</f>
      </c>
      <c r="C778" t="inlineStr">
        <is>
          <t>Synlab Plasma (BigCommerce)</t>
        </is>
      </c>
      <c r="D778" t="inlineStr">
        <is>
          <t>Synlab</t>
        </is>
      </c>
      <c r="E778" t="inlineStr">
        <is>
          <t>1018731</t>
        </is>
      </c>
      <c r="F778" t="inlineStr">
        <is>
          <t>SA-18731 - [IT] Italy Release 3 non-website</t>
        </is>
      </c>
      <c r="G778" t="inlineStr">
        <is>
          <t>JIRAID:110912 Sprint 93 ticket planning</t>
        </is>
      </c>
      <c r="H778" s="3">
        <v>46114.0</v>
      </c>
      <c r="I778"/>
      <c r="J778"/>
      <c r="K778">
        <v>2.0</v>
      </c>
      <c r="L778" t="inlineStr">
        <is>
          <t>Billable work</t>
        </is>
      </c>
    </row>
    <row r="779">
      <c r="A779" t="inlineStr">
        <is>
          <t>Bálint Szente</t>
        </is>
      </c>
      <c r="B779">
        <f>IF(COUNTIF(Team!$A$2:$A$18,A779)&gt;0,"CPS","")</f>
      </c>
      <c r="C779" t="inlineStr">
        <is>
          <t>KV development</t>
        </is>
      </c>
      <c r="D779" t="inlineStr">
        <is>
          <t>Sonrisa</t>
        </is>
      </c>
      <c r="E779" t="inlineStr">
        <is>
          <t>199598</t>
        </is>
      </c>
      <c r="F779" t="inlineStr">
        <is>
          <t>Bug - basic user limitations are not met</t>
        </is>
      </c>
      <c r="G779" t="inlineStr">
        <is>
          <t>fix, dsm</t>
        </is>
      </c>
      <c r="H779" s="3">
        <v>46114.0</v>
      </c>
      <c r="I779"/>
      <c r="J779"/>
      <c r="K779">
        <v>1.0</v>
      </c>
      <c r="L779" t="inlineStr">
        <is>
          <t>Non-billable work</t>
        </is>
      </c>
    </row>
    <row r="780">
      <c r="A780" t="inlineStr">
        <is>
          <t>István Dénes</t>
        </is>
      </c>
      <c r="B780">
        <f>IF(COUNTIF(Team!$A$2:$A$18,A780)&gt;0,"CPS","")</f>
      </c>
      <c r="C780" t="inlineStr">
        <is>
          <t>Synlab Plasma (BigCommerce)</t>
        </is>
      </c>
      <c r="D780" t="inlineStr">
        <is>
          <t>Synlab</t>
        </is>
      </c>
      <c r="E780" t="inlineStr">
        <is>
          <t>1018731</t>
        </is>
      </c>
      <c r="F780" t="inlineStr">
        <is>
          <t>SA-18731 - [IT] Italy Release 3 non-website</t>
        </is>
      </c>
      <c r="G780" t="inlineStr">
        <is>
          <t>JIRAID:110916 testing</t>
        </is>
      </c>
      <c r="H780" s="3">
        <v>46114.0</v>
      </c>
      <c r="I780"/>
      <c r="J780"/>
      <c r="K780">
        <v>3.5</v>
      </c>
      <c r="L780" t="inlineStr">
        <is>
          <t>Billable work</t>
        </is>
      </c>
    </row>
    <row r="781">
      <c r="A781" t="inlineStr">
        <is>
          <t>Gábor Bálint</t>
        </is>
      </c>
      <c r="B781">
        <f>IF(COUNTIF(Team!$A$2:$A$18,A781)&gt;0,"CPS","")</f>
      </c>
      <c r="C781" t="inlineStr">
        <is>
          <t>SAG-IDOM</t>
        </is>
      </c>
      <c r="D781" t="inlineStr">
        <is>
          <t>Sagemcom Magyarország Kft.</t>
        </is>
      </c>
      <c r="E781" t="inlineStr">
        <is>
          <t/>
        </is>
      </c>
      <c r="F781" t="inlineStr">
        <is>
          <t>DSM, Meetings</t>
        </is>
      </c>
      <c r="G781" t="inlineStr">
        <is>
          <t/>
        </is>
      </c>
      <c r="H781" s="3">
        <v>46114.0</v>
      </c>
      <c r="I781"/>
      <c r="J781"/>
      <c r="K781">
        <v>0.5</v>
      </c>
      <c r="L781" t="inlineStr">
        <is>
          <t>Billable work</t>
        </is>
      </c>
    </row>
    <row r="782">
      <c r="A782" t="inlineStr">
        <is>
          <t>István Balogh</t>
        </is>
      </c>
      <c r="B782">
        <f>IF(COUNTIF(Team!$A$2:$A$18,A782)&gt;0,"CPS","")</f>
      </c>
      <c r="C782" t="inlineStr">
        <is>
          <t>Waberers-Continuity</t>
        </is>
      </c>
      <c r="D782" t="inlineStr">
        <is>
          <t>WABERER’S INTERNATIONAL Nyrt.</t>
        </is>
      </c>
      <c r="E782" t="inlineStr">
        <is>
          <t>448</t>
        </is>
      </c>
      <c r="F782" t="inlineStr">
        <is>
          <t>[407237] RPA - Igény Ziktat3 számlakép lekérdezések</t>
        </is>
      </c>
      <c r="G782" t="inlineStr">
        <is>
          <t/>
        </is>
      </c>
      <c r="H782" s="3">
        <v>46114.0</v>
      </c>
      <c r="I782"/>
      <c r="J782"/>
      <c r="K782">
        <v>3.0</v>
      </c>
      <c r="L782" t="inlineStr">
        <is>
          <t>Billable work</t>
        </is>
      </c>
    </row>
    <row r="783">
      <c r="A783" t="inlineStr">
        <is>
          <t>Danila Tsvetkov</t>
        </is>
      </c>
      <c r="B783">
        <f>IF(COUNTIF(Team!$A$2:$A$18,A783)&gt;0,"CPS","")</f>
      </c>
      <c r="C783" t="inlineStr">
        <is>
          <t>Silver 3.0</t>
        </is>
      </c>
      <c r="D783" t="inlineStr">
        <is>
          <t>Spinwheel</t>
        </is>
      </c>
      <c r="E783" t="inlineStr">
        <is>
          <t>1000484</t>
        </is>
      </c>
      <c r="F783" t="inlineStr">
        <is>
          <t>SIL-484 - Prompt building step</t>
        </is>
      </c>
      <c r="G783" t="inlineStr">
        <is>
          <t/>
        </is>
      </c>
      <c r="H783" s="3">
        <v>46114.0</v>
      </c>
      <c r="I783"/>
      <c r="J783"/>
      <c r="K783">
        <v>8.0</v>
      </c>
      <c r="L783" t="inlineStr">
        <is>
          <t>Billable work</t>
        </is>
      </c>
    </row>
    <row r="784">
      <c r="A784" t="inlineStr">
        <is>
          <t>Bálint Lajos Török</t>
        </is>
      </c>
      <c r="B784">
        <f>IF(COUNTIF(Team!$A$2:$A$18,A784)&gt;0,"CPS","")</f>
      </c>
      <c r="C784" t="inlineStr">
        <is>
          <t>Cloud Platform Services</t>
        </is>
      </c>
      <c r="D784" t="inlineStr">
        <is>
          <t>Sonrisa</t>
        </is>
      </c>
      <c r="E784" t="inlineStr">
        <is>
          <t>189987</t>
        </is>
      </c>
      <c r="F784" t="inlineStr">
        <is>
          <t>Learning</t>
        </is>
      </c>
      <c r="G784" t="inlineStr">
        <is>
          <t>python test for diligent</t>
        </is>
      </c>
      <c r="H784" s="3">
        <v>46114.0</v>
      </c>
      <c r="I784"/>
      <c r="J784"/>
      <c r="K784">
        <v>2.0</v>
      </c>
      <c r="L784" t="inlineStr">
        <is>
          <t>Billable work</t>
        </is>
      </c>
    </row>
    <row r="785">
      <c r="A785" t="inlineStr">
        <is>
          <t>István Balogh</t>
        </is>
      </c>
      <c r="B785">
        <f>IF(COUNTIF(Team!$A$2:$A$18,A785)&gt;0,"CPS","")</f>
      </c>
      <c r="C785" t="inlineStr">
        <is>
          <t>Waberers-Continuity</t>
        </is>
      </c>
      <c r="D785" t="inlineStr">
        <is>
          <t>WABERER’S INTERNATIONAL Nyrt.</t>
        </is>
      </c>
      <c r="E785" t="inlineStr">
        <is>
          <t>446</t>
        </is>
      </c>
      <c r="F785" t="inlineStr">
        <is>
          <t>[407088][CR] RPA - Hibabejelentés - Komp - másodpercek</t>
        </is>
      </c>
      <c r="G785" t="inlineStr">
        <is>
          <t/>
        </is>
      </c>
      <c r="H785" s="3">
        <v>46114.0</v>
      </c>
      <c r="I785"/>
      <c r="J785"/>
      <c r="K785">
        <v>3.0</v>
      </c>
      <c r="L785" t="inlineStr">
        <is>
          <t>Billable work</t>
        </is>
      </c>
    </row>
    <row r="786">
      <c r="A786" t="inlineStr">
        <is>
          <t>Ákos Sándor Csanádi</t>
        </is>
      </c>
      <c r="B786">
        <f>IF(COUNTIF(Team!$A$2:$A$18,A786)&gt;0,"CPS","")</f>
      </c>
      <c r="C786" t="inlineStr">
        <is>
          <t>Lufthansa Netline - HubControl</t>
        </is>
      </c>
      <c r="D786" t="inlineStr">
        <is>
          <t>Lufthansa</t>
        </is>
      </c>
      <c r="E786" t="inlineStr">
        <is>
          <t/>
        </is>
      </c>
      <c r="F786" t="inlineStr">
        <is>
          <t>HubControl project work</t>
        </is>
      </c>
      <c r="G786" t="inlineStr">
        <is>
          <t/>
        </is>
      </c>
      <c r="H786" s="3">
        <v>46114.0</v>
      </c>
      <c r="I786"/>
      <c r="J786"/>
      <c r="K786">
        <v>8.0</v>
      </c>
      <c r="L786" t="inlineStr">
        <is>
          <t>Billable work</t>
        </is>
      </c>
    </row>
    <row r="787">
      <c r="A787" t="inlineStr">
        <is>
          <t>Gábor Bálint</t>
        </is>
      </c>
      <c r="B787">
        <f>IF(COUNTIF(Team!$A$2:$A$18,A787)&gt;0,"CPS","")</f>
      </c>
      <c r="C787" t="inlineStr">
        <is>
          <t>SAG-NAV</t>
        </is>
      </c>
      <c r="D787" t="inlineStr">
        <is>
          <t>Sagemcom Magyarország Kft.</t>
        </is>
      </c>
      <c r="E787" t="inlineStr">
        <is>
          <t/>
        </is>
      </c>
      <c r="F787" t="inlineStr">
        <is>
          <t>Project Management and Administration</t>
        </is>
      </c>
      <c r="G787" t="inlineStr">
        <is>
          <t/>
        </is>
      </c>
      <c r="H787" s="3">
        <v>46114.0</v>
      </c>
      <c r="I787"/>
      <c r="J787"/>
      <c r="K787">
        <v>0.75</v>
      </c>
      <c r="L787" t="inlineStr">
        <is>
          <t>Billable work</t>
        </is>
      </c>
    </row>
    <row r="788">
      <c r="A788" t="inlineStr">
        <is>
          <t>István Balogh</t>
        </is>
      </c>
      <c r="B788">
        <f>IF(COUNTIF(Team!$A$2:$A$18,A788)&gt;0,"CPS","")</f>
      </c>
      <c r="C788" t="inlineStr">
        <is>
          <t>Waberers-Continuity</t>
        </is>
      </c>
      <c r="D788" t="inlineStr">
        <is>
          <t>WABERER’S INTERNATIONAL Nyrt.</t>
        </is>
      </c>
      <c r="E788" t="inlineStr">
        <is>
          <t>442</t>
        </is>
      </c>
      <c r="F788" t="inlineStr">
        <is>
          <t>[406861] 6101656038-AAJY097 CZ tankolás betöltési hiánya</t>
        </is>
      </c>
      <c r="G788" t="inlineStr">
        <is>
          <t/>
        </is>
      </c>
      <c r="H788" s="3">
        <v>46114.0</v>
      </c>
      <c r="I788"/>
      <c r="J788"/>
      <c r="K788">
        <v>2.0</v>
      </c>
      <c r="L788" t="inlineStr">
        <is>
          <t>Billable work</t>
        </is>
      </c>
    </row>
    <row r="789">
      <c r="A789" t="inlineStr">
        <is>
          <t>Tamás János Szalai</t>
        </is>
      </c>
      <c r="B789">
        <f>IF(COUNTIF(Team!$A$2:$A$18,A789)&gt;0,"CPS","")</f>
      </c>
      <c r="C789" t="inlineStr">
        <is>
          <t>Silver 3.0</t>
        </is>
      </c>
      <c r="D789" t="inlineStr">
        <is>
          <t>Spinwheel</t>
        </is>
      </c>
      <c r="E789" t="inlineStr">
        <is>
          <t>1000328</t>
        </is>
      </c>
      <c r="F789" t="inlineStr">
        <is>
          <t>SIL-328 - SpinWheel DSM</t>
        </is>
      </c>
      <c r="G789" t="inlineStr">
        <is>
          <t>JIRAID:18023 </t>
        </is>
      </c>
      <c r="H789" s="3">
        <v>46114.0</v>
      </c>
      <c r="I789"/>
      <c r="J789"/>
      <c r="K789">
        <v>1.0</v>
      </c>
      <c r="L789" t="inlineStr">
        <is>
          <t>Billable work</t>
        </is>
      </c>
    </row>
    <row r="790">
      <c r="A790" t="inlineStr">
        <is>
          <t>Balázs Papp</t>
        </is>
      </c>
      <c r="B790">
        <f>IF(COUNTIF(Team!$A$2:$A$18,A790)&gt;0,"CPS","")</f>
      </c>
      <c r="C790" t="inlineStr">
        <is>
          <t>Silver 3.0</t>
        </is>
      </c>
      <c r="D790" t="inlineStr">
        <is>
          <t>Spinwheel</t>
        </is>
      </c>
      <c r="E790" t="inlineStr">
        <is>
          <t>1000332</t>
        </is>
      </c>
      <c r="F790" t="inlineStr">
        <is>
          <t>SIL-332 - Project Plan Creation/Updates</t>
        </is>
      </c>
      <c r="G790" t="inlineStr">
        <is>
          <t>JIRAID:18181 </t>
        </is>
      </c>
      <c r="H790" s="3">
        <v>46114.0</v>
      </c>
      <c r="I790"/>
      <c r="J790"/>
      <c r="K790">
        <v>1.5</v>
      </c>
      <c r="L790" t="inlineStr">
        <is>
          <t>Billable work</t>
        </is>
      </c>
    </row>
    <row r="791">
      <c r="A791" t="inlineStr">
        <is>
          <t>Balázs Asztalos</t>
        </is>
      </c>
      <c r="B791">
        <f>IF(COUNTIF(Team!$A$2:$A$18,A791)&gt;0,"CPS","")</f>
      </c>
      <c r="C791" t="inlineStr">
        <is>
          <t>AI Competency - Internal</t>
        </is>
      </c>
      <c r="D791" t="inlineStr">
        <is>
          <t>Sonrisa</t>
        </is>
      </c>
      <c r="E791" t="inlineStr">
        <is>
          <t>199472</t>
        </is>
      </c>
      <c r="F791" t="inlineStr">
        <is>
          <t>DirectTravel leftover tasks (Asti)</t>
        </is>
      </c>
      <c r="G791" t="inlineStr">
        <is>
          <t/>
        </is>
      </c>
      <c r="H791" s="3">
        <v>46114.0</v>
      </c>
      <c r="I791"/>
      <c r="J791"/>
      <c r="K791">
        <v>8.0</v>
      </c>
      <c r="L791" t="inlineStr">
        <is>
          <t>Non-billable work</t>
        </is>
      </c>
    </row>
    <row r="792">
      <c r="A792" t="inlineStr">
        <is>
          <t>Róbert Zsolt Rozs</t>
        </is>
      </c>
      <c r="B792">
        <f>IF(COUNTIF(Team!$A$2:$A$18,A792)&gt;0,"CPS","")</f>
      </c>
      <c r="C792" t="inlineStr">
        <is>
          <t>Idomsoft - Legacy költöztetés</t>
        </is>
      </c>
      <c r="D792" t="inlineStr">
        <is>
          <t>IdomSoft Zrt.</t>
        </is>
      </c>
      <c r="E792" t="inlineStr">
        <is>
          <t/>
        </is>
      </c>
      <c r="F792" t="inlineStr">
        <is>
          <t>Megbeszélés</t>
        </is>
      </c>
      <c r="G792" t="inlineStr">
        <is>
          <t>DSM</t>
        </is>
      </c>
      <c r="H792" s="3">
        <v>46114.0</v>
      </c>
      <c r="I792"/>
      <c r="J792"/>
      <c r="K792">
        <v>0.5</v>
      </c>
      <c r="L792" t="inlineStr">
        <is>
          <t>Billable work</t>
        </is>
      </c>
    </row>
    <row r="793">
      <c r="A793" t="inlineStr">
        <is>
          <t>Andor Zöldesi</t>
        </is>
      </c>
      <c r="B793">
        <f>IF(COUNTIF(Team!$A$2:$A$18,A793)&gt;0,"CPS","")</f>
      </c>
      <c r="C793" t="inlineStr">
        <is>
          <t>Other</t>
        </is>
      </c>
      <c r="D793" t="inlineStr">
        <is>
          <t>Sonrisa</t>
        </is>
      </c>
      <c r="E793" t="inlineStr">
        <is>
          <t/>
        </is>
      </c>
      <c r="F793" t="inlineStr">
        <is>
          <t>Non-paid leave</t>
        </is>
      </c>
      <c r="G793" t="inlineStr">
        <is>
          <t>contractor</t>
        </is>
      </c>
      <c r="H793" s="3">
        <v>46114.0</v>
      </c>
      <c r="I793"/>
      <c r="J793"/>
      <c r="K793">
        <v>8.0</v>
      </c>
      <c r="L793" t="inlineStr">
        <is>
          <t>Non-work activity</t>
        </is>
      </c>
    </row>
    <row r="794">
      <c r="A794" t="inlineStr">
        <is>
          <t>István Dénes</t>
        </is>
      </c>
      <c r="B794">
        <f>IF(COUNTIF(Team!$A$2:$A$18,A794)&gt;0,"CPS","")</f>
      </c>
      <c r="C794" t="inlineStr">
        <is>
          <t>Synlab Plasma (BigCommerce)</t>
        </is>
      </c>
      <c r="D794" t="inlineStr">
        <is>
          <t>Synlab</t>
        </is>
      </c>
      <c r="E794" t="inlineStr">
        <is>
          <t>1015152</t>
        </is>
      </c>
      <c r="F794" t="inlineStr">
        <is>
          <t>SA-15152 - [OE] Scrum meetings (planning, DSM, retro, demo)</t>
        </is>
      </c>
      <c r="G794" t="inlineStr">
        <is>
          <t>JIRAID:110914 DSM</t>
        </is>
      </c>
      <c r="H794" s="3">
        <v>46114.0</v>
      </c>
      <c r="I794"/>
      <c r="J794"/>
      <c r="K794">
        <v>0.5</v>
      </c>
      <c r="L794" t="inlineStr">
        <is>
          <t>Billable work</t>
        </is>
      </c>
    </row>
    <row r="795">
      <c r="A795" t="inlineStr">
        <is>
          <t>Milan Agatonovic</t>
        </is>
      </c>
      <c r="B795">
        <f>IF(COUNTIF(Team!$A$2:$A$18,A795)&gt;0,"CPS","")</f>
      </c>
      <c r="C795" t="inlineStr">
        <is>
          <t>Other</t>
        </is>
      </c>
      <c r="D795" t="inlineStr">
        <is>
          <t>Sonrisa</t>
        </is>
      </c>
      <c r="E795" t="inlineStr">
        <is>
          <t/>
        </is>
      </c>
      <c r="F795" t="inlineStr">
        <is>
          <t>Waiting for assignment</t>
        </is>
      </c>
      <c r="G795" t="inlineStr">
        <is>
          <t>Finishing dev tasks on Observer. Released 4.13.0</t>
        </is>
      </c>
      <c r="H795" s="3">
        <v>46114.0</v>
      </c>
      <c r="I795"/>
      <c r="J795"/>
      <c r="K795">
        <v>8.0</v>
      </c>
      <c r="L795" t="inlineStr">
        <is>
          <t>Non-billable work</t>
        </is>
      </c>
    </row>
    <row r="796">
      <c r="A796" t="inlineStr">
        <is>
          <t>Viktor Vörös</t>
        </is>
      </c>
      <c r="B796">
        <f>IF(COUNTIF(Team!$A$2:$A$18,A796)&gt;0,"CPS","")</f>
      </c>
      <c r="C796" t="inlineStr">
        <is>
          <t>NFKH 3rd phase</t>
        </is>
      </c>
      <c r="D796" t="inlineStr">
        <is>
          <t>IdomSoft Zrt.</t>
        </is>
      </c>
      <c r="E796" t="inlineStr">
        <is>
          <t>199784</t>
        </is>
      </c>
      <c r="F796" t="inlineStr">
        <is>
          <t>nkfh.gov.hu oldal akadálymentesítés tesztelés</t>
        </is>
      </c>
      <c r="G796" t="inlineStr">
        <is>
          <t/>
        </is>
      </c>
      <c r="H796" s="3">
        <v>46114.0</v>
      </c>
      <c r="I796"/>
      <c r="J796"/>
      <c r="K796">
        <v>3.75</v>
      </c>
      <c r="L796" t="inlineStr">
        <is>
          <t>Billable work</t>
        </is>
      </c>
    </row>
    <row r="797">
      <c r="A797" t="inlineStr">
        <is>
          <t>Bence Kárai</t>
        </is>
      </c>
      <c r="B797">
        <f>IF(COUNTIF(Team!$A$2:$A$18,A797)&gt;0,"CPS","")</f>
      </c>
      <c r="C797" t="inlineStr">
        <is>
          <t>Infracont project</t>
        </is>
      </c>
      <c r="D797" t="inlineStr">
        <is>
          <t>Infracont</t>
        </is>
      </c>
      <c r="E797" t="inlineStr">
        <is>
          <t/>
        </is>
      </c>
      <c r="F797" t="inlineStr">
        <is>
          <t>Planning</t>
        </is>
      </c>
      <c r="G797" t="inlineStr">
        <is>
          <t>Invoice</t>
        </is>
      </c>
      <c r="H797" s="3">
        <v>46114.0</v>
      </c>
      <c r="I797"/>
      <c r="J797"/>
      <c r="K797">
        <v>0.5</v>
      </c>
      <c r="L797" t="inlineStr">
        <is>
          <t>Non-billable work</t>
        </is>
      </c>
    </row>
    <row r="798">
      <c r="A798" t="inlineStr">
        <is>
          <t>Bence Kárai</t>
        </is>
      </c>
      <c r="B798">
        <f>IF(COUNTIF(Team!$A$2:$A$18,A798)&gt;0,"CPS","")</f>
      </c>
      <c r="C798" t="inlineStr">
        <is>
          <t>CPS Support</t>
        </is>
      </c>
      <c r="D798" t="inlineStr">
        <is>
          <t>Sonrisa</t>
        </is>
      </c>
      <c r="E798" t="inlineStr">
        <is>
          <t>196450</t>
        </is>
      </c>
      <c r="F798" t="inlineStr">
        <is>
          <t>MVMI OMNI - Management Collector Ticket</t>
        </is>
      </c>
      <c r="G798" t="inlineStr">
        <is>
          <t>Invoicing</t>
        </is>
      </c>
      <c r="H798" s="3">
        <v>46114.0</v>
      </c>
      <c r="I798"/>
      <c r="J798"/>
      <c r="K798">
        <v>1.0</v>
      </c>
      <c r="L798" t="inlineStr">
        <is>
          <t>Billable work</t>
        </is>
      </c>
    </row>
    <row r="799">
      <c r="A799" t="inlineStr">
        <is>
          <t>Ferenc Alexi</t>
        </is>
      </c>
      <c r="B799">
        <f>IF(COUNTIF(Team!$A$2:$A$18,A799)&gt;0,"CPS","")</f>
      </c>
      <c r="C799" t="inlineStr">
        <is>
          <t>Silver 3.0</t>
        </is>
      </c>
      <c r="D799" t="inlineStr">
        <is>
          <t>Spinwheel</t>
        </is>
      </c>
      <c r="E799" t="inlineStr">
        <is>
          <t>1000082</t>
        </is>
      </c>
      <c r="F799" t="inlineStr">
        <is>
          <t>SIL-82 - Audio Sentiment</t>
        </is>
      </c>
      <c r="G799" t="inlineStr">
        <is>
          <t>JIRAID:17858 </t>
        </is>
      </c>
      <c r="H799" s="3">
        <v>46114.0</v>
      </c>
      <c r="I799"/>
      <c r="J799"/>
      <c r="K799">
        <v>4.0</v>
      </c>
      <c r="L799" t="inlineStr">
        <is>
          <t>Billable work</t>
        </is>
      </c>
    </row>
    <row r="800">
      <c r="A800" t="inlineStr">
        <is>
          <t>Ádám Szentgyörgyi</t>
        </is>
      </c>
      <c r="B800">
        <f>IF(COUNTIF(Team!$A$2:$A$18,A800)&gt;0,"CPS","")</f>
      </c>
      <c r="C800" t="inlineStr">
        <is>
          <t>SAG-IDOM</t>
        </is>
      </c>
      <c r="D800" t="inlineStr">
        <is>
          <t>Sagemcom Magyarország Kft.</t>
        </is>
      </c>
      <c r="E800" t="inlineStr">
        <is>
          <t>199797</t>
        </is>
      </c>
      <c r="F800" t="inlineStr">
        <is>
          <t>DAPS-5747 mso_mdoc formátum implementálása</t>
        </is>
      </c>
      <c r="G800" t="inlineStr">
        <is>
          <t/>
        </is>
      </c>
      <c r="H800" s="3">
        <v>46114.0</v>
      </c>
      <c r="I800"/>
      <c r="J800"/>
      <c r="K800">
        <v>4.0</v>
      </c>
      <c r="L800" t="inlineStr">
        <is>
          <t>Billable work</t>
        </is>
      </c>
    </row>
    <row r="801">
      <c r="A801" t="inlineStr">
        <is>
          <t>Bence Kárai</t>
        </is>
      </c>
      <c r="B801">
        <f>IF(COUNTIF(Team!$A$2:$A$18,A801)&gt;0,"CPS","")</f>
      </c>
      <c r="C801" t="inlineStr">
        <is>
          <t>Oracle-MÁV Háztól házig</t>
        </is>
      </c>
      <c r="D801" t="inlineStr">
        <is>
          <t>Oracle</t>
        </is>
      </c>
      <c r="E801" t="inlineStr">
        <is>
          <t/>
        </is>
      </c>
      <c r="F801" t="inlineStr">
        <is>
          <t>Project management</t>
        </is>
      </c>
      <c r="G801" t="inlineStr">
        <is>
          <t>Meeting planning</t>
        </is>
      </c>
      <c r="H801" s="3">
        <v>46114.0</v>
      </c>
      <c r="I801"/>
      <c r="J801"/>
      <c r="K801">
        <v>0.5</v>
      </c>
      <c r="L801" t="inlineStr">
        <is>
          <t>Billable work</t>
        </is>
      </c>
    </row>
    <row r="802">
      <c r="A802" t="inlineStr">
        <is>
          <t>Péter Pagács</t>
        </is>
      </c>
      <c r="B802">
        <f>IF(COUNTIF(Team!$A$2:$A$18,A802)&gt;0,"CPS","")</f>
      </c>
      <c r="C802" t="inlineStr">
        <is>
          <t>SAG-IDOM</t>
        </is>
      </c>
      <c r="D802" t="inlineStr">
        <is>
          <t>Sagemcom Magyarország Kft.</t>
        </is>
      </c>
      <c r="E802" t="inlineStr">
        <is>
          <t/>
        </is>
      </c>
      <c r="F802" t="inlineStr">
        <is>
          <t>Architect/TL feladatok</t>
        </is>
      </c>
      <c r="G802" t="inlineStr">
        <is>
          <t/>
        </is>
      </c>
      <c r="H802" s="3">
        <v>46114.0</v>
      </c>
      <c r="I802"/>
      <c r="J802"/>
      <c r="K802">
        <v>8.0</v>
      </c>
      <c r="L802" t="inlineStr">
        <is>
          <t>Billable work</t>
        </is>
      </c>
    </row>
    <row r="803">
      <c r="A803" t="inlineStr">
        <is>
          <t>Szilvia Vőnekiné Varga</t>
        </is>
      </c>
      <c r="B803">
        <f>IF(COUNTIF(Team!$A$2:$A$18,A803)&gt;0,"CPS","")</f>
      </c>
      <c r="C803" t="inlineStr">
        <is>
          <t>Direct Travel Reporting Tool</t>
        </is>
      </c>
      <c r="D803" t="inlineStr">
        <is>
          <t>Direct Travel</t>
        </is>
      </c>
      <c r="E803" t="inlineStr">
        <is>
          <t/>
        </is>
      </c>
      <c r="F803" t="inlineStr">
        <is>
          <t>BA Tasks</t>
        </is>
      </c>
      <c r="G803" t="inlineStr">
        <is>
          <t/>
        </is>
      </c>
      <c r="H803" s="3">
        <v>46114.0</v>
      </c>
      <c r="I803"/>
      <c r="J803"/>
      <c r="K803">
        <v>8.0</v>
      </c>
      <c r="L803" t="inlineStr">
        <is>
          <t>Billable work</t>
        </is>
      </c>
    </row>
    <row r="804">
      <c r="A804" t="inlineStr">
        <is>
          <t>Attila Kovács</t>
        </is>
      </c>
      <c r="B804">
        <f>IF(COUNTIF(Team!$A$2:$A$18,A804)&gt;0,"CPS","")</f>
      </c>
      <c r="C804" t="inlineStr">
        <is>
          <t>Jumio AWS</t>
        </is>
      </c>
      <c r="D804" t="inlineStr">
        <is>
          <t>Jumio</t>
        </is>
      </c>
      <c r="E804" t="inlineStr">
        <is>
          <t>181325</t>
        </is>
      </c>
      <c r="F804" t="inlineStr">
        <is>
          <t>Development and operations</t>
        </is>
      </c>
      <c r="G804" t="inlineStr">
        <is>
          <t/>
        </is>
      </c>
      <c r="H804" s="3">
        <v>46114.0</v>
      </c>
      <c r="I804"/>
      <c r="J804"/>
      <c r="K804">
        <v>8.0</v>
      </c>
      <c r="L804" t="inlineStr">
        <is>
          <t>Billable work</t>
        </is>
      </c>
    </row>
    <row r="805">
      <c r="A805" t="inlineStr">
        <is>
          <t>Bence Kárai</t>
        </is>
      </c>
      <c r="B805">
        <f>IF(COUNTIF(Team!$A$2:$A$18,A805)&gt;0,"CPS","")</f>
      </c>
      <c r="C805" t="inlineStr">
        <is>
          <t>CPS Support</t>
        </is>
      </c>
      <c r="D805" t="inlineStr">
        <is>
          <t>Sonrisa</t>
        </is>
      </c>
      <c r="E805" t="inlineStr">
        <is>
          <t>196450</t>
        </is>
      </c>
      <c r="F805" t="inlineStr">
        <is>
          <t>MVMI OMNI - Management Collector Ticket</t>
        </is>
      </c>
      <c r="G805" t="inlineStr">
        <is>
          <t>payouts check</t>
        </is>
      </c>
      <c r="H805" s="3">
        <v>46114.0</v>
      </c>
      <c r="I805"/>
      <c r="J805"/>
      <c r="K805">
        <v>0.5</v>
      </c>
      <c r="L805" t="inlineStr">
        <is>
          <t>Billable work</t>
        </is>
      </c>
    </row>
    <row r="806">
      <c r="A806" t="inlineStr">
        <is>
          <t>Bence Bodor</t>
        </is>
      </c>
      <c r="B806">
        <f>IF(COUNTIF(Team!$A$2:$A$18,A806)&gt;0,"CPS","")</f>
      </c>
      <c r="C806" t="inlineStr">
        <is>
          <t>M sheets</t>
        </is>
      </c>
      <c r="D806" t="inlineStr">
        <is>
          <t>RSM Hungary Kft.</t>
        </is>
      </c>
      <c r="E806" t="inlineStr">
        <is>
          <t/>
        </is>
      </c>
      <c r="F806" t="inlineStr">
        <is>
          <t>Meeting</t>
        </is>
      </c>
      <c r="G806" t="inlineStr">
        <is>
          <t>Meeting with Misi and Adam.</t>
        </is>
      </c>
      <c r="H806" s="3">
        <v>46114.0</v>
      </c>
      <c r="I806"/>
      <c r="J806"/>
      <c r="K806">
        <v>0.5</v>
      </c>
      <c r="L806" t="inlineStr">
        <is>
          <t>Billable work</t>
        </is>
      </c>
    </row>
    <row r="807">
      <c r="A807" t="inlineStr">
        <is>
          <t>Adél Bajzátné Hegedűs</t>
        </is>
      </c>
      <c r="B807">
        <f>IF(COUNTIF(Team!$A$2:$A$18,A807)&gt;0,"CPS","")</f>
      </c>
      <c r="C807" t="inlineStr">
        <is>
          <t>UI modernization 2026 - Dev Team</t>
        </is>
      </c>
      <c r="D807" t="inlineStr">
        <is>
          <t>Diligent</t>
        </is>
      </c>
      <c r="E807" t="inlineStr">
        <is>
          <t/>
        </is>
      </c>
      <c r="F807" t="inlineStr">
        <is>
          <t>Meeting</t>
        </is>
      </c>
      <c r="G807" t="inlineStr">
        <is>
          <t>QA+PM</t>
        </is>
      </c>
      <c r="H807" s="3">
        <v>46114.0</v>
      </c>
      <c r="I807"/>
      <c r="J807"/>
      <c r="K807">
        <v>0.25</v>
      </c>
      <c r="L807" t="inlineStr">
        <is>
          <t>Billable work</t>
        </is>
      </c>
    </row>
    <row r="808">
      <c r="A808" t="inlineStr">
        <is>
          <t>Ádám Szentgyörgyi</t>
        </is>
      </c>
      <c r="B808">
        <f>IF(COUNTIF(Team!$A$2:$A$18,A808)&gt;0,"CPS","")</f>
      </c>
      <c r="C808" t="inlineStr">
        <is>
          <t>SAG-IDOM</t>
        </is>
      </c>
      <c r="D808" t="inlineStr">
        <is>
          <t>Sagemcom Magyarország Kft.</t>
        </is>
      </c>
      <c r="E808" t="inlineStr">
        <is>
          <t>196670</t>
        </is>
      </c>
      <c r="F808" t="inlineStr">
        <is>
          <t>Code Review</t>
        </is>
      </c>
      <c r="G808" t="inlineStr">
        <is>
          <t/>
        </is>
      </c>
      <c r="H808" s="3">
        <v>46114.0</v>
      </c>
      <c r="I808"/>
      <c r="J808"/>
      <c r="K808">
        <v>4.0</v>
      </c>
      <c r="L808" t="inlineStr">
        <is>
          <t>Billable work</t>
        </is>
      </c>
    </row>
    <row r="809">
      <c r="A809" t="inlineStr">
        <is>
          <t>Bence Kárai</t>
        </is>
      </c>
      <c r="B809">
        <f>IF(COUNTIF(Team!$A$2:$A$18,A809)&gt;0,"CPS","")</f>
      </c>
      <c r="C809" t="inlineStr">
        <is>
          <t>Oracle-MÁV Háztól házig</t>
        </is>
      </c>
      <c r="D809" t="inlineStr">
        <is>
          <t>Oracle</t>
        </is>
      </c>
      <c r="E809" t="inlineStr">
        <is>
          <t/>
        </is>
      </c>
      <c r="F809" t="inlineStr">
        <is>
          <t>Project management</t>
        </is>
      </c>
      <c r="G809" t="inlineStr">
        <is>
          <t>team feedback</t>
        </is>
      </c>
      <c r="H809" s="3">
        <v>46114.0</v>
      </c>
      <c r="I809"/>
      <c r="J809"/>
      <c r="K809">
        <v>0.5</v>
      </c>
      <c r="L809" t="inlineStr">
        <is>
          <t>Billable work</t>
        </is>
      </c>
    </row>
    <row r="810">
      <c r="A810" t="inlineStr">
        <is>
          <t>István Dénes</t>
        </is>
      </c>
      <c r="B810">
        <f>IF(COUNTIF(Team!$A$2:$A$18,A810)&gt;0,"CPS","")</f>
      </c>
      <c r="C810" t="inlineStr">
        <is>
          <t>Synlab Plasma (BigCommerce)</t>
        </is>
      </c>
      <c r="D810" t="inlineStr">
        <is>
          <t>Synlab</t>
        </is>
      </c>
      <c r="E810" t="inlineStr">
        <is>
          <t>1015152</t>
        </is>
      </c>
      <c r="F810" t="inlineStr">
        <is>
          <t>SA-15152 - [OE] Scrum meetings (planning, DSM, retro, demo)</t>
        </is>
      </c>
      <c r="G810" t="inlineStr">
        <is>
          <t>JIRAID:110919 Planning meeting</t>
        </is>
      </c>
      <c r="H810" s="3">
        <v>46114.0</v>
      </c>
      <c r="I810"/>
      <c r="J810"/>
      <c r="K810">
        <v>1.0</v>
      </c>
      <c r="L810" t="inlineStr">
        <is>
          <t>Billable work</t>
        </is>
      </c>
    </row>
    <row r="811">
      <c r="A811" t="inlineStr">
        <is>
          <t>Bence Kárai</t>
        </is>
      </c>
      <c r="B811">
        <f>IF(COUNTIF(Team!$A$2:$A$18,A811)&gt;0,"CPS","")</f>
      </c>
      <c r="C811" t="inlineStr">
        <is>
          <t>CPS Support</t>
        </is>
      </c>
      <c r="D811" t="inlineStr">
        <is>
          <t>Sonrisa</t>
        </is>
      </c>
      <c r="E811" t="inlineStr">
        <is>
          <t>196450</t>
        </is>
      </c>
      <c r="F811" t="inlineStr">
        <is>
          <t>MVMI OMNI - Management Collector Ticket</t>
        </is>
      </c>
      <c r="G811" t="inlineStr">
        <is>
          <t/>
        </is>
      </c>
      <c r="H811" s="3">
        <v>46114.0</v>
      </c>
      <c r="I811"/>
      <c r="J811"/>
      <c r="K811">
        <v>1.0</v>
      </c>
      <c r="L811" t="inlineStr">
        <is>
          <t>Billable work</t>
        </is>
      </c>
    </row>
    <row r="812">
      <c r="A812" t="inlineStr">
        <is>
          <t>Claudio Füzék</t>
        </is>
      </c>
      <c r="B812">
        <f>IF(COUNTIF(Team!$A$2:$A$18,A812)&gt;0,"CPS","")</f>
      </c>
      <c r="C812" t="inlineStr">
        <is>
          <t>UI modernization 2026 - Dev Team</t>
        </is>
      </c>
      <c r="D812" t="inlineStr">
        <is>
          <t>Diligent</t>
        </is>
      </c>
      <c r="E812" t="inlineStr">
        <is>
          <t/>
        </is>
      </c>
      <c r="F812" t="inlineStr">
        <is>
          <t>Onboarding</t>
        </is>
      </c>
      <c r="G812" t="inlineStr">
        <is>
          <t/>
        </is>
      </c>
      <c r="H812" s="3">
        <v>46114.0</v>
      </c>
      <c r="I812"/>
      <c r="J812"/>
      <c r="K812">
        <v>8.0</v>
      </c>
      <c r="L812" t="inlineStr">
        <is>
          <t>Billable work</t>
        </is>
      </c>
    </row>
    <row r="813">
      <c r="A813" t="inlineStr">
        <is>
          <t>István Dénes</t>
        </is>
      </c>
      <c r="B813">
        <f>IF(COUNTIF(Team!$A$2:$A$18,A813)&gt;0,"CPS","")</f>
      </c>
      <c r="C813" t="inlineStr">
        <is>
          <t>Synlab Plasma (BigCommerce)</t>
        </is>
      </c>
      <c r="D813" t="inlineStr">
        <is>
          <t>Synlab</t>
        </is>
      </c>
      <c r="E813" t="inlineStr">
        <is>
          <t>1015152</t>
        </is>
      </c>
      <c r="F813" t="inlineStr">
        <is>
          <t>SA-15152 - [OE] Scrum meetings (planning, DSM, retro, demo)</t>
        </is>
      </c>
      <c r="G813" t="inlineStr">
        <is>
          <t>JIRAID:110918 SOS</t>
        </is>
      </c>
      <c r="H813" s="3">
        <v>46114.0</v>
      </c>
      <c r="I813"/>
      <c r="J813"/>
      <c r="K813">
        <v>0.5</v>
      </c>
      <c r="L813" t="inlineStr">
        <is>
          <t>Billable work</t>
        </is>
      </c>
    </row>
    <row r="814">
      <c r="A814" t="inlineStr">
        <is>
          <t>Attila János Kozma</t>
        </is>
      </c>
      <c r="B814">
        <f>IF(COUNTIF(Team!$A$2:$A$18,A814)&gt;0,"CPS","")</f>
      </c>
      <c r="C814" t="inlineStr">
        <is>
          <t>Sonrisa CTO (Shared)</t>
        </is>
      </c>
      <c r="D814" t="inlineStr">
        <is>
          <t>Sonrisa</t>
        </is>
      </c>
      <c r="E814" t="inlineStr">
        <is>
          <t/>
        </is>
      </c>
      <c r="F814" t="inlineStr">
        <is>
          <t>Junior Trainee Program</t>
        </is>
      </c>
      <c r="G814" t="inlineStr">
        <is>
          <t>litellm routing</t>
        </is>
      </c>
      <c r="H814" s="3">
        <v>46114.0</v>
      </c>
      <c r="I814"/>
      <c r="J814"/>
      <c r="K814">
        <v>6.0</v>
      </c>
      <c r="L814" t="inlineStr">
        <is>
          <t>Non-billable work</t>
        </is>
      </c>
    </row>
    <row r="815">
      <c r="A815" t="inlineStr">
        <is>
          <t>Pál Milán Domanovszki</t>
        </is>
      </c>
      <c r="B815">
        <f>IF(COUNTIF(Team!$A$2:$A$18,A815)&gt;0,"CPS","")</f>
      </c>
      <c r="C815" t="inlineStr">
        <is>
          <t>Synlab Plasma (BigCommerce)</t>
        </is>
      </c>
      <c r="D815" t="inlineStr">
        <is>
          <t>Synlab</t>
        </is>
      </c>
      <c r="E815" t="inlineStr">
        <is>
          <t>1019687</t>
        </is>
      </c>
      <c r="F815" t="inlineStr">
        <is>
          <t>SA-19687 - [IT] Italy SEO &amp; Analytics Release 3</t>
        </is>
      </c>
      <c r="G815" t="inlineStr">
        <is>
          <t>JIRAID:110975 Creating stories for DataMarkup</t>
        </is>
      </c>
      <c r="H815" s="3">
        <v>46114.0</v>
      </c>
      <c r="I815"/>
      <c r="J815"/>
      <c r="K815">
        <v>2.0</v>
      </c>
      <c r="L815" t="inlineStr">
        <is>
          <t>Billable work</t>
        </is>
      </c>
    </row>
    <row r="816">
      <c r="A816" t="inlineStr">
        <is>
          <t>Marcell Zoltán Szűcs</t>
        </is>
      </c>
      <c r="B816">
        <f>IF(COUNTIF(Team!$A$2:$A$18,A816)&gt;0,"CPS","")</f>
      </c>
      <c r="C816" t="inlineStr">
        <is>
          <t>K11 Production</t>
        </is>
      </c>
      <c r="D816" t="inlineStr">
        <is>
          <t>Magyar Államkincstár</t>
        </is>
      </c>
      <c r="E816" t="inlineStr">
        <is>
          <t>199477</t>
        </is>
      </c>
      <c r="F816" t="inlineStr">
        <is>
          <t>[UI/UX] Adatszolgáltatás példány: Információk: Dokumentum részletek képernyő megvalósítása</t>
        </is>
      </c>
      <c r="G816" t="inlineStr">
        <is>
          <t>K11 - 199477</t>
        </is>
      </c>
      <c r="H816" s="3">
        <v>46114.0</v>
      </c>
      <c r="I816"/>
      <c r="J816"/>
      <c r="K816">
        <v>0.75</v>
      </c>
      <c r="L816" t="inlineStr">
        <is>
          <t>Billable work</t>
        </is>
      </c>
    </row>
    <row r="817">
      <c r="A817" t="inlineStr">
        <is>
          <t>István Dénes</t>
        </is>
      </c>
      <c r="B817">
        <f>IF(COUNTIF(Team!$A$2:$A$18,A817)&gt;0,"CPS","")</f>
      </c>
      <c r="C817" t="inlineStr">
        <is>
          <t>Synlab Plasma (BigCommerce)</t>
        </is>
      </c>
      <c r="D817" t="inlineStr">
        <is>
          <t>Synlab</t>
        </is>
      </c>
      <c r="E817" t="inlineStr">
        <is>
          <t>1007375</t>
        </is>
      </c>
      <c r="F817" t="inlineStr">
        <is>
          <t>SA-7375 - 3L Support: investigation, queries, meetings, manual changes </t>
        </is>
      </c>
      <c r="G817" t="inlineStr">
        <is>
          <t>JIRAID:110917 </t>
        </is>
      </c>
      <c r="H817" s="3">
        <v>46114.0</v>
      </c>
      <c r="I817"/>
      <c r="J817"/>
      <c r="K817">
        <v>0.5</v>
      </c>
      <c r="L817" t="inlineStr">
        <is>
          <t>Billable work</t>
        </is>
      </c>
    </row>
    <row r="818">
      <c r="A818" t="inlineStr">
        <is>
          <t>Gergő Gólya</t>
        </is>
      </c>
      <c r="B818">
        <f>IF(COUNTIF(Team!$A$2:$A$18,A818)&gt;0,"CPS","")</f>
      </c>
      <c r="C818" t="inlineStr">
        <is>
          <t>Synlab Plasma (BigCommerce)</t>
        </is>
      </c>
      <c r="D818" t="inlineStr">
        <is>
          <t>Synlab</t>
        </is>
      </c>
      <c r="E818" t="inlineStr">
        <is>
          <t>1019243</t>
        </is>
      </c>
      <c r="F818" t="inlineStr">
        <is>
          <t>SA-19243 - [IT][eCom][PG] Singola service di laboratorio - Drop2</t>
        </is>
      </c>
      <c r="G818" t="inlineStr">
        <is>
          <t>JIRAID:110962 </t>
        </is>
      </c>
      <c r="H818" s="3">
        <v>46114.0</v>
      </c>
      <c r="I818"/>
      <c r="J818"/>
      <c r="K818">
        <v>1.0</v>
      </c>
      <c r="L818" t="inlineStr">
        <is>
          <t>Billable work</t>
        </is>
      </c>
    </row>
    <row r="819">
      <c r="A819" t="inlineStr">
        <is>
          <t>Bálint Ákos Vincze</t>
        </is>
      </c>
      <c r="B819">
        <f>IF(COUNTIF(Team!$A$2:$A$18,A819)&gt;0,"CPS","")</f>
      </c>
      <c r="C819" t="inlineStr">
        <is>
          <t>Other</t>
        </is>
      </c>
      <c r="D819" t="inlineStr">
        <is>
          <t>Sonrisa</t>
        </is>
      </c>
      <c r="E819" t="inlineStr">
        <is>
          <t/>
        </is>
      </c>
      <c r="F819" t="inlineStr">
        <is>
          <t>Paid leave</t>
        </is>
      </c>
      <c r="G819" t="inlineStr">
        <is>
          <t/>
        </is>
      </c>
      <c r="H819" s="3">
        <v>46114.0</v>
      </c>
      <c r="I819"/>
      <c r="J819"/>
      <c r="K819">
        <v>8.0</v>
      </c>
      <c r="L819" t="inlineStr">
        <is>
          <t>Non-work activity</t>
        </is>
      </c>
    </row>
    <row r="820">
      <c r="A820" t="inlineStr">
        <is>
          <t>Viktor Vörös</t>
        </is>
      </c>
      <c r="B820">
        <f>IF(COUNTIF(Team!$A$2:$A$18,A820)&gt;0,"CPS","")</f>
      </c>
      <c r="C820" t="inlineStr">
        <is>
          <t>NFKH 3rd phase</t>
        </is>
      </c>
      <c r="D820" t="inlineStr">
        <is>
          <t>IdomSoft Zrt.</t>
        </is>
      </c>
      <c r="E820" t="inlineStr">
        <is>
          <t>199923</t>
        </is>
      </c>
      <c r="F820" t="inlineStr">
        <is>
          <t>Focus elveszik visszanavigáláskor</t>
        </is>
      </c>
      <c r="G820" t="inlineStr">
        <is>
          <t/>
        </is>
      </c>
      <c r="H820" s="3">
        <v>46114.0</v>
      </c>
      <c r="I820"/>
      <c r="J820"/>
      <c r="K820">
        <v>0.25</v>
      </c>
      <c r="L820" t="inlineStr">
        <is>
          <t>Billable work</t>
        </is>
      </c>
    </row>
    <row r="821">
      <c r="A821" t="inlineStr">
        <is>
          <t>Szabolcs Siko</t>
        </is>
      </c>
      <c r="B821">
        <f>IF(COUNTIF(Team!$A$2:$A$18,A821)&gt;0,"CPS","")</f>
      </c>
      <c r="C821" t="inlineStr">
        <is>
          <t>Synlab Plasma (BigCommerce)</t>
        </is>
      </c>
      <c r="D821" t="inlineStr">
        <is>
          <t>Synlab</t>
        </is>
      </c>
      <c r="E821" t="inlineStr">
        <is>
          <t>1019207</t>
        </is>
      </c>
      <c r="F821" t="inlineStr">
        <is>
          <t>SA-19207 - [IT][eCom][PG][FNC] Category page 2 - Categorie specialistiche - sing specialistica - Dro</t>
        </is>
      </c>
      <c r="G821" t="inlineStr">
        <is>
          <t>JIRAID:110967 </t>
        </is>
      </c>
      <c r="H821" s="3">
        <v>46114.0</v>
      </c>
      <c r="I821"/>
      <c r="J821"/>
      <c r="K821">
        <v>0.75</v>
      </c>
      <c r="L821" t="inlineStr">
        <is>
          <t>Billable work</t>
        </is>
      </c>
    </row>
    <row r="822">
      <c r="A822" t="inlineStr">
        <is>
          <t>Viktor Vörös</t>
        </is>
      </c>
      <c r="B822">
        <f>IF(COUNTIF(Team!$A$2:$A$18,A822)&gt;0,"CPS","")</f>
      </c>
      <c r="C822" t="inlineStr">
        <is>
          <t>NFKH 3rd phase</t>
        </is>
      </c>
      <c r="D822" t="inlineStr">
        <is>
          <t>IdomSoft Zrt.</t>
        </is>
      </c>
      <c r="E822" t="inlineStr">
        <is>
          <t>199924</t>
        </is>
      </c>
      <c r="F822" t="inlineStr">
        <is>
          <t>Automatikusan rotáló hírek nem kontrollálhatók</t>
        </is>
      </c>
      <c r="G822" t="inlineStr">
        <is>
          <t/>
        </is>
      </c>
      <c r="H822" s="3">
        <v>46114.0</v>
      </c>
      <c r="I822"/>
      <c r="J822"/>
      <c r="K822">
        <v>0.25</v>
      </c>
      <c r="L822" t="inlineStr">
        <is>
          <t>Billable work</t>
        </is>
      </c>
    </row>
    <row r="823">
      <c r="A823" t="inlineStr">
        <is>
          <t>Szabolcs Siko</t>
        </is>
      </c>
      <c r="B823">
        <f>IF(COUNTIF(Team!$A$2:$A$18,A823)&gt;0,"CPS","")</f>
      </c>
      <c r="C823" t="inlineStr">
        <is>
          <t>Synlab Plasma (BigCommerce)</t>
        </is>
      </c>
      <c r="D823" t="inlineStr">
        <is>
          <t>Synlab</t>
        </is>
      </c>
      <c r="E823" t="inlineStr">
        <is>
          <t>1019158</t>
        </is>
      </c>
      <c r="F823" t="inlineStr">
        <is>
          <t>SA-19158 - [IT][eCom][PG] Category main page 2 - Visite specialistiche e diagnotica per immagini - D</t>
        </is>
      </c>
      <c r="G823" t="inlineStr">
        <is>
          <t>JIRAID:110969 </t>
        </is>
      </c>
      <c r="H823" s="3">
        <v>46114.0</v>
      </c>
      <c r="I823"/>
      <c r="J823"/>
      <c r="K823">
        <v>0.5</v>
      </c>
      <c r="L823" t="inlineStr">
        <is>
          <t>Billable work</t>
        </is>
      </c>
    </row>
    <row r="824">
      <c r="A824" t="inlineStr">
        <is>
          <t>Szabolcs Siko</t>
        </is>
      </c>
      <c r="B824">
        <f>IF(COUNTIF(Team!$A$2:$A$18,A824)&gt;0,"CPS","")</f>
      </c>
      <c r="C824" t="inlineStr">
        <is>
          <t>Synlab Plasma (BigCommerce)</t>
        </is>
      </c>
      <c r="D824" t="inlineStr">
        <is>
          <t>Synlab</t>
        </is>
      </c>
      <c r="E824" t="inlineStr">
        <is>
          <t>1019158</t>
        </is>
      </c>
      <c r="F824" t="inlineStr">
        <is>
          <t>SA-19158 - [IT][eCom][PG] Category main page 2 - Visite specialistiche e diagnotica per immagini - D</t>
        </is>
      </c>
      <c r="G824" t="inlineStr">
        <is>
          <t>JIRAID:110953 </t>
        </is>
      </c>
      <c r="H824" s="3">
        <v>46114.0</v>
      </c>
      <c r="I824"/>
      <c r="J824"/>
      <c r="K824">
        <v>1.5</v>
      </c>
      <c r="L824" t="inlineStr">
        <is>
          <t>Billable work</t>
        </is>
      </c>
    </row>
    <row r="825">
      <c r="A825" t="inlineStr">
        <is>
          <t>Zoltán Borsos</t>
        </is>
      </c>
      <c r="B825">
        <f>IF(COUNTIF(Team!$A$2:$A$18,A825)&gt;0,"CPS","")</f>
      </c>
      <c r="C825" t="inlineStr">
        <is>
          <t>Silver 3.0</t>
        </is>
      </c>
      <c r="D825" t="inlineStr">
        <is>
          <t>Spinwheel</t>
        </is>
      </c>
      <c r="E825" t="inlineStr">
        <is>
          <t>1000331</t>
        </is>
      </c>
      <c r="F825" t="inlineStr">
        <is>
          <t>SIL-331 - Technical Discussion</t>
        </is>
      </c>
      <c r="G825" t="inlineStr">
        <is>
          <t>JIRAID:16804 OPA with Balazs</t>
        </is>
      </c>
      <c r="H825" s="3">
        <v>46114.0</v>
      </c>
      <c r="I825"/>
      <c r="J825"/>
      <c r="K825">
        <v>0.25</v>
      </c>
      <c r="L825" t="inlineStr">
        <is>
          <t>Billable work</t>
        </is>
      </c>
    </row>
    <row r="826">
      <c r="A826" t="inlineStr">
        <is>
          <t>Sándor Vincze</t>
        </is>
      </c>
      <c r="B826">
        <f>IF(COUNTIF(Team!$A$2:$A$18,A826)&gt;0,"CPS","")</f>
      </c>
      <c r="C826" t="inlineStr">
        <is>
          <t>SAG-NAV</t>
        </is>
      </c>
      <c r="D826" t="inlineStr">
        <is>
          <t>Sagemcom Magyarország Kft.</t>
        </is>
      </c>
      <c r="E826" t="inlineStr">
        <is>
          <t/>
        </is>
      </c>
      <c r="F826" t="inlineStr">
        <is>
          <t>DSM, Meetings</t>
        </is>
      </c>
      <c r="G826" t="inlineStr">
        <is>
          <t/>
        </is>
      </c>
      <c r="H826" s="3">
        <v>46114.0</v>
      </c>
      <c r="I826"/>
      <c r="J826"/>
      <c r="K826">
        <v>0.25</v>
      </c>
      <c r="L826" t="inlineStr">
        <is>
          <t>Billable work</t>
        </is>
      </c>
    </row>
    <row r="827">
      <c r="A827" t="inlineStr">
        <is>
          <t>Viktor Vörös</t>
        </is>
      </c>
      <c r="B827">
        <f>IF(COUNTIF(Team!$A$2:$A$18,A827)&gt;0,"CPS","")</f>
      </c>
      <c r="C827" t="inlineStr">
        <is>
          <t>NFKH 3rd phase</t>
        </is>
      </c>
      <c r="D827" t="inlineStr">
        <is>
          <t>IdomSoft Zrt.</t>
        </is>
      </c>
      <c r="E827" t="inlineStr">
        <is>
          <t>199925</t>
        </is>
      </c>
      <c r="F827" t="inlineStr">
        <is>
          <t>“Ugrás a fő tartalomra” link nem látható</t>
        </is>
      </c>
      <c r="G827" t="inlineStr">
        <is>
          <t/>
        </is>
      </c>
      <c r="H827" s="3">
        <v>46114.0</v>
      </c>
      <c r="I827"/>
      <c r="J827"/>
      <c r="K827">
        <v>0.25</v>
      </c>
      <c r="L827" t="inlineStr">
        <is>
          <t>Billable work</t>
        </is>
      </c>
    </row>
    <row r="828">
      <c r="A828" t="inlineStr">
        <is>
          <t>Gergő Gólya</t>
        </is>
      </c>
      <c r="B828">
        <f>IF(COUNTIF(Team!$A$2:$A$18,A828)&gt;0,"CPS","")</f>
      </c>
      <c r="C828" t="inlineStr">
        <is>
          <t>Synlab Plasma (BigCommerce)</t>
        </is>
      </c>
      <c r="D828" t="inlineStr">
        <is>
          <t>Synlab</t>
        </is>
      </c>
      <c r="E828" t="inlineStr">
        <is>
          <t>1019148</t>
        </is>
      </c>
      <c r="F828" t="inlineStr">
        <is>
          <t>SA-19148 - [IT][eCom] [PG] Category page Dettaglio categoria - Drop1</t>
        </is>
      </c>
      <c r="G828" t="inlineStr">
        <is>
          <t>JIRAID:110963 </t>
        </is>
      </c>
      <c r="H828" s="3">
        <v>46114.0</v>
      </c>
      <c r="I828"/>
      <c r="J828"/>
      <c r="K828">
        <v>0.5</v>
      </c>
      <c r="L828" t="inlineStr">
        <is>
          <t>Billable work</t>
        </is>
      </c>
    </row>
    <row r="829">
      <c r="A829" t="inlineStr">
        <is>
          <t>Sándor Vincze</t>
        </is>
      </c>
      <c r="B829">
        <f>IF(COUNTIF(Team!$A$2:$A$18,A829)&gt;0,"CPS","")</f>
      </c>
      <c r="C829" t="inlineStr">
        <is>
          <t>SAG-NAV</t>
        </is>
      </c>
      <c r="D829" t="inlineStr">
        <is>
          <t>Sagemcom Magyarország Kft.</t>
        </is>
      </c>
      <c r="E829" t="inlineStr">
        <is>
          <t>199829</t>
        </is>
      </c>
      <c r="F829" t="inlineStr">
        <is>
          <t>138162 - ePGP - Spring Boot auth bypass sérülékenyés kiküszöbölése</t>
        </is>
      </c>
      <c r="G829" t="inlineStr">
        <is>
          <t/>
        </is>
      </c>
      <c r="H829" s="3">
        <v>46114.0</v>
      </c>
      <c r="I829"/>
      <c r="J829"/>
      <c r="K829">
        <v>2.5</v>
      </c>
      <c r="L829" t="inlineStr">
        <is>
          <t>Billable work</t>
        </is>
      </c>
    </row>
    <row r="830">
      <c r="A830" t="inlineStr">
        <is>
          <t>Szilárd Albert-Tóth</t>
        </is>
      </c>
      <c r="B830">
        <f>IF(COUNTIF(Team!$A$2:$A$18,A830)&gt;0,"CPS","")</f>
      </c>
      <c r="C830" t="inlineStr">
        <is>
          <t>Oracle-MÁV Háztól házig</t>
        </is>
      </c>
      <c r="D830" t="inlineStr">
        <is>
          <t>Oracle</t>
        </is>
      </c>
      <c r="E830" t="inlineStr">
        <is>
          <t>199918</t>
        </is>
      </c>
      <c r="F830" t="inlineStr">
        <is>
          <t>JUAT-5838 mavplusz.hu - Közvetlen járat priorizálás hiba</t>
        </is>
      </c>
      <c r="G830" t="inlineStr">
        <is>
          <t/>
        </is>
      </c>
      <c r="H830" s="3">
        <v>46114.0</v>
      </c>
      <c r="I830"/>
      <c r="J830"/>
      <c r="K830">
        <v>8.0</v>
      </c>
      <c r="L830" t="inlineStr">
        <is>
          <t>Billable work</t>
        </is>
      </c>
    </row>
    <row r="831">
      <c r="A831" t="inlineStr">
        <is>
          <t>Gergő Gólya</t>
        </is>
      </c>
      <c r="B831">
        <f>IF(COUNTIF(Team!$A$2:$A$18,A831)&gt;0,"CPS","")</f>
      </c>
      <c r="C831" t="inlineStr">
        <is>
          <t>Synlab Plasma (BigCommerce)</t>
        </is>
      </c>
      <c r="D831" t="inlineStr">
        <is>
          <t>Synlab</t>
        </is>
      </c>
      <c r="E831" t="inlineStr">
        <is>
          <t>1019148</t>
        </is>
      </c>
      <c r="F831" t="inlineStr">
        <is>
          <t>SA-19148 - [IT][eCom] [PG] Category page Dettaglio categoria - Drop1</t>
        </is>
      </c>
      <c r="G831" t="inlineStr">
        <is>
          <t>JIRAID:110958 </t>
        </is>
      </c>
      <c r="H831" s="3">
        <v>46114.0</v>
      </c>
      <c r="I831"/>
      <c r="J831"/>
      <c r="K831">
        <v>4.0</v>
      </c>
      <c r="L831" t="inlineStr">
        <is>
          <t>Billable work</t>
        </is>
      </c>
    </row>
    <row r="832">
      <c r="A832" t="inlineStr">
        <is>
          <t>Viktor Vörös</t>
        </is>
      </c>
      <c r="B832">
        <f>IF(COUNTIF(Team!$A$2:$A$18,A832)&gt;0,"CPS","")</f>
      </c>
      <c r="C832" t="inlineStr">
        <is>
          <t>NFKH 3rd phase</t>
        </is>
      </c>
      <c r="D832" t="inlineStr">
        <is>
          <t>IdomSoft Zrt.</t>
        </is>
      </c>
      <c r="E832" t="inlineStr">
        <is>
          <t>199926</t>
        </is>
      </c>
      <c r="F832" t="inlineStr">
        <is>
          <t>Hibás screen reader visszajelzés form beküldés után</t>
        </is>
      </c>
      <c r="G832" t="inlineStr">
        <is>
          <t/>
        </is>
      </c>
      <c r="H832" s="3">
        <v>46114.0</v>
      </c>
      <c r="I832"/>
      <c r="J832"/>
      <c r="K832">
        <v>0.25</v>
      </c>
      <c r="L832" t="inlineStr">
        <is>
          <t>Billable work</t>
        </is>
      </c>
    </row>
    <row r="833">
      <c r="A833" t="inlineStr">
        <is>
          <t>Sándor Vincze</t>
        </is>
      </c>
      <c r="B833">
        <f>IF(COUNTIF(Team!$A$2:$A$18,A833)&gt;0,"CPS","")</f>
      </c>
      <c r="C833" t="inlineStr">
        <is>
          <t>SAG-NAV</t>
        </is>
      </c>
      <c r="D833" t="inlineStr">
        <is>
          <t>Sagemcom Magyarország Kft.</t>
        </is>
      </c>
      <c r="E833" t="inlineStr">
        <is>
          <t/>
        </is>
      </c>
      <c r="F833" t="inlineStr">
        <is>
          <t>Telepítés támogatás</t>
        </is>
      </c>
      <c r="G833" t="inlineStr">
        <is>
          <t/>
        </is>
      </c>
      <c r="H833" s="3">
        <v>46114.0</v>
      </c>
      <c r="I833"/>
      <c r="J833"/>
      <c r="K833">
        <v>1.0</v>
      </c>
      <c r="L833" t="inlineStr">
        <is>
          <t>Billable work</t>
        </is>
      </c>
    </row>
    <row r="834">
      <c r="A834" t="inlineStr">
        <is>
          <t>Viktor Vörös</t>
        </is>
      </c>
      <c r="B834">
        <f>IF(COUNTIF(Team!$A$2:$A$18,A834)&gt;0,"CPS","")</f>
      </c>
      <c r="C834" t="inlineStr">
        <is>
          <t>NFKH 3rd phase</t>
        </is>
      </c>
      <c r="D834" t="inlineStr">
        <is>
          <t>IdomSoft Zrt.</t>
        </is>
      </c>
      <c r="E834" t="inlineStr">
        <is>
          <t>199927</t>
        </is>
      </c>
      <c r="F834" t="inlineStr">
        <is>
          <t>Képfeltöltés nem aktiválható Enterrel</t>
        </is>
      </c>
      <c r="G834" t="inlineStr">
        <is>
          <t/>
        </is>
      </c>
      <c r="H834" s="3">
        <v>46114.0</v>
      </c>
      <c r="I834"/>
      <c r="J834"/>
      <c r="K834">
        <v>0.25</v>
      </c>
      <c r="L834" t="inlineStr">
        <is>
          <t>Billable work</t>
        </is>
      </c>
    </row>
    <row r="835">
      <c r="A835" t="inlineStr">
        <is>
          <t>Gergő Gólya</t>
        </is>
      </c>
      <c r="B835">
        <f>IF(COUNTIF(Team!$A$2:$A$18,A835)&gt;0,"CPS","")</f>
      </c>
      <c r="C835" t="inlineStr">
        <is>
          <t>Synlab Plasma (BigCommerce)</t>
        </is>
      </c>
      <c r="D835" t="inlineStr">
        <is>
          <t>Synlab</t>
        </is>
      </c>
      <c r="E835" t="inlineStr">
        <is>
          <t>1019144</t>
        </is>
      </c>
      <c r="F835" t="inlineStr">
        <is>
          <t>SA-19144 - [IT][eCom][PG] Servizi ai pazienti page - Drop1</t>
        </is>
      </c>
      <c r="G835" t="inlineStr">
        <is>
          <t>JIRAID:110964 </t>
        </is>
      </c>
      <c r="H835" s="3">
        <v>46114.0</v>
      </c>
      <c r="I835"/>
      <c r="J835"/>
      <c r="K835">
        <v>1.0</v>
      </c>
      <c r="L835" t="inlineStr">
        <is>
          <t>Billable work</t>
        </is>
      </c>
    </row>
    <row r="836">
      <c r="A836" t="inlineStr">
        <is>
          <t>Elek Árpád Balla</t>
        </is>
      </c>
      <c r="B836">
        <f>IF(COUNTIF(Team!$A$2:$A$18,A836)&gt;0,"CPS","")</f>
      </c>
      <c r="C836" t="inlineStr">
        <is>
          <t>UI modernization 2026 - Dev Team</t>
        </is>
      </c>
      <c r="D836" t="inlineStr">
        <is>
          <t>Diligent</t>
        </is>
      </c>
      <c r="E836" t="inlineStr">
        <is>
          <t/>
        </is>
      </c>
      <c r="F836" t="inlineStr">
        <is>
          <t>Development</t>
        </is>
      </c>
      <c r="G836" t="inlineStr">
        <is>
          <t/>
        </is>
      </c>
      <c r="H836" s="3">
        <v>46114.0</v>
      </c>
      <c r="I836"/>
      <c r="J836"/>
      <c r="K836">
        <v>5.0</v>
      </c>
      <c r="L836" t="inlineStr">
        <is>
          <t>Billable work</t>
        </is>
      </c>
    </row>
    <row r="837">
      <c r="A837" t="inlineStr">
        <is>
          <t>Mihály-Attila Nánási</t>
        </is>
      </c>
      <c r="B837">
        <f>IF(COUNTIF(Team!$A$2:$A$18,A837)&gt;0,"CPS","")</f>
      </c>
      <c r="C837" t="inlineStr">
        <is>
          <t>UI modernization 2026 - Dev Team</t>
        </is>
      </c>
      <c r="D837" t="inlineStr">
        <is>
          <t>Diligent</t>
        </is>
      </c>
      <c r="E837" t="inlineStr">
        <is>
          <t/>
        </is>
      </c>
      <c r="F837" t="inlineStr">
        <is>
          <t>Meeting</t>
        </is>
      </c>
      <c r="G837" t="inlineStr">
        <is>
          <t/>
        </is>
      </c>
      <c r="H837" s="3">
        <v>46114.0</v>
      </c>
      <c r="I837"/>
      <c r="J837"/>
      <c r="K837">
        <v>1.0</v>
      </c>
      <c r="L837" t="inlineStr">
        <is>
          <t>Billable work</t>
        </is>
      </c>
    </row>
    <row r="838">
      <c r="A838" t="inlineStr">
        <is>
          <t>Ádám Bálint</t>
        </is>
      </c>
      <c r="B838">
        <f>IF(COUNTIF(Team!$A$2:$A$18,A838)&gt;0,"CPS","")</f>
      </c>
      <c r="C838" t="inlineStr">
        <is>
          <t>Direct Travel Reporting Tool</t>
        </is>
      </c>
      <c r="D838" t="inlineStr">
        <is>
          <t>Direct Travel</t>
        </is>
      </c>
      <c r="E838" t="inlineStr">
        <is>
          <t/>
        </is>
      </c>
      <c r="F838" t="inlineStr">
        <is>
          <t>FE Dev</t>
        </is>
      </c>
      <c r="G838" t="inlineStr">
        <is>
          <t>DSM(s), NDE-2377, NDE-2505, NDE-2457, NDE-2474</t>
        </is>
      </c>
      <c r="H838" s="3">
        <v>46114.0</v>
      </c>
      <c r="I838"/>
      <c r="J838"/>
      <c r="K838">
        <v>8.0</v>
      </c>
      <c r="L838" t="inlineStr">
        <is>
          <t>Billable work</t>
        </is>
      </c>
    </row>
    <row r="839">
      <c r="A839" t="inlineStr">
        <is>
          <t>Alexander Póda</t>
        </is>
      </c>
      <c r="B839">
        <f>IF(COUNTIF(Team!$A$2:$A$18,A839)&gt;0,"CPS","")</f>
      </c>
      <c r="C839" t="inlineStr">
        <is>
          <t>Cloud Platform Services</t>
        </is>
      </c>
      <c r="D839" t="inlineStr">
        <is>
          <t>Sonrisa</t>
        </is>
      </c>
      <c r="E839" t="inlineStr">
        <is>
          <t>196631</t>
        </is>
      </c>
      <c r="F839" t="inlineStr">
        <is>
          <t>Diligent - ARC BOS Sunset</t>
        </is>
      </c>
      <c r="G839" t="inlineStr">
        <is>
          <t>CIco robot test</t>
        </is>
      </c>
      <c r="H839" s="3">
        <v>46114.0</v>
      </c>
      <c r="I839"/>
      <c r="J839"/>
      <c r="K839">
        <v>8.0</v>
      </c>
      <c r="L839" t="inlineStr">
        <is>
          <t>Billable work</t>
        </is>
      </c>
    </row>
    <row r="840">
      <c r="A840" t="inlineStr">
        <is>
          <t>Sándor Vincze</t>
        </is>
      </c>
      <c r="B840">
        <f>IF(COUNTIF(Team!$A$2:$A$18,A840)&gt;0,"CPS","")</f>
      </c>
      <c r="C840" t="inlineStr">
        <is>
          <t>SAG-NAV</t>
        </is>
      </c>
      <c r="D840" t="inlineStr">
        <is>
          <t>Sagemcom Magyarország Kft.</t>
        </is>
      </c>
      <c r="E840" t="inlineStr">
        <is>
          <t>200219</t>
        </is>
      </c>
      <c r="F840" t="inlineStr">
        <is>
          <t>#135724 - ePGP - E-pénztárgép napló - E-pénztárgép meghibásodás bejelentő űrlap bővítése</t>
        </is>
      </c>
      <c r="G840" t="inlineStr">
        <is>
          <t/>
        </is>
      </c>
      <c r="H840" s="3">
        <v>46114.0</v>
      </c>
      <c r="I840"/>
      <c r="J840"/>
      <c r="K840">
        <v>4.25</v>
      </c>
      <c r="L840" t="inlineStr">
        <is>
          <t>Billable work</t>
        </is>
      </c>
    </row>
    <row r="841">
      <c r="A841" t="inlineStr">
        <is>
          <t>Viktor Vörös</t>
        </is>
      </c>
      <c r="B841">
        <f>IF(COUNTIF(Team!$A$2:$A$18,A841)&gt;0,"CPS","")</f>
      </c>
      <c r="C841" t="inlineStr">
        <is>
          <t>NFKH 3rd phase</t>
        </is>
      </c>
      <c r="D841" t="inlineStr">
        <is>
          <t>IdomSoft Zrt.</t>
        </is>
      </c>
      <c r="E841" t="inlineStr">
        <is>
          <t>199928</t>
        </is>
      </c>
      <c r="F841" t="inlineStr">
        <is>
          <t>Footer linkek nem megfelelően vannak felolvasva</t>
        </is>
      </c>
      <c r="G841" t="inlineStr">
        <is>
          <t/>
        </is>
      </c>
      <c r="H841" s="3">
        <v>46114.0</v>
      </c>
      <c r="I841"/>
      <c r="J841"/>
      <c r="K841">
        <v>0.25</v>
      </c>
      <c r="L841" t="inlineStr">
        <is>
          <t>Billable work</t>
        </is>
      </c>
    </row>
    <row r="842">
      <c r="A842" t="inlineStr">
        <is>
          <t>Ferenc Alexi</t>
        </is>
      </c>
      <c r="B842">
        <f>IF(COUNTIF(Team!$A$2:$A$18,A842)&gt;0,"CPS","")</f>
      </c>
      <c r="C842" t="inlineStr">
        <is>
          <t>Silver 3.0</t>
        </is>
      </c>
      <c r="D842" t="inlineStr">
        <is>
          <t>Spinwheel</t>
        </is>
      </c>
      <c r="E842" t="inlineStr">
        <is>
          <t>1000077</t>
        </is>
      </c>
      <c r="F842" t="inlineStr">
        <is>
          <t>SIL-77 - Unintended Actions</t>
        </is>
      </c>
      <c r="G842" t="inlineStr">
        <is>
          <t>JIRAID:17854 </t>
        </is>
      </c>
      <c r="H842" s="3">
        <v>46114.0</v>
      </c>
      <c r="I842"/>
      <c r="J842"/>
      <c r="K842">
        <v>4.0</v>
      </c>
      <c r="L842" t="inlineStr">
        <is>
          <t>Billable work</t>
        </is>
      </c>
    </row>
    <row r="843">
      <c r="A843" t="inlineStr">
        <is>
          <t>Viktor Vörös</t>
        </is>
      </c>
      <c r="B843">
        <f>IF(COUNTIF(Team!$A$2:$A$18,A843)&gt;0,"CPS","")</f>
      </c>
      <c r="C843" t="inlineStr">
        <is>
          <t>NFKH 3rd phase</t>
        </is>
      </c>
      <c r="D843" t="inlineStr">
        <is>
          <t>IdomSoft Zrt.</t>
        </is>
      </c>
      <c r="E843" t="inlineStr">
        <is>
          <t>199929</t>
        </is>
      </c>
      <c r="F843" t="inlineStr">
        <is>
          <t>Gomb funkciója nem egyértelmű (másolás)</t>
        </is>
      </c>
      <c r="G843" t="inlineStr">
        <is>
          <t/>
        </is>
      </c>
      <c r="H843" s="3">
        <v>46114.0</v>
      </c>
      <c r="I843"/>
      <c r="J843"/>
      <c r="K843">
        <v>0.25</v>
      </c>
      <c r="L843" t="inlineStr">
        <is>
          <t>Billable work</t>
        </is>
      </c>
    </row>
    <row r="844">
      <c r="A844" t="inlineStr">
        <is>
          <t>Zoltán Borsos</t>
        </is>
      </c>
      <c r="B844">
        <f>IF(COUNTIF(Team!$A$2:$A$18,A844)&gt;0,"CPS","")</f>
      </c>
      <c r="C844" t="inlineStr">
        <is>
          <t>Silver 3.0</t>
        </is>
      </c>
      <c r="D844" t="inlineStr">
        <is>
          <t>Spinwheel</t>
        </is>
      </c>
      <c r="E844" t="inlineStr">
        <is>
          <t>1000330</t>
        </is>
      </c>
      <c r="F844" t="inlineStr">
        <is>
          <t>SIL-330 - Internal Meeting</t>
        </is>
      </c>
      <c r="G844" t="inlineStr">
        <is>
          <t>JIRAID:16806 Daily</t>
        </is>
      </c>
      <c r="H844" s="3">
        <v>46114.0</v>
      </c>
      <c r="I844"/>
      <c r="J844"/>
      <c r="K844">
        <v>1.25</v>
      </c>
      <c r="L844" t="inlineStr">
        <is>
          <t>Billable work</t>
        </is>
      </c>
    </row>
    <row r="845">
      <c r="A845" t="inlineStr">
        <is>
          <t>Dániel Kiss</t>
        </is>
      </c>
      <c r="B845">
        <f>IF(COUNTIF(Team!$A$2:$A$18,A845)&gt;0,"CPS","")</f>
      </c>
      <c r="C845" t="inlineStr">
        <is>
          <t>K11 Production</t>
        </is>
      </c>
      <c r="D845" t="inlineStr">
        <is>
          <t>Magyar Államkincstár</t>
        </is>
      </c>
      <c r="E845" t="inlineStr">
        <is>
          <t>187678</t>
        </is>
      </c>
      <c r="F845" t="inlineStr">
        <is>
          <t>[I11][#865] Adatszolgáltatás felülvizsgálati lap kialakítása a rendszerben</t>
        </is>
      </c>
      <c r="G845" t="inlineStr">
        <is>
          <t/>
        </is>
      </c>
      <c r="H845" s="3">
        <v>46114.0</v>
      </c>
      <c r="I845"/>
      <c r="J845"/>
      <c r="K845">
        <v>1.75</v>
      </c>
      <c r="L845" t="inlineStr">
        <is>
          <t>Billable work</t>
        </is>
      </c>
    </row>
    <row r="846">
      <c r="A846" t="inlineStr">
        <is>
          <t>Szabolcs Siko</t>
        </is>
      </c>
      <c r="B846">
        <f>IF(COUNTIF(Team!$A$2:$A$18,A846)&gt;0,"CPS","")</f>
      </c>
      <c r="C846" t="inlineStr">
        <is>
          <t>Synlab Plasma (BigCommerce)</t>
        </is>
      </c>
      <c r="D846" t="inlineStr">
        <is>
          <t>Synlab</t>
        </is>
      </c>
      <c r="E846" t="inlineStr">
        <is>
          <t>1018885</t>
        </is>
      </c>
      <c r="F846" t="inlineStr">
        <is>
          <t>SA-18885 - [IT][Booking] Implement Medical service selection page</t>
        </is>
      </c>
      <c r="G846" t="inlineStr">
        <is>
          <t>JIRAID:110966 </t>
        </is>
      </c>
      <c r="H846" s="3">
        <v>46114.0</v>
      </c>
      <c r="I846"/>
      <c r="J846"/>
      <c r="K846">
        <v>2.75</v>
      </c>
      <c r="L846" t="inlineStr">
        <is>
          <t>Billable work</t>
        </is>
      </c>
    </row>
    <row r="847">
      <c r="A847" t="inlineStr">
        <is>
          <t>Noémi Máté</t>
        </is>
      </c>
      <c r="B847">
        <f>IF(COUNTIF(Team!$A$2:$A$18,A847)&gt;0,"CPS","")</f>
      </c>
      <c r="C847" t="inlineStr">
        <is>
          <t>Oracle-MÁV Háztól házig</t>
        </is>
      </c>
      <c r="D847" t="inlineStr">
        <is>
          <t>Oracle</t>
        </is>
      </c>
      <c r="E847" t="inlineStr">
        <is>
          <t>199982</t>
        </is>
      </c>
      <c r="F847" t="inlineStr">
        <is>
          <t>JF-12988	JF-12966 / RouteView &amp; PatternView E2E</t>
        </is>
      </c>
      <c r="G847" t="inlineStr">
        <is>
          <t/>
        </is>
      </c>
      <c r="H847" s="3">
        <v>46114.0</v>
      </c>
      <c r="I847"/>
      <c r="J847"/>
      <c r="K847">
        <v>6.5</v>
      </c>
      <c r="L847" t="inlineStr">
        <is>
          <t>Billable work</t>
        </is>
      </c>
    </row>
    <row r="848">
      <c r="A848" t="inlineStr">
        <is>
          <t>Pál Milán Domanovszki</t>
        </is>
      </c>
      <c r="B848">
        <f>IF(COUNTIF(Team!$A$2:$A$18,A848)&gt;0,"CPS","")</f>
      </c>
      <c r="C848" t="inlineStr">
        <is>
          <t>Synlab Plasma (BigCommerce)</t>
        </is>
      </c>
      <c r="D848" t="inlineStr">
        <is>
          <t>Synlab</t>
        </is>
      </c>
      <c r="E848" t="inlineStr">
        <is>
          <t>1018731</t>
        </is>
      </c>
      <c r="F848" t="inlineStr">
        <is>
          <t>SA-18731 - [IT] Italy Release 3 non-website</t>
        </is>
      </c>
      <c r="G848" t="inlineStr">
        <is>
          <t>JIRAID:110972 Raising bugs, checking/testing the booking flow</t>
        </is>
      </c>
      <c r="H848" s="3">
        <v>46114.0</v>
      </c>
      <c r="I848"/>
      <c r="J848"/>
      <c r="K848">
        <v>1.0</v>
      </c>
      <c r="L848" t="inlineStr">
        <is>
          <t>Billable work</t>
        </is>
      </c>
    </row>
    <row r="849">
      <c r="A849" t="inlineStr">
        <is>
          <t>Gergely Jakab</t>
        </is>
      </c>
      <c r="B849">
        <f>IF(COUNTIF(Team!$A$2:$A$18,A849)&gt;0,"CPS","")</f>
      </c>
      <c r="C849" t="inlineStr">
        <is>
          <t>Lufthansa Netline - Crew</t>
        </is>
      </c>
      <c r="D849" t="inlineStr">
        <is>
          <t>Lufthansa</t>
        </is>
      </c>
      <c r="E849" t="inlineStr">
        <is>
          <t/>
        </is>
      </c>
      <c r="F849" t="inlineStr">
        <is>
          <t>General development</t>
        </is>
      </c>
      <c r="G849" t="inlineStr">
        <is>
          <t/>
        </is>
      </c>
      <c r="H849" s="3">
        <v>46114.0</v>
      </c>
      <c r="I849"/>
      <c r="J849"/>
      <c r="K849">
        <v>8.0</v>
      </c>
      <c r="L849" t="inlineStr">
        <is>
          <t>Billable work</t>
        </is>
      </c>
    </row>
    <row r="850">
      <c r="A850" t="inlineStr">
        <is>
          <t>Pál Milán Domanovszki</t>
        </is>
      </c>
      <c r="B850">
        <f>IF(COUNTIF(Team!$A$2:$A$18,A850)&gt;0,"CPS","")</f>
      </c>
      <c r="C850" t="inlineStr">
        <is>
          <t>Synlab Plasma (BigCommerce)</t>
        </is>
      </c>
      <c r="D850" t="inlineStr">
        <is>
          <t>Synlab</t>
        </is>
      </c>
      <c r="E850" t="inlineStr">
        <is>
          <t>1018731</t>
        </is>
      </c>
      <c r="F850" t="inlineStr">
        <is>
          <t>SA-18731 - [IT] Italy Release 3 non-website</t>
        </is>
      </c>
      <c r="G850" t="inlineStr">
        <is>
          <t>JIRAID:110974 Refining Stories in Sprint 93</t>
        </is>
      </c>
      <c r="H850" s="3">
        <v>46114.0</v>
      </c>
      <c r="I850"/>
      <c r="J850"/>
      <c r="K850">
        <v>2.0</v>
      </c>
      <c r="L850" t="inlineStr">
        <is>
          <t>Billable work</t>
        </is>
      </c>
    </row>
    <row r="851">
      <c r="A851" t="inlineStr">
        <is>
          <t>Mihály-Attila Nánási</t>
        </is>
      </c>
      <c r="B851">
        <f>IF(COUNTIF(Team!$A$2:$A$18,A851)&gt;0,"CPS","")</f>
      </c>
      <c r="C851" t="inlineStr">
        <is>
          <t>UI modernization 2026 - Dev Team</t>
        </is>
      </c>
      <c r="D851" t="inlineStr">
        <is>
          <t>Diligent</t>
        </is>
      </c>
      <c r="E851" t="inlineStr">
        <is>
          <t/>
        </is>
      </c>
      <c r="F851" t="inlineStr">
        <is>
          <t>Development</t>
        </is>
      </c>
      <c r="G851" t="inlineStr">
        <is>
          <t/>
        </is>
      </c>
      <c r="H851" s="3">
        <v>46114.0</v>
      </c>
      <c r="I851"/>
      <c r="J851"/>
      <c r="K851">
        <v>6.75</v>
      </c>
      <c r="L851" t="inlineStr">
        <is>
          <t>Billable work</t>
        </is>
      </c>
    </row>
    <row r="852">
      <c r="A852" t="inlineStr">
        <is>
          <t>Tibor Bendegúz Juhász</t>
        </is>
      </c>
      <c r="B852">
        <f>IF(COUNTIF(Team!$A$2:$A$18,A852)&gt;0,"CPS","")</f>
      </c>
      <c r="C852" t="inlineStr">
        <is>
          <t>K11 Production</t>
        </is>
      </c>
      <c r="D852" t="inlineStr">
        <is>
          <t>Magyar Államkincstár</t>
        </is>
      </c>
      <c r="E852" t="inlineStr">
        <is>
          <t>199843</t>
        </is>
      </c>
      <c r="F852" t="inlineStr">
        <is>
          <t> Üres űrlapok mentésére API bug</t>
        </is>
      </c>
      <c r="G852" t="inlineStr">
        <is>
          <t/>
        </is>
      </c>
      <c r="H852" s="3">
        <v>46114.0</v>
      </c>
      <c r="I852"/>
      <c r="J852"/>
      <c r="K852">
        <v>2.0</v>
      </c>
      <c r="L852" t="inlineStr">
        <is>
          <t>Billable work</t>
        </is>
      </c>
    </row>
    <row r="853">
      <c r="A853" t="inlineStr">
        <is>
          <t>Ádám Ancsin</t>
        </is>
      </c>
      <c r="B853">
        <f>IF(COUNTIF(Team!$A$2:$A$18,A853)&gt;0,"CPS","")</f>
      </c>
      <c r="C853" t="inlineStr">
        <is>
          <t>Idomsoft - Legacy költöztetés</t>
        </is>
      </c>
      <c r="D853" t="inlineStr">
        <is>
          <t>IdomSoft Zrt.</t>
        </is>
      </c>
      <c r="E853" t="inlineStr">
        <is>
          <t/>
        </is>
      </c>
      <c r="F853" t="inlineStr">
        <is>
          <t>Megbeszélés</t>
        </is>
      </c>
      <c r="G853" t="inlineStr">
        <is>
          <t/>
        </is>
      </c>
      <c r="H853" s="3">
        <v>46114.0</v>
      </c>
      <c r="I853"/>
      <c r="J853"/>
      <c r="K853">
        <v>4.0</v>
      </c>
      <c r="L853" t="inlineStr">
        <is>
          <t>Billable work</t>
        </is>
      </c>
    </row>
    <row r="854">
      <c r="A854" t="inlineStr">
        <is>
          <t>Flóra Emma Veláczki</t>
        </is>
      </c>
      <c r="B854">
        <f>IF(COUNTIF(Team!$A$2:$A$18,A854)&gt;0,"CPS","")</f>
      </c>
      <c r="C854" t="inlineStr">
        <is>
          <t>Other</t>
        </is>
      </c>
      <c r="D854" t="inlineStr">
        <is>
          <t>Sonrisa</t>
        </is>
      </c>
      <c r="E854" t="inlineStr">
        <is>
          <t/>
        </is>
      </c>
      <c r="F854" t="inlineStr">
        <is>
          <t>Paid leave</t>
        </is>
      </c>
      <c r="G854" t="inlineStr">
        <is>
          <t/>
        </is>
      </c>
      <c r="H854" s="3">
        <v>46114.0</v>
      </c>
      <c r="I854"/>
      <c r="J854"/>
      <c r="K854">
        <v>8.0</v>
      </c>
      <c r="L854" t="inlineStr">
        <is>
          <t>Non-work activity</t>
        </is>
      </c>
    </row>
    <row r="855">
      <c r="A855" t="inlineStr">
        <is>
          <t>Tibor Bendegúz Juhász</t>
        </is>
      </c>
      <c r="B855">
        <f>IF(COUNTIF(Team!$A$2:$A$18,A855)&gt;0,"CPS","")</f>
      </c>
      <c r="C855" t="inlineStr">
        <is>
          <t>K11 Production</t>
        </is>
      </c>
      <c r="D855" t="inlineStr">
        <is>
          <t>Magyar Államkincstár</t>
        </is>
      </c>
      <c r="E855" t="inlineStr">
        <is>
          <t>199873</t>
        </is>
      </c>
      <c r="F855" t="inlineStr">
        <is>
          <t>DTO enum parameter javítás</t>
        </is>
      </c>
      <c r="G855" t="inlineStr">
        <is>
          <t/>
        </is>
      </c>
      <c r="H855" s="3">
        <v>46114.0</v>
      </c>
      <c r="I855"/>
      <c r="J855"/>
      <c r="K855">
        <v>4.0</v>
      </c>
      <c r="L855" t="inlineStr">
        <is>
          <t>Billable work</t>
        </is>
      </c>
    </row>
    <row r="856">
      <c r="A856" t="inlineStr">
        <is>
          <t>Ádám Ancsin</t>
        </is>
      </c>
      <c r="B856">
        <f>IF(COUNTIF(Team!$A$2:$A$18,A856)&gt;0,"CPS","")</f>
      </c>
      <c r="C856" t="inlineStr">
        <is>
          <t>Idomsoft - Legacy költöztetés</t>
        </is>
      </c>
      <c r="D856" t="inlineStr">
        <is>
          <t>IdomSoft Zrt.</t>
        </is>
      </c>
      <c r="E856" t="inlineStr">
        <is>
          <t/>
        </is>
      </c>
      <c r="F856" t="inlineStr">
        <is>
          <t>Development</t>
        </is>
      </c>
      <c r="G856" t="inlineStr">
        <is>
          <t/>
        </is>
      </c>
      <c r="H856" s="3">
        <v>46114.0</v>
      </c>
      <c r="I856"/>
      <c r="J856"/>
      <c r="K856">
        <v>4.0</v>
      </c>
      <c r="L856" t="inlineStr">
        <is>
          <t>Billable work</t>
        </is>
      </c>
    </row>
    <row r="857">
      <c r="A857" t="inlineStr">
        <is>
          <t>András Szögi</t>
        </is>
      </c>
      <c r="B857">
        <f>IF(COUNTIF(Team!$A$2:$A$18,A857)&gt;0,"CPS","")</f>
      </c>
      <c r="C857" t="inlineStr">
        <is>
          <t>UI modernization 2026 - UX_BA_Team</t>
        </is>
      </c>
      <c r="D857" t="inlineStr">
        <is>
          <t>Diligent</t>
        </is>
      </c>
      <c r="E857" t="inlineStr">
        <is>
          <t/>
        </is>
      </c>
      <c r="F857" t="inlineStr">
        <is>
          <t>UX activity</t>
        </is>
      </c>
      <c r="G857" t="inlineStr">
        <is>
          <t/>
        </is>
      </c>
      <c r="H857" s="3">
        <v>46114.0</v>
      </c>
      <c r="I857"/>
      <c r="J857"/>
      <c r="K857">
        <v>8.0</v>
      </c>
      <c r="L857" t="inlineStr">
        <is>
          <t>Billable work</t>
        </is>
      </c>
    </row>
    <row r="858">
      <c r="A858" t="inlineStr">
        <is>
          <t>Tibor Bendegúz Juhász</t>
        </is>
      </c>
      <c r="B858">
        <f>IF(COUNTIF(Team!$A$2:$A$18,A858)&gt;0,"CPS","")</f>
      </c>
      <c r="C858" t="inlineStr">
        <is>
          <t>K11 Production</t>
        </is>
      </c>
      <c r="D858" t="inlineStr">
        <is>
          <t>Magyar Államkincstár</t>
        </is>
      </c>
      <c r="E858" t="inlineStr">
        <is>
          <t>199142</t>
        </is>
      </c>
      <c r="F858" t="inlineStr">
        <is>
          <t>POST /adminisztracio/adatszolgaltatas/aktiv-list/count – filter validációs hibák</t>
        </is>
      </c>
      <c r="G858" t="inlineStr">
        <is>
          <t/>
        </is>
      </c>
      <c r="H858" s="3">
        <v>46114.0</v>
      </c>
      <c r="I858"/>
      <c r="J858"/>
      <c r="K858">
        <v>1.0</v>
      </c>
      <c r="L858" t="inlineStr">
        <is>
          <t>Billable work</t>
        </is>
      </c>
    </row>
    <row r="859">
      <c r="A859" t="inlineStr">
        <is>
          <t>József Koncsek</t>
        </is>
      </c>
      <c r="B859">
        <f>IF(COUNTIF(Team!$A$2:$A$18,A859)&gt;0,"CPS","")</f>
      </c>
      <c r="C859" t="inlineStr">
        <is>
          <t>SAG-NTAK</t>
        </is>
      </c>
      <c r="D859" t="inlineStr">
        <is>
          <t>Sagemcom Magyarország Kft.</t>
        </is>
      </c>
      <c r="E859" t="inlineStr">
        <is>
          <t>199875</t>
        </is>
      </c>
      <c r="F859" t="inlineStr">
        <is>
          <t>#138154 - SDEP-007: Portál - Alapintegráció + menüpontok</t>
        </is>
      </c>
      <c r="G859" t="inlineStr">
        <is>
          <t>Mártival egyeztetés</t>
        </is>
      </c>
      <c r="H859" s="3">
        <v>46114.0</v>
      </c>
      <c r="I859"/>
      <c r="J859"/>
      <c r="K859">
        <v>0.5</v>
      </c>
      <c r="L859" t="inlineStr">
        <is>
          <t>Billable work</t>
        </is>
      </c>
    </row>
    <row r="860">
      <c r="A860" t="inlineStr">
        <is>
          <t>Péter Fazekas</t>
        </is>
      </c>
      <c r="B860">
        <f>IF(COUNTIF(Team!$A$2:$A$18,A860)&gt;0,"CPS","")</f>
      </c>
      <c r="C860" t="inlineStr">
        <is>
          <t>Sonrisa CTO (Shared)</t>
        </is>
      </c>
      <c r="D860" t="inlineStr">
        <is>
          <t>Sonrisa</t>
        </is>
      </c>
      <c r="E860" t="inlineStr">
        <is>
          <t/>
        </is>
      </c>
      <c r="F860" t="inlineStr">
        <is>
          <t>BA Guild activities</t>
        </is>
      </c>
      <c r="G860" t="inlineStr">
        <is>
          <t/>
        </is>
      </c>
      <c r="H860" s="3">
        <v>46114.0</v>
      </c>
      <c r="I860"/>
      <c r="J860"/>
      <c r="K860">
        <v>0.5</v>
      </c>
      <c r="L860" t="inlineStr">
        <is>
          <t>Non-work activity</t>
        </is>
      </c>
    </row>
    <row r="861">
      <c r="A861" t="inlineStr">
        <is>
          <t>Tibor Zsuró</t>
        </is>
      </c>
      <c r="B861">
        <f>IF(COUNTIF(Team!$A$2:$A$18,A861)&gt;0,"CPS","")</f>
      </c>
      <c r="C861" t="inlineStr">
        <is>
          <t>Lufthansa Netline - Crew</t>
        </is>
      </c>
      <c r="D861" t="inlineStr">
        <is>
          <t>Lufthansa</t>
        </is>
      </c>
      <c r="E861" t="inlineStr">
        <is>
          <t/>
        </is>
      </c>
      <c r="F861" t="inlineStr">
        <is>
          <t>General development</t>
        </is>
      </c>
      <c r="G861" t="inlineStr">
        <is>
          <t/>
        </is>
      </c>
      <c r="H861" s="3">
        <v>46114.0</v>
      </c>
      <c r="I861"/>
      <c r="J861"/>
      <c r="K861">
        <v>8.0</v>
      </c>
      <c r="L861" t="inlineStr">
        <is>
          <t>Billable work</t>
        </is>
      </c>
    </row>
    <row r="862">
      <c r="A862" t="inlineStr">
        <is>
          <t>Ádám Bódis</t>
        </is>
      </c>
      <c r="B862">
        <f>IF(COUNTIF(Team!$A$2:$A$18,A862)&gt;0,"CPS","")</f>
      </c>
      <c r="C862" t="inlineStr">
        <is>
          <t>Lufthansa Netline OPS</t>
        </is>
      </c>
      <c r="D862" t="inlineStr">
        <is>
          <t>Lufthansa</t>
        </is>
      </c>
      <c r="E862" t="inlineStr">
        <is>
          <t>181206</t>
        </is>
      </c>
      <c r="F862" t="inlineStr">
        <is>
          <t>Integration Testing Team</t>
        </is>
      </c>
      <c r="G862" t="inlineStr">
        <is>
          <t/>
        </is>
      </c>
      <c r="H862" s="3">
        <v>46114.0</v>
      </c>
      <c r="I862"/>
      <c r="J862"/>
      <c r="K862">
        <v>8.0</v>
      </c>
      <c r="L862" t="inlineStr">
        <is>
          <t>Billable work</t>
        </is>
      </c>
    </row>
    <row r="863">
      <c r="A863" t="inlineStr">
        <is>
          <t>József Koncsek</t>
        </is>
      </c>
      <c r="B863">
        <f>IF(COUNTIF(Team!$A$2:$A$18,A863)&gt;0,"CPS","")</f>
      </c>
      <c r="C863" t="inlineStr">
        <is>
          <t>SAG-NTAK</t>
        </is>
      </c>
      <c r="D863" t="inlineStr">
        <is>
          <t>Sagemcom Magyarország Kft.</t>
        </is>
      </c>
      <c r="E863" t="inlineStr">
        <is>
          <t>199090</t>
        </is>
      </c>
      <c r="F863" t="inlineStr">
        <is>
          <t>#132727 - Naplózási anomália</t>
        </is>
      </c>
      <c r="G863" t="inlineStr">
        <is>
          <t>Tibivel egyzetetés, tárhely runner probléma, beszántották a régi szervereket, újat csináltunk</t>
        </is>
      </c>
      <c r="H863" s="3">
        <v>46114.0</v>
      </c>
      <c r="I863"/>
      <c r="J863"/>
      <c r="K863">
        <v>1.25</v>
      </c>
      <c r="L863" t="inlineStr">
        <is>
          <t>Billable work</t>
        </is>
      </c>
    </row>
    <row r="864">
      <c r="A864" t="inlineStr">
        <is>
          <t>Péter Fazekas</t>
        </is>
      </c>
      <c r="B864">
        <f>IF(COUNTIF(Team!$A$2:$A$18,A864)&gt;0,"CPS","")</f>
      </c>
      <c r="C864" t="inlineStr">
        <is>
          <t>Lufthansa Netline OPS</t>
        </is>
      </c>
      <c r="D864" t="inlineStr">
        <is>
          <t>Lufthansa</t>
        </is>
      </c>
      <c r="E864" t="inlineStr">
        <is>
          <t/>
        </is>
      </c>
      <c r="F864" t="inlineStr">
        <is>
          <t>Product Owner activity</t>
        </is>
      </c>
      <c r="G864" t="inlineStr">
        <is>
          <t/>
        </is>
      </c>
      <c r="H864" s="3">
        <v>46114.0</v>
      </c>
      <c r="I864"/>
      <c r="J864"/>
      <c r="K864">
        <v>8.0</v>
      </c>
      <c r="L864" t="inlineStr">
        <is>
          <t>Billable work</t>
        </is>
      </c>
    </row>
    <row r="865">
      <c r="A865" t="inlineStr">
        <is>
          <t>Pál Milán Domanovszki</t>
        </is>
      </c>
      <c r="B865">
        <f>IF(COUNTIF(Team!$A$2:$A$18,A865)&gt;0,"CPS","")</f>
      </c>
      <c r="C865" t="inlineStr">
        <is>
          <t>Synlab Plasma (BigCommerce)</t>
        </is>
      </c>
      <c r="D865" t="inlineStr">
        <is>
          <t>Synlab</t>
        </is>
      </c>
      <c r="E865" t="inlineStr">
        <is>
          <t>1015152</t>
        </is>
      </c>
      <c r="F865" t="inlineStr">
        <is>
          <t>SA-15152 - [OE] Scrum meetings (planning, DSM, retro, demo)</t>
        </is>
      </c>
      <c r="G865" t="inlineStr">
        <is>
          <t>JIRAID:110973 DSM, Planning, Scrum of Scrums</t>
        </is>
      </c>
      <c r="H865" s="3">
        <v>46114.0</v>
      </c>
      <c r="I865"/>
      <c r="J865"/>
      <c r="K865">
        <v>2.0</v>
      </c>
      <c r="L865" t="inlineStr">
        <is>
          <t>Billable work</t>
        </is>
      </c>
    </row>
    <row r="866">
      <c r="A866" t="inlineStr">
        <is>
          <t>József Koncsek</t>
        </is>
      </c>
      <c r="B866">
        <f>IF(COUNTIF(Team!$A$2:$A$18,A866)&gt;0,"CPS","")</f>
      </c>
      <c r="C866" t="inlineStr">
        <is>
          <t>SAG-NTAK</t>
        </is>
      </c>
      <c r="D866" t="inlineStr">
        <is>
          <t>Sagemcom Magyarország Kft.</t>
        </is>
      </c>
      <c r="E866" t="inlineStr">
        <is>
          <t>199933</t>
        </is>
      </c>
      <c r="F866" t="inlineStr">
        <is>
          <t>#138152 SDEP-006: ntak-sdep-test-client</t>
        </is>
      </c>
      <c r="G866" t="inlineStr">
        <is>
          <t/>
        </is>
      </c>
      <c r="H866" s="3">
        <v>46114.0</v>
      </c>
      <c r="I866"/>
      <c r="J866"/>
      <c r="K866">
        <v>0.5</v>
      </c>
      <c r="L866" t="inlineStr">
        <is>
          <t>Billable work</t>
        </is>
      </c>
    </row>
    <row r="867">
      <c r="A867" t="inlineStr">
        <is>
          <t>Viktor Vörös</t>
        </is>
      </c>
      <c r="B867">
        <f>IF(COUNTIF(Team!$A$2:$A$18,A867)&gt;0,"CPS","")</f>
      </c>
      <c r="C867" t="inlineStr">
        <is>
          <t>NFKH 3rd phase</t>
        </is>
      </c>
      <c r="D867" t="inlineStr">
        <is>
          <t>IdomSoft Zrt.</t>
        </is>
      </c>
      <c r="E867" t="inlineStr">
        <is>
          <t>199930</t>
        </is>
      </c>
      <c r="F867" t="inlineStr">
        <is>
          <t>Nem megfelelő HTML szemantika</t>
        </is>
      </c>
      <c r="G867" t="inlineStr">
        <is>
          <t/>
        </is>
      </c>
      <c r="H867" s="3">
        <v>46114.0</v>
      </c>
      <c r="I867"/>
      <c r="J867"/>
      <c r="K867">
        <v>0.25</v>
      </c>
      <c r="L867" t="inlineStr">
        <is>
          <t>Billable work</t>
        </is>
      </c>
    </row>
    <row r="868">
      <c r="A868" t="inlineStr">
        <is>
          <t>József Koncsek</t>
        </is>
      </c>
      <c r="B868">
        <f>IF(COUNTIF(Team!$A$2:$A$18,A868)&gt;0,"CPS","")</f>
      </c>
      <c r="C868" t="inlineStr">
        <is>
          <t>SAG-NTAK</t>
        </is>
      </c>
      <c r="D868" t="inlineStr">
        <is>
          <t>Sagemcom Magyarország Kft.</t>
        </is>
      </c>
      <c r="E868" t="inlineStr">
        <is>
          <t>67955</t>
        </is>
      </c>
      <c r="F868" t="inlineStr">
        <is>
          <t>Vezető fejlesztői feladatok</t>
        </is>
      </c>
      <c r="G868" t="inlineStr">
        <is>
          <t>2.33 szállás sprint helyzet, dev guild</t>
        </is>
      </c>
      <c r="H868" s="3">
        <v>46114.0</v>
      </c>
      <c r="I868"/>
      <c r="J868"/>
      <c r="K868">
        <v>1.0</v>
      </c>
      <c r="L868" t="inlineStr">
        <is>
          <t>Billable work</t>
        </is>
      </c>
    </row>
    <row r="869">
      <c r="A869" t="inlineStr">
        <is>
          <t>Ádám Benák</t>
        </is>
      </c>
      <c r="B869">
        <f>IF(COUNTIF(Team!$A$2:$A$18,A869)&gt;0,"CPS","")</f>
      </c>
      <c r="C869" t="inlineStr">
        <is>
          <t>Diligent - Boards - Ifrit</t>
        </is>
      </c>
      <c r="D869" t="inlineStr">
        <is>
          <t>Diligent</t>
        </is>
      </c>
      <c r="E869" t="inlineStr">
        <is>
          <t/>
        </is>
      </c>
      <c r="F869" t="inlineStr">
        <is>
          <t>Meeting</t>
        </is>
      </c>
      <c r="G869" t="inlineStr">
        <is>
          <t/>
        </is>
      </c>
      <c r="H869" s="3">
        <v>46114.0</v>
      </c>
      <c r="I869"/>
      <c r="J869"/>
      <c r="K869">
        <v>2.0</v>
      </c>
      <c r="L869" t="inlineStr">
        <is>
          <t>Billable work</t>
        </is>
      </c>
    </row>
    <row r="870">
      <c r="A870" t="inlineStr">
        <is>
          <t>József Koncsek</t>
        </is>
      </c>
      <c r="B870">
        <f>IF(COUNTIF(Team!$A$2:$A$18,A870)&gt;0,"CPS","")</f>
      </c>
      <c r="C870" t="inlineStr">
        <is>
          <t>SAG-NTAK</t>
        </is>
      </c>
      <c r="D870" t="inlineStr">
        <is>
          <t>Sagemcom Magyarország Kft.</t>
        </is>
      </c>
      <c r="E870" t="inlineStr">
        <is>
          <t>199931</t>
        </is>
      </c>
      <c r="F870" t="inlineStr">
        <is>
          <t>#138050: SDEP-003: Entity + Repository + Service + Controller + Schema</t>
        </is>
      </c>
      <c r="G870" t="inlineStr">
        <is>
          <t>fejlesztés</t>
        </is>
      </c>
      <c r="H870" s="3">
        <v>46114.0</v>
      </c>
      <c r="I870"/>
      <c r="J870"/>
      <c r="K870">
        <v>2.5</v>
      </c>
      <c r="L870" t="inlineStr">
        <is>
          <t>Billable work</t>
        </is>
      </c>
    </row>
    <row r="871">
      <c r="A871" t="inlineStr">
        <is>
          <t>Ádám Benák</t>
        </is>
      </c>
      <c r="B871">
        <f>IF(COUNTIF(Team!$A$2:$A$18,A871)&gt;0,"CPS","")</f>
      </c>
      <c r="C871" t="inlineStr">
        <is>
          <t>Diligent - Boards - Ifrit</t>
        </is>
      </c>
      <c r="D871" t="inlineStr">
        <is>
          <t>Diligent</t>
        </is>
      </c>
      <c r="E871" t="inlineStr">
        <is>
          <t/>
        </is>
      </c>
      <c r="F871" t="inlineStr">
        <is>
          <t>Development</t>
        </is>
      </c>
      <c r="G871" t="inlineStr">
        <is>
          <t>pr conflicts, claude setup</t>
        </is>
      </c>
      <c r="H871" s="3">
        <v>46114.0</v>
      </c>
      <c r="I871"/>
      <c r="J871"/>
      <c r="K871">
        <v>6.0</v>
      </c>
      <c r="L871" t="inlineStr">
        <is>
          <t>Billable work</t>
        </is>
      </c>
    </row>
    <row r="872">
      <c r="A872" t="inlineStr">
        <is>
          <t>Ágnes Karácsonyi</t>
        </is>
      </c>
      <c r="B872">
        <f>IF(COUNTIF(Team!$A$2:$A$18,A872)&gt;0,"CPS","")</f>
      </c>
      <c r="C872" t="inlineStr">
        <is>
          <t>Idomsoft - Legacy költöztetés</t>
        </is>
      </c>
      <c r="D872" t="inlineStr">
        <is>
          <t>IdomSoft Zrt.</t>
        </is>
      </c>
      <c r="E872" t="inlineStr">
        <is>
          <t/>
        </is>
      </c>
      <c r="F872" t="inlineStr">
        <is>
          <t>Development</t>
        </is>
      </c>
      <c r="G872" t="inlineStr">
        <is>
          <t/>
        </is>
      </c>
      <c r="H872" s="3">
        <v>46114.0</v>
      </c>
      <c r="I872"/>
      <c r="J872"/>
      <c r="K872">
        <v>8.0</v>
      </c>
      <c r="L872" t="inlineStr">
        <is>
          <t>Billable work</t>
        </is>
      </c>
    </row>
    <row r="873">
      <c r="A873" t="inlineStr">
        <is>
          <t>Viktor Vörös</t>
        </is>
      </c>
      <c r="B873">
        <f>IF(COUNTIF(Team!$A$2:$A$18,A873)&gt;0,"CPS","")</f>
      </c>
      <c r="C873" t="inlineStr">
        <is>
          <t>NFKH 3rd phase</t>
        </is>
      </c>
      <c r="D873" t="inlineStr">
        <is>
          <t>IdomSoft Zrt.</t>
        </is>
      </c>
      <c r="E873" t="inlineStr">
        <is>
          <t>199419</t>
        </is>
      </c>
      <c r="F873" t="inlineStr">
        <is>
          <t>Ikonok aria-labellel való ellátása</t>
        </is>
      </c>
      <c r="G873" t="inlineStr">
        <is>
          <t/>
        </is>
      </c>
      <c r="H873" s="3">
        <v>46114.0</v>
      </c>
      <c r="I873"/>
      <c r="J873"/>
      <c r="K873">
        <v>0.25</v>
      </c>
      <c r="L873" t="inlineStr">
        <is>
          <t>Billable work</t>
        </is>
      </c>
    </row>
    <row r="874">
      <c r="A874" t="inlineStr">
        <is>
          <t>Balázs Bessenyei</t>
        </is>
      </c>
      <c r="B874">
        <f>IF(COUNTIF(Team!$A$2:$A$18,A874)&gt;0,"CPS","")</f>
      </c>
      <c r="C874" t="inlineStr">
        <is>
          <t>Other</t>
        </is>
      </c>
      <c r="D874" t="inlineStr">
        <is>
          <t>Sonrisa</t>
        </is>
      </c>
      <c r="E874" t="inlineStr">
        <is>
          <t/>
        </is>
      </c>
      <c r="F874" t="inlineStr">
        <is>
          <t>Paid leave</t>
        </is>
      </c>
      <c r="G874" t="inlineStr">
        <is>
          <t>2025rol athozott</t>
        </is>
      </c>
      <c r="H874" s="3">
        <v>46114.0</v>
      </c>
      <c r="I874"/>
      <c r="J874"/>
      <c r="K874">
        <v>8.0</v>
      </c>
      <c r="L874" t="inlineStr">
        <is>
          <t>Non-work activity</t>
        </is>
      </c>
    </row>
    <row r="875">
      <c r="A875" t="inlineStr">
        <is>
          <t>Péter Varga</t>
        </is>
      </c>
      <c r="B875">
        <f>IF(COUNTIF(Team!$A$2:$A$18,A875)&gt;0,"CPS","")</f>
      </c>
      <c r="C875" t="inlineStr">
        <is>
          <t>Resource management</t>
        </is>
      </c>
      <c r="D875" t="inlineStr">
        <is>
          <t>Sonrisa</t>
        </is>
      </c>
      <c r="E875" t="inlineStr">
        <is>
          <t>115085</t>
        </is>
      </c>
      <c r="F875" t="inlineStr">
        <is>
          <t>Resource management</t>
        </is>
      </c>
      <c r="G875" t="inlineStr">
        <is>
          <t/>
        </is>
      </c>
      <c r="H875" s="3">
        <v>46114.0</v>
      </c>
      <c r="I875"/>
      <c r="J875"/>
      <c r="K875">
        <v>0.5</v>
      </c>
      <c r="L875" t="inlineStr">
        <is>
          <t>Non-billable work</t>
        </is>
      </c>
    </row>
    <row r="876">
      <c r="A876" t="inlineStr">
        <is>
          <t>Viktor Vörös</t>
        </is>
      </c>
      <c r="B876">
        <f>IF(COUNTIF(Team!$A$2:$A$18,A876)&gt;0,"CPS","")</f>
      </c>
      <c r="C876" t="inlineStr">
        <is>
          <t>NFKH 3rd phase</t>
        </is>
      </c>
      <c r="D876" t="inlineStr">
        <is>
          <t>IdomSoft Zrt.</t>
        </is>
      </c>
      <c r="E876" t="inlineStr">
        <is>
          <t>199394</t>
        </is>
      </c>
      <c r="F876" t="inlineStr">
        <is>
          <t>Navnyíl gomb felirat nélküli</t>
        </is>
      </c>
      <c r="G876" t="inlineStr">
        <is>
          <t/>
        </is>
      </c>
      <c r="H876" s="3">
        <v>46114.0</v>
      </c>
      <c r="I876"/>
      <c r="J876"/>
      <c r="K876">
        <v>0.25</v>
      </c>
      <c r="L876" t="inlineStr">
        <is>
          <t>Billable work</t>
        </is>
      </c>
    </row>
    <row r="877">
      <c r="A877" t="inlineStr">
        <is>
          <t>Szabolcs Siko</t>
        </is>
      </c>
      <c r="B877">
        <f>IF(COUNTIF(Team!$A$2:$A$18,A877)&gt;0,"CPS","")</f>
      </c>
      <c r="C877" t="inlineStr">
        <is>
          <t>Synlab Plasma (BigCommerce)</t>
        </is>
      </c>
      <c r="D877" t="inlineStr">
        <is>
          <t>Synlab</t>
        </is>
      </c>
      <c r="E877" t="inlineStr">
        <is>
          <t>1015152</t>
        </is>
      </c>
      <c r="F877" t="inlineStr">
        <is>
          <t>SA-15152 - [OE] Scrum meetings (planning, DSM, retro, demo)</t>
        </is>
      </c>
      <c r="G877" t="inlineStr">
        <is>
          <t>JIRAID:110952 Planning meeting</t>
        </is>
      </c>
      <c r="H877" s="3">
        <v>46114.0</v>
      </c>
      <c r="I877"/>
      <c r="J877"/>
      <c r="K877">
        <v>1.0</v>
      </c>
      <c r="L877" t="inlineStr">
        <is>
          <t>Billable work</t>
        </is>
      </c>
    </row>
    <row r="878">
      <c r="A878" t="inlineStr">
        <is>
          <t>Péter Huszár</t>
        </is>
      </c>
      <c r="B878">
        <f>IF(COUNTIF(Team!$A$2:$A$18,A878)&gt;0,"CPS","")</f>
      </c>
      <c r="C878" t="inlineStr">
        <is>
          <t>SAG-IDOM</t>
        </is>
      </c>
      <c r="D878" t="inlineStr">
        <is>
          <t>Sagemcom Magyarország Kft.</t>
        </is>
      </c>
      <c r="E878" t="inlineStr">
        <is>
          <t>199972</t>
        </is>
      </c>
      <c r="F878" t="inlineStr">
        <is>
          <t>DAPS-22178 - PID nem látszik éles appban csak egy pont</t>
        </is>
      </c>
      <c r="G878" t="inlineStr">
        <is>
          <t/>
        </is>
      </c>
      <c r="H878" s="3">
        <v>46114.0</v>
      </c>
      <c r="I878"/>
      <c r="J878"/>
      <c r="K878">
        <v>2.0</v>
      </c>
      <c r="L878" t="inlineStr">
        <is>
          <t>Billable work</t>
        </is>
      </c>
    </row>
    <row r="879">
      <c r="A879" t="inlineStr">
        <is>
          <t>Zoltán Bán</t>
        </is>
      </c>
      <c r="B879">
        <f>IF(COUNTIF(Team!$A$2:$A$18,A879)&gt;0,"CPS","")</f>
      </c>
      <c r="C879" t="inlineStr">
        <is>
          <t>Sonrisa SysAdmin JIRA</t>
        </is>
      </c>
      <c r="D879" t="inlineStr">
        <is>
          <t>Sonrisa</t>
        </is>
      </c>
      <c r="E879" t="inlineStr">
        <is>
          <t/>
        </is>
      </c>
      <c r="F879" t="inlineStr">
        <is>
          <t>SSC - SaaS management</t>
        </is>
      </c>
      <c r="G879" t="inlineStr">
        <is>
          <t>SYS-12044, Mailgun számla továbbítás.</t>
        </is>
      </c>
      <c r="H879" s="3">
        <v>46114.0</v>
      </c>
      <c r="I879"/>
      <c r="J879"/>
      <c r="K879">
        <v>0.25</v>
      </c>
      <c r="L879" t="inlineStr">
        <is>
          <t>Billable work</t>
        </is>
      </c>
    </row>
    <row r="880">
      <c r="A880" t="inlineStr">
        <is>
          <t>Milán Vizi</t>
        </is>
      </c>
      <c r="B880">
        <f>IF(COUNTIF(Team!$A$2:$A$18,A880)&gt;0,"CPS","")</f>
      </c>
      <c r="C880" t="inlineStr">
        <is>
          <t>Diligent - Boards - Ifrit</t>
        </is>
      </c>
      <c r="D880" t="inlineStr">
        <is>
          <t>Diligent</t>
        </is>
      </c>
      <c r="E880" t="inlineStr">
        <is>
          <t/>
        </is>
      </c>
      <c r="F880" t="inlineStr">
        <is>
          <t>Development</t>
        </is>
      </c>
      <c r="G880" t="inlineStr">
        <is>
          <t>AIPDLC</t>
        </is>
      </c>
      <c r="H880" s="3">
        <v>46114.0</v>
      </c>
      <c r="I880"/>
      <c r="J880"/>
      <c r="K880">
        <v>6.0</v>
      </c>
      <c r="L880" t="inlineStr">
        <is>
          <t>Billable work</t>
        </is>
      </c>
    </row>
    <row r="881">
      <c r="A881" t="inlineStr">
        <is>
          <t>Péter Huszár</t>
        </is>
      </c>
      <c r="B881">
        <f>IF(COUNTIF(Team!$A$2:$A$18,A881)&gt;0,"CPS","")</f>
      </c>
      <c r="C881" t="inlineStr">
        <is>
          <t>SAG-IDOM</t>
        </is>
      </c>
      <c r="D881" t="inlineStr">
        <is>
          <t>Sagemcom Magyarország Kft.</t>
        </is>
      </c>
      <c r="E881" t="inlineStr">
        <is>
          <t>199973</t>
        </is>
      </c>
      <c r="F881" t="inlineStr">
        <is>
          <t>DAPS-22900 - Igénylési folyamat közbeni internet probléma</t>
        </is>
      </c>
      <c r="G881" t="inlineStr">
        <is>
          <t/>
        </is>
      </c>
      <c r="H881" s="3">
        <v>46114.0</v>
      </c>
      <c r="I881"/>
      <c r="J881"/>
      <c r="K881">
        <v>6.0</v>
      </c>
      <c r="L881" t="inlineStr">
        <is>
          <t>Billable work</t>
        </is>
      </c>
    </row>
    <row r="882">
      <c r="A882" t="inlineStr">
        <is>
          <t>Zoltán Bán</t>
        </is>
      </c>
      <c r="B882">
        <f>IF(COUNTIF(Team!$A$2:$A$18,A882)&gt;0,"CPS","")</f>
      </c>
      <c r="C882" t="inlineStr">
        <is>
          <t>Sonrisa SysAdmin JIRA</t>
        </is>
      </c>
      <c r="D882" t="inlineStr">
        <is>
          <t>Sonrisa</t>
        </is>
      </c>
      <c r="E882" t="inlineStr">
        <is>
          <t/>
        </is>
      </c>
      <c r="F882" t="inlineStr">
        <is>
          <t>SSC - Endpoint management</t>
        </is>
      </c>
      <c r="G882" t="inlineStr">
        <is>
          <t>SYS-12045, leadott laptop törlése, újratelepítése és telepítőpendrive készítés.</t>
        </is>
      </c>
      <c r="H882" s="3">
        <v>46114.0</v>
      </c>
      <c r="I882"/>
      <c r="J882"/>
      <c r="K882">
        <v>2.0</v>
      </c>
      <c r="L882" t="inlineStr">
        <is>
          <t>Billable work</t>
        </is>
      </c>
    </row>
    <row r="883">
      <c r="A883" t="inlineStr">
        <is>
          <t>Kinga Virág Csekő</t>
        </is>
      </c>
      <c r="B883">
        <f>IF(COUNTIF(Team!$A$2:$A$18,A883)&gt;0,"CPS","")</f>
      </c>
      <c r="C883" t="inlineStr">
        <is>
          <t>UI modernization 2026 - UX_BA_Team</t>
        </is>
      </c>
      <c r="D883" t="inlineStr">
        <is>
          <t>Diligent</t>
        </is>
      </c>
      <c r="E883" t="inlineStr">
        <is>
          <t/>
        </is>
      </c>
      <c r="F883" t="inlineStr">
        <is>
          <t>BA activity</t>
        </is>
      </c>
      <c r="G883" t="inlineStr">
        <is>
          <t/>
        </is>
      </c>
      <c r="H883" s="3">
        <v>46114.0</v>
      </c>
      <c r="I883"/>
      <c r="J883"/>
      <c r="K883">
        <v>5.5</v>
      </c>
      <c r="L883" t="inlineStr">
        <is>
          <t>Billable work</t>
        </is>
      </c>
    </row>
    <row r="884">
      <c r="A884" t="inlineStr">
        <is>
          <t>Noémi Máté</t>
        </is>
      </c>
      <c r="B884">
        <f>IF(COUNTIF(Team!$A$2:$A$18,A884)&gt;0,"CPS","")</f>
      </c>
      <c r="C884" t="inlineStr">
        <is>
          <t>Oracle-MÁV Háztól házig</t>
        </is>
      </c>
      <c r="D884" t="inlineStr">
        <is>
          <t>Oracle</t>
        </is>
      </c>
      <c r="E884" t="inlineStr">
        <is>
          <t>199740</t>
        </is>
      </c>
      <c r="F884" t="inlineStr">
        <is>
          <t>JF-12987 - JF-12966 / StopView refaktor</t>
        </is>
      </c>
      <c r="G884" t="inlineStr">
        <is>
          <t/>
        </is>
      </c>
      <c r="H884" s="3">
        <v>46114.0</v>
      </c>
      <c r="I884"/>
      <c r="J884"/>
      <c r="K884">
        <v>1.5</v>
      </c>
      <c r="L884" t="inlineStr">
        <is>
          <t>Billable work</t>
        </is>
      </c>
    </row>
    <row r="885">
      <c r="A885" t="inlineStr">
        <is>
          <t>Milán Vizi</t>
        </is>
      </c>
      <c r="B885">
        <f>IF(COUNTIF(Team!$A$2:$A$18,A885)&gt;0,"CPS","")</f>
      </c>
      <c r="C885" t="inlineStr">
        <is>
          <t>Diligent - Boards - Ifrit</t>
        </is>
      </c>
      <c r="D885" t="inlineStr">
        <is>
          <t>Diligent</t>
        </is>
      </c>
      <c r="E885" t="inlineStr">
        <is>
          <t/>
        </is>
      </c>
      <c r="F885" t="inlineStr">
        <is>
          <t>Meeting</t>
        </is>
      </c>
      <c r="G885" t="inlineStr">
        <is>
          <t>Sprint planning</t>
        </is>
      </c>
      <c r="H885" s="3">
        <v>46114.0</v>
      </c>
      <c r="I885"/>
      <c r="J885"/>
      <c r="K885">
        <v>0.5</v>
      </c>
      <c r="L885" t="inlineStr">
        <is>
          <t>Billable work</t>
        </is>
      </c>
    </row>
    <row r="886">
      <c r="A886" t="inlineStr">
        <is>
          <t>Zoltán Bán</t>
        </is>
      </c>
      <c r="B886">
        <f>IF(COUNTIF(Team!$A$2:$A$18,A886)&gt;0,"CPS","")</f>
      </c>
      <c r="C886" t="inlineStr">
        <is>
          <t>Sonrisa SysAdmin JIRA</t>
        </is>
      </c>
      <c r="D886" t="inlineStr">
        <is>
          <t>Sonrisa</t>
        </is>
      </c>
      <c r="E886" t="inlineStr">
        <is>
          <t/>
        </is>
      </c>
      <c r="F886" t="inlineStr">
        <is>
          <t>SSC - SaaS management</t>
        </is>
      </c>
      <c r="G886" t="inlineStr">
        <is>
          <t>SYs-12038, user hozzáféréseinek ellenőrzése.</t>
        </is>
      </c>
      <c r="H886" s="3">
        <v>46114.0</v>
      </c>
      <c r="I886"/>
      <c r="J886"/>
      <c r="K886">
        <v>0.25</v>
      </c>
      <c r="L886" t="inlineStr">
        <is>
          <t>Billable work</t>
        </is>
      </c>
    </row>
    <row r="887">
      <c r="A887" t="inlineStr">
        <is>
          <t>Viktor Vörös</t>
        </is>
      </c>
      <c r="B887">
        <f>IF(COUNTIF(Team!$A$2:$A$18,A887)&gt;0,"CPS","")</f>
      </c>
      <c r="C887" t="inlineStr">
        <is>
          <t>NFKH 3rd phase</t>
        </is>
      </c>
      <c r="D887" t="inlineStr">
        <is>
          <t>IdomSoft Zrt.</t>
        </is>
      </c>
      <c r="E887" t="inlineStr">
        <is>
          <t>199761</t>
        </is>
      </c>
      <c r="F887" t="inlineStr">
        <is>
          <t>Button komponensek megkülönböztetése</t>
        </is>
      </c>
      <c r="G887" t="inlineStr">
        <is>
          <t/>
        </is>
      </c>
      <c r="H887" s="3">
        <v>46114.0</v>
      </c>
      <c r="I887"/>
      <c r="J887"/>
      <c r="K887">
        <v>0.25</v>
      </c>
      <c r="L887" t="inlineStr">
        <is>
          <t>Billable work</t>
        </is>
      </c>
    </row>
    <row r="888">
      <c r="A888" t="inlineStr">
        <is>
          <t>Milán Vizi</t>
        </is>
      </c>
      <c r="B888">
        <f>IF(COUNTIF(Team!$A$2:$A$18,A888)&gt;0,"CPS","")</f>
      </c>
      <c r="C888" t="inlineStr">
        <is>
          <t>Diligent - Boards - Ifrit</t>
        </is>
      </c>
      <c r="D888" t="inlineStr">
        <is>
          <t>Diligent</t>
        </is>
      </c>
      <c r="E888" t="inlineStr">
        <is>
          <t/>
        </is>
      </c>
      <c r="F888" t="inlineStr">
        <is>
          <t>Development</t>
        </is>
      </c>
      <c r="G888" t="inlineStr">
        <is>
          <t>BCLOUD-8862</t>
        </is>
      </c>
      <c r="H888" s="3">
        <v>46114.0</v>
      </c>
      <c r="I888"/>
      <c r="J888"/>
      <c r="K888">
        <v>1.5</v>
      </c>
      <c r="L888" t="inlineStr">
        <is>
          <t>Billable work</t>
        </is>
      </c>
    </row>
    <row r="889">
      <c r="A889" t="inlineStr">
        <is>
          <t>Róbert Wágner</t>
        </is>
      </c>
      <c r="B889">
        <f>IF(COUNTIF(Team!$A$2:$A$18,A889)&gt;0,"CPS","")</f>
      </c>
      <c r="C889" t="inlineStr">
        <is>
          <t>Diligent - Boards - Ifrit</t>
        </is>
      </c>
      <c r="D889" t="inlineStr">
        <is>
          <t>Diligent</t>
        </is>
      </c>
      <c r="E889" t="inlineStr">
        <is>
          <t/>
        </is>
      </c>
      <c r="F889" t="inlineStr">
        <is>
          <t>Meeting</t>
        </is>
      </c>
      <c r="G889" t="inlineStr">
        <is>
          <t>Daily standup</t>
        </is>
      </c>
      <c r="H889" s="3">
        <v>46114.0</v>
      </c>
      <c r="I889"/>
      <c r="J889"/>
      <c r="K889">
        <v>0.25</v>
      </c>
      <c r="L889" t="inlineStr">
        <is>
          <t>Billable work</t>
        </is>
      </c>
    </row>
    <row r="890">
      <c r="A890" t="inlineStr">
        <is>
          <t>Zoltán Bán</t>
        </is>
      </c>
      <c r="B890">
        <f>IF(COUNTIF(Team!$A$2:$A$18,A890)&gt;0,"CPS","")</f>
      </c>
      <c r="C890" t="inlineStr">
        <is>
          <t>Sonrisa SysAdmin JIRA</t>
        </is>
      </c>
      <c r="D890" t="inlineStr">
        <is>
          <t>Sonrisa</t>
        </is>
      </c>
      <c r="E890" t="inlineStr">
        <is>
          <t/>
        </is>
      </c>
      <c r="F890" t="inlineStr">
        <is>
          <t>SSC - SaaS management</t>
        </is>
      </c>
      <c r="G890" t="inlineStr">
        <is>
          <t>SYS-12037, korábbi subcontractor visszatérse miatt hozzáférések visszaaktiválása.</t>
        </is>
      </c>
      <c r="H890" s="3">
        <v>46114.0</v>
      </c>
      <c r="I890"/>
      <c r="J890"/>
      <c r="K890">
        <v>0.5</v>
      </c>
      <c r="L890" t="inlineStr">
        <is>
          <t>Billable work</t>
        </is>
      </c>
    </row>
    <row r="891">
      <c r="A891" t="inlineStr">
        <is>
          <t>Valentin Suciu</t>
        </is>
      </c>
      <c r="B891">
        <f>IF(COUNTIF(Team!$A$2:$A$18,A891)&gt;0,"CPS","")</f>
      </c>
      <c r="C891" t="inlineStr">
        <is>
          <t>Diligent Risk Essentials</t>
        </is>
      </c>
      <c r="D891" t="inlineStr">
        <is>
          <t>Diligent</t>
        </is>
      </c>
      <c r="E891" t="inlineStr">
        <is>
          <t>186319</t>
        </is>
      </c>
      <c r="F891" t="inlineStr">
        <is>
          <t>Development</t>
        </is>
      </c>
      <c r="G891" t="inlineStr">
        <is>
          <t/>
        </is>
      </c>
      <c r="H891" s="3">
        <v>46114.0</v>
      </c>
      <c r="I891"/>
      <c r="J891"/>
      <c r="K891">
        <v>8.0</v>
      </c>
      <c r="L891" t="inlineStr">
        <is>
          <t>Billable work</t>
        </is>
      </c>
    </row>
    <row r="892">
      <c r="A892" t="inlineStr">
        <is>
          <t>Gergő Gólya</t>
        </is>
      </c>
      <c r="B892">
        <f>IF(COUNTIF(Team!$A$2:$A$18,A892)&gt;0,"CPS","")</f>
      </c>
      <c r="C892" t="inlineStr">
        <is>
          <t>Synlab Plasma (BigCommerce)</t>
        </is>
      </c>
      <c r="D892" t="inlineStr">
        <is>
          <t>Synlab</t>
        </is>
      </c>
      <c r="E892" t="inlineStr">
        <is>
          <t>1015152</t>
        </is>
      </c>
      <c r="F892" t="inlineStr">
        <is>
          <t>SA-15152 - [OE] Scrum meetings (planning, DSM, retro, demo)</t>
        </is>
      </c>
      <c r="G892" t="inlineStr">
        <is>
          <t>JIRAID:110965 Sprint planning</t>
        </is>
      </c>
      <c r="H892" s="3">
        <v>46114.0</v>
      </c>
      <c r="I892"/>
      <c r="J892"/>
      <c r="K892">
        <v>1.0</v>
      </c>
      <c r="L892" t="inlineStr">
        <is>
          <t>Billable work</t>
        </is>
      </c>
    </row>
    <row r="893">
      <c r="A893" t="inlineStr">
        <is>
          <t>Róbert Wágner</t>
        </is>
      </c>
      <c r="B893">
        <f>IF(COUNTIF(Team!$A$2:$A$18,A893)&gt;0,"CPS","")</f>
      </c>
      <c r="C893" t="inlineStr">
        <is>
          <t>Diligent - Boards - Ifrit</t>
        </is>
      </c>
      <c r="D893" t="inlineStr">
        <is>
          <t>Diligent</t>
        </is>
      </c>
      <c r="E893" t="inlineStr">
        <is>
          <t/>
        </is>
      </c>
      <c r="F893" t="inlineStr">
        <is>
          <t>Meeting</t>
        </is>
      </c>
      <c r="G893" t="inlineStr">
        <is>
          <t>Ifrit sprint planning</t>
        </is>
      </c>
      <c r="H893" s="3">
        <v>46114.0</v>
      </c>
      <c r="I893"/>
      <c r="J893"/>
      <c r="K893">
        <v>1.0</v>
      </c>
      <c r="L893" t="inlineStr">
        <is>
          <t>Billable work</t>
        </is>
      </c>
    </row>
    <row r="894">
      <c r="A894" t="inlineStr">
        <is>
          <t>Zoltán Bán</t>
        </is>
      </c>
      <c r="B894">
        <f>IF(COUNTIF(Team!$A$2:$A$18,A894)&gt;0,"CPS","")</f>
      </c>
      <c r="C894" t="inlineStr">
        <is>
          <t>Sonrisa SysAdmin JIRA</t>
        </is>
      </c>
      <c r="D894" t="inlineStr">
        <is>
          <t>Sonrisa</t>
        </is>
      </c>
      <c r="E894" t="inlineStr">
        <is>
          <t/>
        </is>
      </c>
      <c r="F894" t="inlineStr">
        <is>
          <t>SSC - SaaS management</t>
        </is>
      </c>
      <c r="G894" t="inlineStr">
        <is>
          <t>SYS-12046, csomagfeladáshoz csomag összekészítés, futár rendelés.</t>
        </is>
      </c>
      <c r="H894" s="3">
        <v>46114.0</v>
      </c>
      <c r="I894"/>
      <c r="J894"/>
      <c r="K894">
        <v>0.75</v>
      </c>
      <c r="L894" t="inlineStr">
        <is>
          <t>Billable work</t>
        </is>
      </c>
    </row>
    <row r="895">
      <c r="A895" t="inlineStr">
        <is>
          <t>Zsanett Erdudac</t>
        </is>
      </c>
      <c r="B895">
        <f>IF(COUNTIF(Team!$A$2:$A$18,A895)&gt;0,"CPS","")</f>
      </c>
      <c r="C895" t="inlineStr">
        <is>
          <t>Sonrisa TA</t>
        </is>
      </c>
      <c r="D895" t="inlineStr">
        <is>
          <t>Sonrisa</t>
        </is>
      </c>
      <c r="E895" t="inlineStr">
        <is>
          <t/>
        </is>
      </c>
      <c r="F895" t="inlineStr">
        <is>
          <t>Talent Sourcing: Admin</t>
        </is>
      </c>
      <c r="G895" t="inlineStr">
        <is>
          <t>background checkek, táblázat kitöltése, meghívók küldése, rejectek, egyeztetések</t>
        </is>
      </c>
      <c r="H895" s="3">
        <v>46114.0</v>
      </c>
      <c r="I895"/>
      <c r="J895"/>
      <c r="K895">
        <v>2.0</v>
      </c>
      <c r="L895" t="inlineStr">
        <is>
          <t>Non-billable work</t>
        </is>
      </c>
    </row>
    <row r="896">
      <c r="A896" t="inlineStr">
        <is>
          <t>Gergő Gólya</t>
        </is>
      </c>
      <c r="B896">
        <f>IF(COUNTIF(Team!$A$2:$A$18,A896)&gt;0,"CPS","")</f>
      </c>
      <c r="C896" t="inlineStr">
        <is>
          <t>Synlab Plasma (BigCommerce)</t>
        </is>
      </c>
      <c r="D896" t="inlineStr">
        <is>
          <t>Synlab</t>
        </is>
      </c>
      <c r="E896" t="inlineStr">
        <is>
          <t>1015152</t>
        </is>
      </c>
      <c r="F896" t="inlineStr">
        <is>
          <t>SA-15152 - [OE] Scrum meetings (planning, DSM, retro, demo)</t>
        </is>
      </c>
      <c r="G896" t="inlineStr">
        <is>
          <t>JIRAID:110961 DSM</t>
        </is>
      </c>
      <c r="H896" s="3">
        <v>46114.0</v>
      </c>
      <c r="I896"/>
      <c r="J896"/>
      <c r="K896">
        <v>0.5</v>
      </c>
      <c r="L896" t="inlineStr">
        <is>
          <t>Billable work</t>
        </is>
      </c>
    </row>
    <row r="897">
      <c r="A897" t="inlineStr">
        <is>
          <t>Róbert Wágner</t>
        </is>
      </c>
      <c r="B897">
        <f>IF(COUNTIF(Team!$A$2:$A$18,A897)&gt;0,"CPS","")</f>
      </c>
      <c r="C897" t="inlineStr">
        <is>
          <t>Diligent - Boards - Ifrit</t>
        </is>
      </c>
      <c r="D897" t="inlineStr">
        <is>
          <t>Diligent</t>
        </is>
      </c>
      <c r="E897" t="inlineStr">
        <is>
          <t/>
        </is>
      </c>
      <c r="F897" t="inlineStr">
        <is>
          <t>Meeting</t>
        </is>
      </c>
      <c r="G897" t="inlineStr">
        <is>
          <t>boards cloude weekly sync</t>
        </is>
      </c>
      <c r="H897" s="3">
        <v>46114.0</v>
      </c>
      <c r="I897"/>
      <c r="J897"/>
      <c r="K897">
        <v>0.5</v>
      </c>
      <c r="L897" t="inlineStr">
        <is>
          <t>Billable work</t>
        </is>
      </c>
    </row>
    <row r="898">
      <c r="A898" t="inlineStr">
        <is>
          <t>Roland Norbert Priegl</t>
        </is>
      </c>
      <c r="B898">
        <f>IF(COUNTIF(Team!$A$2:$A$18,A898)&gt;0,"CPS","")</f>
      </c>
      <c r="C898" t="inlineStr">
        <is>
          <t>RCH - RC.GO</t>
        </is>
      </c>
      <c r="D898" t="inlineStr">
        <is>
          <t>4Sales Systems Kft.</t>
        </is>
      </c>
      <c r="E898" t="inlineStr">
        <is>
          <t>4139</t>
        </is>
      </c>
      <c r="F898" t="inlineStr">
        <is>
          <t>RCH#1177068 — beállítás hiba</t>
        </is>
      </c>
      <c r="G898" t="inlineStr">
        <is>
          <t/>
        </is>
      </c>
      <c r="H898" s="3">
        <v>46114.0</v>
      </c>
      <c r="I898"/>
      <c r="J898"/>
      <c r="K898">
        <v>0.5</v>
      </c>
      <c r="L898" t="inlineStr">
        <is>
          <t>Billable work</t>
        </is>
      </c>
    </row>
    <row r="899">
      <c r="A899" t="inlineStr">
        <is>
          <t>Zoltán Bán</t>
        </is>
      </c>
      <c r="B899">
        <f>IF(COUNTIF(Team!$A$2:$A$18,A899)&gt;0,"CPS","")</f>
      </c>
      <c r="C899" t="inlineStr">
        <is>
          <t>Sonrisa SysAdmin JIRA</t>
        </is>
      </c>
      <c r="D899" t="inlineStr">
        <is>
          <t>Sonrisa</t>
        </is>
      </c>
      <c r="E899" t="inlineStr">
        <is>
          <t/>
        </is>
      </c>
      <c r="F899" t="inlineStr">
        <is>
          <t>SSC - Endpoint management</t>
        </is>
      </c>
      <c r="G899" t="inlineStr">
        <is>
          <t>SYS-12047, billentyűzet kiadás, csere Stephen Tamásnak.</t>
        </is>
      </c>
      <c r="H899" s="3">
        <v>46114.0</v>
      </c>
      <c r="I899"/>
      <c r="J899"/>
      <c r="K899">
        <v>0.25</v>
      </c>
      <c r="L899" t="inlineStr">
        <is>
          <t>Billable work</t>
        </is>
      </c>
    </row>
    <row r="900">
      <c r="A900" t="inlineStr">
        <is>
          <t>Tibor Faragó</t>
        </is>
      </c>
      <c r="B900">
        <f>IF(COUNTIF(Team!$A$2:$A$18,A900)&gt;0,"CPS","")</f>
      </c>
      <c r="C900" t="inlineStr">
        <is>
          <t>SAG-NTAK</t>
        </is>
      </c>
      <c r="D900" t="inlineStr">
        <is>
          <t>Sagemcom Magyarország Kft.</t>
        </is>
      </c>
      <c r="E900" t="inlineStr">
        <is>
          <t>199931</t>
        </is>
      </c>
      <c r="F900" t="inlineStr">
        <is>
          <t>#138050: SDEP-003: Entity + Repository + Service + Controller + Schema</t>
        </is>
      </c>
      <c r="G900" t="inlineStr">
        <is>
          <t>review</t>
        </is>
      </c>
      <c r="H900" s="3">
        <v>46114.0</v>
      </c>
      <c r="I900"/>
      <c r="J900"/>
      <c r="K900">
        <v>0.5</v>
      </c>
      <c r="L900" t="inlineStr">
        <is>
          <t>Billable work</t>
        </is>
      </c>
    </row>
    <row r="901">
      <c r="A901" t="inlineStr">
        <is>
          <t>Szabolcs Siko</t>
        </is>
      </c>
      <c r="B901">
        <f>IF(COUNTIF(Team!$A$2:$A$18,A901)&gt;0,"CPS","")</f>
      </c>
      <c r="C901" t="inlineStr">
        <is>
          <t>Synlab Plasma (BigCommerce)</t>
        </is>
      </c>
      <c r="D901" t="inlineStr">
        <is>
          <t>Synlab</t>
        </is>
      </c>
      <c r="E901" t="inlineStr">
        <is>
          <t>1015152</t>
        </is>
      </c>
      <c r="F901" t="inlineStr">
        <is>
          <t>SA-15152 - [OE] Scrum meetings (planning, DSM, retro, demo)</t>
        </is>
      </c>
      <c r="G901" t="inlineStr">
        <is>
          <t>JIRAID:110951 DSM</t>
        </is>
      </c>
      <c r="H901" s="3">
        <v>46114.0</v>
      </c>
      <c r="I901"/>
      <c r="J901"/>
      <c r="K901">
        <v>0.5</v>
      </c>
      <c r="L901" t="inlineStr">
        <is>
          <t>Billable work</t>
        </is>
      </c>
    </row>
    <row r="902">
      <c r="A902" t="inlineStr">
        <is>
          <t>Álmos Fábián</t>
        </is>
      </c>
      <c r="B902">
        <f>IF(COUNTIF(Team!$A$2:$A$18,A902)&gt;0,"CPS","")</f>
      </c>
      <c r="C902" t="inlineStr">
        <is>
          <t>Silver 3.0</t>
        </is>
      </c>
      <c r="D902" t="inlineStr">
        <is>
          <t>Spinwheel</t>
        </is>
      </c>
      <c r="E902" t="inlineStr">
        <is>
          <t>1000330</t>
        </is>
      </c>
      <c r="F902" t="inlineStr">
        <is>
          <t>SIL-330 - Internal Meeting</t>
        </is>
      </c>
      <c r="G902" t="inlineStr">
        <is>
          <t>JIRAID:16756 </t>
        </is>
      </c>
      <c r="H902" s="3">
        <v>46114.0</v>
      </c>
      <c r="I902"/>
      <c r="J902"/>
      <c r="K902">
        <v>1.25</v>
      </c>
      <c r="L902" t="inlineStr">
        <is>
          <t>Billable work</t>
        </is>
      </c>
    </row>
    <row r="903">
      <c r="A903" t="inlineStr">
        <is>
          <t>Róbert Wágner</t>
        </is>
      </c>
      <c r="B903">
        <f>IF(COUNTIF(Team!$A$2:$A$18,A903)&gt;0,"CPS","")</f>
      </c>
      <c r="C903" t="inlineStr">
        <is>
          <t>Diligent - Boards - Ifrit</t>
        </is>
      </c>
      <c r="D903" t="inlineStr">
        <is>
          <t>Diligent</t>
        </is>
      </c>
      <c r="E903" t="inlineStr">
        <is>
          <t/>
        </is>
      </c>
      <c r="F903" t="inlineStr">
        <is>
          <t>Meeting</t>
        </is>
      </c>
      <c r="G903" t="inlineStr">
        <is>
          <t>EV sync with Máté</t>
        </is>
      </c>
      <c r="H903" s="3">
        <v>46114.0</v>
      </c>
      <c r="I903"/>
      <c r="J903"/>
      <c r="K903">
        <v>0.5</v>
      </c>
      <c r="L903" t="inlineStr">
        <is>
          <t>Billable work</t>
        </is>
      </c>
    </row>
    <row r="904">
      <c r="A904" t="inlineStr">
        <is>
          <t>Zoltán Bán</t>
        </is>
      </c>
      <c r="B904">
        <f>IF(COUNTIF(Team!$A$2:$A$18,A904)&gt;0,"CPS","")</f>
      </c>
      <c r="C904" t="inlineStr">
        <is>
          <t>Sonrisa SysAdmin JIRA</t>
        </is>
      </c>
      <c r="D904" t="inlineStr">
        <is>
          <t>Sonrisa</t>
        </is>
      </c>
      <c r="E904" t="inlineStr">
        <is>
          <t/>
        </is>
      </c>
      <c r="F904" t="inlineStr">
        <is>
          <t>SSC - SaaS management</t>
        </is>
      </c>
      <c r="G904" t="inlineStr">
        <is>
          <t>SYs-12048, Bodó Alexnek M365 licensz beállítás.</t>
        </is>
      </c>
      <c r="H904" s="3">
        <v>46114.0</v>
      </c>
      <c r="I904"/>
      <c r="J904"/>
      <c r="K904">
        <v>0.25</v>
      </c>
      <c r="L904" t="inlineStr">
        <is>
          <t>Billable work</t>
        </is>
      </c>
    </row>
    <row r="905">
      <c r="A905" t="inlineStr">
        <is>
          <t>Tibor Faragó</t>
        </is>
      </c>
      <c r="B905">
        <f>IF(COUNTIF(Team!$A$2:$A$18,A905)&gt;0,"CPS","")</f>
      </c>
      <c r="C905" t="inlineStr">
        <is>
          <t>SAG-NTAK</t>
        </is>
      </c>
      <c r="D905" t="inlineStr">
        <is>
          <t>Sagemcom Magyarország Kft.</t>
        </is>
      </c>
      <c r="E905" t="inlineStr">
        <is>
          <t>123179</t>
        </is>
      </c>
      <c r="F905" t="inlineStr">
        <is>
          <t>#28997 Workshop - NTAK DSM - Sonrisa</t>
        </is>
      </c>
      <c r="G905" t="inlineStr">
        <is>
          <t/>
        </is>
      </c>
      <c r="H905" s="3">
        <v>46114.0</v>
      </c>
      <c r="I905"/>
      <c r="J905"/>
      <c r="K905">
        <v>0.25</v>
      </c>
      <c r="L905" t="inlineStr">
        <is>
          <t>Billable work</t>
        </is>
      </c>
    </row>
    <row r="906">
      <c r="A906" t="inlineStr">
        <is>
          <t>Zoltán Nagy</t>
        </is>
      </c>
      <c r="B906">
        <f>IF(COUNTIF(Team!$A$2:$A$18,A906)&gt;0,"CPS","")</f>
      </c>
      <c r="C906" t="inlineStr">
        <is>
          <t>Yettel - GRIP</t>
        </is>
      </c>
      <c r="D906" t="inlineStr">
        <is>
          <t>Yettel</t>
        </is>
      </c>
      <c r="E906" t="inlineStr">
        <is>
          <t/>
        </is>
      </c>
      <c r="F906" t="inlineStr">
        <is>
          <t>Yettel - Grip - Development</t>
        </is>
      </c>
      <c r="G906" t="inlineStr">
        <is>
          <t/>
        </is>
      </c>
      <c r="H906" s="3">
        <v>46114.0</v>
      </c>
      <c r="I906"/>
      <c r="J906"/>
      <c r="K906">
        <v>8.0</v>
      </c>
      <c r="L906" t="inlineStr">
        <is>
          <t>Billable work</t>
        </is>
      </c>
    </row>
    <row r="907">
      <c r="A907" t="inlineStr">
        <is>
          <t>Róbert Wágner</t>
        </is>
      </c>
      <c r="B907">
        <f>IF(COUNTIF(Team!$A$2:$A$18,A907)&gt;0,"CPS","")</f>
      </c>
      <c r="C907" t="inlineStr">
        <is>
          <t>Diligent - Boards - Ifrit</t>
        </is>
      </c>
      <c r="D907" t="inlineStr">
        <is>
          <t>Diligent</t>
        </is>
      </c>
      <c r="E907" t="inlineStr">
        <is>
          <t/>
        </is>
      </c>
      <c r="F907" t="inlineStr">
        <is>
          <t>Meeting</t>
        </is>
      </c>
      <c r="G907" t="inlineStr">
        <is>
          <t>AI Workshop</t>
        </is>
      </c>
      <c r="H907" s="3">
        <v>46114.0</v>
      </c>
      <c r="I907"/>
      <c r="J907"/>
      <c r="K907">
        <v>2.0</v>
      </c>
      <c r="L907" t="inlineStr">
        <is>
          <t>Billable work</t>
        </is>
      </c>
    </row>
    <row r="908">
      <c r="A908" t="inlineStr">
        <is>
          <t>Zoltán Bán</t>
        </is>
      </c>
      <c r="B908">
        <f>IF(COUNTIF(Team!$A$2:$A$18,A908)&gt;0,"CPS","")</f>
      </c>
      <c r="C908" t="inlineStr">
        <is>
          <t>Sonrisa SysAdmin JIRA</t>
        </is>
      </c>
      <c r="D908" t="inlineStr">
        <is>
          <t>Sonrisa</t>
        </is>
      </c>
      <c r="E908" t="inlineStr">
        <is>
          <t/>
        </is>
      </c>
      <c r="F908" t="inlineStr">
        <is>
          <t>SSC - Project</t>
        </is>
      </c>
      <c r="G908" t="inlineStr">
        <is>
          <t>SYs-12050, két kollégának JetBrains licensz beállítás, Gaboval egyeztetés.</t>
        </is>
      </c>
      <c r="H908" s="3">
        <v>46114.0</v>
      </c>
      <c r="I908"/>
      <c r="J908"/>
      <c r="K908">
        <v>0.5</v>
      </c>
      <c r="L908" t="inlineStr">
        <is>
          <t>Billable work</t>
        </is>
      </c>
    </row>
    <row r="909">
      <c r="A909" t="inlineStr">
        <is>
          <t>Szabolcs Siko</t>
        </is>
      </c>
      <c r="B909">
        <f>IF(COUNTIF(Team!$A$2:$A$18,A909)&gt;0,"CPS","")</f>
      </c>
      <c r="C909" t="inlineStr">
        <is>
          <t>Synlab Plasma (BigCommerce)</t>
        </is>
      </c>
      <c r="D909" t="inlineStr">
        <is>
          <t>Synlab</t>
        </is>
      </c>
      <c r="E909" t="inlineStr">
        <is>
          <t>1007375</t>
        </is>
      </c>
      <c r="F909" t="inlineStr">
        <is>
          <t>SA-7375 - 3L Support: investigation, queries, meetings, manual changes </t>
        </is>
      </c>
      <c r="G909" t="inlineStr">
        <is>
          <t>JIRAID:110968 GLPI #265797</t>
        </is>
      </c>
      <c r="H909" s="3">
        <v>46114.0</v>
      </c>
      <c r="I909"/>
      <c r="J909"/>
      <c r="K909">
        <v>0.5</v>
      </c>
      <c r="L909" t="inlineStr">
        <is>
          <t>Billable work</t>
        </is>
      </c>
    </row>
    <row r="910">
      <c r="A910" t="inlineStr">
        <is>
          <t>Róbert Wágner</t>
        </is>
      </c>
      <c r="B910">
        <f>IF(COUNTIF(Team!$A$2:$A$18,A910)&gt;0,"CPS","")</f>
      </c>
      <c r="C910" t="inlineStr">
        <is>
          <t>Diligent - Boards - Ifrit</t>
        </is>
      </c>
      <c r="D910" t="inlineStr">
        <is>
          <t>Diligent</t>
        </is>
      </c>
      <c r="E910" t="inlineStr">
        <is>
          <t/>
        </is>
      </c>
      <c r="F910" t="inlineStr">
        <is>
          <t>Meeting</t>
        </is>
      </c>
      <c r="G910" t="inlineStr">
        <is>
          <t>Install the required stuff for the AI training, helping the team as well</t>
        </is>
      </c>
      <c r="H910" s="3">
        <v>46114.0</v>
      </c>
      <c r="I910"/>
      <c r="J910"/>
      <c r="K910">
        <v>0.75</v>
      </c>
      <c r="L910" t="inlineStr">
        <is>
          <t>Billable work</t>
        </is>
      </c>
    </row>
    <row r="911">
      <c r="A911" t="inlineStr">
        <is>
          <t>Marcell Zoltán Szűcs</t>
        </is>
      </c>
      <c r="B911">
        <f>IF(COUNTIF(Team!$A$2:$A$18,A911)&gt;0,"CPS","")</f>
      </c>
      <c r="C911" t="inlineStr">
        <is>
          <t>Talentedbunch</t>
        </is>
      </c>
      <c r="D911" t="inlineStr">
        <is>
          <t>Talented Bunch Zrt.</t>
        </is>
      </c>
      <c r="E911" t="inlineStr">
        <is>
          <t/>
        </is>
      </c>
      <c r="F911" t="inlineStr">
        <is>
          <t>Meetings</t>
        </is>
      </c>
      <c r="G911" t="inlineStr">
        <is>
          <t/>
        </is>
      </c>
      <c r="H911" s="3">
        <v>46114.0</v>
      </c>
      <c r="I911"/>
      <c r="J911"/>
      <c r="K911">
        <v>0.5</v>
      </c>
      <c r="L911" t="inlineStr">
        <is>
          <t>Billable work</t>
        </is>
      </c>
    </row>
    <row r="912">
      <c r="A912" t="inlineStr">
        <is>
          <t>Róbert Wágner</t>
        </is>
      </c>
      <c r="B912">
        <f>IF(COUNTIF(Team!$A$2:$A$18,A912)&gt;0,"CPS","")</f>
      </c>
      <c r="C912" t="inlineStr">
        <is>
          <t>Diligent - Boards - Ifrit</t>
        </is>
      </c>
      <c r="D912" t="inlineStr">
        <is>
          <t>Diligent</t>
        </is>
      </c>
      <c r="E912" t="inlineStr">
        <is>
          <t/>
        </is>
      </c>
      <c r="F912" t="inlineStr">
        <is>
          <t>Development</t>
        </is>
      </c>
      <c r="G912" t="inlineStr">
        <is>
          <t>BCLOUD-9845 refine some more tickets for the planning, prepare for the planning</t>
        </is>
      </c>
      <c r="H912" s="3">
        <v>46114.0</v>
      </c>
      <c r="I912"/>
      <c r="J912"/>
      <c r="K912">
        <v>1.0</v>
      </c>
      <c r="L912" t="inlineStr">
        <is>
          <t>Billable work</t>
        </is>
      </c>
    </row>
    <row r="913">
      <c r="A913" t="inlineStr">
        <is>
          <t>Zoltán Bán</t>
        </is>
      </c>
      <c r="B913">
        <f>IF(COUNTIF(Team!$A$2:$A$18,A913)&gt;0,"CPS","")</f>
      </c>
      <c r="C913" t="inlineStr">
        <is>
          <t>Sonrisa SysAdmin JIRA</t>
        </is>
      </c>
      <c r="D913" t="inlineStr">
        <is>
          <t>Sonrisa</t>
        </is>
      </c>
      <c r="E913" t="inlineStr">
        <is>
          <t/>
        </is>
      </c>
      <c r="F913" t="inlineStr">
        <is>
          <t>SSC - SaaS management</t>
        </is>
      </c>
      <c r="G913" t="inlineStr">
        <is>
          <t>SYS-12051, új subcontractornak account, hozzáférés beállítás.</t>
        </is>
      </c>
      <c r="H913" s="3">
        <v>46114.0</v>
      </c>
      <c r="I913"/>
      <c r="J913"/>
      <c r="K913">
        <v>0.5</v>
      </c>
      <c r="L913" t="inlineStr">
        <is>
          <t>Billable work</t>
        </is>
      </c>
    </row>
    <row r="914">
      <c r="A914" t="inlineStr">
        <is>
          <t>Dávid Komlósi</t>
        </is>
      </c>
      <c r="B914">
        <f>IF(COUNTIF(Team!$A$2:$A$18,A914)&gt;0,"CPS","")</f>
      </c>
      <c r="C914" t="inlineStr">
        <is>
          <t>AI - Direct travel</t>
        </is>
      </c>
      <c r="D914" t="inlineStr">
        <is>
          <t>Direct Travel</t>
        </is>
      </c>
      <c r="E914" t="inlineStr">
        <is>
          <t>1002361</t>
        </is>
      </c>
      <c r="F914" t="inlineStr">
        <is>
          <t>NDE-2361 - File import support into KV via sharepoint</t>
        </is>
      </c>
      <c r="G914" t="inlineStr">
        <is>
          <t/>
        </is>
      </c>
      <c r="H914" s="3">
        <v>46114.0</v>
      </c>
      <c r="I914"/>
      <c r="J914"/>
      <c r="K914">
        <v>1.0</v>
      </c>
      <c r="L914" t="inlineStr">
        <is>
          <t>Billable work</t>
        </is>
      </c>
    </row>
    <row r="915">
      <c r="A915" t="inlineStr">
        <is>
          <t>Róbert Wágner</t>
        </is>
      </c>
      <c r="B915">
        <f>IF(COUNTIF(Team!$A$2:$A$18,A915)&gt;0,"CPS","")</f>
      </c>
      <c r="C915" t="inlineStr">
        <is>
          <t>Diligent - Boards - Ifrit</t>
        </is>
      </c>
      <c r="D915" t="inlineStr">
        <is>
          <t>Diligent</t>
        </is>
      </c>
      <c r="E915" t="inlineStr">
        <is>
          <t/>
        </is>
      </c>
      <c r="F915" t="inlineStr">
        <is>
          <t>Meeting</t>
        </is>
      </c>
      <c r="G915" t="inlineStr">
        <is>
          <t>Organize more wopi context with Chriss</t>
        </is>
      </c>
      <c r="H915" s="3">
        <v>46114.0</v>
      </c>
      <c r="I915"/>
      <c r="J915"/>
      <c r="K915">
        <v>0.5</v>
      </c>
      <c r="L915" t="inlineStr">
        <is>
          <t>Billable work</t>
        </is>
      </c>
    </row>
    <row r="916">
      <c r="A916" t="inlineStr">
        <is>
          <t>Zoltán Benjámin Zakota</t>
        </is>
      </c>
      <c r="B916">
        <f>IF(COUNTIF(Team!$A$2:$A$18,A916)&gt;0,"CPS","")</f>
      </c>
      <c r="C916" t="inlineStr">
        <is>
          <t>Synlab SDN</t>
        </is>
      </c>
      <c r="D916" t="inlineStr">
        <is>
          <t>Synlab</t>
        </is>
      </c>
      <c r="E916" t="inlineStr">
        <is>
          <t>1003075</t>
        </is>
      </c>
      <c r="F916" t="inlineStr">
        <is>
          <t>SDN-3075 - Pw recovery e-mail and UI - HU version</t>
        </is>
      </c>
      <c r="G916" t="inlineStr">
        <is>
          <t>JIRAID:110979 </t>
        </is>
      </c>
      <c r="H916" s="3">
        <v>46114.0</v>
      </c>
      <c r="I916"/>
      <c r="J916"/>
      <c r="K916">
        <v>3.75</v>
      </c>
      <c r="L916" t="inlineStr">
        <is>
          <t>Billable work</t>
        </is>
      </c>
    </row>
    <row r="917">
      <c r="A917" t="inlineStr">
        <is>
          <t>Róbert Wágner</t>
        </is>
      </c>
      <c r="B917">
        <f>IF(COUNTIF(Team!$A$2:$A$18,A917)&gt;0,"CPS","")</f>
      </c>
      <c r="C917" t="inlineStr">
        <is>
          <t>Diligent - Boards - Ifrit</t>
        </is>
      </c>
      <c r="D917" t="inlineStr">
        <is>
          <t>Diligent</t>
        </is>
      </c>
      <c r="E917" t="inlineStr">
        <is>
          <t/>
        </is>
      </c>
      <c r="F917" t="inlineStr">
        <is>
          <t>Development</t>
        </is>
      </c>
      <c r="G917" t="inlineStr">
        <is>
          <t>Create and finallize the remaining tickets for WOPI and Versining</t>
        </is>
      </c>
      <c r="H917" s="3">
        <v>46114.0</v>
      </c>
      <c r="I917"/>
      <c r="J917"/>
      <c r="K917">
        <v>1.5</v>
      </c>
      <c r="L917" t="inlineStr">
        <is>
          <t>Billable work</t>
        </is>
      </c>
    </row>
    <row r="918">
      <c r="A918" t="inlineStr">
        <is>
          <t>Zoltán Bán</t>
        </is>
      </c>
      <c r="B918">
        <f>IF(COUNTIF(Team!$A$2:$A$18,A918)&gt;0,"CPS","")</f>
      </c>
      <c r="C918" t="inlineStr">
        <is>
          <t>Sonrisa SysAdmin JIRA</t>
        </is>
      </c>
      <c r="D918" t="inlineStr">
        <is>
          <t>Sonrisa</t>
        </is>
      </c>
      <c r="E918" t="inlineStr">
        <is>
          <t/>
        </is>
      </c>
      <c r="F918" t="inlineStr">
        <is>
          <t>SSC - SaaS management</t>
        </is>
      </c>
      <c r="G918" t="inlineStr">
        <is>
          <t>SYs-12052, subcontractor hozzáférés ellenőrzés.</t>
        </is>
      </c>
      <c r="H918" s="3">
        <v>46114.0</v>
      </c>
      <c r="I918"/>
      <c r="J918"/>
      <c r="K918">
        <v>0.25</v>
      </c>
      <c r="L918" t="inlineStr">
        <is>
          <t>Billable work</t>
        </is>
      </c>
    </row>
    <row r="919">
      <c r="A919" t="inlineStr">
        <is>
          <t>Bálint Szente</t>
        </is>
      </c>
      <c r="B919">
        <f>IF(COUNTIF(Team!$A$2:$A$18,A919)&gt;0,"CPS","")</f>
      </c>
      <c r="C919" t="inlineStr">
        <is>
          <t>KV development</t>
        </is>
      </c>
      <c r="D919" t="inlineStr">
        <is>
          <t>Sonrisa</t>
        </is>
      </c>
      <c r="E919" t="inlineStr">
        <is>
          <t>199598</t>
        </is>
      </c>
      <c r="F919" t="inlineStr">
        <is>
          <t>Bug - basic user limitations are not met</t>
        </is>
      </c>
      <c r="G919" t="inlineStr">
        <is>
          <t>exception handling and logging</t>
        </is>
      </c>
      <c r="H919" s="3">
        <v>46114.0</v>
      </c>
      <c r="I919"/>
      <c r="J919"/>
      <c r="K919">
        <v>3.0</v>
      </c>
      <c r="L919" t="inlineStr">
        <is>
          <t>Non-billable work</t>
        </is>
      </c>
    </row>
    <row r="920">
      <c r="A920" t="inlineStr">
        <is>
          <t>Zoltán Benjámin Zakota</t>
        </is>
      </c>
      <c r="B920">
        <f>IF(COUNTIF(Team!$A$2:$A$18,A920)&gt;0,"CPS","")</f>
      </c>
      <c r="C920" t="inlineStr">
        <is>
          <t>Synlab SDN</t>
        </is>
      </c>
      <c r="D920" t="inlineStr">
        <is>
          <t>Synlab</t>
        </is>
      </c>
      <c r="E920" t="inlineStr">
        <is>
          <t>1003072</t>
        </is>
      </c>
      <c r="F920" t="inlineStr">
        <is>
          <t>SDN-3072 - E2E Security tests for Password policy </t>
        </is>
      </c>
      <c r="G920" t="inlineStr">
        <is>
          <t>JIRAID:110977 </t>
        </is>
      </c>
      <c r="H920" s="3">
        <v>46114.0</v>
      </c>
      <c r="I920"/>
      <c r="J920"/>
      <c r="K920">
        <v>2.75</v>
      </c>
      <c r="L920" t="inlineStr">
        <is>
          <t>Billable work</t>
        </is>
      </c>
    </row>
    <row r="921">
      <c r="A921" t="inlineStr">
        <is>
          <t>Gergely Bódi</t>
        </is>
      </c>
      <c r="B921">
        <f>IF(COUNTIF(Team!$A$2:$A$18,A921)&gt;0,"CPS","")</f>
      </c>
      <c r="C921" t="inlineStr">
        <is>
          <t>Silver 3.0</t>
        </is>
      </c>
      <c r="D921" t="inlineStr">
        <is>
          <t>Spinwheel</t>
        </is>
      </c>
      <c r="E921" t="inlineStr">
        <is>
          <t>1000330</t>
        </is>
      </c>
      <c r="F921" t="inlineStr">
        <is>
          <t>SIL-330 - Internal Meeting</t>
        </is>
      </c>
      <c r="G921" t="inlineStr">
        <is>
          <t>JIRAID:16839 internal standup and sync</t>
        </is>
      </c>
      <c r="H921" s="3">
        <v>46114.0</v>
      </c>
      <c r="I921"/>
      <c r="J921"/>
      <c r="K921">
        <v>1.0</v>
      </c>
      <c r="L921" t="inlineStr">
        <is>
          <t>Billable work</t>
        </is>
      </c>
    </row>
    <row r="922">
      <c r="A922" t="inlineStr">
        <is>
          <t>Attila Iván-Páll</t>
        </is>
      </c>
      <c r="B922">
        <f>IF(COUNTIF(Team!$A$2:$A$18,A922)&gt;0,"CPS","")</f>
      </c>
      <c r="C922" t="inlineStr">
        <is>
          <t>Lufthansa - OneRes</t>
        </is>
      </c>
      <c r="D922" t="inlineStr">
        <is>
          <t>Lufthansa</t>
        </is>
      </c>
      <c r="E922" t="inlineStr">
        <is>
          <t/>
        </is>
      </c>
      <c r="F922" t="inlineStr">
        <is>
          <t>OneRes Testing</t>
        </is>
      </c>
      <c r="G922" t="inlineStr">
        <is>
          <t/>
        </is>
      </c>
      <c r="H922" s="3">
        <v>46114.0</v>
      </c>
      <c r="I922"/>
      <c r="J922"/>
      <c r="K922">
        <v>8.0</v>
      </c>
      <c r="L922" t="inlineStr">
        <is>
          <t>Billable work</t>
        </is>
      </c>
    </row>
    <row r="923">
      <c r="A923" t="inlineStr">
        <is>
          <t>Zoltán Hubai</t>
        </is>
      </c>
      <c r="B923">
        <f>IF(COUNTIF(Team!$A$2:$A$18,A923)&gt;0,"CPS","")</f>
      </c>
      <c r="C923" t="inlineStr">
        <is>
          <t>Diligent - Boards - Hydra</t>
        </is>
      </c>
      <c r="D923" t="inlineStr">
        <is>
          <t>Diligent</t>
        </is>
      </c>
      <c r="E923" t="inlineStr">
        <is>
          <t/>
        </is>
      </c>
      <c r="F923" t="inlineStr">
        <is>
          <t>Meeting</t>
        </is>
      </c>
      <c r="G923" t="inlineStr">
        <is>
          <t>DSM</t>
        </is>
      </c>
      <c r="H923" s="3">
        <v>46114.0</v>
      </c>
      <c r="I923"/>
      <c r="J923"/>
      <c r="K923">
        <v>0.25</v>
      </c>
      <c r="L923" t="inlineStr">
        <is>
          <t>Billable work</t>
        </is>
      </c>
    </row>
    <row r="924">
      <c r="A924" t="inlineStr">
        <is>
          <t>Zoltán Benjámin Zakota</t>
        </is>
      </c>
      <c r="B924">
        <f>IF(COUNTIF(Team!$A$2:$A$18,A924)&gt;0,"CPS","")</f>
      </c>
      <c r="C924" t="inlineStr">
        <is>
          <t>Synlab SDN</t>
        </is>
      </c>
      <c r="D924" t="inlineStr">
        <is>
          <t>Synlab</t>
        </is>
      </c>
      <c r="E924" t="inlineStr">
        <is>
          <t>1003045</t>
        </is>
      </c>
      <c r="F924" t="inlineStr">
        <is>
          <t>SDN-3045 - [SDN] Meetings (Planning, DSM, retro, demo, ad-hoc)</t>
        </is>
      </c>
      <c r="G924" t="inlineStr">
        <is>
          <t>JIRAID:110978 DSM</t>
        </is>
      </c>
      <c r="H924" s="3">
        <v>46114.0</v>
      </c>
      <c r="I924"/>
      <c r="J924"/>
      <c r="K924">
        <v>0.25</v>
      </c>
      <c r="L924" t="inlineStr">
        <is>
          <t>Billable work</t>
        </is>
      </c>
    </row>
    <row r="925">
      <c r="A925" t="inlineStr">
        <is>
          <t>Dávid Komlósi</t>
        </is>
      </c>
      <c r="B925">
        <f>IF(COUNTIF(Team!$A$2:$A$18,A925)&gt;0,"CPS","")</f>
      </c>
      <c r="C925" t="inlineStr">
        <is>
          <t>AI Competency - Research</t>
        </is>
      </c>
      <c r="D925" t="inlineStr">
        <is>
          <t>Sonrisa</t>
        </is>
      </c>
      <c r="E925" t="inlineStr">
        <is>
          <t>195983</t>
        </is>
      </c>
      <c r="F925" t="inlineStr">
        <is>
          <t>KnowledgeGraph</t>
        </is>
      </c>
      <c r="G925" t="inlineStr">
        <is>
          <t/>
        </is>
      </c>
      <c r="H925" s="3">
        <v>46114.0</v>
      </c>
      <c r="I925"/>
      <c r="J925"/>
      <c r="K925">
        <v>4.0</v>
      </c>
      <c r="L925" t="inlineStr">
        <is>
          <t>Non-billable work</t>
        </is>
      </c>
    </row>
    <row r="926">
      <c r="A926" t="inlineStr">
        <is>
          <t>Zoltán Hubai</t>
        </is>
      </c>
      <c r="B926">
        <f>IF(COUNTIF(Team!$A$2:$A$18,A926)&gt;0,"CPS","")</f>
      </c>
      <c r="C926" t="inlineStr">
        <is>
          <t>Diligent - Boards - Hydra</t>
        </is>
      </c>
      <c r="D926" t="inlineStr">
        <is>
          <t>Diligent</t>
        </is>
      </c>
      <c r="E926" t="inlineStr">
        <is>
          <t/>
        </is>
      </c>
      <c r="F926" t="inlineStr">
        <is>
          <t>Meeting</t>
        </is>
      </c>
      <c r="G926" t="inlineStr">
        <is>
          <t>Planing</t>
        </is>
      </c>
      <c r="H926" s="3">
        <v>46114.0</v>
      </c>
      <c r="I926"/>
      <c r="J926"/>
      <c r="K926">
        <v>1.0</v>
      </c>
      <c r="L926" t="inlineStr">
        <is>
          <t>Billable work</t>
        </is>
      </c>
    </row>
    <row r="927">
      <c r="A927" t="inlineStr">
        <is>
          <t>Zoltán Benjámin Zakota</t>
        </is>
      </c>
      <c r="B927">
        <f>IF(COUNTIF(Team!$A$2:$A$18,A927)&gt;0,"CPS","")</f>
      </c>
      <c r="C927" t="inlineStr">
        <is>
          <t>Synlab SDN</t>
        </is>
      </c>
      <c r="D927" t="inlineStr">
        <is>
          <t>Synlab</t>
        </is>
      </c>
      <c r="E927" t="inlineStr">
        <is>
          <t>1003016</t>
        </is>
      </c>
      <c r="F927" t="inlineStr">
        <is>
          <t>SDN-3016 - Review and Complete the IT Service Security Documentation</t>
        </is>
      </c>
      <c r="G927" t="inlineStr">
        <is>
          <t>JIRAID:110976 </t>
        </is>
      </c>
      <c r="H927" s="3">
        <v>46114.0</v>
      </c>
      <c r="I927"/>
      <c r="J927"/>
      <c r="K927">
        <v>1.25</v>
      </c>
      <c r="L927" t="inlineStr">
        <is>
          <t>Billable work</t>
        </is>
      </c>
    </row>
    <row r="928">
      <c r="A928" t="inlineStr">
        <is>
          <t>Pál Wagner</t>
        </is>
      </c>
      <c r="B928">
        <f>IF(COUNTIF(Team!$A$2:$A$18,A928)&gt;0,"CPS","")</f>
      </c>
      <c r="C928" t="inlineStr">
        <is>
          <t>KV development</t>
        </is>
      </c>
      <c r="D928" t="inlineStr">
        <is>
          <t>Sonrisa</t>
        </is>
      </c>
      <c r="E928" t="inlineStr">
        <is>
          <t>199697</t>
        </is>
      </c>
      <c r="F928" t="inlineStr">
        <is>
          <t>KV Sharepoint import config avaiable per workspace</t>
        </is>
      </c>
      <c r="G928" t="inlineStr">
        <is>
          <t/>
        </is>
      </c>
      <c r="H928" s="3">
        <v>46114.0</v>
      </c>
      <c r="I928"/>
      <c r="J928"/>
      <c r="K928">
        <v>8.0</v>
      </c>
      <c r="L928" t="inlineStr">
        <is>
          <t>Non-billable work</t>
        </is>
      </c>
    </row>
    <row r="929">
      <c r="A929" t="inlineStr">
        <is>
          <t>József Bán</t>
        </is>
      </c>
      <c r="B929">
        <f>IF(COUNTIF(Team!$A$2:$A$18,A929)&gt;0,"CPS","")</f>
      </c>
      <c r="C929" t="inlineStr">
        <is>
          <t>AI - NKFIH</t>
        </is>
      </c>
      <c r="D929" t="inlineStr">
        <is>
          <t>NKFIH</t>
        </is>
      </c>
      <c r="E929" t="inlineStr">
        <is>
          <t>199692</t>
        </is>
      </c>
      <c r="F929" t="inlineStr">
        <is>
          <t>ExAnte</t>
        </is>
      </c>
      <c r="G929" t="inlineStr">
        <is>
          <t>tudástranszfer Borinak</t>
        </is>
      </c>
      <c r="H929" s="3">
        <v>46114.0</v>
      </c>
      <c r="I929"/>
      <c r="J929"/>
      <c r="K929">
        <v>1.0</v>
      </c>
      <c r="L929" t="inlineStr">
        <is>
          <t>Billable work</t>
        </is>
      </c>
    </row>
    <row r="930">
      <c r="A930" t="inlineStr">
        <is>
          <t>Gabriella Lehőcz</t>
        </is>
      </c>
      <c r="B930">
        <f>IF(COUNTIF(Team!$A$2:$A$18,A930)&gt;0,"CPS","")</f>
      </c>
      <c r="C930" t="inlineStr">
        <is>
          <t>Sonrisa Office Management</t>
        </is>
      </c>
      <c r="D930" t="inlineStr">
        <is>
          <t>Sonrisa</t>
        </is>
      </c>
      <c r="E930" t="inlineStr">
        <is>
          <t/>
        </is>
      </c>
      <c r="F930" t="inlineStr">
        <is>
          <t>Invoice Management</t>
        </is>
      </c>
      <c r="G930" t="inlineStr">
        <is>
          <t/>
        </is>
      </c>
      <c r="H930" s="3">
        <v>46114.0</v>
      </c>
      <c r="I930"/>
      <c r="J930"/>
      <c r="K930">
        <v>1.25</v>
      </c>
      <c r="L930" t="inlineStr">
        <is>
          <t>Non-billable work</t>
        </is>
      </c>
    </row>
    <row r="931">
      <c r="A931" t="inlineStr">
        <is>
          <t>Zoltán Bán</t>
        </is>
      </c>
      <c r="B931">
        <f>IF(COUNTIF(Team!$A$2:$A$18,A931)&gt;0,"CPS","")</f>
      </c>
      <c r="C931" t="inlineStr">
        <is>
          <t>Sonrisa SysAdmin JIRA</t>
        </is>
      </c>
      <c r="D931" t="inlineStr">
        <is>
          <t>Sonrisa</t>
        </is>
      </c>
      <c r="E931" t="inlineStr">
        <is>
          <t>12036</t>
        </is>
      </c>
      <c r="F931" t="inlineStr">
        <is>
          <t>Megbeszélés/meeting 2026.04</t>
        </is>
      </c>
      <c r="G931" t="inlineStr">
        <is>
          <t>SYS-12054</t>
        </is>
      </c>
      <c r="H931" s="3">
        <v>46114.0</v>
      </c>
      <c r="I931"/>
      <c r="J931"/>
      <c r="K931">
        <v>2.5</v>
      </c>
      <c r="L931" t="inlineStr">
        <is>
          <t>Non-billable work</t>
        </is>
      </c>
    </row>
    <row r="932">
      <c r="A932" t="inlineStr">
        <is>
          <t>József Bán</t>
        </is>
      </c>
      <c r="B932">
        <f>IF(COUNTIF(Team!$A$2:$A$18,A932)&gt;0,"CPS","")</f>
      </c>
      <c r="C932" t="inlineStr">
        <is>
          <t>Sonrisa CTO (Shared)</t>
        </is>
      </c>
      <c r="D932" t="inlineStr">
        <is>
          <t>Sonrisa</t>
        </is>
      </c>
      <c r="E932" t="inlineStr">
        <is>
          <t/>
        </is>
      </c>
      <c r="F932" t="inlineStr">
        <is>
          <t>CTO Office meeting</t>
        </is>
      </c>
      <c r="G932" t="inlineStr">
        <is>
          <t>weekly meeting + Agentic coding 101 curriculum</t>
        </is>
      </c>
      <c r="H932" s="3">
        <v>46114.0</v>
      </c>
      <c r="I932"/>
      <c r="J932"/>
      <c r="K932">
        <v>2.0</v>
      </c>
      <c r="L932" t="inlineStr">
        <is>
          <t>Non-billable work</t>
        </is>
      </c>
    </row>
    <row r="933">
      <c r="A933" t="inlineStr">
        <is>
          <t>Gabriella Lehőcz</t>
        </is>
      </c>
      <c r="B933">
        <f>IF(COUNTIF(Team!$A$2:$A$18,A933)&gt;0,"CPS","")</f>
      </c>
      <c r="C933" t="inlineStr">
        <is>
          <t>Sonrisa Office Management</t>
        </is>
      </c>
      <c r="D933" t="inlineStr">
        <is>
          <t>Sonrisa</t>
        </is>
      </c>
      <c r="E933" t="inlineStr">
        <is>
          <t/>
        </is>
      </c>
      <c r="F933" t="inlineStr">
        <is>
          <t>Administrative Help</t>
        </is>
      </c>
      <c r="G933" t="inlineStr">
        <is>
          <t>Laminálás Rolinak</t>
        </is>
      </c>
      <c r="H933" s="3">
        <v>46114.0</v>
      </c>
      <c r="I933"/>
      <c r="J933"/>
      <c r="K933">
        <v>0.25</v>
      </c>
      <c r="L933" t="inlineStr">
        <is>
          <t>Non-billable work</t>
        </is>
      </c>
    </row>
    <row r="934">
      <c r="A934" t="inlineStr">
        <is>
          <t>Dávid Komlósi</t>
        </is>
      </c>
      <c r="B934">
        <f>IF(COUNTIF(Team!$A$2:$A$18,A934)&gt;0,"CPS","")</f>
      </c>
      <c r="C934" t="inlineStr">
        <is>
          <t>KV development</t>
        </is>
      </c>
      <c r="D934" t="inlineStr">
        <is>
          <t>Sonrisa</t>
        </is>
      </c>
      <c r="E934" t="inlineStr">
        <is>
          <t>199246</t>
        </is>
      </c>
      <c r="F934" t="inlineStr">
        <is>
          <t>Backlog grooming, planning, roadmap, ticket management</t>
        </is>
      </c>
      <c r="G934" t="inlineStr">
        <is>
          <t/>
        </is>
      </c>
      <c r="H934" s="3">
        <v>46114.0</v>
      </c>
      <c r="I934"/>
      <c r="J934"/>
      <c r="K934">
        <v>3.0</v>
      </c>
      <c r="L934" t="inlineStr">
        <is>
          <t>Non-billable work</t>
        </is>
      </c>
    </row>
    <row r="935">
      <c r="A935" t="inlineStr">
        <is>
          <t>Zoltán Borsos</t>
        </is>
      </c>
      <c r="B935">
        <f>IF(COUNTIF(Team!$A$2:$A$18,A935)&gt;0,"CPS","")</f>
      </c>
      <c r="C935" t="inlineStr">
        <is>
          <t>Silver 3.0</t>
        </is>
      </c>
      <c r="D935" t="inlineStr">
        <is>
          <t>Spinwheel</t>
        </is>
      </c>
      <c r="E935" t="inlineStr">
        <is>
          <t>1000330</t>
        </is>
      </c>
      <c r="F935" t="inlineStr">
        <is>
          <t>SIL-330 - Internal Meeting</t>
        </is>
      </c>
      <c r="G935" t="inlineStr">
        <is>
          <t>JIRAID:16805 standup</t>
        </is>
      </c>
      <c r="H935" s="3">
        <v>46114.0</v>
      </c>
      <c r="I935"/>
      <c r="J935"/>
      <c r="K935">
        <v>0.25</v>
      </c>
      <c r="L935" t="inlineStr">
        <is>
          <t>Billable work</t>
        </is>
      </c>
    </row>
    <row r="936">
      <c r="A936" t="inlineStr">
        <is>
          <t>Róbert Váradi</t>
        </is>
      </c>
      <c r="B936">
        <f>IF(COUNTIF(Team!$A$2:$A$18,A936)&gt;0,"CPS","")</f>
      </c>
      <c r="C936" t="inlineStr">
        <is>
          <t>Lufthansa Netline OPS</t>
        </is>
      </c>
      <c r="D936" t="inlineStr">
        <is>
          <t>Lufthansa</t>
        </is>
      </c>
      <c r="E936" t="inlineStr">
        <is>
          <t/>
        </is>
      </c>
      <c r="F936" t="inlineStr">
        <is>
          <t>PMBF_LSYOPS1 Problem Management Bug FixingLSYOPS1</t>
        </is>
      </c>
      <c r="G936" t="inlineStr">
        <is>
          <t/>
        </is>
      </c>
      <c r="H936" s="3">
        <v>46114.0</v>
      </c>
      <c r="I936"/>
      <c r="J936"/>
      <c r="K936">
        <v>8.0</v>
      </c>
      <c r="L936" t="inlineStr">
        <is>
          <t>Billable work</t>
        </is>
      </c>
    </row>
    <row r="937">
      <c r="A937" t="inlineStr">
        <is>
          <t>Zsombor Károly Ligetfalvi</t>
        </is>
      </c>
      <c r="B937">
        <f>IF(COUNTIF(Team!$A$2:$A$18,A937)&gt;0,"CPS","")</f>
      </c>
      <c r="C937" t="inlineStr">
        <is>
          <t>Diligent Risk Essentials</t>
        </is>
      </c>
      <c r="D937" t="inlineStr">
        <is>
          <t>Diligent</t>
        </is>
      </c>
      <c r="E937" t="inlineStr">
        <is>
          <t>186317</t>
        </is>
      </c>
      <c r="F937" t="inlineStr">
        <is>
          <t>Project Management</t>
        </is>
      </c>
      <c r="G937" t="inlineStr">
        <is>
          <t/>
        </is>
      </c>
      <c r="H937" s="3">
        <v>46114.0</v>
      </c>
      <c r="I937"/>
      <c r="J937"/>
      <c r="K937">
        <v>5.0</v>
      </c>
      <c r="L937" t="inlineStr">
        <is>
          <t>Billable work</t>
        </is>
      </c>
    </row>
    <row r="938">
      <c r="A938" t="inlineStr">
        <is>
          <t>Davor Loncarevic</t>
        </is>
      </c>
      <c r="B938">
        <f>IF(COUNTIF(Team!$A$2:$A$18,A938)&gt;0,"CPS","")</f>
      </c>
      <c r="C938" t="inlineStr">
        <is>
          <t>Entities 2026 - Starcraft</t>
        </is>
      </c>
      <c r="D938" t="inlineStr">
        <is>
          <t>Diligent</t>
        </is>
      </c>
      <c r="E938" t="inlineStr">
        <is>
          <t/>
        </is>
      </c>
      <c r="F938" t="inlineStr">
        <is>
          <t>Development activity</t>
        </is>
      </c>
      <c r="G938" t="inlineStr">
        <is>
          <t>SoS
2 DSMs
Ent Triad API team
Q2 initiative - planning and blocker sync
UDFs on Entities</t>
        </is>
      </c>
      <c r="H938" s="3">
        <v>46114.0</v>
      </c>
      <c r="I938"/>
      <c r="J938"/>
      <c r="K938">
        <v>8.0</v>
      </c>
      <c r="L938" t="inlineStr">
        <is>
          <t>Billable work</t>
        </is>
      </c>
    </row>
    <row r="939">
      <c r="A939" t="inlineStr">
        <is>
          <t>Botond Portik-Gyurka</t>
        </is>
      </c>
      <c r="B939">
        <f>IF(COUNTIF(Team!$A$2:$A$18,A939)&gt;0,"CPS","")</f>
      </c>
      <c r="C939" t="inlineStr">
        <is>
          <t>Other</t>
        </is>
      </c>
      <c r="D939" t="inlineStr">
        <is>
          <t>Sonrisa</t>
        </is>
      </c>
      <c r="E939" t="inlineStr">
        <is>
          <t/>
        </is>
      </c>
      <c r="F939" t="inlineStr">
        <is>
          <t>Paid leave</t>
        </is>
      </c>
      <c r="G939" t="inlineStr">
        <is>
          <t/>
        </is>
      </c>
      <c r="H939" s="3">
        <v>46114.0</v>
      </c>
      <c r="I939"/>
      <c r="J939"/>
      <c r="K939">
        <v>8.0</v>
      </c>
      <c r="L939" t="inlineStr">
        <is>
          <t>Non-work activity</t>
        </is>
      </c>
    </row>
    <row r="940">
      <c r="A940" t="inlineStr">
        <is>
          <t>Alex Borsits</t>
        </is>
      </c>
      <c r="B940">
        <f>IF(COUNTIF(Team!$A$2:$A$18,A940)&gt;0,"CPS","")</f>
      </c>
      <c r="C940" t="inlineStr">
        <is>
          <t>Boeing 737</t>
        </is>
      </c>
      <c r="D940" t="inlineStr">
        <is>
          <t>Collinear Group</t>
        </is>
      </c>
      <c r="E940" t="inlineStr">
        <is>
          <t/>
        </is>
      </c>
      <c r="F940" t="inlineStr">
        <is>
          <t>General Development</t>
        </is>
      </c>
      <c r="G940" t="inlineStr">
        <is>
          <t/>
        </is>
      </c>
      <c r="H940" s="3">
        <v>46114.0</v>
      </c>
      <c r="I940"/>
      <c r="J940"/>
      <c r="K940">
        <v>8.0</v>
      </c>
      <c r="L940" t="inlineStr">
        <is>
          <t>Billable work</t>
        </is>
      </c>
    </row>
    <row r="941">
      <c r="A941" t="inlineStr">
        <is>
          <t>Zsombor Károly Ligetfalvi</t>
        </is>
      </c>
      <c r="B941">
        <f>IF(COUNTIF(Team!$A$2:$A$18,A941)&gt;0,"CPS","")</f>
      </c>
      <c r="C941" t="inlineStr">
        <is>
          <t>Talentedbunch</t>
        </is>
      </c>
      <c r="D941" t="inlineStr">
        <is>
          <t>Talented Bunch Zrt.</t>
        </is>
      </c>
      <c r="E941" t="inlineStr">
        <is>
          <t/>
        </is>
      </c>
      <c r="F941" t="inlineStr">
        <is>
          <t>Project Management</t>
        </is>
      </c>
      <c r="G941" t="inlineStr">
        <is>
          <t/>
        </is>
      </c>
      <c r="H941" s="3">
        <v>46114.0</v>
      </c>
      <c r="I941"/>
      <c r="J941"/>
      <c r="K941">
        <v>2.5</v>
      </c>
      <c r="L941" t="inlineStr">
        <is>
          <t>Billable work</t>
        </is>
      </c>
    </row>
    <row r="942">
      <c r="A942" t="inlineStr">
        <is>
          <t>Sándor-Loránd Nagy</t>
        </is>
      </c>
      <c r="B942">
        <f>IF(COUNTIF(Team!$A$2:$A$18,A942)&gt;0,"CPS","")</f>
      </c>
      <c r="C942" t="inlineStr">
        <is>
          <t>Idomsoft - Legacy költöztetés</t>
        </is>
      </c>
      <c r="D942" t="inlineStr">
        <is>
          <t>IdomSoft Zrt.</t>
        </is>
      </c>
      <c r="E942" t="inlineStr">
        <is>
          <t/>
        </is>
      </c>
      <c r="F942" t="inlineStr">
        <is>
          <t>PM</t>
        </is>
      </c>
      <c r="G942" t="inlineStr">
        <is>
          <t>DSM, ramp up discussions and administration</t>
        </is>
      </c>
      <c r="H942" s="3">
        <v>46114.0</v>
      </c>
      <c r="I942"/>
      <c r="J942"/>
      <c r="K942">
        <v>4.0</v>
      </c>
      <c r="L942" t="inlineStr">
        <is>
          <t>Billable work</t>
        </is>
      </c>
    </row>
    <row r="943">
      <c r="A943" t="inlineStr">
        <is>
          <t>Zsombor Károly Ligetfalvi</t>
        </is>
      </c>
      <c r="B943">
        <f>IF(COUNTIF(Team!$A$2:$A$18,A943)&gt;0,"CPS","")</f>
      </c>
      <c r="C943" t="inlineStr">
        <is>
          <t>DKF Pályázatok</t>
        </is>
      </c>
      <c r="D943" t="inlineStr">
        <is>
          <t>DKF</t>
        </is>
      </c>
      <c r="E943" t="inlineStr">
        <is>
          <t>192946</t>
        </is>
      </c>
      <c r="F943" t="inlineStr">
        <is>
          <t>Project Management</t>
        </is>
      </c>
      <c r="G943" t="inlineStr">
        <is>
          <t/>
        </is>
      </c>
      <c r="H943" s="3">
        <v>46114.0</v>
      </c>
      <c r="I943"/>
      <c r="J943"/>
      <c r="K943">
        <v>0.25</v>
      </c>
      <c r="L943" t="inlineStr">
        <is>
          <t>Billable work</t>
        </is>
      </c>
    </row>
    <row r="944">
      <c r="A944" t="inlineStr">
        <is>
          <t>Kinga Virág Csekő</t>
        </is>
      </c>
      <c r="B944">
        <f>IF(COUNTIF(Team!$A$2:$A$18,A944)&gt;0,"CPS","")</f>
      </c>
      <c r="C944" t="inlineStr">
        <is>
          <t>UI modernization 2026 - UX_BA_Team</t>
        </is>
      </c>
      <c r="D944" t="inlineStr">
        <is>
          <t>Diligent</t>
        </is>
      </c>
      <c r="E944" t="inlineStr">
        <is>
          <t/>
        </is>
      </c>
      <c r="F944" t="inlineStr">
        <is>
          <t>Meeting</t>
        </is>
      </c>
      <c r="G944" t="inlineStr">
        <is>
          <t/>
        </is>
      </c>
      <c r="H944" s="3">
        <v>46114.0</v>
      </c>
      <c r="I944"/>
      <c r="J944"/>
      <c r="K944">
        <v>1.25</v>
      </c>
      <c r="L944" t="inlineStr">
        <is>
          <t>Billable work</t>
        </is>
      </c>
    </row>
    <row r="945">
      <c r="A945" t="inlineStr">
        <is>
          <t>Viktor Kis Jovák</t>
        </is>
      </c>
      <c r="B945">
        <f>IF(COUNTIF(Team!$A$2:$A$18,A945)&gt;0,"CPS","")</f>
      </c>
      <c r="C945" t="inlineStr">
        <is>
          <t>Global Blue - Layout Invoicing</t>
        </is>
      </c>
      <c r="D945" t="inlineStr">
        <is>
          <t>Global Blue</t>
        </is>
      </c>
      <c r="E945" t="inlineStr">
        <is>
          <t>4</t>
        </is>
      </c>
      <c r="F945" t="inlineStr">
        <is>
          <t>General development</t>
        </is>
      </c>
      <c r="G945" t="inlineStr">
        <is>
          <t>France CN - new template</t>
        </is>
      </c>
      <c r="H945" s="3">
        <v>46114.0</v>
      </c>
      <c r="I945"/>
      <c r="J945"/>
      <c r="K945">
        <v>1.5</v>
      </c>
      <c r="L945" t="inlineStr">
        <is>
          <t>Billable work</t>
        </is>
      </c>
    </row>
    <row r="946">
      <c r="A946" t="inlineStr">
        <is>
          <t>Andor Pál</t>
        </is>
      </c>
      <c r="B946">
        <f>IF(COUNTIF(Team!$A$2:$A$18,A946)&gt;0,"CPS","")</f>
      </c>
      <c r="C946" t="inlineStr">
        <is>
          <t>SAG-IDOM</t>
        </is>
      </c>
      <c r="D946" t="inlineStr">
        <is>
          <t>Sagemcom Magyarország Kft.</t>
        </is>
      </c>
      <c r="E946" t="inlineStr">
        <is>
          <t/>
        </is>
      </c>
      <c r="F946" t="inlineStr">
        <is>
          <t>DSM, Meetings</t>
        </is>
      </c>
      <c r="G946" t="inlineStr">
        <is>
          <t/>
        </is>
      </c>
      <c r="H946" s="3">
        <v>46114.0</v>
      </c>
      <c r="I946"/>
      <c r="J946"/>
      <c r="K946">
        <v>2.0</v>
      </c>
      <c r="L946" t="inlineStr">
        <is>
          <t>Billable work</t>
        </is>
      </c>
    </row>
    <row r="947">
      <c r="A947" t="inlineStr">
        <is>
          <t>Gergely Bódi</t>
        </is>
      </c>
      <c r="B947">
        <f>IF(COUNTIF(Team!$A$2:$A$18,A947)&gt;0,"CPS","")</f>
      </c>
      <c r="C947" t="inlineStr">
        <is>
          <t>Silver 3.0</t>
        </is>
      </c>
      <c r="D947" t="inlineStr">
        <is>
          <t>Spinwheel</t>
        </is>
      </c>
      <c r="E947" t="inlineStr">
        <is>
          <t>1000225</t>
        </is>
      </c>
      <c r="F947" t="inlineStr">
        <is>
          <t>SIL-225 - Call Initiation: Call DB Persistence</t>
        </is>
      </c>
      <c r="G947" t="inlineStr">
        <is>
          <t>JIRAID:16842 review</t>
        </is>
      </c>
      <c r="H947" s="3">
        <v>46114.0</v>
      </c>
      <c r="I947"/>
      <c r="J947"/>
      <c r="K947">
        <v>0.5</v>
      </c>
      <c r="L947" t="inlineStr">
        <is>
          <t>Billable work</t>
        </is>
      </c>
    </row>
    <row r="948">
      <c r="A948" t="inlineStr">
        <is>
          <t>Zsombor Károly Ligetfalvi</t>
        </is>
      </c>
      <c r="B948">
        <f>IF(COUNTIF(Team!$A$2:$A$18,A948)&gt;0,"CPS","")</f>
      </c>
      <c r="C948" t="inlineStr">
        <is>
          <t>Diligent BOS sunset</t>
        </is>
      </c>
      <c r="D948" t="inlineStr">
        <is>
          <t>Diligent</t>
        </is>
      </c>
      <c r="E948" t="inlineStr">
        <is>
          <t>193330</t>
        </is>
      </c>
      <c r="F948" t="inlineStr">
        <is>
          <t>Project Management</t>
        </is>
      </c>
      <c r="G948" t="inlineStr">
        <is>
          <t/>
        </is>
      </c>
      <c r="H948" s="3">
        <v>46114.0</v>
      </c>
      <c r="I948"/>
      <c r="J948"/>
      <c r="K948">
        <v>0.75</v>
      </c>
      <c r="L948" t="inlineStr">
        <is>
          <t>Billable work</t>
        </is>
      </c>
    </row>
    <row r="949">
      <c r="A949" t="inlineStr">
        <is>
          <t>Andor Pál</t>
        </is>
      </c>
      <c r="B949">
        <f>IF(COUNTIF(Team!$A$2:$A$18,A949)&gt;0,"CPS","")</f>
      </c>
      <c r="C949" t="inlineStr">
        <is>
          <t>SAG-IDOM</t>
        </is>
      </c>
      <c r="D949" t="inlineStr">
        <is>
          <t>Sagemcom Magyarország Kft.</t>
        </is>
      </c>
      <c r="E949" t="inlineStr">
        <is>
          <t>199797</t>
        </is>
      </c>
      <c r="F949" t="inlineStr">
        <is>
          <t>DAPS-5747 mso_mdoc formátum implementálása</t>
        </is>
      </c>
      <c r="G949" t="inlineStr">
        <is>
          <t/>
        </is>
      </c>
      <c r="H949" s="3">
        <v>46114.0</v>
      </c>
      <c r="I949"/>
      <c r="J949"/>
      <c r="K949">
        <v>4.0</v>
      </c>
      <c r="L949" t="inlineStr">
        <is>
          <t>Billable work</t>
        </is>
      </c>
    </row>
    <row r="950">
      <c r="A950" t="inlineStr">
        <is>
          <t>József Bán</t>
        </is>
      </c>
      <c r="B950">
        <f>IF(COUNTIF(Team!$A$2:$A$18,A950)&gt;0,"CPS","")</f>
      </c>
      <c r="C950" t="inlineStr">
        <is>
          <t>AI Competency - Presales</t>
        </is>
      </c>
      <c r="D950" t="inlineStr">
        <is>
          <t>Sonrisa</t>
        </is>
      </c>
      <c r="E950" t="inlineStr">
        <is>
          <t>199932</t>
        </is>
      </c>
      <c r="F950" t="inlineStr">
        <is>
          <t>[RSM] - Estimation for requests received in a feedback email</t>
        </is>
      </c>
      <c r="G950" t="inlineStr">
        <is>
          <t/>
        </is>
      </c>
      <c r="H950" s="3">
        <v>46114.0</v>
      </c>
      <c r="I950"/>
      <c r="J950"/>
      <c r="K950">
        <v>1.5</v>
      </c>
      <c r="L950" t="inlineStr">
        <is>
          <t>Non-billable work</t>
        </is>
      </c>
    </row>
    <row r="951">
      <c r="A951" t="inlineStr">
        <is>
          <t>Gábor Márton</t>
        </is>
      </c>
      <c r="B951">
        <f>IF(COUNTIF(Team!$A$2:$A$18,A951)&gt;0,"CPS","")</f>
      </c>
      <c r="C951" t="inlineStr">
        <is>
          <t>Oracle-MÁV Háztól házig</t>
        </is>
      </c>
      <c r="D951" t="inlineStr">
        <is>
          <t>Oracle</t>
        </is>
      </c>
      <c r="E951" t="inlineStr">
        <is>
          <t>199834</t>
        </is>
      </c>
      <c r="F951" t="inlineStr">
        <is>
          <t>JF-12990 - PrintView e2e tesztek írása</t>
        </is>
      </c>
      <c r="G951" t="inlineStr">
        <is>
          <t>E2E teszt gyakorlás</t>
        </is>
      </c>
      <c r="H951" s="3">
        <v>46114.0</v>
      </c>
      <c r="I951"/>
      <c r="J951"/>
      <c r="K951">
        <v>8.0</v>
      </c>
      <c r="L951" t="inlineStr">
        <is>
          <t>Billable work</t>
        </is>
      </c>
    </row>
    <row r="952">
      <c r="A952" t="inlineStr">
        <is>
          <t>Lóránd Bakó</t>
        </is>
      </c>
      <c r="B952">
        <f>IF(COUNTIF(Team!$A$2:$A$18,A952)&gt;0,"CPS","")</f>
      </c>
      <c r="C952" t="inlineStr">
        <is>
          <t>SocialBudNewJira</t>
        </is>
      </c>
      <c r="D952" t="inlineStr">
        <is>
          <t>SocialBud</t>
        </is>
      </c>
      <c r="E952" t="inlineStr">
        <is>
          <t>1004636</t>
        </is>
      </c>
      <c r="F952" t="inlineStr">
        <is>
          <t>SB-4636 - Production log - Error retrieving caption</t>
        </is>
      </c>
      <c r="G952" t="inlineStr">
        <is>
          <t>JIRAID:30946 </t>
        </is>
      </c>
      <c r="H952" s="3">
        <v>46114.0</v>
      </c>
      <c r="I952"/>
      <c r="J952"/>
      <c r="K952">
        <v>0.25</v>
      </c>
      <c r="L952" t="inlineStr">
        <is>
          <t>Billable work</t>
        </is>
      </c>
    </row>
    <row r="953">
      <c r="A953" t="inlineStr">
        <is>
          <t>Judit Franciska Hegedűs</t>
        </is>
      </c>
      <c r="B953">
        <f>IF(COUNTIF(Team!$A$2:$A$18,A953)&gt;0,"CPS","")</f>
      </c>
      <c r="C953" t="inlineStr">
        <is>
          <t>UI modernization 2026 - UX_BA_Team</t>
        </is>
      </c>
      <c r="D953" t="inlineStr">
        <is>
          <t>Diligent</t>
        </is>
      </c>
      <c r="E953" t="inlineStr">
        <is>
          <t/>
        </is>
      </c>
      <c r="F953" t="inlineStr">
        <is>
          <t>Meeting</t>
        </is>
      </c>
      <c r="G953" t="inlineStr">
        <is>
          <t>dev and UX DSMs, workflow kick off meeting</t>
        </is>
      </c>
      <c r="H953" s="3">
        <v>46114.0</v>
      </c>
      <c r="I953"/>
      <c r="J953"/>
      <c r="K953">
        <v>1.5</v>
      </c>
      <c r="L953" t="inlineStr">
        <is>
          <t>Billable work</t>
        </is>
      </c>
    </row>
    <row r="954">
      <c r="A954" t="inlineStr">
        <is>
          <t>Álmos Fábián</t>
        </is>
      </c>
      <c r="B954">
        <f>IF(COUNTIF(Team!$A$2:$A$18,A954)&gt;0,"CPS","")</f>
      </c>
      <c r="C954" t="inlineStr">
        <is>
          <t>Silver 3.0</t>
        </is>
      </c>
      <c r="D954" t="inlineStr">
        <is>
          <t>Spinwheel</t>
        </is>
      </c>
      <c r="E954" t="inlineStr">
        <is>
          <t>1000225</t>
        </is>
      </c>
      <c r="F954" t="inlineStr">
        <is>
          <t>SIL-225 - Call Initiation: Call DB Persistence</t>
        </is>
      </c>
      <c r="G954" t="inlineStr">
        <is>
          <t>JIRAID:16757 Rebasing, refactoring</t>
        </is>
      </c>
      <c r="H954" s="3">
        <v>46114.0</v>
      </c>
      <c r="I954"/>
      <c r="J954"/>
      <c r="K954">
        <v>2.25</v>
      </c>
      <c r="L954" t="inlineStr">
        <is>
          <t>Billable work</t>
        </is>
      </c>
    </row>
    <row r="955">
      <c r="A955" t="inlineStr">
        <is>
          <t>Lóránd Bakó</t>
        </is>
      </c>
      <c r="B955">
        <f>IF(COUNTIF(Team!$A$2:$A$18,A955)&gt;0,"CPS","")</f>
      </c>
      <c r="C955" t="inlineStr">
        <is>
          <t>SocialBudNewJira</t>
        </is>
      </c>
      <c r="D955" t="inlineStr">
        <is>
          <t>SocialBud</t>
        </is>
      </c>
      <c r="E955" t="inlineStr">
        <is>
          <t>1004629</t>
        </is>
      </c>
      <c r="F955" t="inlineStr">
        <is>
          <t>SB-4629 - Error fetching comments for post by external ID - Twitter</t>
        </is>
      </c>
      <c r="G955" t="inlineStr">
        <is>
          <t>JIRAID:30945 </t>
        </is>
      </c>
      <c r="H955" s="3">
        <v>46114.0</v>
      </c>
      <c r="I955"/>
      <c r="J955"/>
      <c r="K955">
        <v>0.25</v>
      </c>
      <c r="L955" t="inlineStr">
        <is>
          <t>Billable work</t>
        </is>
      </c>
    </row>
    <row r="956">
      <c r="A956" t="inlineStr">
        <is>
          <t>Eszter Sebestyén</t>
        </is>
      </c>
      <c r="B956">
        <f>IF(COUNTIF(Team!$A$2:$A$18,A956)&gt;0,"CPS","")</f>
      </c>
      <c r="C956" t="inlineStr">
        <is>
          <t>Talentedbunch</t>
        </is>
      </c>
      <c r="D956" t="inlineStr">
        <is>
          <t>Talented Bunch Zrt.</t>
        </is>
      </c>
      <c r="E956" t="inlineStr">
        <is>
          <t/>
        </is>
      </c>
      <c r="F956" t="inlineStr">
        <is>
          <t>BA time</t>
        </is>
      </c>
      <c r="G956" t="inlineStr">
        <is>
          <t>ticket check, chat, reviewed Ug-k</t>
        </is>
      </c>
      <c r="H956" s="3">
        <v>46114.0</v>
      </c>
      <c r="I956"/>
      <c r="J956"/>
      <c r="K956">
        <v>3.0</v>
      </c>
      <c r="L956" t="inlineStr">
        <is>
          <t>Billable work</t>
        </is>
      </c>
    </row>
    <row r="957">
      <c r="A957" t="inlineStr">
        <is>
          <t>Judit Franciska Hegedűs</t>
        </is>
      </c>
      <c r="B957">
        <f>IF(COUNTIF(Team!$A$2:$A$18,A957)&gt;0,"CPS","")</f>
      </c>
      <c r="C957" t="inlineStr">
        <is>
          <t>UI modernization 2026 - UX_BA_Team</t>
        </is>
      </c>
      <c r="D957" t="inlineStr">
        <is>
          <t>Diligent</t>
        </is>
      </c>
      <c r="E957" t="inlineStr">
        <is>
          <t/>
        </is>
      </c>
      <c r="F957" t="inlineStr">
        <is>
          <t>BA activity</t>
        </is>
      </c>
      <c r="G957" t="inlineStr">
        <is>
          <t>Product reviews, mainly Peti's stories, testing, re-opening, Workflow meeting, workflow notes to Confluence</t>
        </is>
      </c>
      <c r="H957" s="3">
        <v>46114.0</v>
      </c>
      <c r="I957"/>
      <c r="J957"/>
      <c r="K957">
        <v>4.75</v>
      </c>
      <c r="L957" t="inlineStr">
        <is>
          <t>Billable work</t>
        </is>
      </c>
    </row>
    <row r="958">
      <c r="A958" t="inlineStr">
        <is>
          <t>Balázs Papp</t>
        </is>
      </c>
      <c r="B958">
        <f>IF(COUNTIF(Team!$A$2:$A$18,A958)&gt;0,"CPS","")</f>
      </c>
      <c r="C958" t="inlineStr">
        <is>
          <t>Silver 3.0</t>
        </is>
      </c>
      <c r="D958" t="inlineStr">
        <is>
          <t>Spinwheel</t>
        </is>
      </c>
      <c r="E958" t="inlineStr">
        <is>
          <t>1000331</t>
        </is>
      </c>
      <c r="F958" t="inlineStr">
        <is>
          <t>SIL-331 - Technical Discussion</t>
        </is>
      </c>
      <c r="G958" t="inlineStr">
        <is>
          <t>JIRAID:18180 </t>
        </is>
      </c>
      <c r="H958" s="3">
        <v>46114.0</v>
      </c>
      <c r="I958"/>
      <c r="J958"/>
      <c r="K958">
        <v>1.5</v>
      </c>
      <c r="L958" t="inlineStr">
        <is>
          <t>Billable work</t>
        </is>
      </c>
    </row>
    <row r="959">
      <c r="A959" t="inlineStr">
        <is>
          <t>Péter Csizmadia</t>
        </is>
      </c>
      <c r="B959">
        <f>IF(COUNTIF(Team!$A$2:$A$18,A959)&gt;0,"CPS","")</f>
      </c>
      <c r="C959" t="inlineStr">
        <is>
          <t>Other</t>
        </is>
      </c>
      <c r="D959" t="inlineStr">
        <is>
          <t>Sonrisa</t>
        </is>
      </c>
      <c r="E959" t="inlineStr">
        <is>
          <t/>
        </is>
      </c>
      <c r="F959" t="inlineStr">
        <is>
          <t>Paid leave</t>
        </is>
      </c>
      <c r="G959" t="inlineStr">
        <is>
          <t/>
        </is>
      </c>
      <c r="H959" s="3">
        <v>46114.0</v>
      </c>
      <c r="I959"/>
      <c r="J959"/>
      <c r="K959">
        <v>8.0</v>
      </c>
      <c r="L959" t="inlineStr">
        <is>
          <t>Non-work activity</t>
        </is>
      </c>
    </row>
    <row r="960">
      <c r="A960" t="inlineStr">
        <is>
          <t>Lóránd Bakó</t>
        </is>
      </c>
      <c r="B960">
        <f>IF(COUNTIF(Team!$A$2:$A$18,A960)&gt;0,"CPS","")</f>
      </c>
      <c r="C960" t="inlineStr">
        <is>
          <t>SocialBudNewJira</t>
        </is>
      </c>
      <c r="D960" t="inlineStr">
        <is>
          <t>SocialBud</t>
        </is>
      </c>
      <c r="E960" t="inlineStr">
        <is>
          <t>1004626</t>
        </is>
      </c>
      <c r="F960" t="inlineStr">
        <is>
          <t>SB-4626 - Active Campaign published marking error</t>
        </is>
      </c>
      <c r="G960" t="inlineStr">
        <is>
          <t>JIRAID:30950 </t>
        </is>
      </c>
      <c r="H960" s="3">
        <v>46114.0</v>
      </c>
      <c r="I960"/>
      <c r="J960"/>
      <c r="K960">
        <v>1.5</v>
      </c>
      <c r="L960" t="inlineStr">
        <is>
          <t>Billable work</t>
        </is>
      </c>
    </row>
    <row r="961">
      <c r="A961" t="inlineStr">
        <is>
          <t>Lóránd Bakó</t>
        </is>
      </c>
      <c r="B961">
        <f>IF(COUNTIF(Team!$A$2:$A$18,A961)&gt;0,"CPS","")</f>
      </c>
      <c r="C961" t="inlineStr">
        <is>
          <t>SocialBudNewJira</t>
        </is>
      </c>
      <c r="D961" t="inlineStr">
        <is>
          <t>SocialBud</t>
        </is>
      </c>
      <c r="E961" t="inlineStr">
        <is>
          <t>1004618</t>
        </is>
      </c>
      <c r="F961" t="inlineStr">
        <is>
          <t>SB-4618 - Images not picked up for post generation after renaming shared gallery folder</t>
        </is>
      </c>
      <c r="G961" t="inlineStr">
        <is>
          <t>JIRAID:30948 </t>
        </is>
      </c>
      <c r="H961" s="3">
        <v>46114.0</v>
      </c>
      <c r="I961"/>
      <c r="J961"/>
      <c r="K961">
        <v>3.5</v>
      </c>
      <c r="L961" t="inlineStr">
        <is>
          <t>Billable work</t>
        </is>
      </c>
    </row>
    <row r="962">
      <c r="A962" t="inlineStr">
        <is>
          <t>Máté Lovas</t>
        </is>
      </c>
      <c r="B962">
        <f>IF(COUNTIF(Team!$A$2:$A$18,A962)&gt;0,"CPS","")</f>
      </c>
      <c r="C962" t="inlineStr">
        <is>
          <t>AI Competency - Internal</t>
        </is>
      </c>
      <c r="D962" t="inlineStr">
        <is>
          <t>Sonrisa</t>
        </is>
      </c>
      <c r="E962" t="inlineStr">
        <is>
          <t/>
        </is>
      </c>
      <c r="F962" t="inlineStr">
        <is>
          <t>PM</t>
        </is>
      </c>
      <c r="G962" t="inlineStr">
        <is>
          <t/>
        </is>
      </c>
      <c r="H962" s="3">
        <v>46114.0</v>
      </c>
      <c r="I962"/>
      <c r="J962"/>
      <c r="K962">
        <v>2.5</v>
      </c>
      <c r="L962" t="inlineStr">
        <is>
          <t>Billable work</t>
        </is>
      </c>
    </row>
    <row r="963">
      <c r="A963" t="inlineStr">
        <is>
          <t>Lóránd Bakó</t>
        </is>
      </c>
      <c r="B963">
        <f>IF(COUNTIF(Team!$A$2:$A$18,A963)&gt;0,"CPS","")</f>
      </c>
      <c r="C963" t="inlineStr">
        <is>
          <t>SocialBudNewJira</t>
        </is>
      </c>
      <c r="D963" t="inlineStr">
        <is>
          <t>SocialBud</t>
        </is>
      </c>
      <c r="E963" t="inlineStr">
        <is>
          <t>1004618</t>
        </is>
      </c>
      <c r="F963" t="inlineStr">
        <is>
          <t>SB-4618 - Images not picked up for post generation after renaming shared gallery folder</t>
        </is>
      </c>
      <c r="G963" t="inlineStr">
        <is>
          <t>JIRAID:30949 </t>
        </is>
      </c>
      <c r="H963" s="3">
        <v>46114.0</v>
      </c>
      <c r="I963"/>
      <c r="J963"/>
      <c r="K963">
        <v>1.0</v>
      </c>
      <c r="L963" t="inlineStr">
        <is>
          <t>Billable work</t>
        </is>
      </c>
    </row>
    <row r="964">
      <c r="A964" t="inlineStr">
        <is>
          <t>Máté Lovas</t>
        </is>
      </c>
      <c r="B964">
        <f>IF(COUNTIF(Team!$A$2:$A$18,A964)&gt;0,"CPS","")</f>
      </c>
      <c r="C964" t="inlineStr">
        <is>
          <t>Diligent - Boards - Ifrit</t>
        </is>
      </c>
      <c r="D964" t="inlineStr">
        <is>
          <t>Diligent</t>
        </is>
      </c>
      <c r="E964" t="inlineStr">
        <is>
          <t/>
        </is>
      </c>
      <c r="F964" t="inlineStr">
        <is>
          <t>Meeting</t>
        </is>
      </c>
      <c r="G964" t="inlineStr">
        <is>
          <t/>
        </is>
      </c>
      <c r="H964" s="3">
        <v>46114.0</v>
      </c>
      <c r="I964"/>
      <c r="J964"/>
      <c r="K964">
        <v>1.5</v>
      </c>
      <c r="L964" t="inlineStr">
        <is>
          <t>Billable work</t>
        </is>
      </c>
    </row>
    <row r="965">
      <c r="A965" t="inlineStr">
        <is>
          <t>László Budai</t>
        </is>
      </c>
      <c r="B965">
        <f>IF(COUNTIF(Team!$A$2:$A$18,A965)&gt;0,"CPS","")</f>
      </c>
      <c r="C965" t="inlineStr">
        <is>
          <t>Other</t>
        </is>
      </c>
      <c r="D965" t="inlineStr">
        <is>
          <t>Sonrisa</t>
        </is>
      </c>
      <c r="E965" t="inlineStr">
        <is>
          <t/>
        </is>
      </c>
      <c r="F965" t="inlineStr">
        <is>
          <t>Paid leave</t>
        </is>
      </c>
      <c r="G965" t="inlineStr">
        <is>
          <t/>
        </is>
      </c>
      <c r="H965" s="3">
        <v>46114.0</v>
      </c>
      <c r="I965"/>
      <c r="J965"/>
      <c r="K965">
        <v>8.0</v>
      </c>
      <c r="L965" t="inlineStr">
        <is>
          <t>Non-work activity</t>
        </is>
      </c>
    </row>
    <row r="966">
      <c r="A966" t="inlineStr">
        <is>
          <t>Péter Szekeres</t>
        </is>
      </c>
      <c r="B966">
        <f>IF(COUNTIF(Team!$A$2:$A$18,A966)&gt;0,"CPS","")</f>
      </c>
      <c r="C966" t="inlineStr">
        <is>
          <t>Synlab HU</t>
        </is>
      </c>
      <c r="D966" t="inlineStr">
        <is>
          <t>Synlab</t>
        </is>
      </c>
      <c r="E966" t="inlineStr">
        <is>
          <t/>
        </is>
      </c>
      <c r="F966" t="inlineStr">
        <is>
          <t>BE development</t>
        </is>
      </c>
      <c r="G966" t="inlineStr">
        <is>
          <t/>
        </is>
      </c>
      <c r="H966" s="3">
        <v>46114.0</v>
      </c>
      <c r="I966"/>
      <c r="J966"/>
      <c r="K966">
        <v>8.0</v>
      </c>
      <c r="L966" t="inlineStr">
        <is>
          <t>Billable work</t>
        </is>
      </c>
    </row>
    <row r="967">
      <c r="A967" t="inlineStr">
        <is>
          <t>Máté Lovas</t>
        </is>
      </c>
      <c r="B967">
        <f>IF(COUNTIF(Team!$A$2:$A$18,A967)&gt;0,"CPS","")</f>
      </c>
      <c r="C967" t="inlineStr">
        <is>
          <t>Diligent - Boards - Ifrit</t>
        </is>
      </c>
      <c r="D967" t="inlineStr">
        <is>
          <t>Diligent</t>
        </is>
      </c>
      <c r="E967" t="inlineStr">
        <is>
          <t/>
        </is>
      </c>
      <c r="F967" t="inlineStr">
        <is>
          <t>PM</t>
        </is>
      </c>
      <c r="G967" t="inlineStr">
        <is>
          <t/>
        </is>
      </c>
      <c r="H967" s="3">
        <v>46114.0</v>
      </c>
      <c r="I967"/>
      <c r="J967"/>
      <c r="K967">
        <v>1.0</v>
      </c>
      <c r="L967" t="inlineStr">
        <is>
          <t>Billable work</t>
        </is>
      </c>
    </row>
    <row r="968">
      <c r="A968" t="inlineStr">
        <is>
          <t>Nándor Márton</t>
        </is>
      </c>
      <c r="B968">
        <f>IF(COUNTIF(Team!$A$2:$A$18,A968)&gt;0,"CPS","")</f>
      </c>
      <c r="C968" t="inlineStr">
        <is>
          <t>SocialBudNewJira</t>
        </is>
      </c>
      <c r="D968" t="inlineStr">
        <is>
          <t>SocialBud</t>
        </is>
      </c>
      <c r="E968" t="inlineStr">
        <is>
          <t>1003667</t>
        </is>
      </c>
      <c r="F968" t="inlineStr">
        <is>
          <t>SB-3667 - Manual Testing task</t>
        </is>
      </c>
      <c r="G968" t="inlineStr">
        <is>
          <t>JIRAID:30944 [https://socialbud.atlassian.net/browse/SB-4558|https://socialbud.atlassian.net/browse/SB-4558|smart-link] </t>
        </is>
      </c>
      <c r="H968" s="3">
        <v>46114.0</v>
      </c>
      <c r="I968"/>
      <c r="J968"/>
      <c r="K968">
        <v>2.0</v>
      </c>
      <c r="L968" t="inlineStr">
        <is>
          <t>Billable work</t>
        </is>
      </c>
    </row>
    <row r="969">
      <c r="A969" t="inlineStr">
        <is>
          <t>Máté Lovas</t>
        </is>
      </c>
      <c r="B969">
        <f>IF(COUNTIF(Team!$A$2:$A$18,A969)&gt;0,"CPS","")</f>
      </c>
      <c r="C969" t="inlineStr">
        <is>
          <t>Diligent - Boards - Hydra</t>
        </is>
      </c>
      <c r="D969" t="inlineStr">
        <is>
          <t>Diligent</t>
        </is>
      </c>
      <c r="E969" t="inlineStr">
        <is>
          <t/>
        </is>
      </c>
      <c r="F969" t="inlineStr">
        <is>
          <t>Meeting</t>
        </is>
      </c>
      <c r="G969" t="inlineStr">
        <is>
          <t/>
        </is>
      </c>
      <c r="H969" s="3">
        <v>46114.0</v>
      </c>
      <c r="I969"/>
      <c r="J969"/>
      <c r="K969">
        <v>2.0</v>
      </c>
      <c r="L969" t="inlineStr">
        <is>
          <t>Billable work</t>
        </is>
      </c>
    </row>
    <row r="970">
      <c r="A970" t="inlineStr">
        <is>
          <t>Lóránd Bakó</t>
        </is>
      </c>
      <c r="B970">
        <f>IF(COUNTIF(Team!$A$2:$A$18,A970)&gt;0,"CPS","")</f>
      </c>
      <c r="C970" t="inlineStr">
        <is>
          <t>SocialBudNewJira</t>
        </is>
      </c>
      <c r="D970" t="inlineStr">
        <is>
          <t>SocialBud</t>
        </is>
      </c>
      <c r="E970" t="inlineStr">
        <is>
          <t>1003664</t>
        </is>
      </c>
      <c r="F970" t="inlineStr">
        <is>
          <t>SB-3664 - Incident handling</t>
        </is>
      </c>
      <c r="G970" t="inlineStr">
        <is>
          <t>JIRAID:30951 </t>
        </is>
      </c>
      <c r="H970" s="3">
        <v>46114.0</v>
      </c>
      <c r="I970"/>
      <c r="J970"/>
      <c r="K970">
        <v>0.5</v>
      </c>
      <c r="L970" t="inlineStr">
        <is>
          <t>Billable work</t>
        </is>
      </c>
    </row>
    <row r="971">
      <c r="A971" t="inlineStr">
        <is>
          <t>Máté Lovas</t>
        </is>
      </c>
      <c r="B971">
        <f>IF(COUNTIF(Team!$A$2:$A$18,A971)&gt;0,"CPS","")</f>
      </c>
      <c r="C971" t="inlineStr">
        <is>
          <t>Diligent - Boards - Hydra</t>
        </is>
      </c>
      <c r="D971" t="inlineStr">
        <is>
          <t>Diligent</t>
        </is>
      </c>
      <c r="E971" t="inlineStr">
        <is>
          <t/>
        </is>
      </c>
      <c r="F971" t="inlineStr">
        <is>
          <t>PM</t>
        </is>
      </c>
      <c r="G971" t="inlineStr">
        <is>
          <t/>
        </is>
      </c>
      <c r="H971" s="3">
        <v>46114.0</v>
      </c>
      <c r="I971"/>
      <c r="J971"/>
      <c r="K971">
        <v>1.0</v>
      </c>
      <c r="L971" t="inlineStr">
        <is>
          <t>Billable work</t>
        </is>
      </c>
    </row>
    <row r="972">
      <c r="A972" t="inlineStr">
        <is>
          <t>Gábor Ferenc Szellár</t>
        </is>
      </c>
      <c r="B972">
        <f>IF(COUNTIF(Team!$A$2:$A$18,A972)&gt;0,"CPS","")</f>
      </c>
      <c r="C972" t="inlineStr">
        <is>
          <t>Lufthansa - OneRes</t>
        </is>
      </c>
      <c r="D972" t="inlineStr">
        <is>
          <t>Lufthansa</t>
        </is>
      </c>
      <c r="E972" t="inlineStr">
        <is>
          <t/>
        </is>
      </c>
      <c r="F972" t="inlineStr">
        <is>
          <t>OneRes Development</t>
        </is>
      </c>
      <c r="G972" t="inlineStr">
        <is>
          <t/>
        </is>
      </c>
      <c r="H972" s="3">
        <v>46114.0</v>
      </c>
      <c r="I972"/>
      <c r="J972"/>
      <c r="K972">
        <v>8.0</v>
      </c>
      <c r="L972" t="inlineStr">
        <is>
          <t>Billable work</t>
        </is>
      </c>
    </row>
    <row r="973">
      <c r="A973" t="inlineStr">
        <is>
          <t>Lóránd Bakó</t>
        </is>
      </c>
      <c r="B973">
        <f>IF(COUNTIF(Team!$A$2:$A$18,A973)&gt;0,"CPS","")</f>
      </c>
      <c r="C973" t="inlineStr">
        <is>
          <t>SocialBudNewJira</t>
        </is>
      </c>
      <c r="D973" t="inlineStr">
        <is>
          <t>SocialBud</t>
        </is>
      </c>
      <c r="E973" t="inlineStr">
        <is>
          <t>1003663</t>
        </is>
      </c>
      <c r="F973" t="inlineStr">
        <is>
          <t>SB-3663 - Meeting participation, meeting preparations, written communication, process updates</t>
        </is>
      </c>
      <c r="G973" t="inlineStr">
        <is>
          <t>JIRAID:30947 DSM</t>
        </is>
      </c>
      <c r="H973" s="3">
        <v>46114.0</v>
      </c>
      <c r="I973"/>
      <c r="J973"/>
      <c r="K973">
        <v>0.5</v>
      </c>
      <c r="L973" t="inlineStr">
        <is>
          <t>Billable work</t>
        </is>
      </c>
    </row>
    <row r="974">
      <c r="A974" t="inlineStr">
        <is>
          <t>László Nagy</t>
        </is>
      </c>
      <c r="B974">
        <f>IF(COUNTIF(Team!$A$2:$A$18,A974)&gt;0,"CPS","")</f>
      </c>
      <c r="C974" t="inlineStr">
        <is>
          <t>SocialBudNewJira</t>
        </is>
      </c>
      <c r="D974" t="inlineStr">
        <is>
          <t>SocialBud</t>
        </is>
      </c>
      <c r="E974" t="inlineStr">
        <is>
          <t>1003661</t>
        </is>
      </c>
      <c r="F974" t="inlineStr">
        <is>
          <t>SB-3661 - Prod, UAT, Staging and QA deploy and testing</t>
        </is>
      </c>
      <c r="G974" t="inlineStr">
        <is>
          <t>JIRAID:30952 QA Customer happy flow</t>
        </is>
      </c>
      <c r="H974" s="3">
        <v>46114.0</v>
      </c>
      <c r="I974"/>
      <c r="J974"/>
      <c r="K974">
        <v>0.5</v>
      </c>
      <c r="L974" t="inlineStr">
        <is>
          <t>Billable work</t>
        </is>
      </c>
    </row>
    <row r="975">
      <c r="A975" t="inlineStr">
        <is>
          <t>Eleonóra Frank-Krizsán</t>
        </is>
      </c>
      <c r="B975">
        <f>IF(COUNTIF(Team!$A$2:$A$18,A975)&gt;0,"CPS","")</f>
      </c>
      <c r="C975" t="inlineStr">
        <is>
          <t>Lufthansa Netline - HubControl</t>
        </is>
      </c>
      <c r="D975" t="inlineStr">
        <is>
          <t>Lufthansa</t>
        </is>
      </c>
      <c r="E975" t="inlineStr">
        <is>
          <t/>
        </is>
      </c>
      <c r="F975" t="inlineStr">
        <is>
          <t>HubControl project work</t>
        </is>
      </c>
      <c r="G975" t="inlineStr">
        <is>
          <t/>
        </is>
      </c>
      <c r="H975" s="3">
        <v>46114.0</v>
      </c>
      <c r="I975"/>
      <c r="J975"/>
      <c r="K975">
        <v>8.0</v>
      </c>
      <c r="L975" t="inlineStr">
        <is>
          <t>Billable work</t>
        </is>
      </c>
    </row>
    <row r="976">
      <c r="A976" t="inlineStr">
        <is>
          <t>Bálint Márton</t>
        </is>
      </c>
      <c r="B976">
        <f>IF(COUNTIF(Team!$A$2:$A$18,A976)&gt;0,"CPS","")</f>
      </c>
      <c r="C976" t="inlineStr">
        <is>
          <t>SAG-IDOM</t>
        </is>
      </c>
      <c r="D976" t="inlineStr">
        <is>
          <t>Sagemcom Magyarország Kft.</t>
        </is>
      </c>
      <c r="E976" t="inlineStr">
        <is>
          <t>199807</t>
        </is>
      </c>
      <c r="F976" t="inlineStr">
        <is>
          <t>DAPS-17714 iOS - Pub-EAA igénylése során a progress bar után magától kinavigál a Tanúsítványok kezel</t>
        </is>
      </c>
      <c r="G976" t="inlineStr">
        <is>
          <t/>
        </is>
      </c>
      <c r="H976" s="3">
        <v>46114.0</v>
      </c>
      <c r="I976"/>
      <c r="J976"/>
      <c r="K976">
        <v>4.5</v>
      </c>
      <c r="L976" t="inlineStr">
        <is>
          <t>Billable work</t>
        </is>
      </c>
    </row>
    <row r="977">
      <c r="A977" t="inlineStr">
        <is>
          <t>Márk-Ádám Vaida</t>
        </is>
      </c>
      <c r="B977">
        <f>IF(COUNTIF(Team!$A$2:$A$18,A977)&gt;0,"CPS","")</f>
      </c>
      <c r="C977" t="inlineStr">
        <is>
          <t>Cloud Platform Services</t>
        </is>
      </c>
      <c r="D977" t="inlineStr">
        <is>
          <t>Sonrisa</t>
        </is>
      </c>
      <c r="E977" t="inlineStr">
        <is>
          <t>189341</t>
        </is>
      </c>
      <c r="F977" t="inlineStr">
        <is>
          <t>MVMI</t>
        </is>
      </c>
      <c r="G977" t="inlineStr">
        <is>
          <t>MVMI CI/CD</t>
        </is>
      </c>
      <c r="H977" s="3">
        <v>46114.0</v>
      </c>
      <c r="I977"/>
      <c r="J977"/>
      <c r="K977">
        <v>0.5</v>
      </c>
      <c r="L977" t="inlineStr">
        <is>
          <t>Billable work</t>
        </is>
      </c>
    </row>
    <row r="978">
      <c r="A978" t="inlineStr">
        <is>
          <t>Viliš Marijan</t>
        </is>
      </c>
      <c r="B978">
        <f>IF(COUNTIF(Team!$A$2:$A$18,A978)&gt;0,"CPS","")</f>
      </c>
      <c r="C978" t="inlineStr">
        <is>
          <t>Silver 3.0</t>
        </is>
      </c>
      <c r="D978" t="inlineStr">
        <is>
          <t>Spinwheel</t>
        </is>
      </c>
      <c r="E978" t="inlineStr">
        <is>
          <t>1000506</t>
        </is>
      </c>
      <c r="F978" t="inlineStr">
        <is>
          <t>SIL-506 - Evaluation Pipeline</t>
        </is>
      </c>
      <c r="G978" t="inlineStr">
        <is>
          <t>JIRAID:17633 </t>
        </is>
      </c>
      <c r="H978" s="3">
        <v>46114.0</v>
      </c>
      <c r="I978"/>
      <c r="J978"/>
      <c r="K978">
        <v>7.25</v>
      </c>
      <c r="L978" t="inlineStr">
        <is>
          <t>Billable work</t>
        </is>
      </c>
    </row>
    <row r="979">
      <c r="A979" t="inlineStr">
        <is>
          <t>Bálint Márton</t>
        </is>
      </c>
      <c r="B979">
        <f>IF(COUNTIF(Team!$A$2:$A$18,A979)&gt;0,"CPS","")</f>
      </c>
      <c r="C979" t="inlineStr">
        <is>
          <t>SAG-IDOM</t>
        </is>
      </c>
      <c r="D979" t="inlineStr">
        <is>
          <t>Sagemcom Magyarország Kft.</t>
        </is>
      </c>
      <c r="E979" t="inlineStr">
        <is>
          <t>199665</t>
        </is>
      </c>
      <c r="F979" t="inlineStr">
        <is>
          <t>DAPS-19889 - iOS - Tanúsítványok közötti elválasztó megjelenítés</t>
        </is>
      </c>
      <c r="G979" t="inlineStr">
        <is>
          <t/>
        </is>
      </c>
      <c r="H979" s="3">
        <v>46114.0</v>
      </c>
      <c r="I979"/>
      <c r="J979"/>
      <c r="K979">
        <v>1.25</v>
      </c>
      <c r="L979" t="inlineStr">
        <is>
          <t>Billable work</t>
        </is>
      </c>
    </row>
    <row r="980">
      <c r="A980" t="inlineStr">
        <is>
          <t>Márk-Ádám Vaida</t>
        </is>
      </c>
      <c r="B980">
        <f>IF(COUNTIF(Team!$A$2:$A$18,A980)&gt;0,"CPS","")</f>
      </c>
      <c r="C980" t="inlineStr">
        <is>
          <t>Cloud Platform Services</t>
        </is>
      </c>
      <c r="D980" t="inlineStr">
        <is>
          <t>Sonrisa</t>
        </is>
      </c>
      <c r="E980" t="inlineStr">
        <is>
          <t>187810</t>
        </is>
      </c>
      <c r="F980" t="inlineStr">
        <is>
          <t>Meeting</t>
        </is>
      </c>
      <c r="G980" t="inlineStr">
        <is>
          <t>Cloud Platform Services - Weekly sync</t>
        </is>
      </c>
      <c r="H980" s="3">
        <v>46114.0</v>
      </c>
      <c r="I980"/>
      <c r="J980"/>
      <c r="K980">
        <v>0.5</v>
      </c>
      <c r="L980" t="inlineStr">
        <is>
          <t>Non-billable work</t>
        </is>
      </c>
    </row>
    <row r="981">
      <c r="A981" t="inlineStr">
        <is>
          <t>Gergely Bódi</t>
        </is>
      </c>
      <c r="B981">
        <f>IF(COUNTIF(Team!$A$2:$A$18,A981)&gt;0,"CPS","")</f>
      </c>
      <c r="C981" t="inlineStr">
        <is>
          <t>Silver 3.0</t>
        </is>
      </c>
      <c r="D981" t="inlineStr">
        <is>
          <t>Spinwheel</t>
        </is>
      </c>
      <c r="E981" t="inlineStr">
        <is>
          <t>1000169</t>
        </is>
      </c>
      <c r="F981" t="inlineStr">
        <is>
          <t>SIL-169 - Call Initiation: Call State Machine (FSM)</t>
        </is>
      </c>
      <c r="G981" t="inlineStr">
        <is>
          <t>JIRAID:16844 merge</t>
        </is>
      </c>
      <c r="H981" s="3">
        <v>46114.0</v>
      </c>
      <c r="I981"/>
      <c r="J981"/>
      <c r="K981">
        <v>0.25</v>
      </c>
      <c r="L981" t="inlineStr">
        <is>
          <t>Billable work</t>
        </is>
      </c>
    </row>
    <row r="982">
      <c r="A982" t="inlineStr">
        <is>
          <t>Ádám Dienes</t>
        </is>
      </c>
      <c r="B982">
        <f>IF(COUNTIF(Team!$A$2:$A$18,A982)&gt;0,"CPS","")</f>
      </c>
      <c r="C982" t="inlineStr">
        <is>
          <t>Diligent 3rdRisk Platfrom Team</t>
        </is>
      </c>
      <c r="D982" t="inlineStr">
        <is>
          <t>Diligent</t>
        </is>
      </c>
      <c r="E982" t="inlineStr">
        <is>
          <t/>
        </is>
      </c>
      <c r="F982" t="inlineStr">
        <is>
          <t>PM task</t>
        </is>
      </c>
      <c r="G982" t="inlineStr">
        <is>
          <t/>
        </is>
      </c>
      <c r="H982" s="3">
        <v>46114.0</v>
      </c>
      <c r="I982"/>
      <c r="J982"/>
      <c r="K982">
        <v>3.0</v>
      </c>
      <c r="L982" t="inlineStr">
        <is>
          <t>Billable work</t>
        </is>
      </c>
    </row>
    <row r="983">
      <c r="A983" t="inlineStr">
        <is>
          <t>Bálint Márton</t>
        </is>
      </c>
      <c r="B983">
        <f>IF(COUNTIF(Team!$A$2:$A$18,A983)&gt;0,"CPS","")</f>
      </c>
      <c r="C983" t="inlineStr">
        <is>
          <t>SAG-IDOM</t>
        </is>
      </c>
      <c r="D983" t="inlineStr">
        <is>
          <t>Sagemcom Magyarország Kft.</t>
        </is>
      </c>
      <c r="E983" t="inlineStr">
        <is>
          <t>199558</t>
        </is>
      </c>
      <c r="F983" t="inlineStr">
        <is>
          <t>DAPS-19464 PID igénylés - rossz navigáció az értesítésről</t>
        </is>
      </c>
      <c r="G983" t="inlineStr">
        <is>
          <t/>
        </is>
      </c>
      <c r="H983" s="3">
        <v>46114.0</v>
      </c>
      <c r="I983"/>
      <c r="J983"/>
      <c r="K983">
        <v>2.25</v>
      </c>
      <c r="L983" t="inlineStr">
        <is>
          <t>Billable work</t>
        </is>
      </c>
    </row>
    <row r="984">
      <c r="A984" t="inlineStr">
        <is>
          <t>Márk-Ádám Vaida</t>
        </is>
      </c>
      <c r="B984">
        <f>IF(COUNTIF(Team!$A$2:$A$18,A984)&gt;0,"CPS","")</f>
      </c>
      <c r="C984" t="inlineStr">
        <is>
          <t>Cloud Platform Services</t>
        </is>
      </c>
      <c r="D984" t="inlineStr">
        <is>
          <t>Sonrisa</t>
        </is>
      </c>
      <c r="E984" t="inlineStr">
        <is>
          <t>187810</t>
        </is>
      </c>
      <c r="F984" t="inlineStr">
        <is>
          <t>Meeting</t>
        </is>
      </c>
      <c r="G984" t="inlineStr">
        <is>
          <t>Growth framework AI updates</t>
        </is>
      </c>
      <c r="H984" s="3">
        <v>46114.0</v>
      </c>
      <c r="I984"/>
      <c r="J984"/>
      <c r="K984">
        <v>0.5</v>
      </c>
      <c r="L984" t="inlineStr">
        <is>
          <t>Non-billable work</t>
        </is>
      </c>
    </row>
    <row r="985">
      <c r="A985" t="inlineStr">
        <is>
          <t>Álmos Fábián</t>
        </is>
      </c>
      <c r="B985">
        <f>IF(COUNTIF(Team!$A$2:$A$18,A985)&gt;0,"CPS","")</f>
      </c>
      <c r="C985" t="inlineStr">
        <is>
          <t>Silver 3.0</t>
        </is>
      </c>
      <c r="D985" t="inlineStr">
        <is>
          <t>Spinwheel</t>
        </is>
      </c>
      <c r="E985" t="inlineStr">
        <is>
          <t>1000169</t>
        </is>
      </c>
      <c r="F985" t="inlineStr">
        <is>
          <t>SIL-169 - Call Initiation: Call State Machine (FSM)</t>
        </is>
      </c>
      <c r="G985" t="inlineStr">
        <is>
          <t>JIRAID:16755 check existing code for state type improvement</t>
        </is>
      </c>
      <c r="H985" s="3">
        <v>46114.0</v>
      </c>
      <c r="I985"/>
      <c r="J985"/>
      <c r="K985">
        <v>0.5</v>
      </c>
      <c r="L985" t="inlineStr">
        <is>
          <t>Billable work</t>
        </is>
      </c>
    </row>
    <row r="986">
      <c r="A986" t="inlineStr">
        <is>
          <t>Gabriella Tóth</t>
        </is>
      </c>
      <c r="B986">
        <f>IF(COUNTIF(Team!$A$2:$A$18,A986)&gt;0,"CPS","")</f>
      </c>
      <c r="C986" t="inlineStr">
        <is>
          <t>Sonrisa Office Management</t>
        </is>
      </c>
      <c r="D986" t="inlineStr">
        <is>
          <t>Sonrisa</t>
        </is>
      </c>
      <c r="E986" t="inlineStr">
        <is>
          <t/>
        </is>
      </c>
      <c r="F986" t="inlineStr">
        <is>
          <t>Invoice Management</t>
        </is>
      </c>
      <c r="G986" t="inlineStr">
        <is>
          <t>Számlarögzítés Maconomyba, PO kérés, egyeztetés Kittivel</t>
        </is>
      </c>
      <c r="H986" s="3">
        <v>46114.0</v>
      </c>
      <c r="I986"/>
      <c r="J986"/>
      <c r="K986">
        <v>1.5</v>
      </c>
      <c r="L986" t="inlineStr">
        <is>
          <t>Non-billable work</t>
        </is>
      </c>
    </row>
    <row r="987">
      <c r="A987" t="inlineStr">
        <is>
          <t>Boldizsár József Kovács</t>
        </is>
      </c>
      <c r="B987">
        <f>IF(COUNTIF(Team!$A$2:$A$18,A987)&gt;0,"CPS","")</f>
      </c>
      <c r="C987" t="inlineStr">
        <is>
          <t>SocialBudNewJira</t>
        </is>
      </c>
      <c r="D987" t="inlineStr">
        <is>
          <t>SocialBud</t>
        </is>
      </c>
      <c r="E987" t="inlineStr">
        <is>
          <t>1004628</t>
        </is>
      </c>
      <c r="F987" t="inlineStr">
        <is>
          <t>SB-4628 - Adjust Logo Display in Gallery to Preserve Full Visibility</t>
        </is>
      </c>
      <c r="G987" t="inlineStr">
        <is>
          <t>JIRAID:30959 </t>
        </is>
      </c>
      <c r="H987" s="3">
        <v>46114.0</v>
      </c>
      <c r="I987"/>
      <c r="J987"/>
      <c r="K987">
        <v>1.25</v>
      </c>
      <c r="L987" t="inlineStr">
        <is>
          <t>Billable work</t>
        </is>
      </c>
    </row>
    <row r="988">
      <c r="A988" t="inlineStr">
        <is>
          <t>Márk-Ádám Vaida</t>
        </is>
      </c>
      <c r="B988">
        <f>IF(COUNTIF(Team!$A$2:$A$18,A988)&gt;0,"CPS","")</f>
      </c>
      <c r="C988" t="inlineStr">
        <is>
          <t>Cloud Platform Services</t>
        </is>
      </c>
      <c r="D988" t="inlineStr">
        <is>
          <t>Sonrisa</t>
        </is>
      </c>
      <c r="E988" t="inlineStr">
        <is>
          <t>189988</t>
        </is>
      </c>
      <c r="F988" t="inlineStr">
        <is>
          <t>Onriva: Availability, Monitoring, Meetings</t>
        </is>
      </c>
      <c r="G988" t="inlineStr">
        <is>
          <t>Cost optimization report</t>
        </is>
      </c>
      <c r="H988" s="3">
        <v>46114.0</v>
      </c>
      <c r="I988"/>
      <c r="J988"/>
      <c r="K988">
        <v>0.25</v>
      </c>
      <c r="L988" t="inlineStr">
        <is>
          <t>Billable work</t>
        </is>
      </c>
    </row>
    <row r="989">
      <c r="A989" t="inlineStr">
        <is>
          <t>Boldizsár József Kovács</t>
        </is>
      </c>
      <c r="B989">
        <f>IF(COUNTIF(Team!$A$2:$A$18,A989)&gt;0,"CPS","")</f>
      </c>
      <c r="C989" t="inlineStr">
        <is>
          <t>SocialBudNewJira</t>
        </is>
      </c>
      <c r="D989" t="inlineStr">
        <is>
          <t>SocialBud</t>
        </is>
      </c>
      <c r="E989" t="inlineStr">
        <is>
          <t>1004622</t>
        </is>
      </c>
      <c r="F989" t="inlineStr">
        <is>
          <t>SB-4622 - Introduce streaming responses for AI assistant chat</t>
        </is>
      </c>
      <c r="G989" t="inlineStr">
        <is>
          <t>JIRAID:30958 </t>
        </is>
      </c>
      <c r="H989" s="3">
        <v>46114.0</v>
      </c>
      <c r="I989"/>
      <c r="J989"/>
      <c r="K989">
        <v>0.5</v>
      </c>
      <c r="L989" t="inlineStr">
        <is>
          <t>Billable work</t>
        </is>
      </c>
    </row>
    <row r="990">
      <c r="A990" t="inlineStr">
        <is>
          <t>Norbert Müller</t>
        </is>
      </c>
      <c r="B990">
        <f>IF(COUNTIF(Team!$A$2:$A$18,A990)&gt;0,"CPS","")</f>
      </c>
      <c r="C990" t="inlineStr">
        <is>
          <t>Diligent - Boards - Hydra</t>
        </is>
      </c>
      <c r="D990" t="inlineStr">
        <is>
          <t>Diligent</t>
        </is>
      </c>
      <c r="E990" t="inlineStr">
        <is>
          <t/>
        </is>
      </c>
      <c r="F990" t="inlineStr">
        <is>
          <t>Meeting</t>
        </is>
      </c>
      <c r="G990" t="inlineStr">
        <is>
          <t/>
        </is>
      </c>
      <c r="H990" s="3">
        <v>46114.0</v>
      </c>
      <c r="I990"/>
      <c r="J990"/>
      <c r="K990">
        <v>2.0</v>
      </c>
      <c r="L990" t="inlineStr">
        <is>
          <t>Billable work</t>
        </is>
      </c>
    </row>
    <row r="991">
      <c r="A991" t="inlineStr">
        <is>
          <t>Boldizsár József Kovács</t>
        </is>
      </c>
      <c r="B991">
        <f>IF(COUNTIF(Team!$A$2:$A$18,A991)&gt;0,"CPS","")</f>
      </c>
      <c r="C991" t="inlineStr">
        <is>
          <t>SocialBudNewJira</t>
        </is>
      </c>
      <c r="D991" t="inlineStr">
        <is>
          <t>SocialBud</t>
        </is>
      </c>
      <c r="E991" t="inlineStr">
        <is>
          <t>1004619</t>
        </is>
      </c>
      <c r="F991" t="inlineStr">
        <is>
          <t>SB-4619 - Deleted gallery folder images still used in post generation, causing fallback to Unsplash </t>
        </is>
      </c>
      <c r="G991" t="inlineStr">
        <is>
          <t>JIRAID:30957 </t>
        </is>
      </c>
      <c r="H991" s="3">
        <v>46114.0</v>
      </c>
      <c r="I991"/>
      <c r="J991"/>
      <c r="K991">
        <v>2.75</v>
      </c>
      <c r="L991" t="inlineStr">
        <is>
          <t>Billable work</t>
        </is>
      </c>
    </row>
    <row r="992">
      <c r="A992" t="inlineStr">
        <is>
          <t>Norbert Müller</t>
        </is>
      </c>
      <c r="B992">
        <f>IF(COUNTIF(Team!$A$2:$A$18,A992)&gt;0,"CPS","")</f>
      </c>
      <c r="C992" t="inlineStr">
        <is>
          <t>Diligent - Boards - Hydra</t>
        </is>
      </c>
      <c r="D992" t="inlineStr">
        <is>
          <t>Diligent</t>
        </is>
      </c>
      <c r="E992" t="inlineStr">
        <is>
          <t/>
        </is>
      </c>
      <c r="F992" t="inlineStr">
        <is>
          <t>Development</t>
        </is>
      </c>
      <c r="G992" t="inlineStr">
        <is>
          <t>8877</t>
        </is>
      </c>
      <c r="H992" s="3">
        <v>46114.0</v>
      </c>
      <c r="I992"/>
      <c r="J992"/>
      <c r="K992">
        <v>6.0</v>
      </c>
      <c r="L992" t="inlineStr">
        <is>
          <t>Billable work</t>
        </is>
      </c>
    </row>
    <row r="993">
      <c r="A993" t="inlineStr">
        <is>
          <t>Boldizsár József Kovács</t>
        </is>
      </c>
      <c r="B993">
        <f>IF(COUNTIF(Team!$A$2:$A$18,A993)&gt;0,"CPS","")</f>
      </c>
      <c r="C993" t="inlineStr">
        <is>
          <t>SocialBudNewJira</t>
        </is>
      </c>
      <c r="D993" t="inlineStr">
        <is>
          <t>SocialBud</t>
        </is>
      </c>
      <c r="E993" t="inlineStr">
        <is>
          <t>1004591</t>
        </is>
      </c>
      <c r="F993" t="inlineStr">
        <is>
          <t>SB-4591 - Post not found after edit – AI loses context within same conversation</t>
        </is>
      </c>
      <c r="G993" t="inlineStr">
        <is>
          <t>JIRAID:30960 </t>
        </is>
      </c>
      <c r="H993" s="3">
        <v>46114.0</v>
      </c>
      <c r="I993"/>
      <c r="J993"/>
      <c r="K993">
        <v>0.5</v>
      </c>
      <c r="L993" t="inlineStr">
        <is>
          <t>Billable work</t>
        </is>
      </c>
    </row>
    <row r="994">
      <c r="A994" t="inlineStr">
        <is>
          <t>Márk-Ádám Vaida</t>
        </is>
      </c>
      <c r="B994">
        <f>IF(COUNTIF(Team!$A$2:$A$18,A994)&gt;0,"CPS","")</f>
      </c>
      <c r="C994" t="inlineStr">
        <is>
          <t>Cloud Platform Services</t>
        </is>
      </c>
      <c r="D994" t="inlineStr">
        <is>
          <t>Sonrisa</t>
        </is>
      </c>
      <c r="E994" t="inlineStr">
        <is>
          <t>194703</t>
        </is>
      </c>
      <c r="F994" t="inlineStr">
        <is>
          <t>Aws Inference Farm</t>
        </is>
      </c>
      <c r="G994" t="inlineStr">
        <is>
          <t>199772 - FutureProof Monitoring</t>
        </is>
      </c>
      <c r="H994" s="3">
        <v>46114.0</v>
      </c>
      <c r="I994"/>
      <c r="J994"/>
      <c r="K994">
        <v>1.25</v>
      </c>
      <c r="L994" t="inlineStr">
        <is>
          <t>Billable work</t>
        </is>
      </c>
    </row>
    <row r="995">
      <c r="A995" t="inlineStr">
        <is>
          <t>Boldizsár József Kovács</t>
        </is>
      </c>
      <c r="B995">
        <f>IF(COUNTIF(Team!$A$2:$A$18,A995)&gt;0,"CPS","")</f>
      </c>
      <c r="C995" t="inlineStr">
        <is>
          <t>SocialBudNewJira</t>
        </is>
      </c>
      <c r="D995" t="inlineStr">
        <is>
          <t>SocialBud</t>
        </is>
      </c>
      <c r="E995" t="inlineStr">
        <is>
          <t>1004564</t>
        </is>
      </c>
      <c r="F995" t="inlineStr">
        <is>
          <t>SB-4564 - Scheduled posts should not lose platform options after connection change + Schedule modal </t>
        </is>
      </c>
      <c r="G995" t="inlineStr">
        <is>
          <t>JIRAID:30955 </t>
        </is>
      </c>
      <c r="H995" s="3">
        <v>46114.0</v>
      </c>
      <c r="I995"/>
      <c r="J995"/>
      <c r="K995">
        <v>2.0</v>
      </c>
      <c r="L995" t="inlineStr">
        <is>
          <t>Billable work</t>
        </is>
      </c>
    </row>
    <row r="996">
      <c r="A996" t="inlineStr">
        <is>
          <t>Boldizsár József Kovács</t>
        </is>
      </c>
      <c r="B996">
        <f>IF(COUNTIF(Team!$A$2:$A$18,A996)&gt;0,"CPS","")</f>
      </c>
      <c r="C996" t="inlineStr">
        <is>
          <t>SocialBudNewJira</t>
        </is>
      </c>
      <c r="D996" t="inlineStr">
        <is>
          <t>SocialBud</t>
        </is>
      </c>
      <c r="E996" t="inlineStr">
        <is>
          <t>1004562</t>
        </is>
      </c>
      <c r="F996" t="inlineStr">
        <is>
          <t>SB-4562 - Support Bring-Your-Own X (Twitter) API Credentials for Ayrshare Integration</t>
        </is>
      </c>
      <c r="G996" t="inlineStr">
        <is>
          <t>JIRAID:30956 </t>
        </is>
      </c>
      <c r="H996" s="3">
        <v>46114.0</v>
      </c>
      <c r="I996"/>
      <c r="J996"/>
      <c r="K996">
        <v>0.25</v>
      </c>
      <c r="L996" t="inlineStr">
        <is>
          <t>Billable work</t>
        </is>
      </c>
    </row>
    <row r="997">
      <c r="A997" t="inlineStr">
        <is>
          <t>Ádám Dienes</t>
        </is>
      </c>
      <c r="B997">
        <f>IF(COUNTIF(Team!$A$2:$A$18,A997)&gt;0,"CPS","")</f>
      </c>
      <c r="C997" t="inlineStr">
        <is>
          <t>M sheets</t>
        </is>
      </c>
      <c r="D997" t="inlineStr">
        <is>
          <t>RSM Hungary Kft.</t>
        </is>
      </c>
      <c r="E997" t="inlineStr">
        <is>
          <t/>
        </is>
      </c>
      <c r="F997" t="inlineStr">
        <is>
          <t>PM task</t>
        </is>
      </c>
      <c r="G997" t="inlineStr">
        <is>
          <t/>
        </is>
      </c>
      <c r="H997" s="3">
        <v>46114.0</v>
      </c>
      <c r="I997"/>
      <c r="J997"/>
      <c r="K997">
        <v>1.0</v>
      </c>
      <c r="L997" t="inlineStr">
        <is>
          <t>Billable work</t>
        </is>
      </c>
    </row>
    <row r="998">
      <c r="A998" t="inlineStr">
        <is>
          <t>Áron Miklós Tömöry</t>
        </is>
      </c>
      <c r="B998">
        <f>IF(COUNTIF(Team!$A$2:$A$18,A998)&gt;0,"CPS","")</f>
      </c>
      <c r="C998" t="inlineStr">
        <is>
          <t>Other</t>
        </is>
      </c>
      <c r="D998" t="inlineStr">
        <is>
          <t>Sonrisa</t>
        </is>
      </c>
      <c r="E998" t="inlineStr">
        <is>
          <t/>
        </is>
      </c>
      <c r="F998" t="inlineStr">
        <is>
          <t>Paid leave</t>
        </is>
      </c>
      <c r="G998" t="inlineStr">
        <is>
          <t/>
        </is>
      </c>
      <c r="H998" s="3">
        <v>46114.0</v>
      </c>
      <c r="I998"/>
      <c r="J998"/>
      <c r="K998">
        <v>8.0</v>
      </c>
      <c r="L998" t="inlineStr">
        <is>
          <t>Non-work activity</t>
        </is>
      </c>
    </row>
    <row r="999">
      <c r="A999" t="inlineStr">
        <is>
          <t>Tünde - Mária Laczkó</t>
        </is>
      </c>
      <c r="B999">
        <f>IF(COUNTIF(Team!$A$2:$A$18,A999)&gt;0,"CPS","")</f>
      </c>
      <c r="C999" t="inlineStr">
        <is>
          <t>Sonrisa HR</t>
        </is>
      </c>
      <c r="D999" t="inlineStr">
        <is>
          <t>Sonrisa</t>
        </is>
      </c>
      <c r="E999" t="inlineStr">
        <is>
          <t/>
        </is>
      </c>
      <c r="F999" t="inlineStr">
        <is>
          <t>10. HR administration</t>
        </is>
      </c>
      <c r="G999" t="inlineStr">
        <is>
          <t/>
        </is>
      </c>
      <c r="H999" s="3">
        <v>46114.0</v>
      </c>
      <c r="I999"/>
      <c r="J999"/>
      <c r="K999">
        <v>4.0</v>
      </c>
      <c r="L999" t="inlineStr">
        <is>
          <t>Non-billable work</t>
        </is>
      </c>
    </row>
    <row r="1000">
      <c r="A1000" t="inlineStr">
        <is>
          <t>Boldizsár József Kovács</t>
        </is>
      </c>
      <c r="B1000">
        <f>IF(COUNTIF(Team!$A$2:$A$18,A1000)&gt;0,"CPS","")</f>
      </c>
      <c r="C1000" t="inlineStr">
        <is>
          <t>SocialBudNewJira</t>
        </is>
      </c>
      <c r="D1000" t="inlineStr">
        <is>
          <t>SocialBud</t>
        </is>
      </c>
      <c r="E1000" t="inlineStr">
        <is>
          <t>1003663</t>
        </is>
      </c>
      <c r="F1000" t="inlineStr">
        <is>
          <t>SB-3663 - Meeting participation, meeting preparations, written communication, process updates</t>
        </is>
      </c>
      <c r="G1000" t="inlineStr">
        <is>
          <t>JIRAID:30954 DSM, call w Nandi</t>
        </is>
      </c>
      <c r="H1000" s="3">
        <v>46114.0</v>
      </c>
      <c r="I1000"/>
      <c r="J1000"/>
      <c r="K1000">
        <v>0.75</v>
      </c>
      <c r="L1000" t="inlineStr">
        <is>
          <t>Billable work</t>
        </is>
      </c>
    </row>
    <row r="1001">
      <c r="A1001" t="inlineStr">
        <is>
          <t>Ervin Nagy</t>
        </is>
      </c>
      <c r="B1001">
        <f>IF(COUNTIF(Team!$A$2:$A$18,A1001)&gt;0,"CPS","")</f>
      </c>
      <c r="C1001" t="inlineStr">
        <is>
          <t>Oracle-MÁV Háztól házig</t>
        </is>
      </c>
      <c r="D1001" t="inlineStr">
        <is>
          <t>Oracle</t>
        </is>
      </c>
      <c r="E1001" t="inlineStr">
        <is>
          <t>189073</t>
        </is>
      </c>
      <c r="F1001" t="inlineStr">
        <is>
          <t>JF-11404	TL általános - egyeztetések/doksi írás</t>
        </is>
      </c>
      <c r="G1001" t="inlineStr">
        <is>
          <t/>
        </is>
      </c>
      <c r="H1001" s="3">
        <v>46114.0</v>
      </c>
      <c r="I1001"/>
      <c r="J1001"/>
      <c r="K1001">
        <v>1.75</v>
      </c>
      <c r="L1001" t="inlineStr">
        <is>
          <t>Billable work</t>
        </is>
      </c>
    </row>
    <row r="1002">
      <c r="A1002" t="inlineStr">
        <is>
          <t>Roland Norbert Priegl</t>
        </is>
      </c>
      <c r="B1002">
        <f>IF(COUNTIF(Team!$A$2:$A$18,A1002)&gt;0,"CPS","")</f>
      </c>
      <c r="C1002" t="inlineStr">
        <is>
          <t>Waberers-Continuity</t>
        </is>
      </c>
      <c r="D1002" t="inlineStr">
        <is>
          <t>WABERER’S INTERNATIONAL Nyrt.</t>
        </is>
      </c>
      <c r="E1002" t="inlineStr">
        <is>
          <t>323</t>
        </is>
      </c>
      <c r="F1002" t="inlineStr">
        <is>
          <t>[Robot újraírás] Lease Email Manipulation</t>
        </is>
      </c>
      <c r="G1002" t="inlineStr">
        <is>
          <t/>
        </is>
      </c>
      <c r="H1002" s="3">
        <v>46114.0</v>
      </c>
      <c r="I1002"/>
      <c r="J1002"/>
      <c r="K1002">
        <v>5.5</v>
      </c>
      <c r="L1002" t="inlineStr">
        <is>
          <t>Billable work</t>
        </is>
      </c>
    </row>
    <row r="1003">
      <c r="A1003" t="inlineStr">
        <is>
          <t>Tünde - Mária Laczkó</t>
        </is>
      </c>
      <c r="B1003">
        <f>IF(COUNTIF(Team!$A$2:$A$18,A1003)&gt;0,"CPS","")</f>
      </c>
      <c r="C1003" t="inlineStr">
        <is>
          <t>Sonrisa HR</t>
        </is>
      </c>
      <c r="D1003" t="inlineStr">
        <is>
          <t>Sonrisa</t>
        </is>
      </c>
      <c r="E1003" t="inlineStr">
        <is>
          <t/>
        </is>
      </c>
      <c r="F1003" t="inlineStr">
        <is>
          <t>1. Meeting</t>
        </is>
      </c>
      <c r="G1003" t="inlineStr">
        <is>
          <t/>
        </is>
      </c>
      <c r="H1003" s="3">
        <v>46114.0</v>
      </c>
      <c r="I1003"/>
      <c r="J1003"/>
      <c r="K1003">
        <v>1.0</v>
      </c>
      <c r="L1003" t="inlineStr">
        <is>
          <t>Non-billable work</t>
        </is>
      </c>
    </row>
    <row r="1004">
      <c r="A1004" t="inlineStr">
        <is>
          <t>Ervin Nagy</t>
        </is>
      </c>
      <c r="B1004">
        <f>IF(COUNTIF(Team!$A$2:$A$18,A1004)&gt;0,"CPS","")</f>
      </c>
      <c r="C1004" t="inlineStr">
        <is>
          <t>Oracle-MÁV Háztól házig</t>
        </is>
      </c>
      <c r="D1004" t="inlineStr">
        <is>
          <t>Oracle</t>
        </is>
      </c>
      <c r="E1004" t="inlineStr">
        <is>
          <t>199828</t>
        </is>
      </c>
      <c r="F1004" t="inlineStr">
        <is>
          <t>JF-12990 PrintView e2e tesztek írása</t>
        </is>
      </c>
      <c r="G1004" t="inlineStr">
        <is>
          <t/>
        </is>
      </c>
      <c r="H1004" s="3">
        <v>46114.0</v>
      </c>
      <c r="I1004"/>
      <c r="J1004"/>
      <c r="K1004">
        <v>0.75</v>
      </c>
      <c r="L1004" t="inlineStr">
        <is>
          <t>Billable work</t>
        </is>
      </c>
    </row>
    <row r="1005">
      <c r="A1005" t="inlineStr">
        <is>
          <t>Viktor Faddi</t>
        </is>
      </c>
      <c r="B1005">
        <f>IF(COUNTIF(Team!$A$2:$A$18,A1005)&gt;0,"CPS","")</f>
      </c>
      <c r="C1005" t="inlineStr">
        <is>
          <t>Entities 2026 - Starcraft</t>
        </is>
      </c>
      <c r="D1005" t="inlineStr">
        <is>
          <t>Diligent</t>
        </is>
      </c>
      <c r="E1005" t="inlineStr">
        <is>
          <t/>
        </is>
      </c>
      <c r="F1005" t="inlineStr">
        <is>
          <t>Development activity</t>
        </is>
      </c>
      <c r="G1005" t="inlineStr">
        <is>
          <t/>
        </is>
      </c>
      <c r="H1005" s="3">
        <v>46114.0</v>
      </c>
      <c r="I1005"/>
      <c r="J1005"/>
      <c r="K1005">
        <v>8.0</v>
      </c>
      <c r="L1005" t="inlineStr">
        <is>
          <t>Billable work</t>
        </is>
      </c>
    </row>
    <row r="1006">
      <c r="A1006" t="inlineStr">
        <is>
          <t>Tünde - Mária Laczkó</t>
        </is>
      </c>
      <c r="B1006">
        <f>IF(COUNTIF(Team!$A$2:$A$18,A1006)&gt;0,"CPS","")</f>
      </c>
      <c r="C1006" t="inlineStr">
        <is>
          <t>Sonrisa HR</t>
        </is>
      </c>
      <c r="D1006" t="inlineStr">
        <is>
          <t>Sonrisa</t>
        </is>
      </c>
      <c r="E1006" t="inlineStr">
        <is>
          <t/>
        </is>
      </c>
      <c r="F1006" t="inlineStr">
        <is>
          <t>2. Onboarding / Offboarding</t>
        </is>
      </c>
      <c r="G1006" t="inlineStr">
        <is>
          <t/>
        </is>
      </c>
      <c r="H1006" s="3">
        <v>46114.0</v>
      </c>
      <c r="I1006"/>
      <c r="J1006"/>
      <c r="K1006">
        <v>1.0</v>
      </c>
      <c r="L1006" t="inlineStr">
        <is>
          <t>Non-billable work</t>
        </is>
      </c>
    </row>
    <row r="1007">
      <c r="A1007" t="inlineStr">
        <is>
          <t>Ervin Nagy</t>
        </is>
      </c>
      <c r="B1007">
        <f>IF(COUNTIF(Team!$A$2:$A$18,A1007)&gt;0,"CPS","")</f>
      </c>
      <c r="C1007" t="inlineStr">
        <is>
          <t>Oracle-MÁV Háztól házig</t>
        </is>
      </c>
      <c r="D1007" t="inlineStr">
        <is>
          <t>Oracle</t>
        </is>
      </c>
      <c r="E1007" t="inlineStr">
        <is>
          <t>199728</t>
        </is>
      </c>
      <c r="F1007" t="inlineStr">
        <is>
          <t>JF-12991 Search &amp; ItineryList refaktor</t>
        </is>
      </c>
      <c r="G1007" t="inlineStr">
        <is>
          <t/>
        </is>
      </c>
      <c r="H1007" s="3">
        <v>46114.0</v>
      </c>
      <c r="I1007"/>
      <c r="J1007"/>
      <c r="K1007">
        <v>2.0</v>
      </c>
      <c r="L1007" t="inlineStr">
        <is>
          <t>Billable work</t>
        </is>
      </c>
    </row>
    <row r="1008">
      <c r="A1008" t="inlineStr">
        <is>
          <t>Eszter Janovics</t>
        </is>
      </c>
      <c r="B1008">
        <f>IF(COUNTIF(Team!$A$2:$A$18,A1008)&gt;0,"CPS","")</f>
      </c>
      <c r="C1008" t="inlineStr">
        <is>
          <t>Yettel - GRIP</t>
        </is>
      </c>
      <c r="D1008" t="inlineStr">
        <is>
          <t>Yettel</t>
        </is>
      </c>
      <c r="E1008" t="inlineStr">
        <is>
          <t/>
        </is>
      </c>
      <c r="F1008" t="inlineStr">
        <is>
          <t>Yettel - Grip - Development</t>
        </is>
      </c>
      <c r="G1008" t="inlineStr">
        <is>
          <t/>
        </is>
      </c>
      <c r="H1008" s="3">
        <v>46114.0</v>
      </c>
      <c r="I1008"/>
      <c r="J1008"/>
      <c r="K1008">
        <v>8.0</v>
      </c>
      <c r="L1008" t="inlineStr">
        <is>
          <t>Billable work</t>
        </is>
      </c>
    </row>
    <row r="1009">
      <c r="A1009" t="inlineStr">
        <is>
          <t>Tünde - Mária Laczkó</t>
        </is>
      </c>
      <c r="B1009">
        <f>IF(COUNTIF(Team!$A$2:$A$18,A1009)&gt;0,"CPS","")</f>
      </c>
      <c r="C1009" t="inlineStr">
        <is>
          <t>Sonrisa HR</t>
        </is>
      </c>
      <c r="D1009" t="inlineStr">
        <is>
          <t>Sonrisa</t>
        </is>
      </c>
      <c r="E1009" t="inlineStr">
        <is>
          <t/>
        </is>
      </c>
      <c r="F1009" t="inlineStr">
        <is>
          <t>13. Other</t>
        </is>
      </c>
      <c r="G1009" t="inlineStr">
        <is>
          <t>office feladatok</t>
        </is>
      </c>
      <c r="H1009" s="3">
        <v>46114.0</v>
      </c>
      <c r="I1009"/>
      <c r="J1009"/>
      <c r="K1009">
        <v>2.0</v>
      </c>
      <c r="L1009" t="inlineStr">
        <is>
          <t>Non-billable work</t>
        </is>
      </c>
    </row>
    <row r="1010">
      <c r="A1010" t="inlineStr">
        <is>
          <t>Júlia Báró</t>
        </is>
      </c>
      <c r="B1010">
        <f>IF(COUNTIF(Team!$A$2:$A$18,A1010)&gt;0,"CPS","")</f>
      </c>
      <c r="C1010" t="inlineStr">
        <is>
          <t>Diligent - Board Effect and Community</t>
        </is>
      </c>
      <c r="D1010" t="inlineStr">
        <is>
          <t>Diligent</t>
        </is>
      </c>
      <c r="E1010" t="inlineStr">
        <is>
          <t/>
        </is>
      </c>
      <c r="F1010" t="inlineStr">
        <is>
          <t>Onboarding</t>
        </is>
      </c>
      <c r="G1010" t="inlineStr">
        <is>
          <t>-- Onboarding trainings -- Sync with Dani Szabo -- Boards Cloud Biweekly All Hands and Demo mtg</t>
        </is>
      </c>
      <c r="H1010" s="3">
        <v>46114.0</v>
      </c>
      <c r="I1010"/>
      <c r="J1010"/>
      <c r="K1010">
        <v>8.0</v>
      </c>
      <c r="L1010" t="inlineStr">
        <is>
          <t>Billable work</t>
        </is>
      </c>
    </row>
    <row r="1011">
      <c r="A1011" t="inlineStr">
        <is>
          <t>Ervin Nagy</t>
        </is>
      </c>
      <c r="B1011">
        <f>IF(COUNTIF(Team!$A$2:$A$18,A1011)&gt;0,"CPS","")</f>
      </c>
      <c r="C1011" t="inlineStr">
        <is>
          <t>Oracle-MÁV Háztól házig</t>
        </is>
      </c>
      <c r="D1011" t="inlineStr">
        <is>
          <t>Oracle</t>
        </is>
      </c>
      <c r="E1011" t="inlineStr">
        <is>
          <t>199729</t>
        </is>
      </c>
      <c r="F1011" t="inlineStr">
        <is>
          <t>JF-12992 ItineraryView refaktor</t>
        </is>
      </c>
      <c r="G1011" t="inlineStr">
        <is>
          <t/>
        </is>
      </c>
      <c r="H1011" s="3">
        <v>46114.0</v>
      </c>
      <c r="I1011"/>
      <c r="J1011"/>
      <c r="K1011">
        <v>1.75</v>
      </c>
      <c r="L1011" t="inlineStr">
        <is>
          <t>Billable work</t>
        </is>
      </c>
    </row>
    <row r="1012">
      <c r="A1012" t="inlineStr">
        <is>
          <t>Ádám Varga</t>
        </is>
      </c>
      <c r="B1012">
        <f>IF(COUNTIF(Team!$A$2:$A$18,A1012)&gt;0,"CPS","")</f>
      </c>
      <c r="C1012" t="inlineStr">
        <is>
          <t>Idomsoft - Legacy költöztetés</t>
        </is>
      </c>
      <c r="D1012" t="inlineStr">
        <is>
          <t>IdomSoft Zrt.</t>
        </is>
      </c>
      <c r="E1012" t="inlineStr">
        <is>
          <t/>
        </is>
      </c>
      <c r="F1012" t="inlineStr">
        <is>
          <t>Development</t>
        </is>
      </c>
      <c r="G1012" t="inlineStr">
        <is>
          <t>IDP CI tervezés,research</t>
        </is>
      </c>
      <c r="H1012" s="3">
        <v>46114.0</v>
      </c>
      <c r="I1012"/>
      <c r="J1012"/>
      <c r="K1012">
        <v>4.0</v>
      </c>
      <c r="L1012" t="inlineStr">
        <is>
          <t>Billable work</t>
        </is>
      </c>
    </row>
    <row r="1013">
      <c r="A1013" t="inlineStr">
        <is>
          <t>Zoltán Hubai</t>
        </is>
      </c>
      <c r="B1013">
        <f>IF(COUNTIF(Team!$A$2:$A$18,A1013)&gt;0,"CPS","")</f>
      </c>
      <c r="C1013" t="inlineStr">
        <is>
          <t>Diligent - Boards - Hydra</t>
        </is>
      </c>
      <c r="D1013" t="inlineStr">
        <is>
          <t>Diligent</t>
        </is>
      </c>
      <c r="E1013" t="inlineStr">
        <is>
          <t/>
        </is>
      </c>
      <c r="F1013" t="inlineStr">
        <is>
          <t>Meeting</t>
        </is>
      </c>
      <c r="G1013" t="inlineStr">
        <is>
          <t>BCLOUD demo</t>
        </is>
      </c>
      <c r="H1013" s="3">
        <v>46114.0</v>
      </c>
      <c r="I1013"/>
      <c r="J1013"/>
      <c r="K1013">
        <v>0.5</v>
      </c>
      <c r="L1013" t="inlineStr">
        <is>
          <t>Billable work</t>
        </is>
      </c>
    </row>
    <row r="1014">
      <c r="A1014" t="inlineStr">
        <is>
          <t>Krisztina Dr. Tóth</t>
        </is>
      </c>
      <c r="B1014">
        <f>IF(COUNTIF(Team!$A$2:$A$18,A1014)&gt;0,"CPS","")</f>
      </c>
      <c r="C1014" t="inlineStr">
        <is>
          <t>Consultancy - Observer Service Remap</t>
        </is>
      </c>
      <c r="D1014" t="inlineStr">
        <is>
          <t>OBSERVER</t>
        </is>
      </c>
      <c r="E1014" t="inlineStr">
        <is>
          <t/>
        </is>
      </c>
      <c r="F1014" t="inlineStr">
        <is>
          <t>Project Management</t>
        </is>
      </c>
      <c r="G1014" t="inlineStr">
        <is>
          <t/>
        </is>
      </c>
      <c r="H1014" s="3">
        <v>46114.0</v>
      </c>
      <c r="I1014"/>
      <c r="J1014"/>
      <c r="K1014">
        <v>2.0</v>
      </c>
      <c r="L1014" t="inlineStr">
        <is>
          <t>Billable work</t>
        </is>
      </c>
    </row>
    <row r="1015">
      <c r="A1015" t="inlineStr">
        <is>
          <t>Ervin Nagy</t>
        </is>
      </c>
      <c r="B1015">
        <f>IF(COUNTIF(Team!$A$2:$A$18,A1015)&gt;0,"CPS","")</f>
      </c>
      <c r="C1015" t="inlineStr">
        <is>
          <t>Oracle-MÁV Háztól házig</t>
        </is>
      </c>
      <c r="D1015" t="inlineStr">
        <is>
          <t>Oracle</t>
        </is>
      </c>
      <c r="E1015" t="inlineStr">
        <is>
          <t>199764</t>
        </is>
      </c>
      <c r="F1015" t="inlineStr">
        <is>
          <t>JF-13131	Csomóponti nézet - related stops lista deduplikálása</t>
        </is>
      </c>
      <c r="G1015" t="inlineStr">
        <is>
          <t/>
        </is>
      </c>
      <c r="H1015" s="3">
        <v>46114.0</v>
      </c>
      <c r="I1015"/>
      <c r="J1015"/>
      <c r="K1015">
        <v>0.5</v>
      </c>
      <c r="L1015" t="inlineStr">
        <is>
          <t>Billable work</t>
        </is>
      </c>
    </row>
    <row r="1016">
      <c r="A1016" t="inlineStr">
        <is>
          <t>Dániel Dancs</t>
        </is>
      </c>
      <c r="B1016">
        <f>IF(COUNTIF(Team!$A$2:$A$18,A1016)&gt;0,"CPS","")</f>
      </c>
      <c r="C1016" t="inlineStr">
        <is>
          <t>Lufthansa Netline - Crew</t>
        </is>
      </c>
      <c r="D1016" t="inlineStr">
        <is>
          <t>Lufthansa</t>
        </is>
      </c>
      <c r="E1016" t="inlineStr">
        <is>
          <t/>
        </is>
      </c>
      <c r="F1016" t="inlineStr">
        <is>
          <t>General development</t>
        </is>
      </c>
      <c r="G1016" t="inlineStr">
        <is>
          <t/>
        </is>
      </c>
      <c r="H1016" s="3">
        <v>46114.0</v>
      </c>
      <c r="I1016"/>
      <c r="J1016"/>
      <c r="K1016">
        <v>8.0</v>
      </c>
      <c r="L1016" t="inlineStr">
        <is>
          <t>Billable work</t>
        </is>
      </c>
    </row>
    <row r="1017">
      <c r="A1017" t="inlineStr">
        <is>
          <t>Krisztina Dr. Tóth</t>
        </is>
      </c>
      <c r="B1017">
        <f>IF(COUNTIF(Team!$A$2:$A$18,A1017)&gt;0,"CPS","")</f>
      </c>
      <c r="C1017" t="inlineStr">
        <is>
          <t>Lufthansa-Continuity</t>
        </is>
      </c>
      <c r="D1017" t="inlineStr">
        <is>
          <t>Lufthansa</t>
        </is>
      </c>
      <c r="E1017" t="inlineStr">
        <is>
          <t>199633</t>
        </is>
      </c>
      <c r="F1017" t="inlineStr">
        <is>
          <t>DCS_html OneMiddleware migration - DESMON</t>
        </is>
      </c>
      <c r="G1017" t="inlineStr">
        <is>
          <t>meeting</t>
        </is>
      </c>
      <c r="H1017" s="3">
        <v>46114.0</v>
      </c>
      <c r="I1017"/>
      <c r="J1017"/>
      <c r="K1017">
        <v>0.5</v>
      </c>
      <c r="L1017" t="inlineStr">
        <is>
          <t>Billable work</t>
        </is>
      </c>
    </row>
    <row r="1018">
      <c r="A1018" t="inlineStr">
        <is>
          <t>Ervin Nagy</t>
        </is>
      </c>
      <c r="B1018">
        <f>IF(COUNTIF(Team!$A$2:$A$18,A1018)&gt;0,"CPS","")</f>
      </c>
      <c r="C1018" t="inlineStr">
        <is>
          <t>Oracle-MÁV Háztól házig</t>
        </is>
      </c>
      <c r="D1018" t="inlineStr">
        <is>
          <t>Oracle</t>
        </is>
      </c>
      <c r="E1018" t="inlineStr">
        <is>
          <t>199774</t>
        </is>
      </c>
      <c r="F1018" t="inlineStr">
        <is>
          <t>JUAT-5840 mavplusz.hu - Régi designelem hibajavítása és frissítése</t>
        </is>
      </c>
      <c r="G1018" t="inlineStr">
        <is>
          <t/>
        </is>
      </c>
      <c r="H1018" s="3">
        <v>46114.0</v>
      </c>
      <c r="I1018"/>
      <c r="J1018"/>
      <c r="K1018">
        <v>0.75</v>
      </c>
      <c r="L1018" t="inlineStr">
        <is>
          <t>Billable work</t>
        </is>
      </c>
    </row>
    <row r="1019">
      <c r="A1019" t="inlineStr">
        <is>
          <t>Krisztina Dr. Tóth</t>
        </is>
      </c>
      <c r="B1019">
        <f>IF(COUNTIF(Team!$A$2:$A$18,A1019)&gt;0,"CPS","")</f>
      </c>
      <c r="C1019" t="inlineStr">
        <is>
          <t>RCH - RC.GO</t>
        </is>
      </c>
      <c r="D1019" t="inlineStr">
        <is>
          <t>4Sales Systems Kft.</t>
        </is>
      </c>
      <c r="E1019" t="inlineStr">
        <is>
          <t/>
        </is>
      </c>
      <c r="F1019" t="inlineStr">
        <is>
          <t>Projektmenedzsment</t>
        </is>
      </c>
      <c r="G1019" t="inlineStr">
        <is>
          <t/>
        </is>
      </c>
      <c r="H1019" s="3">
        <v>46114.0</v>
      </c>
      <c r="I1019"/>
      <c r="J1019"/>
      <c r="K1019">
        <v>2.0</v>
      </c>
      <c r="L1019" t="inlineStr">
        <is>
          <t>Billable work</t>
        </is>
      </c>
    </row>
    <row r="1020">
      <c r="A1020" t="inlineStr">
        <is>
          <t>Ervin Nagy</t>
        </is>
      </c>
      <c r="B1020">
        <f>IF(COUNTIF(Team!$A$2:$A$18,A1020)&gt;0,"CPS","")</f>
      </c>
      <c r="C1020" t="inlineStr">
        <is>
          <t>Oracle-MÁV Háztól házig</t>
        </is>
      </c>
      <c r="D1020" t="inlineStr">
        <is>
          <t>Oracle</t>
        </is>
      </c>
      <c r="E1020" t="inlineStr">
        <is>
          <t>199945</t>
        </is>
      </c>
      <c r="F1020" t="inlineStr">
        <is>
          <t>JUAT-5842	mavplusz.hu - óraállítás hiba?</t>
        </is>
      </c>
      <c r="G1020" t="inlineStr">
        <is>
          <t/>
        </is>
      </c>
      <c r="H1020" s="3">
        <v>46114.0</v>
      </c>
      <c r="I1020"/>
      <c r="J1020"/>
      <c r="K1020">
        <v>0.5</v>
      </c>
      <c r="L1020" t="inlineStr">
        <is>
          <t>Billable work</t>
        </is>
      </c>
    </row>
    <row r="1021">
      <c r="A1021" t="inlineStr">
        <is>
          <t>Hunor Michael Molnár-Ázbé</t>
        </is>
      </c>
      <c r="B1021">
        <f>IF(COUNTIF(Team!$A$2:$A$18,A1021)&gt;0,"CPS","")</f>
      </c>
      <c r="C1021" t="inlineStr">
        <is>
          <t>Waberers-Continuity</t>
        </is>
      </c>
      <c r="D1021" t="inlineStr">
        <is>
          <t>WABERER’S INTERNATIONAL Nyrt.</t>
        </is>
      </c>
      <c r="E1021" t="inlineStr">
        <is>
          <t>314</t>
        </is>
      </c>
      <c r="F1021" t="inlineStr">
        <is>
          <t>[Robot újraírás] Havi MOL downloader robot újraírása playwright-tal</t>
        </is>
      </c>
      <c r="G1021" t="inlineStr">
        <is>
          <t/>
        </is>
      </c>
      <c r="H1021" s="3">
        <v>46114.0</v>
      </c>
      <c r="I1021"/>
      <c r="J1021"/>
      <c r="K1021">
        <v>8.0</v>
      </c>
      <c r="L1021" t="inlineStr">
        <is>
          <t>Billable work</t>
        </is>
      </c>
    </row>
    <row r="1022">
      <c r="A1022" t="inlineStr">
        <is>
          <t>Krisztina Dr. Tóth</t>
        </is>
      </c>
      <c r="B1022">
        <f>IF(COUNTIF(Team!$A$2:$A$18,A1022)&gt;0,"CPS","")</f>
      </c>
      <c r="C1022" t="inlineStr">
        <is>
          <t>K11 Production</t>
        </is>
      </c>
      <c r="D1022" t="inlineStr">
        <is>
          <t>Magyar Államkincstár</t>
        </is>
      </c>
      <c r="E1022" t="inlineStr">
        <is>
          <t>196444</t>
        </is>
      </c>
      <c r="F1022" t="inlineStr">
        <is>
          <t>Project Management</t>
        </is>
      </c>
      <c r="G1022" t="inlineStr">
        <is>
          <t/>
        </is>
      </c>
      <c r="H1022" s="3">
        <v>46114.0</v>
      </c>
      <c r="I1022"/>
      <c r="J1022"/>
      <c r="K1022">
        <v>1.0</v>
      </c>
      <c r="L1022" t="inlineStr">
        <is>
          <t>Billable work</t>
        </is>
      </c>
    </row>
    <row r="1023">
      <c r="A1023" t="inlineStr">
        <is>
          <t>Zsolt Dobos</t>
        </is>
      </c>
      <c r="B1023">
        <f>IF(COUNTIF(Team!$A$2:$A$18,A1023)&gt;0,"CPS","")</f>
      </c>
      <c r="C1023" t="inlineStr">
        <is>
          <t>Silver 3.0</t>
        </is>
      </c>
      <c r="D1023" t="inlineStr">
        <is>
          <t>Spinwheel</t>
        </is>
      </c>
      <c r="E1023" t="inlineStr">
        <is>
          <t>1000595</t>
        </is>
      </c>
      <c r="F1023" t="inlineStr">
        <is>
          <t>SIL-595 - Submit the chosen Candidate and Call information from FE to BE</t>
        </is>
      </c>
      <c r="G1023" t="inlineStr">
        <is>
          <t>JIRAID:16918 </t>
        </is>
      </c>
      <c r="H1023" s="3">
        <v>46114.0</v>
      </c>
      <c r="I1023"/>
      <c r="J1023"/>
      <c r="K1023">
        <v>7.75</v>
      </c>
      <c r="L1023" t="inlineStr">
        <is>
          <t>Billable work</t>
        </is>
      </c>
    </row>
    <row r="1024">
      <c r="A1024" t="inlineStr">
        <is>
          <t>Attila Aszalos</t>
        </is>
      </c>
      <c r="B1024">
        <f>IF(COUNTIF(Team!$A$2:$A$18,A1024)&gt;0,"CPS","")</f>
      </c>
      <c r="C1024" t="inlineStr">
        <is>
          <t>Synlab Plasma (BigCommerce)</t>
        </is>
      </c>
      <c r="D1024" t="inlineStr">
        <is>
          <t>Synlab</t>
        </is>
      </c>
      <c r="E1024" t="inlineStr">
        <is>
          <t>1019756</t>
        </is>
      </c>
      <c r="F1024" t="inlineStr">
        <is>
          <t>SA-19756 - [IT][Booking] Customer data population does not work on the checkout page</t>
        </is>
      </c>
      <c r="G1024" t="inlineStr">
        <is>
          <t>JIRAID:110928 POT</t>
        </is>
      </c>
      <c r="H1024" s="3">
        <v>46114.0</v>
      </c>
      <c r="I1024"/>
      <c r="J1024"/>
      <c r="K1024">
        <v>0.5</v>
      </c>
      <c r="L1024" t="inlineStr">
        <is>
          <t>Billable work</t>
        </is>
      </c>
    </row>
    <row r="1025">
      <c r="A1025" t="inlineStr">
        <is>
          <t>Márton Zoltán Balázs</t>
        </is>
      </c>
      <c r="B1025">
        <f>IF(COUNTIF(Team!$A$2:$A$18,A1025)&gt;0,"CPS","")</f>
      </c>
      <c r="C1025" t="inlineStr">
        <is>
          <t>Lufthansa Netline OPS</t>
        </is>
      </c>
      <c r="D1025" t="inlineStr">
        <is>
          <t>Lufthansa</t>
        </is>
      </c>
      <c r="E1025" t="inlineStr">
        <is>
          <t/>
        </is>
      </c>
      <c r="F1025" t="inlineStr">
        <is>
          <t>PMBF_LSYOPS1 Problem Management Bug Fixing DELTA</t>
        </is>
      </c>
      <c r="G1025" t="inlineStr">
        <is>
          <t/>
        </is>
      </c>
      <c r="H1025" s="3">
        <v>46114.0</v>
      </c>
      <c r="I1025"/>
      <c r="J1025"/>
      <c r="K1025">
        <v>8.0</v>
      </c>
      <c r="L1025" t="inlineStr">
        <is>
          <t>Billable work</t>
        </is>
      </c>
    </row>
    <row r="1026">
      <c r="A1026" t="inlineStr">
        <is>
          <t>Attila Aszalos</t>
        </is>
      </c>
      <c r="B1026">
        <f>IF(COUNTIF(Team!$A$2:$A$18,A1026)&gt;0,"CPS","")</f>
      </c>
      <c r="C1026" t="inlineStr">
        <is>
          <t>Synlab Plasma (BigCommerce)</t>
        </is>
      </c>
      <c r="D1026" t="inlineStr">
        <is>
          <t>Synlab</t>
        </is>
      </c>
      <c r="E1026" t="inlineStr">
        <is>
          <t>1019753</t>
        </is>
      </c>
      <c r="F1026" t="inlineStr">
        <is>
          <t>SA-19753 - [IT][Booking] Missing loading indicator when loading customer/ward/someone else data in t</t>
        </is>
      </c>
      <c r="G1026" t="inlineStr">
        <is>
          <t>JIRAID:110926 </t>
        </is>
      </c>
      <c r="H1026" s="3">
        <v>46114.0</v>
      </c>
      <c r="I1026"/>
      <c r="J1026"/>
      <c r="K1026">
        <v>0.75</v>
      </c>
      <c r="L1026" t="inlineStr">
        <is>
          <t>Billable work</t>
        </is>
      </c>
    </row>
    <row r="1027">
      <c r="A1027" t="inlineStr">
        <is>
          <t>Dávid Pap</t>
        </is>
      </c>
      <c r="B1027">
        <f>IF(COUNTIF(Team!$A$2:$A$18,A1027)&gt;0,"CPS","")</f>
      </c>
      <c r="C1027" t="inlineStr">
        <is>
          <t>CPS Support</t>
        </is>
      </c>
      <c r="D1027" t="inlineStr">
        <is>
          <t>Sonrisa</t>
        </is>
      </c>
      <c r="E1027" t="inlineStr">
        <is>
          <t>195325</t>
        </is>
      </c>
      <c r="F1027" t="inlineStr">
        <is>
          <t>MVMI OMNI - general availability collector ticket</t>
        </is>
      </c>
      <c r="G1027" t="inlineStr">
        <is>
          <t/>
        </is>
      </c>
      <c r="H1027" s="3">
        <v>46114.0</v>
      </c>
      <c r="I1027" s="5">
        <v>46114.0</v>
      </c>
      <c r="J1027" s="5">
        <v>46114.333333333336</v>
      </c>
      <c r="K1027">
        <v>8.0</v>
      </c>
      <c r="L1027" t="inlineStr">
        <is>
          <t>Billable work</t>
        </is>
      </c>
    </row>
    <row r="1028">
      <c r="A1028" t="inlineStr">
        <is>
          <t>Attila Aszalos</t>
        </is>
      </c>
      <c r="B1028">
        <f>IF(COUNTIF(Team!$A$2:$A$18,A1028)&gt;0,"CPS","")</f>
      </c>
      <c r="C1028" t="inlineStr">
        <is>
          <t>Synlab Plasma (BigCommerce)</t>
        </is>
      </c>
      <c r="D1028" t="inlineStr">
        <is>
          <t>Synlab</t>
        </is>
      </c>
      <c r="E1028" t="inlineStr">
        <is>
          <t>1019753</t>
        </is>
      </c>
      <c r="F1028" t="inlineStr">
        <is>
          <t>SA-19753 - [IT][Booking] Missing loading indicator when loading customer/ward/someone else data in t</t>
        </is>
      </c>
      <c r="G1028" t="inlineStr">
        <is>
          <t>JIRAID:110932 </t>
        </is>
      </c>
      <c r="H1028" s="3">
        <v>46114.0</v>
      </c>
      <c r="I1028"/>
      <c r="J1028"/>
      <c r="K1028">
        <v>3.5</v>
      </c>
      <c r="L1028" t="inlineStr">
        <is>
          <t>Billable work</t>
        </is>
      </c>
    </row>
    <row r="1029">
      <c r="A1029" t="inlineStr">
        <is>
          <t>Olivér Kolter</t>
        </is>
      </c>
      <c r="B1029">
        <f>IF(COUNTIF(Team!$A$2:$A$18,A1029)&gt;0,"CPS","")</f>
      </c>
      <c r="C1029" t="inlineStr">
        <is>
          <t>Synlab Plasma (BigCommerce)</t>
        </is>
      </c>
      <c r="D1029" t="inlineStr">
        <is>
          <t>Synlab</t>
        </is>
      </c>
      <c r="E1029" t="inlineStr">
        <is>
          <t>1019744</t>
        </is>
      </c>
      <c r="F1029" t="inlineStr">
        <is>
          <t>SA-19744 - [IT][Booking] Handle no available timeslots for a day</t>
        </is>
      </c>
      <c r="G1029" t="inlineStr">
        <is>
          <t>JIRAID:110921 </t>
        </is>
      </c>
      <c r="H1029" s="3">
        <v>46114.0</v>
      </c>
      <c r="I1029"/>
      <c r="J1029"/>
      <c r="K1029">
        <v>1.25</v>
      </c>
      <c r="L1029" t="inlineStr">
        <is>
          <t>Billable work</t>
        </is>
      </c>
    </row>
    <row r="1030">
      <c r="A1030" t="inlineStr">
        <is>
          <t>Krisztina Dr. Tóth</t>
        </is>
      </c>
      <c r="B1030">
        <f>IF(COUNTIF(Team!$A$2:$A$18,A1030)&gt;0,"CPS","")</f>
      </c>
      <c r="C1030" t="inlineStr">
        <is>
          <t>Lufthansa-Continuity</t>
        </is>
      </c>
      <c r="D1030" t="inlineStr">
        <is>
          <t>Lufthansa</t>
        </is>
      </c>
      <c r="E1030" t="inlineStr">
        <is>
          <t>199944</t>
        </is>
      </c>
      <c r="F1030" t="inlineStr">
        <is>
          <t>DCS_HTML administration</t>
        </is>
      </c>
      <c r="G1030" t="inlineStr">
        <is>
          <t/>
        </is>
      </c>
      <c r="H1030" s="3">
        <v>46114.0</v>
      </c>
      <c r="I1030"/>
      <c r="J1030"/>
      <c r="K1030">
        <v>0.5</v>
      </c>
      <c r="L1030" t="inlineStr">
        <is>
          <t>Billable work</t>
        </is>
      </c>
    </row>
    <row r="1031">
      <c r="A1031" t="inlineStr">
        <is>
          <t>Bence Szilveszter Láng</t>
        </is>
      </c>
      <c r="B1031">
        <f>IF(COUNTIF(Team!$A$2:$A$18,A1031)&gt;0,"CPS","")</f>
      </c>
      <c r="C1031" t="inlineStr">
        <is>
          <t>Sonrisa CTO (Shared)</t>
        </is>
      </c>
      <c r="D1031" t="inlineStr">
        <is>
          <t>Sonrisa</t>
        </is>
      </c>
      <c r="E1031" t="inlineStr">
        <is>
          <t/>
        </is>
      </c>
      <c r="F1031" t="inlineStr">
        <is>
          <t>CTO Office meeting</t>
        </is>
      </c>
      <c r="G1031" t="inlineStr">
        <is>
          <t/>
        </is>
      </c>
      <c r="H1031" s="3">
        <v>46114.0</v>
      </c>
      <c r="I1031"/>
      <c r="J1031"/>
      <c r="K1031">
        <v>0.5</v>
      </c>
      <c r="L1031" t="inlineStr">
        <is>
          <t>Non-billable work</t>
        </is>
      </c>
    </row>
    <row r="1032">
      <c r="A1032" t="inlineStr">
        <is>
          <t>Olivér Kolter</t>
        </is>
      </c>
      <c r="B1032">
        <f>IF(COUNTIF(Team!$A$2:$A$18,A1032)&gt;0,"CPS","")</f>
      </c>
      <c r="C1032" t="inlineStr">
        <is>
          <t>Synlab Plasma (BigCommerce)</t>
        </is>
      </c>
      <c r="D1032" t="inlineStr">
        <is>
          <t>Synlab</t>
        </is>
      </c>
      <c r="E1032" t="inlineStr">
        <is>
          <t>1019744</t>
        </is>
      </c>
      <c r="F1032" t="inlineStr">
        <is>
          <t>SA-19744 - [IT][Booking] Handle no available timeslots for a day</t>
        </is>
      </c>
      <c r="G1032" t="inlineStr">
        <is>
          <t>JIRAID:110922 </t>
        </is>
      </c>
      <c r="H1032" s="3">
        <v>46114.0</v>
      </c>
      <c r="I1032"/>
      <c r="J1032"/>
      <c r="K1032">
        <v>0.25</v>
      </c>
      <c r="L1032" t="inlineStr">
        <is>
          <t>Billable work</t>
        </is>
      </c>
    </row>
    <row r="1033">
      <c r="A1033" t="inlineStr">
        <is>
          <t>Bence Szilveszter Láng</t>
        </is>
      </c>
      <c r="B1033">
        <f>IF(COUNTIF(Team!$A$2:$A$18,A1033)&gt;0,"CPS","")</f>
      </c>
      <c r="C1033" t="inlineStr">
        <is>
          <t>Talentedbunch</t>
        </is>
      </c>
      <c r="D1033" t="inlineStr">
        <is>
          <t>Talented Bunch Zrt.</t>
        </is>
      </c>
      <c r="E1033" t="inlineStr">
        <is>
          <t/>
        </is>
      </c>
      <c r="F1033" t="inlineStr">
        <is>
          <t>Meetings</t>
        </is>
      </c>
      <c r="G1033" t="inlineStr">
        <is>
          <t/>
        </is>
      </c>
      <c r="H1033" s="3">
        <v>46114.0</v>
      </c>
      <c r="I1033"/>
      <c r="J1033"/>
      <c r="K1033">
        <v>0.5</v>
      </c>
      <c r="L1033" t="inlineStr">
        <is>
          <t>Billable work</t>
        </is>
      </c>
    </row>
    <row r="1034">
      <c r="A1034" t="inlineStr">
        <is>
          <t>Henrietta Harcsa</t>
        </is>
      </c>
      <c r="B1034">
        <f>IF(COUNTIF(Team!$A$2:$A$18,A1034)&gt;0,"CPS","")</f>
      </c>
      <c r="C1034" t="inlineStr">
        <is>
          <t>Other</t>
        </is>
      </c>
      <c r="D1034" t="inlineStr">
        <is>
          <t>Sonrisa</t>
        </is>
      </c>
      <c r="E1034" t="inlineStr">
        <is>
          <t/>
        </is>
      </c>
      <c r="F1034" t="inlineStr">
        <is>
          <t>Paid leave</t>
        </is>
      </c>
      <c r="G1034" t="inlineStr">
        <is>
          <t/>
        </is>
      </c>
      <c r="H1034" s="3">
        <v>46114.0</v>
      </c>
      <c r="I1034"/>
      <c r="J1034"/>
      <c r="K1034">
        <v>8.0</v>
      </c>
      <c r="L1034" t="inlineStr">
        <is>
          <t>Non-work activity</t>
        </is>
      </c>
    </row>
    <row r="1035">
      <c r="A1035" t="inlineStr">
        <is>
          <t>Olivér Kolter</t>
        </is>
      </c>
      <c r="B1035">
        <f>IF(COUNTIF(Team!$A$2:$A$18,A1035)&gt;0,"CPS","")</f>
      </c>
      <c r="C1035" t="inlineStr">
        <is>
          <t>Synlab Plasma (BigCommerce)</t>
        </is>
      </c>
      <c r="D1035" t="inlineStr">
        <is>
          <t>Synlab</t>
        </is>
      </c>
      <c r="E1035" t="inlineStr">
        <is>
          <t>1019744</t>
        </is>
      </c>
      <c r="F1035" t="inlineStr">
        <is>
          <t>SA-19744 - [IT][Booking] Handle no available timeslots for a day</t>
        </is>
      </c>
      <c r="G1035" t="inlineStr">
        <is>
          <t>JIRAID:110923 </t>
        </is>
      </c>
      <c r="H1035" s="3">
        <v>46114.0</v>
      </c>
      <c r="I1035"/>
      <c r="J1035"/>
      <c r="K1035">
        <v>5.0</v>
      </c>
      <c r="L1035" t="inlineStr">
        <is>
          <t>Billable work</t>
        </is>
      </c>
    </row>
    <row r="1036">
      <c r="A1036" t="inlineStr">
        <is>
          <t>Krisztina Dr. Tóth</t>
        </is>
      </c>
      <c r="B1036">
        <f>IF(COUNTIF(Team!$A$2:$A$18,A1036)&gt;0,"CPS","")</f>
      </c>
      <c r="C1036" t="inlineStr">
        <is>
          <t>Waberers-Continuity</t>
        </is>
      </c>
      <c r="D1036" t="inlineStr">
        <is>
          <t>WABERER’S INTERNATIONAL Nyrt.</t>
        </is>
      </c>
      <c r="E1036" t="inlineStr">
        <is>
          <t/>
        </is>
      </c>
      <c r="F1036" t="inlineStr">
        <is>
          <t>Project management</t>
        </is>
      </c>
      <c r="G1036" t="inlineStr">
        <is>
          <t/>
        </is>
      </c>
      <c r="H1036" s="3">
        <v>46114.0</v>
      </c>
      <c r="I1036"/>
      <c r="J1036"/>
      <c r="K1036">
        <v>1.5</v>
      </c>
      <c r="L1036" t="inlineStr">
        <is>
          <t>Billable work</t>
        </is>
      </c>
    </row>
    <row r="1037">
      <c r="A1037" t="inlineStr">
        <is>
          <t>Bence Szilveszter Láng</t>
        </is>
      </c>
      <c r="B1037">
        <f>IF(COUNTIF(Team!$A$2:$A$18,A1037)&gt;0,"CPS","")</f>
      </c>
      <c r="C1037" t="inlineStr">
        <is>
          <t>Talentedbunch</t>
        </is>
      </c>
      <c r="D1037" t="inlineStr">
        <is>
          <t>Talented Bunch Zrt.</t>
        </is>
      </c>
      <c r="E1037" t="inlineStr">
        <is>
          <t/>
        </is>
      </c>
      <c r="F1037" t="inlineStr">
        <is>
          <t>Meetings</t>
        </is>
      </c>
      <c r="G1037" t="inlineStr">
        <is>
          <t/>
        </is>
      </c>
      <c r="H1037" s="3">
        <v>46114.0</v>
      </c>
      <c r="I1037"/>
      <c r="J1037"/>
      <c r="K1037">
        <v>0.5</v>
      </c>
      <c r="L1037" t="inlineStr">
        <is>
          <t>Billable work</t>
        </is>
      </c>
    </row>
    <row r="1038">
      <c r="A1038" t="inlineStr">
        <is>
          <t>Attila Aszalos</t>
        </is>
      </c>
      <c r="B1038">
        <f>IF(COUNTIF(Team!$A$2:$A$18,A1038)&gt;0,"CPS","")</f>
      </c>
      <c r="C1038" t="inlineStr">
        <is>
          <t>Synlab Plasma (BigCommerce)</t>
        </is>
      </c>
      <c r="D1038" t="inlineStr">
        <is>
          <t>Synlab</t>
        </is>
      </c>
      <c r="E1038" t="inlineStr">
        <is>
          <t>1019720</t>
        </is>
      </c>
      <c r="F1038" t="inlineStr">
        <is>
          <t>SA-19720 - [IT][Booking] Offline payment option introduction to Checkout</t>
        </is>
      </c>
      <c r="G1038" t="inlineStr">
        <is>
          <t>JIRAID:110930 </t>
        </is>
      </c>
      <c r="H1038" s="3">
        <v>46114.0</v>
      </c>
      <c r="I1038"/>
      <c r="J1038"/>
      <c r="K1038">
        <v>0.5</v>
      </c>
      <c r="L1038" t="inlineStr">
        <is>
          <t>Billable work</t>
        </is>
      </c>
    </row>
    <row r="1039">
      <c r="A1039" t="inlineStr">
        <is>
          <t>Bence Szilveszter Láng</t>
        </is>
      </c>
      <c r="B1039">
        <f>IF(COUNTIF(Team!$A$2:$A$18,A1039)&gt;0,"CPS","")</f>
      </c>
      <c r="C1039" t="inlineStr">
        <is>
          <t>sontime2</t>
        </is>
      </c>
      <c r="D1039" t="inlineStr">
        <is>
          <t>Sonrisa</t>
        </is>
      </c>
      <c r="E1039" t="inlineStr">
        <is>
          <t/>
        </is>
      </c>
      <c r="F1039" t="inlineStr">
        <is>
          <t>Maintenance and development</t>
        </is>
      </c>
      <c r="G1039" t="inlineStr">
        <is>
          <t/>
        </is>
      </c>
      <c r="H1039" s="3">
        <v>46114.0</v>
      </c>
      <c r="I1039"/>
      <c r="J1039"/>
      <c r="K1039">
        <v>1.0</v>
      </c>
      <c r="L1039" t="inlineStr">
        <is>
          <t>Non-billable work</t>
        </is>
      </c>
    </row>
    <row r="1040">
      <c r="A1040" t="inlineStr">
        <is>
          <t>Krisztina Dr. Tóth</t>
        </is>
      </c>
      <c r="B1040">
        <f>IF(COUNTIF(Team!$A$2:$A$18,A1040)&gt;0,"CPS","")</f>
      </c>
      <c r="C1040" t="inlineStr">
        <is>
          <t>SocialBudNewJira</t>
        </is>
      </c>
      <c r="D1040" t="inlineStr">
        <is>
          <t>SocialBud</t>
        </is>
      </c>
      <c r="E1040" t="inlineStr">
        <is>
          <t>1003663</t>
        </is>
      </c>
      <c r="F1040" t="inlineStr">
        <is>
          <t>SB-3663 - Meeting participation, meeting preparations, written communication, process updates</t>
        </is>
      </c>
      <c r="G1040" t="inlineStr">
        <is>
          <t>JIRAID:30962 </t>
        </is>
      </c>
      <c r="H1040" s="3">
        <v>46114.0</v>
      </c>
      <c r="I1040"/>
      <c r="J1040"/>
      <c r="K1040">
        <v>0.5</v>
      </c>
      <c r="L1040" t="inlineStr">
        <is>
          <t>Billable work</t>
        </is>
      </c>
    </row>
    <row r="1041">
      <c r="A1041" t="inlineStr">
        <is>
          <t>Bence Szilveszter Láng</t>
        </is>
      </c>
      <c r="B1041">
        <f>IF(COUNTIF(Team!$A$2:$A$18,A1041)&gt;0,"CPS","")</f>
      </c>
      <c r="C1041" t="inlineStr">
        <is>
          <t>sontime2</t>
        </is>
      </c>
      <c r="D1041" t="inlineStr">
        <is>
          <t>Sonrisa</t>
        </is>
      </c>
      <c r="E1041" t="inlineStr">
        <is>
          <t/>
        </is>
      </c>
      <c r="F1041" t="inlineStr">
        <is>
          <t>User support</t>
        </is>
      </c>
      <c r="G1041" t="inlineStr">
        <is>
          <t/>
        </is>
      </c>
      <c r="H1041" s="3">
        <v>46114.0</v>
      </c>
      <c r="I1041"/>
      <c r="J1041"/>
      <c r="K1041">
        <v>0.5</v>
      </c>
      <c r="L1041" t="inlineStr">
        <is>
          <t>Non-billable work</t>
        </is>
      </c>
    </row>
    <row r="1042">
      <c r="A1042" t="inlineStr">
        <is>
          <t>Attila Aszalos</t>
        </is>
      </c>
      <c r="B1042">
        <f>IF(COUNTIF(Team!$A$2:$A$18,A1042)&gt;0,"CPS","")</f>
      </c>
      <c r="C1042" t="inlineStr">
        <is>
          <t>Synlab Plasma (BigCommerce)</t>
        </is>
      </c>
      <c r="D1042" t="inlineStr">
        <is>
          <t>Synlab</t>
        </is>
      </c>
      <c r="E1042" t="inlineStr">
        <is>
          <t>1019326</t>
        </is>
      </c>
      <c r="F1042" t="inlineStr">
        <is>
          <t>SA-19326 - [IT][Booking] Send regional consents during checkout to profile service, handle existing </t>
        </is>
      </c>
      <c r="G1042" t="inlineStr">
        <is>
          <t>JIRAID:110927 </t>
        </is>
      </c>
      <c r="H1042" s="3">
        <v>46114.0</v>
      </c>
      <c r="I1042"/>
      <c r="J1042"/>
      <c r="K1042">
        <v>0.75</v>
      </c>
      <c r="L1042" t="inlineStr">
        <is>
          <t>Billable work</t>
        </is>
      </c>
    </row>
    <row r="1043">
      <c r="A1043" t="inlineStr">
        <is>
          <t>Bence Szilveszter Láng</t>
        </is>
      </c>
      <c r="B1043">
        <f>IF(COUNTIF(Team!$A$2:$A$18,A1043)&gt;0,"CPS","")</f>
      </c>
      <c r="C1043" t="inlineStr">
        <is>
          <t>Talentedbunch</t>
        </is>
      </c>
      <c r="D1043" t="inlineStr">
        <is>
          <t>Talented Bunch Zrt.</t>
        </is>
      </c>
      <c r="E1043" t="inlineStr">
        <is>
          <t/>
        </is>
      </c>
      <c r="F1043" t="inlineStr">
        <is>
          <t>Development</t>
        </is>
      </c>
      <c r="G1043" t="inlineStr">
        <is>
          <t/>
        </is>
      </c>
      <c r="H1043" s="3">
        <v>46114.0</v>
      </c>
      <c r="I1043"/>
      <c r="J1043"/>
      <c r="K1043">
        <v>5.0</v>
      </c>
      <c r="L1043" t="inlineStr">
        <is>
          <t>Billable work</t>
        </is>
      </c>
    </row>
    <row r="1044">
      <c r="A1044" t="inlineStr">
        <is>
          <t>Márk-Ádám Vaida</t>
        </is>
      </c>
      <c r="B1044">
        <f>IF(COUNTIF(Team!$A$2:$A$18,A1044)&gt;0,"CPS","")</f>
      </c>
      <c r="C1044" t="inlineStr">
        <is>
          <t>CPS Support</t>
        </is>
      </c>
      <c r="D1044" t="inlineStr">
        <is>
          <t>Sonrisa</t>
        </is>
      </c>
      <c r="E1044" t="inlineStr">
        <is>
          <t>195325</t>
        </is>
      </c>
      <c r="F1044" t="inlineStr">
        <is>
          <t>MVMI OMNI - general availability collector ticket</t>
        </is>
      </c>
      <c r="G1044" t="inlineStr">
        <is>
          <t>2026.04.03</t>
        </is>
      </c>
      <c r="H1044" s="3">
        <v>46114.0</v>
      </c>
      <c r="I1044"/>
      <c r="J1044"/>
      <c r="K1044">
        <v>8.0</v>
      </c>
      <c r="L1044" t="inlineStr">
        <is>
          <t>Billable work</t>
        </is>
      </c>
    </row>
    <row r="1045">
      <c r="A1045" t="inlineStr">
        <is>
          <t>Zádor Hallgató</t>
        </is>
      </c>
      <c r="B1045">
        <f>IF(COUNTIF(Team!$A$2:$A$18,A1045)&gt;0,"CPS","")</f>
      </c>
      <c r="C1045" t="inlineStr">
        <is>
          <t>Diligent - Boards - Hydra</t>
        </is>
      </c>
      <c r="D1045" t="inlineStr">
        <is>
          <t>Diligent</t>
        </is>
      </c>
      <c r="E1045" t="inlineStr">
        <is>
          <t/>
        </is>
      </c>
      <c r="F1045" t="inlineStr">
        <is>
          <t>Meeting</t>
        </is>
      </c>
      <c r="G1045" t="inlineStr">
        <is>
          <t>Standup</t>
        </is>
      </c>
      <c r="H1045" s="3">
        <v>46114.0</v>
      </c>
      <c r="I1045"/>
      <c r="J1045"/>
      <c r="K1045">
        <v>0.25</v>
      </c>
      <c r="L1045" t="inlineStr">
        <is>
          <t>Billable work</t>
        </is>
      </c>
    </row>
    <row r="1046">
      <c r="A1046" t="inlineStr">
        <is>
          <t>Zádor Hallgató</t>
        </is>
      </c>
      <c r="B1046">
        <f>IF(COUNTIF(Team!$A$2:$A$18,A1046)&gt;0,"CPS","")</f>
      </c>
      <c r="C1046" t="inlineStr">
        <is>
          <t>Diligent - Boards - Hydra</t>
        </is>
      </c>
      <c r="D1046" t="inlineStr">
        <is>
          <t>Diligent</t>
        </is>
      </c>
      <c r="E1046" t="inlineStr">
        <is>
          <t/>
        </is>
      </c>
      <c r="F1046" t="inlineStr">
        <is>
          <t>Meeting</t>
        </is>
      </c>
      <c r="G1046" t="inlineStr">
        <is>
          <t>Planning</t>
        </is>
      </c>
      <c r="H1046" s="3">
        <v>46114.0</v>
      </c>
      <c r="I1046"/>
      <c r="J1046"/>
      <c r="K1046">
        <v>1.0</v>
      </c>
      <c r="L1046" t="inlineStr">
        <is>
          <t>Billable work</t>
        </is>
      </c>
    </row>
    <row r="1047">
      <c r="A1047" t="inlineStr">
        <is>
          <t>Zádor Hallgató</t>
        </is>
      </c>
      <c r="B1047">
        <f>IF(COUNTIF(Team!$A$2:$A$18,A1047)&gt;0,"CPS","")</f>
      </c>
      <c r="C1047" t="inlineStr">
        <is>
          <t>Diligent - Boards - Hydra</t>
        </is>
      </c>
      <c r="D1047" t="inlineStr">
        <is>
          <t>Diligent</t>
        </is>
      </c>
      <c r="E1047" t="inlineStr">
        <is>
          <t/>
        </is>
      </c>
      <c r="F1047" t="inlineStr">
        <is>
          <t>Meeting</t>
        </is>
      </c>
      <c r="G1047" t="inlineStr">
        <is>
          <t>Boards cloud Biweekly All Hands and Demo</t>
        </is>
      </c>
      <c r="H1047" s="3">
        <v>46114.0</v>
      </c>
      <c r="I1047"/>
      <c r="J1047"/>
      <c r="K1047">
        <v>1.0</v>
      </c>
      <c r="L1047" t="inlineStr">
        <is>
          <t>Billable work</t>
        </is>
      </c>
    </row>
    <row r="1048">
      <c r="A1048" t="inlineStr">
        <is>
          <t>Zádor Hallgató</t>
        </is>
      </c>
      <c r="B1048">
        <f>IF(COUNTIF(Team!$A$2:$A$18,A1048)&gt;0,"CPS","")</f>
      </c>
      <c r="C1048" t="inlineStr">
        <is>
          <t>Diligent - Boards - Hydra</t>
        </is>
      </c>
      <c r="D1048" t="inlineStr">
        <is>
          <t>Diligent</t>
        </is>
      </c>
      <c r="E1048" t="inlineStr">
        <is>
          <t/>
        </is>
      </c>
      <c r="F1048" t="inlineStr">
        <is>
          <t>Development</t>
        </is>
      </c>
      <c r="G1048" t="inlineStr">
        <is>
          <t>BCLOUD-9466: [Plg-enablement] Implement trial seeding for happy path</t>
        </is>
      </c>
      <c r="H1048" s="3">
        <v>46114.0</v>
      </c>
      <c r="I1048"/>
      <c r="J1048"/>
      <c r="K1048">
        <v>5.75</v>
      </c>
      <c r="L1048" t="inlineStr">
        <is>
          <t>Billable work</t>
        </is>
      </c>
    </row>
    <row r="1049">
      <c r="A1049" t="inlineStr">
        <is>
          <t>Krisztián Tombácz</t>
        </is>
      </c>
      <c r="B1049">
        <f>IF(COUNTIF(Team!$A$2:$A$18,A1049)&gt;0,"CPS","")</f>
      </c>
      <c r="C1049" t="inlineStr">
        <is>
          <t>Diligent - Boards - Hydra</t>
        </is>
      </c>
      <c r="D1049" t="inlineStr">
        <is>
          <t>Diligent</t>
        </is>
      </c>
      <c r="E1049" t="inlineStr">
        <is>
          <t/>
        </is>
      </c>
      <c r="F1049" t="inlineStr">
        <is>
          <t>Development</t>
        </is>
      </c>
      <c r="G1049" t="inlineStr">
        <is>
          <t>BCLOUD-9311</t>
        </is>
      </c>
      <c r="H1049" s="3">
        <v>46114.0</v>
      </c>
      <c r="I1049"/>
      <c r="J1049"/>
      <c r="K1049">
        <v>8.0</v>
      </c>
      <c r="L1049" t="inlineStr">
        <is>
          <t>Billable work</t>
        </is>
      </c>
    </row>
    <row r="1050">
      <c r="A1050" t="inlineStr">
        <is>
          <t>Bálint Lénárt</t>
        </is>
      </c>
      <c r="B1050">
        <f>IF(COUNTIF(Team!$A$2:$A$18,A1050)&gt;0,"CPS","")</f>
      </c>
      <c r="C1050" t="inlineStr">
        <is>
          <t>SAG-NTAK</t>
        </is>
      </c>
      <c r="D1050" t="inlineStr">
        <is>
          <t>Sagemcom Magyarország Kft.</t>
        </is>
      </c>
      <c r="E1050" t="inlineStr">
        <is>
          <t>123178</t>
        </is>
      </c>
      <c r="F1050" t="inlineStr">
        <is>
          <t>#28996 Workshop - NTAK DSM - Sagemcom</t>
        </is>
      </c>
      <c r="G1050" t="inlineStr">
        <is>
          <t/>
        </is>
      </c>
      <c r="H1050" s="3">
        <v>46114.0</v>
      </c>
      <c r="I1050"/>
      <c r="J1050"/>
      <c r="K1050">
        <v>0.25</v>
      </c>
      <c r="L1050" t="inlineStr">
        <is>
          <t>Billable work</t>
        </is>
      </c>
    </row>
    <row r="1051">
      <c r="A1051" t="inlineStr">
        <is>
          <t>Dénes Gyetvai</t>
        </is>
      </c>
      <c r="B1051">
        <f>IF(COUNTIF(Team!$A$2:$A$18,A1051)&gt;0,"CPS","")</f>
      </c>
      <c r="C1051" t="inlineStr">
        <is>
          <t>Oracle-MÁV Háztól házig</t>
        </is>
      </c>
      <c r="D1051" t="inlineStr">
        <is>
          <t>Oracle</t>
        </is>
      </c>
      <c r="E1051" t="inlineStr">
        <is>
          <t>199950</t>
        </is>
      </c>
      <c r="F1051" t="inlineStr">
        <is>
          <t>JF-13046 Modalitások mappelése a trips.legs.timedleg.service.mode-ba</t>
        </is>
      </c>
      <c r="G1051" t="inlineStr">
        <is>
          <t/>
        </is>
      </c>
      <c r="H1051" s="3">
        <v>46114.0</v>
      </c>
      <c r="I1051"/>
      <c r="J1051"/>
      <c r="K1051">
        <v>5.0</v>
      </c>
      <c r="L1051" t="inlineStr">
        <is>
          <t>Billable work</t>
        </is>
      </c>
    </row>
    <row r="1052">
      <c r="A1052" t="inlineStr">
        <is>
          <t>Blanka Cindel</t>
        </is>
      </c>
      <c r="B1052">
        <f>IF(COUNTIF(Team!$A$2:$A$18,A1052)&gt;0,"CPS","")</f>
      </c>
      <c r="C1052" t="inlineStr">
        <is>
          <t>Sonrisa Office Management</t>
        </is>
      </c>
      <c r="D1052" t="inlineStr">
        <is>
          <t>Sonrisa</t>
        </is>
      </c>
      <c r="E1052" t="inlineStr">
        <is>
          <t/>
        </is>
      </c>
      <c r="F1052" t="inlineStr">
        <is>
          <t>Property Insurance management</t>
        </is>
      </c>
      <c r="G1052" t="inlineStr">
        <is>
          <t>szerződések Balázsnak</t>
        </is>
      </c>
      <c r="H1052" s="3">
        <v>46114.0</v>
      </c>
      <c r="I1052"/>
      <c r="J1052"/>
      <c r="K1052">
        <v>1.0</v>
      </c>
      <c r="L1052" t="inlineStr">
        <is>
          <t>Non-billable work</t>
        </is>
      </c>
    </row>
    <row r="1053">
      <c r="A1053" t="inlineStr">
        <is>
          <t>Dénes Gyetvai</t>
        </is>
      </c>
      <c r="B1053">
        <f>IF(COUNTIF(Team!$A$2:$A$18,A1053)&gt;0,"CPS","")</f>
      </c>
      <c r="C1053" t="inlineStr">
        <is>
          <t>Oracle-MÁV Háztól házig</t>
        </is>
      </c>
      <c r="D1053" t="inlineStr">
        <is>
          <t>Oracle</t>
        </is>
      </c>
      <c r="E1053" t="inlineStr">
        <is>
          <t>199951</t>
        </is>
      </c>
      <c r="F1053" t="inlineStr">
        <is>
          <t>JF-13047 trips.legs.timedleg.plannedStopPointName-be vágány információ</t>
        </is>
      </c>
      <c r="G1053" t="inlineStr">
        <is>
          <t/>
        </is>
      </c>
      <c r="H1053" s="3">
        <v>46114.0</v>
      </c>
      <c r="I1053"/>
      <c r="J1053"/>
      <c r="K1053">
        <v>3.0</v>
      </c>
      <c r="L1053" t="inlineStr">
        <is>
          <t>Billable work</t>
        </is>
      </c>
    </row>
    <row r="1054">
      <c r="A1054" t="inlineStr">
        <is>
          <t>Balázs Palkó</t>
        </is>
      </c>
      <c r="B1054">
        <f>IF(COUNTIF(Team!$A$2:$A$18,A1054)&gt;0,"CPS","")</f>
      </c>
      <c r="C1054" t="inlineStr">
        <is>
          <t>Other</t>
        </is>
      </c>
      <c r="D1054" t="inlineStr">
        <is>
          <t>Sonrisa</t>
        </is>
      </c>
      <c r="E1054" t="inlineStr">
        <is>
          <t/>
        </is>
      </c>
      <c r="F1054" t="inlineStr">
        <is>
          <t>Paid leave</t>
        </is>
      </c>
      <c r="G1054" t="inlineStr">
        <is>
          <t/>
        </is>
      </c>
      <c r="H1054" s="3">
        <v>46114.0</v>
      </c>
      <c r="I1054"/>
      <c r="J1054"/>
      <c r="K1054">
        <v>8.0</v>
      </c>
      <c r="L1054" t="inlineStr">
        <is>
          <t>Non-work activity</t>
        </is>
      </c>
    </row>
    <row r="1055">
      <c r="A1055" t="inlineStr">
        <is>
          <t>Blanka Cindel</t>
        </is>
      </c>
      <c r="B1055">
        <f>IF(COUNTIF(Team!$A$2:$A$18,A1055)&gt;0,"CPS","")</f>
      </c>
      <c r="C1055" t="inlineStr">
        <is>
          <t>Sonrisa Office Management</t>
        </is>
      </c>
      <c r="D1055" t="inlineStr">
        <is>
          <t>Sonrisa</t>
        </is>
      </c>
      <c r="E1055" t="inlineStr">
        <is>
          <t/>
        </is>
      </c>
      <c r="F1055" t="inlineStr">
        <is>
          <t>Health Insurance Management</t>
        </is>
      </c>
      <c r="G1055" t="inlineStr">
        <is>
          <t>adatok Juditnak</t>
        </is>
      </c>
      <c r="H1055" s="3">
        <v>46114.0</v>
      </c>
      <c r="I1055"/>
      <c r="J1055"/>
      <c r="K1055">
        <v>0.25</v>
      </c>
      <c r="L1055" t="inlineStr">
        <is>
          <t>Non-billable work</t>
        </is>
      </c>
    </row>
    <row r="1056">
      <c r="A1056" t="inlineStr">
        <is>
          <t>Bálint Lénárt</t>
        </is>
      </c>
      <c r="B1056">
        <f>IF(COUNTIF(Team!$A$2:$A$18,A1056)&gt;0,"CPS","")</f>
      </c>
      <c r="C1056" t="inlineStr">
        <is>
          <t>SAG-NTAK</t>
        </is>
      </c>
      <c r="D1056" t="inlineStr">
        <is>
          <t>Sagemcom Magyarország Kft.</t>
        </is>
      </c>
      <c r="E1056" t="inlineStr">
        <is>
          <t>123179</t>
        </is>
      </c>
      <c r="F1056" t="inlineStr">
        <is>
          <t>#28997 Workshop - NTAK DSM - Sonrisa</t>
        </is>
      </c>
      <c r="G1056" t="inlineStr">
        <is>
          <t/>
        </is>
      </c>
      <c r="H1056" s="3">
        <v>46114.0</v>
      </c>
      <c r="I1056"/>
      <c r="J1056"/>
      <c r="K1056">
        <v>0.25</v>
      </c>
      <c r="L1056" t="inlineStr">
        <is>
          <t>Billable work</t>
        </is>
      </c>
    </row>
    <row r="1057">
      <c r="A1057" t="inlineStr">
        <is>
          <t>Zsolt Tornai</t>
        </is>
      </c>
      <c r="B1057">
        <f>IF(COUNTIF(Team!$A$2:$A$18,A1057)&gt;0,"CPS","")</f>
      </c>
      <c r="C1057" t="inlineStr">
        <is>
          <t>Synlab Plasma (BigCommerce)</t>
        </is>
      </c>
      <c r="D1057" t="inlineStr">
        <is>
          <t>Synlab</t>
        </is>
      </c>
      <c r="E1057" t="inlineStr">
        <is>
          <t>8000748</t>
        </is>
      </c>
      <c r="F1057" t="inlineStr">
        <is>
          <t>SD-748 - Azure VPN Gateway SKU Upgrade</t>
        </is>
      </c>
      <c r="G1057" t="inlineStr">
        <is>
          <t>JIRAID:113268 </t>
        </is>
      </c>
      <c r="H1057" s="3">
        <v>46114.0</v>
      </c>
      <c r="I1057"/>
      <c r="J1057"/>
      <c r="K1057">
        <v>8.0</v>
      </c>
      <c r="L1057" t="inlineStr">
        <is>
          <t>Billable work</t>
        </is>
      </c>
    </row>
    <row r="1058">
      <c r="A1058" t="inlineStr">
        <is>
          <t>Blanka Cindel</t>
        </is>
      </c>
      <c r="B1058">
        <f>IF(COUNTIF(Team!$A$2:$A$18,A1058)&gt;0,"CPS","")</f>
      </c>
      <c r="C1058" t="inlineStr">
        <is>
          <t>Sonrisa Office Management</t>
        </is>
      </c>
      <c r="D1058" t="inlineStr">
        <is>
          <t>Sonrisa</t>
        </is>
      </c>
      <c r="E1058" t="inlineStr">
        <is>
          <t/>
        </is>
      </c>
      <c r="F1058" t="inlineStr">
        <is>
          <t>Life Insurance Management</t>
        </is>
      </c>
      <c r="G1058" t="inlineStr">
        <is>
          <t>adatok Juditnak</t>
        </is>
      </c>
      <c r="H1058" s="3">
        <v>46114.0</v>
      </c>
      <c r="I1058"/>
      <c r="J1058"/>
      <c r="K1058">
        <v>0.25</v>
      </c>
      <c r="L1058" t="inlineStr">
        <is>
          <t>Non-billable work</t>
        </is>
      </c>
    </row>
    <row r="1059">
      <c r="A1059" t="inlineStr">
        <is>
          <t>Bálint Lénárt</t>
        </is>
      </c>
      <c r="B1059">
        <f>IF(COUNTIF(Team!$A$2:$A$18,A1059)&gt;0,"CPS","")</f>
      </c>
      <c r="C1059" t="inlineStr">
        <is>
          <t>SAG-NAV</t>
        </is>
      </c>
      <c r="D1059" t="inlineStr">
        <is>
          <t>Sagemcom Magyarország Kft.</t>
        </is>
      </c>
      <c r="E1059" t="inlineStr">
        <is>
          <t/>
        </is>
      </c>
      <c r="F1059" t="inlineStr">
        <is>
          <t>DSM, Meetings</t>
        </is>
      </c>
      <c r="G1059" t="inlineStr">
        <is>
          <t>Napi státusz</t>
        </is>
      </c>
      <c r="H1059" s="3">
        <v>46114.0</v>
      </c>
      <c r="I1059"/>
      <c r="J1059"/>
      <c r="K1059">
        <v>0.25</v>
      </c>
      <c r="L1059" t="inlineStr">
        <is>
          <t>Billable work</t>
        </is>
      </c>
    </row>
    <row r="1060">
      <c r="A1060" t="inlineStr">
        <is>
          <t>Kata Zsófia Leszkó</t>
        </is>
      </c>
      <c r="B1060">
        <f>IF(COUNTIF(Team!$A$2:$A$18,A1060)&gt;0,"CPS","")</f>
      </c>
      <c r="C1060" t="inlineStr">
        <is>
          <t>UI modernization 2026 - Dev Team</t>
        </is>
      </c>
      <c r="D1060" t="inlineStr">
        <is>
          <t>Diligent</t>
        </is>
      </c>
      <c r="E1060" t="inlineStr">
        <is>
          <t/>
        </is>
      </c>
      <c r="F1060" t="inlineStr">
        <is>
          <t>Meeting</t>
        </is>
      </c>
      <c r="G1060" t="inlineStr">
        <is>
          <t/>
        </is>
      </c>
      <c r="H1060" s="3">
        <v>46114.0</v>
      </c>
      <c r="I1060"/>
      <c r="J1060"/>
      <c r="K1060">
        <v>0.25</v>
      </c>
      <c r="L1060" t="inlineStr">
        <is>
          <t>Billable work</t>
        </is>
      </c>
    </row>
    <row r="1061">
      <c r="A1061" t="inlineStr">
        <is>
          <t>Viktor Medvegy</t>
        </is>
      </c>
      <c r="B1061">
        <f>IF(COUNTIF(Team!$A$2:$A$18,A1061)&gt;0,"CPS","")</f>
      </c>
      <c r="C1061" t="inlineStr">
        <is>
          <t>Talentedbunch</t>
        </is>
      </c>
      <c r="D1061" t="inlineStr">
        <is>
          <t>Talented Bunch Zrt.</t>
        </is>
      </c>
      <c r="E1061" t="inlineStr">
        <is>
          <t/>
        </is>
      </c>
      <c r="F1061" t="inlineStr">
        <is>
          <t>QA - Testing</t>
        </is>
      </c>
      <c r="G1061" t="inlineStr">
        <is>
          <t/>
        </is>
      </c>
      <c r="H1061" s="3">
        <v>46114.0</v>
      </c>
      <c r="I1061"/>
      <c r="J1061"/>
      <c r="K1061">
        <v>8.0</v>
      </c>
      <c r="L1061" t="inlineStr">
        <is>
          <t>Billable work</t>
        </is>
      </c>
    </row>
    <row r="1062">
      <c r="A1062" t="inlineStr">
        <is>
          <t>Zsuzsanna Szilágyi</t>
        </is>
      </c>
      <c r="B1062">
        <f>IF(COUNTIF(Team!$A$2:$A$18,A1062)&gt;0,"CPS","")</f>
      </c>
      <c r="C1062" t="inlineStr">
        <is>
          <t>Sonrisa Office Management</t>
        </is>
      </c>
      <c r="D1062" t="inlineStr">
        <is>
          <t>Sonrisa</t>
        </is>
      </c>
      <c r="E1062" t="inlineStr">
        <is>
          <t/>
        </is>
      </c>
      <c r="F1062" t="inlineStr">
        <is>
          <t>Trip Management</t>
        </is>
      </c>
      <c r="G1062" t="inlineStr">
        <is>
          <t/>
        </is>
      </c>
      <c r="H1062" s="3">
        <v>46114.0</v>
      </c>
      <c r="I1062"/>
      <c r="J1062"/>
      <c r="K1062">
        <v>0.5</v>
      </c>
      <c r="L1062" t="inlineStr">
        <is>
          <t>Non-billable work</t>
        </is>
      </c>
    </row>
    <row r="1063">
      <c r="A1063" t="inlineStr">
        <is>
          <t>Szilárd Dali</t>
        </is>
      </c>
      <c r="B1063">
        <f>IF(COUNTIF(Team!$A$2:$A$18,A1063)&gt;0,"CPS","")</f>
      </c>
      <c r="C1063" t="inlineStr">
        <is>
          <t>SAG-IDOM</t>
        </is>
      </c>
      <c r="D1063" t="inlineStr">
        <is>
          <t>Sagemcom Magyarország Kft.</t>
        </is>
      </c>
      <c r="E1063" t="inlineStr">
        <is>
          <t>199953</t>
        </is>
      </c>
      <c r="F1063" t="inlineStr">
        <is>
          <t>DAPS-21763 - Android - Prezentációs kérés megjelenítésnél a Gépjármű kiválasztásánál a bezárás nem m</t>
        </is>
      </c>
      <c r="G1063" t="inlineStr">
        <is>
          <t/>
        </is>
      </c>
      <c r="H1063" s="3">
        <v>46114.0</v>
      </c>
      <c r="I1063"/>
      <c r="J1063"/>
      <c r="K1063">
        <v>4.0</v>
      </c>
      <c r="L1063" t="inlineStr">
        <is>
          <t>Billable work</t>
        </is>
      </c>
    </row>
    <row r="1064">
      <c r="A1064" t="inlineStr">
        <is>
          <t>Attila Aszalos</t>
        </is>
      </c>
      <c r="B1064">
        <f>IF(COUNTIF(Team!$A$2:$A$18,A1064)&gt;0,"CPS","")</f>
      </c>
      <c r="C1064" t="inlineStr">
        <is>
          <t>Synlab Plasma (BigCommerce)</t>
        </is>
      </c>
      <c r="D1064" t="inlineStr">
        <is>
          <t>Synlab</t>
        </is>
      </c>
      <c r="E1064" t="inlineStr">
        <is>
          <t>1015152</t>
        </is>
      </c>
      <c r="F1064" t="inlineStr">
        <is>
          <t>SA-15152 - [OE] Scrum meetings (planning, DSM, retro, demo)</t>
        </is>
      </c>
      <c r="G1064" t="inlineStr">
        <is>
          <t>JIRAID:110933 Planning</t>
        </is>
      </c>
      <c r="H1064" s="3">
        <v>46114.0</v>
      </c>
      <c r="I1064"/>
      <c r="J1064"/>
      <c r="K1064">
        <v>1.0</v>
      </c>
      <c r="L1064" t="inlineStr">
        <is>
          <t>Billable work</t>
        </is>
      </c>
    </row>
    <row r="1065">
      <c r="A1065" t="inlineStr">
        <is>
          <t>Attila Csobán</t>
        </is>
      </c>
      <c r="B1065">
        <f>IF(COUNTIF(Team!$A$2:$A$18,A1065)&gt;0,"CPS","")</f>
      </c>
      <c r="C1065" t="inlineStr">
        <is>
          <t>Talentedbunch</t>
        </is>
      </c>
      <c r="D1065" t="inlineStr">
        <is>
          <t>Talented Bunch Zrt.</t>
        </is>
      </c>
      <c r="E1065" t="inlineStr">
        <is>
          <t/>
        </is>
      </c>
      <c r="F1065" t="inlineStr">
        <is>
          <t>Development</t>
        </is>
      </c>
      <c r="G1065" t="inlineStr">
        <is>
          <t/>
        </is>
      </c>
      <c r="H1065" s="3">
        <v>46114.0</v>
      </c>
      <c r="I1065"/>
      <c r="J1065"/>
      <c r="K1065">
        <v>8.0</v>
      </c>
      <c r="L1065" t="inlineStr">
        <is>
          <t>Billable work</t>
        </is>
      </c>
    </row>
    <row r="1066">
      <c r="A1066" t="inlineStr">
        <is>
          <t>József Máté Sipos</t>
        </is>
      </c>
      <c r="B1066">
        <f>IF(COUNTIF(Team!$A$2:$A$18,A1066)&gt;0,"CPS","")</f>
      </c>
      <c r="C1066" t="inlineStr">
        <is>
          <t>Diligent - Boards - Hydra</t>
        </is>
      </c>
      <c r="D1066" t="inlineStr">
        <is>
          <t>Diligent</t>
        </is>
      </c>
      <c r="E1066" t="inlineStr">
        <is>
          <t/>
        </is>
      </c>
      <c r="F1066" t="inlineStr">
        <is>
          <t>Development</t>
        </is>
      </c>
      <c r="G1066" t="inlineStr">
        <is>
          <t>BCLOUD-9427</t>
        </is>
      </c>
      <c r="H1066" s="3">
        <v>46114.0</v>
      </c>
      <c r="I1066"/>
      <c r="J1066"/>
      <c r="K1066">
        <v>8.0</v>
      </c>
      <c r="L1066" t="inlineStr">
        <is>
          <t>Billable work</t>
        </is>
      </c>
    </row>
    <row r="1067">
      <c r="A1067" t="inlineStr">
        <is>
          <t>Gergely Bauer</t>
        </is>
      </c>
      <c r="B1067">
        <f>IF(COUNTIF(Team!$A$2:$A$18,A1067)&gt;0,"CPS","")</f>
      </c>
      <c r="C1067" t="inlineStr">
        <is>
          <t>Diligent BOS sunset</t>
        </is>
      </c>
      <c r="D1067" t="inlineStr">
        <is>
          <t>Diligent</t>
        </is>
      </c>
      <c r="E1067" t="inlineStr">
        <is>
          <t>193333</t>
        </is>
      </c>
      <c r="F1067" t="inlineStr">
        <is>
          <t>QA / Testing</t>
        </is>
      </c>
      <c r="G1067" t="inlineStr">
        <is>
          <t>meetings, bos support, bos sunset investigation, results app, api connection investigation, migration investigation, testcase creation for role actions, role actions investigation</t>
        </is>
      </c>
      <c r="H1067" s="3">
        <v>46114.0</v>
      </c>
      <c r="I1067"/>
      <c r="J1067"/>
      <c r="K1067">
        <v>8.0</v>
      </c>
      <c r="L1067" t="inlineStr">
        <is>
          <t>Billable work</t>
        </is>
      </c>
    </row>
    <row r="1068">
      <c r="A1068" t="inlineStr">
        <is>
          <t>Szilárd Dali</t>
        </is>
      </c>
      <c r="B1068">
        <f>IF(COUNTIF(Team!$A$2:$A$18,A1068)&gt;0,"CPS","")</f>
      </c>
      <c r="C1068" t="inlineStr">
        <is>
          <t>SAG-IDOM</t>
        </is>
      </c>
      <c r="D1068" t="inlineStr">
        <is>
          <t>Sagemcom Magyarország Kft.</t>
        </is>
      </c>
      <c r="E1068" t="inlineStr">
        <is>
          <t>199338</t>
        </is>
      </c>
      <c r="F1068" t="inlineStr">
        <is>
          <t>DAPS-19297 - Android - Logolás rendbetétele</t>
        </is>
      </c>
      <c r="G1068" t="inlineStr">
        <is>
          <t/>
        </is>
      </c>
      <c r="H1068" s="3">
        <v>46114.0</v>
      </c>
      <c r="I1068"/>
      <c r="J1068"/>
      <c r="K1068">
        <v>4.0</v>
      </c>
      <c r="L1068" t="inlineStr">
        <is>
          <t>Billable work</t>
        </is>
      </c>
    </row>
    <row r="1069">
      <c r="A1069" t="inlineStr">
        <is>
          <t>András Kovács</t>
        </is>
      </c>
      <c r="B1069">
        <f>IF(COUNTIF(Team!$A$2:$A$18,A1069)&gt;0,"CPS","")</f>
      </c>
      <c r="C1069" t="inlineStr">
        <is>
          <t>Entities 2026 - Halo</t>
        </is>
      </c>
      <c r="D1069" t="inlineStr">
        <is>
          <t>Diligent</t>
        </is>
      </c>
      <c r="E1069" t="inlineStr">
        <is>
          <t/>
        </is>
      </c>
      <c r="F1069" t="inlineStr">
        <is>
          <t>Meeting</t>
        </is>
      </c>
      <c r="G1069" t="inlineStr">
        <is>
          <t>DSM</t>
        </is>
      </c>
      <c r="H1069" s="3">
        <v>46114.0</v>
      </c>
      <c r="I1069"/>
      <c r="J1069"/>
      <c r="K1069">
        <v>0.25</v>
      </c>
      <c r="L1069" t="inlineStr">
        <is>
          <t>Billable work</t>
        </is>
      </c>
    </row>
    <row r="1070">
      <c r="A1070" t="inlineStr">
        <is>
          <t>András Kovács</t>
        </is>
      </c>
      <c r="B1070">
        <f>IF(COUNTIF(Team!$A$2:$A$18,A1070)&gt;0,"CPS","")</f>
      </c>
      <c r="C1070" t="inlineStr">
        <is>
          <t>Entities 2026 - Halo</t>
        </is>
      </c>
      <c r="D1070" t="inlineStr">
        <is>
          <t>Diligent</t>
        </is>
      </c>
      <c r="E1070" t="inlineStr">
        <is>
          <t/>
        </is>
      </c>
      <c r="F1070" t="inlineStr">
        <is>
          <t>Development activity</t>
        </is>
      </c>
      <c r="G1070" t="inlineStr">
        <is>
          <t>MOD-413</t>
        </is>
      </c>
      <c r="H1070" s="3">
        <v>46114.0</v>
      </c>
      <c r="I1070"/>
      <c r="J1070"/>
      <c r="K1070">
        <v>7.75</v>
      </c>
      <c r="L1070" t="inlineStr">
        <is>
          <t>Billable work</t>
        </is>
      </c>
    </row>
    <row r="1071">
      <c r="A1071" t="inlineStr">
        <is>
          <t>Olivér Kolter</t>
        </is>
      </c>
      <c r="B1071">
        <f>IF(COUNTIF(Team!$A$2:$A$18,A1071)&gt;0,"CPS","")</f>
      </c>
      <c r="C1071" t="inlineStr">
        <is>
          <t>Synlab Plasma (BigCommerce)</t>
        </is>
      </c>
      <c r="D1071" t="inlineStr">
        <is>
          <t>Synlab</t>
        </is>
      </c>
      <c r="E1071" t="inlineStr">
        <is>
          <t>1015152</t>
        </is>
      </c>
      <c r="F1071" t="inlineStr">
        <is>
          <t>SA-15152 - [OE] Scrum meetings (planning, DSM, retro, demo)</t>
        </is>
      </c>
      <c r="G1071" t="inlineStr">
        <is>
          <t>JIRAID:110925 Planning</t>
        </is>
      </c>
      <c r="H1071" s="3">
        <v>46114.0</v>
      </c>
      <c r="I1071"/>
      <c r="J1071"/>
      <c r="K1071">
        <v>1.0</v>
      </c>
      <c r="L1071" t="inlineStr">
        <is>
          <t>Billable work</t>
        </is>
      </c>
    </row>
    <row r="1072">
      <c r="A1072" t="inlineStr">
        <is>
          <t>Botond Bertalan</t>
        </is>
      </c>
      <c r="B1072">
        <f>IF(COUNTIF(Team!$A$2:$A$18,A1072)&gt;0,"CPS","")</f>
      </c>
      <c r="C1072" t="inlineStr">
        <is>
          <t>Diligent Risk Essentials</t>
        </is>
      </c>
      <c r="D1072" t="inlineStr">
        <is>
          <t>Diligent</t>
        </is>
      </c>
      <c r="E1072" t="inlineStr">
        <is>
          <t>186319</t>
        </is>
      </c>
      <c r="F1072" t="inlineStr">
        <is>
          <t>Development</t>
        </is>
      </c>
      <c r="G1072" t="inlineStr">
        <is>
          <t/>
        </is>
      </c>
      <c r="H1072" s="3">
        <v>46114.0</v>
      </c>
      <c r="I1072"/>
      <c r="J1072"/>
      <c r="K1072">
        <v>8.0</v>
      </c>
      <c r="L1072" t="inlineStr">
        <is>
          <t>Billable work</t>
        </is>
      </c>
    </row>
    <row r="1073">
      <c r="A1073" t="inlineStr">
        <is>
          <t>Kata Zsófia Leszkó</t>
        </is>
      </c>
      <c r="B1073">
        <f>IF(COUNTIF(Team!$A$2:$A$18,A1073)&gt;0,"CPS","")</f>
      </c>
      <c r="C1073" t="inlineStr">
        <is>
          <t>UI modernization 2026 - Dev Team</t>
        </is>
      </c>
      <c r="D1073" t="inlineStr">
        <is>
          <t>Diligent</t>
        </is>
      </c>
      <c r="E1073" t="inlineStr">
        <is>
          <t/>
        </is>
      </c>
      <c r="F1073" t="inlineStr">
        <is>
          <t>Development</t>
        </is>
      </c>
      <c r="G1073" t="inlineStr">
        <is>
          <t/>
        </is>
      </c>
      <c r="H1073" s="3">
        <v>46114.0</v>
      </c>
      <c r="I1073"/>
      <c r="J1073"/>
      <c r="K1073">
        <v>7.75</v>
      </c>
      <c r="L1073" t="inlineStr">
        <is>
          <t>Billable work</t>
        </is>
      </c>
    </row>
    <row r="1074">
      <c r="A1074" t="inlineStr">
        <is>
          <t>Róbert Zsolt Rozs</t>
        </is>
      </c>
      <c r="B1074">
        <f>IF(COUNTIF(Team!$A$2:$A$18,A1074)&gt;0,"CPS","")</f>
      </c>
      <c r="C1074" t="inlineStr">
        <is>
          <t>Idomsoft - Legacy költöztetés</t>
        </is>
      </c>
      <c r="D1074" t="inlineStr">
        <is>
          <t>IdomSoft Zrt.</t>
        </is>
      </c>
      <c r="E1074" t="inlineStr">
        <is>
          <t/>
        </is>
      </c>
      <c r="F1074" t="inlineStr">
        <is>
          <t>Research</t>
        </is>
      </c>
      <c r="G1074" t="inlineStr">
        <is>
          <t>DB Discovery előkészítés; (SZNYR, KPJ, STATVIR); Export dump-ok vizsgálata; IdomSoft válaszok vizsgálata;</t>
        </is>
      </c>
      <c r="H1074" s="3">
        <v>46114.0</v>
      </c>
      <c r="I1074"/>
      <c r="J1074"/>
      <c r="K1074">
        <v>7.5</v>
      </c>
      <c r="L1074" t="inlineStr">
        <is>
          <t>Billable work</t>
        </is>
      </c>
    </row>
    <row r="1075">
      <c r="A1075" t="inlineStr">
        <is>
          <t>Marcell Zoltán Szűcs</t>
        </is>
      </c>
      <c r="B1075">
        <f>IF(COUNTIF(Team!$A$2:$A$18,A1075)&gt;0,"CPS","")</f>
      </c>
      <c r="C1075" t="inlineStr">
        <is>
          <t>K11 Production</t>
        </is>
      </c>
      <c r="D1075" t="inlineStr">
        <is>
          <t>Magyar Államkincstár</t>
        </is>
      </c>
      <c r="E1075" t="inlineStr">
        <is>
          <t>199501</t>
        </is>
      </c>
      <c r="F1075" t="inlineStr">
        <is>
          <t>[UI/UX] Adatszolgáltatás példány: Üres űrlap szerkesztő felületének megvalósítása</t>
        </is>
      </c>
      <c r="G1075" t="inlineStr">
        <is>
          <t>K11 - 199501</t>
        </is>
      </c>
      <c r="H1075" s="3">
        <v>46114.0</v>
      </c>
      <c r="I1075"/>
      <c r="J1075"/>
      <c r="K1075">
        <v>0.5</v>
      </c>
      <c r="L1075" t="inlineStr">
        <is>
          <t>Billable work</t>
        </is>
      </c>
    </row>
    <row r="1076">
      <c r="A1076" t="inlineStr">
        <is>
          <t>Bálint Lénárt</t>
        </is>
      </c>
      <c r="B1076">
        <f>IF(COUNTIF(Team!$A$2:$A$18,A1076)&gt;0,"CPS","")</f>
      </c>
      <c r="C1076" t="inlineStr">
        <is>
          <t>SAG-NTAK</t>
        </is>
      </c>
      <c r="D1076" t="inlineStr">
        <is>
          <t>Sagemcom Magyarország Kft.</t>
        </is>
      </c>
      <c r="E1076" t="inlineStr">
        <is>
          <t>67955</t>
        </is>
      </c>
      <c r="F1076" t="inlineStr">
        <is>
          <t>Vezető fejlesztői feladatok</t>
        </is>
      </c>
      <c r="G1076" t="inlineStr">
        <is>
          <t>AKR problémák meeting</t>
        </is>
      </c>
      <c r="H1076" s="3">
        <v>46114.0</v>
      </c>
      <c r="I1076"/>
      <c r="J1076"/>
      <c r="K1076">
        <v>1.0</v>
      </c>
      <c r="L1076" t="inlineStr">
        <is>
          <t>Billable work</t>
        </is>
      </c>
    </row>
    <row r="1077">
      <c r="A1077" t="inlineStr">
        <is>
          <t>Marcell Zoltán Szűcs</t>
        </is>
      </c>
      <c r="B1077">
        <f>IF(COUNTIF(Team!$A$2:$A$18,A1077)&gt;0,"CPS","")</f>
      </c>
      <c r="C1077" t="inlineStr">
        <is>
          <t>K11 Production</t>
        </is>
      </c>
      <c r="D1077" t="inlineStr">
        <is>
          <t>Magyar Államkincstár</t>
        </is>
      </c>
      <c r="E1077" t="inlineStr">
        <is>
          <t>199501</t>
        </is>
      </c>
      <c r="F1077" t="inlineStr">
        <is>
          <t>[UI/UX] Adatszolgáltatás példány: Üres űrlap szerkesztő felületének megvalósítása</t>
        </is>
      </c>
      <c r="G1077" t="inlineStr">
        <is>
          <t>K11 - 199501</t>
        </is>
      </c>
      <c r="H1077" s="3">
        <v>46114.0</v>
      </c>
      <c r="I1077"/>
      <c r="J1077"/>
      <c r="K1077">
        <v>1.5</v>
      </c>
      <c r="L1077" t="inlineStr">
        <is>
          <t>Billable work</t>
        </is>
      </c>
    </row>
    <row r="1078">
      <c r="A1078" t="inlineStr">
        <is>
          <t>Attila Aszalos</t>
        </is>
      </c>
      <c r="B1078">
        <f>IF(COUNTIF(Team!$A$2:$A$18,A1078)&gt;0,"CPS","")</f>
      </c>
      <c r="C1078" t="inlineStr">
        <is>
          <t>Synlab Plasma (BigCommerce)</t>
        </is>
      </c>
      <c r="D1078" t="inlineStr">
        <is>
          <t>Synlab</t>
        </is>
      </c>
      <c r="E1078" t="inlineStr">
        <is>
          <t>1015152</t>
        </is>
      </c>
      <c r="F1078" t="inlineStr">
        <is>
          <t>SA-15152 - [OE] Scrum meetings (planning, DSM, retro, demo)</t>
        </is>
      </c>
      <c r="G1078" t="inlineStr">
        <is>
          <t>JIRAID:110931 DSM</t>
        </is>
      </c>
      <c r="H1078" s="3">
        <v>46114.0</v>
      </c>
      <c r="I1078"/>
      <c r="J1078"/>
      <c r="K1078">
        <v>0.5</v>
      </c>
      <c r="L1078" t="inlineStr">
        <is>
          <t>Billable work</t>
        </is>
      </c>
    </row>
    <row r="1079">
      <c r="A1079" t="inlineStr">
        <is>
          <t>Attila Szász</t>
        </is>
      </c>
      <c r="B1079">
        <f>IF(COUNTIF(Team!$A$2:$A$18,A1079)&gt;0,"CPS","")</f>
      </c>
      <c r="C1079" t="inlineStr">
        <is>
          <t>PH - Consultant Corner</t>
        </is>
      </c>
      <c r="D1079" t="inlineStr">
        <is>
          <t>Princess House</t>
        </is>
      </c>
      <c r="E1079" t="inlineStr">
        <is>
          <t>2010597</t>
        </is>
      </c>
      <c r="F1079" t="inlineStr">
        <is>
          <t>PHS-10597 - Ramp-up</t>
        </is>
      </c>
      <c r="G1079" t="inlineStr">
        <is>
          <t/>
        </is>
      </c>
      <c r="H1079" s="3">
        <v>46114.0</v>
      </c>
      <c r="I1079"/>
      <c r="J1079"/>
      <c r="K1079">
        <v>8.0</v>
      </c>
      <c r="L1079" t="inlineStr">
        <is>
          <t>Billable work</t>
        </is>
      </c>
    </row>
    <row r="1080">
      <c r="A1080" t="inlineStr">
        <is>
          <t>Olivér Kolter</t>
        </is>
      </c>
      <c r="B1080">
        <f>IF(COUNTIF(Team!$A$2:$A$18,A1080)&gt;0,"CPS","")</f>
      </c>
      <c r="C1080" t="inlineStr">
        <is>
          <t>Synlab Plasma (BigCommerce)</t>
        </is>
      </c>
      <c r="D1080" t="inlineStr">
        <is>
          <t>Synlab</t>
        </is>
      </c>
      <c r="E1080" t="inlineStr">
        <is>
          <t>1015152</t>
        </is>
      </c>
      <c r="F1080" t="inlineStr">
        <is>
          <t>SA-15152 - [OE] Scrum meetings (planning, DSM, retro, demo)</t>
        </is>
      </c>
      <c r="G1080" t="inlineStr">
        <is>
          <t>JIRAID:110924 DSM</t>
        </is>
      </c>
      <c r="H1080" s="3">
        <v>46114.0</v>
      </c>
      <c r="I1080"/>
      <c r="J1080"/>
      <c r="K1080">
        <v>0.5</v>
      </c>
      <c r="L1080" t="inlineStr">
        <is>
          <t>Billable work</t>
        </is>
      </c>
    </row>
    <row r="1081">
      <c r="A1081" t="inlineStr">
        <is>
          <t>Zsolt Dobos</t>
        </is>
      </c>
      <c r="B1081">
        <f>IF(COUNTIF(Team!$A$2:$A$18,A1081)&gt;0,"CPS","")</f>
      </c>
      <c r="C1081" t="inlineStr">
        <is>
          <t>Silver 3.0</t>
        </is>
      </c>
      <c r="D1081" t="inlineStr">
        <is>
          <t>Spinwheel</t>
        </is>
      </c>
      <c r="E1081" t="inlineStr">
        <is>
          <t>1000328</t>
        </is>
      </c>
      <c r="F1081" t="inlineStr">
        <is>
          <t>SIL-328 - SpinWheel DSM</t>
        </is>
      </c>
      <c r="G1081" t="inlineStr">
        <is>
          <t>JIRAID:16920 </t>
        </is>
      </c>
      <c r="H1081" s="3">
        <v>46114.0</v>
      </c>
      <c r="I1081"/>
      <c r="J1081"/>
      <c r="K1081">
        <v>0.25</v>
      </c>
      <c r="L1081" t="inlineStr">
        <is>
          <t>Billable work</t>
        </is>
      </c>
    </row>
    <row r="1082">
      <c r="A1082" t="inlineStr">
        <is>
          <t>Tamás Jobb</t>
        </is>
      </c>
      <c r="B1082">
        <f>IF(COUNTIF(Team!$A$2:$A$18,A1082)&gt;0,"CPS","")</f>
      </c>
      <c r="C1082" t="inlineStr">
        <is>
          <t>SAG-NAV</t>
        </is>
      </c>
      <c r="D1082" t="inlineStr">
        <is>
          <t>Sagemcom Magyarország Kft.</t>
        </is>
      </c>
      <c r="E1082" t="inlineStr">
        <is>
          <t/>
        </is>
      </c>
      <c r="F1082" t="inlineStr">
        <is>
          <t>DSM, Meetings</t>
        </is>
      </c>
      <c r="G1082" t="inlineStr">
        <is>
          <t/>
        </is>
      </c>
      <c r="H1082" s="3">
        <v>46114.0</v>
      </c>
      <c r="I1082"/>
      <c r="J1082"/>
      <c r="K1082">
        <v>0.75</v>
      </c>
      <c r="L1082" t="inlineStr">
        <is>
          <t>Billable work</t>
        </is>
      </c>
    </row>
    <row r="1083">
      <c r="A1083" t="inlineStr">
        <is>
          <t>Bálint Lénárt</t>
        </is>
      </c>
      <c r="B1083">
        <f>IF(COUNTIF(Team!$A$2:$A$18,A1083)&gt;0,"CPS","")</f>
      </c>
      <c r="C1083" t="inlineStr">
        <is>
          <t>SAG-NTAK</t>
        </is>
      </c>
      <c r="D1083" t="inlineStr">
        <is>
          <t>Sagemcom Magyarország Kft.</t>
        </is>
      </c>
      <c r="E1083" t="inlineStr">
        <is>
          <t>199836</t>
        </is>
      </c>
      <c r="F1083" t="inlineStr">
        <is>
          <t>#138234 - Common modulok frissítése</t>
        </is>
      </c>
      <c r="G1083" t="inlineStr">
        <is>
          <t/>
        </is>
      </c>
      <c r="H1083" s="3">
        <v>46114.0</v>
      </c>
      <c r="I1083"/>
      <c r="J1083"/>
      <c r="K1083">
        <v>2.5</v>
      </c>
      <c r="L1083" t="inlineStr">
        <is>
          <t>Billable work</t>
        </is>
      </c>
    </row>
    <row r="1084">
      <c r="A1084" t="inlineStr">
        <is>
          <t>Tamás Jobb</t>
        </is>
      </c>
      <c r="B1084">
        <f>IF(COUNTIF(Team!$A$2:$A$18,A1084)&gt;0,"CPS","")</f>
      </c>
      <c r="C1084" t="inlineStr">
        <is>
          <t>SAG-NAV</t>
        </is>
      </c>
      <c r="D1084" t="inlineStr">
        <is>
          <t>Sagemcom Magyarország Kft.</t>
        </is>
      </c>
      <c r="E1084" t="inlineStr">
        <is>
          <t>199829</t>
        </is>
      </c>
      <c r="F1084" t="inlineStr">
        <is>
          <t>138162 - ePGP - Spring Boot auth bypass sérülékenyés kiküszöbölése</t>
        </is>
      </c>
      <c r="G1084" t="inlineStr">
        <is>
          <t/>
        </is>
      </c>
      <c r="H1084" s="3">
        <v>46114.0</v>
      </c>
      <c r="I1084"/>
      <c r="J1084"/>
      <c r="K1084">
        <v>4.0</v>
      </c>
      <c r="L1084" t="inlineStr">
        <is>
          <t>Billable work</t>
        </is>
      </c>
    </row>
    <row r="1085">
      <c r="A1085" t="inlineStr">
        <is>
          <t>Krisztián Kecskés</t>
        </is>
      </c>
      <c r="B1085">
        <f>IF(COUNTIF(Team!$A$2:$A$18,A1085)&gt;0,"CPS","")</f>
      </c>
      <c r="C1085" t="inlineStr">
        <is>
          <t>Idomsoft - Legacy költöztetés</t>
        </is>
      </c>
      <c r="D1085" t="inlineStr">
        <is>
          <t>IdomSoft Zrt.</t>
        </is>
      </c>
      <c r="E1085" t="inlineStr">
        <is>
          <t/>
        </is>
      </c>
      <c r="F1085" t="inlineStr">
        <is>
          <t>Development</t>
        </is>
      </c>
      <c r="G1085" t="inlineStr">
        <is>
          <t/>
        </is>
      </c>
      <c r="H1085" s="3">
        <v>46114.0</v>
      </c>
      <c r="I1085"/>
      <c r="J1085"/>
      <c r="K1085">
        <v>4.0</v>
      </c>
      <c r="L1085" t="inlineStr">
        <is>
          <t>Billable work</t>
        </is>
      </c>
    </row>
    <row r="1086">
      <c r="A1086" t="inlineStr">
        <is>
          <t>Bálint Lénárt</t>
        </is>
      </c>
      <c r="B1086">
        <f>IF(COUNTIF(Team!$A$2:$A$18,A1086)&gt;0,"CPS","")</f>
      </c>
      <c r="C1086" t="inlineStr">
        <is>
          <t>SAG-NAV</t>
        </is>
      </c>
      <c r="D1086" t="inlineStr">
        <is>
          <t>Sagemcom Magyarország Kft.</t>
        </is>
      </c>
      <c r="E1086" t="inlineStr">
        <is>
          <t/>
        </is>
      </c>
      <c r="F1086" t="inlineStr">
        <is>
          <t>Tech-lead activity</t>
        </is>
      </c>
      <c r="G1086" t="inlineStr">
        <is>
          <t/>
        </is>
      </c>
      <c r="H1086" s="3">
        <v>46114.0</v>
      </c>
      <c r="I1086"/>
      <c r="J1086"/>
      <c r="K1086">
        <v>3.75</v>
      </c>
      <c r="L1086" t="inlineStr">
        <is>
          <t>Billable work</t>
        </is>
      </c>
    </row>
    <row r="1087">
      <c r="A1087" t="inlineStr">
        <is>
          <t>Viliš Marijan</t>
        </is>
      </c>
      <c r="B1087">
        <f>IF(COUNTIF(Team!$A$2:$A$18,A1087)&gt;0,"CPS","")</f>
      </c>
      <c r="C1087" t="inlineStr">
        <is>
          <t>Silver 3.0</t>
        </is>
      </c>
      <c r="D1087" t="inlineStr">
        <is>
          <t>Spinwheel</t>
        </is>
      </c>
      <c r="E1087" t="inlineStr">
        <is>
          <t>1000328</t>
        </is>
      </c>
      <c r="F1087" t="inlineStr">
        <is>
          <t>SIL-328 - SpinWheel DSM</t>
        </is>
      </c>
      <c r="G1087" t="inlineStr">
        <is>
          <t>JIRAID:17632 </t>
        </is>
      </c>
      <c r="H1087" s="3">
        <v>46114.0</v>
      </c>
      <c r="I1087"/>
      <c r="J1087"/>
      <c r="K1087">
        <v>0.75</v>
      </c>
      <c r="L1087" t="inlineStr">
        <is>
          <t>Billable work</t>
        </is>
      </c>
    </row>
    <row r="1088">
      <c r="A1088" t="inlineStr">
        <is>
          <t>Attila Aszalos</t>
        </is>
      </c>
      <c r="B1088">
        <f>IF(COUNTIF(Team!$A$2:$A$18,A1088)&gt;0,"CPS","")</f>
      </c>
      <c r="C1088" t="inlineStr">
        <is>
          <t>Synlab Plasma (BigCommerce)</t>
        </is>
      </c>
      <c r="D1088" t="inlineStr">
        <is>
          <t>Synlab</t>
        </is>
      </c>
      <c r="E1088" t="inlineStr">
        <is>
          <t>1007375</t>
        </is>
      </c>
      <c r="F1088" t="inlineStr">
        <is>
          <t>SA-7375 - 3L Support: investigation, queries, meetings, manual changes </t>
        </is>
      </c>
      <c r="G1088" t="inlineStr">
        <is>
          <t>JIRAID:110929 GLPI #265463</t>
        </is>
      </c>
      <c r="H1088" s="3">
        <v>46114.0</v>
      </c>
      <c r="I1088"/>
      <c r="J1088"/>
      <c r="K1088">
        <v>0.5</v>
      </c>
      <c r="L1088" t="inlineStr">
        <is>
          <t>Billable work</t>
        </is>
      </c>
    </row>
    <row r="1089">
      <c r="A1089" t="inlineStr">
        <is>
          <t>Csaba Bálint</t>
        </is>
      </c>
      <c r="B1089">
        <f>IF(COUNTIF(Team!$A$2:$A$18,A1089)&gt;0,"CPS","")</f>
      </c>
      <c r="C1089" t="inlineStr">
        <is>
          <t>SAG-IDOM</t>
        </is>
      </c>
      <c r="D1089" t="inlineStr">
        <is>
          <t>Sagemcom Magyarország Kft.</t>
        </is>
      </c>
      <c r="E1089" t="inlineStr">
        <is>
          <t>199955</t>
        </is>
      </c>
      <c r="F1089" t="inlineStr">
        <is>
          <t>DAPS-22910 Sandbox - jwks - algoritmus validáció</t>
        </is>
      </c>
      <c r="G1089" t="inlineStr">
        <is>
          <t/>
        </is>
      </c>
      <c r="H1089" s="3">
        <v>46114.0</v>
      </c>
      <c r="I1089"/>
      <c r="J1089"/>
      <c r="K1089">
        <v>3.0</v>
      </c>
      <c r="L1089" t="inlineStr">
        <is>
          <t>Billable work</t>
        </is>
      </c>
    </row>
    <row r="1090">
      <c r="A1090" t="inlineStr">
        <is>
          <t>Tamás Jobb</t>
        </is>
      </c>
      <c r="B1090">
        <f>IF(COUNTIF(Team!$A$2:$A$18,A1090)&gt;0,"CPS","")</f>
      </c>
      <c r="C1090" t="inlineStr">
        <is>
          <t>SAG-NAV</t>
        </is>
      </c>
      <c r="D1090" t="inlineStr">
        <is>
          <t>Sagemcom Magyarország Kft.</t>
        </is>
      </c>
      <c r="E1090" t="inlineStr">
        <is>
          <t/>
        </is>
      </c>
      <c r="F1090" t="inlineStr">
        <is>
          <t>QA tesztesetek tervezése</t>
        </is>
      </c>
      <c r="G1090" t="inlineStr">
        <is>
          <t/>
        </is>
      </c>
      <c r="H1090" s="3">
        <v>46114.0</v>
      </c>
      <c r="I1090"/>
      <c r="J1090"/>
      <c r="K1090">
        <v>3.25</v>
      </c>
      <c r="L1090" t="inlineStr">
        <is>
          <t>Billable work</t>
        </is>
      </c>
    </row>
    <row r="1091">
      <c r="A1091" t="inlineStr">
        <is>
          <t>Zoltán Szántó</t>
        </is>
      </c>
      <c r="B1091">
        <f>IF(COUNTIF(Team!$A$2:$A$18,A1091)&gt;0,"CPS","")</f>
      </c>
      <c r="C1091" t="inlineStr">
        <is>
          <t>Cloud Platform Services</t>
        </is>
      </c>
      <c r="D1091" t="inlineStr">
        <is>
          <t>Sonrisa</t>
        </is>
      </c>
      <c r="E1091" t="inlineStr">
        <is>
          <t>186697</t>
        </is>
      </c>
      <c r="F1091" t="inlineStr">
        <is>
          <t>Bayer </t>
        </is>
      </c>
      <c r="G1091" t="inlineStr">
        <is>
          <t/>
        </is>
      </c>
      <c r="H1091" s="3">
        <v>46114.0</v>
      </c>
      <c r="I1091"/>
      <c r="J1091"/>
      <c r="K1091">
        <v>8.0</v>
      </c>
      <c r="L1091" t="inlineStr">
        <is>
          <t>Billable work</t>
        </is>
      </c>
    </row>
    <row r="1092">
      <c r="A1092" t="inlineStr">
        <is>
          <t>Krisztián Kecskés</t>
        </is>
      </c>
      <c r="B1092">
        <f>IF(COUNTIF(Team!$A$2:$A$18,A1092)&gt;0,"CPS","")</f>
      </c>
      <c r="C1092" t="inlineStr">
        <is>
          <t>Lufthansa - oPAL and Warranty App</t>
        </is>
      </c>
      <c r="D1092" t="inlineStr">
        <is>
          <t>Lufthansa</t>
        </is>
      </c>
      <c r="E1092" t="inlineStr">
        <is>
          <t/>
        </is>
      </c>
      <c r="F1092" t="inlineStr">
        <is>
          <t>General Development</t>
        </is>
      </c>
      <c r="G1092" t="inlineStr">
        <is>
          <t/>
        </is>
      </c>
      <c r="H1092" s="3">
        <v>46114.0</v>
      </c>
      <c r="I1092"/>
      <c r="J1092"/>
      <c r="K1092">
        <v>4.0</v>
      </c>
      <c r="L1092" t="inlineStr">
        <is>
          <t>Billable work</t>
        </is>
      </c>
    </row>
    <row r="1093">
      <c r="A1093" t="inlineStr">
        <is>
          <t>Adrián László Heincz</t>
        </is>
      </c>
      <c r="B1093">
        <f>IF(COUNTIF(Team!$A$2:$A$18,A1093)&gt;0,"CPS","")</f>
      </c>
      <c r="C1093" t="inlineStr">
        <is>
          <t>Idomsoft - Legacy költöztetés</t>
        </is>
      </c>
      <c r="D1093" t="inlineStr">
        <is>
          <t>IdomSoft Zrt.</t>
        </is>
      </c>
      <c r="E1093" t="inlineStr">
        <is>
          <t/>
        </is>
      </c>
      <c r="F1093" t="inlineStr">
        <is>
          <t>QA task</t>
        </is>
      </c>
      <c r="G1093" t="inlineStr">
        <is>
          <t>Creating KPJ test cases + onboarding + kodesage fundamentals check</t>
        </is>
      </c>
      <c r="H1093" s="3">
        <v>46114.0</v>
      </c>
      <c r="I1093"/>
      <c r="J1093"/>
      <c r="K1093">
        <v>8.0</v>
      </c>
      <c r="L1093" t="inlineStr">
        <is>
          <t>Billable work</t>
        </is>
      </c>
    </row>
    <row r="1094">
      <c r="A1094" t="inlineStr">
        <is>
          <t>Márk-Ádám Vaida</t>
        </is>
      </c>
      <c r="B1094">
        <f>IF(COUNTIF(Team!$A$2:$A$18,A1094)&gt;0,"CPS","")</f>
      </c>
      <c r="C1094" t="inlineStr">
        <is>
          <t>Cloud Platform Services</t>
        </is>
      </c>
      <c r="D1094" t="inlineStr">
        <is>
          <t>Sonrisa</t>
        </is>
      </c>
      <c r="E1094" t="inlineStr">
        <is>
          <t>189988</t>
        </is>
      </c>
      <c r="F1094" t="inlineStr">
        <is>
          <t>Onriva: Availability, Monitoring, Meetings</t>
        </is>
      </c>
      <c r="G1094" t="inlineStr">
        <is>
          <t>TECHOPS-5596 || Travel Marketplace Release v243</t>
        </is>
      </c>
      <c r="H1094" s="3">
        <v>46114.0</v>
      </c>
      <c r="I1094"/>
      <c r="J1094"/>
      <c r="K1094">
        <v>5.0</v>
      </c>
      <c r="L1094" t="inlineStr">
        <is>
          <t>Billable work</t>
        </is>
      </c>
    </row>
    <row r="1095">
      <c r="A1095" t="inlineStr">
        <is>
          <t>Viktor Leinvander</t>
        </is>
      </c>
      <c r="B1095">
        <f>IF(COUNTIF(Team!$A$2:$A$18,A1095)&gt;0,"CPS","")</f>
      </c>
      <c r="C1095" t="inlineStr">
        <is>
          <t>UI modernization 2026 - Dev Team</t>
        </is>
      </c>
      <c r="D1095" t="inlineStr">
        <is>
          <t>Diligent</t>
        </is>
      </c>
      <c r="E1095" t="inlineStr">
        <is>
          <t/>
        </is>
      </c>
      <c r="F1095" t="inlineStr">
        <is>
          <t>Meeting</t>
        </is>
      </c>
      <c r="G1095" t="inlineStr">
        <is>
          <t/>
        </is>
      </c>
      <c r="H1095" s="3">
        <v>46114.0</v>
      </c>
      <c r="I1095"/>
      <c r="J1095"/>
      <c r="K1095">
        <v>0.25</v>
      </c>
      <c r="L1095" t="inlineStr">
        <is>
          <t>Billable work</t>
        </is>
      </c>
    </row>
    <row r="1096">
      <c r="A1096" t="inlineStr">
        <is>
          <t>Blanka Cindel</t>
        </is>
      </c>
      <c r="B1096">
        <f>IF(COUNTIF(Team!$A$2:$A$18,A1096)&gt;0,"CPS","")</f>
      </c>
      <c r="C1096" t="inlineStr">
        <is>
          <t>Sonrisa Office Management</t>
        </is>
      </c>
      <c r="D1096" t="inlineStr">
        <is>
          <t>Sonrisa</t>
        </is>
      </c>
      <c r="E1096" t="inlineStr">
        <is>
          <t/>
        </is>
      </c>
      <c r="F1096" t="inlineStr">
        <is>
          <t>Invoice Management</t>
        </is>
      </c>
      <c r="G1096" t="inlineStr">
        <is>
          <t>könyvelés, számlák leadása könyvelőnél</t>
        </is>
      </c>
      <c r="H1096" s="3">
        <v>46114.0</v>
      </c>
      <c r="I1096"/>
      <c r="J1096"/>
      <c r="K1096">
        <v>3.0</v>
      </c>
      <c r="L1096" t="inlineStr">
        <is>
          <t>Non-billable work</t>
        </is>
      </c>
    </row>
    <row r="1097">
      <c r="A1097" t="inlineStr">
        <is>
          <t>Viktor Leinvander</t>
        </is>
      </c>
      <c r="B1097">
        <f>IF(COUNTIF(Team!$A$2:$A$18,A1097)&gt;0,"CPS","")</f>
      </c>
      <c r="C1097" t="inlineStr">
        <is>
          <t>UI modernization 2026 - Dev Team</t>
        </is>
      </c>
      <c r="D1097" t="inlineStr">
        <is>
          <t>Diligent</t>
        </is>
      </c>
      <c r="E1097" t="inlineStr">
        <is>
          <t/>
        </is>
      </c>
      <c r="F1097" t="inlineStr">
        <is>
          <t>Development</t>
        </is>
      </c>
      <c r="G1097" t="inlineStr">
        <is>
          <t/>
        </is>
      </c>
      <c r="H1097" s="3">
        <v>46114.0</v>
      </c>
      <c r="I1097"/>
      <c r="J1097"/>
      <c r="K1097">
        <v>8.25</v>
      </c>
      <c r="L1097" t="inlineStr">
        <is>
          <t>Billable work</t>
        </is>
      </c>
    </row>
    <row r="1098">
      <c r="A1098" t="inlineStr">
        <is>
          <t>Walter Fülöp</t>
        </is>
      </c>
      <c r="B1098">
        <f>IF(COUNTIF(Team!$A$2:$A$18,A1098)&gt;0,"CPS","")</f>
      </c>
      <c r="C1098" t="inlineStr">
        <is>
          <t>UI modernization 2026 - Dev Team</t>
        </is>
      </c>
      <c r="D1098" t="inlineStr">
        <is>
          <t>Diligent</t>
        </is>
      </c>
      <c r="E1098" t="inlineStr">
        <is>
          <t/>
        </is>
      </c>
      <c r="F1098" t="inlineStr">
        <is>
          <t>Development</t>
        </is>
      </c>
      <c r="G1098" t="inlineStr">
        <is>
          <t/>
        </is>
      </c>
      <c r="H1098" s="3">
        <v>46114.0</v>
      </c>
      <c r="I1098"/>
      <c r="J1098"/>
      <c r="K1098">
        <v>8.0</v>
      </c>
      <c r="L1098" t="inlineStr">
        <is>
          <t>Billable work</t>
        </is>
      </c>
    </row>
    <row r="1099">
      <c r="A1099" t="inlineStr">
        <is>
          <t>Blanka Cindel</t>
        </is>
      </c>
      <c r="B1099">
        <f>IF(COUNTIF(Team!$A$2:$A$18,A1099)&gt;0,"CPS","")</f>
      </c>
      <c r="C1099" t="inlineStr">
        <is>
          <t>Sonrisa Office Management</t>
        </is>
      </c>
      <c r="D1099" t="inlineStr">
        <is>
          <t>Sonrisa</t>
        </is>
      </c>
      <c r="E1099" t="inlineStr">
        <is>
          <t/>
        </is>
      </c>
      <c r="F1099" t="inlineStr">
        <is>
          <t>Car Fleet Management</t>
        </is>
      </c>
      <c r="G1099" t="inlineStr">
        <is>
          <t>adatgyűjtés, egyeztetés brókerrel, Komjáthival,stb</t>
        </is>
      </c>
      <c r="H1099" s="3">
        <v>46114.0</v>
      </c>
      <c r="I1099"/>
      <c r="J1099"/>
      <c r="K1099">
        <v>2.0</v>
      </c>
      <c r="L1099" t="inlineStr">
        <is>
          <t>Non-billable work</t>
        </is>
      </c>
    </row>
    <row r="1100">
      <c r="A1100" t="inlineStr">
        <is>
          <t>Olívia Janka Bernát</t>
        </is>
      </c>
      <c r="B1100">
        <f>IF(COUNTIF(Team!$A$2:$A$18,A1100)&gt;0,"CPS","")</f>
      </c>
      <c r="C1100" t="inlineStr">
        <is>
          <t>Synlab SDN</t>
        </is>
      </c>
      <c r="D1100" t="inlineStr">
        <is>
          <t>Synlab</t>
        </is>
      </c>
      <c r="E1100" t="inlineStr">
        <is>
          <t>1003088</t>
        </is>
      </c>
      <c r="F1100" t="inlineStr">
        <is>
          <t>SDN-3088 - Small cosmetic changes on the UI (pw policy)</t>
        </is>
      </c>
      <c r="G1100" t="inlineStr">
        <is>
          <t>JIRAID:110970 testing, research, discussion, task creating</t>
        </is>
      </c>
      <c r="H1100" s="3">
        <v>46114.0</v>
      </c>
      <c r="I1100"/>
      <c r="J1100"/>
      <c r="K1100">
        <v>2.0</v>
      </c>
      <c r="L1100" t="inlineStr">
        <is>
          <t>Billable work</t>
        </is>
      </c>
    </row>
    <row r="1101">
      <c r="A1101" t="inlineStr">
        <is>
          <t>Blanka Cindel</t>
        </is>
      </c>
      <c r="B1101">
        <f>IF(COUNTIF(Team!$A$2:$A$18,A1101)&gt;0,"CPS","")</f>
      </c>
      <c r="C1101" t="inlineStr">
        <is>
          <t>Sonrisa Office Management</t>
        </is>
      </c>
      <c r="D1101" t="inlineStr">
        <is>
          <t>Sonrisa</t>
        </is>
      </c>
      <c r="E1101" t="inlineStr">
        <is>
          <t/>
        </is>
      </c>
      <c r="F1101" t="inlineStr">
        <is>
          <t>OM Meetings</t>
        </is>
      </c>
      <c r="G1101" t="inlineStr">
        <is>
          <t/>
        </is>
      </c>
      <c r="H1101" s="3">
        <v>46114.0</v>
      </c>
      <c r="I1101"/>
      <c r="J1101"/>
      <c r="K1101">
        <v>0.5</v>
      </c>
      <c r="L1101" t="inlineStr">
        <is>
          <t>Non-billable work</t>
        </is>
      </c>
    </row>
    <row r="1102">
      <c r="A1102" t="inlineStr">
        <is>
          <t>Lehel-Levente Kovacs</t>
        </is>
      </c>
      <c r="B1102">
        <f>IF(COUNTIF(Team!$A$2:$A$18,A1102)&gt;0,"CPS","")</f>
      </c>
      <c r="C1102" t="inlineStr">
        <is>
          <t>Synlab SDN</t>
        </is>
      </c>
      <c r="D1102" t="inlineStr">
        <is>
          <t>Synlab</t>
        </is>
      </c>
      <c r="E1102" t="inlineStr">
        <is>
          <t>1003087</t>
        </is>
      </c>
      <c r="F1102" t="inlineStr">
        <is>
          <t>SDN-3087 - WebUI: Run npm audit as an optional step in pipeline</t>
        </is>
      </c>
      <c r="G1102" t="inlineStr">
        <is>
          <t>JIRAID:110939 </t>
        </is>
      </c>
      <c r="H1102" s="3">
        <v>46114.0</v>
      </c>
      <c r="I1102"/>
      <c r="J1102"/>
      <c r="K1102">
        <v>0.25</v>
      </c>
      <c r="L1102" t="inlineStr">
        <is>
          <t>Billable work</t>
        </is>
      </c>
    </row>
    <row r="1103">
      <c r="A1103" t="inlineStr">
        <is>
          <t>Blanka Cindel</t>
        </is>
      </c>
      <c r="B1103">
        <f>IF(COUNTIF(Team!$A$2:$A$18,A1103)&gt;0,"CPS","")</f>
      </c>
      <c r="C1103" t="inlineStr">
        <is>
          <t>Sonrisa Office Management</t>
        </is>
      </c>
      <c r="D1103" t="inlineStr">
        <is>
          <t>Sonrisa</t>
        </is>
      </c>
      <c r="E1103" t="inlineStr">
        <is>
          <t/>
        </is>
      </c>
      <c r="F1103" t="inlineStr">
        <is>
          <t>Site Meetings</t>
        </is>
      </c>
      <c r="G1103" t="inlineStr">
        <is>
          <t>Dani 1on1</t>
        </is>
      </c>
      <c r="H1103" s="3">
        <v>46114.0</v>
      </c>
      <c r="I1103"/>
      <c r="J1103"/>
      <c r="K1103">
        <v>0.25</v>
      </c>
      <c r="L1103" t="inlineStr">
        <is>
          <t>Non-billable work</t>
        </is>
      </c>
    </row>
    <row r="1104">
      <c r="A1104" t="inlineStr">
        <is>
          <t>Bence Boskó</t>
        </is>
      </c>
      <c r="B1104">
        <f>IF(COUNTIF(Team!$A$2:$A$18,A1104)&gt;0,"CPS","")</f>
      </c>
      <c r="C1104" t="inlineStr">
        <is>
          <t>Global Blue - Rex - Japan 2026</t>
        </is>
      </c>
      <c r="D1104" t="inlineStr">
        <is>
          <t>Global Blue</t>
        </is>
      </c>
      <c r="E1104" t="inlineStr">
        <is>
          <t/>
        </is>
      </c>
      <c r="F1104" t="inlineStr">
        <is>
          <t>Japan Refunding</t>
        </is>
      </c>
      <c r="G1104" t="inlineStr">
        <is>
          <t/>
        </is>
      </c>
      <c r="H1104" s="3">
        <v>46114.0</v>
      </c>
      <c r="I1104"/>
      <c r="J1104"/>
      <c r="K1104">
        <v>8.0</v>
      </c>
      <c r="L1104" t="inlineStr">
        <is>
          <t>Billable work</t>
        </is>
      </c>
    </row>
    <row r="1105">
      <c r="A1105" t="inlineStr">
        <is>
          <t>Lehel-Levente Kovacs</t>
        </is>
      </c>
      <c r="B1105">
        <f>IF(COUNTIF(Team!$A$2:$A$18,A1105)&gt;0,"CPS","")</f>
      </c>
      <c r="C1105" t="inlineStr">
        <is>
          <t>Synlab SDN</t>
        </is>
      </c>
      <c r="D1105" t="inlineStr">
        <is>
          <t>Synlab</t>
        </is>
      </c>
      <c r="E1105" t="inlineStr">
        <is>
          <t>1003084</t>
        </is>
      </c>
      <c r="F1105" t="inlineStr">
        <is>
          <t>SDN-3084 - WebUI: Update dependencies</t>
        </is>
      </c>
      <c r="G1105" t="inlineStr">
        <is>
          <t>JIRAID:110937 </t>
        </is>
      </c>
      <c r="H1105" s="3">
        <v>46114.0</v>
      </c>
      <c r="I1105"/>
      <c r="J1105"/>
      <c r="K1105">
        <v>0.5</v>
      </c>
      <c r="L1105" t="inlineStr">
        <is>
          <t>Billable work</t>
        </is>
      </c>
    </row>
    <row r="1106">
      <c r="A1106" t="inlineStr">
        <is>
          <t>Blanka Cindel</t>
        </is>
      </c>
      <c r="B1106">
        <f>IF(COUNTIF(Team!$A$2:$A$18,A1106)&gt;0,"CPS","")</f>
      </c>
      <c r="C1106" t="inlineStr">
        <is>
          <t>Sonrisa Office Management</t>
        </is>
      </c>
      <c r="D1106" t="inlineStr">
        <is>
          <t>Sonrisa</t>
        </is>
      </c>
      <c r="E1106" t="inlineStr">
        <is>
          <t/>
        </is>
      </c>
      <c r="F1106" t="inlineStr">
        <is>
          <t>Travel Insurance Management</t>
        </is>
      </c>
      <c r="G1106" t="inlineStr">
        <is>
          <t>SRB lista leküldése brókernek, infó Zsuzsinak</t>
        </is>
      </c>
      <c r="H1106" s="3">
        <v>46114.0</v>
      </c>
      <c r="I1106"/>
      <c r="J1106"/>
      <c r="K1106">
        <v>0.25</v>
      </c>
      <c r="L1106" t="inlineStr">
        <is>
          <t>Non-billable work</t>
        </is>
      </c>
    </row>
    <row r="1107">
      <c r="A1107" t="inlineStr">
        <is>
          <t>Bálint Erős</t>
        </is>
      </c>
      <c r="B1107">
        <f>IF(COUNTIF(Team!$A$2:$A$18,A1107)&gt;0,"CPS","")</f>
      </c>
      <c r="C1107" t="inlineStr">
        <is>
          <t>Idomsoft - Legacy költöztetés</t>
        </is>
      </c>
      <c r="D1107" t="inlineStr">
        <is>
          <t>IdomSoft Zrt.</t>
        </is>
      </c>
      <c r="E1107" t="inlineStr">
        <is>
          <t/>
        </is>
      </c>
      <c r="F1107" t="inlineStr">
        <is>
          <t>Development</t>
        </is>
      </c>
      <c r="G1107" t="inlineStr">
        <is>
          <t/>
        </is>
      </c>
      <c r="H1107" s="3">
        <v>46114.0</v>
      </c>
      <c r="I1107"/>
      <c r="J1107"/>
      <c r="K1107">
        <v>7.5</v>
      </c>
      <c r="L1107" t="inlineStr">
        <is>
          <t>Billable work</t>
        </is>
      </c>
    </row>
    <row r="1108">
      <c r="A1108" t="inlineStr">
        <is>
          <t>Tibor Hévézi</t>
        </is>
      </c>
      <c r="B1108">
        <f>IF(COUNTIF(Team!$A$2:$A$18,A1108)&gt;0,"CPS","")</f>
      </c>
      <c r="C1108" t="inlineStr">
        <is>
          <t>Other</t>
        </is>
      </c>
      <c r="D1108" t="inlineStr">
        <is>
          <t>Sonrisa</t>
        </is>
      </c>
      <c r="E1108" t="inlineStr">
        <is>
          <t/>
        </is>
      </c>
      <c r="F1108" t="inlineStr">
        <is>
          <t>Paid leave</t>
        </is>
      </c>
      <c r="G1108" t="inlineStr">
        <is>
          <t/>
        </is>
      </c>
      <c r="H1108" s="3">
        <v>46114.0</v>
      </c>
      <c r="I1108"/>
      <c r="J1108"/>
      <c r="K1108">
        <v>8.0</v>
      </c>
      <c r="L1108" t="inlineStr">
        <is>
          <t>Non-work activity</t>
        </is>
      </c>
    </row>
    <row r="1109">
      <c r="A1109" t="inlineStr">
        <is>
          <t>Lehel-Levente Kovacs</t>
        </is>
      </c>
      <c r="B1109">
        <f>IF(COUNTIF(Team!$A$2:$A$18,A1109)&gt;0,"CPS","")</f>
      </c>
      <c r="C1109" t="inlineStr">
        <is>
          <t>Synlab SDN</t>
        </is>
      </c>
      <c r="D1109" t="inlineStr">
        <is>
          <t>Synlab</t>
        </is>
      </c>
      <c r="E1109" t="inlineStr">
        <is>
          <t>1003083</t>
        </is>
      </c>
      <c r="F1109" t="inlineStr">
        <is>
          <t>SDN-3083 - WebUI: Remove unused dependencies</t>
        </is>
      </c>
      <c r="G1109" t="inlineStr">
        <is>
          <t>JIRAID:110940 </t>
        </is>
      </c>
      <c r="H1109" s="3">
        <v>46114.0</v>
      </c>
      <c r="I1109"/>
      <c r="J1109"/>
      <c r="K1109">
        <v>0.25</v>
      </c>
      <c r="L1109" t="inlineStr">
        <is>
          <t>Billable work</t>
        </is>
      </c>
    </row>
    <row r="1110">
      <c r="A1110" t="inlineStr">
        <is>
          <t>Blanka Cindel</t>
        </is>
      </c>
      <c r="B1110">
        <f>IF(COUNTIF(Team!$A$2:$A$18,A1110)&gt;0,"CPS","")</f>
      </c>
      <c r="C1110" t="inlineStr">
        <is>
          <t>Sonrisa Office Management</t>
        </is>
      </c>
      <c r="D1110" t="inlineStr">
        <is>
          <t>Sonrisa</t>
        </is>
      </c>
      <c r="E1110" t="inlineStr">
        <is>
          <t/>
        </is>
      </c>
      <c r="F1110" t="inlineStr">
        <is>
          <t>Asset Management</t>
        </is>
      </c>
      <c r="G1110" t="inlineStr">
        <is>
          <t/>
        </is>
      </c>
      <c r="H1110" s="3">
        <v>46114.0</v>
      </c>
      <c r="I1110"/>
      <c r="J1110"/>
      <c r="K1110">
        <v>0.25</v>
      </c>
      <c r="L1110" t="inlineStr">
        <is>
          <t>Non-billable work</t>
        </is>
      </c>
    </row>
    <row r="1111">
      <c r="A1111" t="inlineStr">
        <is>
          <t>István Kánya</t>
        </is>
      </c>
      <c r="B1111">
        <f>IF(COUNTIF(Team!$A$2:$A$18,A1111)&gt;0,"CPS","")</f>
      </c>
      <c r="C1111" t="inlineStr">
        <is>
          <t>Global Blue - Rex 2.0 - BAU</t>
        </is>
      </c>
      <c r="D1111" t="inlineStr">
        <is>
          <t>Global Blue</t>
        </is>
      </c>
      <c r="E1111" t="inlineStr">
        <is>
          <t/>
        </is>
      </c>
      <c r="F1111" t="inlineStr">
        <is>
          <t>General development</t>
        </is>
      </c>
      <c r="G1111" t="inlineStr">
        <is>
          <t/>
        </is>
      </c>
      <c r="H1111" s="3">
        <v>46114.0</v>
      </c>
      <c r="I1111"/>
      <c r="J1111"/>
      <c r="K1111">
        <v>8.0</v>
      </c>
      <c r="L1111" t="inlineStr">
        <is>
          <t>Billable work</t>
        </is>
      </c>
    </row>
    <row r="1112">
      <c r="A1112" t="inlineStr">
        <is>
          <t>Lehel-Levente Kovacs</t>
        </is>
      </c>
      <c r="B1112">
        <f>IF(COUNTIF(Team!$A$2:$A$18,A1112)&gt;0,"CPS","")</f>
      </c>
      <c r="C1112" t="inlineStr">
        <is>
          <t>Synlab SDN</t>
        </is>
      </c>
      <c r="D1112" t="inlineStr">
        <is>
          <t>Synlab</t>
        </is>
      </c>
      <c r="E1112" t="inlineStr">
        <is>
          <t>1003082</t>
        </is>
      </c>
      <c r="F1112" t="inlineStr">
        <is>
          <t>SDN-3082 - SDN: Check state of E2E tests on stage</t>
        </is>
      </c>
      <c r="G1112" t="inlineStr">
        <is>
          <t>JIRAID:110942 </t>
        </is>
      </c>
      <c r="H1112" s="3">
        <v>46114.0</v>
      </c>
      <c r="I1112"/>
      <c r="J1112"/>
      <c r="K1112">
        <v>0.5</v>
      </c>
      <c r="L1112" t="inlineStr">
        <is>
          <t>Billable work</t>
        </is>
      </c>
    </row>
    <row r="1113">
      <c r="A1113" t="inlineStr">
        <is>
          <t>Blanka Cindel</t>
        </is>
      </c>
      <c r="B1113">
        <f>IF(COUNTIF(Team!$A$2:$A$18,A1113)&gt;0,"CPS","")</f>
      </c>
      <c r="C1113" t="inlineStr">
        <is>
          <t>Sonrisa Office Management</t>
        </is>
      </c>
      <c r="D1113" t="inlineStr">
        <is>
          <t>Sonrisa</t>
        </is>
      </c>
      <c r="E1113" t="inlineStr">
        <is>
          <t/>
        </is>
      </c>
      <c r="F1113" t="inlineStr">
        <is>
          <t>ERP Administration</t>
        </is>
      </c>
      <c r="G1113" t="inlineStr">
        <is>
          <t>RO julianus week calendar feltöltése, üzemanyagárak</t>
        </is>
      </c>
      <c r="H1113" s="3">
        <v>46114.0</v>
      </c>
      <c r="I1113"/>
      <c r="J1113"/>
      <c r="K1113">
        <v>1.25</v>
      </c>
      <c r="L1113" t="inlineStr">
        <is>
          <t>Non-billable work</t>
        </is>
      </c>
    </row>
    <row r="1114">
      <c r="A1114" t="inlineStr">
        <is>
          <t>Botond Gáll</t>
        </is>
      </c>
      <c r="B1114">
        <f>IF(COUNTIF(Team!$A$2:$A$18,A1114)&gt;0,"CPS","")</f>
      </c>
      <c r="C1114" t="inlineStr">
        <is>
          <t>CPS Support</t>
        </is>
      </c>
      <c r="D1114" t="inlineStr">
        <is>
          <t>Sonrisa</t>
        </is>
      </c>
      <c r="E1114" t="inlineStr">
        <is>
          <t>195325</t>
        </is>
      </c>
      <c r="F1114" t="inlineStr">
        <is>
          <t>MVMI OMNI - general availability collector ticket</t>
        </is>
      </c>
      <c r="G1114" t="inlineStr">
        <is>
          <t/>
        </is>
      </c>
      <c r="H1114" s="3">
        <v>46114.0</v>
      </c>
      <c r="I1114"/>
      <c r="J1114"/>
      <c r="K1114">
        <v>6.0</v>
      </c>
      <c r="L1114" t="inlineStr">
        <is>
          <t>Billable work</t>
        </is>
      </c>
    </row>
    <row r="1115">
      <c r="A1115" t="inlineStr">
        <is>
          <t>Lehel-Levente Kovacs</t>
        </is>
      </c>
      <c r="B1115">
        <f>IF(COUNTIF(Team!$A$2:$A$18,A1115)&gt;0,"CPS","")</f>
      </c>
      <c r="C1115" t="inlineStr">
        <is>
          <t>Synlab SDN</t>
        </is>
      </c>
      <c r="D1115" t="inlineStr">
        <is>
          <t>Synlab</t>
        </is>
      </c>
      <c r="E1115" t="inlineStr">
        <is>
          <t>1003081</t>
        </is>
      </c>
      <c r="F1115" t="inlineStr">
        <is>
          <t>SDN-3081 - UK: Investigate missing SWISH orders</t>
        </is>
      </c>
      <c r="G1115" t="inlineStr">
        <is>
          <t>JIRAID:110938 </t>
        </is>
      </c>
      <c r="H1115" s="3">
        <v>46114.0</v>
      </c>
      <c r="I1115"/>
      <c r="J1115"/>
      <c r="K1115">
        <v>0.25</v>
      </c>
      <c r="L1115" t="inlineStr">
        <is>
          <t>Billable work</t>
        </is>
      </c>
    </row>
    <row r="1116">
      <c r="A1116" t="inlineStr">
        <is>
          <t>Zsófia Blanka Mikulás</t>
        </is>
      </c>
      <c r="B1116">
        <f>IF(COUNTIF(Team!$A$2:$A$18,A1116)&gt;0,"CPS","")</f>
      </c>
      <c r="C1116" t="inlineStr">
        <is>
          <t>AI Competency - Research</t>
        </is>
      </c>
      <c r="D1116" t="inlineStr">
        <is>
          <t>Sonrisa</t>
        </is>
      </c>
      <c r="E1116" t="inlineStr">
        <is>
          <t>199905</t>
        </is>
      </c>
      <c r="F1116" t="inlineStr">
        <is>
          <t>Improving current Deepeval solution</t>
        </is>
      </c>
      <c r="G1116" t="inlineStr">
        <is>
          <t>Creating tasks</t>
        </is>
      </c>
      <c r="H1116" s="3">
        <v>46114.0</v>
      </c>
      <c r="I1116"/>
      <c r="J1116"/>
      <c r="K1116">
        <v>0.5</v>
      </c>
      <c r="L1116" t="inlineStr">
        <is>
          <t>Non-billable work</t>
        </is>
      </c>
    </row>
    <row r="1117">
      <c r="A1117" t="inlineStr">
        <is>
          <t>Zsuzsanna Szilágyi</t>
        </is>
      </c>
      <c r="B1117">
        <f>IF(COUNTIF(Team!$A$2:$A$18,A1117)&gt;0,"CPS","")</f>
      </c>
      <c r="C1117" t="inlineStr">
        <is>
          <t>Sonrisa Office Management</t>
        </is>
      </c>
      <c r="D1117" t="inlineStr">
        <is>
          <t>Sonrisa</t>
        </is>
      </c>
      <c r="E1117" t="inlineStr">
        <is>
          <t/>
        </is>
      </c>
      <c r="F1117" t="inlineStr">
        <is>
          <t>Invoice Management</t>
        </is>
      </c>
      <c r="G1117" t="inlineStr">
        <is>
          <t/>
        </is>
      </c>
      <c r="H1117" s="3">
        <v>46114.0</v>
      </c>
      <c r="I1117"/>
      <c r="J1117"/>
      <c r="K1117">
        <v>0.75</v>
      </c>
      <c r="L1117" t="inlineStr">
        <is>
          <t>Non-billable work</t>
        </is>
      </c>
    </row>
    <row r="1118">
      <c r="A1118" t="inlineStr">
        <is>
          <t>Zsófia Blanka Mikulás</t>
        </is>
      </c>
      <c r="B1118">
        <f>IF(COUNTIF(Team!$A$2:$A$18,A1118)&gt;0,"CPS","")</f>
      </c>
      <c r="C1118" t="inlineStr">
        <is>
          <t>AI Competency - Research</t>
        </is>
      </c>
      <c r="D1118" t="inlineStr">
        <is>
          <t>Sonrisa</t>
        </is>
      </c>
      <c r="E1118" t="inlineStr">
        <is>
          <t>199908</t>
        </is>
      </c>
      <c r="F1118" t="inlineStr">
        <is>
          <t>[BE] Introducing question types</t>
        </is>
      </c>
      <c r="G1118" t="inlineStr">
        <is>
          <t>Question type review + tracing in code</t>
        </is>
      </c>
      <c r="H1118" s="3">
        <v>46114.0</v>
      </c>
      <c r="I1118"/>
      <c r="J1118"/>
      <c r="K1118">
        <v>3.25</v>
      </c>
      <c r="L1118" t="inlineStr">
        <is>
          <t>Non-billable work</t>
        </is>
      </c>
    </row>
    <row r="1119">
      <c r="A1119" t="inlineStr">
        <is>
          <t>Nándor Márton</t>
        </is>
      </c>
      <c r="B1119">
        <f>IF(COUNTIF(Team!$A$2:$A$18,A1119)&gt;0,"CPS","")</f>
      </c>
      <c r="C1119" t="inlineStr">
        <is>
          <t>SocialBudNewJira</t>
        </is>
      </c>
      <c r="D1119" t="inlineStr">
        <is>
          <t>SocialBud</t>
        </is>
      </c>
      <c r="E1119" t="inlineStr">
        <is>
          <t>1004630</t>
        </is>
      </c>
      <c r="F1119" t="inlineStr">
        <is>
          <t>SB-4630 - Error occurs when replying to a comment on a published post</t>
        </is>
      </c>
      <c r="G1119" t="inlineStr">
        <is>
          <t>JIRAID:30874 </t>
        </is>
      </c>
      <c r="H1119" s="3">
        <v>46114.0</v>
      </c>
      <c r="I1119"/>
      <c r="J1119"/>
      <c r="K1119">
        <v>1.0</v>
      </c>
      <c r="L1119" t="inlineStr">
        <is>
          <t>Billable work</t>
        </is>
      </c>
    </row>
    <row r="1120">
      <c r="A1120" t="inlineStr">
        <is>
          <t>Lehel-Levente Kovacs</t>
        </is>
      </c>
      <c r="B1120">
        <f>IF(COUNTIF(Team!$A$2:$A$18,A1120)&gt;0,"CPS","")</f>
      </c>
      <c r="C1120" t="inlineStr">
        <is>
          <t>Synlab SDN</t>
        </is>
      </c>
      <c r="D1120" t="inlineStr">
        <is>
          <t>Synlab</t>
        </is>
      </c>
      <c r="E1120" t="inlineStr">
        <is>
          <t>1003076</t>
        </is>
      </c>
      <c r="F1120" t="inlineStr">
        <is>
          <t>SDN-3076 - SA: Exceptional case for quiz panels</t>
        </is>
      </c>
      <c r="G1120" t="inlineStr">
        <is>
          <t>JIRAID:110948 </t>
        </is>
      </c>
      <c r="H1120" s="3">
        <v>46114.0</v>
      </c>
      <c r="I1120"/>
      <c r="J1120"/>
      <c r="K1120">
        <v>1.0</v>
      </c>
      <c r="L1120" t="inlineStr">
        <is>
          <t>Billable work</t>
        </is>
      </c>
    </row>
    <row r="1121">
      <c r="A1121" t="inlineStr">
        <is>
          <t>Zsófia Blanka Mikulás</t>
        </is>
      </c>
      <c r="B1121">
        <f>IF(COUNTIF(Team!$A$2:$A$18,A1121)&gt;0,"CPS","")</f>
      </c>
      <c r="C1121" t="inlineStr">
        <is>
          <t>AI Competency - Research</t>
        </is>
      </c>
      <c r="D1121" t="inlineStr">
        <is>
          <t>Sonrisa</t>
        </is>
      </c>
      <c r="E1121" t="inlineStr">
        <is>
          <t>199906</t>
        </is>
      </c>
      <c r="F1121" t="inlineStr">
        <is>
          <t>Investigating new metrics</t>
        </is>
      </c>
      <c r="G1121" t="inlineStr">
        <is>
          <t/>
        </is>
      </c>
      <c r="H1121" s="3">
        <v>46114.0</v>
      </c>
      <c r="I1121"/>
      <c r="J1121"/>
      <c r="K1121">
        <v>2.0</v>
      </c>
      <c r="L1121" t="inlineStr">
        <is>
          <t>Non-billable work</t>
        </is>
      </c>
    </row>
    <row r="1122">
      <c r="A1122" t="inlineStr">
        <is>
          <t>Zoltán Szántó</t>
        </is>
      </c>
      <c r="B1122">
        <f>IF(COUNTIF(Team!$A$2:$A$18,A1122)&gt;0,"CPS","")</f>
      </c>
      <c r="C1122" t="inlineStr">
        <is>
          <t>CPS Support</t>
        </is>
      </c>
      <c r="D1122" t="inlineStr">
        <is>
          <t>Sonrisa</t>
        </is>
      </c>
      <c r="E1122" t="inlineStr">
        <is>
          <t>195325</t>
        </is>
      </c>
      <c r="F1122" t="inlineStr">
        <is>
          <t>MVMI OMNI - general availability collector ticket</t>
        </is>
      </c>
      <c r="G1122" t="inlineStr">
        <is>
          <t/>
        </is>
      </c>
      <c r="H1122" s="3">
        <v>46114.0</v>
      </c>
      <c r="I1122"/>
      <c r="J1122"/>
      <c r="K1122">
        <v>10.0</v>
      </c>
      <c r="L1122" t="inlineStr">
        <is>
          <t>Billable work</t>
        </is>
      </c>
    </row>
    <row r="1123">
      <c r="A1123" t="inlineStr">
        <is>
          <t>Bálint Erős</t>
        </is>
      </c>
      <c r="B1123">
        <f>IF(COUNTIF(Team!$A$2:$A$18,A1123)&gt;0,"CPS","")</f>
      </c>
      <c r="C1123" t="inlineStr">
        <is>
          <t>Idomsoft - Legacy költöztetés</t>
        </is>
      </c>
      <c r="D1123" t="inlineStr">
        <is>
          <t>IdomSoft Zrt.</t>
        </is>
      </c>
      <c r="E1123" t="inlineStr">
        <is>
          <t/>
        </is>
      </c>
      <c r="F1123" t="inlineStr">
        <is>
          <t>Megbeszélés</t>
        </is>
      </c>
      <c r="G1123" t="inlineStr">
        <is>
          <t/>
        </is>
      </c>
      <c r="H1123" s="3">
        <v>46114.0</v>
      </c>
      <c r="I1123"/>
      <c r="J1123"/>
      <c r="K1123">
        <v>0.5</v>
      </c>
      <c r="L1123" t="inlineStr">
        <is>
          <t>Billable work</t>
        </is>
      </c>
    </row>
    <row r="1124">
      <c r="A1124" t="inlineStr">
        <is>
          <t>Nándor Márton</t>
        </is>
      </c>
      <c r="B1124">
        <f>IF(COUNTIF(Team!$A$2:$A$18,A1124)&gt;0,"CPS","")</f>
      </c>
      <c r="C1124" t="inlineStr">
        <is>
          <t>SocialBudNewJira</t>
        </is>
      </c>
      <c r="D1124" t="inlineStr">
        <is>
          <t>SocialBud</t>
        </is>
      </c>
      <c r="E1124" t="inlineStr">
        <is>
          <t>1003663</t>
        </is>
      </c>
      <c r="F1124" t="inlineStr">
        <is>
          <t>SB-3663 - Meeting participation, meeting preparations, written communication, process updates</t>
        </is>
      </c>
      <c r="G1124" t="inlineStr">
        <is>
          <t>JIRAID:30873 </t>
        </is>
      </c>
      <c r="H1124" s="3">
        <v>46114.0</v>
      </c>
      <c r="I1124"/>
      <c r="J1124"/>
      <c r="K1124">
        <v>0.5</v>
      </c>
      <c r="L1124" t="inlineStr">
        <is>
          <t>Billable work</t>
        </is>
      </c>
    </row>
    <row r="1125">
      <c r="A1125" t="inlineStr">
        <is>
          <t>István Borosán</t>
        </is>
      </c>
      <c r="B1125">
        <f>IF(COUNTIF(Team!$A$2:$A$18,A1125)&gt;0,"CPS","")</f>
      </c>
      <c r="C1125" t="inlineStr">
        <is>
          <t>AI - NKFIH</t>
        </is>
      </c>
      <c r="D1125" t="inlineStr">
        <is>
          <t>NKFIH</t>
        </is>
      </c>
      <c r="E1125" t="inlineStr">
        <is>
          <t>199692</t>
        </is>
      </c>
      <c r="F1125" t="inlineStr">
        <is>
          <t>ExAnte</t>
        </is>
      </c>
      <c r="G1125" t="inlineStr">
        <is>
          <t>Kickoff discussion with Joe</t>
        </is>
      </c>
      <c r="H1125" s="3">
        <v>46114.0</v>
      </c>
      <c r="I1125"/>
      <c r="J1125"/>
      <c r="K1125">
        <v>0.75</v>
      </c>
      <c r="L1125" t="inlineStr">
        <is>
          <t>Billable work</t>
        </is>
      </c>
    </row>
    <row r="1126">
      <c r="A1126" t="inlineStr">
        <is>
          <t>Botond Gáll</t>
        </is>
      </c>
      <c r="B1126">
        <f>IF(COUNTIF(Team!$A$2:$A$18,A1126)&gt;0,"CPS","")</f>
      </c>
      <c r="C1126" t="inlineStr">
        <is>
          <t>Cloud Platform Services</t>
        </is>
      </c>
      <c r="D1126" t="inlineStr">
        <is>
          <t>Sonrisa</t>
        </is>
      </c>
      <c r="E1126" t="inlineStr">
        <is>
          <t>193502</t>
        </is>
      </c>
      <c r="F1126" t="inlineStr">
        <is>
          <t>ColosseumDental</t>
        </is>
      </c>
      <c r="G1126" t="inlineStr">
        <is>
          <t>Azure tanulóanyag Bencének</t>
        </is>
      </c>
      <c r="H1126" s="3">
        <v>46114.0</v>
      </c>
      <c r="I1126"/>
      <c r="J1126"/>
      <c r="K1126">
        <v>3.0</v>
      </c>
      <c r="L1126" t="inlineStr">
        <is>
          <t>Billable work</t>
        </is>
      </c>
    </row>
    <row r="1127">
      <c r="A1127" t="inlineStr">
        <is>
          <t>Lehel-Levente Kovacs</t>
        </is>
      </c>
      <c r="B1127">
        <f>IF(COUNTIF(Team!$A$2:$A$18,A1127)&gt;0,"CPS","")</f>
      </c>
      <c r="C1127" t="inlineStr">
        <is>
          <t>Synlab SDN</t>
        </is>
      </c>
      <c r="D1127" t="inlineStr">
        <is>
          <t>Synlab</t>
        </is>
      </c>
      <c r="E1127" t="inlineStr">
        <is>
          <t>1003045</t>
        </is>
      </c>
      <c r="F1127" t="inlineStr">
        <is>
          <t>SDN-3045 - [SDN] Meetings (Planning, DSM, retro, demo, ad-hoc)</t>
        </is>
      </c>
      <c r="G1127" t="inlineStr">
        <is>
          <t>JIRAID:110946 DSM</t>
        </is>
      </c>
      <c r="H1127" s="3">
        <v>46114.0</v>
      </c>
      <c r="I1127"/>
      <c r="J1127"/>
      <c r="K1127">
        <v>0.25</v>
      </c>
      <c r="L1127" t="inlineStr">
        <is>
          <t>Billable work</t>
        </is>
      </c>
    </row>
    <row r="1128">
      <c r="A1128" t="inlineStr">
        <is>
          <t>Péter Elemér Szopka</t>
        </is>
      </c>
      <c r="B1128">
        <f>IF(COUNTIF(Team!$A$2:$A$18,A1128)&gt;0,"CPS","")</f>
      </c>
      <c r="C1128" t="inlineStr">
        <is>
          <t>K11 Production</t>
        </is>
      </c>
      <c r="D1128" t="inlineStr">
        <is>
          <t>Magyar Államkincstár</t>
        </is>
      </c>
      <c r="E1128" t="inlineStr">
        <is>
          <t>199870</t>
        </is>
      </c>
      <c r="F1128" t="inlineStr">
        <is>
          <t>File feltöltő képernyő implementálása</t>
        </is>
      </c>
      <c r="G1128" t="inlineStr">
        <is>
          <t/>
        </is>
      </c>
      <c r="H1128" s="3">
        <v>46114.0</v>
      </c>
      <c r="I1128"/>
      <c r="J1128"/>
      <c r="K1128">
        <v>2.0</v>
      </c>
      <c r="L1128" t="inlineStr">
        <is>
          <t>Billable work</t>
        </is>
      </c>
    </row>
    <row r="1129">
      <c r="A1129" t="inlineStr">
        <is>
          <t>Botond Gáll</t>
        </is>
      </c>
      <c r="B1129">
        <f>IF(COUNTIF(Team!$A$2:$A$18,A1129)&gt;0,"CPS","")</f>
      </c>
      <c r="C1129" t="inlineStr">
        <is>
          <t>Cloud Platform Services</t>
        </is>
      </c>
      <c r="D1129" t="inlineStr">
        <is>
          <t>Sonrisa</t>
        </is>
      </c>
      <c r="E1129" t="inlineStr">
        <is>
          <t>196190</t>
        </is>
      </c>
      <c r="F1129" t="inlineStr">
        <is>
          <t>DirectTravel</t>
        </is>
      </c>
      <c r="G1129" t="inlineStr">
        <is>
          <t>qa and prod fixes</t>
        </is>
      </c>
      <c r="H1129" s="3">
        <v>46114.0</v>
      </c>
      <c r="I1129"/>
      <c r="J1129"/>
      <c r="K1129">
        <v>3.0</v>
      </c>
      <c r="L1129" t="inlineStr">
        <is>
          <t>Billable work</t>
        </is>
      </c>
    </row>
    <row r="1130">
      <c r="A1130" t="inlineStr">
        <is>
          <t>Eszter Novák</t>
        </is>
      </c>
      <c r="B1130">
        <f>IF(COUNTIF(Team!$A$2:$A$18,A1130)&gt;0,"CPS","")</f>
      </c>
      <c r="C1130" t="inlineStr">
        <is>
          <t>KV development</t>
        </is>
      </c>
      <c r="D1130" t="inlineStr">
        <is>
          <t>Sonrisa</t>
        </is>
      </c>
      <c r="E1130" t="inlineStr">
        <is>
          <t>196884</t>
        </is>
      </c>
      <c r="F1130" t="inlineStr">
        <is>
          <t>QA Activities</t>
        </is>
      </c>
      <c r="G1130" t="inlineStr">
        <is>
          <t/>
        </is>
      </c>
      <c r="H1130" s="3">
        <v>46114.0</v>
      </c>
      <c r="I1130"/>
      <c r="J1130"/>
      <c r="K1130">
        <v>8.0</v>
      </c>
      <c r="L1130" t="inlineStr">
        <is>
          <t>Non-billable work</t>
        </is>
      </c>
    </row>
    <row r="1131">
      <c r="A1131" t="inlineStr">
        <is>
          <t>Lehel-Levente Kovacs</t>
        </is>
      </c>
      <c r="B1131">
        <f>IF(COUNTIF(Team!$A$2:$A$18,A1131)&gt;0,"CPS","")</f>
      </c>
      <c r="C1131" t="inlineStr">
        <is>
          <t>Synlab SDN</t>
        </is>
      </c>
      <c r="D1131" t="inlineStr">
        <is>
          <t>Synlab</t>
        </is>
      </c>
      <c r="E1131" t="inlineStr">
        <is>
          <t>1003014</t>
        </is>
      </c>
      <c r="F1131" t="inlineStr">
        <is>
          <t>SDN-3014 - EE: SAP Integration</t>
        </is>
      </c>
      <c r="G1131" t="inlineStr">
        <is>
          <t>JIRAID:110949 </t>
        </is>
      </c>
      <c r="H1131" s="3">
        <v>46114.0</v>
      </c>
      <c r="I1131"/>
      <c r="J1131"/>
      <c r="K1131">
        <v>1.0</v>
      </c>
      <c r="L1131" t="inlineStr">
        <is>
          <t>Billable work</t>
        </is>
      </c>
    </row>
    <row r="1132">
      <c r="A1132" t="inlineStr">
        <is>
          <t>Péter Elemér Szopka</t>
        </is>
      </c>
      <c r="B1132">
        <f>IF(COUNTIF(Team!$A$2:$A$18,A1132)&gt;0,"CPS","")</f>
      </c>
      <c r="C1132" t="inlineStr">
        <is>
          <t>K11 Production</t>
        </is>
      </c>
      <c r="D1132" t="inlineStr">
        <is>
          <t>Magyar Államkincstár</t>
        </is>
      </c>
      <c r="E1132" t="inlineStr">
        <is>
          <t>199946</t>
        </is>
      </c>
      <c r="F1132" t="inlineStr">
        <is>
          <t>Főkönyvi kivonat feltöltése oldal implementálása</t>
        </is>
      </c>
      <c r="G1132" t="inlineStr">
        <is>
          <t/>
        </is>
      </c>
      <c r="H1132" s="3">
        <v>46114.0</v>
      </c>
      <c r="I1132"/>
      <c r="J1132"/>
      <c r="K1132">
        <v>6.0</v>
      </c>
      <c r="L1132" t="inlineStr">
        <is>
          <t>Billable work</t>
        </is>
      </c>
    </row>
    <row r="1133">
      <c r="A1133" t="inlineStr">
        <is>
          <t>Botond Gáll</t>
        </is>
      </c>
      <c r="B1133">
        <f>IF(COUNTIF(Team!$A$2:$A$18,A1133)&gt;0,"CPS","")</f>
      </c>
      <c r="C1133" t="inlineStr">
        <is>
          <t>Cloud Platform Services</t>
        </is>
      </c>
      <c r="D1133" t="inlineStr">
        <is>
          <t>Sonrisa</t>
        </is>
      </c>
      <c r="E1133" t="inlineStr">
        <is>
          <t>190306</t>
        </is>
      </c>
      <c r="F1133" t="inlineStr">
        <is>
          <t>Sontools</t>
        </is>
      </c>
      <c r="G1133" t="inlineStr">
        <is>
          <t>mock backend with azure logic apps</t>
        </is>
      </c>
      <c r="H1133" s="3">
        <v>46114.0</v>
      </c>
      <c r="I1133"/>
      <c r="J1133"/>
      <c r="K1133">
        <v>2.0</v>
      </c>
      <c r="L1133" t="inlineStr">
        <is>
          <t>Billable work</t>
        </is>
      </c>
    </row>
    <row r="1134">
      <c r="A1134" t="inlineStr">
        <is>
          <t>Vladimir Vasić</t>
        </is>
      </c>
      <c r="B1134">
        <f>IF(COUNTIF(Team!$A$2:$A$18,A1134)&gt;0,"CPS","")</f>
      </c>
      <c r="C1134" t="inlineStr">
        <is>
          <t>Lufthansa - oPAL and Warranty App</t>
        </is>
      </c>
      <c r="D1134" t="inlineStr">
        <is>
          <t>Lufthansa</t>
        </is>
      </c>
      <c r="E1134" t="inlineStr">
        <is>
          <t/>
        </is>
      </c>
      <c r="F1134" t="inlineStr">
        <is>
          <t>General Development</t>
        </is>
      </c>
      <c r="G1134" t="inlineStr">
        <is>
          <t>OPALEVO-1119 BE Integrate the CR205 changes into a new frontend</t>
        </is>
      </c>
      <c r="H1134" s="3">
        <v>46114.0</v>
      </c>
      <c r="I1134"/>
      <c r="J1134"/>
      <c r="K1134">
        <v>8.0</v>
      </c>
      <c r="L1134" t="inlineStr">
        <is>
          <t>Billable work</t>
        </is>
      </c>
    </row>
    <row r="1135">
      <c r="A1135" t="inlineStr">
        <is>
          <t>István Borosán</t>
        </is>
      </c>
      <c r="B1135">
        <f>IF(COUNTIF(Team!$A$2:$A$18,A1135)&gt;0,"CPS","")</f>
      </c>
      <c r="C1135" t="inlineStr">
        <is>
          <t>AI - NKFIH</t>
        </is>
      </c>
      <c r="D1135" t="inlineStr">
        <is>
          <t>NKFIH</t>
        </is>
      </c>
      <c r="E1135" t="inlineStr">
        <is>
          <t>199987</t>
        </is>
      </c>
      <c r="F1135" t="inlineStr">
        <is>
          <t>ExAnte - Preparing and executing Template</t>
        </is>
      </c>
      <c r="G1135" t="inlineStr">
        <is>
          <t>Creating template</t>
        </is>
      </c>
      <c r="H1135" s="3">
        <v>46114.0</v>
      </c>
      <c r="I1135"/>
      <c r="J1135"/>
      <c r="K1135">
        <v>0.75</v>
      </c>
      <c r="L1135" t="inlineStr">
        <is>
          <t>Billable work</t>
        </is>
      </c>
    </row>
    <row r="1136">
      <c r="A1136" t="inlineStr">
        <is>
          <t>József Kasza</t>
        </is>
      </c>
      <c r="B1136">
        <f>IF(COUNTIF(Team!$A$2:$A$18,A1136)&gt;0,"CPS","")</f>
      </c>
      <c r="C1136" t="inlineStr">
        <is>
          <t>UI modernization 2026 - Dev Team</t>
        </is>
      </c>
      <c r="D1136" t="inlineStr">
        <is>
          <t>Diligent</t>
        </is>
      </c>
      <c r="E1136" t="inlineStr">
        <is>
          <t/>
        </is>
      </c>
      <c r="F1136" t="inlineStr">
        <is>
          <t>Meeting</t>
        </is>
      </c>
      <c r="G1136" t="inlineStr">
        <is>
          <t/>
        </is>
      </c>
      <c r="H1136" s="3">
        <v>46114.0</v>
      </c>
      <c r="I1136"/>
      <c r="J1136"/>
      <c r="K1136">
        <v>1.0</v>
      </c>
      <c r="L1136" t="inlineStr">
        <is>
          <t>Billable work</t>
        </is>
      </c>
    </row>
    <row r="1137">
      <c r="A1137" t="inlineStr">
        <is>
          <t>István Borosán</t>
        </is>
      </c>
      <c r="B1137">
        <f>IF(COUNTIF(Team!$A$2:$A$18,A1137)&gt;0,"CPS","")</f>
      </c>
      <c r="C1137" t="inlineStr">
        <is>
          <t>KV development</t>
        </is>
      </c>
      <c r="D1137" t="inlineStr">
        <is>
          <t>Sonrisa</t>
        </is>
      </c>
      <c r="E1137" t="inlineStr">
        <is>
          <t>198140</t>
        </is>
      </c>
      <c r="F1137" t="inlineStr">
        <is>
          <t>KV Agentic Solutions</t>
        </is>
      </c>
      <c r="G1137" t="inlineStr">
        <is>
          <t>DSM</t>
        </is>
      </c>
      <c r="H1137" s="3">
        <v>46114.0</v>
      </c>
      <c r="I1137"/>
      <c r="J1137"/>
      <c r="K1137">
        <v>0.25</v>
      </c>
      <c r="L1137" t="inlineStr">
        <is>
          <t>Non-billable work</t>
        </is>
      </c>
    </row>
    <row r="1138">
      <c r="A1138" t="inlineStr">
        <is>
          <t>Györgyi Krisztina László</t>
        </is>
      </c>
      <c r="B1138">
        <f>IF(COUNTIF(Team!$A$2:$A$18,A1138)&gt;0,"CPS","")</f>
      </c>
      <c r="C1138" t="inlineStr">
        <is>
          <t>Yettel-Bau</t>
        </is>
      </c>
      <c r="D1138" t="inlineStr">
        <is>
          <t>Yettel</t>
        </is>
      </c>
      <c r="E1138" t="inlineStr">
        <is>
          <t/>
        </is>
      </c>
      <c r="F1138" t="inlineStr">
        <is>
          <t>Research</t>
        </is>
      </c>
      <c r="G1138" t="inlineStr">
        <is>
          <t/>
        </is>
      </c>
      <c r="H1138" s="3">
        <v>46114.0</v>
      </c>
      <c r="I1138"/>
      <c r="J1138"/>
      <c r="K1138">
        <v>8.0</v>
      </c>
      <c r="L1138" t="inlineStr">
        <is>
          <t>Billable work</t>
        </is>
      </c>
    </row>
    <row r="1139">
      <c r="A1139" t="inlineStr">
        <is>
          <t>József Kasza</t>
        </is>
      </c>
      <c r="B1139">
        <f>IF(COUNTIF(Team!$A$2:$A$18,A1139)&gt;0,"CPS","")</f>
      </c>
      <c r="C1139" t="inlineStr">
        <is>
          <t>UI modernization 2026 - Dev Team</t>
        </is>
      </c>
      <c r="D1139" t="inlineStr">
        <is>
          <t>Diligent</t>
        </is>
      </c>
      <c r="E1139" t="inlineStr">
        <is>
          <t/>
        </is>
      </c>
      <c r="F1139" t="inlineStr">
        <is>
          <t>QA activity</t>
        </is>
      </c>
      <c r="G1139" t="inlineStr">
        <is>
          <t/>
        </is>
      </c>
      <c r="H1139" s="3">
        <v>46114.0</v>
      </c>
      <c r="I1139"/>
      <c r="J1139"/>
      <c r="K1139">
        <v>7.0</v>
      </c>
      <c r="L1139" t="inlineStr">
        <is>
          <t>Billable work</t>
        </is>
      </c>
    </row>
    <row r="1140">
      <c r="A1140" t="inlineStr">
        <is>
          <t>István Borosán</t>
        </is>
      </c>
      <c r="B1140">
        <f>IF(COUNTIF(Team!$A$2:$A$18,A1140)&gt;0,"CPS","")</f>
      </c>
      <c r="C1140" t="inlineStr">
        <is>
          <t>AI Competency - Research</t>
        </is>
      </c>
      <c r="D1140" t="inlineStr">
        <is>
          <t>Sonrisa</t>
        </is>
      </c>
      <c r="E1140" t="inlineStr">
        <is>
          <t>199507</t>
        </is>
      </c>
      <c r="F1140" t="inlineStr">
        <is>
          <t>RAG Accuracy Testing Framework</t>
        </is>
      </c>
      <c r="G1140" t="inlineStr">
        <is>
          <t>RAG testing framework planning</t>
        </is>
      </c>
      <c r="H1140" s="3">
        <v>46114.0</v>
      </c>
      <c r="I1140"/>
      <c r="J1140"/>
      <c r="K1140">
        <v>0.75</v>
      </c>
      <c r="L1140" t="inlineStr">
        <is>
          <t>Non-billable work</t>
        </is>
      </c>
    </row>
    <row r="1141">
      <c r="A1141" t="inlineStr">
        <is>
          <t>Lehel-Levente Kovacs</t>
        </is>
      </c>
      <c r="B1141">
        <f>IF(COUNTIF(Team!$A$2:$A$18,A1141)&gt;0,"CPS","")</f>
      </c>
      <c r="C1141" t="inlineStr">
        <is>
          <t>Synlab SDN</t>
        </is>
      </c>
      <c r="D1141" t="inlineStr">
        <is>
          <t>Synlab</t>
        </is>
      </c>
      <c r="E1141" t="inlineStr">
        <is>
          <t>1003014</t>
        </is>
      </c>
      <c r="F1141" t="inlineStr">
        <is>
          <t>SDN-3014 - EE: SAP Integration</t>
        </is>
      </c>
      <c r="G1141" t="inlineStr">
        <is>
          <t>JIRAID:110950 </t>
        </is>
      </c>
      <c r="H1141" s="3">
        <v>46114.0</v>
      </c>
      <c r="I1141"/>
      <c r="J1141"/>
      <c r="K1141">
        <v>0.75</v>
      </c>
      <c r="L1141" t="inlineStr">
        <is>
          <t>Billable work</t>
        </is>
      </c>
    </row>
    <row r="1142">
      <c r="A1142" t="inlineStr">
        <is>
          <t>László Nagy</t>
        </is>
      </c>
      <c r="B1142">
        <f>IF(COUNTIF(Team!$A$2:$A$18,A1142)&gt;0,"CPS","")</f>
      </c>
      <c r="C1142" t="inlineStr">
        <is>
          <t>SocialBudNewJira</t>
        </is>
      </c>
      <c r="D1142" t="inlineStr">
        <is>
          <t>SocialBud</t>
        </is>
      </c>
      <c r="E1142" t="inlineStr">
        <is>
          <t>1004638</t>
        </is>
      </c>
      <c r="F1142" t="inlineStr">
        <is>
          <t>SB-4638 - WebSocket Connection Closes During Image Upload Causing Infinite Upload State</t>
        </is>
      </c>
      <c r="G1142" t="inlineStr">
        <is>
          <t>JIRAID:31088 </t>
        </is>
      </c>
      <c r="H1142" s="3">
        <v>46114.0</v>
      </c>
      <c r="I1142"/>
      <c r="J1142"/>
      <c r="K1142">
        <v>4.0</v>
      </c>
      <c r="L1142" t="inlineStr">
        <is>
          <t>Billable work</t>
        </is>
      </c>
    </row>
    <row r="1143">
      <c r="A1143" t="inlineStr">
        <is>
          <t>Gábor Takaró</t>
        </is>
      </c>
      <c r="B1143">
        <f>IF(COUNTIF(Team!$A$2:$A$18,A1143)&gt;0,"CPS","")</f>
      </c>
      <c r="C1143" t="inlineStr">
        <is>
          <t>Other</t>
        </is>
      </c>
      <c r="D1143" t="inlineStr">
        <is>
          <t>Sonrisa</t>
        </is>
      </c>
      <c r="E1143" t="inlineStr">
        <is>
          <t/>
        </is>
      </c>
      <c r="F1143" t="inlineStr">
        <is>
          <t>Paid leave</t>
        </is>
      </c>
      <c r="G1143" t="inlineStr">
        <is>
          <t/>
        </is>
      </c>
      <c r="H1143" s="3">
        <v>46114.0</v>
      </c>
      <c r="I1143"/>
      <c r="J1143"/>
      <c r="K1143">
        <v>8.0</v>
      </c>
      <c r="L1143" t="inlineStr">
        <is>
          <t>Non-work activity</t>
        </is>
      </c>
    </row>
    <row r="1144">
      <c r="A1144" t="inlineStr">
        <is>
          <t>István Borosán</t>
        </is>
      </c>
      <c r="B1144">
        <f>IF(COUNTIF(Team!$A$2:$A$18,A1144)&gt;0,"CPS","")</f>
      </c>
      <c r="C1144" t="inlineStr">
        <is>
          <t>AI Competency - Research</t>
        </is>
      </c>
      <c r="D1144" t="inlineStr">
        <is>
          <t>Sonrisa</t>
        </is>
      </c>
      <c r="E1144" t="inlineStr">
        <is>
          <t>199507</t>
        </is>
      </c>
      <c r="F1144" t="inlineStr">
        <is>
          <t>RAG Accuracy Testing Framework</t>
        </is>
      </c>
      <c r="G1144" t="inlineStr">
        <is>
          <t>RAG Accuracy Testing Framework related discussion Vol. 2</t>
        </is>
      </c>
      <c r="H1144" s="3">
        <v>46114.0</v>
      </c>
      <c r="I1144"/>
      <c r="J1144"/>
      <c r="K1144">
        <v>1.25</v>
      </c>
      <c r="L1144" t="inlineStr">
        <is>
          <t>Non-billable work</t>
        </is>
      </c>
    </row>
    <row r="1145">
      <c r="A1145" t="inlineStr">
        <is>
          <t>Lehel-Levente Kovacs</t>
        </is>
      </c>
      <c r="B1145">
        <f>IF(COUNTIF(Team!$A$2:$A$18,A1145)&gt;0,"CPS","")</f>
      </c>
      <c r="C1145" t="inlineStr">
        <is>
          <t>Synlab SDN</t>
        </is>
      </c>
      <c r="D1145" t="inlineStr">
        <is>
          <t>Synlab</t>
        </is>
      </c>
      <c r="E1145" t="inlineStr">
        <is>
          <t>1002388</t>
        </is>
      </c>
      <c r="F1145" t="inlineStr">
        <is>
          <t>SDN-2388 - SDN: Internal Support, Maintenance, Releases</t>
        </is>
      </c>
      <c r="G1145" t="inlineStr">
        <is>
          <t>JIRAID:110941 </t>
        </is>
      </c>
      <c r="H1145" s="3">
        <v>46114.0</v>
      </c>
      <c r="I1145"/>
      <c r="J1145"/>
      <c r="K1145">
        <v>1.75</v>
      </c>
      <c r="L1145" t="inlineStr">
        <is>
          <t>Billable work</t>
        </is>
      </c>
    </row>
    <row r="1146">
      <c r="A1146" t="inlineStr">
        <is>
          <t>Zsófia Blanka Mikulás</t>
        </is>
      </c>
      <c r="B1146">
        <f>IF(COUNTIF(Team!$A$2:$A$18,A1146)&gt;0,"CPS","")</f>
      </c>
      <c r="C1146" t="inlineStr">
        <is>
          <t>AI Competency - Research</t>
        </is>
      </c>
      <c r="D1146" t="inlineStr">
        <is>
          <t>Sonrisa</t>
        </is>
      </c>
      <c r="E1146" t="inlineStr">
        <is>
          <t>199507</t>
        </is>
      </c>
      <c r="F1146" t="inlineStr">
        <is>
          <t>RAG Accuracy Testing Framework</t>
        </is>
      </c>
      <c r="G1146" t="inlineStr">
        <is>
          <t>Planning with BI and HL</t>
        </is>
      </c>
      <c r="H1146" s="3">
        <v>46114.0</v>
      </c>
      <c r="I1146"/>
      <c r="J1146"/>
      <c r="K1146">
        <v>1.25</v>
      </c>
      <c r="L1146" t="inlineStr">
        <is>
          <t>Non-billable work</t>
        </is>
      </c>
    </row>
    <row r="1147">
      <c r="A1147" t="inlineStr">
        <is>
          <t>Lehel-Levente Kovacs</t>
        </is>
      </c>
      <c r="B1147">
        <f>IF(COUNTIF(Team!$A$2:$A$18,A1147)&gt;0,"CPS","")</f>
      </c>
      <c r="C1147" t="inlineStr">
        <is>
          <t>Synlab SDN</t>
        </is>
      </c>
      <c r="D1147" t="inlineStr">
        <is>
          <t>Synlab</t>
        </is>
      </c>
      <c r="E1147" t="inlineStr">
        <is>
          <t>1002292</t>
        </is>
      </c>
      <c r="F1147" t="inlineStr">
        <is>
          <t>SDN-2292 - PT: Luz/Sispat Support</t>
        </is>
      </c>
      <c r="G1147" t="inlineStr">
        <is>
          <t>JIRAID:110935 </t>
        </is>
      </c>
      <c r="H1147" s="3">
        <v>46114.0</v>
      </c>
      <c r="I1147"/>
      <c r="J1147"/>
      <c r="K1147">
        <v>0.5</v>
      </c>
      <c r="L1147" t="inlineStr">
        <is>
          <t>Billable work</t>
        </is>
      </c>
    </row>
    <row r="1148">
      <c r="A1148" t="inlineStr">
        <is>
          <t>István Csaba Korpos</t>
        </is>
      </c>
      <c r="B1148">
        <f>IF(COUNTIF(Team!$A$2:$A$18,A1148)&gt;0,"CPS","")</f>
      </c>
      <c r="C1148" t="inlineStr">
        <is>
          <t>Other</t>
        </is>
      </c>
      <c r="D1148" t="inlineStr">
        <is>
          <t>Sonrisa</t>
        </is>
      </c>
      <c r="E1148" t="inlineStr">
        <is>
          <t/>
        </is>
      </c>
      <c r="F1148" t="inlineStr">
        <is>
          <t>Paid leave</t>
        </is>
      </c>
      <c r="G1148" t="inlineStr">
        <is>
          <t/>
        </is>
      </c>
      <c r="H1148" s="3">
        <v>46114.0</v>
      </c>
      <c r="I1148"/>
      <c r="J1148"/>
      <c r="K1148">
        <v>8.0</v>
      </c>
      <c r="L1148" t="inlineStr">
        <is>
          <t>Non-work activity</t>
        </is>
      </c>
    </row>
    <row r="1149">
      <c r="A1149" t="inlineStr">
        <is>
          <t>Zsófia Blanka Mikulás</t>
        </is>
      </c>
      <c r="B1149">
        <f>IF(COUNTIF(Team!$A$2:$A$18,A1149)&gt;0,"CPS","")</f>
      </c>
      <c r="C1149" t="inlineStr">
        <is>
          <t>AI Competency - Research</t>
        </is>
      </c>
      <c r="D1149" t="inlineStr">
        <is>
          <t>Sonrisa</t>
        </is>
      </c>
      <c r="E1149" t="inlineStr">
        <is>
          <t>199507</t>
        </is>
      </c>
      <c r="F1149" t="inlineStr">
        <is>
          <t>RAG Accuracy Testing Framework</t>
        </is>
      </c>
      <c r="G1149" t="inlineStr">
        <is>
          <t>Planning meeting</t>
        </is>
      </c>
      <c r="H1149" s="3">
        <v>46114.0</v>
      </c>
      <c r="I1149"/>
      <c r="J1149"/>
      <c r="K1149">
        <v>0.75</v>
      </c>
      <c r="L1149" t="inlineStr">
        <is>
          <t>Non-billable work</t>
        </is>
      </c>
    </row>
    <row r="1150">
      <c r="A1150" t="inlineStr">
        <is>
          <t>Zsófia Blanka Mikulás</t>
        </is>
      </c>
      <c r="B1150">
        <f>IF(COUNTIF(Team!$A$2:$A$18,A1150)&gt;0,"CPS","")</f>
      </c>
      <c r="C1150" t="inlineStr">
        <is>
          <t>AI Competency - Internal</t>
        </is>
      </c>
      <c r="D1150" t="inlineStr">
        <is>
          <t>Sonrisa</t>
        </is>
      </c>
      <c r="E1150" t="inlineStr">
        <is>
          <t>199216</t>
        </is>
      </c>
      <c r="F1150" t="inlineStr">
        <is>
          <t>AI Competency Internal Team Meetings</t>
        </is>
      </c>
      <c r="G1150" t="inlineStr">
        <is>
          <t>DSM</t>
        </is>
      </c>
      <c r="H1150" s="3">
        <v>46114.0</v>
      </c>
      <c r="I1150"/>
      <c r="J1150"/>
      <c r="K1150">
        <v>0.25</v>
      </c>
      <c r="L1150" t="inlineStr">
        <is>
          <t>Non-billable work</t>
        </is>
      </c>
    </row>
    <row r="1151">
      <c r="A1151" t="inlineStr">
        <is>
          <t>Olívia Janka Bernát</t>
        </is>
      </c>
      <c r="B1151">
        <f>IF(COUNTIF(Team!$A$2:$A$18,A1151)&gt;0,"CPS","")</f>
      </c>
      <c r="C1151" t="inlineStr">
        <is>
          <t>Synlab SDN</t>
        </is>
      </c>
      <c r="D1151" t="inlineStr">
        <is>
          <t>Synlab</t>
        </is>
      </c>
      <c r="E1151" t="inlineStr">
        <is>
          <t>1001965</t>
        </is>
      </c>
      <c r="F1151" t="inlineStr">
        <is>
          <t>SDN-1965 - BA task general </t>
        </is>
      </c>
      <c r="G1151" t="inlineStr">
        <is>
          <t>JIRAID:110971 follow ups</t>
        </is>
      </c>
      <c r="H1151" s="3">
        <v>46114.0</v>
      </c>
      <c r="I1151"/>
      <c r="J1151"/>
      <c r="K1151">
        <v>1.0</v>
      </c>
      <c r="L1151" t="inlineStr">
        <is>
          <t>Billable work</t>
        </is>
      </c>
    </row>
    <row r="1152">
      <c r="A1152" t="inlineStr">
        <is>
          <t>Zoltán Borsos</t>
        </is>
      </c>
      <c r="B1152">
        <f>IF(COUNTIF(Team!$A$2:$A$18,A1152)&gt;0,"CPS","")</f>
      </c>
      <c r="C1152" t="inlineStr">
        <is>
          <t>Silver 3.0</t>
        </is>
      </c>
      <c r="D1152" t="inlineStr">
        <is>
          <t>Spinwheel</t>
        </is>
      </c>
      <c r="E1152" t="inlineStr">
        <is>
          <t>1000330</t>
        </is>
      </c>
      <c r="F1152" t="inlineStr">
        <is>
          <t>SIL-330 - Internal Meeting</t>
        </is>
      </c>
      <c r="G1152" t="inlineStr">
        <is>
          <t>JIRAID:17153 Meeting ITO Presentation HR</t>
        </is>
      </c>
      <c r="H1152" s="3">
        <v>46114.0</v>
      </c>
      <c r="I1152"/>
      <c r="J1152"/>
      <c r="K1152">
        <v>0.5</v>
      </c>
      <c r="L1152" t="inlineStr">
        <is>
          <t>Billable work</t>
        </is>
      </c>
    </row>
    <row r="1153">
      <c r="A1153" t="inlineStr">
        <is>
          <t>Zsanett Erdudac</t>
        </is>
      </c>
      <c r="B1153">
        <f>IF(COUNTIF(Team!$A$2:$A$18,A1153)&gt;0,"CPS","")</f>
      </c>
      <c r="C1153" t="inlineStr">
        <is>
          <t>Sonrisa TA</t>
        </is>
      </c>
      <c r="D1153" t="inlineStr">
        <is>
          <t>Sonrisa</t>
        </is>
      </c>
      <c r="E1153" t="inlineStr">
        <is>
          <t/>
        </is>
      </c>
      <c r="F1153" t="inlineStr">
        <is>
          <t>Recruitment: Interview</t>
        </is>
      </c>
      <c r="G1153" t="inlineStr">
        <is>
          <t>felkészülés plussz interjú</t>
        </is>
      </c>
      <c r="H1153" s="3">
        <v>46114.0</v>
      </c>
      <c r="I1153"/>
      <c r="J1153"/>
      <c r="K1153">
        <v>1.0</v>
      </c>
      <c r="L1153" t="inlineStr">
        <is>
          <t>Non-billable work</t>
        </is>
      </c>
    </row>
    <row r="1154">
      <c r="A1154" t="inlineStr">
        <is>
          <t>Zsanett Erdudac</t>
        </is>
      </c>
      <c r="B1154">
        <f>IF(COUNTIF(Team!$A$2:$A$18,A1154)&gt;0,"CPS","")</f>
      </c>
      <c r="C1154" t="inlineStr">
        <is>
          <t>Sonrisa TA</t>
        </is>
      </c>
      <c r="D1154" t="inlineStr">
        <is>
          <t>Sonrisa</t>
        </is>
      </c>
      <c r="E1154" t="inlineStr">
        <is>
          <t/>
        </is>
      </c>
      <c r="F1154" t="inlineStr">
        <is>
          <t>Recruitment: Interview administration</t>
        </is>
      </c>
      <c r="G1154" t="inlineStr">
        <is>
          <t>feedback</t>
        </is>
      </c>
      <c r="H1154" s="3">
        <v>46114.0</v>
      </c>
      <c r="I1154"/>
      <c r="J1154"/>
      <c r="K1154">
        <v>0.25</v>
      </c>
      <c r="L1154" t="inlineStr">
        <is>
          <t>Non-billable work</t>
        </is>
      </c>
    </row>
    <row r="1155">
      <c r="A1155" t="inlineStr">
        <is>
          <t>István Borosán</t>
        </is>
      </c>
      <c r="B1155">
        <f>IF(COUNTIF(Team!$A$2:$A$18,A1155)&gt;0,"CPS","")</f>
      </c>
      <c r="C1155" t="inlineStr">
        <is>
          <t>AI Competency - Research</t>
        </is>
      </c>
      <c r="D1155" t="inlineStr">
        <is>
          <t>Sonrisa</t>
        </is>
      </c>
      <c r="E1155" t="inlineStr">
        <is>
          <t>199905</t>
        </is>
      </c>
      <c r="F1155" t="inlineStr">
        <is>
          <t>Improving current Deepeval solution</t>
        </is>
      </c>
      <c r="G1155" t="inlineStr">
        <is>
          <t>Creating tasks</t>
        </is>
      </c>
      <c r="H1155" s="3">
        <v>46114.0</v>
      </c>
      <c r="I1155"/>
      <c r="J1155"/>
      <c r="K1155">
        <v>1.0</v>
      </c>
      <c r="L1155" t="inlineStr">
        <is>
          <t>Non-billable work</t>
        </is>
      </c>
    </row>
    <row r="1156">
      <c r="A1156" t="inlineStr">
        <is>
          <t>Dániel Kiss</t>
        </is>
      </c>
      <c r="B1156">
        <f>IF(COUNTIF(Team!$A$2:$A$18,A1156)&gt;0,"CPS","")</f>
      </c>
      <c r="C1156" t="inlineStr">
        <is>
          <t>K11 Production</t>
        </is>
      </c>
      <c r="D1156" t="inlineStr">
        <is>
          <t>Magyar Államkincstár</t>
        </is>
      </c>
      <c r="E1156" t="inlineStr">
        <is>
          <t>199602</t>
        </is>
      </c>
      <c r="F1156" t="inlineStr">
        <is>
          <t>Főkönyvi kivonat feltöltés – 500 Internal Server Error hibát ad validáció helyett</t>
        </is>
      </c>
      <c r="G1156" t="inlineStr">
        <is>
          <t/>
        </is>
      </c>
      <c r="H1156" s="3">
        <v>46114.0</v>
      </c>
      <c r="I1156"/>
      <c r="J1156"/>
      <c r="K1156">
        <v>0.25</v>
      </c>
      <c r="L1156" t="inlineStr">
        <is>
          <t>Billable work</t>
        </is>
      </c>
    </row>
    <row r="1157">
      <c r="A1157" t="inlineStr">
        <is>
          <t>Hunor Könczey</t>
        </is>
      </c>
      <c r="B1157">
        <f>IF(COUNTIF(Team!$A$2:$A$18,A1157)&gt;0,"CPS","")</f>
      </c>
      <c r="C1157" t="inlineStr">
        <is>
          <t>Idomsoft - Legacy költöztetés</t>
        </is>
      </c>
      <c r="D1157" t="inlineStr">
        <is>
          <t>IdomSoft Zrt.</t>
        </is>
      </c>
      <c r="E1157" t="inlineStr">
        <is>
          <t/>
        </is>
      </c>
      <c r="F1157" t="inlineStr">
        <is>
          <t>Development</t>
        </is>
      </c>
      <c r="G1157" t="inlineStr">
        <is>
          <t>Doksi olvasás</t>
        </is>
      </c>
      <c r="H1157" s="3">
        <v>46114.0</v>
      </c>
      <c r="I1157"/>
      <c r="J1157"/>
      <c r="K1157">
        <v>7.75</v>
      </c>
      <c r="L1157" t="inlineStr">
        <is>
          <t>Billable work</t>
        </is>
      </c>
    </row>
    <row r="1158">
      <c r="A1158" t="inlineStr">
        <is>
          <t>István Borosán</t>
        </is>
      </c>
      <c r="B1158">
        <f>IF(COUNTIF(Team!$A$2:$A$18,A1158)&gt;0,"CPS","")</f>
      </c>
      <c r="C1158" t="inlineStr">
        <is>
          <t>KV development</t>
        </is>
      </c>
      <c r="D1158" t="inlineStr">
        <is>
          <t>Sonrisa</t>
        </is>
      </c>
      <c r="E1158" t="inlineStr">
        <is>
          <t>199922</t>
        </is>
      </c>
      <c r="F1158" t="inlineStr">
        <is>
          <t>[BE] Introducing rolling solution to the curriculum creation process</t>
        </is>
      </c>
      <c r="G1158" t="inlineStr">
        <is>
          <t>Kickoff discussion with Barczai Matyas</t>
        </is>
      </c>
      <c r="H1158" s="3">
        <v>46114.0</v>
      </c>
      <c r="I1158"/>
      <c r="J1158"/>
      <c r="K1158">
        <v>0.5</v>
      </c>
      <c r="L1158" t="inlineStr">
        <is>
          <t>Non-billable work</t>
        </is>
      </c>
    </row>
    <row r="1159">
      <c r="A1159" t="inlineStr">
        <is>
          <t>Zsanett Erdudac</t>
        </is>
      </c>
      <c r="B1159">
        <f>IF(COUNTIF(Team!$A$2:$A$18,A1159)&gt;0,"CPS","")</f>
      </c>
      <c r="C1159" t="inlineStr">
        <is>
          <t>Sonrisa TA</t>
        </is>
      </c>
      <c r="D1159" t="inlineStr">
        <is>
          <t>Sonrisa</t>
        </is>
      </c>
      <c r="E1159" t="inlineStr">
        <is>
          <t/>
        </is>
      </c>
      <c r="F1159" t="inlineStr">
        <is>
          <t>Recruitment: Interview organising</t>
        </is>
      </c>
      <c r="G1159" t="inlineStr">
        <is>
          <t>1st techek, HR körök, meghívók, egyeztetések az interjúztatókkal</t>
        </is>
      </c>
      <c r="H1159" s="3">
        <v>46114.0</v>
      </c>
      <c r="I1159"/>
      <c r="J1159"/>
      <c r="K1159">
        <v>0.75</v>
      </c>
      <c r="L1159" t="inlineStr">
        <is>
          <t>Non-billable work</t>
        </is>
      </c>
    </row>
    <row r="1160">
      <c r="A1160" t="inlineStr">
        <is>
          <t>István Borosán</t>
        </is>
      </c>
      <c r="B1160">
        <f>IF(COUNTIF(Team!$A$2:$A$18,A1160)&gt;0,"CPS","")</f>
      </c>
      <c r="C1160" t="inlineStr">
        <is>
          <t>KV development</t>
        </is>
      </c>
      <c r="D1160" t="inlineStr">
        <is>
          <t>Sonrisa</t>
        </is>
      </c>
      <c r="E1160" t="inlineStr">
        <is>
          <t>199921</t>
        </is>
      </c>
      <c r="F1160" t="inlineStr">
        <is>
          <t>Investigating the data that can be added tool callings</t>
        </is>
      </c>
      <c r="G1160" t="inlineStr">
        <is>
          <t>Kickoff discussion with Laszlo Balazs</t>
        </is>
      </c>
      <c r="H1160" s="3">
        <v>46114.0</v>
      </c>
      <c r="I1160"/>
      <c r="J1160"/>
      <c r="K1160">
        <v>0.5</v>
      </c>
      <c r="L1160" t="inlineStr">
        <is>
          <t>Non-billable work</t>
        </is>
      </c>
    </row>
    <row r="1161">
      <c r="A1161" t="inlineStr">
        <is>
          <t>Balázs Papp</t>
        </is>
      </c>
      <c r="B1161">
        <f>IF(COUNTIF(Team!$A$2:$A$18,A1161)&gt;0,"CPS","")</f>
      </c>
      <c r="C1161" t="inlineStr">
        <is>
          <t>Silver 3.0</t>
        </is>
      </c>
      <c r="D1161" t="inlineStr">
        <is>
          <t>Spinwheel</t>
        </is>
      </c>
      <c r="E1161" t="inlineStr">
        <is>
          <t>1000328</t>
        </is>
      </c>
      <c r="F1161" t="inlineStr">
        <is>
          <t>SIL-328 - SpinWheel DSM</t>
        </is>
      </c>
      <c r="G1161" t="inlineStr">
        <is>
          <t>JIRAID:18098 </t>
        </is>
      </c>
      <c r="H1161" s="3">
        <v>46114.0</v>
      </c>
      <c r="I1161"/>
      <c r="J1161"/>
      <c r="K1161">
        <v>1.0</v>
      </c>
      <c r="L1161" t="inlineStr">
        <is>
          <t>Billable work</t>
        </is>
      </c>
    </row>
    <row r="1162">
      <c r="A1162" t="inlineStr">
        <is>
          <t>Dániel Kiss</t>
        </is>
      </c>
      <c r="B1162">
        <f>IF(COUNTIF(Team!$A$2:$A$18,A1162)&gt;0,"CPS","")</f>
      </c>
      <c r="C1162" t="inlineStr">
        <is>
          <t>K11 Production</t>
        </is>
      </c>
      <c r="D1162" t="inlineStr">
        <is>
          <t>Magyar Államkincstár</t>
        </is>
      </c>
      <c r="E1162" t="inlineStr">
        <is>
          <t>199664</t>
        </is>
      </c>
      <c r="F1162" t="inlineStr">
        <is>
          <t>Megjegyzések export endpoint hibák – sorrend eltérés, formázási probléma és adat inkonzisztencia</t>
        </is>
      </c>
      <c r="G1162" t="inlineStr">
        <is>
          <t/>
        </is>
      </c>
      <c r="H1162" s="3">
        <v>46114.0</v>
      </c>
      <c r="I1162"/>
      <c r="J1162"/>
      <c r="K1162">
        <v>0.25</v>
      </c>
      <c r="L1162" t="inlineStr">
        <is>
          <t>Billable work</t>
        </is>
      </c>
    </row>
    <row r="1163">
      <c r="A1163" t="inlineStr">
        <is>
          <t>Dániel Kiss</t>
        </is>
      </c>
      <c r="B1163">
        <f>IF(COUNTIF(Team!$A$2:$A$18,A1163)&gt;0,"CPS","")</f>
      </c>
      <c r="C1163" t="inlineStr">
        <is>
          <t>K11 Production</t>
        </is>
      </c>
      <c r="D1163" t="inlineStr">
        <is>
          <t>Magyar Államkincstár</t>
        </is>
      </c>
      <c r="E1163" t="inlineStr">
        <is>
          <t>199653</t>
        </is>
      </c>
      <c r="F1163" t="inlineStr">
        <is>
          <t>Private megjegyzések jogosulatlanul visszaadásra kerülnek a megjegyzések endpointon</t>
        </is>
      </c>
      <c r="G1163" t="inlineStr">
        <is>
          <t/>
        </is>
      </c>
      <c r="H1163" s="3">
        <v>46114.0</v>
      </c>
      <c r="I1163"/>
      <c r="J1163"/>
      <c r="K1163">
        <v>0.25</v>
      </c>
      <c r="L1163" t="inlineStr">
        <is>
          <t>Billable work</t>
        </is>
      </c>
    </row>
    <row r="1164">
      <c r="A1164" t="inlineStr">
        <is>
          <t>Hunor Könczey</t>
        </is>
      </c>
      <c r="B1164">
        <f>IF(COUNTIF(Team!$A$2:$A$18,A1164)&gt;0,"CPS","")</f>
      </c>
      <c r="C1164" t="inlineStr">
        <is>
          <t>Idomsoft - Legacy költöztetés</t>
        </is>
      </c>
      <c r="D1164" t="inlineStr">
        <is>
          <t>IdomSoft Zrt.</t>
        </is>
      </c>
      <c r="E1164" t="inlineStr">
        <is>
          <t/>
        </is>
      </c>
      <c r="F1164" t="inlineStr">
        <is>
          <t>Megbeszélés</t>
        </is>
      </c>
      <c r="G1164" t="inlineStr">
        <is>
          <t>DSM</t>
        </is>
      </c>
      <c r="H1164" s="3">
        <v>46114.0</v>
      </c>
      <c r="I1164"/>
      <c r="J1164"/>
      <c r="K1164">
        <v>0.25</v>
      </c>
      <c r="L1164" t="inlineStr">
        <is>
          <t>Billable work</t>
        </is>
      </c>
    </row>
    <row r="1165">
      <c r="A1165" t="inlineStr">
        <is>
          <t>Elek Árpád Balla</t>
        </is>
      </c>
      <c r="B1165">
        <f>IF(COUNTIF(Team!$A$2:$A$18,A1165)&gt;0,"CPS","")</f>
      </c>
      <c r="C1165" t="inlineStr">
        <is>
          <t>UI modernization 2026 - Dev Team</t>
        </is>
      </c>
      <c r="D1165" t="inlineStr">
        <is>
          <t>Diligent</t>
        </is>
      </c>
      <c r="E1165" t="inlineStr">
        <is>
          <t/>
        </is>
      </c>
      <c r="F1165" t="inlineStr">
        <is>
          <t>Meeting</t>
        </is>
      </c>
      <c r="G1165" t="inlineStr">
        <is>
          <t/>
        </is>
      </c>
      <c r="H1165" s="3">
        <v>46114.0</v>
      </c>
      <c r="I1165"/>
      <c r="J1165"/>
      <c r="K1165">
        <v>3.0</v>
      </c>
      <c r="L1165" t="inlineStr">
        <is>
          <t>Billable work</t>
        </is>
      </c>
    </row>
    <row r="1166">
      <c r="A1166" t="inlineStr">
        <is>
          <t>Dániel Kiss</t>
        </is>
      </c>
      <c r="B1166">
        <f>IF(COUNTIF(Team!$A$2:$A$18,A1166)&gt;0,"CPS","")</f>
      </c>
      <c r="C1166" t="inlineStr">
        <is>
          <t>K11 Production</t>
        </is>
      </c>
      <c r="D1166" t="inlineStr">
        <is>
          <t>Magyar Államkincstár</t>
        </is>
      </c>
      <c r="E1166" t="inlineStr">
        <is>
          <t>199273</t>
        </is>
      </c>
      <c r="F1166" t="inlineStr">
        <is>
          <t>Több validációs és funkcionalitási hiba az aktív példány lista endpointon</t>
        </is>
      </c>
      <c r="G1166" t="inlineStr">
        <is>
          <t/>
        </is>
      </c>
      <c r="H1166" s="3">
        <v>46114.0</v>
      </c>
      <c r="I1166"/>
      <c r="J1166"/>
      <c r="K1166">
        <v>0.25</v>
      </c>
      <c r="L1166" t="inlineStr">
        <is>
          <t>Billable work</t>
        </is>
      </c>
    </row>
    <row r="1167">
      <c r="A1167" t="inlineStr">
        <is>
          <t>Gabriella Tóth</t>
        </is>
      </c>
      <c r="B1167">
        <f>IF(COUNTIF(Team!$A$2:$A$18,A1167)&gt;0,"CPS","")</f>
      </c>
      <c r="C1167" t="inlineStr">
        <is>
          <t>Sonrisa Office Management</t>
        </is>
      </c>
      <c r="D1167" t="inlineStr">
        <is>
          <t>Sonrisa</t>
        </is>
      </c>
      <c r="E1167" t="inlineStr">
        <is>
          <t/>
        </is>
      </c>
      <c r="F1167" t="inlineStr">
        <is>
          <t>Fire And Safety Management</t>
        </is>
      </c>
      <c r="G1167" t="inlineStr">
        <is>
          <t>Tűzvédelmi tesztek kiküldése, válaszok fogadása</t>
        </is>
      </c>
      <c r="H1167" s="3">
        <v>46114.0</v>
      </c>
      <c r="I1167"/>
      <c r="J1167"/>
      <c r="K1167">
        <v>0.5</v>
      </c>
      <c r="L1167" t="inlineStr">
        <is>
          <t>Non-billable work</t>
        </is>
      </c>
    </row>
    <row r="1168">
      <c r="A1168" t="inlineStr">
        <is>
          <t>Adél Bajzátné Hegedűs</t>
        </is>
      </c>
      <c r="B1168">
        <f>IF(COUNTIF(Team!$A$2:$A$18,A1168)&gt;0,"CPS","")</f>
      </c>
      <c r="C1168" t="inlineStr">
        <is>
          <t>UI modernization 2026 - Dev Team</t>
        </is>
      </c>
      <c r="D1168" t="inlineStr">
        <is>
          <t>Diligent</t>
        </is>
      </c>
      <c r="E1168" t="inlineStr">
        <is>
          <t/>
        </is>
      </c>
      <c r="F1168" t="inlineStr">
        <is>
          <t>Meeting</t>
        </is>
      </c>
      <c r="G1168" t="inlineStr">
        <is>
          <t>DSM</t>
        </is>
      </c>
      <c r="H1168" s="3">
        <v>46114.0</v>
      </c>
      <c r="I1168"/>
      <c r="J1168"/>
      <c r="K1168">
        <v>0.25</v>
      </c>
      <c r="L1168" t="inlineStr">
        <is>
          <t>Billable work</t>
        </is>
      </c>
    </row>
    <row r="1169">
      <c r="A1169" t="inlineStr">
        <is>
          <t>Dániel Kiss</t>
        </is>
      </c>
      <c r="B1169">
        <f>IF(COUNTIF(Team!$A$2:$A$18,A1169)&gt;0,"CPS","")</f>
      </c>
      <c r="C1169" t="inlineStr">
        <is>
          <t>K11 Production</t>
        </is>
      </c>
      <c r="D1169" t="inlineStr">
        <is>
          <t>Magyar Államkincstár</t>
        </is>
      </c>
      <c r="E1169" t="inlineStr">
        <is>
          <t>199284</t>
        </is>
      </c>
      <c r="F1169" t="inlineStr">
        <is>
          <t>Több validációs és funkcionalitási hiba az aktív példány lista count endpointon</t>
        </is>
      </c>
      <c r="G1169" t="inlineStr">
        <is>
          <t/>
        </is>
      </c>
      <c r="H1169" s="3">
        <v>46114.0</v>
      </c>
      <c r="I1169"/>
      <c r="J1169"/>
      <c r="K1169">
        <v>0.25</v>
      </c>
      <c r="L1169" t="inlineStr">
        <is>
          <t>Billable work</t>
        </is>
      </c>
    </row>
    <row r="1170">
      <c r="A1170" t="inlineStr">
        <is>
          <t>István Borosán</t>
        </is>
      </c>
      <c r="B1170">
        <f>IF(COUNTIF(Team!$A$2:$A$18,A1170)&gt;0,"CPS","")</f>
      </c>
      <c r="C1170" t="inlineStr">
        <is>
          <t>AI Competency - Research</t>
        </is>
      </c>
      <c r="D1170" t="inlineStr">
        <is>
          <t>Sonrisa</t>
        </is>
      </c>
      <c r="E1170" t="inlineStr">
        <is>
          <t>199507</t>
        </is>
      </c>
      <c r="F1170" t="inlineStr">
        <is>
          <t>RAG Accuracy Testing Framework</t>
        </is>
      </c>
      <c r="G1170" t="inlineStr">
        <is>
          <t>Designing technical solution for Phase 1</t>
        </is>
      </c>
      <c r="H1170" s="3">
        <v>46114.0</v>
      </c>
      <c r="I1170"/>
      <c r="J1170"/>
      <c r="K1170">
        <v>2.25</v>
      </c>
      <c r="L1170" t="inlineStr">
        <is>
          <t>Non-billable work</t>
        </is>
      </c>
    </row>
    <row r="1171">
      <c r="A1171" t="inlineStr">
        <is>
          <t>Dávid Tomori</t>
        </is>
      </c>
      <c r="B1171">
        <f>IF(COUNTIF(Team!$A$2:$A$18,A1171)&gt;0,"CPS","")</f>
      </c>
      <c r="C1171" t="inlineStr">
        <is>
          <t>Synlab Plasma (BigCommerce)</t>
        </is>
      </c>
      <c r="D1171" t="inlineStr">
        <is>
          <t>Synlab</t>
        </is>
      </c>
      <c r="E1171" t="inlineStr">
        <is>
          <t>1019756</t>
        </is>
      </c>
      <c r="F1171" t="inlineStr">
        <is>
          <t>SA-19756 - [IT][Booking] Customer data population does not work on the checkout page</t>
        </is>
      </c>
      <c r="G1171" t="inlineStr">
        <is>
          <t>JIRAID:111363 </t>
        </is>
      </c>
      <c r="H1171" s="3">
        <v>46114.0</v>
      </c>
      <c r="I1171"/>
      <c r="J1171"/>
      <c r="K1171">
        <v>1.0</v>
      </c>
      <c r="L1171" t="inlineStr">
        <is>
          <t>Billable work</t>
        </is>
      </c>
    </row>
    <row r="1172">
      <c r="A1172" t="inlineStr">
        <is>
          <t>Attila Szász2</t>
        </is>
      </c>
      <c r="B1172">
        <f>IF(COUNTIF(Team!$A$2:$A$18,A1172)&gt;0,"CPS","")</f>
      </c>
      <c r="C1172" t="inlineStr">
        <is>
          <t>Silver 3.0</t>
        </is>
      </c>
      <c r="D1172" t="inlineStr">
        <is>
          <t>Spinwheel</t>
        </is>
      </c>
      <c r="E1172" t="inlineStr">
        <is>
          <t>1000611</t>
        </is>
      </c>
      <c r="F1172" t="inlineStr">
        <is>
          <t>SIL-611 - Transcribe outbound audio</t>
        </is>
      </c>
      <c r="G1172" t="inlineStr">
        <is>
          <t>JIRAID:17030 </t>
        </is>
      </c>
      <c r="H1172" s="3">
        <v>46114.0</v>
      </c>
      <c r="I1172"/>
      <c r="J1172"/>
      <c r="K1172">
        <v>8.0</v>
      </c>
      <c r="L1172" t="inlineStr">
        <is>
          <t>Billable work</t>
        </is>
      </c>
    </row>
    <row r="1173">
      <c r="A1173" t="inlineStr">
        <is>
          <t>Csaba Vass</t>
        </is>
      </c>
      <c r="B1173">
        <f>IF(COUNTIF(Team!$A$2:$A$18,A1173)&gt;0,"CPS","")</f>
      </c>
      <c r="C1173" t="inlineStr">
        <is>
          <t>Entities 2026 - Halo</t>
        </is>
      </c>
      <c r="D1173" t="inlineStr">
        <is>
          <t>Diligent</t>
        </is>
      </c>
      <c r="E1173" t="inlineStr">
        <is>
          <t/>
        </is>
      </c>
      <c r="F1173" t="inlineStr">
        <is>
          <t>Development activity</t>
        </is>
      </c>
      <c r="G1173" t="inlineStr">
        <is>
          <t/>
        </is>
      </c>
      <c r="H1173" s="3">
        <v>46114.0</v>
      </c>
      <c r="I1173"/>
      <c r="J1173"/>
      <c r="K1173">
        <v>8.0</v>
      </c>
      <c r="L1173" t="inlineStr">
        <is>
          <t>Billable work</t>
        </is>
      </c>
    </row>
    <row r="1174">
      <c r="A1174" t="inlineStr">
        <is>
          <t>Gabriella Tóth</t>
        </is>
      </c>
      <c r="B1174">
        <f>IF(COUNTIF(Team!$A$2:$A$18,A1174)&gt;0,"CPS","")</f>
      </c>
      <c r="C1174" t="inlineStr">
        <is>
          <t>Sonrisa Office Management</t>
        </is>
      </c>
      <c r="D1174" t="inlineStr">
        <is>
          <t>Sonrisa</t>
        </is>
      </c>
      <c r="E1174" t="inlineStr">
        <is>
          <t/>
        </is>
      </c>
      <c r="F1174" t="inlineStr">
        <is>
          <t>Post And Package Management</t>
        </is>
      </c>
      <c r="G1174" t="inlineStr">
        <is>
          <t>Levelezés, Temas, logolás, levél megnézés, dokumentum scannelés, továbbítás, BUD kapcsolatok táblázat frissítése, doku lefűzés, kérdőív kitöltés</t>
        </is>
      </c>
      <c r="H1174" s="3">
        <v>46114.0</v>
      </c>
      <c r="I1174"/>
      <c r="J1174"/>
      <c r="K1174">
        <v>1.5</v>
      </c>
      <c r="L1174" t="inlineStr">
        <is>
          <t>Non-billable work</t>
        </is>
      </c>
    </row>
    <row r="1175">
      <c r="A1175" t="inlineStr">
        <is>
          <t>Dávid Tomori</t>
        </is>
      </c>
      <c r="B1175">
        <f>IF(COUNTIF(Team!$A$2:$A$18,A1175)&gt;0,"CPS","")</f>
      </c>
      <c r="C1175" t="inlineStr">
        <is>
          <t>Synlab Plasma (BigCommerce)</t>
        </is>
      </c>
      <c r="D1175" t="inlineStr">
        <is>
          <t>Synlab</t>
        </is>
      </c>
      <c r="E1175" t="inlineStr">
        <is>
          <t>1019243</t>
        </is>
      </c>
      <c r="F1175" t="inlineStr">
        <is>
          <t>SA-19243 - [IT][eCom][PG] Singola service di laboratorio - Drop2</t>
        </is>
      </c>
      <c r="G1175" t="inlineStr">
        <is>
          <t>JIRAID:111365 </t>
        </is>
      </c>
      <c r="H1175" s="3">
        <v>46114.0</v>
      </c>
      <c r="I1175"/>
      <c r="J1175"/>
      <c r="K1175">
        <v>1.0</v>
      </c>
      <c r="L1175" t="inlineStr">
        <is>
          <t>Billable work</t>
        </is>
      </c>
    </row>
    <row r="1176">
      <c r="A1176" t="inlineStr">
        <is>
          <t>Csaba Demeter</t>
        </is>
      </c>
      <c r="B1176">
        <f>IF(COUNTIF(Team!$A$2:$A$18,A1176)&gt;0,"CPS","")</f>
      </c>
      <c r="C1176" t="inlineStr">
        <is>
          <t>SAG-NTAK</t>
        </is>
      </c>
      <c r="D1176" t="inlineStr">
        <is>
          <t>Sagemcom Magyarország Kft.</t>
        </is>
      </c>
      <c r="E1176" t="inlineStr">
        <is>
          <t>199083</t>
        </is>
      </c>
      <c r="F1176" t="inlineStr">
        <is>
          <t>#132522: Nagy összeg esetén a soap üzenet átformálja a számot</t>
        </is>
      </c>
      <c r="G1176" t="inlineStr">
        <is>
          <t/>
        </is>
      </c>
      <c r="H1176" s="3">
        <v>46114.0</v>
      </c>
      <c r="I1176"/>
      <c r="J1176"/>
      <c r="K1176">
        <v>2.0</v>
      </c>
      <c r="L1176" t="inlineStr">
        <is>
          <t>Billable work</t>
        </is>
      </c>
    </row>
    <row r="1177">
      <c r="A1177" t="inlineStr">
        <is>
          <t>Viktor Vörös</t>
        </is>
      </c>
      <c r="B1177">
        <f>IF(COUNTIF(Team!$A$2:$A$18,A1177)&gt;0,"CPS","")</f>
      </c>
      <c r="C1177" t="inlineStr">
        <is>
          <t>NFKH 3rd phase</t>
        </is>
      </c>
      <c r="D1177" t="inlineStr">
        <is>
          <t>IdomSoft Zrt.</t>
        </is>
      </c>
      <c r="E1177" t="inlineStr">
        <is>
          <t>199934</t>
        </is>
      </c>
      <c r="F1177" t="inlineStr">
        <is>
          <t>ARIA attribútumok és role-ok nem megfelelő használata több oldalon</t>
        </is>
      </c>
      <c r="G1177" t="inlineStr">
        <is>
          <t/>
        </is>
      </c>
      <c r="H1177" s="3">
        <v>46114.0</v>
      </c>
      <c r="I1177"/>
      <c r="J1177"/>
      <c r="K1177">
        <v>0.5</v>
      </c>
      <c r="L1177" t="inlineStr">
        <is>
          <t>Billable work</t>
        </is>
      </c>
    </row>
    <row r="1178">
      <c r="A1178" t="inlineStr">
        <is>
          <t>Dávid Tomori</t>
        </is>
      </c>
      <c r="B1178">
        <f>IF(COUNTIF(Team!$A$2:$A$18,A1178)&gt;0,"CPS","")</f>
      </c>
      <c r="C1178" t="inlineStr">
        <is>
          <t>Synlab Plasma (BigCommerce)</t>
        </is>
      </c>
      <c r="D1178" t="inlineStr">
        <is>
          <t>Synlab</t>
        </is>
      </c>
      <c r="E1178" t="inlineStr">
        <is>
          <t>1019207</t>
        </is>
      </c>
      <c r="F1178" t="inlineStr">
        <is>
          <t>SA-19207 - [IT][eCom][PG][FNC] Category page 2 - Categorie specialistiche - sing specialistica - Dro</t>
        </is>
      </c>
      <c r="G1178" t="inlineStr">
        <is>
          <t>JIRAID:111361 </t>
        </is>
      </c>
      <c r="H1178" s="3">
        <v>46114.0</v>
      </c>
      <c r="I1178"/>
      <c r="J1178"/>
      <c r="K1178">
        <v>1.0</v>
      </c>
      <c r="L1178" t="inlineStr">
        <is>
          <t>Billable work</t>
        </is>
      </c>
    </row>
    <row r="1179">
      <c r="A1179" t="inlineStr">
        <is>
          <t>Nándor Márton</t>
        </is>
      </c>
      <c r="B1179">
        <f>IF(COUNTIF(Team!$A$2:$A$18,A1179)&gt;0,"CPS","")</f>
      </c>
      <c r="C1179" t="inlineStr">
        <is>
          <t>SocialBudNewJira</t>
        </is>
      </c>
      <c r="D1179" t="inlineStr">
        <is>
          <t>SocialBud</t>
        </is>
      </c>
      <c r="E1179" t="inlineStr">
        <is>
          <t>1003667</t>
        </is>
      </c>
      <c r="F1179" t="inlineStr">
        <is>
          <t>SB-3667 - Manual Testing task</t>
        </is>
      </c>
      <c r="G1179" t="inlineStr">
        <is>
          <t>JIRAID:30996 </t>
        </is>
      </c>
      <c r="H1179" s="3">
        <v>46114.0</v>
      </c>
      <c r="I1179"/>
      <c r="J1179"/>
      <c r="K1179">
        <v>2.0</v>
      </c>
      <c r="L1179" t="inlineStr">
        <is>
          <t>Billable work</t>
        </is>
      </c>
    </row>
    <row r="1180">
      <c r="A1180" t="inlineStr">
        <is>
          <t>Zoltán-Krisztián Bartalis</t>
        </is>
      </c>
      <c r="B1180">
        <f>IF(COUNTIF(Team!$A$2:$A$18,A1180)&gt;0,"CPS","")</f>
      </c>
      <c r="C1180" t="inlineStr">
        <is>
          <t>SocialBudNewJira</t>
        </is>
      </c>
      <c r="D1180" t="inlineStr">
        <is>
          <t>SocialBud</t>
        </is>
      </c>
      <c r="E1180" t="inlineStr">
        <is>
          <t>1004547</t>
        </is>
      </c>
      <c r="F1180" t="inlineStr">
        <is>
          <t>SB-4547 - New Socialbud Infrastructure (Fly.io, Supabase, Next.js)</t>
        </is>
      </c>
      <c r="G1180" t="inlineStr">
        <is>
          <t>JIRAID:31875 </t>
        </is>
      </c>
      <c r="H1180" s="3">
        <v>46114.0</v>
      </c>
      <c r="I1180"/>
      <c r="J1180"/>
      <c r="K1180">
        <v>3.0</v>
      </c>
      <c r="L1180" t="inlineStr">
        <is>
          <t>Billable work</t>
        </is>
      </c>
    </row>
    <row r="1181">
      <c r="A1181" t="inlineStr">
        <is>
          <t>Csaba Demeter</t>
        </is>
      </c>
      <c r="B1181">
        <f>IF(COUNTIF(Team!$A$2:$A$18,A1181)&gt;0,"CPS","")</f>
      </c>
      <c r="C1181" t="inlineStr">
        <is>
          <t>SAG-NTAK</t>
        </is>
      </c>
      <c r="D1181" t="inlineStr">
        <is>
          <t>Sagemcom Magyarország Kft.</t>
        </is>
      </c>
      <c r="E1181" t="inlineStr">
        <is>
          <t>199122</t>
        </is>
      </c>
      <c r="F1181" t="inlineStr">
        <is>
          <t>#132228 - PMS V9 duplikált vendégid (vendegID) teljesen_sikeres lefutása</t>
        </is>
      </c>
      <c r="G1181" t="inlineStr">
        <is>
          <t/>
        </is>
      </c>
      <c r="H1181" s="3">
        <v>46114.0</v>
      </c>
      <c r="I1181"/>
      <c r="J1181"/>
      <c r="K1181">
        <v>2.0</v>
      </c>
      <c r="L1181" t="inlineStr">
        <is>
          <t>Billable work</t>
        </is>
      </c>
    </row>
    <row r="1182">
      <c r="A1182" t="inlineStr">
        <is>
          <t>Bálint Attila Rédey</t>
        </is>
      </c>
      <c r="B1182">
        <f>IF(COUNTIF(Team!$A$2:$A$18,A1182)&gt;0,"CPS","")</f>
      </c>
      <c r="C1182" t="inlineStr">
        <is>
          <t>Direct Travel Reporting Tool</t>
        </is>
      </c>
      <c r="D1182" t="inlineStr">
        <is>
          <t>Direct Travel</t>
        </is>
      </c>
      <c r="E1182" t="inlineStr">
        <is>
          <t/>
        </is>
      </c>
      <c r="F1182" t="inlineStr">
        <is>
          <t>BE Dev</t>
        </is>
      </c>
      <c r="G1182" t="inlineStr">
        <is>
          <t/>
        </is>
      </c>
      <c r="H1182" s="3">
        <v>46114.0</v>
      </c>
      <c r="I1182"/>
      <c r="J1182"/>
      <c r="K1182">
        <v>8.0</v>
      </c>
      <c r="L1182" t="inlineStr">
        <is>
          <t>Billable work</t>
        </is>
      </c>
    </row>
    <row r="1183">
      <c r="A1183" t="inlineStr">
        <is>
          <t>Viktor Vörös</t>
        </is>
      </c>
      <c r="B1183">
        <f>IF(COUNTIF(Team!$A$2:$A$18,A1183)&gt;0,"CPS","")</f>
      </c>
      <c r="C1183" t="inlineStr">
        <is>
          <t>NFKH 3rd phase</t>
        </is>
      </c>
      <c r="D1183" t="inlineStr">
        <is>
          <t>IdomSoft Zrt.</t>
        </is>
      </c>
      <c r="E1183" t="inlineStr">
        <is>
          <t>199935</t>
        </is>
      </c>
      <c r="F1183" t="inlineStr">
        <is>
          <t>Hiányzó main landmark és hibás heading struktúra több oldalon</t>
        </is>
      </c>
      <c r="G1183" t="inlineStr">
        <is>
          <t/>
        </is>
      </c>
      <c r="H1183" s="3">
        <v>46114.0</v>
      </c>
      <c r="I1183"/>
      <c r="J1183"/>
      <c r="K1183">
        <v>0.25</v>
      </c>
      <c r="L1183" t="inlineStr">
        <is>
          <t>Billable work</t>
        </is>
      </c>
    </row>
    <row r="1184">
      <c r="A1184" t="inlineStr">
        <is>
          <t>Rolland-Pongrácz Nagy</t>
        </is>
      </c>
      <c r="B1184">
        <f>IF(COUNTIF(Team!$A$2:$A$18,A1184)&gt;0,"CPS","")</f>
      </c>
      <c r="C1184" t="inlineStr">
        <is>
          <t>Synlab Plasma (BigCommerce)</t>
        </is>
      </c>
      <c r="D1184" t="inlineStr">
        <is>
          <t>Synlab</t>
        </is>
      </c>
      <c r="E1184" t="inlineStr">
        <is>
          <t>1019192</t>
        </is>
      </c>
      <c r="F1184" t="inlineStr">
        <is>
          <t>SA-19192 - [IT] Website &amp; webshop template solution Release 3</t>
        </is>
      </c>
      <c r="G1184" t="inlineStr">
        <is>
          <t>JIRAID:111369 </t>
        </is>
      </c>
      <c r="H1184" s="3">
        <v>46114.0</v>
      </c>
      <c r="I1184"/>
      <c r="J1184"/>
      <c r="K1184">
        <v>8.0</v>
      </c>
      <c r="L1184" t="inlineStr">
        <is>
          <t>Billable work</t>
        </is>
      </c>
    </row>
    <row r="1185">
      <c r="A1185" t="inlineStr">
        <is>
          <t>Éva-Henrietta Nagy</t>
        </is>
      </c>
      <c r="B1185">
        <f>IF(COUNTIF(Team!$A$2:$A$18,A1185)&gt;0,"CPS","")</f>
      </c>
      <c r="C1185" t="inlineStr">
        <is>
          <t>K11 Support</t>
        </is>
      </c>
      <c r="D1185" t="inlineStr">
        <is>
          <t>Magyar Államkincstár</t>
        </is>
      </c>
      <c r="E1185" t="inlineStr">
        <is>
          <t>192284</t>
        </is>
      </c>
      <c r="F1185" t="inlineStr">
        <is>
          <t>[#990] Kormányzati szektorba sorolt egyéb szervezetek láthatóságának korlátozása, paraméterezéssel é</t>
        </is>
      </c>
      <c r="G1185" t="inlineStr">
        <is>
          <t/>
        </is>
      </c>
      <c r="H1185" s="3">
        <v>46114.0</v>
      </c>
      <c r="I1185"/>
      <c r="J1185"/>
      <c r="K1185">
        <v>2.0</v>
      </c>
      <c r="L1185" t="inlineStr">
        <is>
          <t>Billable work</t>
        </is>
      </c>
    </row>
    <row r="1186">
      <c r="A1186" t="inlineStr">
        <is>
          <t>Tibor Faragó</t>
        </is>
      </c>
      <c r="B1186">
        <f>IF(COUNTIF(Team!$A$2:$A$18,A1186)&gt;0,"CPS","")</f>
      </c>
      <c r="C1186" t="inlineStr">
        <is>
          <t>SAG-NTAK</t>
        </is>
      </c>
      <c r="D1186" t="inlineStr">
        <is>
          <t>Sagemcom Magyarország Kft.</t>
        </is>
      </c>
      <c r="E1186" t="inlineStr">
        <is>
          <t>199090</t>
        </is>
      </c>
      <c r="F1186" t="inlineStr">
        <is>
          <t>#132727 - Naplózási anomália</t>
        </is>
      </c>
      <c r="G1186" t="inlineStr">
        <is>
          <t>hibanyomozás, hibajavítás; CI fix, megbeszélés</t>
        </is>
      </c>
      <c r="H1186" s="3">
        <v>46114.0</v>
      </c>
      <c r="I1186"/>
      <c r="J1186"/>
      <c r="K1186">
        <v>7.25</v>
      </c>
      <c r="L1186" t="inlineStr">
        <is>
          <t>Billable work</t>
        </is>
      </c>
    </row>
    <row r="1187">
      <c r="A1187" t="inlineStr">
        <is>
          <t>Dávid Tomori</t>
        </is>
      </c>
      <c r="B1187">
        <f>IF(COUNTIF(Team!$A$2:$A$18,A1187)&gt;0,"CPS","")</f>
      </c>
      <c r="C1187" t="inlineStr">
        <is>
          <t>Synlab Plasma (BigCommerce)</t>
        </is>
      </c>
      <c r="D1187" t="inlineStr">
        <is>
          <t>Synlab</t>
        </is>
      </c>
      <c r="E1187" t="inlineStr">
        <is>
          <t>1019145</t>
        </is>
      </c>
      <c r="F1187" t="inlineStr">
        <is>
          <t>SA-19145 - [IT][eCom][PG] Analisi di laboratorio page - Drop1</t>
        </is>
      </c>
      <c r="G1187" t="inlineStr">
        <is>
          <t>JIRAID:111364 </t>
        </is>
      </c>
      <c r="H1187" s="3">
        <v>46114.0</v>
      </c>
      <c r="I1187"/>
      <c r="J1187"/>
      <c r="K1187">
        <v>1.0</v>
      </c>
      <c r="L1187" t="inlineStr">
        <is>
          <t>Billable work</t>
        </is>
      </c>
    </row>
    <row r="1188">
      <c r="A1188" t="inlineStr">
        <is>
          <t>Csaba Demeter</t>
        </is>
      </c>
      <c r="B1188">
        <f>IF(COUNTIF(Team!$A$2:$A$18,A1188)&gt;0,"CPS","")</f>
      </c>
      <c r="C1188" t="inlineStr">
        <is>
          <t>SAG-NTAK</t>
        </is>
      </c>
      <c r="D1188" t="inlineStr">
        <is>
          <t>Sagemcom Magyarország Kft.</t>
        </is>
      </c>
      <c r="E1188" t="inlineStr">
        <is>
          <t>197624</t>
        </is>
      </c>
      <c r="F1188" t="inlineStr">
        <is>
          <t>#122130 - Foglalás szintű IFA összeg ellenőrzése</t>
        </is>
      </c>
      <c r="G1188" t="inlineStr">
        <is>
          <t/>
        </is>
      </c>
      <c r="H1188" s="3">
        <v>46114.0</v>
      </c>
      <c r="I1188"/>
      <c r="J1188"/>
      <c r="K1188">
        <v>3.0</v>
      </c>
      <c r="L1188" t="inlineStr">
        <is>
          <t>Billable work</t>
        </is>
      </c>
    </row>
    <row r="1189">
      <c r="A1189" t="inlineStr">
        <is>
          <t>Dávid Tomori</t>
        </is>
      </c>
      <c r="B1189">
        <f>IF(COUNTIF(Team!$A$2:$A$18,A1189)&gt;0,"CPS","")</f>
      </c>
      <c r="C1189" t="inlineStr">
        <is>
          <t>Synlab Plasma (BigCommerce)</t>
        </is>
      </c>
      <c r="D1189" t="inlineStr">
        <is>
          <t>Synlab</t>
        </is>
      </c>
      <c r="E1189" t="inlineStr">
        <is>
          <t>1019144</t>
        </is>
      </c>
      <c r="F1189" t="inlineStr">
        <is>
          <t>SA-19144 - [IT][eCom][PG] Servizi ai pazienti page - Drop1</t>
        </is>
      </c>
      <c r="G1189" t="inlineStr">
        <is>
          <t>JIRAID:111362 </t>
        </is>
      </c>
      <c r="H1189" s="3">
        <v>46114.0</v>
      </c>
      <c r="I1189"/>
      <c r="J1189"/>
      <c r="K1189">
        <v>1.0</v>
      </c>
      <c r="L1189" t="inlineStr">
        <is>
          <t>Billable work</t>
        </is>
      </c>
    </row>
    <row r="1190">
      <c r="A1190" t="inlineStr">
        <is>
          <t>Balázs Kirsching</t>
        </is>
      </c>
      <c r="B1190">
        <f>IF(COUNTIF(Team!$A$2:$A$18,A1190)&gt;0,"CPS","")</f>
      </c>
      <c r="C1190" t="inlineStr">
        <is>
          <t>Lufthansa Netline - HubControl</t>
        </is>
      </c>
      <c r="D1190" t="inlineStr">
        <is>
          <t>Lufthansa</t>
        </is>
      </c>
      <c r="E1190" t="inlineStr">
        <is>
          <t/>
        </is>
      </c>
      <c r="F1190" t="inlineStr">
        <is>
          <t>HubControl project work</t>
        </is>
      </c>
      <c r="G1190" t="inlineStr">
        <is>
          <t/>
        </is>
      </c>
      <c r="H1190" s="3">
        <v>46114.0</v>
      </c>
      <c r="I1190"/>
      <c r="J1190"/>
      <c r="K1190">
        <v>8.0</v>
      </c>
      <c r="L1190" t="inlineStr">
        <is>
          <t>Billable work</t>
        </is>
      </c>
    </row>
    <row r="1191">
      <c r="A1191" t="inlineStr">
        <is>
          <t>Dávid Tomori</t>
        </is>
      </c>
      <c r="B1191">
        <f>IF(COUNTIF(Team!$A$2:$A$18,A1191)&gt;0,"CPS","")</f>
      </c>
      <c r="C1191" t="inlineStr">
        <is>
          <t>Synlab Plasma (BigCommerce)</t>
        </is>
      </c>
      <c r="D1191" t="inlineStr">
        <is>
          <t>Synlab</t>
        </is>
      </c>
      <c r="E1191" t="inlineStr">
        <is>
          <t>1018967</t>
        </is>
      </c>
      <c r="F1191" t="inlineStr">
        <is>
          <t>SA-18967 - [IT][Booking] Product details page during checkout when user clicks "scopri di piu"</t>
        </is>
      </c>
      <c r="G1191" t="inlineStr">
        <is>
          <t>JIRAID:111367 </t>
        </is>
      </c>
      <c r="H1191" s="3">
        <v>46114.0</v>
      </c>
      <c r="I1191"/>
      <c r="J1191"/>
      <c r="K1191">
        <v>1.0</v>
      </c>
      <c r="L1191" t="inlineStr">
        <is>
          <t>Billable work</t>
        </is>
      </c>
    </row>
    <row r="1192">
      <c r="A1192" t="inlineStr">
        <is>
          <t>Dániel Fazekas</t>
        </is>
      </c>
      <c r="B1192">
        <f>IF(COUNTIF(Team!$A$2:$A$18,A1192)&gt;0,"CPS","")</f>
      </c>
      <c r="C1192" t="inlineStr">
        <is>
          <t>Yettel - GRIP</t>
        </is>
      </c>
      <c r="D1192" t="inlineStr">
        <is>
          <t>Yettel</t>
        </is>
      </c>
      <c r="E1192" t="inlineStr">
        <is>
          <t/>
        </is>
      </c>
      <c r="F1192" t="inlineStr">
        <is>
          <t>Yettel - Grip - Internal Meeting</t>
        </is>
      </c>
      <c r="G1192" t="inlineStr">
        <is>
          <t/>
        </is>
      </c>
      <c r="H1192" s="3">
        <v>46114.0</v>
      </c>
      <c r="I1192"/>
      <c r="J1192"/>
      <c r="K1192">
        <v>0.5</v>
      </c>
      <c r="L1192" t="inlineStr">
        <is>
          <t>Billable work</t>
        </is>
      </c>
    </row>
    <row r="1193">
      <c r="A1193" t="inlineStr">
        <is>
          <t>Csaba Demeter</t>
        </is>
      </c>
      <c r="B1193">
        <f>IF(COUNTIF(Team!$A$2:$A$18,A1193)&gt;0,"CPS","")</f>
      </c>
      <c r="C1193" t="inlineStr">
        <is>
          <t>SAG-NTAK</t>
        </is>
      </c>
      <c r="D1193" t="inlineStr">
        <is>
          <t>Sagemcom Magyarország Kft.</t>
        </is>
      </c>
      <c r="E1193" t="inlineStr">
        <is>
          <t>183575</t>
        </is>
      </c>
      <c r="F1193" t="inlineStr">
        <is>
          <t>Qa task - Deployments , configurations</t>
        </is>
      </c>
      <c r="G1193" t="inlineStr">
        <is>
          <t/>
        </is>
      </c>
      <c r="H1193" s="3">
        <v>46114.0</v>
      </c>
      <c r="I1193"/>
      <c r="J1193"/>
      <c r="K1193">
        <v>1.0</v>
      </c>
      <c r="L1193" t="inlineStr">
        <is>
          <t>Billable work</t>
        </is>
      </c>
    </row>
    <row r="1194">
      <c r="A1194" t="inlineStr">
        <is>
          <t>Éva-Henrietta Nagy</t>
        </is>
      </c>
      <c r="B1194">
        <f>IF(COUNTIF(Team!$A$2:$A$18,A1194)&gt;0,"CPS","")</f>
      </c>
      <c r="C1194" t="inlineStr">
        <is>
          <t>K11 Production</t>
        </is>
      </c>
      <c r="D1194" t="inlineStr">
        <is>
          <t>Magyar Államkincstár</t>
        </is>
      </c>
      <c r="E1194" t="inlineStr">
        <is>
          <t>198652</t>
        </is>
      </c>
      <c r="F1194" t="inlineStr">
        <is>
          <t>[React] Adatszolgáltatások</t>
        </is>
      </c>
      <c r="G1194" t="inlineStr">
        <is>
          <t>Administrative, memo + DSM + DSM after</t>
        </is>
      </c>
      <c r="H1194" s="3">
        <v>46114.0</v>
      </c>
      <c r="I1194"/>
      <c r="J1194"/>
      <c r="K1194">
        <v>3.0</v>
      </c>
      <c r="L1194" t="inlineStr">
        <is>
          <t>Billable work</t>
        </is>
      </c>
    </row>
    <row r="1195">
      <c r="A1195" t="inlineStr">
        <is>
          <t>Dávid Tomori</t>
        </is>
      </c>
      <c r="B1195">
        <f>IF(COUNTIF(Team!$A$2:$A$18,A1195)&gt;0,"CPS","")</f>
      </c>
      <c r="C1195" t="inlineStr">
        <is>
          <t>Synlab Plasma (BigCommerce)</t>
        </is>
      </c>
      <c r="D1195" t="inlineStr">
        <is>
          <t>Synlab</t>
        </is>
      </c>
      <c r="E1195" t="inlineStr">
        <is>
          <t>1018893</t>
        </is>
      </c>
      <c r="F1195" t="inlineStr">
        <is>
          <t>SA-18893 - [IT][Booking] Implement Product selection page</t>
        </is>
      </c>
      <c r="G1195" t="inlineStr">
        <is>
          <t>JIRAID:111366 </t>
        </is>
      </c>
      <c r="H1195" s="3">
        <v>46114.0</v>
      </c>
      <c r="I1195"/>
      <c r="J1195"/>
      <c r="K1195">
        <v>1.0</v>
      </c>
      <c r="L1195" t="inlineStr">
        <is>
          <t>Billable work</t>
        </is>
      </c>
    </row>
    <row r="1196">
      <c r="A1196" t="inlineStr">
        <is>
          <t>Dániel Fazekas</t>
        </is>
      </c>
      <c r="B1196">
        <f>IF(COUNTIF(Team!$A$2:$A$18,A1196)&gt;0,"CPS","")</f>
      </c>
      <c r="C1196" t="inlineStr">
        <is>
          <t>Yettel - GRIP</t>
        </is>
      </c>
      <c r="D1196" t="inlineStr">
        <is>
          <t>Yettel</t>
        </is>
      </c>
      <c r="E1196" t="inlineStr">
        <is>
          <t/>
        </is>
      </c>
      <c r="F1196" t="inlineStr">
        <is>
          <t>Yettel - Grip - Client Meeting</t>
        </is>
      </c>
      <c r="G1196" t="inlineStr">
        <is>
          <t/>
        </is>
      </c>
      <c r="H1196" s="3">
        <v>46114.0</v>
      </c>
      <c r="I1196"/>
      <c r="J1196"/>
      <c r="K1196">
        <v>1.0</v>
      </c>
      <c r="L1196" t="inlineStr">
        <is>
          <t>Billable work</t>
        </is>
      </c>
    </row>
    <row r="1197">
      <c r="A1197" t="inlineStr">
        <is>
          <t>Dénes Simonyi</t>
        </is>
      </c>
      <c r="B1197">
        <f>IF(COUNTIF(Team!$A$2:$A$18,A1197)&gt;0,"CPS","")</f>
      </c>
      <c r="C1197" t="inlineStr">
        <is>
          <t>Diligent - Boards - Ifrit</t>
        </is>
      </c>
      <c r="D1197" t="inlineStr">
        <is>
          <t>Diligent</t>
        </is>
      </c>
      <c r="E1197" t="inlineStr">
        <is>
          <t/>
        </is>
      </c>
      <c r="F1197" t="inlineStr">
        <is>
          <t>QA activity</t>
        </is>
      </c>
      <c r="G1197" t="inlineStr">
        <is>
          <t>BCLOUD-8188</t>
        </is>
      </c>
      <c r="H1197" s="3">
        <v>46114.0</v>
      </c>
      <c r="I1197"/>
      <c r="J1197"/>
      <c r="K1197">
        <v>1.0</v>
      </c>
      <c r="L1197" t="inlineStr">
        <is>
          <t>Billable work</t>
        </is>
      </c>
    </row>
    <row r="1198">
      <c r="A1198" t="inlineStr">
        <is>
          <t>Viktor Vörös</t>
        </is>
      </c>
      <c r="B1198">
        <f>IF(COUNTIF(Team!$A$2:$A$18,A1198)&gt;0,"CPS","")</f>
      </c>
      <c r="C1198" t="inlineStr">
        <is>
          <t>NFKH 3rd phase</t>
        </is>
      </c>
      <c r="D1198" t="inlineStr">
        <is>
          <t>IdomSoft Zrt.</t>
        </is>
      </c>
      <c r="E1198" t="inlineStr">
        <is>
          <t>199938</t>
        </is>
      </c>
      <c r="F1198" t="inlineStr">
        <is>
          <t>Lista struktúra hibák és hiányzó main landmark a Hasznos kategóriák, Jogsértő weboldalak adatlapja o</t>
        </is>
      </c>
      <c r="G1198" t="inlineStr">
        <is>
          <t/>
        </is>
      </c>
      <c r="H1198" s="3">
        <v>46114.0</v>
      </c>
      <c r="I1198"/>
      <c r="J1198"/>
      <c r="K1198">
        <v>0.25</v>
      </c>
      <c r="L1198" t="inlineStr">
        <is>
          <t>Billable work</t>
        </is>
      </c>
    </row>
    <row r="1199">
      <c r="A1199" t="inlineStr">
        <is>
          <t>Áron Szekeres</t>
        </is>
      </c>
      <c r="B1199">
        <f>IF(COUNTIF(Team!$A$2:$A$18,A1199)&gt;0,"CPS","")</f>
      </c>
      <c r="C1199" t="inlineStr">
        <is>
          <t>SAG-IDOM</t>
        </is>
      </c>
      <c r="D1199" t="inlineStr">
        <is>
          <t>Sagemcom Magyarország Kft.</t>
        </is>
      </c>
      <c r="E1199" t="inlineStr">
        <is>
          <t>199749</t>
        </is>
      </c>
      <c r="F1199" t="inlineStr">
        <is>
          <t>DAPS-21842 - MDL - rossz nationality type</t>
        </is>
      </c>
      <c r="G1199" t="inlineStr">
        <is>
          <t/>
        </is>
      </c>
      <c r="H1199" s="3">
        <v>46114.0</v>
      </c>
      <c r="I1199"/>
      <c r="J1199"/>
      <c r="K1199">
        <v>1.0</v>
      </c>
      <c r="L1199" t="inlineStr">
        <is>
          <t>Billable work</t>
        </is>
      </c>
    </row>
    <row r="1200">
      <c r="A1200" t="inlineStr">
        <is>
          <t>Gergely Bódi</t>
        </is>
      </c>
      <c r="B1200">
        <f>IF(COUNTIF(Team!$A$2:$A$18,A1200)&gt;0,"CPS","")</f>
      </c>
      <c r="C1200" t="inlineStr">
        <is>
          <t>Silver 3.0</t>
        </is>
      </c>
      <c r="D1200" t="inlineStr">
        <is>
          <t>Spinwheel</t>
        </is>
      </c>
      <c r="E1200" t="inlineStr">
        <is>
          <t>1000328</t>
        </is>
      </c>
      <c r="F1200" t="inlineStr">
        <is>
          <t>SIL-328 - SpinWheel DSM</t>
        </is>
      </c>
      <c r="G1200" t="inlineStr">
        <is>
          <t>JIRAID:16845 standup</t>
        </is>
      </c>
      <c r="H1200" s="3">
        <v>46114.0</v>
      </c>
      <c r="I1200"/>
      <c r="J1200"/>
      <c r="K1200">
        <v>1.25</v>
      </c>
      <c r="L1200" t="inlineStr">
        <is>
          <t>Billable work</t>
        </is>
      </c>
    </row>
    <row r="1201">
      <c r="A1201" t="inlineStr">
        <is>
          <t>Dániel Fazekas</t>
        </is>
      </c>
      <c r="B1201">
        <f>IF(COUNTIF(Team!$A$2:$A$18,A1201)&gt;0,"CPS","")</f>
      </c>
      <c r="C1201" t="inlineStr">
        <is>
          <t>Yettel - GRIP</t>
        </is>
      </c>
      <c r="D1201" t="inlineStr">
        <is>
          <t>Yettel</t>
        </is>
      </c>
      <c r="E1201" t="inlineStr">
        <is>
          <t/>
        </is>
      </c>
      <c r="F1201" t="inlineStr">
        <is>
          <t>Testing</t>
        </is>
      </c>
      <c r="G1201" t="inlineStr">
        <is>
          <t/>
        </is>
      </c>
      <c r="H1201" s="3">
        <v>46114.0</v>
      </c>
      <c r="I1201"/>
      <c r="J1201"/>
      <c r="K1201">
        <v>6.5</v>
      </c>
      <c r="L1201" t="inlineStr">
        <is>
          <t>Billable work</t>
        </is>
      </c>
    </row>
    <row r="1202">
      <c r="A1202" t="inlineStr">
        <is>
          <t>Dénes Simonyi</t>
        </is>
      </c>
      <c r="B1202">
        <f>IF(COUNTIF(Team!$A$2:$A$18,A1202)&gt;0,"CPS","")</f>
      </c>
      <c r="C1202" t="inlineStr">
        <is>
          <t>Diligent - Boards - Ifrit</t>
        </is>
      </c>
      <c r="D1202" t="inlineStr">
        <is>
          <t>Diligent</t>
        </is>
      </c>
      <c r="E1202" t="inlineStr">
        <is>
          <t/>
        </is>
      </c>
      <c r="F1202" t="inlineStr">
        <is>
          <t>Meeting</t>
        </is>
      </c>
      <c r="G1202" t="inlineStr">
        <is>
          <t>Ifrit - DSM
Ifrit - Refinement
AIPDLC - AI-powered Product Development Lifecycle with Claude Code 4</t>
        </is>
      </c>
      <c r="H1202" s="3">
        <v>46114.0</v>
      </c>
      <c r="I1202"/>
      <c r="J1202"/>
      <c r="K1202">
        <v>3.25</v>
      </c>
      <c r="L1202" t="inlineStr">
        <is>
          <t>Billable work</t>
        </is>
      </c>
    </row>
    <row r="1203">
      <c r="A1203" t="inlineStr">
        <is>
          <t>Áron Szekeres</t>
        </is>
      </c>
      <c r="B1203">
        <f>IF(COUNTIF(Team!$A$2:$A$18,A1203)&gt;0,"CPS","")</f>
      </c>
      <c r="C1203" t="inlineStr">
        <is>
          <t>SAG-IDOM</t>
        </is>
      </c>
      <c r="D1203" t="inlineStr">
        <is>
          <t>Sagemcom Magyarország Kft.</t>
        </is>
      </c>
      <c r="E1203" t="inlineStr">
        <is>
          <t>199797</t>
        </is>
      </c>
      <c r="F1203" t="inlineStr">
        <is>
          <t>DAPS-5747 mso_mdoc formátum implementálása</t>
        </is>
      </c>
      <c r="G1203" t="inlineStr">
        <is>
          <t/>
        </is>
      </c>
      <c r="H1203" s="3">
        <v>46114.0</v>
      </c>
      <c r="I1203"/>
      <c r="J1203"/>
      <c r="K1203">
        <v>7.0</v>
      </c>
      <c r="L1203" t="inlineStr">
        <is>
          <t>Billable work</t>
        </is>
      </c>
    </row>
    <row r="1204">
      <c r="A1204" t="inlineStr">
        <is>
          <t>Dávid Tomori</t>
        </is>
      </c>
      <c r="B1204">
        <f>IF(COUNTIF(Team!$A$2:$A$18,A1204)&gt;0,"CPS","")</f>
      </c>
      <c r="C1204" t="inlineStr">
        <is>
          <t>Synlab Plasma (BigCommerce)</t>
        </is>
      </c>
      <c r="D1204" t="inlineStr">
        <is>
          <t>Synlab</t>
        </is>
      </c>
      <c r="E1204" t="inlineStr">
        <is>
          <t>1015152</t>
        </is>
      </c>
      <c r="F1204" t="inlineStr">
        <is>
          <t>SA-15152 - [OE] Scrum meetings (planning, DSM, retro, demo)</t>
        </is>
      </c>
      <c r="G1204" t="inlineStr">
        <is>
          <t>JIRAID:111360 </t>
        </is>
      </c>
      <c r="H1204" s="3">
        <v>46114.0</v>
      </c>
      <c r="I1204"/>
      <c r="J1204"/>
      <c r="K1204">
        <v>1.0</v>
      </c>
      <c r="L1204" t="inlineStr">
        <is>
          <t>Billable work</t>
        </is>
      </c>
    </row>
    <row r="1205">
      <c r="A1205" t="inlineStr">
        <is>
          <t>Patrik Fábián</t>
        </is>
      </c>
      <c r="B1205">
        <f>IF(COUNTIF(Team!$A$2:$A$18,A1205)&gt;0,"CPS","")</f>
      </c>
      <c r="C1205" t="inlineStr">
        <is>
          <t>Talentedbunch</t>
        </is>
      </c>
      <c r="D1205" t="inlineStr">
        <is>
          <t>Talented Bunch Zrt.</t>
        </is>
      </c>
      <c r="E1205" t="inlineStr">
        <is>
          <t/>
        </is>
      </c>
      <c r="F1205" t="inlineStr">
        <is>
          <t>Meetings</t>
        </is>
      </c>
      <c r="G1205" t="inlineStr">
        <is>
          <t/>
        </is>
      </c>
      <c r="H1205" s="3">
        <v>46114.0</v>
      </c>
      <c r="I1205"/>
      <c r="J1205"/>
      <c r="K1205">
        <v>1.0</v>
      </c>
      <c r="L1205" t="inlineStr">
        <is>
          <t>Billable work</t>
        </is>
      </c>
    </row>
    <row r="1206">
      <c r="A1206" t="inlineStr">
        <is>
          <t>Eszter Zsolnai</t>
        </is>
      </c>
      <c r="B1206">
        <f>IF(COUNTIF(Team!$A$2:$A$18,A1206)&gt;0,"CPS","")</f>
      </c>
      <c r="C1206" t="inlineStr">
        <is>
          <t>Sonrisa CTO</t>
        </is>
      </c>
      <c r="D1206" t="inlineStr">
        <is>
          <t>Sonrisa</t>
        </is>
      </c>
      <c r="E1206" t="inlineStr">
        <is>
          <t/>
        </is>
      </c>
      <c r="F1206" t="inlineStr">
        <is>
          <t>CTO Operations Meeting</t>
        </is>
      </c>
      <c r="G1206" t="inlineStr">
        <is>
          <t/>
        </is>
      </c>
      <c r="H1206" s="3">
        <v>46114.0</v>
      </c>
      <c r="I1206"/>
      <c r="J1206"/>
      <c r="K1206">
        <v>1.0</v>
      </c>
      <c r="L1206" t="inlineStr">
        <is>
          <t>Billable work</t>
        </is>
      </c>
    </row>
    <row r="1207">
      <c r="A1207" t="inlineStr">
        <is>
          <t>Dénes Simonyi</t>
        </is>
      </c>
      <c r="B1207">
        <f>IF(COUNTIF(Team!$A$2:$A$18,A1207)&gt;0,"CPS","")</f>
      </c>
      <c r="C1207" t="inlineStr">
        <is>
          <t>Diligent - Boards - Ifrit</t>
        </is>
      </c>
      <c r="D1207" t="inlineStr">
        <is>
          <t>Diligent</t>
        </is>
      </c>
      <c r="E1207" t="inlineStr">
        <is>
          <t/>
        </is>
      </c>
      <c r="F1207" t="inlineStr">
        <is>
          <t>QA activity</t>
        </is>
      </c>
      <c r="G1207" t="inlineStr">
        <is>
          <t>BCLOUD-7054</t>
        </is>
      </c>
      <c r="H1207" s="3">
        <v>46114.0</v>
      </c>
      <c r="I1207"/>
      <c r="J1207"/>
      <c r="K1207">
        <v>2.75</v>
      </c>
      <c r="L1207" t="inlineStr">
        <is>
          <t>Billable work</t>
        </is>
      </c>
    </row>
    <row r="1208">
      <c r="A1208" t="inlineStr">
        <is>
          <t>Zoltán Hubai</t>
        </is>
      </c>
      <c r="B1208">
        <f>IF(COUNTIF(Team!$A$2:$A$18,A1208)&gt;0,"CPS","")</f>
      </c>
      <c r="C1208" t="inlineStr">
        <is>
          <t>Diligent - Boards - Hydra</t>
        </is>
      </c>
      <c r="D1208" t="inlineStr">
        <is>
          <t>Diligent</t>
        </is>
      </c>
      <c r="E1208" t="inlineStr">
        <is>
          <t/>
        </is>
      </c>
      <c r="F1208" t="inlineStr">
        <is>
          <t>Meeting</t>
        </is>
      </c>
      <c r="G1208" t="inlineStr">
        <is>
          <t>AI innovation demo</t>
        </is>
      </c>
      <c r="H1208" s="3">
        <v>46114.0</v>
      </c>
      <c r="I1208"/>
      <c r="J1208"/>
      <c r="K1208">
        <v>1.0</v>
      </c>
      <c r="L1208" t="inlineStr">
        <is>
          <t>Billable work</t>
        </is>
      </c>
    </row>
    <row r="1209">
      <c r="A1209" t="inlineStr">
        <is>
          <t>Patrik Fábián</t>
        </is>
      </c>
      <c r="B1209">
        <f>IF(COUNTIF(Team!$A$2:$A$18,A1209)&gt;0,"CPS","")</f>
      </c>
      <c r="C1209" t="inlineStr">
        <is>
          <t>Talentedbunch</t>
        </is>
      </c>
      <c r="D1209" t="inlineStr">
        <is>
          <t>Talented Bunch Zrt.</t>
        </is>
      </c>
      <c r="E1209" t="inlineStr">
        <is>
          <t/>
        </is>
      </c>
      <c r="F1209" t="inlineStr">
        <is>
          <t>Development</t>
        </is>
      </c>
      <c r="G1209" t="inlineStr">
        <is>
          <t/>
        </is>
      </c>
      <c r="H1209" s="3">
        <v>46114.0</v>
      </c>
      <c r="I1209"/>
      <c r="J1209"/>
      <c r="K1209">
        <v>7.0</v>
      </c>
      <c r="L1209" t="inlineStr">
        <is>
          <t>Billable work</t>
        </is>
      </c>
    </row>
    <row r="1210">
      <c r="A1210" t="inlineStr">
        <is>
          <t>Arnold Tankó</t>
        </is>
      </c>
      <c r="B1210">
        <f>IF(COUNTIF(Team!$A$2:$A$18,A1210)&gt;0,"CPS","")</f>
      </c>
      <c r="C1210" t="inlineStr">
        <is>
          <t>Silver 3.0</t>
        </is>
      </c>
      <c r="D1210" t="inlineStr">
        <is>
          <t>Spinwheel</t>
        </is>
      </c>
      <c r="E1210" t="inlineStr">
        <is>
          <t>1000328</t>
        </is>
      </c>
      <c r="F1210" t="inlineStr">
        <is>
          <t>SIL-328 - SpinWheel DSM</t>
        </is>
      </c>
      <c r="G1210" t="inlineStr">
        <is>
          <t>JIRAID:17864 * DSM</t>
        </is>
      </c>
      <c r="H1210" s="3">
        <v>46114.0</v>
      </c>
      <c r="I1210"/>
      <c r="J1210"/>
      <c r="K1210">
        <v>0.5</v>
      </c>
      <c r="L1210" t="inlineStr">
        <is>
          <t>Billable work</t>
        </is>
      </c>
    </row>
    <row r="1211">
      <c r="A1211" t="inlineStr">
        <is>
          <t>Eszter Zsolnai</t>
        </is>
      </c>
      <c r="B1211">
        <f>IF(COUNTIF(Team!$A$2:$A$18,A1211)&gt;0,"CPS","")</f>
      </c>
      <c r="C1211" t="inlineStr">
        <is>
          <t>Sonrisa CTO</t>
        </is>
      </c>
      <c r="D1211" t="inlineStr">
        <is>
          <t>Sonrisa</t>
        </is>
      </c>
      <c r="E1211" t="inlineStr">
        <is>
          <t/>
        </is>
      </c>
      <c r="F1211" t="inlineStr">
        <is>
          <t>Training administration</t>
        </is>
      </c>
      <c r="G1211" t="inlineStr">
        <is>
          <t/>
        </is>
      </c>
      <c r="H1211" s="3">
        <v>46114.0</v>
      </c>
      <c r="I1211"/>
      <c r="J1211"/>
      <c r="K1211">
        <v>3.5</v>
      </c>
      <c r="L1211" t="inlineStr">
        <is>
          <t>Billable work</t>
        </is>
      </c>
    </row>
    <row r="1212">
      <c r="A1212" t="inlineStr">
        <is>
          <t>Zoltán Hubai</t>
        </is>
      </c>
      <c r="B1212">
        <f>IF(COUNTIF(Team!$A$2:$A$18,A1212)&gt;0,"CPS","")</f>
      </c>
      <c r="C1212" t="inlineStr">
        <is>
          <t>Diligent - Boards - Hydra</t>
        </is>
      </c>
      <c r="D1212" t="inlineStr">
        <is>
          <t>Diligent</t>
        </is>
      </c>
      <c r="E1212" t="inlineStr">
        <is>
          <t/>
        </is>
      </c>
      <c r="F1212" t="inlineStr">
        <is>
          <t>Development</t>
        </is>
      </c>
      <c r="G1212" t="inlineStr">
        <is>
          <t>BCLOUD-8847</t>
        </is>
      </c>
      <c r="H1212" s="3">
        <v>46114.0</v>
      </c>
      <c r="I1212"/>
      <c r="J1212"/>
      <c r="K1212">
        <v>1.0</v>
      </c>
      <c r="L1212" t="inlineStr">
        <is>
          <t>Billable work</t>
        </is>
      </c>
    </row>
    <row r="1213">
      <c r="A1213" t="inlineStr">
        <is>
          <t>Orsolya Fülöp</t>
        </is>
      </c>
      <c r="B1213">
        <f>IF(COUNTIF(Team!$A$2:$A$18,A1213)&gt;0,"CPS","")</f>
      </c>
      <c r="C1213" t="inlineStr">
        <is>
          <t>Diligent - Board Effect and Community</t>
        </is>
      </c>
      <c r="D1213" t="inlineStr">
        <is>
          <t>Diligent</t>
        </is>
      </c>
      <c r="E1213" t="inlineStr">
        <is>
          <t/>
        </is>
      </c>
      <c r="F1213" t="inlineStr">
        <is>
          <t>UX Activity</t>
        </is>
      </c>
      <c r="G1213" t="inlineStr">
        <is>
          <t/>
        </is>
      </c>
      <c r="H1213" s="3">
        <v>46114.0</v>
      </c>
      <c r="I1213"/>
      <c r="J1213"/>
      <c r="K1213">
        <v>8.0</v>
      </c>
      <c r="L1213" t="inlineStr">
        <is>
          <t>Billable work</t>
        </is>
      </c>
    </row>
    <row r="1214">
      <c r="A1214" t="inlineStr">
        <is>
          <t>Adél Bajzátné Hegedűs</t>
        </is>
      </c>
      <c r="B1214">
        <f>IF(COUNTIF(Team!$A$2:$A$18,A1214)&gt;0,"CPS","")</f>
      </c>
      <c r="C1214" t="inlineStr">
        <is>
          <t>UI modernization 2026 - Dev Team</t>
        </is>
      </c>
      <c r="D1214" t="inlineStr">
        <is>
          <t>Diligent</t>
        </is>
      </c>
      <c r="E1214" t="inlineStr">
        <is>
          <t/>
        </is>
      </c>
      <c r="F1214" t="inlineStr">
        <is>
          <t>Meeting</t>
        </is>
      </c>
      <c r="G1214" t="inlineStr">
        <is>
          <t>QA+AI brainstorming</t>
        </is>
      </c>
      <c r="H1214" s="3">
        <v>46114.0</v>
      </c>
      <c r="I1214"/>
      <c r="J1214"/>
      <c r="K1214">
        <v>0.75</v>
      </c>
      <c r="L1214" t="inlineStr">
        <is>
          <t>Billable work</t>
        </is>
      </c>
    </row>
    <row r="1215">
      <c r="A1215" t="inlineStr">
        <is>
          <t>Dániel Molnár</t>
        </is>
      </c>
      <c r="B1215">
        <f>IF(COUNTIF(Team!$A$2:$A$18,A1215)&gt;0,"CPS","")</f>
      </c>
      <c r="C1215" t="inlineStr">
        <is>
          <t>Cloud Platform Services</t>
        </is>
      </c>
      <c r="D1215" t="inlineStr">
        <is>
          <t>Sonrisa</t>
        </is>
      </c>
      <c r="E1215" t="inlineStr">
        <is>
          <t>187810</t>
        </is>
      </c>
      <c r="F1215" t="inlineStr">
        <is>
          <t>Meeting</t>
        </is>
      </c>
      <c r="G1215" t="inlineStr">
        <is>
          <t/>
        </is>
      </c>
      <c r="H1215" s="3">
        <v>46114.0</v>
      </c>
      <c r="I1215"/>
      <c r="J1215"/>
      <c r="K1215">
        <v>3.0</v>
      </c>
      <c r="L1215" t="inlineStr">
        <is>
          <t>Non-billable work</t>
        </is>
      </c>
    </row>
    <row r="1216">
      <c r="A1216" t="inlineStr">
        <is>
          <t>Eszter Zsolnai</t>
        </is>
      </c>
      <c r="B1216">
        <f>IF(COUNTIF(Team!$A$2:$A$18,A1216)&gt;0,"CPS","")</f>
      </c>
      <c r="C1216" t="inlineStr">
        <is>
          <t>Sonrisa CTO</t>
        </is>
      </c>
      <c r="D1216" t="inlineStr">
        <is>
          <t>Sonrisa</t>
        </is>
      </c>
      <c r="E1216" t="inlineStr">
        <is>
          <t/>
        </is>
      </c>
      <c r="F1216" t="inlineStr">
        <is>
          <t>Guilds organization activities</t>
        </is>
      </c>
      <c r="G1216" t="inlineStr">
        <is>
          <t/>
        </is>
      </c>
      <c r="H1216" s="3">
        <v>46114.0</v>
      </c>
      <c r="I1216"/>
      <c r="J1216"/>
      <c r="K1216">
        <v>2.0</v>
      </c>
      <c r="L1216" t="inlineStr">
        <is>
          <t>Non-billable work</t>
        </is>
      </c>
    </row>
    <row r="1217">
      <c r="A1217" t="inlineStr">
        <is>
          <t>Nándor Márton</t>
        </is>
      </c>
      <c r="B1217">
        <f>IF(COUNTIF(Team!$A$2:$A$18,A1217)&gt;0,"CPS","")</f>
      </c>
      <c r="C1217" t="inlineStr">
        <is>
          <t>SocialBudNewJira</t>
        </is>
      </c>
      <c r="D1217" t="inlineStr">
        <is>
          <t>SocialBud</t>
        </is>
      </c>
      <c r="E1217" t="inlineStr">
        <is>
          <t>1004639</t>
        </is>
      </c>
      <c r="F1217" t="inlineStr">
        <is>
          <t>SB-4639 - Shared folder images are not used in AI-generated posts for Enterprise brands</t>
        </is>
      </c>
      <c r="G1217" t="inlineStr">
        <is>
          <t>JIRAID:30909 </t>
        </is>
      </c>
      <c r="H1217" s="3">
        <v>46114.0</v>
      </c>
      <c r="I1217"/>
      <c r="J1217"/>
      <c r="K1217">
        <v>0.25</v>
      </c>
      <c r="L1217" t="inlineStr">
        <is>
          <t>Billable work</t>
        </is>
      </c>
    </row>
    <row r="1218">
      <c r="A1218" t="inlineStr">
        <is>
          <t>Zoltán Hubai</t>
        </is>
      </c>
      <c r="B1218">
        <f>IF(COUNTIF(Team!$A$2:$A$18,A1218)&gt;0,"CPS","")</f>
      </c>
      <c r="C1218" t="inlineStr">
        <is>
          <t>Diligent - Boards - Hydra</t>
        </is>
      </c>
      <c r="D1218" t="inlineStr">
        <is>
          <t>Diligent</t>
        </is>
      </c>
      <c r="E1218" t="inlineStr">
        <is>
          <t/>
        </is>
      </c>
      <c r="F1218" t="inlineStr">
        <is>
          <t>Development</t>
        </is>
      </c>
      <c r="G1218" t="inlineStr">
        <is>
          <t>BCLOUD-8073</t>
        </is>
      </c>
      <c r="H1218" s="3">
        <v>46114.0</v>
      </c>
      <c r="I1218"/>
      <c r="J1218"/>
      <c r="K1218">
        <v>1.5</v>
      </c>
      <c r="L1218" t="inlineStr">
        <is>
          <t>Billable work</t>
        </is>
      </c>
    </row>
    <row r="1219">
      <c r="A1219" t="inlineStr">
        <is>
          <t>Botond Gáll</t>
        </is>
      </c>
      <c r="B1219">
        <f>IF(COUNTIF(Team!$A$2:$A$18,A1219)&gt;0,"CPS","")</f>
      </c>
      <c r="C1219" t="inlineStr">
        <is>
          <t>Cloud Platform Services</t>
        </is>
      </c>
      <c r="D1219" t="inlineStr">
        <is>
          <t>Sonrisa</t>
        </is>
      </c>
      <c r="E1219" t="inlineStr">
        <is>
          <t>187810</t>
        </is>
      </c>
      <c r="F1219" t="inlineStr">
        <is>
          <t>Meeting</t>
        </is>
      </c>
      <c r="G1219" t="inlineStr">
        <is>
          <t>Cloud Platform Services - Weekly sync</t>
        </is>
      </c>
      <c r="H1219" s="3">
        <v>46114.0</v>
      </c>
      <c r="I1219"/>
      <c r="J1219"/>
      <c r="K1219">
        <v>0.5</v>
      </c>
      <c r="L1219" t="inlineStr">
        <is>
          <t>Non-billable work</t>
        </is>
      </c>
    </row>
    <row r="1220">
      <c r="A1220" t="inlineStr">
        <is>
          <t>Arnold Tankó</t>
        </is>
      </c>
      <c r="B1220">
        <f>IF(COUNTIF(Team!$A$2:$A$18,A1220)&gt;0,"CPS","")</f>
      </c>
      <c r="C1220" t="inlineStr">
        <is>
          <t>Silver 3.0</t>
        </is>
      </c>
      <c r="D1220" t="inlineStr">
        <is>
          <t>Spinwheel</t>
        </is>
      </c>
      <c r="E1220" t="inlineStr">
        <is>
          <t>1000380</t>
        </is>
      </c>
      <c r="F1220" t="inlineStr">
        <is>
          <t>SIL-380 - STT Access Control: Internal SSO sign-in flow for @spinwheel.io users</t>
        </is>
      </c>
      <c r="G1220" t="inlineStr">
        <is>
          <t>JIRAID:17866 </t>
        </is>
      </c>
      <c r="H1220" s="3">
        <v>46114.0</v>
      </c>
      <c r="I1220"/>
      <c r="J1220"/>
      <c r="K1220">
        <v>8.25</v>
      </c>
      <c r="L1220" t="inlineStr">
        <is>
          <t>Billable work</t>
        </is>
      </c>
    </row>
    <row r="1221">
      <c r="A1221" t="inlineStr">
        <is>
          <t>Eszter Zsolnai</t>
        </is>
      </c>
      <c r="B1221">
        <f>IF(COUNTIF(Team!$A$2:$A$18,A1221)&gt;0,"CPS","")</f>
      </c>
      <c r="C1221" t="inlineStr">
        <is>
          <t>Sonrisa CTO</t>
        </is>
      </c>
      <c r="D1221" t="inlineStr">
        <is>
          <t>Sonrisa</t>
        </is>
      </c>
      <c r="E1221" t="inlineStr">
        <is>
          <t/>
        </is>
      </c>
      <c r="F1221" t="inlineStr">
        <is>
          <t>CTO Other</t>
        </is>
      </c>
      <c r="G1221" t="inlineStr">
        <is>
          <t>admin, organizing meetings</t>
        </is>
      </c>
      <c r="H1221" s="3">
        <v>46114.0</v>
      </c>
      <c r="I1221"/>
      <c r="J1221"/>
      <c r="K1221">
        <v>1.5</v>
      </c>
      <c r="L1221" t="inlineStr">
        <is>
          <t>Non-billable work</t>
        </is>
      </c>
    </row>
    <row r="1222">
      <c r="A1222" t="inlineStr">
        <is>
          <t>Zoltán Hubai</t>
        </is>
      </c>
      <c r="B1222">
        <f>IF(COUNTIF(Team!$A$2:$A$18,A1222)&gt;0,"CPS","")</f>
      </c>
      <c r="C1222" t="inlineStr">
        <is>
          <t>Diligent - Boards - Hydra</t>
        </is>
      </c>
      <c r="D1222" t="inlineStr">
        <is>
          <t>Diligent</t>
        </is>
      </c>
      <c r="E1222" t="inlineStr">
        <is>
          <t/>
        </is>
      </c>
      <c r="F1222" t="inlineStr">
        <is>
          <t>Development</t>
        </is>
      </c>
      <c r="G1222" t="inlineStr">
        <is>
          <t>BCLOUD-9141</t>
        </is>
      </c>
      <c r="H1222" s="3">
        <v>46114.0</v>
      </c>
      <c r="I1222"/>
      <c r="J1222"/>
      <c r="K1222">
        <v>1.0</v>
      </c>
      <c r="L1222" t="inlineStr">
        <is>
          <t>Billable work</t>
        </is>
      </c>
    </row>
    <row r="1223">
      <c r="A1223" t="inlineStr">
        <is>
          <t>Dániel Molnár</t>
        </is>
      </c>
      <c r="B1223">
        <f>IF(COUNTIF(Team!$A$2:$A$18,A1223)&gt;0,"CPS","")</f>
      </c>
      <c r="C1223" t="inlineStr">
        <is>
          <t>Cloud Platform Services</t>
        </is>
      </c>
      <c r="D1223" t="inlineStr">
        <is>
          <t>Sonrisa</t>
        </is>
      </c>
      <c r="E1223" t="inlineStr">
        <is>
          <t>186698</t>
        </is>
      </c>
      <c r="F1223" t="inlineStr">
        <is>
          <t>greeHill</t>
        </is>
      </c>
      <c r="G1223" t="inlineStr">
        <is>
          <t/>
        </is>
      </c>
      <c r="H1223" s="3">
        <v>46114.0</v>
      </c>
      <c r="I1223"/>
      <c r="J1223"/>
      <c r="K1223">
        <v>2.0</v>
      </c>
      <c r="L1223" t="inlineStr">
        <is>
          <t>Billable work</t>
        </is>
      </c>
    </row>
    <row r="1224">
      <c r="A1224" t="inlineStr">
        <is>
          <t>Bence Bánfi</t>
        </is>
      </c>
      <c r="B1224">
        <f>IF(COUNTIF(Team!$A$2:$A$18,A1224)&gt;0,"CPS","")</f>
      </c>
      <c r="C1224" t="inlineStr">
        <is>
          <t>Other</t>
        </is>
      </c>
      <c r="D1224" t="inlineStr">
        <is>
          <t>Sonrisa</t>
        </is>
      </c>
      <c r="E1224" t="inlineStr">
        <is>
          <t/>
        </is>
      </c>
      <c r="F1224" t="inlineStr">
        <is>
          <t>Non-paid leave</t>
        </is>
      </c>
      <c r="G1224" t="inlineStr">
        <is>
          <t>Holiday</t>
        </is>
      </c>
      <c r="H1224" s="3">
        <v>46114.0</v>
      </c>
      <c r="I1224"/>
      <c r="J1224"/>
      <c r="K1224">
        <v>8.0</v>
      </c>
      <c r="L1224" t="inlineStr">
        <is>
          <t>Non-work activity</t>
        </is>
      </c>
    </row>
    <row r="1225">
      <c r="A1225" t="inlineStr">
        <is>
          <t>Bence Kovács</t>
        </is>
      </c>
      <c r="B1225">
        <f>IF(COUNTIF(Team!$A$2:$A$18,A1225)&gt;0,"CPS","")</f>
      </c>
      <c r="C1225" t="inlineStr">
        <is>
          <t>Other</t>
        </is>
      </c>
      <c r="D1225" t="inlineStr">
        <is>
          <t>Sonrisa</t>
        </is>
      </c>
      <c r="E1225" t="inlineStr">
        <is>
          <t/>
        </is>
      </c>
      <c r="F1225" t="inlineStr">
        <is>
          <t>Waiting for assignment</t>
        </is>
      </c>
      <c r="G1225" t="inlineStr">
        <is>
          <t/>
        </is>
      </c>
      <c r="H1225" s="3">
        <v>46114.0</v>
      </c>
      <c r="I1225"/>
      <c r="J1225"/>
      <c r="K1225">
        <v>8.0</v>
      </c>
      <c r="L1225" t="inlineStr">
        <is>
          <t>Non-billable work</t>
        </is>
      </c>
    </row>
    <row r="1226">
      <c r="A1226" t="inlineStr">
        <is>
          <t>László Nagy</t>
        </is>
      </c>
      <c r="B1226">
        <f>IF(COUNTIF(Team!$A$2:$A$18,A1226)&gt;0,"CPS","")</f>
      </c>
      <c r="C1226" t="inlineStr">
        <is>
          <t>SocialBudNewJira</t>
        </is>
      </c>
      <c r="D1226" t="inlineStr">
        <is>
          <t>SocialBud</t>
        </is>
      </c>
      <c r="E1226" t="inlineStr">
        <is>
          <t>1004589</t>
        </is>
      </c>
      <c r="F1226" t="inlineStr">
        <is>
          <t>SB-4589 - Add Stop button and prompt editing option in AI chat (nice to have)</t>
        </is>
      </c>
      <c r="G1226" t="inlineStr">
        <is>
          <t>JIRAID:30907 </t>
        </is>
      </c>
      <c r="H1226" s="3">
        <v>46114.0</v>
      </c>
      <c r="I1226"/>
      <c r="J1226"/>
      <c r="K1226">
        <v>0.5</v>
      </c>
      <c r="L1226" t="inlineStr">
        <is>
          <t>Billable work</t>
        </is>
      </c>
    </row>
    <row r="1227">
      <c r="A1227" t="inlineStr">
        <is>
          <t>Zoltán Hubai</t>
        </is>
      </c>
      <c r="B1227">
        <f>IF(COUNTIF(Team!$A$2:$A$18,A1227)&gt;0,"CPS","")</f>
      </c>
      <c r="C1227" t="inlineStr">
        <is>
          <t>Diligent - Boards - Hydra</t>
        </is>
      </c>
      <c r="D1227" t="inlineStr">
        <is>
          <t>Diligent</t>
        </is>
      </c>
      <c r="E1227" t="inlineStr">
        <is>
          <t/>
        </is>
      </c>
      <c r="F1227" t="inlineStr">
        <is>
          <t>Development</t>
        </is>
      </c>
      <c r="G1227" t="inlineStr">
        <is>
          <t>BCLOUD-9632</t>
        </is>
      </c>
      <c r="H1227" s="3">
        <v>46114.0</v>
      </c>
      <c r="I1227"/>
      <c r="J1227"/>
      <c r="K1227">
        <v>1.75</v>
      </c>
      <c r="L1227" t="inlineStr">
        <is>
          <t>Billable work</t>
        </is>
      </c>
    </row>
    <row r="1228">
      <c r="A1228" t="inlineStr">
        <is>
          <t>Adél Bajzátné Hegedűs</t>
        </is>
      </c>
      <c r="B1228">
        <f>IF(COUNTIF(Team!$A$2:$A$18,A1228)&gt;0,"CPS","")</f>
      </c>
      <c r="C1228" t="inlineStr">
        <is>
          <t>UI modernization 2026 - Dev Team</t>
        </is>
      </c>
      <c r="D1228" t="inlineStr">
        <is>
          <t>Diligent</t>
        </is>
      </c>
      <c r="E1228" t="inlineStr">
        <is>
          <t/>
        </is>
      </c>
      <c r="F1228" t="inlineStr">
        <is>
          <t>Meeting</t>
        </is>
      </c>
      <c r="G1228" t="inlineStr">
        <is>
          <t>1:1 - Szilárd</t>
        </is>
      </c>
      <c r="H1228" s="3">
        <v>46114.0</v>
      </c>
      <c r="I1228"/>
      <c r="J1228"/>
      <c r="K1228">
        <v>0.25</v>
      </c>
      <c r="L1228" t="inlineStr">
        <is>
          <t>Billable work</t>
        </is>
      </c>
    </row>
    <row r="1229">
      <c r="A1229" t="inlineStr">
        <is>
          <t>Dénes Simonyi</t>
        </is>
      </c>
      <c r="B1229">
        <f>IF(COUNTIF(Team!$A$2:$A$18,A1229)&gt;0,"CPS","")</f>
      </c>
      <c r="C1229" t="inlineStr">
        <is>
          <t>Diligent - Boards - Ifrit</t>
        </is>
      </c>
      <c r="D1229" t="inlineStr">
        <is>
          <t>Diligent</t>
        </is>
      </c>
      <c r="E1229" t="inlineStr">
        <is>
          <t/>
        </is>
      </c>
      <c r="F1229" t="inlineStr">
        <is>
          <t>QA activity</t>
        </is>
      </c>
      <c r="G1229" t="inlineStr">
        <is>
          <t>Preparing my local environment for the AIPDLC training</t>
        </is>
      </c>
      <c r="H1229" s="3">
        <v>46114.0</v>
      </c>
      <c r="I1229"/>
      <c r="J1229"/>
      <c r="K1229">
        <v>1.0</v>
      </c>
      <c r="L1229" t="inlineStr">
        <is>
          <t>Billable work</t>
        </is>
      </c>
    </row>
    <row r="1230">
      <c r="A1230" t="inlineStr">
        <is>
          <t>Arnold Vakaria</t>
        </is>
      </c>
      <c r="B1230">
        <f>IF(COUNTIF(Team!$A$2:$A$18,A1230)&gt;0,"CPS","")</f>
      </c>
      <c r="C1230" t="inlineStr">
        <is>
          <t>PH - Consultant Corner</t>
        </is>
      </c>
      <c r="D1230" t="inlineStr">
        <is>
          <t>Princess House</t>
        </is>
      </c>
      <c r="E1230" t="inlineStr">
        <is>
          <t>2010615</t>
        </is>
      </c>
      <c r="F1230" t="inlineStr">
        <is>
          <t>PHS-10615 - ccdmx - Order submission tests for CC using the new Prowess endpoint for Kushki Bank Tra</t>
        </is>
      </c>
      <c r="G1230" t="inlineStr">
        <is>
          <t>JIRAID:124161 </t>
        </is>
      </c>
      <c r="H1230" s="3">
        <v>46114.0</v>
      </c>
      <c r="I1230"/>
      <c r="J1230"/>
      <c r="K1230">
        <v>1.5</v>
      </c>
      <c r="L1230" t="inlineStr">
        <is>
          <t>Billable work</t>
        </is>
      </c>
    </row>
    <row r="1231">
      <c r="A1231" t="inlineStr">
        <is>
          <t>József Koncsek</t>
        </is>
      </c>
      <c r="B1231">
        <f>IF(COUNTIF(Team!$A$2:$A$18,A1231)&gt;0,"CPS","")</f>
      </c>
      <c r="C1231" t="inlineStr">
        <is>
          <t>SAG-NTAK</t>
        </is>
      </c>
      <c r="D1231" t="inlineStr">
        <is>
          <t>Sagemcom Magyarország Kft.</t>
        </is>
      </c>
      <c r="E1231" t="inlineStr">
        <is>
          <t>123179</t>
        </is>
      </c>
      <c r="F1231" t="inlineStr">
        <is>
          <t>#28997 Workshop - NTAK DSM - Sonrisa</t>
        </is>
      </c>
      <c r="G1231" t="inlineStr">
        <is>
          <t/>
        </is>
      </c>
      <c r="H1231" s="3">
        <v>46114.0</v>
      </c>
      <c r="I1231"/>
      <c r="J1231"/>
      <c r="K1231">
        <v>0.25</v>
      </c>
      <c r="L1231" t="inlineStr">
        <is>
          <t>Billable work</t>
        </is>
      </c>
    </row>
    <row r="1232">
      <c r="A1232" t="inlineStr">
        <is>
          <t>István Bánfi</t>
        </is>
      </c>
      <c r="B1232">
        <f>IF(COUNTIF(Team!$A$2:$A$18,A1232)&gt;0,"CPS","")</f>
      </c>
      <c r="C1232" t="inlineStr">
        <is>
          <t>Idomsoft - Legacy költöztetés</t>
        </is>
      </c>
      <c r="D1232" t="inlineStr">
        <is>
          <t>IdomSoft Zrt.</t>
        </is>
      </c>
      <c r="E1232" t="inlineStr">
        <is>
          <t/>
        </is>
      </c>
      <c r="F1232" t="inlineStr">
        <is>
          <t>Megbeszélés</t>
        </is>
      </c>
      <c r="G1232" t="inlineStr">
        <is>
          <t/>
        </is>
      </c>
      <c r="H1232" s="3">
        <v>46114.0</v>
      </c>
      <c r="I1232"/>
      <c r="J1232"/>
      <c r="K1232">
        <v>1.0</v>
      </c>
      <c r="L1232" t="inlineStr">
        <is>
          <t>Billable work</t>
        </is>
      </c>
    </row>
    <row r="1233">
      <c r="A1233" t="inlineStr">
        <is>
          <t>Dániel Molnár</t>
        </is>
      </c>
      <c r="B1233">
        <f>IF(COUNTIF(Team!$A$2:$A$18,A1233)&gt;0,"CPS","")</f>
      </c>
      <c r="C1233" t="inlineStr">
        <is>
          <t>Cloud Platform Services</t>
        </is>
      </c>
      <c r="D1233" t="inlineStr">
        <is>
          <t>Sonrisa</t>
        </is>
      </c>
      <c r="E1233" t="inlineStr">
        <is>
          <t>193251</t>
        </is>
      </c>
      <c r="F1233" t="inlineStr">
        <is>
          <t>General Research</t>
        </is>
      </c>
      <c r="G1233" t="inlineStr">
        <is>
          <t/>
        </is>
      </c>
      <c r="H1233" s="3">
        <v>46114.0</v>
      </c>
      <c r="I1233"/>
      <c r="J1233"/>
      <c r="K1233">
        <v>2.0</v>
      </c>
      <c r="L1233" t="inlineStr">
        <is>
          <t>Billable work</t>
        </is>
      </c>
    </row>
    <row r="1234">
      <c r="A1234" t="inlineStr">
        <is>
          <t>Szabolcs Siko</t>
        </is>
      </c>
      <c r="B1234">
        <f>IF(COUNTIF(Team!$A$2:$A$18,A1234)&gt;0,"CPS","")</f>
      </c>
      <c r="C1234" t="inlineStr">
        <is>
          <t>Synlab Plasma (BigCommerce)</t>
        </is>
      </c>
      <c r="D1234" t="inlineStr">
        <is>
          <t>Synlab</t>
        </is>
      </c>
      <c r="E1234" t="inlineStr">
        <is>
          <t>1007375</t>
        </is>
      </c>
      <c r="F1234" t="inlineStr">
        <is>
          <t>SA-7375 - 3L Support: investigation, queries, meetings, manual changes </t>
        </is>
      </c>
      <c r="G1234" t="inlineStr">
        <is>
          <t>JIRAID:110875 GLPI: #265350</t>
        </is>
      </c>
      <c r="H1234" s="3">
        <v>46114.0</v>
      </c>
      <c r="I1234"/>
      <c r="J1234"/>
      <c r="K1234">
        <v>0.5</v>
      </c>
      <c r="L1234" t="inlineStr">
        <is>
          <t>Billable work</t>
        </is>
      </c>
    </row>
    <row r="1235">
      <c r="A1235" t="inlineStr">
        <is>
          <t>Nándor Márton</t>
        </is>
      </c>
      <c r="B1235">
        <f>IF(COUNTIF(Team!$A$2:$A$18,A1235)&gt;0,"CPS","")</f>
      </c>
      <c r="C1235" t="inlineStr">
        <is>
          <t>SocialBudNewJira</t>
        </is>
      </c>
      <c r="D1235" t="inlineStr">
        <is>
          <t>SocialBud</t>
        </is>
      </c>
      <c r="E1235" t="inlineStr">
        <is>
          <t>1003667</t>
        </is>
      </c>
      <c r="F1235" t="inlineStr">
        <is>
          <t>SB-3667 - Manual Testing task</t>
        </is>
      </c>
      <c r="G1235" t="inlineStr">
        <is>
          <t>JIRAID:30911 happy Flow + bug ticketek , egyeztetések + deploy</t>
        </is>
      </c>
      <c r="H1235" s="3">
        <v>46114.0</v>
      </c>
      <c r="I1235"/>
      <c r="J1235"/>
      <c r="K1235">
        <v>2.5</v>
      </c>
      <c r="L1235" t="inlineStr">
        <is>
          <t>Billable work</t>
        </is>
      </c>
    </row>
    <row r="1236">
      <c r="A1236" t="inlineStr">
        <is>
          <t>Csaba Fazekas</t>
        </is>
      </c>
      <c r="B1236">
        <f>IF(COUNTIF(Team!$A$2:$A$18,A1236)&gt;0,"CPS","")</f>
      </c>
      <c r="C1236" t="inlineStr">
        <is>
          <t>PH - Consultant Corner</t>
        </is>
      </c>
      <c r="D1236" t="inlineStr">
        <is>
          <t>Princess House</t>
        </is>
      </c>
      <c r="E1236" t="inlineStr">
        <is>
          <t>2010609</t>
        </is>
      </c>
      <c r="F1236" t="inlineStr">
        <is>
          <t>PHS-10609 - CC FE: Handle the right way the multiple overlimites items case</t>
        </is>
      </c>
      <c r="G1236" t="inlineStr">
        <is>
          <t>JIRAID:124162 </t>
        </is>
      </c>
      <c r="H1236" s="3">
        <v>46114.0</v>
      </c>
      <c r="I1236"/>
      <c r="J1236"/>
      <c r="K1236">
        <v>4.0</v>
      </c>
      <c r="L1236" t="inlineStr">
        <is>
          <t>Billable work</t>
        </is>
      </c>
    </row>
    <row r="1237">
      <c r="A1237" t="inlineStr">
        <is>
          <t>József Koncsek</t>
        </is>
      </c>
      <c r="B1237">
        <f>IF(COUNTIF(Team!$A$2:$A$18,A1237)&gt;0,"CPS","")</f>
      </c>
      <c r="C1237" t="inlineStr">
        <is>
          <t>SAG-NTAK</t>
        </is>
      </c>
      <c r="D1237" t="inlineStr">
        <is>
          <t>Sagemcom Magyarország Kft.</t>
        </is>
      </c>
      <c r="E1237" t="inlineStr">
        <is>
          <t>123178</t>
        </is>
      </c>
      <c r="F1237" t="inlineStr">
        <is>
          <t>#28996 Workshop - NTAK DSM - Sagemcom</t>
        </is>
      </c>
      <c r="G1237" t="inlineStr">
        <is>
          <t/>
        </is>
      </c>
      <c r="H1237" s="3">
        <v>46114.0</v>
      </c>
      <c r="I1237"/>
      <c r="J1237"/>
      <c r="K1237">
        <v>0.25</v>
      </c>
      <c r="L1237" t="inlineStr">
        <is>
          <t>Billable work</t>
        </is>
      </c>
    </row>
    <row r="1238">
      <c r="A1238" t="inlineStr">
        <is>
          <t>István Bánfi</t>
        </is>
      </c>
      <c r="B1238">
        <f>IF(COUNTIF(Team!$A$2:$A$18,A1238)&gt;0,"CPS","")</f>
      </c>
      <c r="C1238" t="inlineStr">
        <is>
          <t>Sonrisa Onboarding</t>
        </is>
      </c>
      <c r="D1238" t="inlineStr">
        <is>
          <t>Sonrisa</t>
        </is>
      </c>
      <c r="E1238" t="inlineStr">
        <is>
          <t>2</t>
        </is>
      </c>
      <c r="F1238" t="inlineStr">
        <is>
          <t>Prezentáció</t>
        </is>
      </c>
      <c r="G1238" t="inlineStr">
        <is>
          <t>ITO</t>
        </is>
      </c>
      <c r="H1238" s="3">
        <v>46114.0</v>
      </c>
      <c r="I1238"/>
      <c r="J1238"/>
      <c r="K1238">
        <v>1.0</v>
      </c>
      <c r="L1238" t="inlineStr">
        <is>
          <t>Non-billable work</t>
        </is>
      </c>
    </row>
    <row r="1239">
      <c r="A1239" t="inlineStr">
        <is>
          <t>Ferenc Beder</t>
        </is>
      </c>
      <c r="B1239">
        <f>IF(COUNTIF(Team!$A$2:$A$18,A1239)&gt;0,"CPS","")</f>
      </c>
      <c r="C1239" t="inlineStr">
        <is>
          <t>Lufthansa Netline - Crew</t>
        </is>
      </c>
      <c r="D1239" t="inlineStr">
        <is>
          <t>Lufthansa</t>
        </is>
      </c>
      <c r="E1239" t="inlineStr">
        <is>
          <t/>
        </is>
      </c>
      <c r="F1239" t="inlineStr">
        <is>
          <t>General development</t>
        </is>
      </c>
      <c r="G1239" t="inlineStr">
        <is>
          <t/>
        </is>
      </c>
      <c r="H1239" s="3">
        <v>46114.0</v>
      </c>
      <c r="I1239"/>
      <c r="J1239"/>
      <c r="K1239">
        <v>8.0</v>
      </c>
      <c r="L1239" t="inlineStr">
        <is>
          <t>Billable work</t>
        </is>
      </c>
    </row>
    <row r="1240">
      <c r="A1240" t="inlineStr">
        <is>
          <t>Kinga Zelei</t>
        </is>
      </c>
      <c r="B1240">
        <f>IF(COUNTIF(Team!$A$2:$A$18,A1240)&gt;0,"CPS","")</f>
      </c>
      <c r="C1240" t="inlineStr">
        <is>
          <t>SocialBudNewJira</t>
        </is>
      </c>
      <c r="D1240" t="inlineStr">
        <is>
          <t>SocialBud</t>
        </is>
      </c>
      <c r="E1240" t="inlineStr">
        <is>
          <t>1003666</t>
        </is>
      </c>
      <c r="F1240" t="inlineStr">
        <is>
          <t>SB-3666 - QA task</t>
        </is>
      </c>
      <c r="G1240" t="inlineStr">
        <is>
          <t>JIRAID:30910 </t>
        </is>
      </c>
      <c r="H1240" s="3">
        <v>46114.0</v>
      </c>
      <c r="I1240"/>
      <c r="J1240"/>
      <c r="K1240">
        <v>0.5</v>
      </c>
      <c r="L1240" t="inlineStr">
        <is>
          <t>Billable work</t>
        </is>
      </c>
    </row>
    <row r="1241">
      <c r="A1241" t="inlineStr">
        <is>
          <t>Csaba Fazekas</t>
        </is>
      </c>
      <c r="B1241">
        <f>IF(COUNTIF(Team!$A$2:$A$18,A1241)&gt;0,"CPS","")</f>
      </c>
      <c r="C1241" t="inlineStr">
        <is>
          <t>PH - Consultant Corner</t>
        </is>
      </c>
      <c r="D1241" t="inlineStr">
        <is>
          <t>Princess House</t>
        </is>
      </c>
      <c r="E1241" t="inlineStr">
        <is>
          <t>2010609</t>
        </is>
      </c>
      <c r="F1241" t="inlineStr">
        <is>
          <t>PHS-10609 - CC FE: Handle the right way the multiple overlimites items case</t>
        </is>
      </c>
      <c r="G1241" t="inlineStr">
        <is>
          <t>JIRAID:124164 </t>
        </is>
      </c>
      <c r="H1241" s="3">
        <v>46114.0</v>
      </c>
      <c r="I1241"/>
      <c r="J1241"/>
      <c r="K1241">
        <v>6.0</v>
      </c>
      <c r="L1241" t="inlineStr">
        <is>
          <t>Billable work</t>
        </is>
      </c>
    </row>
    <row r="1242">
      <c r="A1242" t="inlineStr">
        <is>
          <t>József Koncsek</t>
        </is>
      </c>
      <c r="B1242">
        <f>IF(COUNTIF(Team!$A$2:$A$18,A1242)&gt;0,"CPS","")</f>
      </c>
      <c r="C1242" t="inlineStr">
        <is>
          <t>SAG-NTAK</t>
        </is>
      </c>
      <c r="D1242" t="inlineStr">
        <is>
          <t>Sagemcom Magyarország Kft.</t>
        </is>
      </c>
      <c r="E1242" t="inlineStr">
        <is>
          <t>199907</t>
        </is>
      </c>
      <c r="F1242" t="inlineStr">
        <is>
          <t>#138517 NTAK Vendéglátás - NAV Adatátadás - hiányzó rekordok - kivizsgálása</t>
        </is>
      </c>
      <c r="G1242" t="inlineStr">
        <is>
          <t>terhelés teszteeléssel próbálkozások, Bálinttal kódelemzés, Attilával egyeztetés</t>
        </is>
      </c>
      <c r="H1242" s="3">
        <v>46114.0</v>
      </c>
      <c r="I1242"/>
      <c r="J1242"/>
      <c r="K1242">
        <v>1.75</v>
      </c>
      <c r="L1242" t="inlineStr">
        <is>
          <t>Billable work</t>
        </is>
      </c>
    </row>
    <row r="1243">
      <c r="A1243" t="inlineStr">
        <is>
          <t>Zoltán-Krisztián Bartalis</t>
        </is>
      </c>
      <c r="B1243">
        <f>IF(COUNTIF(Team!$A$2:$A$18,A1243)&gt;0,"CPS","")</f>
      </c>
      <c r="C1243" t="inlineStr">
        <is>
          <t>SocialBudNewJira</t>
        </is>
      </c>
      <c r="D1243" t="inlineStr">
        <is>
          <t>SocialBud</t>
        </is>
      </c>
      <c r="E1243" t="inlineStr">
        <is>
          <t>1003663</t>
        </is>
      </c>
      <c r="F1243" t="inlineStr">
        <is>
          <t>SB-3663 - Meeting participation, meeting preparations, written communication, process updates</t>
        </is>
      </c>
      <c r="G1243" t="inlineStr">
        <is>
          <t>JIRAID:31873 </t>
        </is>
      </c>
      <c r="H1243" s="3">
        <v>46114.0</v>
      </c>
      <c r="I1243"/>
      <c r="J1243"/>
      <c r="K1243">
        <v>2.0</v>
      </c>
      <c r="L1243" t="inlineStr">
        <is>
          <t>Billable work</t>
        </is>
      </c>
    </row>
    <row r="1244">
      <c r="A1244" t="inlineStr">
        <is>
          <t>István Bánfi</t>
        </is>
      </c>
      <c r="B1244">
        <f>IF(COUNTIF(Team!$A$2:$A$18,A1244)&gt;0,"CPS","")</f>
      </c>
      <c r="C1244" t="inlineStr">
        <is>
          <t>Idomsoft - Legacy költöztetés</t>
        </is>
      </c>
      <c r="D1244" t="inlineStr">
        <is>
          <t>IdomSoft Zrt.</t>
        </is>
      </c>
      <c r="E1244" t="inlineStr">
        <is>
          <t/>
        </is>
      </c>
      <c r="F1244" t="inlineStr">
        <is>
          <t>Megbeszélés</t>
        </is>
      </c>
      <c r="G1244" t="inlineStr">
        <is>
          <t/>
        </is>
      </c>
      <c r="H1244" s="3">
        <v>46114.0</v>
      </c>
      <c r="I1244"/>
      <c r="J1244"/>
      <c r="K1244">
        <v>2.0</v>
      </c>
      <c r="L1244" t="inlineStr">
        <is>
          <t>Billable work</t>
        </is>
      </c>
    </row>
    <row r="1245">
      <c r="A1245" t="inlineStr">
        <is>
          <t>Dávid Orosz</t>
        </is>
      </c>
      <c r="B1245">
        <f>IF(COUNTIF(Team!$A$2:$A$18,A1245)&gt;0,"CPS","")</f>
      </c>
      <c r="C1245" t="inlineStr">
        <is>
          <t>SAG-IDOM</t>
        </is>
      </c>
      <c r="D1245" t="inlineStr">
        <is>
          <t>Sagemcom Magyarország Kft.</t>
        </is>
      </c>
      <c r="E1245" t="inlineStr">
        <is>
          <t>199915</t>
        </is>
      </c>
      <c r="F1245" t="inlineStr">
        <is>
          <t>DAPS-20622 iOS - state paraméter opcionálissá tétele a hibaválasznál is</t>
        </is>
      </c>
      <c r="G1245" t="inlineStr">
        <is>
          <t/>
        </is>
      </c>
      <c r="H1245" s="3">
        <v>46114.0</v>
      </c>
      <c r="I1245"/>
      <c r="J1245"/>
      <c r="K1245">
        <v>4.5</v>
      </c>
      <c r="L1245" t="inlineStr">
        <is>
          <t>Billable work</t>
        </is>
      </c>
    </row>
    <row r="1246">
      <c r="A1246" t="inlineStr">
        <is>
          <t>Dániel Molnár</t>
        </is>
      </c>
      <c r="B1246">
        <f>IF(COUNTIF(Team!$A$2:$A$18,A1246)&gt;0,"CPS","")</f>
      </c>
      <c r="C1246" t="inlineStr">
        <is>
          <t>Cloud Platform Services</t>
        </is>
      </c>
      <c r="D1246" t="inlineStr">
        <is>
          <t>Sonrisa</t>
        </is>
      </c>
      <c r="E1246" t="inlineStr">
        <is>
          <t>196190</t>
        </is>
      </c>
      <c r="F1246" t="inlineStr">
        <is>
          <t>DirectTravel</t>
        </is>
      </c>
      <c r="G1246" t="inlineStr">
        <is>
          <t/>
        </is>
      </c>
      <c r="H1246" s="3">
        <v>46114.0</v>
      </c>
      <c r="I1246"/>
      <c r="J1246"/>
      <c r="K1246">
        <v>1.0</v>
      </c>
      <c r="L1246" t="inlineStr">
        <is>
          <t>Billable work</t>
        </is>
      </c>
    </row>
    <row r="1247">
      <c r="A1247" t="inlineStr">
        <is>
          <t>László Nagy</t>
        </is>
      </c>
      <c r="B1247">
        <f>IF(COUNTIF(Team!$A$2:$A$18,A1247)&gt;0,"CPS","")</f>
      </c>
      <c r="C1247" t="inlineStr">
        <is>
          <t>SocialBudNewJira</t>
        </is>
      </c>
      <c r="D1247" t="inlineStr">
        <is>
          <t>SocialBud</t>
        </is>
      </c>
      <c r="E1247" t="inlineStr">
        <is>
          <t>1003663</t>
        </is>
      </c>
      <c r="F1247" t="inlineStr">
        <is>
          <t>SB-3663 - Meeting participation, meeting preparations, written communication, process updates</t>
        </is>
      </c>
      <c r="G1247" t="inlineStr">
        <is>
          <t>JIRAID:30908 DSMs</t>
        </is>
      </c>
      <c r="H1247" s="3">
        <v>46114.0</v>
      </c>
      <c r="I1247"/>
      <c r="J1247"/>
      <c r="K1247">
        <v>0.5</v>
      </c>
      <c r="L1247" t="inlineStr">
        <is>
          <t>Billable work</t>
        </is>
      </c>
    </row>
    <row r="1248">
      <c r="A1248" t="inlineStr">
        <is>
          <t>Arnold Vakaria</t>
        </is>
      </c>
      <c r="B1248">
        <f>IF(COUNTIF(Team!$A$2:$A$18,A1248)&gt;0,"CPS","")</f>
      </c>
      <c r="C1248" t="inlineStr">
        <is>
          <t>PH - Consultant Corner</t>
        </is>
      </c>
      <c r="D1248" t="inlineStr">
        <is>
          <t>Princess House</t>
        </is>
      </c>
      <c r="E1248" t="inlineStr">
        <is>
          <t>2010597</t>
        </is>
      </c>
      <c r="F1248" t="inlineStr">
        <is>
          <t>PHS-10597 - Ramp-up</t>
        </is>
      </c>
      <c r="G1248" t="inlineStr">
        <is>
          <t>JIRAID:124159 Ramp-up - Sz.Attila, T.G.Jozsef</t>
        </is>
      </c>
      <c r="H1248" s="3">
        <v>46114.0</v>
      </c>
      <c r="I1248"/>
      <c r="J1248"/>
      <c r="K1248">
        <v>1.0</v>
      </c>
      <c r="L1248" t="inlineStr">
        <is>
          <t>Billable work</t>
        </is>
      </c>
    </row>
    <row r="1249">
      <c r="A1249" t="inlineStr">
        <is>
          <t>Silviu Berce</t>
        </is>
      </c>
      <c r="B1249">
        <f>IF(COUNTIF(Team!$A$2:$A$18,A1249)&gt;0,"CPS","")</f>
      </c>
      <c r="C1249" t="inlineStr">
        <is>
          <t>Synlab Plasma (BigCommerce)</t>
        </is>
      </c>
      <c r="D1249" t="inlineStr">
        <is>
          <t>Synlab</t>
        </is>
      </c>
      <c r="E1249" t="inlineStr">
        <is>
          <t>1019274</t>
        </is>
      </c>
      <c r="F1249" t="inlineStr">
        <is>
          <t>SA-19274 - [IT][Booking] Sync preparation notes from Appheal</t>
        </is>
      </c>
      <c r="G1249" t="inlineStr">
        <is>
          <t>JIRAID:111054 </t>
        </is>
      </c>
      <c r="H1249" s="3">
        <v>46114.0</v>
      </c>
      <c r="I1249"/>
      <c r="J1249"/>
      <c r="K1249">
        <v>3.5</v>
      </c>
      <c r="L1249" t="inlineStr">
        <is>
          <t>Billable work</t>
        </is>
      </c>
    </row>
    <row r="1250">
      <c r="A1250" t="inlineStr">
        <is>
          <t>Roland Norbert Priegl</t>
        </is>
      </c>
      <c r="B1250">
        <f>IF(COUNTIF(Team!$A$2:$A$18,A1250)&gt;0,"CPS","")</f>
      </c>
      <c r="C1250" t="inlineStr">
        <is>
          <t>RCH - RC.GO</t>
        </is>
      </c>
      <c r="D1250" t="inlineStr">
        <is>
          <t>4Sales Systems Kft.</t>
        </is>
      </c>
      <c r="E1250" t="inlineStr">
        <is>
          <t>4146</t>
        </is>
      </c>
      <c r="F1250" t="inlineStr">
        <is>
          <t>RCH#1177888 — FW: Menetvonalhoz megrendelt szolgáltatás RC.GO-ban menetvonal nélküliként jelenik meg</t>
        </is>
      </c>
      <c r="G1250" t="inlineStr">
        <is>
          <t/>
        </is>
      </c>
      <c r="H1250" s="3">
        <v>46114.0</v>
      </c>
      <c r="I1250"/>
      <c r="J1250"/>
      <c r="K1250">
        <v>1.0</v>
      </c>
      <c r="L1250" t="inlineStr">
        <is>
          <t>Billable work</t>
        </is>
      </c>
    </row>
    <row r="1251">
      <c r="A1251" t="inlineStr">
        <is>
          <t>Silviu Berce</t>
        </is>
      </c>
      <c r="B1251">
        <f>IF(COUNTIF(Team!$A$2:$A$18,A1251)&gt;0,"CPS","")</f>
      </c>
      <c r="C1251" t="inlineStr">
        <is>
          <t>Synlab Plasma (BigCommerce)</t>
        </is>
      </c>
      <c r="D1251" t="inlineStr">
        <is>
          <t>Synlab</t>
        </is>
      </c>
      <c r="E1251" t="inlineStr">
        <is>
          <t>1019274</t>
        </is>
      </c>
      <c r="F1251" t="inlineStr">
        <is>
          <t>SA-19274 - [IT][Booking] Sync preparation notes from Appheal</t>
        </is>
      </c>
      <c r="G1251" t="inlineStr">
        <is>
          <t>JIRAID:111053 </t>
        </is>
      </c>
      <c r="H1251" s="3">
        <v>46114.0</v>
      </c>
      <c r="I1251"/>
      <c r="J1251"/>
      <c r="K1251">
        <v>1.0</v>
      </c>
      <c r="L1251" t="inlineStr">
        <is>
          <t>Billable work</t>
        </is>
      </c>
    </row>
    <row r="1252">
      <c r="A1252" t="inlineStr">
        <is>
          <t>Dávid Orosz</t>
        </is>
      </c>
      <c r="B1252">
        <f>IF(COUNTIF(Team!$A$2:$A$18,A1252)&gt;0,"CPS","")</f>
      </c>
      <c r="C1252" t="inlineStr">
        <is>
          <t>SAG-IDOM</t>
        </is>
      </c>
      <c r="D1252" t="inlineStr">
        <is>
          <t>Sagemcom Magyarország Kft.</t>
        </is>
      </c>
      <c r="E1252" t="inlineStr">
        <is>
          <t>199916</t>
        </is>
      </c>
      <c r="F1252" t="inlineStr">
        <is>
          <t>DAPS-22866 iOS - opensource - prezentációs history nem tartalmazza a pid adatokat</t>
        </is>
      </c>
      <c r="G1252" t="inlineStr">
        <is>
          <t/>
        </is>
      </c>
      <c r="H1252" s="3">
        <v>46114.0</v>
      </c>
      <c r="I1252"/>
      <c r="J1252"/>
      <c r="K1252">
        <v>3.5</v>
      </c>
      <c r="L1252" t="inlineStr">
        <is>
          <t>Billable work</t>
        </is>
      </c>
    </row>
    <row r="1253">
      <c r="A1253" t="inlineStr">
        <is>
          <t>Arnold Vakaria</t>
        </is>
      </c>
      <c r="B1253">
        <f>IF(COUNTIF(Team!$A$2:$A$18,A1253)&gt;0,"CPS","")</f>
      </c>
      <c r="C1253" t="inlineStr">
        <is>
          <t>PH - Consultant Corner</t>
        </is>
      </c>
      <c r="D1253" t="inlineStr">
        <is>
          <t>Princess House</t>
        </is>
      </c>
      <c r="E1253" t="inlineStr">
        <is>
          <t>2010461</t>
        </is>
      </c>
      <c r="F1253" t="inlineStr">
        <is>
          <t>PHS-10461 - OE: party orders with EC orders that have surprise buys are honoring wrong host credits </t>
        </is>
      </c>
      <c r="G1253" t="inlineStr">
        <is>
          <t>JIRAID:124158 </t>
        </is>
      </c>
      <c r="H1253" s="3">
        <v>46114.0</v>
      </c>
      <c r="I1253"/>
      <c r="J1253"/>
      <c r="K1253">
        <v>4.0</v>
      </c>
      <c r="L1253" t="inlineStr">
        <is>
          <t>Billable work</t>
        </is>
      </c>
    </row>
    <row r="1254">
      <c r="A1254" t="inlineStr">
        <is>
          <t>Adél Bajzátné Hegedűs</t>
        </is>
      </c>
      <c r="B1254">
        <f>IF(COUNTIF(Team!$A$2:$A$18,A1254)&gt;0,"CPS","")</f>
      </c>
      <c r="C1254" t="inlineStr">
        <is>
          <t>UI modernization 2026 - Dev Team</t>
        </is>
      </c>
      <c r="D1254" t="inlineStr">
        <is>
          <t>Diligent</t>
        </is>
      </c>
      <c r="E1254" t="inlineStr">
        <is>
          <t/>
        </is>
      </c>
      <c r="F1254" t="inlineStr">
        <is>
          <t>QA activity</t>
        </is>
      </c>
      <c r="G1254" t="inlineStr">
        <is>
          <t/>
        </is>
      </c>
      <c r="H1254" s="3">
        <v>46114.0</v>
      </c>
      <c r="I1254"/>
      <c r="J1254"/>
      <c r="K1254">
        <v>6.5</v>
      </c>
      <c r="L1254" t="inlineStr">
        <is>
          <t>Billable work</t>
        </is>
      </c>
    </row>
    <row r="1255">
      <c r="A1255" t="inlineStr">
        <is>
          <t>András István Dr. London</t>
        </is>
      </c>
      <c r="B1255">
        <f>IF(COUNTIF(Team!$A$2:$A$18,A1255)&gt;0,"CPS","")</f>
      </c>
      <c r="C1255" t="inlineStr">
        <is>
          <t>Other</t>
        </is>
      </c>
      <c r="D1255" t="inlineStr">
        <is>
          <t>Sonrisa</t>
        </is>
      </c>
      <c r="E1255" t="inlineStr">
        <is>
          <t/>
        </is>
      </c>
      <c r="F1255" t="inlineStr">
        <is>
          <t>Paid leave</t>
        </is>
      </c>
      <c r="G1255" t="inlineStr">
        <is>
          <t/>
        </is>
      </c>
      <c r="H1255" s="3">
        <v>46114.0</v>
      </c>
      <c r="I1255"/>
      <c r="J1255"/>
      <c r="K1255">
        <v>4.0</v>
      </c>
      <c r="L1255" t="inlineStr">
        <is>
          <t>Non-work activity</t>
        </is>
      </c>
    </row>
    <row r="1256">
      <c r="A1256" t="inlineStr">
        <is>
          <t>Péter Gergő Baráth</t>
        </is>
      </c>
      <c r="B1256">
        <f>IF(COUNTIF(Team!$A$2:$A$18,A1256)&gt;0,"CPS","")</f>
      </c>
      <c r="C1256" t="inlineStr">
        <is>
          <t>Other</t>
        </is>
      </c>
      <c r="D1256" t="inlineStr">
        <is>
          <t>Sonrisa</t>
        </is>
      </c>
      <c r="E1256" t="inlineStr">
        <is>
          <t/>
        </is>
      </c>
      <c r="F1256" t="inlineStr">
        <is>
          <t>Sick leave</t>
        </is>
      </c>
      <c r="G1256" t="inlineStr">
        <is>
          <t/>
        </is>
      </c>
      <c r="H1256" s="3">
        <v>46114.0</v>
      </c>
      <c r="I1256"/>
      <c r="J1256"/>
      <c r="K1256">
        <v>8.0</v>
      </c>
      <c r="L1256" t="inlineStr">
        <is>
          <t>Non-work activity</t>
        </is>
      </c>
    </row>
    <row r="1257">
      <c r="A1257" t="inlineStr">
        <is>
          <t>István Bánfi</t>
        </is>
      </c>
      <c r="B1257">
        <f>IF(COUNTIF(Team!$A$2:$A$18,A1257)&gt;0,"CPS","")</f>
      </c>
      <c r="C1257" t="inlineStr">
        <is>
          <t>Silver 3.0</t>
        </is>
      </c>
      <c r="D1257" t="inlineStr">
        <is>
          <t>Spinwheel</t>
        </is>
      </c>
      <c r="E1257" t="inlineStr">
        <is>
          <t>1000404</t>
        </is>
      </c>
      <c r="F1257" t="inlineStr">
        <is>
          <t>SIL-404 - Setup freeswitch in k8s </t>
        </is>
      </c>
      <c r="G1257" t="inlineStr">
        <is>
          <t/>
        </is>
      </c>
      <c r="H1257" s="3">
        <v>46114.0</v>
      </c>
      <c r="I1257"/>
      <c r="J1257"/>
      <c r="K1257">
        <v>4.0</v>
      </c>
      <c r="L1257" t="inlineStr">
        <is>
          <t>Billable work</t>
        </is>
      </c>
    </row>
    <row r="1258">
      <c r="A1258" t="inlineStr">
        <is>
          <t>Arnold Vakaria</t>
        </is>
      </c>
      <c r="B1258">
        <f>IF(COUNTIF(Team!$A$2:$A$18,A1258)&gt;0,"CPS","")</f>
      </c>
      <c r="C1258" t="inlineStr">
        <is>
          <t>PH - Consultant Corner</t>
        </is>
      </c>
      <c r="D1258" t="inlineStr">
        <is>
          <t>Princess House</t>
        </is>
      </c>
      <c r="E1258" t="inlineStr">
        <is>
          <t>2007124</t>
        </is>
      </c>
      <c r="F1258" t="inlineStr">
        <is>
          <t>PHS-7124 - ccdus - Scrum events</t>
        </is>
      </c>
      <c r="G1258" t="inlineStr">
        <is>
          <t>JIRAID:124157 DSM</t>
        </is>
      </c>
      <c r="H1258" s="3">
        <v>46114.0</v>
      </c>
      <c r="I1258"/>
      <c r="J1258"/>
      <c r="K1258">
        <v>0.5</v>
      </c>
      <c r="L1258" t="inlineStr">
        <is>
          <t>Billable work</t>
        </is>
      </c>
    </row>
    <row r="1259">
      <c r="A1259" t="inlineStr">
        <is>
          <t>Silviu Berce</t>
        </is>
      </c>
      <c r="B1259">
        <f>IF(COUNTIF(Team!$A$2:$A$18,A1259)&gt;0,"CPS","")</f>
      </c>
      <c r="C1259" t="inlineStr">
        <is>
          <t>Synlab Plasma (BigCommerce)</t>
        </is>
      </c>
      <c r="D1259" t="inlineStr">
        <is>
          <t>Synlab</t>
        </is>
      </c>
      <c r="E1259" t="inlineStr">
        <is>
          <t>1018910</t>
        </is>
      </c>
      <c r="F1259" t="inlineStr">
        <is>
          <t>SA-18910 - [IT][Booking] Retrieve product data from Appheal</t>
        </is>
      </c>
      <c r="G1259" t="inlineStr">
        <is>
          <t>JIRAID:111052 </t>
        </is>
      </c>
      <c r="H1259" s="3">
        <v>46114.0</v>
      </c>
      <c r="I1259"/>
      <c r="J1259"/>
      <c r="K1259">
        <v>1.5</v>
      </c>
      <c r="L1259" t="inlineStr">
        <is>
          <t>Billable work</t>
        </is>
      </c>
    </row>
    <row r="1260">
      <c r="A1260" t="inlineStr">
        <is>
          <t>Ákos György Pfeff</t>
        </is>
      </c>
      <c r="B1260">
        <f>IF(COUNTIF(Team!$A$2:$A$18,A1260)&gt;0,"CPS","")</f>
      </c>
      <c r="C1260" t="inlineStr">
        <is>
          <t>Other</t>
        </is>
      </c>
      <c r="D1260" t="inlineStr">
        <is>
          <t>Sonrisa</t>
        </is>
      </c>
      <c r="E1260" t="inlineStr">
        <is>
          <t/>
        </is>
      </c>
      <c r="F1260" t="inlineStr">
        <is>
          <t>Paid leave</t>
        </is>
      </c>
      <c r="G1260" t="inlineStr">
        <is>
          <t/>
        </is>
      </c>
      <c r="H1260" s="3">
        <v>46114.0</v>
      </c>
      <c r="I1260"/>
      <c r="J1260"/>
      <c r="K1260">
        <v>8.0</v>
      </c>
      <c r="L1260" t="inlineStr">
        <is>
          <t>Non-work activity</t>
        </is>
      </c>
    </row>
    <row r="1261">
      <c r="A1261" t="inlineStr">
        <is>
          <t>Klaudia Oláh</t>
        </is>
      </c>
      <c r="B1261">
        <f>IF(COUNTIF(Team!$A$2:$A$18,A1261)&gt;0,"CPS","")</f>
      </c>
      <c r="C1261" t="inlineStr">
        <is>
          <t>Idomsoft - Legacy költöztetés</t>
        </is>
      </c>
      <c r="D1261" t="inlineStr">
        <is>
          <t>IdomSoft Zrt.</t>
        </is>
      </c>
      <c r="E1261" t="inlineStr">
        <is>
          <t/>
        </is>
      </c>
      <c r="F1261" t="inlineStr">
        <is>
          <t>QA task</t>
        </is>
      </c>
      <c r="G1261" t="inlineStr">
        <is>
          <t>Create test cases for CarIrat</t>
        </is>
      </c>
      <c r="H1261" s="3">
        <v>46114.0</v>
      </c>
      <c r="I1261"/>
      <c r="J1261"/>
      <c r="K1261">
        <v>8.0</v>
      </c>
      <c r="L1261" t="inlineStr">
        <is>
          <t>Billable work</t>
        </is>
      </c>
    </row>
    <row r="1262">
      <c r="A1262" t="inlineStr">
        <is>
          <t>Péter Ferenc Horváth</t>
        </is>
      </c>
      <c r="B1262">
        <f>IF(COUNTIF(Team!$A$2:$A$18,A1262)&gt;0,"CPS","")</f>
      </c>
      <c r="C1262" t="inlineStr">
        <is>
          <t>Other</t>
        </is>
      </c>
      <c r="D1262" t="inlineStr">
        <is>
          <t>Sonrisa</t>
        </is>
      </c>
      <c r="E1262" t="inlineStr">
        <is>
          <t/>
        </is>
      </c>
      <c r="F1262" t="inlineStr">
        <is>
          <t>Paid leave</t>
        </is>
      </c>
      <c r="G1262" t="inlineStr">
        <is>
          <t/>
        </is>
      </c>
      <c r="H1262" s="3">
        <v>46114.0</v>
      </c>
      <c r="I1262"/>
      <c r="J1262"/>
      <c r="K1262">
        <v>8.0</v>
      </c>
      <c r="L1262" t="inlineStr">
        <is>
          <t>Non-work activity</t>
        </is>
      </c>
    </row>
    <row r="1263">
      <c r="A1263" t="inlineStr">
        <is>
          <t>Bence Kárai</t>
        </is>
      </c>
      <c r="B1263">
        <f>IF(COUNTIF(Team!$A$2:$A$18,A1263)&gt;0,"CPS","")</f>
      </c>
      <c r="C1263" t="inlineStr">
        <is>
          <t>Oracle-MÁV Háztól házig</t>
        </is>
      </c>
      <c r="D1263" t="inlineStr">
        <is>
          <t>Oracle</t>
        </is>
      </c>
      <c r="E1263" t="inlineStr">
        <is>
          <t/>
        </is>
      </c>
      <c r="F1263" t="inlineStr">
        <is>
          <t>Project management</t>
        </is>
      </c>
      <c r="G1263" t="inlineStr">
        <is>
          <t>dsm</t>
        </is>
      </c>
      <c r="H1263" s="3">
        <v>46114.0</v>
      </c>
      <c r="I1263"/>
      <c r="J1263"/>
      <c r="K1263">
        <v>0.25</v>
      </c>
      <c r="L1263" t="inlineStr">
        <is>
          <t>Billable work</t>
        </is>
      </c>
    </row>
    <row r="1264">
      <c r="A1264" t="inlineStr">
        <is>
          <t>Silviu Berce</t>
        </is>
      </c>
      <c r="B1264">
        <f>IF(COUNTIF(Team!$A$2:$A$18,A1264)&gt;0,"CPS","")</f>
      </c>
      <c r="C1264" t="inlineStr">
        <is>
          <t>Synlab Plasma (BigCommerce)</t>
        </is>
      </c>
      <c r="D1264" t="inlineStr">
        <is>
          <t>Synlab</t>
        </is>
      </c>
      <c r="E1264" t="inlineStr">
        <is>
          <t>1015152</t>
        </is>
      </c>
      <c r="F1264" t="inlineStr">
        <is>
          <t>SA-15152 - [OE] Scrum meetings (planning, DSM, retro, demo)</t>
        </is>
      </c>
      <c r="G1264" t="inlineStr">
        <is>
          <t>JIRAID:111046 </t>
        </is>
      </c>
      <c r="H1264" s="3">
        <v>46114.0</v>
      </c>
      <c r="I1264"/>
      <c r="J1264"/>
      <c r="K1264">
        <v>0.5</v>
      </c>
      <c r="L1264" t="inlineStr">
        <is>
          <t>Billable work</t>
        </is>
      </c>
    </row>
    <row r="1265">
      <c r="A1265" t="inlineStr">
        <is>
          <t>Brkic Dejan</t>
        </is>
      </c>
      <c r="B1265">
        <f>IF(COUNTIF(Team!$A$2:$A$18,A1265)&gt;0,"CPS","")</f>
      </c>
      <c r="C1265" t="inlineStr">
        <is>
          <t>Direct Travel Reporting Tool</t>
        </is>
      </c>
      <c r="D1265" t="inlineStr">
        <is>
          <t>Direct Travel</t>
        </is>
      </c>
      <c r="E1265" t="inlineStr">
        <is>
          <t/>
        </is>
      </c>
      <c r="F1265" t="inlineStr">
        <is>
          <t>BE Dev</t>
        </is>
      </c>
      <c r="G1265" t="inlineStr">
        <is>
          <t>Jira Tasks
Team coordination and support</t>
        </is>
      </c>
      <c r="H1265" s="3">
        <v>46114.0</v>
      </c>
      <c r="I1265"/>
      <c r="J1265"/>
      <c r="K1265">
        <v>7.0</v>
      </c>
      <c r="L1265" t="inlineStr">
        <is>
          <t>Billable work</t>
        </is>
      </c>
    </row>
    <row r="1266">
      <c r="A1266" t="inlineStr">
        <is>
          <t>Bence Kárai</t>
        </is>
      </c>
      <c r="B1266">
        <f>IF(COUNTIF(Team!$A$2:$A$18,A1266)&gt;0,"CPS","")</f>
      </c>
      <c r="C1266" t="inlineStr">
        <is>
          <t>Infracont project</t>
        </is>
      </c>
      <c r="D1266" t="inlineStr">
        <is>
          <t>Infracont</t>
        </is>
      </c>
      <c r="E1266" t="inlineStr">
        <is>
          <t/>
        </is>
      </c>
      <c r="F1266" t="inlineStr">
        <is>
          <t>Planning</t>
        </is>
      </c>
      <c r="G1266" t="inlineStr">
        <is>
          <t>Planning meeting review and new meeting scheduling</t>
        </is>
      </c>
      <c r="H1266" s="3">
        <v>46114.0</v>
      </c>
      <c r="I1266"/>
      <c r="J1266"/>
      <c r="K1266">
        <v>0.25</v>
      </c>
      <c r="L1266" t="inlineStr">
        <is>
          <t>Non-billable work</t>
        </is>
      </c>
    </row>
    <row r="1267">
      <c r="A1267" t="inlineStr">
        <is>
          <t>Silviu Berce</t>
        </is>
      </c>
      <c r="B1267">
        <f>IF(COUNTIF(Team!$A$2:$A$18,A1267)&gt;0,"CPS","")</f>
      </c>
      <c r="C1267" t="inlineStr">
        <is>
          <t>Synlab Plasma (BigCommerce)</t>
        </is>
      </c>
      <c r="D1267" t="inlineStr">
        <is>
          <t>Synlab</t>
        </is>
      </c>
      <c r="E1267" t="inlineStr">
        <is>
          <t>1015152</t>
        </is>
      </c>
      <c r="F1267" t="inlineStr">
        <is>
          <t>SA-15152 - [OE] Scrum meetings (planning, DSM, retro, demo)</t>
        </is>
      </c>
      <c r="G1267" t="inlineStr">
        <is>
          <t>JIRAID:111047 planning</t>
        </is>
      </c>
      <c r="H1267" s="3">
        <v>46114.0</v>
      </c>
      <c r="I1267"/>
      <c r="J1267"/>
      <c r="K1267">
        <v>1.0</v>
      </c>
      <c r="L1267" t="inlineStr">
        <is>
          <t>Billable work</t>
        </is>
      </c>
    </row>
    <row r="1268">
      <c r="A1268" t="inlineStr">
        <is>
          <t>Zoltán Borsos</t>
        </is>
      </c>
      <c r="B1268">
        <f>IF(COUNTIF(Team!$A$2:$A$18,A1268)&gt;0,"CPS","")</f>
      </c>
      <c r="C1268" t="inlineStr">
        <is>
          <t>Silver 3.0</t>
        </is>
      </c>
      <c r="D1268" t="inlineStr">
        <is>
          <t>Spinwheel</t>
        </is>
      </c>
      <c r="E1268" t="inlineStr">
        <is>
          <t>1000597</t>
        </is>
      </c>
      <c r="F1268" t="inlineStr">
        <is>
          <t>SIL-597 - Cleanup logger, telemetry, config from SCM</t>
        </is>
      </c>
      <c r="G1268" t="inlineStr">
        <is>
          <t>JIRAID:16803 updates after PR</t>
        </is>
      </c>
      <c r="H1268" s="3">
        <v>46114.0</v>
      </c>
      <c r="I1268"/>
      <c r="J1268"/>
      <c r="K1268">
        <v>1.0</v>
      </c>
      <c r="L1268" t="inlineStr">
        <is>
          <t>Billable work</t>
        </is>
      </c>
    </row>
    <row r="1269">
      <c r="A1269" t="inlineStr">
        <is>
          <t>Dániel Kerner</t>
        </is>
      </c>
      <c r="B1269">
        <f>IF(COUNTIF(Team!$A$2:$A$18,A1269)&gt;0,"CPS","")</f>
      </c>
      <c r="C1269" t="inlineStr">
        <is>
          <t>SAG-NAV</t>
        </is>
      </c>
      <c r="D1269" t="inlineStr">
        <is>
          <t>Sagemcom Magyarország Kft.</t>
        </is>
      </c>
      <c r="E1269" t="inlineStr">
        <is>
          <t/>
        </is>
      </c>
      <c r="F1269" t="inlineStr">
        <is>
          <t>DSM, Meetings</t>
        </is>
      </c>
      <c r="G1269" t="inlineStr">
        <is>
          <t/>
        </is>
      </c>
      <c r="H1269" s="3">
        <v>46114.0</v>
      </c>
      <c r="I1269"/>
      <c r="J1269"/>
      <c r="K1269">
        <v>1.0</v>
      </c>
      <c r="L1269" t="inlineStr">
        <is>
          <t>Billable work</t>
        </is>
      </c>
    </row>
    <row r="1270">
      <c r="A1270" t="inlineStr">
        <is>
          <t>Bence Kárai</t>
        </is>
      </c>
      <c r="B1270">
        <f>IF(COUNTIF(Team!$A$2:$A$18,A1270)&gt;0,"CPS","")</f>
      </c>
      <c r="C1270" t="inlineStr">
        <is>
          <t>K11 Production</t>
        </is>
      </c>
      <c r="D1270" t="inlineStr">
        <is>
          <t>Magyar Államkincstár</t>
        </is>
      </c>
      <c r="E1270" t="inlineStr">
        <is>
          <t>196444</t>
        </is>
      </c>
      <c r="F1270" t="inlineStr">
        <is>
          <t>Project Management</t>
        </is>
      </c>
      <c r="G1270" t="inlineStr">
        <is>
          <t>dsm + becslés megbeszélés</t>
        </is>
      </c>
      <c r="H1270" s="3">
        <v>46114.0</v>
      </c>
      <c r="I1270"/>
      <c r="J1270"/>
      <c r="K1270">
        <v>0.5</v>
      </c>
      <c r="L1270" t="inlineStr">
        <is>
          <t>Billable work</t>
        </is>
      </c>
    </row>
    <row r="1271">
      <c r="A1271" t="inlineStr">
        <is>
          <t>Péter Vincze</t>
        </is>
      </c>
      <c r="B1271">
        <f>IF(COUNTIF(Team!$A$2:$A$18,A1271)&gt;0,"CPS","")</f>
      </c>
      <c r="C1271" t="inlineStr">
        <is>
          <t>Diligent - Boards - Hydra</t>
        </is>
      </c>
      <c r="D1271" t="inlineStr">
        <is>
          <t>Diligent</t>
        </is>
      </c>
      <c r="E1271" t="inlineStr">
        <is>
          <t/>
        </is>
      </c>
      <c r="F1271" t="inlineStr">
        <is>
          <t>Development</t>
        </is>
      </c>
      <c r="G1271" t="inlineStr">
        <is>
          <t>AI training</t>
        </is>
      </c>
      <c r="H1271" s="3">
        <v>46114.0</v>
      </c>
      <c r="I1271"/>
      <c r="J1271"/>
      <c r="K1271">
        <v>2.5</v>
      </c>
      <c r="L1271" t="inlineStr">
        <is>
          <t>Billable work</t>
        </is>
      </c>
    </row>
    <row r="1272">
      <c r="A1272" t="inlineStr">
        <is>
          <t>Dániel Kerner</t>
        </is>
      </c>
      <c r="B1272">
        <f>IF(COUNTIF(Team!$A$2:$A$18,A1272)&gt;0,"CPS","")</f>
      </c>
      <c r="C1272" t="inlineStr">
        <is>
          <t>SAG-NAV</t>
        </is>
      </c>
      <c r="D1272" t="inlineStr">
        <is>
          <t>Sagemcom Magyarország Kft.</t>
        </is>
      </c>
      <c r="E1272" t="inlineStr">
        <is>
          <t>200218</t>
        </is>
      </c>
      <c r="F1272" t="inlineStr">
        <is>
          <t>#132571 - ePGP - E-pénztárgép napló - Szervizelési tevékenység bejelentése</t>
        </is>
      </c>
      <c r="G1272" t="inlineStr">
        <is>
          <t/>
        </is>
      </c>
      <c r="H1272" s="3">
        <v>46114.0</v>
      </c>
      <c r="I1272"/>
      <c r="J1272"/>
      <c r="K1272">
        <v>7.0</v>
      </c>
      <c r="L1272" t="inlineStr">
        <is>
          <t>Billable work</t>
        </is>
      </c>
    </row>
    <row r="1273">
      <c r="A1273" t="inlineStr">
        <is>
          <t>Bence Kárai</t>
        </is>
      </c>
      <c r="B1273">
        <f>IF(COUNTIF(Team!$A$2:$A$18,A1273)&gt;0,"CPS","")</f>
      </c>
      <c r="C1273" t="inlineStr">
        <is>
          <t>Synlab Plasma (BigCommerce)</t>
        </is>
      </c>
      <c r="D1273" t="inlineStr">
        <is>
          <t>Synlab</t>
        </is>
      </c>
      <c r="E1273" t="inlineStr">
        <is>
          <t/>
        </is>
      </c>
      <c r="F1273" t="inlineStr">
        <is>
          <t>Project Management - EE</t>
        </is>
      </c>
      <c r="G1273" t="inlineStr">
        <is>
          <t>dsm</t>
        </is>
      </c>
      <c r="H1273" s="3">
        <v>46114.0</v>
      </c>
      <c r="I1273"/>
      <c r="J1273"/>
      <c r="K1273">
        <v>0.25</v>
      </c>
      <c r="L1273" t="inlineStr">
        <is>
          <t>Billable work</t>
        </is>
      </c>
    </row>
    <row r="1274">
      <c r="A1274" t="inlineStr">
        <is>
          <t>Silviu Berce</t>
        </is>
      </c>
      <c r="B1274">
        <f>IF(COUNTIF(Team!$A$2:$A$18,A1274)&gt;0,"CPS","")</f>
      </c>
      <c r="C1274" t="inlineStr">
        <is>
          <t>Synlab Plasma (BigCommerce)</t>
        </is>
      </c>
      <c r="D1274" t="inlineStr">
        <is>
          <t>Synlab</t>
        </is>
      </c>
      <c r="E1274" t="inlineStr">
        <is>
          <t>1007375</t>
        </is>
      </c>
      <c r="F1274" t="inlineStr">
        <is>
          <t>SA-7375 - 3L Support: investigation, queries, meetings, manual changes </t>
        </is>
      </c>
      <c r="G1274" t="inlineStr">
        <is>
          <t>JIRAID:111048 GLPI tickets #265902</t>
        </is>
      </c>
      <c r="H1274" s="3">
        <v>46114.0</v>
      </c>
      <c r="I1274"/>
      <c r="J1274"/>
      <c r="K1274">
        <v>0.5</v>
      </c>
      <c r="L1274" t="inlineStr">
        <is>
          <t>Billable work</t>
        </is>
      </c>
    </row>
    <row r="1275">
      <c r="A1275" t="inlineStr">
        <is>
          <t>Péter Vincze</t>
        </is>
      </c>
      <c r="B1275">
        <f>IF(COUNTIF(Team!$A$2:$A$18,A1275)&gt;0,"CPS","")</f>
      </c>
      <c r="C1275" t="inlineStr">
        <is>
          <t>Diligent - Boards - Hydra</t>
        </is>
      </c>
      <c r="D1275" t="inlineStr">
        <is>
          <t>Diligent</t>
        </is>
      </c>
      <c r="E1275" t="inlineStr">
        <is>
          <t/>
        </is>
      </c>
      <c r="F1275" t="inlineStr">
        <is>
          <t>Development</t>
        </is>
      </c>
      <c r="G1275" t="inlineStr">
        <is>
          <t>BCLOUD-8826</t>
        </is>
      </c>
      <c r="H1275" s="3">
        <v>46114.0</v>
      </c>
      <c r="I1275"/>
      <c r="J1275"/>
      <c r="K1275">
        <v>2.5</v>
      </c>
      <c r="L1275" t="inlineStr">
        <is>
          <t>Billable work</t>
        </is>
      </c>
    </row>
    <row r="1276">
      <c r="A1276" t="inlineStr">
        <is>
          <t>Csaba Fazekas</t>
        </is>
      </c>
      <c r="B1276">
        <f>IF(COUNTIF(Team!$A$2:$A$18,A1276)&gt;0,"CPS","")</f>
      </c>
      <c r="C1276" t="inlineStr">
        <is>
          <t>PH - Consultant Corner</t>
        </is>
      </c>
      <c r="D1276" t="inlineStr">
        <is>
          <t>Princess House</t>
        </is>
      </c>
      <c r="E1276" t="inlineStr">
        <is>
          <t>2002850</t>
        </is>
      </c>
      <c r="F1276" t="inlineStr">
        <is>
          <t>PHS-2850 - Scrum events</t>
        </is>
      </c>
      <c r="G1276" t="inlineStr">
        <is>
          <t>JIRAID:124163 </t>
        </is>
      </c>
      <c r="H1276" s="3">
        <v>46114.0</v>
      </c>
      <c r="I1276"/>
      <c r="J1276"/>
      <c r="K1276">
        <v>0.5</v>
      </c>
      <c r="L1276" t="inlineStr">
        <is>
          <t>Billable work</t>
        </is>
      </c>
    </row>
    <row r="1277">
      <c r="A1277" t="inlineStr">
        <is>
          <t>Tünde-Anna Biró</t>
        </is>
      </c>
      <c r="B1277">
        <f>IF(COUNTIF(Team!$A$2:$A$18,A1277)&gt;0,"CPS","")</f>
      </c>
      <c r="C1277" t="inlineStr">
        <is>
          <t>PH - Consultant Corner</t>
        </is>
      </c>
      <c r="D1277" t="inlineStr">
        <is>
          <t>Princess House</t>
        </is>
      </c>
      <c r="E1277" t="inlineStr">
        <is>
          <t>2010611</t>
        </is>
      </c>
      <c r="F1277" t="inlineStr">
        <is>
          <t>PHS-10611 - SNA Consultant submission error</t>
        </is>
      </c>
      <c r="G1277" t="inlineStr">
        <is>
          <t>JIRAID:124619 </t>
        </is>
      </c>
      <c r="H1277" s="3">
        <v>46114.0</v>
      </c>
      <c r="I1277"/>
      <c r="J1277"/>
      <c r="K1277">
        <v>3.5</v>
      </c>
      <c r="L1277" t="inlineStr">
        <is>
          <t>Billable work</t>
        </is>
      </c>
    </row>
    <row r="1278">
      <c r="A1278" t="inlineStr">
        <is>
          <t>Gergely Bódi</t>
        </is>
      </c>
      <c r="B1278">
        <f>IF(COUNTIF(Team!$A$2:$A$18,A1278)&gt;0,"CPS","")</f>
      </c>
      <c r="C1278" t="inlineStr">
        <is>
          <t>Silver 3.0</t>
        </is>
      </c>
      <c r="D1278" t="inlineStr">
        <is>
          <t>Spinwheel</t>
        </is>
      </c>
      <c r="E1278" t="inlineStr">
        <is>
          <t>1000594</t>
        </is>
      </c>
      <c r="F1278" t="inlineStr">
        <is>
          <t>SIL-594 - Cleanup and Simplify infra</t>
        </is>
      </c>
      <c r="G1278" t="inlineStr">
        <is>
          <t>JIRAID:16841 review, merge</t>
        </is>
      </c>
      <c r="H1278" s="3">
        <v>46114.0</v>
      </c>
      <c r="I1278"/>
      <c r="J1278"/>
      <c r="K1278">
        <v>0.25</v>
      </c>
      <c r="L1278" t="inlineStr">
        <is>
          <t>Billable work</t>
        </is>
      </c>
    </row>
    <row r="1279">
      <c r="A1279" t="inlineStr">
        <is>
          <t>Péter Vincze</t>
        </is>
      </c>
      <c r="B1279">
        <f>IF(COUNTIF(Team!$A$2:$A$18,A1279)&gt;0,"CPS","")</f>
      </c>
      <c r="C1279" t="inlineStr">
        <is>
          <t>Diligent - Boards - Hydra</t>
        </is>
      </c>
      <c r="D1279" t="inlineStr">
        <is>
          <t>Diligent</t>
        </is>
      </c>
      <c r="E1279" t="inlineStr">
        <is>
          <t/>
        </is>
      </c>
      <c r="F1279" t="inlineStr">
        <is>
          <t>Meeting</t>
        </is>
      </c>
      <c r="G1279" t="inlineStr">
        <is>
          <t/>
        </is>
      </c>
      <c r="H1279" s="3">
        <v>46114.0</v>
      </c>
      <c r="I1279"/>
      <c r="J1279"/>
      <c r="K1279">
        <v>1.0</v>
      </c>
      <c r="L1279" t="inlineStr">
        <is>
          <t>Billable work</t>
        </is>
      </c>
    </row>
    <row r="1280">
      <c r="A1280" t="inlineStr">
        <is>
          <t>Bence Kárai</t>
        </is>
      </c>
      <c r="B1280">
        <f>IF(COUNTIF(Team!$A$2:$A$18,A1280)&gt;0,"CPS","")</f>
      </c>
      <c r="C1280" t="inlineStr">
        <is>
          <t>Oracle-MÁV Háztól házig</t>
        </is>
      </c>
      <c r="D1280" t="inlineStr">
        <is>
          <t>Oracle</t>
        </is>
      </c>
      <c r="E1280" t="inlineStr">
        <is>
          <t/>
        </is>
      </c>
      <c r="F1280" t="inlineStr">
        <is>
          <t>Project management</t>
        </is>
      </c>
      <c r="G1280" t="inlineStr">
        <is>
          <t>new phase meeting + discussions</t>
        </is>
      </c>
      <c r="H1280" s="3">
        <v>46114.0</v>
      </c>
      <c r="I1280"/>
      <c r="J1280"/>
      <c r="K1280">
        <v>0.75</v>
      </c>
      <c r="L1280" t="inlineStr">
        <is>
          <t>Billable work</t>
        </is>
      </c>
    </row>
    <row r="1281">
      <c r="A1281" t="inlineStr">
        <is>
          <t>Péter Szombati</t>
        </is>
      </c>
      <c r="B1281">
        <f>IF(COUNTIF(Team!$A$2:$A$18,A1281)&gt;0,"CPS","")</f>
      </c>
      <c r="C1281" t="inlineStr">
        <is>
          <t>Diligent BOS sunset</t>
        </is>
      </c>
      <c r="D1281" t="inlineStr">
        <is>
          <t>Diligent</t>
        </is>
      </c>
      <c r="E1281" t="inlineStr">
        <is>
          <t>193331</t>
        </is>
      </c>
      <c r="F1281" t="inlineStr">
        <is>
          <t>Development</t>
        </is>
      </c>
      <c r="G1281" t="inlineStr">
        <is>
          <t/>
        </is>
      </c>
      <c r="H1281" s="3">
        <v>46114.0</v>
      </c>
      <c r="I1281"/>
      <c r="J1281"/>
      <c r="K1281">
        <v>8.0</v>
      </c>
      <c r="L1281" t="inlineStr">
        <is>
          <t>Billable work</t>
        </is>
      </c>
    </row>
    <row r="1282">
      <c r="A1282" t="inlineStr">
        <is>
          <t>Tünde-Anna Biró</t>
        </is>
      </c>
      <c r="B1282">
        <f>IF(COUNTIF(Team!$A$2:$A$18,A1282)&gt;0,"CPS","")</f>
      </c>
      <c r="C1282" t="inlineStr">
        <is>
          <t>PH - Consultant Corner</t>
        </is>
      </c>
      <c r="D1282" t="inlineStr">
        <is>
          <t>Princess House</t>
        </is>
      </c>
      <c r="E1282" t="inlineStr">
        <is>
          <t>2010607</t>
        </is>
      </c>
      <c r="F1282" t="inlineStr">
        <is>
          <t>PHS-10607 - EC FE: Handle the right way multiple overlimited items case</t>
        </is>
      </c>
      <c r="G1282" t="inlineStr">
        <is>
          <t>JIRAID:124618 </t>
        </is>
      </c>
      <c r="H1282" s="3">
        <v>46114.0</v>
      </c>
      <c r="I1282"/>
      <c r="J1282"/>
      <c r="K1282">
        <v>4.0</v>
      </c>
      <c r="L1282" t="inlineStr">
        <is>
          <t>Billable work</t>
        </is>
      </c>
    </row>
    <row r="1283">
      <c r="A1283" t="inlineStr">
        <is>
          <t>Péter Vincze</t>
        </is>
      </c>
      <c r="B1283">
        <f>IF(COUNTIF(Team!$A$2:$A$18,A1283)&gt;0,"CPS","")</f>
      </c>
      <c r="C1283" t="inlineStr">
        <is>
          <t>Diligent - Boards - Hydra</t>
        </is>
      </c>
      <c r="D1283" t="inlineStr">
        <is>
          <t>Diligent</t>
        </is>
      </c>
      <c r="E1283" t="inlineStr">
        <is>
          <t/>
        </is>
      </c>
      <c r="F1283" t="inlineStr">
        <is>
          <t>Development</t>
        </is>
      </c>
      <c r="G1283" t="inlineStr">
        <is>
          <t>PR reviews</t>
        </is>
      </c>
      <c r="H1283" s="3">
        <v>46114.0</v>
      </c>
      <c r="I1283"/>
      <c r="J1283"/>
      <c r="K1283">
        <v>2.0</v>
      </c>
      <c r="L1283" t="inlineStr">
        <is>
          <t>Billable work</t>
        </is>
      </c>
    </row>
    <row r="1284">
      <c r="A1284" t="inlineStr">
        <is>
          <t>Bence Kárai</t>
        </is>
      </c>
      <c r="B1284">
        <f>IF(COUNTIF(Team!$A$2:$A$18,A1284)&gt;0,"CPS","")</f>
      </c>
      <c r="C1284" t="inlineStr">
        <is>
          <t>Synlab Plasma (BigCommerce)</t>
        </is>
      </c>
      <c r="D1284" t="inlineStr">
        <is>
          <t>Synlab</t>
        </is>
      </c>
      <c r="E1284" t="inlineStr">
        <is>
          <t/>
        </is>
      </c>
      <c r="F1284" t="inlineStr">
        <is>
          <t>Project Management - EE</t>
        </is>
      </c>
      <c r="G1284" t="inlineStr">
        <is>
          <t>allocation changes</t>
        </is>
      </c>
      <c r="H1284" s="3">
        <v>46114.0</v>
      </c>
      <c r="I1284"/>
      <c r="J1284"/>
      <c r="K1284">
        <v>0.25</v>
      </c>
      <c r="L1284" t="inlineStr">
        <is>
          <t>Billable work</t>
        </is>
      </c>
    </row>
    <row r="1285">
      <c r="A1285" t="inlineStr">
        <is>
          <t>Bence Kárai</t>
        </is>
      </c>
      <c r="B1285">
        <f>IF(COUNTIF(Team!$A$2:$A$18,A1285)&gt;0,"CPS","")</f>
      </c>
      <c r="C1285" t="inlineStr">
        <is>
          <t>Oracle-MÁV Háztól házig</t>
        </is>
      </c>
      <c r="D1285" t="inlineStr">
        <is>
          <t>Oracle</t>
        </is>
      </c>
      <c r="E1285" t="inlineStr">
        <is>
          <t/>
        </is>
      </c>
      <c r="F1285" t="inlineStr">
        <is>
          <t>Project management</t>
        </is>
      </c>
      <c r="G1285" t="inlineStr">
        <is>
          <t>Client sync</t>
        </is>
      </c>
      <c r="H1285" s="3">
        <v>46114.0</v>
      </c>
      <c r="I1285"/>
      <c r="J1285"/>
      <c r="K1285">
        <v>0.5</v>
      </c>
      <c r="L1285" t="inlineStr">
        <is>
          <t>Billable work</t>
        </is>
      </c>
    </row>
    <row r="1286">
      <c r="A1286" t="inlineStr">
        <is>
          <t>Bence Kárai</t>
        </is>
      </c>
      <c r="B1286">
        <f>IF(COUNTIF(Team!$A$2:$A$18,A1286)&gt;0,"CPS","")</f>
      </c>
      <c r="C1286" t="inlineStr">
        <is>
          <t>Waberers-Continuity</t>
        </is>
      </c>
      <c r="D1286" t="inlineStr">
        <is>
          <t>WABERER’S INTERNATIONAL Nyrt.</t>
        </is>
      </c>
      <c r="E1286" t="inlineStr">
        <is>
          <t/>
        </is>
      </c>
      <c r="F1286" t="inlineStr">
        <is>
          <t>Project management</t>
        </is>
      </c>
      <c r="G1286" t="inlineStr">
        <is>
          <t>internal planning</t>
        </is>
      </c>
      <c r="H1286" s="3">
        <v>46114.0</v>
      </c>
      <c r="I1286"/>
      <c r="J1286"/>
      <c r="K1286">
        <v>1.0</v>
      </c>
      <c r="L1286" t="inlineStr">
        <is>
          <t>Billable work</t>
        </is>
      </c>
    </row>
    <row r="1287">
      <c r="A1287" t="inlineStr">
        <is>
          <t>Tünde-Anna Biró</t>
        </is>
      </c>
      <c r="B1287">
        <f>IF(COUNTIF(Team!$A$2:$A$18,A1287)&gt;0,"CPS","")</f>
      </c>
      <c r="C1287" t="inlineStr">
        <is>
          <t>PH - Consultant Corner</t>
        </is>
      </c>
      <c r="D1287" t="inlineStr">
        <is>
          <t>Princess House</t>
        </is>
      </c>
      <c r="E1287" t="inlineStr">
        <is>
          <t>2007119</t>
        </is>
      </c>
      <c r="F1287" t="inlineStr">
        <is>
          <t>PHS-7119 - ccdus - Scrum</t>
        </is>
      </c>
      <c r="G1287" t="inlineStr">
        <is>
          <t>JIRAID:124620 </t>
        </is>
      </c>
      <c r="H1287" s="3">
        <v>46114.0</v>
      </c>
      <c r="I1287"/>
      <c r="J1287"/>
      <c r="K1287">
        <v>0.5</v>
      </c>
      <c r="L1287" t="inlineStr">
        <is>
          <t>Billable work</t>
        </is>
      </c>
    </row>
    <row r="1288">
      <c r="A1288" t="inlineStr">
        <is>
          <t>Bence Kárai</t>
        </is>
      </c>
      <c r="B1288">
        <f>IF(COUNTIF(Team!$A$2:$A$18,A1288)&gt;0,"CPS","")</f>
      </c>
      <c r="C1288" t="inlineStr">
        <is>
          <t>Waberers-Continuity</t>
        </is>
      </c>
      <c r="D1288" t="inlineStr">
        <is>
          <t>WABERER’S INTERNATIONAL Nyrt.</t>
        </is>
      </c>
      <c r="E1288" t="inlineStr">
        <is>
          <t/>
        </is>
      </c>
      <c r="F1288" t="inlineStr">
        <is>
          <t>Project management</t>
        </is>
      </c>
      <c r="G1288" t="inlineStr">
        <is>
          <t>Weekly Sprint Planning</t>
        </is>
      </c>
      <c r="H1288" s="3">
        <v>46114.0</v>
      </c>
      <c r="I1288"/>
      <c r="J1288"/>
      <c r="K1288">
        <v>0.25</v>
      </c>
      <c r="L1288" t="inlineStr">
        <is>
          <t>Billable work</t>
        </is>
      </c>
    </row>
    <row r="1289">
      <c r="A1289" t="inlineStr">
        <is>
          <t>Loury Guy Sinia</t>
        </is>
      </c>
      <c r="B1289">
        <f>IF(COUNTIF(Team!$A$2:$A$18,A1289)&gt;0,"CPS","")</f>
      </c>
      <c r="C1289" t="inlineStr">
        <is>
          <t>Sonrisa Office Management</t>
        </is>
      </c>
      <c r="D1289" t="inlineStr">
        <is>
          <t>Sonrisa</t>
        </is>
      </c>
      <c r="E1289" t="inlineStr">
        <is>
          <t/>
        </is>
      </c>
      <c r="F1289" t="inlineStr">
        <is>
          <t>Site Operation</t>
        </is>
      </c>
      <c r="G1289" t="inlineStr">
        <is>
          <t>Collections followup with Regus, CT Corp request to cancel Sonrsia International related products and outstanding invoice reconciliation</t>
        </is>
      </c>
      <c r="H1289" s="3">
        <v>46114.0</v>
      </c>
      <c r="I1289"/>
      <c r="J1289"/>
      <c r="K1289">
        <v>2.5</v>
      </c>
      <c r="L1289" t="inlineStr">
        <is>
          <t>Non-billable work</t>
        </is>
      </c>
    </row>
    <row r="1290">
      <c r="A1290" t="inlineStr">
        <is>
          <t>Zoltán-Krisztián Bartalis</t>
        </is>
      </c>
      <c r="B1290">
        <f>IF(COUNTIF(Team!$A$2:$A$18,A1290)&gt;0,"CPS","")</f>
      </c>
      <c r="C1290" t="inlineStr">
        <is>
          <t>SocialBudNewJira</t>
        </is>
      </c>
      <c r="D1290" t="inlineStr">
        <is>
          <t>SocialBud</t>
        </is>
      </c>
      <c r="E1290" t="inlineStr">
        <is>
          <t>1003662</t>
        </is>
      </c>
      <c r="F1290" t="inlineStr">
        <is>
          <t>SB-3662 - Product management - TL related tasks</t>
        </is>
      </c>
      <c r="G1290" t="inlineStr">
        <is>
          <t>JIRAID:31874 </t>
        </is>
      </c>
      <c r="H1290" s="3">
        <v>46114.0</v>
      </c>
      <c r="I1290"/>
      <c r="J1290"/>
      <c r="K1290">
        <v>3.0</v>
      </c>
      <c r="L1290" t="inlineStr">
        <is>
          <t>Billable work</t>
        </is>
      </c>
    </row>
    <row r="1291">
      <c r="A1291" t="inlineStr">
        <is>
          <t>Eszter Sebestyén</t>
        </is>
      </c>
      <c r="B1291">
        <f>IF(COUNTIF(Team!$A$2:$A$18,A1291)&gt;0,"CPS","")</f>
      </c>
      <c r="C1291" t="inlineStr">
        <is>
          <t>sontime2</t>
        </is>
      </c>
      <c r="D1291" t="inlineStr">
        <is>
          <t>Sonrisa</t>
        </is>
      </c>
      <c r="E1291" t="inlineStr">
        <is>
          <t/>
        </is>
      </c>
      <c r="F1291" t="inlineStr">
        <is>
          <t>User support</t>
        </is>
      </c>
      <c r="G1291" t="inlineStr">
        <is>
          <t>sys-12041, sys-12042, RO-Julianus calendar nyomozások és egyeztetések</t>
        </is>
      </c>
      <c r="H1291" s="3">
        <v>46114.0</v>
      </c>
      <c r="I1291"/>
      <c r="J1291"/>
      <c r="K1291">
        <v>2.0</v>
      </c>
      <c r="L1291" t="inlineStr">
        <is>
          <t>Non-billable work</t>
        </is>
      </c>
    </row>
    <row r="1292">
      <c r="A1292" t="inlineStr">
        <is>
          <t>Márk Pintye</t>
        </is>
      </c>
      <c r="B1292">
        <f>IF(COUNTIF(Team!$A$2:$A$18,A1292)&gt;0,"CPS","")</f>
      </c>
      <c r="C1292" t="inlineStr">
        <is>
          <t>Silver 3.0</t>
        </is>
      </c>
      <c r="D1292" t="inlineStr">
        <is>
          <t>Spinwheel</t>
        </is>
      </c>
      <c r="E1292" t="inlineStr">
        <is>
          <t>1000475</t>
        </is>
      </c>
      <c r="F1292" t="inlineStr">
        <is>
          <t>SIL-475 - SCM: Call Initiation</t>
        </is>
      </c>
      <c r="G1292" t="inlineStr">
        <is>
          <t/>
        </is>
      </c>
      <c r="H1292" s="3">
        <v>46114.0</v>
      </c>
      <c r="I1292"/>
      <c r="J1292"/>
      <c r="K1292">
        <v>4.0</v>
      </c>
      <c r="L1292" t="inlineStr">
        <is>
          <t>Billable work</t>
        </is>
      </c>
    </row>
    <row r="1293">
      <c r="A1293" t="inlineStr">
        <is>
          <t>Márton Fülöp</t>
        </is>
      </c>
      <c r="B1293">
        <f>IF(COUNTIF(Team!$A$2:$A$18,A1293)&gt;0,"CPS","")</f>
      </c>
      <c r="C1293" t="inlineStr">
        <is>
          <t>Silver 3.0</t>
        </is>
      </c>
      <c r="D1293" t="inlineStr">
        <is>
          <t>Spinwheel</t>
        </is>
      </c>
      <c r="E1293" t="inlineStr">
        <is>
          <t>1000590</t>
        </is>
      </c>
      <c r="F1293" t="inlineStr">
        <is>
          <t>SIL-590 - Implement setup handler in the s2s pipeline</t>
        </is>
      </c>
      <c r="G1293" t="inlineStr">
        <is>
          <t>JIRAID:17028 </t>
        </is>
      </c>
      <c r="H1293" s="3">
        <v>46114.0</v>
      </c>
      <c r="I1293"/>
      <c r="J1293"/>
      <c r="K1293">
        <v>8.0</v>
      </c>
      <c r="L1293" t="inlineStr">
        <is>
          <t>Billable work</t>
        </is>
      </c>
    </row>
    <row r="1294">
      <c r="A1294" t="inlineStr">
        <is>
          <t>László Nagy</t>
        </is>
      </c>
      <c r="B1294">
        <f>IF(COUNTIF(Team!$A$2:$A$18,A1294)&gt;0,"CPS","")</f>
      </c>
      <c r="C1294" t="inlineStr">
        <is>
          <t>SocialBudNewJira</t>
        </is>
      </c>
      <c r="D1294" t="inlineStr">
        <is>
          <t>SocialBud</t>
        </is>
      </c>
      <c r="E1294" t="inlineStr">
        <is>
          <t>1004642</t>
        </is>
      </c>
      <c r="F1294" t="inlineStr">
        <is>
          <t>SB-4642 - Add Admin Toggle for Corporation Onboarding</t>
        </is>
      </c>
      <c r="G1294" t="inlineStr">
        <is>
          <t>JIRAID:31293 </t>
        </is>
      </c>
      <c r="H1294" s="3">
        <v>46114.0</v>
      </c>
      <c r="I1294"/>
      <c r="J1294"/>
      <c r="K1294">
        <v>2.5</v>
      </c>
      <c r="L1294" t="inlineStr">
        <is>
          <t>Billable work</t>
        </is>
      </c>
    </row>
    <row r="1295">
      <c r="A1295" t="inlineStr">
        <is>
          <t>Péter Csorba</t>
        </is>
      </c>
      <c r="B1295">
        <f>IF(COUNTIF(Team!$A$2:$A$18,A1295)&gt;0,"CPS","")</f>
      </c>
      <c r="C1295" t="inlineStr">
        <is>
          <t>Other</t>
        </is>
      </c>
      <c r="D1295" t="inlineStr">
        <is>
          <t>Sonrisa</t>
        </is>
      </c>
      <c r="E1295" t="inlineStr">
        <is>
          <t/>
        </is>
      </c>
      <c r="F1295" t="inlineStr">
        <is>
          <t>Paid leave</t>
        </is>
      </c>
      <c r="G1295" t="inlineStr">
        <is>
          <t/>
        </is>
      </c>
      <c r="H1295" s="3">
        <v>46114.0</v>
      </c>
      <c r="I1295"/>
      <c r="J1295"/>
      <c r="K1295">
        <v>8.0</v>
      </c>
      <c r="L1295" t="inlineStr">
        <is>
          <t>Non-work activity</t>
        </is>
      </c>
    </row>
    <row r="1296">
      <c r="A1296" t="inlineStr">
        <is>
          <t>Alexandru Ceclan</t>
        </is>
      </c>
      <c r="B1296">
        <f>IF(COUNTIF(Team!$A$2:$A$18,A1296)&gt;0,"CPS","")</f>
      </c>
      <c r="C1296" t="inlineStr">
        <is>
          <t>Cloud Platform Services</t>
        </is>
      </c>
      <c r="D1296" t="inlineStr">
        <is>
          <t>Sonrisa</t>
        </is>
      </c>
      <c r="E1296" t="inlineStr">
        <is>
          <t>194703</t>
        </is>
      </c>
      <c r="F1296" t="inlineStr">
        <is>
          <t>Aws Inference Farm</t>
        </is>
      </c>
      <c r="G1296" t="inlineStr">
        <is>
          <t/>
        </is>
      </c>
      <c r="H1296" s="3">
        <v>46114.0</v>
      </c>
      <c r="I1296"/>
      <c r="J1296"/>
      <c r="K1296">
        <v>4.0</v>
      </c>
      <c r="L1296" t="inlineStr">
        <is>
          <t>Billable work</t>
        </is>
      </c>
    </row>
    <row r="1297">
      <c r="A1297" t="inlineStr">
        <is>
          <t>László Bánfalvi</t>
        </is>
      </c>
      <c r="B1297">
        <f>IF(COUNTIF(Team!$A$2:$A$18,A1297)&gt;0,"CPS","")</f>
      </c>
      <c r="C1297" t="inlineStr">
        <is>
          <t>Sonrisa SysAdmin JIRA</t>
        </is>
      </c>
      <c r="D1297" t="inlineStr">
        <is>
          <t>Sonrisa</t>
        </is>
      </c>
      <c r="E1297" t="inlineStr">
        <is>
          <t/>
        </is>
      </c>
      <c r="F1297" t="inlineStr">
        <is>
          <t>SSC - Applications</t>
        </is>
      </c>
      <c r="G1297" t="inlineStr">
        <is>
          <t/>
        </is>
      </c>
      <c r="H1297" s="3">
        <v>46114.0</v>
      </c>
      <c r="I1297"/>
      <c r="J1297"/>
      <c r="K1297">
        <v>2.5</v>
      </c>
      <c r="L1297" t="inlineStr">
        <is>
          <t>Billable work</t>
        </is>
      </c>
    </row>
    <row r="1298">
      <c r="A1298" t="inlineStr">
        <is>
          <t>Andrea Petrich</t>
        </is>
      </c>
      <c r="B1298">
        <f>IF(COUNTIF(Team!$A$2:$A$18,A1298)&gt;0,"CPS","")</f>
      </c>
      <c r="C1298" t="inlineStr">
        <is>
          <t>Other</t>
        </is>
      </c>
      <c r="D1298" t="inlineStr">
        <is>
          <t>Sonrisa</t>
        </is>
      </c>
      <c r="E1298" t="inlineStr">
        <is>
          <t/>
        </is>
      </c>
      <c r="F1298" t="inlineStr">
        <is>
          <t>Paid leave</t>
        </is>
      </c>
      <c r="G1298" t="inlineStr">
        <is>
          <t/>
        </is>
      </c>
      <c r="H1298" s="3">
        <v>46114.0</v>
      </c>
      <c r="I1298"/>
      <c r="J1298"/>
      <c r="K1298">
        <v>8.0</v>
      </c>
      <c r="L1298" t="inlineStr">
        <is>
          <t>Non-work activity</t>
        </is>
      </c>
    </row>
    <row r="1299">
      <c r="A1299" t="inlineStr">
        <is>
          <t>Alexandru Ceclan</t>
        </is>
      </c>
      <c r="B1299">
        <f>IF(COUNTIF(Team!$A$2:$A$18,A1299)&gt;0,"CPS","")</f>
      </c>
      <c r="C1299" t="inlineStr">
        <is>
          <t>Cloud Platform Services</t>
        </is>
      </c>
      <c r="D1299" t="inlineStr">
        <is>
          <t>Sonrisa</t>
        </is>
      </c>
      <c r="E1299" t="inlineStr">
        <is>
          <t>187810</t>
        </is>
      </c>
      <c r="F1299" t="inlineStr">
        <is>
          <t>Meeting</t>
        </is>
      </c>
      <c r="G1299" t="inlineStr">
        <is>
          <t/>
        </is>
      </c>
      <c r="H1299" s="3">
        <v>46114.0</v>
      </c>
      <c r="I1299"/>
      <c r="J1299"/>
      <c r="K1299">
        <v>1.0</v>
      </c>
      <c r="L1299" t="inlineStr">
        <is>
          <t>Non-billable work</t>
        </is>
      </c>
    </row>
    <row r="1300">
      <c r="A1300" t="inlineStr">
        <is>
          <t>Alexandru Ceclan</t>
        </is>
      </c>
      <c r="B1300">
        <f>IF(COUNTIF(Team!$A$2:$A$18,A1300)&gt;0,"CPS","")</f>
      </c>
      <c r="C1300" t="inlineStr">
        <is>
          <t>Cloud Platform Services</t>
        </is>
      </c>
      <c r="D1300" t="inlineStr">
        <is>
          <t>Sonrisa</t>
        </is>
      </c>
      <c r="E1300" t="inlineStr">
        <is>
          <t>193251</t>
        </is>
      </c>
      <c r="F1300" t="inlineStr">
        <is>
          <t>General Research</t>
        </is>
      </c>
      <c r="G1300" t="inlineStr">
        <is>
          <t/>
        </is>
      </c>
      <c r="H1300" s="3">
        <v>46114.0</v>
      </c>
      <c r="I1300"/>
      <c r="J1300"/>
      <c r="K1300">
        <v>1.0</v>
      </c>
      <c r="L1300" t="inlineStr">
        <is>
          <t>Billable work</t>
        </is>
      </c>
    </row>
    <row r="1301">
      <c r="A1301" t="inlineStr">
        <is>
          <t>Gabriella Tóth</t>
        </is>
      </c>
      <c r="B1301">
        <f>IF(COUNTIF(Team!$A$2:$A$18,A1301)&gt;0,"CPS","")</f>
      </c>
      <c r="C1301" t="inlineStr">
        <is>
          <t>Sonrisa Office Management</t>
        </is>
      </c>
      <c r="D1301" t="inlineStr">
        <is>
          <t>Sonrisa</t>
        </is>
      </c>
      <c r="E1301" t="inlineStr">
        <is>
          <t/>
        </is>
      </c>
      <c r="F1301" t="inlineStr">
        <is>
          <t>Site Operation</t>
        </is>
      </c>
      <c r="G1301" t="inlineStr">
        <is>
          <t>Rendrakás, mosógatógép kipakolás, kávéfőző és robotproszívó előkészítés, mosdó ellenőrzés, táblatörlés, csokikirakás, jelenléti vezetés, frissítés, belépőkártya visszavétel, táblázat frissítés</t>
        </is>
      </c>
      <c r="H1301" s="3">
        <v>46114.0</v>
      </c>
      <c r="I1301"/>
      <c r="J1301"/>
      <c r="K1301">
        <v>1.5</v>
      </c>
      <c r="L1301" t="inlineStr">
        <is>
          <t>Non-billable work</t>
        </is>
      </c>
    </row>
    <row r="1302">
      <c r="A1302" t="inlineStr">
        <is>
          <t>Gabriella Lehőcz</t>
        </is>
      </c>
      <c r="B1302">
        <f>IF(COUNTIF(Team!$A$2:$A$18,A1302)&gt;0,"CPS","")</f>
      </c>
      <c r="C1302" t="inlineStr">
        <is>
          <t>Sonrisa Office Management</t>
        </is>
      </c>
      <c r="D1302" t="inlineStr">
        <is>
          <t>Sonrisa</t>
        </is>
      </c>
      <c r="E1302" t="inlineStr">
        <is>
          <t/>
        </is>
      </c>
      <c r="F1302" t="inlineStr">
        <is>
          <t>Site Operation</t>
        </is>
      </c>
      <c r="G1302" t="inlineStr">
        <is>
          <t>napi teendők</t>
        </is>
      </c>
      <c r="H1302" s="3">
        <v>46114.0</v>
      </c>
      <c r="I1302"/>
      <c r="J1302"/>
      <c r="K1302">
        <v>0.5</v>
      </c>
      <c r="L1302" t="inlineStr">
        <is>
          <t>Non-billable work</t>
        </is>
      </c>
    </row>
    <row r="1303">
      <c r="A1303" t="inlineStr">
        <is>
          <t>Alex Berta</t>
        </is>
      </c>
      <c r="B1303">
        <f>IF(COUNTIF(Team!$A$2:$A$18,A1303)&gt;0,"CPS","")</f>
      </c>
      <c r="C1303" t="inlineStr">
        <is>
          <t>GlobalBlue - 2026 PDF Invoicing</t>
        </is>
      </c>
      <c r="D1303" t="inlineStr">
        <is>
          <t>Global Blue</t>
        </is>
      </c>
      <c r="E1303" t="inlineStr">
        <is>
          <t/>
        </is>
      </c>
      <c r="F1303" t="inlineStr">
        <is>
          <t>General development</t>
        </is>
      </c>
      <c r="G1303" t="inlineStr">
        <is>
          <t>Development</t>
        </is>
      </c>
      <c r="H1303" s="3">
        <v>46114.0</v>
      </c>
      <c r="I1303"/>
      <c r="J1303"/>
      <c r="K1303">
        <v>7.5</v>
      </c>
      <c r="L1303" t="inlineStr">
        <is>
          <t>Billable work</t>
        </is>
      </c>
    </row>
    <row r="1304">
      <c r="A1304" t="inlineStr">
        <is>
          <t>Gabriella Lehőcz</t>
        </is>
      </c>
      <c r="B1304">
        <f>IF(COUNTIF(Team!$A$2:$A$18,A1304)&gt;0,"CPS","")</f>
      </c>
      <c r="C1304" t="inlineStr">
        <is>
          <t>Sonrisa Office Management</t>
        </is>
      </c>
      <c r="D1304" t="inlineStr">
        <is>
          <t>Sonrisa</t>
        </is>
      </c>
      <c r="E1304" t="inlineStr">
        <is>
          <t/>
        </is>
      </c>
      <c r="F1304" t="inlineStr">
        <is>
          <t>Post And Package Management</t>
        </is>
      </c>
      <c r="G1304" t="inlineStr">
        <is>
          <t/>
        </is>
      </c>
      <c r="H1304" s="3">
        <v>46114.0</v>
      </c>
      <c r="I1304"/>
      <c r="J1304"/>
      <c r="K1304">
        <v>1.5</v>
      </c>
      <c r="L1304" t="inlineStr">
        <is>
          <t>Non-billable work</t>
        </is>
      </c>
    </row>
    <row r="1305">
      <c r="A1305" t="inlineStr">
        <is>
          <t>Brkic Dejan</t>
        </is>
      </c>
      <c r="B1305">
        <f>IF(COUNTIF(Team!$A$2:$A$18,A1305)&gt;0,"CPS","")</f>
      </c>
      <c r="C1305" t="inlineStr">
        <is>
          <t>Direct Travel Reporting Tool</t>
        </is>
      </c>
      <c r="D1305" t="inlineStr">
        <is>
          <t>Direct Travel</t>
        </is>
      </c>
      <c r="E1305" t="inlineStr">
        <is>
          <t/>
        </is>
      </c>
      <c r="F1305" t="inlineStr">
        <is>
          <t>BE Dev - Meetings</t>
        </is>
      </c>
      <c r="G1305" t="inlineStr">
        <is>
          <t>Grooming</t>
        </is>
      </c>
      <c r="H1305" s="3">
        <v>46114.0</v>
      </c>
      <c r="I1305"/>
      <c r="J1305"/>
      <c r="K1305">
        <v>1.0</v>
      </c>
      <c r="L1305" t="inlineStr">
        <is>
          <t>Billable work</t>
        </is>
      </c>
    </row>
    <row r="1306">
      <c r="A1306" t="inlineStr">
        <is>
          <t>Gabriella Tóth</t>
        </is>
      </c>
      <c r="B1306">
        <f>IF(COUNTIF(Team!$A$2:$A$18,A1306)&gt;0,"CPS","")</f>
      </c>
      <c r="C1306" t="inlineStr">
        <is>
          <t>Sonrisa Office Management</t>
        </is>
      </c>
      <c r="D1306" t="inlineStr">
        <is>
          <t>Sonrisa</t>
        </is>
      </c>
      <c r="E1306" t="inlineStr">
        <is>
          <t/>
        </is>
      </c>
      <c r="F1306" t="inlineStr">
        <is>
          <t>OM Meetings</t>
        </is>
      </c>
      <c r="G1306" t="inlineStr">
        <is>
          <t>Heti infok megbeszélése lányokkal, Zsuzsival</t>
        </is>
      </c>
      <c r="H1306" s="3">
        <v>46114.0</v>
      </c>
      <c r="I1306"/>
      <c r="J1306"/>
      <c r="K1306">
        <v>0.5</v>
      </c>
      <c r="L1306" t="inlineStr">
        <is>
          <t>Non-billable work</t>
        </is>
      </c>
    </row>
    <row r="1307">
      <c r="A1307" t="inlineStr">
        <is>
          <t>Alex Berta</t>
        </is>
      </c>
      <c r="B1307">
        <f>IF(COUNTIF(Team!$A$2:$A$18,A1307)&gt;0,"CPS","")</f>
      </c>
      <c r="C1307" t="inlineStr">
        <is>
          <t>GlobalBlue - 2026 PDF Invoicing</t>
        </is>
      </c>
      <c r="D1307" t="inlineStr">
        <is>
          <t>Global Blue</t>
        </is>
      </c>
      <c r="E1307" t="inlineStr">
        <is>
          <t/>
        </is>
      </c>
      <c r="F1307" t="inlineStr">
        <is>
          <t>General development</t>
        </is>
      </c>
      <c r="G1307" t="inlineStr">
        <is>
          <t>Scrum Activities</t>
        </is>
      </c>
      <c r="H1307" s="3">
        <v>46114.0</v>
      </c>
      <c r="I1307"/>
      <c r="J1307"/>
      <c r="K1307">
        <v>0.5</v>
      </c>
      <c r="L1307" t="inlineStr">
        <is>
          <t>Billable work</t>
        </is>
      </c>
    </row>
    <row r="1308">
      <c r="A1308" t="inlineStr">
        <is>
          <t>Tamás Fődi</t>
        </is>
      </c>
      <c r="B1308">
        <f>IF(COUNTIF(Team!$A$2:$A$18,A1308)&gt;0,"CPS","")</f>
      </c>
      <c r="C1308" t="inlineStr">
        <is>
          <t>Yettel - GRIP</t>
        </is>
      </c>
      <c r="D1308" t="inlineStr">
        <is>
          <t>Yettel</t>
        </is>
      </c>
      <c r="E1308" t="inlineStr">
        <is>
          <t/>
        </is>
      </c>
      <c r="F1308" t="inlineStr">
        <is>
          <t>Yettel - Grip - Client Meeting</t>
        </is>
      </c>
      <c r="G1308" t="inlineStr">
        <is>
          <t/>
        </is>
      </c>
      <c r="H1308" s="3">
        <v>46114.0</v>
      </c>
      <c r="I1308"/>
      <c r="J1308"/>
      <c r="K1308">
        <v>1.0</v>
      </c>
      <c r="L1308" t="inlineStr">
        <is>
          <t>Billable work</t>
        </is>
      </c>
    </row>
    <row r="1309">
      <c r="A1309" t="inlineStr">
        <is>
          <t>Gabriella Lehőcz</t>
        </is>
      </c>
      <c r="B1309">
        <f>IF(COUNTIF(Team!$A$2:$A$18,A1309)&gt;0,"CPS","")</f>
      </c>
      <c r="C1309" t="inlineStr">
        <is>
          <t>Sonrisa Office Management</t>
        </is>
      </c>
      <c r="D1309" t="inlineStr">
        <is>
          <t>Sonrisa</t>
        </is>
      </c>
      <c r="E1309" t="inlineStr">
        <is>
          <t/>
        </is>
      </c>
      <c r="F1309" t="inlineStr">
        <is>
          <t>Contract Management</t>
        </is>
      </c>
      <c r="G1309" t="inlineStr">
        <is>
          <t>aláírások</t>
        </is>
      </c>
      <c r="H1309" s="3">
        <v>46114.0</v>
      </c>
      <c r="I1309"/>
      <c r="J1309"/>
      <c r="K1309">
        <v>1.0</v>
      </c>
      <c r="L1309" t="inlineStr">
        <is>
          <t>Non-billable work</t>
        </is>
      </c>
    </row>
    <row r="1310">
      <c r="A1310" t="inlineStr">
        <is>
          <t>Gabriella Lehőcz</t>
        </is>
      </c>
      <c r="B1310">
        <f>IF(COUNTIF(Team!$A$2:$A$18,A1310)&gt;0,"CPS","")</f>
      </c>
      <c r="C1310" t="inlineStr">
        <is>
          <t>Sonrisa Office Management</t>
        </is>
      </c>
      <c r="D1310" t="inlineStr">
        <is>
          <t>Sonrisa</t>
        </is>
      </c>
      <c r="E1310" t="inlineStr">
        <is>
          <t/>
        </is>
      </c>
      <c r="F1310" t="inlineStr">
        <is>
          <t>Contract Management</t>
        </is>
      </c>
      <c r="G1310" t="inlineStr">
        <is>
          <t>sales teendők</t>
        </is>
      </c>
      <c r="H1310" s="3">
        <v>46114.0</v>
      </c>
      <c r="I1310"/>
      <c r="J1310"/>
      <c r="K1310">
        <v>4.0</v>
      </c>
      <c r="L1310" t="inlineStr">
        <is>
          <t>Non-billable work</t>
        </is>
      </c>
    </row>
    <row r="1311">
      <c r="A1311" t="inlineStr">
        <is>
          <t>Szabolcs Tárnai</t>
        </is>
      </c>
      <c r="B1311">
        <f>IF(COUNTIF(Team!$A$2:$A$18,A1311)&gt;0,"CPS","")</f>
      </c>
      <c r="C1311" t="inlineStr">
        <is>
          <t>Idomsoft - Legacy költöztetés</t>
        </is>
      </c>
      <c r="D1311" t="inlineStr">
        <is>
          <t>IdomSoft Zrt.</t>
        </is>
      </c>
      <c r="E1311" t="inlineStr">
        <is>
          <t/>
        </is>
      </c>
      <c r="F1311" t="inlineStr">
        <is>
          <t>Development</t>
        </is>
      </c>
      <c r="G1311" t="inlineStr">
        <is>
          <t/>
        </is>
      </c>
      <c r="H1311" s="3">
        <v>46114.0</v>
      </c>
      <c r="I1311"/>
      <c r="J1311"/>
      <c r="K1311">
        <v>8.0</v>
      </c>
      <c r="L1311" t="inlineStr">
        <is>
          <t>Billable work</t>
        </is>
      </c>
    </row>
    <row r="1312">
      <c r="A1312" t="inlineStr">
        <is>
          <t>Tamás Fődi</t>
        </is>
      </c>
      <c r="B1312">
        <f>IF(COUNTIF(Team!$A$2:$A$18,A1312)&gt;0,"CPS","")</f>
      </c>
      <c r="C1312" t="inlineStr">
        <is>
          <t>Yettel - GRIP</t>
        </is>
      </c>
      <c r="D1312" t="inlineStr">
        <is>
          <t>Yettel</t>
        </is>
      </c>
      <c r="E1312" t="inlineStr">
        <is>
          <t/>
        </is>
      </c>
      <c r="F1312" t="inlineStr">
        <is>
          <t>Yettel - Grip - Development</t>
        </is>
      </c>
      <c r="G1312" t="inlineStr">
        <is>
          <t/>
        </is>
      </c>
      <c r="H1312" s="3">
        <v>46114.0</v>
      </c>
      <c r="I1312"/>
      <c r="J1312"/>
      <c r="K1312">
        <v>7.0</v>
      </c>
      <c r="L1312" t="inlineStr">
        <is>
          <t>Billable work</t>
        </is>
      </c>
    </row>
    <row r="1313">
      <c r="A1313" t="inlineStr">
        <is>
          <t>Roland Norbert Priegl</t>
        </is>
      </c>
      <c r="B1313">
        <f>IF(COUNTIF(Team!$A$2:$A$18,A1313)&gt;0,"CPS","")</f>
      </c>
      <c r="C1313" t="inlineStr">
        <is>
          <t>RCH - RC.GO</t>
        </is>
      </c>
      <c r="D1313" t="inlineStr">
        <is>
          <t>4Sales Systems Kft.</t>
        </is>
      </c>
      <c r="E1313" t="inlineStr">
        <is>
          <t>4030</t>
        </is>
      </c>
      <c r="F1313" t="inlineStr">
        <is>
          <t>Rendszeres egyeztetés Megrendelő munkatársaival, felkészülés az egyeztetésekre - Backlog</t>
        </is>
      </c>
      <c r="G1313" t="inlineStr">
        <is>
          <t/>
        </is>
      </c>
      <c r="H1313" s="3">
        <v>46114.0</v>
      </c>
      <c r="I1313"/>
      <c r="J1313"/>
      <c r="K1313">
        <v>1.0</v>
      </c>
      <c r="L1313" t="inlineStr">
        <is>
          <t>Billable work</t>
        </is>
      </c>
    </row>
    <row r="1314">
      <c r="A1314" t="inlineStr">
        <is>
          <t>Csaba Bálint</t>
        </is>
      </c>
      <c r="B1314">
        <f>IF(COUNTIF(Team!$A$2:$A$18,A1314)&gt;0,"CPS","")</f>
      </c>
      <c r="C1314" t="inlineStr">
        <is>
          <t>SAG-IDOM</t>
        </is>
      </c>
      <c r="D1314" t="inlineStr">
        <is>
          <t>Sagemcom Magyarország Kft.</t>
        </is>
      </c>
      <c r="E1314" t="inlineStr">
        <is>
          <t>199166</t>
        </is>
      </c>
      <c r="F1314" t="inlineStr">
        <is>
          <t>DAPS-21082 Google root CA cert feldolgozására Kotlin lib bekötése</t>
        </is>
      </c>
      <c r="G1314" t="inlineStr">
        <is>
          <t>mutációs tesztlefedettség növelése</t>
        </is>
      </c>
      <c r="H1314" s="3">
        <v>46114.0</v>
      </c>
      <c r="I1314"/>
      <c r="J1314"/>
      <c r="K1314">
        <v>2.0</v>
      </c>
      <c r="L1314" t="inlineStr">
        <is>
          <t>Billable work</t>
        </is>
      </c>
    </row>
    <row r="1315">
      <c r="A1315" t="inlineStr">
        <is>
          <t>Viktor Kis Jovák</t>
        </is>
      </c>
      <c r="B1315">
        <f>IF(COUNTIF(Team!$A$2:$A$18,A1315)&gt;0,"CPS","")</f>
      </c>
      <c r="C1315" t="inlineStr">
        <is>
          <t>Waberers-Continuity</t>
        </is>
      </c>
      <c r="D1315" t="inlineStr">
        <is>
          <t>WABERER’S INTERNATIONAL Nyrt.</t>
        </is>
      </c>
      <c r="E1315" t="inlineStr">
        <is>
          <t/>
        </is>
      </c>
      <c r="F1315" t="inlineStr">
        <is>
          <t>Frontend fejlesztés</t>
        </is>
      </c>
      <c r="G1315" t="inlineStr">
        <is>
          <t>Erőforrás módosítás</t>
        </is>
      </c>
      <c r="H1315" s="3">
        <v>46114.0</v>
      </c>
      <c r="I1315"/>
      <c r="J1315"/>
      <c r="K1315">
        <v>8.0</v>
      </c>
      <c r="L1315" t="inlineStr">
        <is>
          <t>Billable work</t>
        </is>
      </c>
    </row>
    <row r="1316">
      <c r="A1316" t="inlineStr">
        <is>
          <t>Gabriella Lehőcz</t>
        </is>
      </c>
      <c r="B1316">
        <f>IF(COUNTIF(Team!$A$2:$A$18,A1316)&gt;0,"CPS","")</f>
      </c>
      <c r="C1316" t="inlineStr">
        <is>
          <t>Sonrisa Office Management</t>
        </is>
      </c>
      <c r="D1316" t="inlineStr">
        <is>
          <t>Sonrisa</t>
        </is>
      </c>
      <c r="E1316" t="inlineStr">
        <is>
          <t/>
        </is>
      </c>
      <c r="F1316" t="inlineStr">
        <is>
          <t>Administrative Help</t>
        </is>
      </c>
      <c r="G1316" t="inlineStr">
        <is>
          <t>segítség Lamoli Rolinak felhordani az autóból a rendezvényre kölcsönkért monitorokat</t>
        </is>
      </c>
      <c r="H1316" s="3">
        <v>46114.0</v>
      </c>
      <c r="I1316"/>
      <c r="J1316"/>
      <c r="K1316">
        <v>0.25</v>
      </c>
      <c r="L1316" t="inlineStr">
        <is>
          <t>Non-billable work</t>
        </is>
      </c>
    </row>
    <row r="1317">
      <c r="A1317" t="inlineStr">
        <is>
          <t>Csaba Bálint</t>
        </is>
      </c>
      <c r="B1317">
        <f>IF(COUNTIF(Team!$A$2:$A$18,A1317)&gt;0,"CPS","")</f>
      </c>
      <c r="C1317" t="inlineStr">
        <is>
          <t>SAG-IDOM</t>
        </is>
      </c>
      <c r="D1317" t="inlineStr">
        <is>
          <t>Sagemcom Magyarország Kft.</t>
        </is>
      </c>
      <c r="E1317" t="inlineStr">
        <is>
          <t>199895</t>
        </is>
      </c>
      <c r="F1317" t="inlineStr">
        <is>
          <t>DAPS-22606 Wia, wua átállás tervezés</t>
        </is>
      </c>
      <c r="G1317" t="inlineStr">
        <is>
          <t>- research: ios/android libek 
- egyéb: sandbox deploy int környezetre</t>
        </is>
      </c>
      <c r="H1317" s="3">
        <v>46114.0</v>
      </c>
      <c r="I1317"/>
      <c r="J1317"/>
      <c r="K1317">
        <v>5.0</v>
      </c>
      <c r="L1317" t="inlineStr">
        <is>
          <t>Billable work</t>
        </is>
      </c>
    </row>
    <row r="1318">
      <c r="A1318" t="inlineStr">
        <is>
          <t>Timotei Fabian Mot</t>
        </is>
      </c>
      <c r="B1318">
        <f>IF(COUNTIF(Team!$A$2:$A$18,A1318)&gt;0,"CPS","")</f>
      </c>
      <c r="C1318" t="inlineStr">
        <is>
          <t>Diligent Risk Essentials</t>
        </is>
      </c>
      <c r="D1318" t="inlineStr">
        <is>
          <t>Diligent</t>
        </is>
      </c>
      <c r="E1318" t="inlineStr">
        <is>
          <t>186319</t>
        </is>
      </c>
      <c r="F1318" t="inlineStr">
        <is>
          <t>Development</t>
        </is>
      </c>
      <c r="G1318" t="inlineStr">
        <is>
          <t/>
        </is>
      </c>
      <c r="H1318" s="3">
        <v>46114.0</v>
      </c>
      <c r="I1318"/>
      <c r="J1318"/>
      <c r="K1318">
        <v>8.0</v>
      </c>
      <c r="L1318" t="inlineStr">
        <is>
          <t>Billable work</t>
        </is>
      </c>
    </row>
    <row r="1319">
      <c r="A1319" t="inlineStr">
        <is>
          <t>László Bánfalvi</t>
        </is>
      </c>
      <c r="B1319">
        <f>IF(COUNTIF(Team!$A$2:$A$18,A1319)&gt;0,"CPS","")</f>
      </c>
      <c r="C1319" t="inlineStr">
        <is>
          <t>Sonrisa SysAdmin JIRA</t>
        </is>
      </c>
      <c r="D1319" t="inlineStr">
        <is>
          <t>Sonrisa</t>
        </is>
      </c>
      <c r="E1319" t="inlineStr">
        <is>
          <t/>
        </is>
      </c>
      <c r="F1319" t="inlineStr">
        <is>
          <t>SSC - Compliance</t>
        </is>
      </c>
      <c r="G1319" t="inlineStr">
        <is>
          <t/>
        </is>
      </c>
      <c r="H1319" s="3">
        <v>46114.0</v>
      </c>
      <c r="I1319"/>
      <c r="J1319"/>
      <c r="K1319">
        <v>1.0</v>
      </c>
      <c r="L1319" t="inlineStr">
        <is>
          <t>Billable work</t>
        </is>
      </c>
    </row>
    <row r="1320">
      <c r="A1320" t="inlineStr">
        <is>
          <t>Tamás Khin</t>
        </is>
      </c>
      <c r="B1320">
        <f>IF(COUNTIF(Team!$A$2:$A$18,A1320)&gt;0,"CPS","")</f>
      </c>
      <c r="C1320" t="inlineStr">
        <is>
          <t>Idomsoft - Legacy költöztetés</t>
        </is>
      </c>
      <c r="D1320" t="inlineStr">
        <is>
          <t>IdomSoft Zrt.</t>
        </is>
      </c>
      <c r="E1320" t="inlineStr">
        <is>
          <t/>
        </is>
      </c>
      <c r="F1320" t="inlineStr">
        <is>
          <t>Development</t>
        </is>
      </c>
      <c r="G1320" t="inlineStr">
        <is>
          <t/>
        </is>
      </c>
      <c r="H1320" s="3">
        <v>46114.0</v>
      </c>
      <c r="I1320"/>
      <c r="J1320"/>
      <c r="K1320">
        <v>8.0</v>
      </c>
      <c r="L1320" t="inlineStr">
        <is>
          <t>Billable work</t>
        </is>
      </c>
    </row>
    <row r="1321">
      <c r="A1321" t="inlineStr">
        <is>
          <t>Gabriella Lehőcz</t>
        </is>
      </c>
      <c r="B1321">
        <f>IF(COUNTIF(Team!$A$2:$A$18,A1321)&gt;0,"CPS","")</f>
      </c>
      <c r="C1321" t="inlineStr">
        <is>
          <t>Sonrisa Office Management</t>
        </is>
      </c>
      <c r="D1321" t="inlineStr">
        <is>
          <t>Sonrisa</t>
        </is>
      </c>
      <c r="E1321" t="inlineStr">
        <is>
          <t/>
        </is>
      </c>
      <c r="F1321" t="inlineStr">
        <is>
          <t>OM Meetings</t>
        </is>
      </c>
      <c r="G1321" t="inlineStr">
        <is>
          <t/>
        </is>
      </c>
      <c r="H1321" s="3">
        <v>46114.0</v>
      </c>
      <c r="I1321"/>
      <c r="J1321"/>
      <c r="K1321">
        <v>0.25</v>
      </c>
      <c r="L1321" t="inlineStr">
        <is>
          <t>Non-billable work</t>
        </is>
      </c>
    </row>
    <row r="1322">
      <c r="A1322" t="inlineStr">
        <is>
          <t>József Bán</t>
        </is>
      </c>
      <c r="B1322">
        <f>IF(COUNTIF(Team!$A$2:$A$18,A1322)&gt;0,"CPS","")</f>
      </c>
      <c r="C1322" t="inlineStr">
        <is>
          <t>AI - NKFIH</t>
        </is>
      </c>
      <c r="D1322" t="inlineStr">
        <is>
          <t>NKFIH</t>
        </is>
      </c>
      <c r="E1322" t="inlineStr">
        <is>
          <t>199692</t>
        </is>
      </c>
      <c r="F1322" t="inlineStr">
        <is>
          <t>ExAnte</t>
        </is>
      </c>
      <c r="G1322" t="inlineStr">
        <is>
          <t>sync with Kerekes Balázs</t>
        </is>
      </c>
      <c r="H1322" s="3">
        <v>46114.0</v>
      </c>
      <c r="I1322"/>
      <c r="J1322"/>
      <c r="K1322">
        <v>0.5</v>
      </c>
      <c r="L1322" t="inlineStr">
        <is>
          <t>Billable work</t>
        </is>
      </c>
    </row>
    <row r="1323">
      <c r="A1323" t="inlineStr">
        <is>
          <t>Anatoly Apanyakin</t>
        </is>
      </c>
      <c r="B1323">
        <f>IF(COUNTIF(Team!$A$2:$A$18,A1323)&gt;0,"CPS","")</f>
      </c>
      <c r="C1323" t="inlineStr">
        <is>
          <t>Synlab Plasma (BigCommerce)</t>
        </is>
      </c>
      <c r="D1323" t="inlineStr">
        <is>
          <t>Synlab</t>
        </is>
      </c>
      <c r="E1323" t="inlineStr">
        <is>
          <t>1019681</t>
        </is>
      </c>
      <c r="F1323" t="inlineStr">
        <is>
          <t>SA-19681 - [EE] Investigate on the failing of Estonia Regression Test Automation Scripts</t>
        </is>
      </c>
      <c r="G1323" t="inlineStr">
        <is>
          <t>JIRAID:111091 </t>
        </is>
      </c>
      <c r="H1323" s="3">
        <v>46114.0</v>
      </c>
      <c r="I1323"/>
      <c r="J1323"/>
      <c r="K1323">
        <v>8.0</v>
      </c>
      <c r="L1323" t="inlineStr">
        <is>
          <t>Billable work</t>
        </is>
      </c>
    </row>
    <row r="1324">
      <c r="A1324" t="inlineStr">
        <is>
          <t>Csilla Gyuricza</t>
        </is>
      </c>
      <c r="B1324">
        <f>IF(COUNTIF(Team!$A$2:$A$18,A1324)&gt;0,"CPS","")</f>
      </c>
      <c r="C1324" t="inlineStr">
        <is>
          <t>Yettel - GRIP</t>
        </is>
      </c>
      <c r="D1324" t="inlineStr">
        <is>
          <t>Yettel</t>
        </is>
      </c>
      <c r="E1324" t="inlineStr">
        <is>
          <t/>
        </is>
      </c>
      <c r="F1324" t="inlineStr">
        <is>
          <t>Yettel - Grip - Client Meeting</t>
        </is>
      </c>
      <c r="G1324" t="inlineStr">
        <is>
          <t/>
        </is>
      </c>
      <c r="H1324" s="3">
        <v>46114.0</v>
      </c>
      <c r="I1324"/>
      <c r="J1324"/>
      <c r="K1324">
        <v>3.5</v>
      </c>
      <c r="L1324" t="inlineStr">
        <is>
          <t>Billable work</t>
        </is>
      </c>
    </row>
    <row r="1325">
      <c r="A1325" t="inlineStr">
        <is>
          <t>József Bán</t>
        </is>
      </c>
      <c r="B1325">
        <f>IF(COUNTIF(Team!$A$2:$A$18,A1325)&gt;0,"CPS","")</f>
      </c>
      <c r="C1325" t="inlineStr">
        <is>
          <t>AI Competency - Internal</t>
        </is>
      </c>
      <c r="D1325" t="inlineStr">
        <is>
          <t>Sonrisa</t>
        </is>
      </c>
      <c r="E1325" t="inlineStr">
        <is>
          <t>199216</t>
        </is>
      </c>
      <c r="F1325" t="inlineStr">
        <is>
          <t>AI Competency Internal Team Meetings</t>
        </is>
      </c>
      <c r="G1325" t="inlineStr">
        <is>
          <t>sync with Máté</t>
        </is>
      </c>
      <c r="H1325" s="3">
        <v>46114.0</v>
      </c>
      <c r="I1325"/>
      <c r="J1325"/>
      <c r="K1325">
        <v>0.5</v>
      </c>
      <c r="L1325" t="inlineStr">
        <is>
          <t>Non-billable work</t>
        </is>
      </c>
    </row>
    <row r="1326">
      <c r="A1326" t="inlineStr">
        <is>
          <t>Olívia Janka Bernát</t>
        </is>
      </c>
      <c r="B1326">
        <f>IF(COUNTIF(Team!$A$2:$A$18,A1326)&gt;0,"CPS","")</f>
      </c>
      <c r="C1326" t="inlineStr">
        <is>
          <t>Synlab SDN</t>
        </is>
      </c>
      <c r="D1326" t="inlineStr">
        <is>
          <t>Synlab</t>
        </is>
      </c>
      <c r="E1326" t="inlineStr">
        <is>
          <t>1001965</t>
        </is>
      </c>
      <c r="F1326" t="inlineStr">
        <is>
          <t>SDN-1965 - BA task general </t>
        </is>
      </c>
      <c r="G1326" t="inlineStr">
        <is>
          <t>JIRAID:111370 confluence review and updates</t>
        </is>
      </c>
      <c r="H1326" s="3">
        <v>46114.0</v>
      </c>
      <c r="I1326"/>
      <c r="J1326"/>
      <c r="K1326">
        <v>5.0</v>
      </c>
      <c r="L1326" t="inlineStr">
        <is>
          <t>Billable work</t>
        </is>
      </c>
    </row>
    <row r="1327">
      <c r="A1327" t="inlineStr">
        <is>
          <t>Csilla Gyuricza</t>
        </is>
      </c>
      <c r="B1327">
        <f>IF(COUNTIF(Team!$A$2:$A$18,A1327)&gt;0,"CPS","")</f>
      </c>
      <c r="C1327" t="inlineStr">
        <is>
          <t>Yettel - GRIP</t>
        </is>
      </c>
      <c r="D1327" t="inlineStr">
        <is>
          <t>Yettel</t>
        </is>
      </c>
      <c r="E1327" t="inlineStr">
        <is>
          <t/>
        </is>
      </c>
      <c r="F1327" t="inlineStr">
        <is>
          <t>Yettel - Grip - Internal Meeting</t>
        </is>
      </c>
      <c r="G1327" t="inlineStr">
        <is>
          <t/>
        </is>
      </c>
      <c r="H1327" s="3">
        <v>46114.0</v>
      </c>
      <c r="I1327"/>
      <c r="J1327"/>
      <c r="K1327">
        <v>1.0</v>
      </c>
      <c r="L1327" t="inlineStr">
        <is>
          <t>Billable work</t>
        </is>
      </c>
    </row>
    <row r="1328">
      <c r="A1328" t="inlineStr">
        <is>
          <t>János Trencsik</t>
        </is>
      </c>
      <c r="B1328">
        <f>IF(COUNTIF(Team!$A$2:$A$18,A1328)&gt;0,"CPS","")</f>
      </c>
      <c r="C1328" t="inlineStr">
        <is>
          <t>Global Blue - Rex - Japan 2026</t>
        </is>
      </c>
      <c r="D1328" t="inlineStr">
        <is>
          <t>Global Blue</t>
        </is>
      </c>
      <c r="E1328" t="inlineStr">
        <is>
          <t/>
        </is>
      </c>
      <c r="F1328" t="inlineStr">
        <is>
          <t>UDD</t>
        </is>
      </c>
      <c r="G1328" t="inlineStr">
        <is>
          <t/>
        </is>
      </c>
      <c r="H1328" s="3">
        <v>46114.0</v>
      </c>
      <c r="I1328"/>
      <c r="J1328"/>
      <c r="K1328">
        <v>8.0</v>
      </c>
      <c r="L1328" t="inlineStr">
        <is>
          <t>Billable work</t>
        </is>
      </c>
    </row>
    <row r="1329">
      <c r="A1329" t="inlineStr">
        <is>
          <t>Ádám Dienes</t>
        </is>
      </c>
      <c r="B1329">
        <f>IF(COUNTIF(Team!$A$2:$A$18,A1329)&gt;0,"CPS","")</f>
      </c>
      <c r="C1329" t="inlineStr">
        <is>
          <t>Silver 3.0</t>
        </is>
      </c>
      <c r="D1329" t="inlineStr">
        <is>
          <t>Spinwheel</t>
        </is>
      </c>
      <c r="E1329" t="inlineStr">
        <is>
          <t/>
        </is>
      </c>
      <c r="F1329" t="inlineStr">
        <is>
          <t>PM task</t>
        </is>
      </c>
      <c r="G1329" t="inlineStr">
        <is>
          <t/>
        </is>
      </c>
      <c r="H1329" s="3">
        <v>46114.0</v>
      </c>
      <c r="I1329"/>
      <c r="J1329"/>
      <c r="K1329">
        <v>4.0</v>
      </c>
      <c r="L1329" t="inlineStr">
        <is>
          <t>Billable work</t>
        </is>
      </c>
    </row>
    <row r="1330">
      <c r="A1330" t="inlineStr">
        <is>
          <t>Sándor Mikó</t>
        </is>
      </c>
      <c r="B1330">
        <f>IF(COUNTIF(Team!$A$2:$A$18,A1330)&gt;0,"CPS","")</f>
      </c>
      <c r="C1330" t="inlineStr">
        <is>
          <t>Other</t>
        </is>
      </c>
      <c r="D1330" t="inlineStr">
        <is>
          <t>Sonrisa</t>
        </is>
      </c>
      <c r="E1330" t="inlineStr">
        <is>
          <t/>
        </is>
      </c>
      <c r="F1330" t="inlineStr">
        <is>
          <t>Paid leave</t>
        </is>
      </c>
      <c r="G1330" t="inlineStr">
        <is>
          <t/>
        </is>
      </c>
      <c r="H1330" s="3">
        <v>46114.0</v>
      </c>
      <c r="I1330"/>
      <c r="J1330"/>
      <c r="K1330">
        <v>8.0</v>
      </c>
      <c r="L1330" t="inlineStr">
        <is>
          <t>Non-work activity</t>
        </is>
      </c>
    </row>
    <row r="1331">
      <c r="A1331" t="inlineStr">
        <is>
          <t>Csilla Gyuricza</t>
        </is>
      </c>
      <c r="B1331">
        <f>IF(COUNTIF(Team!$A$2:$A$18,A1331)&gt;0,"CPS","")</f>
      </c>
      <c r="C1331" t="inlineStr">
        <is>
          <t>Yettel - GRIP</t>
        </is>
      </c>
      <c r="D1331" t="inlineStr">
        <is>
          <t>Yettel</t>
        </is>
      </c>
      <c r="E1331" t="inlineStr">
        <is>
          <t/>
        </is>
      </c>
      <c r="F1331" t="inlineStr">
        <is>
          <t>BA work/Project planning</t>
        </is>
      </c>
      <c r="G1331" t="inlineStr">
        <is>
          <t/>
        </is>
      </c>
      <c r="H1331" s="3">
        <v>46114.0</v>
      </c>
      <c r="I1331"/>
      <c r="J1331"/>
      <c r="K1331">
        <v>2.0</v>
      </c>
      <c r="L1331" t="inlineStr">
        <is>
          <t>Billable work</t>
        </is>
      </c>
    </row>
    <row r="1332">
      <c r="A1332" t="inlineStr">
        <is>
          <t>Levente Hegedüs</t>
        </is>
      </c>
      <c r="B1332">
        <f>IF(COUNTIF(Team!$A$2:$A$18,A1332)&gt;0,"CPS","")</f>
      </c>
      <c r="C1332" t="inlineStr">
        <is>
          <t>AI Competency - Research</t>
        </is>
      </c>
      <c r="D1332" t="inlineStr">
        <is>
          <t>Sonrisa</t>
        </is>
      </c>
      <c r="E1332" t="inlineStr">
        <is>
          <t>199905</t>
        </is>
      </c>
      <c r="F1332" t="inlineStr">
        <is>
          <t>Improving current Deepeval solution</t>
        </is>
      </c>
      <c r="G1332" t="inlineStr">
        <is>
          <t/>
        </is>
      </c>
      <c r="H1332" s="3">
        <v>46114.0</v>
      </c>
      <c r="I1332"/>
      <c r="J1332"/>
      <c r="K1332">
        <v>8.0</v>
      </c>
      <c r="L1332" t="inlineStr">
        <is>
          <t>Non-billable work</t>
        </is>
      </c>
    </row>
    <row r="1333">
      <c r="A1333" t="inlineStr">
        <is>
          <t>Csilla Gyuricza</t>
        </is>
      </c>
      <c r="B1333">
        <f>IF(COUNTIF(Team!$A$2:$A$18,A1333)&gt;0,"CPS","")</f>
      </c>
      <c r="C1333" t="inlineStr">
        <is>
          <t>Yettel - GRIP</t>
        </is>
      </c>
      <c r="D1333" t="inlineStr">
        <is>
          <t>Yettel</t>
        </is>
      </c>
      <c r="E1333" t="inlineStr">
        <is>
          <t/>
        </is>
      </c>
      <c r="F1333" t="inlineStr">
        <is>
          <t>Yettel - Grip - Documentation</t>
        </is>
      </c>
      <c r="G1333" t="inlineStr">
        <is>
          <t/>
        </is>
      </c>
      <c r="H1333" s="3">
        <v>46114.0</v>
      </c>
      <c r="I1333"/>
      <c r="J1333"/>
      <c r="K1333">
        <v>1.5</v>
      </c>
      <c r="L1333" t="inlineStr">
        <is>
          <t>Billable work</t>
        </is>
      </c>
    </row>
    <row r="1334">
      <c r="A1334" t="inlineStr">
        <is>
          <t>Miljkovic Petar</t>
        </is>
      </c>
      <c r="B1334">
        <f>IF(COUNTIF(Team!$A$2:$A$18,A1334)&gt;0,"CPS","")</f>
      </c>
      <c r="C1334" t="inlineStr">
        <is>
          <t>Other</t>
        </is>
      </c>
      <c r="D1334" t="inlineStr">
        <is>
          <t>Sonrisa</t>
        </is>
      </c>
      <c r="E1334" t="inlineStr">
        <is>
          <t/>
        </is>
      </c>
      <c r="F1334" t="inlineStr">
        <is>
          <t>Waiting for assignment</t>
        </is>
      </c>
      <c r="G1334" t="inlineStr">
        <is>
          <t/>
        </is>
      </c>
      <c r="H1334" s="3">
        <v>46114.0</v>
      </c>
      <c r="I1334"/>
      <c r="J1334"/>
      <c r="K1334">
        <v>8.0</v>
      </c>
      <c r="L1334" t="inlineStr">
        <is>
          <t>Non-billable work</t>
        </is>
      </c>
    </row>
    <row r="1335">
      <c r="A1335" t="inlineStr">
        <is>
          <t>Loury Guy Sinia</t>
        </is>
      </c>
      <c r="B1335">
        <f>IF(COUNTIF(Team!$A$2:$A$18,A1335)&gt;0,"CPS","")</f>
      </c>
      <c r="C1335" t="inlineStr">
        <is>
          <t>PH - Consultant Corner</t>
        </is>
      </c>
      <c r="D1335" t="inlineStr">
        <is>
          <t>Princess House</t>
        </is>
      </c>
      <c r="E1335" t="inlineStr">
        <is>
          <t/>
        </is>
      </c>
      <c r="F1335" t="inlineStr">
        <is>
          <t>Project management</t>
        </is>
      </c>
      <c r="G1335" t="inlineStr">
        <is>
          <t>Jira review and updates, internal meetings, scheduling</t>
        </is>
      </c>
      <c r="H1335" s="3">
        <v>46114.0</v>
      </c>
      <c r="I1335"/>
      <c r="J1335"/>
      <c r="K1335">
        <v>2.0</v>
      </c>
      <c r="L1335" t="inlineStr">
        <is>
          <t>Billable work</t>
        </is>
      </c>
    </row>
    <row r="1336">
      <c r="A1336" t="inlineStr">
        <is>
          <t>Gabriella Tóth</t>
        </is>
      </c>
      <c r="B1336">
        <f>IF(COUNTIF(Team!$A$2:$A$18,A1336)&gt;0,"CPS","")</f>
      </c>
      <c r="C1336" t="inlineStr">
        <is>
          <t>Sonrisa Office Management</t>
        </is>
      </c>
      <c r="D1336" t="inlineStr">
        <is>
          <t>Sonrisa</t>
        </is>
      </c>
      <c r="E1336" t="inlineStr">
        <is>
          <t/>
        </is>
      </c>
      <c r="F1336" t="inlineStr">
        <is>
          <t>Car Fleet Management</t>
        </is>
      </c>
      <c r="G1336" t="inlineStr">
        <is>
          <t>Autós szerődések kigyűjtése, feltöltése, PO módosítása, egyeztetés Kittivel</t>
        </is>
      </c>
      <c r="H1336" s="3">
        <v>46114.0</v>
      </c>
      <c r="I1336"/>
      <c r="J1336"/>
      <c r="K1336">
        <v>1.75</v>
      </c>
      <c r="L1336" t="inlineStr">
        <is>
          <t>Non-billable work</t>
        </is>
      </c>
    </row>
    <row r="1337">
      <c r="A1337" t="inlineStr">
        <is>
          <t>Erika Lődár</t>
        </is>
      </c>
      <c r="B1337">
        <f>IF(COUNTIF(Team!$A$2:$A$18,A1337)&gt;0,"CPS","")</f>
      </c>
      <c r="C1337" t="inlineStr">
        <is>
          <t>Entities 2026 - Halo</t>
        </is>
      </c>
      <c r="D1337" t="inlineStr">
        <is>
          <t>Diligent</t>
        </is>
      </c>
      <c r="E1337" t="inlineStr">
        <is>
          <t/>
        </is>
      </c>
      <c r="F1337" t="inlineStr">
        <is>
          <t>QA activity</t>
        </is>
      </c>
      <c r="G1337" t="inlineStr">
        <is>
          <t/>
        </is>
      </c>
      <c r="H1337" s="3">
        <v>46114.0</v>
      </c>
      <c r="I1337"/>
      <c r="J1337"/>
      <c r="K1337">
        <v>7.5</v>
      </c>
      <c r="L1337" t="inlineStr">
        <is>
          <t>Billable work</t>
        </is>
      </c>
    </row>
    <row r="1338">
      <c r="A1338" t="inlineStr">
        <is>
          <t>Márton-Attila Simó</t>
        </is>
      </c>
      <c r="B1338">
        <f>IF(COUNTIF(Team!$A$2:$A$18,A1338)&gt;0,"CPS","")</f>
      </c>
      <c r="C1338" t="inlineStr">
        <is>
          <t>SAG-IDOM</t>
        </is>
      </c>
      <c r="D1338" t="inlineStr">
        <is>
          <t>Sagemcom Magyarország Kft.</t>
        </is>
      </c>
      <c r="E1338" t="inlineStr">
        <is>
          <t>199807</t>
        </is>
      </c>
      <c r="F1338" t="inlineStr">
        <is>
          <t>DAPS-17714 iOS - Pub-EAA igénylése során a progress bar után magától kinavigál a Tanúsítványok kezel</t>
        </is>
      </c>
      <c r="G1338" t="inlineStr">
        <is>
          <t>Implementing happy path solution, testing it, task was passed to Bálint because only the testing part remained and I have other priorities
DSM
TL PM SYNC
Jira + folyamatok III.</t>
        </is>
      </c>
      <c r="H1338" s="3">
        <v>46114.0</v>
      </c>
      <c r="I1338"/>
      <c r="J1338"/>
      <c r="K1338">
        <v>5.5</v>
      </c>
      <c r="L1338" t="inlineStr">
        <is>
          <t>Billable work</t>
        </is>
      </c>
    </row>
    <row r="1339">
      <c r="A1339" t="inlineStr">
        <is>
          <t>Tamás Szendrei</t>
        </is>
      </c>
      <c r="B1339">
        <f>IF(COUNTIF(Team!$A$2:$A$18,A1339)&gt;0,"CPS","")</f>
      </c>
      <c r="C1339" t="inlineStr">
        <is>
          <t>Lufthansa Netline - Crew</t>
        </is>
      </c>
      <c r="D1339" t="inlineStr">
        <is>
          <t>Lufthansa</t>
        </is>
      </c>
      <c r="E1339" t="inlineStr">
        <is>
          <t>129651</t>
        </is>
      </c>
      <c r="F1339" t="inlineStr">
        <is>
          <t>IADP development</t>
        </is>
      </c>
      <c r="G1339" t="inlineStr">
        <is>
          <t/>
        </is>
      </c>
      <c r="H1339" s="3">
        <v>46114.0</v>
      </c>
      <c r="I1339"/>
      <c r="J1339"/>
      <c r="K1339">
        <v>8.0</v>
      </c>
      <c r="L1339" t="inlineStr">
        <is>
          <t>Billable work</t>
        </is>
      </c>
    </row>
    <row r="1340">
      <c r="A1340" t="inlineStr">
        <is>
          <t>Gabriella Tóth</t>
        </is>
      </c>
      <c r="B1340">
        <f>IF(COUNTIF(Team!$A$2:$A$18,A1340)&gt;0,"CPS","")</f>
      </c>
      <c r="C1340" t="inlineStr">
        <is>
          <t>Sonrisa HR (Shared)</t>
        </is>
      </c>
      <c r="D1340" t="inlineStr">
        <is>
          <t>Sonrisa</t>
        </is>
      </c>
      <c r="E1340" t="inlineStr">
        <is>
          <t/>
        </is>
      </c>
      <c r="F1340" t="inlineStr">
        <is>
          <t>Sonrisa Talk</t>
        </is>
      </c>
      <c r="G1340" t="inlineStr">
        <is>
          <t>Beszéltem Zoli, Attila, Géza, Claudio</t>
        </is>
      </c>
      <c r="H1340" s="3">
        <v>46114.0</v>
      </c>
      <c r="I1340"/>
      <c r="J1340"/>
      <c r="K1340">
        <v>0.75</v>
      </c>
      <c r="L1340" t="inlineStr">
        <is>
          <t>Non-billable work</t>
        </is>
      </c>
    </row>
    <row r="1341">
      <c r="A1341" t="inlineStr">
        <is>
          <t>Erika Lődár</t>
        </is>
      </c>
      <c r="B1341">
        <f>IF(COUNTIF(Team!$A$2:$A$18,A1341)&gt;0,"CPS","")</f>
      </c>
      <c r="C1341" t="inlineStr">
        <is>
          <t>Entities 2026 - Halo</t>
        </is>
      </c>
      <c r="D1341" t="inlineStr">
        <is>
          <t>Diligent</t>
        </is>
      </c>
      <c r="E1341" t="inlineStr">
        <is>
          <t/>
        </is>
      </c>
      <c r="F1341" t="inlineStr">
        <is>
          <t>Meeting</t>
        </is>
      </c>
      <c r="G1341" t="inlineStr">
        <is>
          <t/>
        </is>
      </c>
      <c r="H1341" s="3">
        <v>46114.0</v>
      </c>
      <c r="I1341"/>
      <c r="J1341"/>
      <c r="K1341">
        <v>0.5</v>
      </c>
      <c r="L1341" t="inlineStr">
        <is>
          <t>Billable work</t>
        </is>
      </c>
    </row>
    <row r="1342">
      <c r="A1342" t="inlineStr">
        <is>
          <t>Márton-Attila Simó</t>
        </is>
      </c>
      <c r="B1342">
        <f>IF(COUNTIF(Team!$A$2:$A$18,A1342)&gt;0,"CPS","")</f>
      </c>
      <c r="C1342" t="inlineStr">
        <is>
          <t>SAG-IDOM</t>
        </is>
      </c>
      <c r="D1342" t="inlineStr">
        <is>
          <t>Sagemcom Magyarország Kft.</t>
        </is>
      </c>
      <c r="E1342" t="inlineStr">
        <is>
          <t>199920</t>
        </is>
      </c>
      <c r="F1342" t="inlineStr">
        <is>
          <t>DAPS-22607 iOS - Lib alapú tanúsítvány igénylés I.</t>
        </is>
      </c>
      <c r="G1342" t="inlineStr">
        <is>
          <t>Investigating issue, checked how the wallet kit handles issuance.
Wallet Eexternal team - DÁP B team sync</t>
        </is>
      </c>
      <c r="H1342" s="3">
        <v>46114.0</v>
      </c>
      <c r="I1342"/>
      <c r="J1342"/>
      <c r="K1342">
        <v>2.5</v>
      </c>
      <c r="L1342" t="inlineStr">
        <is>
          <t>Billable work</t>
        </is>
      </c>
    </row>
    <row r="1343">
      <c r="A1343" t="inlineStr">
        <is>
          <t>József Bán</t>
        </is>
      </c>
      <c r="B1343">
        <f>IF(COUNTIF(Team!$A$2:$A$18,A1343)&gt;0,"CPS","")</f>
      </c>
      <c r="C1343" t="inlineStr">
        <is>
          <t>AI Competency - Internal</t>
        </is>
      </c>
      <c r="D1343" t="inlineStr">
        <is>
          <t>Sonrisa</t>
        </is>
      </c>
      <c r="E1343" t="inlineStr">
        <is>
          <t>199216</t>
        </is>
      </c>
      <c r="F1343" t="inlineStr">
        <is>
          <t>AI Competency Internal Team Meetings</t>
        </is>
      </c>
      <c r="G1343" t="inlineStr">
        <is>
          <t>weekly sonpulse</t>
        </is>
      </c>
      <c r="H1343" s="3">
        <v>46114.0</v>
      </c>
      <c r="I1343"/>
      <c r="J1343"/>
      <c r="K1343">
        <v>0.25</v>
      </c>
      <c r="L1343" t="inlineStr">
        <is>
          <t>Non-billable work</t>
        </is>
      </c>
    </row>
    <row r="1344">
      <c r="A1344" t="inlineStr">
        <is>
          <t>János Tóth</t>
        </is>
      </c>
      <c r="B1344">
        <f>IF(COUNTIF(Team!$A$2:$A$18,A1344)&gt;0,"CPS","")</f>
      </c>
      <c r="C1344" t="inlineStr">
        <is>
          <t>UI modernization 2026 - Dev Team</t>
        </is>
      </c>
      <c r="D1344" t="inlineStr">
        <is>
          <t>Diligent</t>
        </is>
      </c>
      <c r="E1344" t="inlineStr">
        <is>
          <t/>
        </is>
      </c>
      <c r="F1344" t="inlineStr">
        <is>
          <t>Development</t>
        </is>
      </c>
      <c r="G1344" t="inlineStr">
        <is>
          <t/>
        </is>
      </c>
      <c r="H1344" s="3">
        <v>46114.0</v>
      </c>
      <c r="I1344" s="5">
        <v>46114.291666666664</v>
      </c>
      <c r="J1344" s="5">
        <v>46114.5</v>
      </c>
      <c r="K1344">
        <v>5.0</v>
      </c>
      <c r="L1344" t="inlineStr">
        <is>
          <t>Billable work</t>
        </is>
      </c>
    </row>
    <row r="1345">
      <c r="A1345" t="inlineStr">
        <is>
          <t>Balázs Márk László</t>
        </is>
      </c>
      <c r="B1345">
        <f>IF(COUNTIF(Team!$A$2:$A$18,A1345)&gt;0,"CPS","")</f>
      </c>
      <c r="C1345" t="inlineStr">
        <is>
          <t>KV development</t>
        </is>
      </c>
      <c r="D1345" t="inlineStr">
        <is>
          <t>Sonrisa</t>
        </is>
      </c>
      <c r="E1345" t="inlineStr">
        <is>
          <t>199605</t>
        </is>
      </c>
      <c r="F1345" t="inlineStr">
        <is>
          <t>Testing the agentic chat on NKFIH test files</t>
        </is>
      </c>
      <c r="G1345" t="inlineStr">
        <is>
          <t/>
        </is>
      </c>
      <c r="H1345" s="3">
        <v>46114.0</v>
      </c>
      <c r="I1345" s="5">
        <v>46114.291666666664</v>
      </c>
      <c r="J1345" s="5">
        <v>46114.40625</v>
      </c>
      <c r="K1345">
        <v>2.75</v>
      </c>
      <c r="L1345" t="inlineStr">
        <is>
          <t>Non-billable work</t>
        </is>
      </c>
    </row>
    <row r="1346">
      <c r="A1346" t="inlineStr">
        <is>
          <t>Gergő Lajos Csizi</t>
        </is>
      </c>
      <c r="B1346">
        <f>IF(COUNTIF(Team!$A$2:$A$18,A1346)&gt;0,"CPS","")</f>
      </c>
      <c r="C1346" t="inlineStr">
        <is>
          <t>Yettel - GRIP</t>
        </is>
      </c>
      <c r="D1346" t="inlineStr">
        <is>
          <t>Yettel</t>
        </is>
      </c>
      <c r="E1346" t="inlineStr">
        <is>
          <t/>
        </is>
      </c>
      <c r="F1346" t="inlineStr">
        <is>
          <t>Yettel - Grip - Development</t>
        </is>
      </c>
      <c r="G1346" t="inlineStr">
        <is>
          <t/>
        </is>
      </c>
      <c r="H1346" s="3">
        <v>46114.0</v>
      </c>
      <c r="I1346" s="5">
        <v>46114.291666666664</v>
      </c>
      <c r="J1346" s="5">
        <v>46114.5</v>
      </c>
      <c r="K1346">
        <v>5.0</v>
      </c>
      <c r="L1346" t="inlineStr">
        <is>
          <t>Billable work</t>
        </is>
      </c>
    </row>
    <row r="1347">
      <c r="A1347" t="inlineStr">
        <is>
          <t>Vencel Csorba</t>
        </is>
      </c>
      <c r="B1347">
        <f>IF(COUNTIF(Team!$A$2:$A$18,A1347)&gt;0,"CPS","")</f>
      </c>
      <c r="C1347" t="inlineStr">
        <is>
          <t>K11 Production</t>
        </is>
      </c>
      <c r="D1347" t="inlineStr">
        <is>
          <t>Magyar Államkincstár</t>
        </is>
      </c>
      <c r="E1347" t="inlineStr">
        <is>
          <t>199874</t>
        </is>
      </c>
      <c r="F1347" t="inlineStr">
        <is>
          <t>Endpoint jogosultság bővités.</t>
        </is>
      </c>
      <c r="G1347" t="inlineStr">
        <is>
          <t/>
        </is>
      </c>
      <c r="H1347" s="3">
        <v>46114.0</v>
      </c>
      <c r="I1347" s="5">
        <v>46114.291666666664</v>
      </c>
      <c r="J1347" s="5">
        <v>46114.395833333336</v>
      </c>
      <c r="K1347">
        <v>2.5</v>
      </c>
      <c r="L1347" t="inlineStr">
        <is>
          <t>Billable work</t>
        </is>
      </c>
    </row>
    <row r="1348">
      <c r="A1348" t="inlineStr">
        <is>
          <t>András Wirth</t>
        </is>
      </c>
      <c r="B1348">
        <f>IF(COUNTIF(Team!$A$2:$A$18,A1348)&gt;0,"CPS","")</f>
      </c>
      <c r="C1348" t="inlineStr">
        <is>
          <t>Yettel - GRIP</t>
        </is>
      </c>
      <c r="D1348" t="inlineStr">
        <is>
          <t>Yettel</t>
        </is>
      </c>
      <c r="E1348" t="inlineStr">
        <is>
          <t/>
        </is>
      </c>
      <c r="F1348" t="inlineStr">
        <is>
          <t>Yettel - Grip - Development</t>
        </is>
      </c>
      <c r="G1348" t="inlineStr">
        <is>
          <t/>
        </is>
      </c>
      <c r="H1348" s="3">
        <v>46114.0</v>
      </c>
      <c r="I1348" s="5">
        <v>46114.3125</v>
      </c>
      <c r="J1348" s="5">
        <v>46114.354166666664</v>
      </c>
      <c r="K1348">
        <v>1.0</v>
      </c>
      <c r="L1348" t="inlineStr">
        <is>
          <t>Billable work</t>
        </is>
      </c>
    </row>
    <row r="1349">
      <c r="A1349" t="inlineStr">
        <is>
          <t>Áron Hallai</t>
        </is>
      </c>
      <c r="B1349">
        <f>IF(COUNTIF(Team!$A$2:$A$18,A1349)&gt;0,"CPS","")</f>
      </c>
      <c r="C1349" t="inlineStr">
        <is>
          <t>Talentedbunch</t>
        </is>
      </c>
      <c r="D1349" t="inlineStr">
        <is>
          <t>Talented Bunch Zrt.</t>
        </is>
      </c>
      <c r="E1349" t="inlineStr">
        <is>
          <t/>
        </is>
      </c>
      <c r="F1349" t="inlineStr">
        <is>
          <t>Development</t>
        </is>
      </c>
      <c r="G1349" t="inlineStr">
        <is>
          <t>Render audit report links only for non-deleted contracts,
Technical discussion with TB developers about bug tickets</t>
        </is>
      </c>
      <c r="H1349" s="3">
        <v>46114.0</v>
      </c>
      <c r="I1349" s="5">
        <v>46114.333333333336</v>
      </c>
      <c r="J1349" s="5">
        <v>46114.479166666664</v>
      </c>
      <c r="K1349">
        <v>3.5</v>
      </c>
      <c r="L1349" t="inlineStr">
        <is>
          <t>Billable work</t>
        </is>
      </c>
    </row>
    <row r="1350">
      <c r="A1350" t="inlineStr">
        <is>
          <t>Rastko Djokic</t>
        </is>
      </c>
      <c r="B1350">
        <f>IF(COUNTIF(Team!$A$2:$A$18,A1350)&gt;0,"CPS","")</f>
      </c>
      <c r="C1350" t="inlineStr">
        <is>
          <t>Lufthansa - OneRes</t>
        </is>
      </c>
      <c r="D1350" t="inlineStr">
        <is>
          <t>Lufthansa</t>
        </is>
      </c>
      <c r="E1350" t="inlineStr">
        <is>
          <t/>
        </is>
      </c>
      <c r="F1350" t="inlineStr">
        <is>
          <t>OneRes Development</t>
        </is>
      </c>
      <c r="G1350" t="inlineStr">
        <is>
          <t/>
        </is>
      </c>
      <c r="H1350" s="3">
        <v>46114.0</v>
      </c>
      <c r="I1350" s="5">
        <v>46114.333333333336</v>
      </c>
      <c r="J1350" s="5">
        <v>46114.666666666664</v>
      </c>
      <c r="K1350">
        <v>8.0</v>
      </c>
      <c r="L1350" t="inlineStr">
        <is>
          <t>Billable work</t>
        </is>
      </c>
    </row>
    <row r="1351">
      <c r="A1351" t="inlineStr">
        <is>
          <t>Miklós Mihályi</t>
        </is>
      </c>
      <c r="B1351">
        <f>IF(COUNTIF(Team!$A$2:$A$18,A1351)&gt;0,"CPS","")</f>
      </c>
      <c r="C1351" t="inlineStr">
        <is>
          <t>KV development</t>
        </is>
      </c>
      <c r="D1351" t="inlineStr">
        <is>
          <t>Sonrisa</t>
        </is>
      </c>
      <c r="E1351" t="inlineStr">
        <is>
          <t>197899</t>
        </is>
      </c>
      <c r="F1351" t="inlineStr">
        <is>
          <t>FE - Editing prompt, old prompt is shown</t>
        </is>
      </c>
      <c r="G1351" t="inlineStr">
        <is>
          <t/>
        </is>
      </c>
      <c r="H1351" s="3">
        <v>46114.0</v>
      </c>
      <c r="I1351" s="5">
        <v>46114.333333333336</v>
      </c>
      <c r="J1351" s="5">
        <v>46114.666666666664</v>
      </c>
      <c r="K1351">
        <v>8.0</v>
      </c>
      <c r="L1351" t="inlineStr">
        <is>
          <t>Non-billable work</t>
        </is>
      </c>
    </row>
    <row r="1352">
      <c r="A1352" t="inlineStr">
        <is>
          <t>Péter Veres</t>
        </is>
      </c>
      <c r="B1352">
        <f>IF(COUNTIF(Team!$A$2:$A$18,A1352)&gt;0,"CPS","")</f>
      </c>
      <c r="C1352" t="inlineStr">
        <is>
          <t>Yettel - GRIP</t>
        </is>
      </c>
      <c r="D1352" t="inlineStr">
        <is>
          <t>Yettel</t>
        </is>
      </c>
      <c r="E1352" t="inlineStr">
        <is>
          <t/>
        </is>
      </c>
      <c r="F1352" t="inlineStr">
        <is>
          <t>Yettel - Grip - Project Rampup</t>
        </is>
      </c>
      <c r="G1352" t="inlineStr">
        <is>
          <t>self study</t>
        </is>
      </c>
      <c r="H1352" s="3">
        <v>46114.0</v>
      </c>
      <c r="I1352" s="5">
        <v>46114.333333333336</v>
      </c>
      <c r="J1352" s="5">
        <v>46114.541666666664</v>
      </c>
      <c r="K1352">
        <v>5.0</v>
      </c>
      <c r="L1352" t="inlineStr">
        <is>
          <t>Billable work</t>
        </is>
      </c>
    </row>
    <row r="1353">
      <c r="A1353" t="inlineStr">
        <is>
          <t>Ognjen Milovanović</t>
        </is>
      </c>
      <c r="B1353">
        <f>IF(COUNTIF(Team!$A$2:$A$18,A1353)&gt;0,"CPS","")</f>
      </c>
      <c r="C1353" t="inlineStr">
        <is>
          <t>Diligent - Boards - Ifrit</t>
        </is>
      </c>
      <c r="D1353" t="inlineStr">
        <is>
          <t>Diligent</t>
        </is>
      </c>
      <c r="E1353" t="inlineStr">
        <is>
          <t/>
        </is>
      </c>
      <c r="F1353" t="inlineStr">
        <is>
          <t>Meeting</t>
        </is>
      </c>
      <c r="G1353" t="inlineStr">
        <is>
          <t>Sprint planning + Daily</t>
        </is>
      </c>
      <c r="H1353" s="3">
        <v>46114.0</v>
      </c>
      <c r="I1353" s="5">
        <v>46114.333333333336</v>
      </c>
      <c r="J1353" s="5">
        <v>46114.364583333336</v>
      </c>
      <c r="K1353">
        <v>0.75</v>
      </c>
      <c r="L1353" t="inlineStr">
        <is>
          <t>Billable work</t>
        </is>
      </c>
    </row>
    <row r="1354">
      <c r="A1354" t="inlineStr">
        <is>
          <t>Tamás Stephen</t>
        </is>
      </c>
      <c r="B1354">
        <f>IF(COUNTIF(Team!$A$2:$A$18,A1354)&gt;0,"CPS","")</f>
      </c>
      <c r="C1354" t="inlineStr">
        <is>
          <t>Diligent - Boards - Ifrit</t>
        </is>
      </c>
      <c r="D1354" t="inlineStr">
        <is>
          <t>Diligent</t>
        </is>
      </c>
      <c r="E1354" t="inlineStr">
        <is>
          <t/>
        </is>
      </c>
      <c r="F1354" t="inlineStr">
        <is>
          <t>Development</t>
        </is>
      </c>
      <c r="G1354" t="inlineStr">
        <is>
          <t>8238 - 8hrs</t>
        </is>
      </c>
      <c r="H1354" s="3">
        <v>46114.0</v>
      </c>
      <c r="I1354" s="5">
        <v>46114.333333333336</v>
      </c>
      <c r="J1354" s="5">
        <v>46114.666666666664</v>
      </c>
      <c r="K1354">
        <v>8.0</v>
      </c>
      <c r="L1354" t="inlineStr">
        <is>
          <t>Billable work</t>
        </is>
      </c>
    </row>
    <row r="1355">
      <c r="A1355" t="inlineStr">
        <is>
          <t>Bence Szilágyi</t>
        </is>
      </c>
      <c r="B1355">
        <f>IF(COUNTIF(Team!$A$2:$A$18,A1355)&gt;0,"CPS","")</f>
      </c>
      <c r="C1355" t="inlineStr">
        <is>
          <t>KV development</t>
        </is>
      </c>
      <c r="D1355" t="inlineStr">
        <is>
          <t>Sonrisa</t>
        </is>
      </c>
      <c r="E1355" t="inlineStr">
        <is>
          <t>199697</t>
        </is>
      </c>
      <c r="F1355" t="inlineStr">
        <is>
          <t>KV Sharepoint import config avaiable per workspace</t>
        </is>
      </c>
      <c r="G1355" t="inlineStr">
        <is>
          <t/>
        </is>
      </c>
      <c r="H1355" s="3">
        <v>46114.0</v>
      </c>
      <c r="I1355" s="5">
        <v>46114.333333333336</v>
      </c>
      <c r="J1355" s="5">
        <v>46114.604166666664</v>
      </c>
      <c r="K1355">
        <v>6.5</v>
      </c>
      <c r="L1355" t="inlineStr">
        <is>
          <t>Non-billable work</t>
        </is>
      </c>
    </row>
    <row r="1356">
      <c r="A1356" t="inlineStr">
        <is>
          <t>Jevtic Slavko</t>
        </is>
      </c>
      <c r="B1356">
        <f>IF(COUNTIF(Team!$A$2:$A$18,A1356)&gt;0,"CPS","")</f>
      </c>
      <c r="C1356" t="inlineStr">
        <is>
          <t>Diligent Risk Essentials</t>
        </is>
      </c>
      <c r="D1356" t="inlineStr">
        <is>
          <t>Diligent</t>
        </is>
      </c>
      <c r="E1356" t="inlineStr">
        <is>
          <t>186319</t>
        </is>
      </c>
      <c r="F1356" t="inlineStr">
        <is>
          <t>Development</t>
        </is>
      </c>
      <c r="G1356" t="inlineStr">
        <is>
          <t/>
        </is>
      </c>
      <c r="H1356" s="3">
        <v>46114.0</v>
      </c>
      <c r="I1356" s="5">
        <v>46114.333333333336</v>
      </c>
      <c r="J1356" s="5">
        <v>46114.666666666664</v>
      </c>
      <c r="K1356">
        <v>8.0</v>
      </c>
      <c r="L1356" t="inlineStr">
        <is>
          <t>Billable work</t>
        </is>
      </c>
    </row>
    <row r="1357">
      <c r="A1357" t="inlineStr">
        <is>
          <t>Gebleš Alen</t>
        </is>
      </c>
      <c r="B1357">
        <f>IF(COUNTIF(Team!$A$2:$A$18,A1357)&gt;0,"CPS","")</f>
      </c>
      <c r="C1357" t="inlineStr">
        <is>
          <t>Diligent BOS sunset</t>
        </is>
      </c>
      <c r="D1357" t="inlineStr">
        <is>
          <t>Diligent</t>
        </is>
      </c>
      <c r="E1357" t="inlineStr">
        <is>
          <t>193331</t>
        </is>
      </c>
      <c r="F1357" t="inlineStr">
        <is>
          <t>Development</t>
        </is>
      </c>
      <c r="G1357" t="inlineStr">
        <is>
          <t>Development of tickets: RCP-37137, RCP-36667, RCP-35648</t>
        </is>
      </c>
      <c r="H1357" s="3">
        <v>46114.0</v>
      </c>
      <c r="I1357" s="5">
        <v>46114.333333333336</v>
      </c>
      <c r="J1357" s="5">
        <v>46114.666666666664</v>
      </c>
      <c r="K1357">
        <v>8.0</v>
      </c>
      <c r="L1357" t="inlineStr">
        <is>
          <t>Billable work</t>
        </is>
      </c>
    </row>
    <row r="1358">
      <c r="A1358" t="inlineStr">
        <is>
          <t>Richard Kasztl</t>
        </is>
      </c>
      <c r="B1358">
        <f>IF(COUNTIF(Team!$A$2:$A$18,A1358)&gt;0,"CPS","")</f>
      </c>
      <c r="C1358" t="inlineStr">
        <is>
          <t>Oracle-MÁV Háztól házig</t>
        </is>
      </c>
      <c r="D1358" t="inlineStr">
        <is>
          <t>Oracle</t>
        </is>
      </c>
      <c r="E1358" t="inlineStr">
        <is>
          <t>199461</t>
        </is>
      </c>
      <c r="F1358" t="inlineStr">
        <is>
          <t>JAPP-2809 mavplusz.hu - RailJet - Paraméterállítás</t>
        </is>
      </c>
      <c r="G1358" t="inlineStr">
        <is>
          <t/>
        </is>
      </c>
      <c r="H1358" s="3">
        <v>46114.0</v>
      </c>
      <c r="I1358" s="5">
        <v>46114.333333333336</v>
      </c>
      <c r="J1358" s="5">
        <v>46114.541666666664</v>
      </c>
      <c r="K1358">
        <v>5.0</v>
      </c>
      <c r="L1358" t="inlineStr">
        <is>
          <t>Billable work</t>
        </is>
      </c>
    </row>
    <row r="1359">
      <c r="A1359" t="inlineStr">
        <is>
          <t>Skorupan Veljko</t>
        </is>
      </c>
      <c r="B1359">
        <f>IF(COUNTIF(Team!$A$2:$A$18,A1359)&gt;0,"CPS","")</f>
      </c>
      <c r="C1359" t="inlineStr">
        <is>
          <t>AI - Direct travel</t>
        </is>
      </c>
      <c r="D1359" t="inlineStr">
        <is>
          <t>Direct Travel</t>
        </is>
      </c>
      <c r="E1359" t="inlineStr">
        <is>
          <t>1002491</t>
        </is>
      </c>
      <c r="F1359" t="inlineStr">
        <is>
          <t>NDE-2491 - Refactor Looker Query Composer into Modular Tools</t>
        </is>
      </c>
      <c r="G1359" t="inlineStr">
        <is>
          <t/>
        </is>
      </c>
      <c r="H1359" s="3">
        <v>46114.0</v>
      </c>
      <c r="I1359" s="5">
        <v>46114.333333333336</v>
      </c>
      <c r="J1359" s="5">
        <v>46114.666666666664</v>
      </c>
      <c r="K1359">
        <v>8.0</v>
      </c>
      <c r="L1359" t="inlineStr">
        <is>
          <t>Billable work</t>
        </is>
      </c>
    </row>
    <row r="1360">
      <c r="A1360" t="inlineStr">
        <is>
          <t>Boglárka Jócsák</t>
        </is>
      </c>
      <c r="B1360">
        <f>IF(COUNTIF(Team!$A$2:$A$18,A1360)&gt;0,"CPS","")</f>
      </c>
      <c r="C1360" t="inlineStr">
        <is>
          <t>Sonrisa HR</t>
        </is>
      </c>
      <c r="D1360" t="inlineStr">
        <is>
          <t>Sonrisa</t>
        </is>
      </c>
      <c r="E1360" t="inlineStr">
        <is>
          <t/>
        </is>
      </c>
      <c r="F1360" t="inlineStr">
        <is>
          <t>13. Other</t>
        </is>
      </c>
      <c r="G1360" t="inlineStr">
        <is>
          <t/>
        </is>
      </c>
      <c r="H1360" s="3">
        <v>46114.0</v>
      </c>
      <c r="I1360" s="5">
        <v>46114.333333333336</v>
      </c>
      <c r="J1360" s="5">
        <v>46114.375</v>
      </c>
      <c r="K1360">
        <v>1.0</v>
      </c>
      <c r="L1360" t="inlineStr">
        <is>
          <t>Non-billable work</t>
        </is>
      </c>
    </row>
    <row r="1361">
      <c r="A1361" t="inlineStr">
        <is>
          <t>Enikő Polyák</t>
        </is>
      </c>
      <c r="B1361">
        <f>IF(COUNTIF(Team!$A$2:$A$18,A1361)&gt;0,"CPS","")</f>
      </c>
      <c r="C1361" t="inlineStr">
        <is>
          <t>Boeing 737</t>
        </is>
      </c>
      <c r="D1361" t="inlineStr">
        <is>
          <t>Collinear Group</t>
        </is>
      </c>
      <c r="E1361" t="inlineStr">
        <is>
          <t/>
        </is>
      </c>
      <c r="F1361" t="inlineStr">
        <is>
          <t>General Development</t>
        </is>
      </c>
      <c r="G1361" t="inlineStr">
        <is>
          <t>DPS-843 - Collectors - Don't show items with inactive status when adding items to a Collector, DPS-862 - Create fields on the backend for ADO, DPS-864 - Add the new ADO id values to the Summary table</t>
        </is>
      </c>
      <c r="H1361" s="3">
        <v>46114.0</v>
      </c>
      <c r="I1361" s="5">
        <v>46114.333333333336</v>
      </c>
      <c r="J1361" s="5">
        <v>46114.5</v>
      </c>
      <c r="K1361">
        <v>4.0</v>
      </c>
      <c r="L1361" t="inlineStr">
        <is>
          <t>Billable work</t>
        </is>
      </c>
    </row>
    <row r="1362">
      <c r="A1362" t="inlineStr">
        <is>
          <t>Nikola Biberović</t>
        </is>
      </c>
      <c r="B1362">
        <f>IF(COUNTIF(Team!$A$2:$A$18,A1362)&gt;0,"CPS","")</f>
      </c>
      <c r="C1362" t="inlineStr">
        <is>
          <t>Other</t>
        </is>
      </c>
      <c r="D1362" t="inlineStr">
        <is>
          <t>Sonrisa</t>
        </is>
      </c>
      <c r="E1362" t="inlineStr">
        <is>
          <t/>
        </is>
      </c>
      <c r="F1362" t="inlineStr">
        <is>
          <t>Waiting for assignment</t>
        </is>
      </c>
      <c r="G1362" t="inlineStr">
        <is>
          <t/>
        </is>
      </c>
      <c r="H1362" s="3">
        <v>46114.0</v>
      </c>
      <c r="I1362" s="5">
        <v>46114.333333333336</v>
      </c>
      <c r="J1362" s="5">
        <v>46114.666666666664</v>
      </c>
      <c r="K1362">
        <v>8.0</v>
      </c>
      <c r="L1362" t="inlineStr">
        <is>
          <t>Non-billable work</t>
        </is>
      </c>
    </row>
    <row r="1363">
      <c r="A1363" t="inlineStr">
        <is>
          <t>Dávid Pap</t>
        </is>
      </c>
      <c r="B1363">
        <f>IF(COUNTIF(Team!$A$2:$A$18,A1363)&gt;0,"CPS","")</f>
      </c>
      <c r="C1363" t="inlineStr">
        <is>
          <t>Cloud Platform Services</t>
        </is>
      </c>
      <c r="D1363" t="inlineStr">
        <is>
          <t>Sonrisa</t>
        </is>
      </c>
      <c r="E1363" t="inlineStr">
        <is>
          <t>196631</t>
        </is>
      </c>
      <c r="F1363" t="inlineStr">
        <is>
          <t>Diligent - ARC BOS Sunset</t>
        </is>
      </c>
      <c r="G1363" t="inlineStr">
        <is>
          <t/>
        </is>
      </c>
      <c r="H1363" s="3">
        <v>46114.0</v>
      </c>
      <c r="I1363" s="5">
        <v>46114.333333333336</v>
      </c>
      <c r="J1363" s="5">
        <v>46114.666666666664</v>
      </c>
      <c r="K1363">
        <v>8.0</v>
      </c>
      <c r="L1363" t="inlineStr">
        <is>
          <t>Billable work</t>
        </is>
      </c>
    </row>
    <row r="1364">
      <c r="A1364" t="inlineStr">
        <is>
          <t>Botond Balázs Kovács</t>
        </is>
      </c>
      <c r="B1364">
        <f>IF(COUNTIF(Team!$A$2:$A$18,A1364)&gt;0,"CPS","")</f>
      </c>
      <c r="C1364" t="inlineStr">
        <is>
          <t>SAG-NTAK</t>
        </is>
      </c>
      <c r="D1364" t="inlineStr">
        <is>
          <t>Sagemcom Magyarország Kft.</t>
        </is>
      </c>
      <c r="E1364" t="inlineStr">
        <is>
          <t>123179</t>
        </is>
      </c>
      <c r="F1364" t="inlineStr">
        <is>
          <t>#28997 Workshop - NTAK DSM - Sonrisa</t>
        </is>
      </c>
      <c r="G1364" t="inlineStr">
        <is>
          <t/>
        </is>
      </c>
      <c r="H1364" s="3">
        <v>46114.0</v>
      </c>
      <c r="I1364" s="5">
        <v>46114.34375</v>
      </c>
      <c r="J1364" s="5">
        <v>46114.354166666664</v>
      </c>
      <c r="K1364">
        <v>0.25</v>
      </c>
      <c r="L1364" t="inlineStr">
        <is>
          <t>Billable work</t>
        </is>
      </c>
    </row>
    <row r="1365">
      <c r="A1365" t="inlineStr">
        <is>
          <t>Sándor Sarkadi</t>
        </is>
      </c>
      <c r="B1365">
        <f>IF(COUNTIF(Team!$A$2:$A$18,A1365)&gt;0,"CPS","")</f>
      </c>
      <c r="C1365" t="inlineStr">
        <is>
          <t>UI modernization 2026 - Dev Team</t>
        </is>
      </c>
      <c r="D1365" t="inlineStr">
        <is>
          <t>Diligent</t>
        </is>
      </c>
      <c r="E1365" t="inlineStr">
        <is>
          <t/>
        </is>
      </c>
      <c r="F1365" t="inlineStr">
        <is>
          <t>QA activity</t>
        </is>
      </c>
      <c r="G1365" t="inlineStr">
        <is>
          <t/>
        </is>
      </c>
      <c r="H1365" s="3">
        <v>46114.0</v>
      </c>
      <c r="I1365" s="5">
        <v>46114.34375</v>
      </c>
      <c r="J1365" s="5">
        <v>46114.677083333336</v>
      </c>
      <c r="K1365">
        <v>8.0</v>
      </c>
      <c r="L1365" t="inlineStr">
        <is>
          <t>Billable work</t>
        </is>
      </c>
    </row>
    <row r="1366">
      <c r="A1366" t="inlineStr">
        <is>
          <t>Márta Mária Székely-Kádár</t>
        </is>
      </c>
      <c r="B1366">
        <f>IF(COUNTIF(Team!$A$2:$A$18,A1366)&gt;0,"CPS","")</f>
      </c>
      <c r="C1366" t="inlineStr">
        <is>
          <t>SAG-NTAK</t>
        </is>
      </c>
      <c r="D1366" t="inlineStr">
        <is>
          <t>Sagemcom Magyarország Kft.</t>
        </is>
      </c>
      <c r="E1366" t="inlineStr">
        <is>
          <t>123179</t>
        </is>
      </c>
      <c r="F1366" t="inlineStr">
        <is>
          <t>#28997 Workshop - NTAK DSM - Sonrisa</t>
        </is>
      </c>
      <c r="G1366" t="inlineStr">
        <is>
          <t/>
        </is>
      </c>
      <c r="H1366" s="3">
        <v>46114.0</v>
      </c>
      <c r="I1366" s="5">
        <v>46114.34375</v>
      </c>
      <c r="J1366" s="5">
        <v>46114.354166666664</v>
      </c>
      <c r="K1366">
        <v>0.25</v>
      </c>
      <c r="L1366" t="inlineStr">
        <is>
          <t>Billable work</t>
        </is>
      </c>
    </row>
    <row r="1367">
      <c r="A1367" t="inlineStr">
        <is>
          <t>Botond Balázs Kovács</t>
        </is>
      </c>
      <c r="B1367">
        <f>IF(COUNTIF(Team!$A$2:$A$18,A1367)&gt;0,"CPS","")</f>
      </c>
      <c r="C1367" t="inlineStr">
        <is>
          <t>SAG-NTAK</t>
        </is>
      </c>
      <c r="D1367" t="inlineStr">
        <is>
          <t>Sagemcom Magyarország Kft.</t>
        </is>
      </c>
      <c r="E1367" t="inlineStr">
        <is>
          <t>199966</t>
        </is>
      </c>
      <c r="F1367" t="inlineStr">
        <is>
          <t>#138155 - SDEP-010: Admin felületek (VISIT HUNGARY)</t>
        </is>
      </c>
      <c r="G1367" t="inlineStr">
        <is>
          <t/>
        </is>
      </c>
      <c r="H1367" s="3">
        <v>46114.0</v>
      </c>
      <c r="I1367" s="5">
        <v>46114.354166666664</v>
      </c>
      <c r="J1367" s="5">
        <v>46114.677083333336</v>
      </c>
      <c r="K1367">
        <v>7.75</v>
      </c>
      <c r="L1367" t="inlineStr">
        <is>
          <t>Billable work</t>
        </is>
      </c>
    </row>
    <row r="1368">
      <c r="A1368" t="inlineStr">
        <is>
          <t>György Dr. Csekő</t>
        </is>
      </c>
      <c r="B1368">
        <f>IF(COUNTIF(Team!$A$2:$A$18,A1368)&gt;0,"CPS","")</f>
      </c>
      <c r="C1368" t="inlineStr">
        <is>
          <t>Yettel - GRIP</t>
        </is>
      </c>
      <c r="D1368" t="inlineStr">
        <is>
          <t>Yettel</t>
        </is>
      </c>
      <c r="E1368" t="inlineStr">
        <is>
          <t/>
        </is>
      </c>
      <c r="F1368" t="inlineStr">
        <is>
          <t>Yettel - Grip - Development</t>
        </is>
      </c>
      <c r="G1368" t="inlineStr">
        <is>
          <t>demora készülés</t>
        </is>
      </c>
      <c r="H1368" s="3">
        <v>46114.0</v>
      </c>
      <c r="I1368" s="5">
        <v>46114.354166666664</v>
      </c>
      <c r="J1368" s="5">
        <v>46114.4375</v>
      </c>
      <c r="K1368">
        <v>2.0</v>
      </c>
      <c r="L1368" t="inlineStr">
        <is>
          <t>Billable work</t>
        </is>
      </c>
    </row>
    <row r="1369">
      <c r="A1369" t="inlineStr">
        <is>
          <t>Márta Mária Székely-Kádár</t>
        </is>
      </c>
      <c r="B1369">
        <f>IF(COUNTIF(Team!$A$2:$A$18,A1369)&gt;0,"CPS","")</f>
      </c>
      <c r="C1369" t="inlineStr">
        <is>
          <t>SAG-NTAK</t>
        </is>
      </c>
      <c r="D1369" t="inlineStr">
        <is>
          <t>Sagemcom Magyarország Kft.</t>
        </is>
      </c>
      <c r="E1369" t="inlineStr">
        <is>
          <t>199875</t>
        </is>
      </c>
      <c r="F1369" t="inlineStr">
        <is>
          <t>#138154 - SDEP-007: Portál - Alapintegráció + menüpontok</t>
        </is>
      </c>
      <c r="G1369" t="inlineStr">
        <is>
          <t>oauth2 client credentials flow</t>
        </is>
      </c>
      <c r="H1369" s="3">
        <v>46114.0</v>
      </c>
      <c r="I1369" s="5">
        <v>46114.354166666664</v>
      </c>
      <c r="J1369" s="5">
        <v>46114.583333333336</v>
      </c>
      <c r="K1369">
        <v>5.5</v>
      </c>
      <c r="L1369" t="inlineStr">
        <is>
          <t>Billable work</t>
        </is>
      </c>
    </row>
    <row r="1370">
      <c r="A1370" t="inlineStr">
        <is>
          <t>Ognjen Milovanović</t>
        </is>
      </c>
      <c r="B1370">
        <f>IF(COUNTIF(Team!$A$2:$A$18,A1370)&gt;0,"CPS","")</f>
      </c>
      <c r="C1370" t="inlineStr">
        <is>
          <t>Diligent - Boards - Ifrit</t>
        </is>
      </c>
      <c r="D1370" t="inlineStr">
        <is>
          <t>Diligent</t>
        </is>
      </c>
      <c r="E1370" t="inlineStr">
        <is>
          <t/>
        </is>
      </c>
      <c r="F1370" t="inlineStr">
        <is>
          <t>QA activity</t>
        </is>
      </c>
      <c r="G1370" t="inlineStr">
        <is>
          <t>BCLOUD - 9305</t>
        </is>
      </c>
      <c r="H1370" s="3">
        <v>46114.0</v>
      </c>
      <c r="I1370" s="5">
        <v>46114.364583333336</v>
      </c>
      <c r="J1370" s="5">
        <v>46114.40625</v>
      </c>
      <c r="K1370">
        <v>1.0</v>
      </c>
      <c r="L1370" t="inlineStr">
        <is>
          <t>Billable work</t>
        </is>
      </c>
    </row>
    <row r="1371">
      <c r="A1371" t="inlineStr">
        <is>
          <t>Sándor Farkas</t>
        </is>
      </c>
      <c r="B1371">
        <f>IF(COUNTIF(Team!$A$2:$A$18,A1371)&gt;0,"CPS","")</f>
      </c>
      <c r="C1371" t="inlineStr">
        <is>
          <t>SAG-IDOM</t>
        </is>
      </c>
      <c r="D1371" t="inlineStr">
        <is>
          <t>Sagemcom Magyarország Kft.</t>
        </is>
      </c>
      <c r="E1371" t="inlineStr">
        <is>
          <t/>
        </is>
      </c>
      <c r="F1371" t="inlineStr">
        <is>
          <t>DSM, Meetings</t>
        </is>
      </c>
      <c r="G1371" t="inlineStr">
        <is>
          <t/>
        </is>
      </c>
      <c r="H1371" s="3">
        <v>46114.0</v>
      </c>
      <c r="I1371" s="5">
        <v>46114.364583333336</v>
      </c>
      <c r="J1371" s="5">
        <v>46114.375</v>
      </c>
      <c r="K1371">
        <v>0.25</v>
      </c>
      <c r="L1371" t="inlineStr">
        <is>
          <t>Billable work</t>
        </is>
      </c>
    </row>
    <row r="1372">
      <c r="A1372" t="inlineStr">
        <is>
          <t>Benjamin Szüts</t>
        </is>
      </c>
      <c r="B1372">
        <f>IF(COUNTIF(Team!$A$2:$A$18,A1372)&gt;0,"CPS","")</f>
      </c>
      <c r="C1372" t="inlineStr">
        <is>
          <t>SAG-IDOM</t>
        </is>
      </c>
      <c r="D1372" t="inlineStr">
        <is>
          <t>Sagemcom Magyarország Kft.</t>
        </is>
      </c>
      <c r="E1372" t="inlineStr">
        <is>
          <t>200504</t>
        </is>
      </c>
      <c r="F1372" t="inlineStr">
        <is>
          <t>DAPS-19519 Common package refaktorálása</t>
        </is>
      </c>
      <c r="G1372" t="inlineStr">
        <is>
          <t/>
        </is>
      </c>
      <c r="H1372" s="3">
        <v>46114.0</v>
      </c>
      <c r="I1372" s="5">
        <v>46114.364583333336</v>
      </c>
      <c r="J1372" s="5">
        <v>46114.697916666664</v>
      </c>
      <c r="K1372">
        <v>8.0</v>
      </c>
      <c r="L1372" t="inlineStr">
        <is>
          <t>Billable work</t>
        </is>
      </c>
    </row>
    <row r="1373">
      <c r="A1373" t="inlineStr">
        <is>
          <t>Anita Svecz</t>
        </is>
      </c>
      <c r="B1373">
        <f>IF(COUNTIF(Team!$A$2:$A$18,A1373)&gt;0,"CPS","")</f>
      </c>
      <c r="C1373" t="inlineStr">
        <is>
          <t>SAG-IDOM</t>
        </is>
      </c>
      <c r="D1373" t="inlineStr">
        <is>
          <t>Sagemcom Magyarország Kft.</t>
        </is>
      </c>
      <c r="E1373" t="inlineStr">
        <is>
          <t>199990</t>
        </is>
      </c>
      <c r="F1373" t="inlineStr">
        <is>
          <t>DAPS-19414 Android - Folyamatban lévő pub-eaa felvételénél hiba idézhető elő</t>
        </is>
      </c>
      <c r="G1373" t="inlineStr">
        <is>
          <t/>
        </is>
      </c>
      <c r="H1373" s="3">
        <v>46114.0</v>
      </c>
      <c r="I1373" s="5">
        <v>46114.364583333336</v>
      </c>
      <c r="J1373" s="5">
        <v>46114.697916666664</v>
      </c>
      <c r="K1373">
        <v>8.0</v>
      </c>
      <c r="L1373" t="inlineStr">
        <is>
          <t>Billable work</t>
        </is>
      </c>
    </row>
    <row r="1374">
      <c r="A1374" t="inlineStr">
        <is>
          <t>Bence Joó</t>
        </is>
      </c>
      <c r="B1374">
        <f>IF(COUNTIF(Team!$A$2:$A$18,A1374)&gt;0,"CPS","")</f>
      </c>
      <c r="C1374" t="inlineStr">
        <is>
          <t>Yettel - GRIP</t>
        </is>
      </c>
      <c r="D1374" t="inlineStr">
        <is>
          <t>Yettel</t>
        </is>
      </c>
      <c r="E1374" t="inlineStr">
        <is>
          <t/>
        </is>
      </c>
      <c r="F1374" t="inlineStr">
        <is>
          <t>Yettel - Grip - Development</t>
        </is>
      </c>
      <c r="G1374" t="inlineStr">
        <is>
          <t>FE development</t>
        </is>
      </c>
      <c r="H1374" s="3">
        <v>46114.0</v>
      </c>
      <c r="I1374" s="5">
        <v>46114.375</v>
      </c>
      <c r="J1374" s="5">
        <v>46114.5</v>
      </c>
      <c r="K1374">
        <v>3.0</v>
      </c>
      <c r="L1374" t="inlineStr">
        <is>
          <t>Billable work</t>
        </is>
      </c>
    </row>
    <row r="1375">
      <c r="A1375" t="inlineStr">
        <is>
          <t>Zsolt Mosonyi</t>
        </is>
      </c>
      <c r="B1375">
        <f>IF(COUNTIF(Team!$A$2:$A$18,A1375)&gt;0,"CPS","")</f>
      </c>
      <c r="C1375" t="inlineStr">
        <is>
          <t>Yettel - GRIP</t>
        </is>
      </c>
      <c r="D1375" t="inlineStr">
        <is>
          <t>Yettel</t>
        </is>
      </c>
      <c r="E1375" t="inlineStr">
        <is>
          <t/>
        </is>
      </c>
      <c r="F1375" t="inlineStr">
        <is>
          <t>Yettel - Grip - Development</t>
        </is>
      </c>
      <c r="G1375" t="inlineStr">
        <is>
          <t/>
        </is>
      </c>
      <c r="H1375" s="3">
        <v>46114.0</v>
      </c>
      <c r="I1375" s="5">
        <v>46114.375</v>
      </c>
      <c r="J1375" s="5">
        <v>46114.541666666664</v>
      </c>
      <c r="K1375">
        <v>4.0</v>
      </c>
      <c r="L1375" t="inlineStr">
        <is>
          <t>Billable work</t>
        </is>
      </c>
    </row>
    <row r="1376">
      <c r="A1376" t="inlineStr">
        <is>
          <t>Judit Rellné Csapai</t>
        </is>
      </c>
      <c r="B1376">
        <f>IF(COUNTIF(Team!$A$2:$A$18,A1376)&gt;0,"CPS","")</f>
      </c>
      <c r="C1376" t="inlineStr">
        <is>
          <t>Sonrisa HR</t>
        </is>
      </c>
      <c r="D1376" t="inlineStr">
        <is>
          <t>Sonrisa</t>
        </is>
      </c>
      <c r="E1376" t="inlineStr">
        <is>
          <t/>
        </is>
      </c>
      <c r="F1376" t="inlineStr">
        <is>
          <t>13. Other</t>
        </is>
      </c>
      <c r="G1376" t="inlineStr">
        <is>
          <t/>
        </is>
      </c>
      <c r="H1376" s="3">
        <v>46114.0</v>
      </c>
      <c r="I1376" s="5">
        <v>46114.375</v>
      </c>
      <c r="J1376" s="5">
        <v>46114.4375</v>
      </c>
      <c r="K1376">
        <v>1.5</v>
      </c>
      <c r="L1376" t="inlineStr">
        <is>
          <t>Non-billable work</t>
        </is>
      </c>
    </row>
    <row r="1377">
      <c r="A1377" t="inlineStr">
        <is>
          <t>András Wirth</t>
        </is>
      </c>
      <c r="B1377">
        <f>IF(COUNTIF(Team!$A$2:$A$18,A1377)&gt;0,"CPS","")</f>
      </c>
      <c r="C1377" t="inlineStr">
        <is>
          <t>Yettel - GRIP</t>
        </is>
      </c>
      <c r="D1377" t="inlineStr">
        <is>
          <t>Yettel</t>
        </is>
      </c>
      <c r="E1377" t="inlineStr">
        <is>
          <t/>
        </is>
      </c>
      <c r="F1377" t="inlineStr">
        <is>
          <t>Yettel - Grip - Development</t>
        </is>
      </c>
      <c r="G1377" t="inlineStr">
        <is>
          <t/>
        </is>
      </c>
      <c r="H1377" s="3">
        <v>46114.0</v>
      </c>
      <c r="I1377" s="5">
        <v>46114.375</v>
      </c>
      <c r="J1377" s="5">
        <v>46114.65625</v>
      </c>
      <c r="K1377">
        <v>6.75</v>
      </c>
      <c r="L1377" t="inlineStr">
        <is>
          <t>Billable work</t>
        </is>
      </c>
    </row>
    <row r="1378">
      <c r="A1378" t="inlineStr">
        <is>
          <t>Attila Lipták</t>
        </is>
      </c>
      <c r="B1378">
        <f>IF(COUNTIF(Team!$A$2:$A$18,A1378)&gt;0,"CPS","")</f>
      </c>
      <c r="C1378" t="inlineStr">
        <is>
          <t>KV development</t>
        </is>
      </c>
      <c r="D1378" t="inlineStr">
        <is>
          <t>Sonrisa</t>
        </is>
      </c>
      <c r="E1378" t="inlineStr">
        <is>
          <t>199943</t>
        </is>
      </c>
      <c r="F1378" t="inlineStr">
        <is>
          <t>Attila's ramp-up</t>
        </is>
      </c>
      <c r="G1378" t="inlineStr">
        <is>
          <t>Reading RGAR Paper</t>
        </is>
      </c>
      <c r="H1378" s="3">
        <v>46114.0</v>
      </c>
      <c r="I1378" s="5">
        <v>46114.375</v>
      </c>
      <c r="J1378" s="5">
        <v>46114.40625</v>
      </c>
      <c r="K1378">
        <v>0.75</v>
      </c>
      <c r="L1378" t="inlineStr">
        <is>
          <t>Non-billable work</t>
        </is>
      </c>
    </row>
    <row r="1379">
      <c r="A1379" t="inlineStr">
        <is>
          <t>Boglárka Jócsák</t>
        </is>
      </c>
      <c r="B1379">
        <f>IF(COUNTIF(Team!$A$2:$A$18,A1379)&gt;0,"CPS","")</f>
      </c>
      <c r="C1379" t="inlineStr">
        <is>
          <t>Sonrisa HR</t>
        </is>
      </c>
      <c r="D1379" t="inlineStr">
        <is>
          <t>Sonrisa</t>
        </is>
      </c>
      <c r="E1379" t="inlineStr">
        <is>
          <t/>
        </is>
      </c>
      <c r="F1379" t="inlineStr">
        <is>
          <t>10. HR administration</t>
        </is>
      </c>
      <c r="G1379" t="inlineStr">
        <is>
          <t/>
        </is>
      </c>
      <c r="H1379" s="3">
        <v>46114.0</v>
      </c>
      <c r="I1379" s="5">
        <v>46114.375</v>
      </c>
      <c r="J1379" s="5">
        <v>46114.458333333336</v>
      </c>
      <c r="K1379">
        <v>2.0</v>
      </c>
      <c r="L1379" t="inlineStr">
        <is>
          <t>Non-billable work</t>
        </is>
      </c>
    </row>
    <row r="1380">
      <c r="A1380" t="inlineStr">
        <is>
          <t>Bogetić Nemanja</t>
        </is>
      </c>
      <c r="B1380">
        <f>IF(COUNTIF(Team!$A$2:$A$18,A1380)&gt;0,"CPS","")</f>
      </c>
      <c r="C1380" t="inlineStr">
        <is>
          <t>Direct Travel Reporting Tool</t>
        </is>
      </c>
      <c r="D1380" t="inlineStr">
        <is>
          <t>Direct Travel</t>
        </is>
      </c>
      <c r="E1380" t="inlineStr">
        <is>
          <t/>
        </is>
      </c>
      <c r="F1380" t="inlineStr">
        <is>
          <t>FE Dev</t>
        </is>
      </c>
      <c r="G1380" t="inlineStr">
        <is>
          <t/>
        </is>
      </c>
      <c r="H1380" s="3">
        <v>46114.0</v>
      </c>
      <c r="I1380" s="5">
        <v>46114.375</v>
      </c>
      <c r="J1380" s="5">
        <v>46114.625</v>
      </c>
      <c r="K1380">
        <v>6.0</v>
      </c>
      <c r="L1380" t="inlineStr">
        <is>
          <t>Billable work</t>
        </is>
      </c>
    </row>
    <row r="1381">
      <c r="A1381" t="inlineStr">
        <is>
          <t>Vencel Csorba</t>
        </is>
      </c>
      <c r="B1381">
        <f>IF(COUNTIF(Team!$A$2:$A$18,A1381)&gt;0,"CPS","")</f>
      </c>
      <c r="C1381" t="inlineStr">
        <is>
          <t>K11 Production</t>
        </is>
      </c>
      <c r="D1381" t="inlineStr">
        <is>
          <t>Magyar Államkincstár</t>
        </is>
      </c>
      <c r="E1381" t="inlineStr">
        <is>
          <t>199874</t>
        </is>
      </c>
      <c r="F1381" t="inlineStr">
        <is>
          <t>Endpoint jogosultság bővités.</t>
        </is>
      </c>
      <c r="G1381" t="inlineStr">
        <is>
          <t>DSM</t>
        </is>
      </c>
      <c r="H1381" s="3">
        <v>46114.0</v>
      </c>
      <c r="I1381" s="5">
        <v>46114.395833333336</v>
      </c>
      <c r="J1381" s="5">
        <v>46114.40625</v>
      </c>
      <c r="K1381">
        <v>0.25</v>
      </c>
      <c r="L1381" t="inlineStr">
        <is>
          <t>Billable work</t>
        </is>
      </c>
    </row>
    <row r="1382">
      <c r="A1382" t="inlineStr">
        <is>
          <t>Ognjen Milovanović</t>
        </is>
      </c>
      <c r="B1382">
        <f>IF(COUNTIF(Team!$A$2:$A$18,A1382)&gt;0,"CPS","")</f>
      </c>
      <c r="C1382" t="inlineStr">
        <is>
          <t>Diligent - Boards - Hydra</t>
        </is>
      </c>
      <c r="D1382" t="inlineStr">
        <is>
          <t>Diligent</t>
        </is>
      </c>
      <c r="E1382" t="inlineStr">
        <is>
          <t/>
        </is>
      </c>
      <c r="F1382" t="inlineStr">
        <is>
          <t>Meeting</t>
        </is>
      </c>
      <c r="G1382" t="inlineStr">
        <is>
          <t>Sprint planning + Daily</t>
        </is>
      </c>
      <c r="H1382" s="3">
        <v>46114.0</v>
      </c>
      <c r="I1382" s="5">
        <v>46114.40625</v>
      </c>
      <c r="J1382" s="5">
        <v>46114.4375</v>
      </c>
      <c r="K1382">
        <v>0.75</v>
      </c>
      <c r="L1382" t="inlineStr">
        <is>
          <t>Billable work</t>
        </is>
      </c>
    </row>
    <row r="1383">
      <c r="A1383" t="inlineStr">
        <is>
          <t>Attila Lipták</t>
        </is>
      </c>
      <c r="B1383">
        <f>IF(COUNTIF(Team!$A$2:$A$18,A1383)&gt;0,"CPS","")</f>
      </c>
      <c r="C1383" t="inlineStr">
        <is>
          <t>KV development</t>
        </is>
      </c>
      <c r="D1383" t="inlineStr">
        <is>
          <t>Sonrisa</t>
        </is>
      </c>
      <c r="E1383" t="inlineStr">
        <is>
          <t>199943</t>
        </is>
      </c>
      <c r="F1383" t="inlineStr">
        <is>
          <t>Attila's ramp-up</t>
        </is>
      </c>
      <c r="G1383" t="inlineStr">
        <is>
          <t>DSM</t>
        </is>
      </c>
      <c r="H1383" s="3">
        <v>46114.0</v>
      </c>
      <c r="I1383" s="5">
        <v>46114.40625</v>
      </c>
      <c r="J1383" s="5">
        <v>46114.416666666664</v>
      </c>
      <c r="K1383">
        <v>0.25</v>
      </c>
      <c r="L1383" t="inlineStr">
        <is>
          <t>Non-billable work</t>
        </is>
      </c>
    </row>
    <row r="1384">
      <c r="A1384" t="inlineStr">
        <is>
          <t>Balázs Márk László</t>
        </is>
      </c>
      <c r="B1384">
        <f>IF(COUNTIF(Team!$A$2:$A$18,A1384)&gt;0,"CPS","")</f>
      </c>
      <c r="C1384" t="inlineStr">
        <is>
          <t>KV development</t>
        </is>
      </c>
      <c r="D1384" t="inlineStr">
        <is>
          <t>Sonrisa</t>
        </is>
      </c>
      <c r="E1384" t="inlineStr">
        <is>
          <t>198140</t>
        </is>
      </c>
      <c r="F1384" t="inlineStr">
        <is>
          <t>KV Agentic Solutions</t>
        </is>
      </c>
      <c r="G1384" t="inlineStr">
        <is>
          <t/>
        </is>
      </c>
      <c r="H1384" s="3">
        <v>46114.0</v>
      </c>
      <c r="I1384" s="5">
        <v>46114.40625</v>
      </c>
      <c r="J1384" s="5">
        <v>46114.416666666664</v>
      </c>
      <c r="K1384">
        <v>0.25</v>
      </c>
      <c r="L1384" t="inlineStr">
        <is>
          <t>Non-billable work</t>
        </is>
      </c>
    </row>
    <row r="1385">
      <c r="A1385" t="inlineStr">
        <is>
          <t>András Széni</t>
        </is>
      </c>
      <c r="B1385">
        <f>IF(COUNTIF(Team!$A$2:$A$18,A1385)&gt;0,"CPS","")</f>
      </c>
      <c r="C1385" t="inlineStr">
        <is>
          <t>AI Competency - Research</t>
        </is>
      </c>
      <c r="D1385" t="inlineStr">
        <is>
          <t>Sonrisa</t>
        </is>
      </c>
      <c r="E1385" t="inlineStr">
        <is>
          <t>195983</t>
        </is>
      </c>
      <c r="F1385" t="inlineStr">
        <is>
          <t>KnowledgeGraph</t>
        </is>
      </c>
      <c r="G1385" t="inlineStr">
        <is>
          <t>lab</t>
        </is>
      </c>
      <c r="H1385" s="3">
        <v>46114.0</v>
      </c>
      <c r="I1385" s="5">
        <v>46114.40625</v>
      </c>
      <c r="J1385" s="5">
        <v>46114.458333333336</v>
      </c>
      <c r="K1385">
        <v>1.25</v>
      </c>
      <c r="L1385" t="inlineStr">
        <is>
          <t>Non-billable work</t>
        </is>
      </c>
    </row>
    <row r="1386">
      <c r="A1386" t="inlineStr">
        <is>
          <t>Balázs Márk László</t>
        </is>
      </c>
      <c r="B1386">
        <f>IF(COUNTIF(Team!$A$2:$A$18,A1386)&gt;0,"CPS","")</f>
      </c>
      <c r="C1386" t="inlineStr">
        <is>
          <t>KV development</t>
        </is>
      </c>
      <c r="D1386" t="inlineStr">
        <is>
          <t>Sonrisa</t>
        </is>
      </c>
      <c r="E1386" t="inlineStr">
        <is>
          <t>199605</t>
        </is>
      </c>
      <c r="F1386" t="inlineStr">
        <is>
          <t>Testing the agentic chat on NKFIH test files</t>
        </is>
      </c>
      <c r="G1386" t="inlineStr">
        <is>
          <t/>
        </is>
      </c>
      <c r="H1386" s="3">
        <v>46114.0</v>
      </c>
      <c r="I1386" s="5">
        <v>46114.416666666664</v>
      </c>
      <c r="J1386" s="5">
        <v>46114.552083333336</v>
      </c>
      <c r="K1386">
        <v>3.25</v>
      </c>
      <c r="L1386" t="inlineStr">
        <is>
          <t>Non-billable work</t>
        </is>
      </c>
    </row>
    <row r="1387">
      <c r="A1387" t="inlineStr">
        <is>
          <t>Attila Lipták</t>
        </is>
      </c>
      <c r="B1387">
        <f>IF(COUNTIF(Team!$A$2:$A$18,A1387)&gt;0,"CPS","")</f>
      </c>
      <c r="C1387" t="inlineStr">
        <is>
          <t>KV development</t>
        </is>
      </c>
      <c r="D1387" t="inlineStr">
        <is>
          <t>Sonrisa</t>
        </is>
      </c>
      <c r="E1387" t="inlineStr">
        <is>
          <t>199943</t>
        </is>
      </c>
      <c r="F1387" t="inlineStr">
        <is>
          <t>Attila's ramp-up</t>
        </is>
      </c>
      <c r="G1387" t="inlineStr">
        <is>
          <t>Reading RGAR Paer</t>
        </is>
      </c>
      <c r="H1387" s="3">
        <v>46114.0</v>
      </c>
      <c r="I1387" s="5">
        <v>46114.416666666664</v>
      </c>
      <c r="J1387" s="5">
        <v>46114.5</v>
      </c>
      <c r="K1387">
        <v>2.0</v>
      </c>
      <c r="L1387" t="inlineStr">
        <is>
          <t>Non-billable work</t>
        </is>
      </c>
    </row>
    <row r="1388">
      <c r="A1388" t="inlineStr">
        <is>
          <t>Vencel Csorba</t>
        </is>
      </c>
      <c r="B1388">
        <f>IF(COUNTIF(Team!$A$2:$A$18,A1388)&gt;0,"CPS","")</f>
      </c>
      <c r="C1388" t="inlineStr">
        <is>
          <t>K11 Production</t>
        </is>
      </c>
      <c r="D1388" t="inlineStr">
        <is>
          <t>Magyar Államkincstár</t>
        </is>
      </c>
      <c r="E1388" t="inlineStr">
        <is>
          <t>199874</t>
        </is>
      </c>
      <c r="F1388" t="inlineStr">
        <is>
          <t>Endpoint jogosultság bővités.</t>
        </is>
      </c>
      <c r="G1388" t="inlineStr">
        <is>
          <t/>
        </is>
      </c>
      <c r="H1388" s="3">
        <v>46114.0</v>
      </c>
      <c r="I1388" s="5">
        <v>46114.416666666664</v>
      </c>
      <c r="J1388" s="5">
        <v>46114.5</v>
      </c>
      <c r="K1388">
        <v>2.0</v>
      </c>
      <c r="L1388" t="inlineStr">
        <is>
          <t>Billable work</t>
        </is>
      </c>
    </row>
    <row r="1389">
      <c r="A1389" t="inlineStr">
        <is>
          <t>Ognjen Milovanović</t>
        </is>
      </c>
      <c r="B1389">
        <f>IF(COUNTIF(Team!$A$2:$A$18,A1389)&gt;0,"CPS","")</f>
      </c>
      <c r="C1389" t="inlineStr">
        <is>
          <t>Diligent - Boards - Hydra</t>
        </is>
      </c>
      <c r="D1389" t="inlineStr">
        <is>
          <t>Diligent</t>
        </is>
      </c>
      <c r="E1389" t="inlineStr">
        <is>
          <t/>
        </is>
      </c>
      <c r="F1389" t="inlineStr">
        <is>
          <t>QA activity</t>
        </is>
      </c>
      <c r="G1389" t="inlineStr">
        <is>
          <t>BCLOUD - 8494</t>
        </is>
      </c>
      <c r="H1389" s="3">
        <v>46114.0</v>
      </c>
      <c r="I1389" s="5">
        <v>46114.4375</v>
      </c>
      <c r="J1389" s="5">
        <v>46114.520833333336</v>
      </c>
      <c r="K1389">
        <v>2.0</v>
      </c>
      <c r="L1389" t="inlineStr">
        <is>
          <t>Billable work</t>
        </is>
      </c>
    </row>
    <row r="1390">
      <c r="A1390" t="inlineStr">
        <is>
          <t>Judit Rellné Csapai</t>
        </is>
      </c>
      <c r="B1390">
        <f>IF(COUNTIF(Team!$A$2:$A$18,A1390)&gt;0,"CPS","")</f>
      </c>
      <c r="C1390" t="inlineStr">
        <is>
          <t>Sonrisa HR</t>
        </is>
      </c>
      <c r="D1390" t="inlineStr">
        <is>
          <t>Sonrisa</t>
        </is>
      </c>
      <c r="E1390" t="inlineStr">
        <is>
          <t/>
        </is>
      </c>
      <c r="F1390" t="inlineStr">
        <is>
          <t>1. Meeting</t>
        </is>
      </c>
      <c r="G1390" t="inlineStr">
        <is>
          <t/>
        </is>
      </c>
      <c r="H1390" s="3">
        <v>46114.0</v>
      </c>
      <c r="I1390" s="5">
        <v>46114.4375</v>
      </c>
      <c r="J1390" s="5">
        <v>46114.5</v>
      </c>
      <c r="K1390">
        <v>1.5</v>
      </c>
      <c r="L1390" t="inlineStr">
        <is>
          <t>Non-billable work</t>
        </is>
      </c>
    </row>
    <row r="1391">
      <c r="A1391" t="inlineStr">
        <is>
          <t>György Dr. Csekő</t>
        </is>
      </c>
      <c r="B1391">
        <f>IF(COUNTIF(Team!$A$2:$A$18,A1391)&gt;0,"CPS","")</f>
      </c>
      <c r="C1391" t="inlineStr">
        <is>
          <t>Yettel - GRIP</t>
        </is>
      </c>
      <c r="D1391" t="inlineStr">
        <is>
          <t>Yettel</t>
        </is>
      </c>
      <c r="E1391" t="inlineStr">
        <is>
          <t/>
        </is>
      </c>
      <c r="F1391" t="inlineStr">
        <is>
          <t>Yettel - Grip - Development</t>
        </is>
      </c>
      <c r="G1391" t="inlineStr">
        <is>
          <t>GOF-1361 megvalósítása</t>
        </is>
      </c>
      <c r="H1391" s="3">
        <v>46114.0</v>
      </c>
      <c r="I1391" s="5">
        <v>46114.4375</v>
      </c>
      <c r="J1391" s="5">
        <v>46114.583333333336</v>
      </c>
      <c r="K1391">
        <v>3.5</v>
      </c>
      <c r="L1391" t="inlineStr">
        <is>
          <t>Billable work</t>
        </is>
      </c>
    </row>
    <row r="1392">
      <c r="A1392" t="inlineStr">
        <is>
          <t>Mátyás Barczai</t>
        </is>
      </c>
      <c r="B1392">
        <f>IF(COUNTIF(Team!$A$2:$A$18,A1392)&gt;0,"CPS","")</f>
      </c>
      <c r="C1392" t="inlineStr">
        <is>
          <t>KV development</t>
        </is>
      </c>
      <c r="D1392" t="inlineStr">
        <is>
          <t>Sonrisa</t>
        </is>
      </c>
      <c r="E1392" t="inlineStr">
        <is>
          <t>199552</t>
        </is>
      </c>
      <c r="F1392" t="inlineStr">
        <is>
          <t>Testing the curriculum creation on the HR onboarding growth framework topic</t>
        </is>
      </c>
      <c r="G1392" t="inlineStr">
        <is>
          <t/>
        </is>
      </c>
      <c r="H1392" s="3">
        <v>46114.0</v>
      </c>
      <c r="I1392" s="5">
        <v>46114.458333333336</v>
      </c>
      <c r="J1392" s="5">
        <v>46114.572916666664</v>
      </c>
      <c r="K1392">
        <v>2.75</v>
      </c>
      <c r="L1392" t="inlineStr">
        <is>
          <t>Non-billable work</t>
        </is>
      </c>
    </row>
    <row r="1393">
      <c r="A1393" t="inlineStr">
        <is>
          <t>András Széni</t>
        </is>
      </c>
      <c r="B1393">
        <f>IF(COUNTIF(Team!$A$2:$A$18,A1393)&gt;0,"CPS","")</f>
      </c>
      <c r="C1393" t="inlineStr">
        <is>
          <t>AI Competency - Research</t>
        </is>
      </c>
      <c r="D1393" t="inlineStr">
        <is>
          <t>Sonrisa</t>
        </is>
      </c>
      <c r="E1393" t="inlineStr">
        <is>
          <t>199770</t>
        </is>
      </c>
      <c r="F1393" t="inlineStr">
        <is>
          <t>[Tech Spike] PageIndex</t>
        </is>
      </c>
      <c r="G1393" t="inlineStr">
        <is>
          <t>researching pageindex</t>
        </is>
      </c>
      <c r="H1393" s="3">
        <v>46114.0</v>
      </c>
      <c r="I1393" s="5">
        <v>46114.458333333336</v>
      </c>
      <c r="J1393" s="5">
        <v>46114.583333333336</v>
      </c>
      <c r="K1393">
        <v>3.0</v>
      </c>
      <c r="L1393" t="inlineStr">
        <is>
          <t>Non-billable work</t>
        </is>
      </c>
    </row>
    <row r="1394">
      <c r="A1394" t="inlineStr">
        <is>
          <t>Áron Hallai</t>
        </is>
      </c>
      <c r="B1394">
        <f>IF(COUNTIF(Team!$A$2:$A$18,A1394)&gt;0,"CPS","")</f>
      </c>
      <c r="C1394" t="inlineStr">
        <is>
          <t>Talentedbunch</t>
        </is>
      </c>
      <c r="D1394" t="inlineStr">
        <is>
          <t>Talented Bunch Zrt.</t>
        </is>
      </c>
      <c r="E1394" t="inlineStr">
        <is>
          <t/>
        </is>
      </c>
      <c r="F1394" t="inlineStr">
        <is>
          <t>Meetings</t>
        </is>
      </c>
      <c r="G1394" t="inlineStr">
        <is>
          <t>Retro meeting</t>
        </is>
      </c>
      <c r="H1394" s="3">
        <v>46114.0</v>
      </c>
      <c r="I1394" s="5">
        <v>46114.479166666664</v>
      </c>
      <c r="J1394" s="5">
        <v>46114.5</v>
      </c>
      <c r="K1394">
        <v>0.5</v>
      </c>
      <c r="L1394" t="inlineStr">
        <is>
          <t>Billable work</t>
        </is>
      </c>
    </row>
    <row r="1395">
      <c r="A1395" t="inlineStr">
        <is>
          <t>Áron Hallai</t>
        </is>
      </c>
      <c r="B1395">
        <f>IF(COUNTIF(Team!$A$2:$A$18,A1395)&gt;0,"CPS","")</f>
      </c>
      <c r="C1395" t="inlineStr">
        <is>
          <t>Talentedbunch</t>
        </is>
      </c>
      <c r="D1395" t="inlineStr">
        <is>
          <t>Talented Bunch Zrt.</t>
        </is>
      </c>
      <c r="E1395" t="inlineStr">
        <is>
          <t/>
        </is>
      </c>
      <c r="F1395" t="inlineStr">
        <is>
          <t>Development</t>
        </is>
      </c>
      <c r="G1395" t="inlineStr">
        <is>
          <t>Fix layout paddings</t>
        </is>
      </c>
      <c r="H1395" s="3">
        <v>46114.0</v>
      </c>
      <c r="I1395" s="5">
        <v>46114.5</v>
      </c>
      <c r="J1395" s="5">
        <v>46114.625</v>
      </c>
      <c r="K1395">
        <v>3.0</v>
      </c>
      <c r="L1395" t="inlineStr">
        <is>
          <t>Billable work</t>
        </is>
      </c>
    </row>
    <row r="1396">
      <c r="A1396" t="inlineStr">
        <is>
          <t>Bence Joó</t>
        </is>
      </c>
      <c r="B1396">
        <f>IF(COUNTIF(Team!$A$2:$A$18,A1396)&gt;0,"CPS","")</f>
      </c>
      <c r="C1396" t="inlineStr">
        <is>
          <t>Yettel - GRIP</t>
        </is>
      </c>
      <c r="D1396" t="inlineStr">
        <is>
          <t>Yettel</t>
        </is>
      </c>
      <c r="E1396" t="inlineStr">
        <is>
          <t/>
        </is>
      </c>
      <c r="F1396" t="inlineStr">
        <is>
          <t>Yettel - Grip - Internal Meeting</t>
        </is>
      </c>
      <c r="G1396" t="inlineStr">
        <is>
          <t>DSM</t>
        </is>
      </c>
      <c r="H1396" s="3">
        <v>46114.0</v>
      </c>
      <c r="I1396" s="5">
        <v>46114.5</v>
      </c>
      <c r="J1396" s="5">
        <v>46114.520833333336</v>
      </c>
      <c r="K1396">
        <v>0.5</v>
      </c>
      <c r="L1396" t="inlineStr">
        <is>
          <t>Billable work</t>
        </is>
      </c>
    </row>
    <row r="1397">
      <c r="A1397" t="inlineStr">
        <is>
          <t>Vencel Csorba</t>
        </is>
      </c>
      <c r="B1397">
        <f>IF(COUNTIF(Team!$A$2:$A$18,A1397)&gt;0,"CPS","")</f>
      </c>
      <c r="C1397" t="inlineStr">
        <is>
          <t>K11 Support</t>
        </is>
      </c>
      <c r="D1397" t="inlineStr">
        <is>
          <t>Magyar Államkincstár</t>
        </is>
      </c>
      <c r="E1397" t="inlineStr">
        <is>
          <t>197621</t>
        </is>
      </c>
      <c r="F1397" t="inlineStr">
        <is>
          <t>Adatszolgáltatási Nyilvántartás rendszer (ASZNY) fejlesztésére vonatkozó becslés</t>
        </is>
      </c>
      <c r="G1397" t="inlineStr">
        <is>
          <t>ASZNY becslés</t>
        </is>
      </c>
      <c r="H1397" s="3">
        <v>46114.0</v>
      </c>
      <c r="I1397" s="5">
        <v>46114.5</v>
      </c>
      <c r="J1397" s="5">
        <v>46114.604166666664</v>
      </c>
      <c r="K1397">
        <v>2.5</v>
      </c>
      <c r="L1397" t="inlineStr">
        <is>
          <t>Billable work</t>
        </is>
      </c>
    </row>
    <row r="1398">
      <c r="A1398" t="inlineStr">
        <is>
          <t>Judit Rellné Csapai</t>
        </is>
      </c>
      <c r="B1398">
        <f>IF(COUNTIF(Team!$A$2:$A$18,A1398)&gt;0,"CPS","")</f>
      </c>
      <c r="C1398" t="inlineStr">
        <is>
          <t>Sonrisa HR</t>
        </is>
      </c>
      <c r="D1398" t="inlineStr">
        <is>
          <t>Sonrisa</t>
        </is>
      </c>
      <c r="E1398" t="inlineStr">
        <is>
          <t/>
        </is>
      </c>
      <c r="F1398" t="inlineStr">
        <is>
          <t>8. Reporting</t>
        </is>
      </c>
      <c r="G1398" t="inlineStr">
        <is>
          <t/>
        </is>
      </c>
      <c r="H1398" s="3">
        <v>46114.0</v>
      </c>
      <c r="I1398" s="5">
        <v>46114.5</v>
      </c>
      <c r="J1398" s="5">
        <v>46114.552083333336</v>
      </c>
      <c r="K1398">
        <v>1.25</v>
      </c>
      <c r="L1398" t="inlineStr">
        <is>
          <t>Non-billable work</t>
        </is>
      </c>
    </row>
    <row r="1399">
      <c r="A1399" t="inlineStr">
        <is>
          <t>Attila Lipták</t>
        </is>
      </c>
      <c r="B1399">
        <f>IF(COUNTIF(Team!$A$2:$A$18,A1399)&gt;0,"CPS","")</f>
      </c>
      <c r="C1399" t="inlineStr">
        <is>
          <t>KV development</t>
        </is>
      </c>
      <c r="D1399" t="inlineStr">
        <is>
          <t>Sonrisa</t>
        </is>
      </c>
      <c r="E1399" t="inlineStr">
        <is>
          <t>199943</t>
        </is>
      </c>
      <c r="F1399" t="inlineStr">
        <is>
          <t>Attila's ramp-up</t>
        </is>
      </c>
      <c r="G1399" t="inlineStr">
        <is>
          <t>Reading RAG building content</t>
        </is>
      </c>
      <c r="H1399" s="3">
        <v>46114.0</v>
      </c>
      <c r="I1399" s="5">
        <v>46114.5</v>
      </c>
      <c r="J1399" s="5">
        <v>46114.541666666664</v>
      </c>
      <c r="K1399">
        <v>1.0</v>
      </c>
      <c r="L1399" t="inlineStr">
        <is>
          <t>Non-billable work</t>
        </is>
      </c>
    </row>
    <row r="1400">
      <c r="A1400" t="inlineStr">
        <is>
          <t>Ognjen Milovanović</t>
        </is>
      </c>
      <c r="B1400">
        <f>IF(COUNTIF(Team!$A$2:$A$18,A1400)&gt;0,"CPS","")</f>
      </c>
      <c r="C1400" t="inlineStr">
        <is>
          <t>Diligent - Boards - Ifrit</t>
        </is>
      </c>
      <c r="D1400" t="inlineStr">
        <is>
          <t>Diligent</t>
        </is>
      </c>
      <c r="E1400" t="inlineStr">
        <is>
          <t/>
        </is>
      </c>
      <c r="F1400" t="inlineStr">
        <is>
          <t>QA activity</t>
        </is>
      </c>
      <c r="G1400" t="inlineStr">
        <is>
          <t>Release activities as Driver</t>
        </is>
      </c>
      <c r="H1400" s="3">
        <v>46114.0</v>
      </c>
      <c r="I1400" s="5">
        <v>46114.520833333336</v>
      </c>
      <c r="J1400" s="5">
        <v>46114.583333333336</v>
      </c>
      <c r="K1400">
        <v>1.5</v>
      </c>
      <c r="L1400" t="inlineStr">
        <is>
          <t>Billable work</t>
        </is>
      </c>
    </row>
    <row r="1401">
      <c r="A1401" t="inlineStr">
        <is>
          <t>Bence Joó</t>
        </is>
      </c>
      <c r="B1401">
        <f>IF(COUNTIF(Team!$A$2:$A$18,A1401)&gt;0,"CPS","")</f>
      </c>
      <c r="C1401" t="inlineStr">
        <is>
          <t>Yettel - GRIP</t>
        </is>
      </c>
      <c r="D1401" t="inlineStr">
        <is>
          <t>Yettel</t>
        </is>
      </c>
      <c r="E1401" t="inlineStr">
        <is>
          <t/>
        </is>
      </c>
      <c r="F1401" t="inlineStr">
        <is>
          <t>Yettel - Grip - Development</t>
        </is>
      </c>
      <c r="G1401" t="inlineStr">
        <is>
          <t>FE development</t>
        </is>
      </c>
      <c r="H1401" s="3">
        <v>46114.0</v>
      </c>
      <c r="I1401" s="5">
        <v>46114.520833333336</v>
      </c>
      <c r="J1401" s="5">
        <v>46114.583333333336</v>
      </c>
      <c r="K1401">
        <v>1.5</v>
      </c>
      <c r="L1401" t="inlineStr">
        <is>
          <t>Billable work</t>
        </is>
      </c>
    </row>
    <row r="1402">
      <c r="A1402" t="inlineStr">
        <is>
          <t>János Tóth</t>
        </is>
      </c>
      <c r="B1402">
        <f>IF(COUNTIF(Team!$A$2:$A$18,A1402)&gt;0,"CPS","")</f>
      </c>
      <c r="C1402" t="inlineStr">
        <is>
          <t>UI modernization 2026 - Dev Team</t>
        </is>
      </c>
      <c r="D1402" t="inlineStr">
        <is>
          <t>Diligent</t>
        </is>
      </c>
      <c r="E1402" t="inlineStr">
        <is>
          <t/>
        </is>
      </c>
      <c r="F1402" t="inlineStr">
        <is>
          <t>Development</t>
        </is>
      </c>
      <c r="G1402" t="inlineStr">
        <is>
          <t/>
        </is>
      </c>
      <c r="H1402" s="3">
        <v>46114.0</v>
      </c>
      <c r="I1402" s="5">
        <v>46114.520833333336</v>
      </c>
      <c r="J1402" s="5">
        <v>46114.583333333336</v>
      </c>
      <c r="K1402">
        <v>1.5</v>
      </c>
      <c r="L1402" t="inlineStr">
        <is>
          <t>Billable work</t>
        </is>
      </c>
    </row>
    <row r="1403">
      <c r="A1403" t="inlineStr">
        <is>
          <t>Attila Lipták</t>
        </is>
      </c>
      <c r="B1403">
        <f>IF(COUNTIF(Team!$A$2:$A$18,A1403)&gt;0,"CPS","")</f>
      </c>
      <c r="C1403" t="inlineStr">
        <is>
          <t>KV development</t>
        </is>
      </c>
      <c r="D1403" t="inlineStr">
        <is>
          <t>Sonrisa</t>
        </is>
      </c>
      <c r="E1403" t="inlineStr">
        <is>
          <t>199943</t>
        </is>
      </c>
      <c r="F1403" t="inlineStr">
        <is>
          <t>Attila's ramp-up</t>
        </is>
      </c>
      <c r="G1403" t="inlineStr">
        <is>
          <t>Reading RAG in production</t>
        </is>
      </c>
      <c r="H1403" s="3">
        <v>46114.0</v>
      </c>
      <c r="I1403" s="5">
        <v>46114.541666666664</v>
      </c>
      <c r="J1403" s="5">
        <v>46114.604166666664</v>
      </c>
      <c r="K1403">
        <v>1.5</v>
      </c>
      <c r="L1403" t="inlineStr">
        <is>
          <t>Non-billable work</t>
        </is>
      </c>
    </row>
    <row r="1404">
      <c r="A1404" t="inlineStr">
        <is>
          <t>Balázs Márk László</t>
        </is>
      </c>
      <c r="B1404">
        <f>IF(COUNTIF(Team!$A$2:$A$18,A1404)&gt;0,"CPS","")</f>
      </c>
      <c r="C1404" t="inlineStr">
        <is>
          <t>KV development</t>
        </is>
      </c>
      <c r="D1404" t="inlineStr">
        <is>
          <t>Sonrisa</t>
        </is>
      </c>
      <c r="E1404" t="inlineStr">
        <is>
          <t>198140</t>
        </is>
      </c>
      <c r="F1404" t="inlineStr">
        <is>
          <t>KV Agentic Solutions</t>
        </is>
      </c>
      <c r="G1404" t="inlineStr">
        <is>
          <t/>
        </is>
      </c>
      <c r="H1404" s="3">
        <v>46114.0</v>
      </c>
      <c r="I1404" s="5">
        <v>46114.552083333336</v>
      </c>
      <c r="J1404" s="5">
        <v>46114.572916666664</v>
      </c>
      <c r="K1404">
        <v>0.5</v>
      </c>
      <c r="L1404" t="inlineStr">
        <is>
          <t>Non-billable work</t>
        </is>
      </c>
    </row>
    <row r="1405">
      <c r="A1405" t="inlineStr">
        <is>
          <t>Judit Rellné Csapai</t>
        </is>
      </c>
      <c r="B1405">
        <f>IF(COUNTIF(Team!$A$2:$A$18,A1405)&gt;0,"CPS","")</f>
      </c>
      <c r="C1405" t="inlineStr">
        <is>
          <t>Sonrisa HR</t>
        </is>
      </c>
      <c r="D1405" t="inlineStr">
        <is>
          <t>Sonrisa</t>
        </is>
      </c>
      <c r="E1405" t="inlineStr">
        <is>
          <t/>
        </is>
      </c>
      <c r="F1405" t="inlineStr">
        <is>
          <t>1. Meeting</t>
        </is>
      </c>
      <c r="G1405" t="inlineStr">
        <is>
          <t/>
        </is>
      </c>
      <c r="H1405" s="3">
        <v>46114.0</v>
      </c>
      <c r="I1405" s="5">
        <v>46114.552083333336</v>
      </c>
      <c r="J1405" s="5">
        <v>46114.677083333336</v>
      </c>
      <c r="K1405">
        <v>3.0</v>
      </c>
      <c r="L1405" t="inlineStr">
        <is>
          <t>Non-billable work</t>
        </is>
      </c>
    </row>
    <row r="1406">
      <c r="A1406" t="inlineStr">
        <is>
          <t>Zsolt Mosonyi</t>
        </is>
      </c>
      <c r="B1406">
        <f>IF(COUNTIF(Team!$A$2:$A$18,A1406)&gt;0,"CPS","")</f>
      </c>
      <c r="C1406" t="inlineStr">
        <is>
          <t>Yettel - GRIP</t>
        </is>
      </c>
      <c r="D1406" t="inlineStr">
        <is>
          <t>Yettel</t>
        </is>
      </c>
      <c r="E1406" t="inlineStr">
        <is>
          <t/>
        </is>
      </c>
      <c r="F1406" t="inlineStr">
        <is>
          <t>Yettel - Grip - Development</t>
        </is>
      </c>
      <c r="G1406" t="inlineStr">
        <is>
          <t/>
        </is>
      </c>
      <c r="H1406" s="3">
        <v>46114.0</v>
      </c>
      <c r="I1406" s="5">
        <v>46114.5625</v>
      </c>
      <c r="J1406" s="5">
        <v>46114.729166666664</v>
      </c>
      <c r="K1406">
        <v>4.0</v>
      </c>
      <c r="L1406" t="inlineStr">
        <is>
          <t>Billable work</t>
        </is>
      </c>
    </row>
    <row r="1407">
      <c r="A1407" t="inlineStr">
        <is>
          <t>Bence Joó</t>
        </is>
      </c>
      <c r="B1407">
        <f>IF(COUNTIF(Team!$A$2:$A$18,A1407)&gt;0,"CPS","")</f>
      </c>
      <c r="C1407" t="inlineStr">
        <is>
          <t>Yettel - GRIP</t>
        </is>
      </c>
      <c r="D1407" t="inlineStr">
        <is>
          <t>Yettel</t>
        </is>
      </c>
      <c r="E1407" t="inlineStr">
        <is>
          <t/>
        </is>
      </c>
      <c r="F1407" t="inlineStr">
        <is>
          <t>Yettel - Grip - Internal Meeting</t>
        </is>
      </c>
      <c r="G1407" t="inlineStr">
        <is>
          <t>POM DEMO</t>
        </is>
      </c>
      <c r="H1407" s="3">
        <v>46114.0</v>
      </c>
      <c r="I1407" s="5">
        <v>46114.583333333336</v>
      </c>
      <c r="J1407" s="5">
        <v>46114.625</v>
      </c>
      <c r="K1407">
        <v>1.0</v>
      </c>
      <c r="L1407" t="inlineStr">
        <is>
          <t>Billable work</t>
        </is>
      </c>
    </row>
    <row r="1408">
      <c r="A1408" t="inlineStr">
        <is>
          <t>György Dr. Csekő</t>
        </is>
      </c>
      <c r="B1408">
        <f>IF(COUNTIF(Team!$A$2:$A$18,A1408)&gt;0,"CPS","")</f>
      </c>
      <c r="C1408" t="inlineStr">
        <is>
          <t>Yettel - GRIP</t>
        </is>
      </c>
      <c r="D1408" t="inlineStr">
        <is>
          <t>Yettel</t>
        </is>
      </c>
      <c r="E1408" t="inlineStr">
        <is>
          <t/>
        </is>
      </c>
      <c r="F1408" t="inlineStr">
        <is>
          <t>Yettel - Grip - Development</t>
        </is>
      </c>
      <c r="G1408" t="inlineStr">
        <is>
          <t>demo yettel felé</t>
        </is>
      </c>
      <c r="H1408" s="3">
        <v>46114.0</v>
      </c>
      <c r="I1408" s="5">
        <v>46114.583333333336</v>
      </c>
      <c r="J1408" s="5">
        <v>46114.625</v>
      </c>
      <c r="K1408">
        <v>1.0</v>
      </c>
      <c r="L1408" t="inlineStr">
        <is>
          <t>Billable work</t>
        </is>
      </c>
    </row>
    <row r="1409">
      <c r="A1409" t="inlineStr">
        <is>
          <t>Vencel Csorba</t>
        </is>
      </c>
      <c r="B1409">
        <f>IF(COUNTIF(Team!$A$2:$A$18,A1409)&gt;0,"CPS","")</f>
      </c>
      <c r="C1409" t="inlineStr">
        <is>
          <t>K11 Production</t>
        </is>
      </c>
      <c r="D1409" t="inlineStr">
        <is>
          <t>Magyar Államkincstár</t>
        </is>
      </c>
      <c r="E1409" t="inlineStr">
        <is>
          <t>199874</t>
        </is>
      </c>
      <c r="F1409" t="inlineStr">
        <is>
          <t>Endpoint jogosultság bővités.</t>
        </is>
      </c>
      <c r="G1409" t="inlineStr">
        <is>
          <t/>
        </is>
      </c>
      <c r="H1409" s="3">
        <v>46114.0</v>
      </c>
      <c r="I1409" s="5">
        <v>46114.604166666664</v>
      </c>
      <c r="J1409" s="5">
        <v>46114.635416666664</v>
      </c>
      <c r="K1409">
        <v>0.75</v>
      </c>
      <c r="L1409" t="inlineStr">
        <is>
          <t>Billable work</t>
        </is>
      </c>
    </row>
    <row r="1410">
      <c r="A1410" t="inlineStr">
        <is>
          <t>Bence Szilágyi</t>
        </is>
      </c>
      <c r="B1410">
        <f>IF(COUNTIF(Team!$A$2:$A$18,A1410)&gt;0,"CPS","")</f>
      </c>
      <c r="C1410" t="inlineStr">
        <is>
          <t>KV development</t>
        </is>
      </c>
      <c r="D1410" t="inlineStr">
        <is>
          <t>Sonrisa</t>
        </is>
      </c>
      <c r="E1410" t="inlineStr">
        <is>
          <t>199903</t>
        </is>
      </c>
      <c r="F1410" t="inlineStr">
        <is>
          <t>Introduce "Unsupported File" State for Unprocessable Files</t>
        </is>
      </c>
      <c r="G1410" t="inlineStr">
        <is>
          <t/>
        </is>
      </c>
      <c r="H1410" s="3">
        <v>46114.0</v>
      </c>
      <c r="I1410" s="5">
        <v>46114.604166666664</v>
      </c>
      <c r="J1410" s="5">
        <v>46114.666666666664</v>
      </c>
      <c r="K1410">
        <v>1.5</v>
      </c>
      <c r="L1410" t="inlineStr">
        <is>
          <t>Non-billable work</t>
        </is>
      </c>
    </row>
    <row r="1411">
      <c r="A1411" t="inlineStr">
        <is>
          <t>Áron Hallai</t>
        </is>
      </c>
      <c r="B1411">
        <f>IF(COUNTIF(Team!$A$2:$A$18,A1411)&gt;0,"CPS","")</f>
      </c>
      <c r="C1411" t="inlineStr">
        <is>
          <t>Talentedbunch</t>
        </is>
      </c>
      <c r="D1411" t="inlineStr">
        <is>
          <t>Talented Bunch Zrt.</t>
        </is>
      </c>
      <c r="E1411" t="inlineStr">
        <is>
          <t/>
        </is>
      </c>
      <c r="F1411" t="inlineStr">
        <is>
          <t>Meetings</t>
        </is>
      </c>
      <c r="G1411" t="inlineStr">
        <is>
          <t>DSM</t>
        </is>
      </c>
      <c r="H1411" s="3">
        <v>46114.0</v>
      </c>
      <c r="I1411" s="5">
        <v>46114.625</v>
      </c>
      <c r="J1411" s="5">
        <v>46114.645833333336</v>
      </c>
      <c r="K1411">
        <v>0.5</v>
      </c>
      <c r="L1411" t="inlineStr">
        <is>
          <t>Billable work</t>
        </is>
      </c>
    </row>
    <row r="1412">
      <c r="A1412" t="inlineStr">
        <is>
          <t>Ognjen Milovanović</t>
        </is>
      </c>
      <c r="B1412">
        <f>IF(COUNTIF(Team!$A$2:$A$18,A1412)&gt;0,"CPS","")</f>
      </c>
      <c r="C1412" t="inlineStr">
        <is>
          <t>Diligent - Boards - Hydra</t>
        </is>
      </c>
      <c r="D1412" t="inlineStr">
        <is>
          <t>Diligent</t>
        </is>
      </c>
      <c r="E1412" t="inlineStr">
        <is>
          <t/>
        </is>
      </c>
      <c r="F1412" t="inlineStr">
        <is>
          <t>Meeting</t>
        </is>
      </c>
      <c r="G1412" t="inlineStr">
        <is>
          <t>Online AI Training (AIPDLC)</t>
        </is>
      </c>
      <c r="H1412" s="3">
        <v>46114.0</v>
      </c>
      <c r="I1412" s="5">
        <v>46114.625</v>
      </c>
      <c r="J1412" s="5">
        <v>46114.708333333336</v>
      </c>
      <c r="K1412">
        <v>2.0</v>
      </c>
      <c r="L1412" t="inlineStr">
        <is>
          <t>Billable work</t>
        </is>
      </c>
    </row>
    <row r="1413">
      <c r="A1413" t="inlineStr">
        <is>
          <t>Bence Joó</t>
        </is>
      </c>
      <c r="B1413">
        <f>IF(COUNTIF(Team!$A$2:$A$18,A1413)&gt;0,"CPS","")</f>
      </c>
      <c r="C1413" t="inlineStr">
        <is>
          <t>Yettel - GRIP</t>
        </is>
      </c>
      <c r="D1413" t="inlineStr">
        <is>
          <t>Yettel</t>
        </is>
      </c>
      <c r="E1413" t="inlineStr">
        <is>
          <t/>
        </is>
      </c>
      <c r="F1413" t="inlineStr">
        <is>
          <t>Yettel - Grip - Development</t>
        </is>
      </c>
      <c r="G1413" t="inlineStr">
        <is>
          <t>FE development</t>
        </is>
      </c>
      <c r="H1413" s="3">
        <v>46114.0</v>
      </c>
      <c r="I1413" s="5">
        <v>46114.625</v>
      </c>
      <c r="J1413" s="5">
        <v>46114.708333333336</v>
      </c>
      <c r="K1413">
        <v>2.0</v>
      </c>
      <c r="L1413" t="inlineStr">
        <is>
          <t>Billable work</t>
        </is>
      </c>
    </row>
    <row r="1414">
      <c r="A1414" t="inlineStr">
        <is>
          <t>György Dr. Csekő</t>
        </is>
      </c>
      <c r="B1414">
        <f>IF(COUNTIF(Team!$A$2:$A$18,A1414)&gt;0,"CPS","")</f>
      </c>
      <c r="C1414" t="inlineStr">
        <is>
          <t>Yettel - GRIP</t>
        </is>
      </c>
      <c r="D1414" t="inlineStr">
        <is>
          <t>Yettel</t>
        </is>
      </c>
      <c r="E1414" t="inlineStr">
        <is>
          <t/>
        </is>
      </c>
      <c r="F1414" t="inlineStr">
        <is>
          <t>Yettel - Grip - Development</t>
        </is>
      </c>
      <c r="G1414" t="inlineStr">
        <is>
          <t>GOF-1361 fejelsztése</t>
        </is>
      </c>
      <c r="H1414" s="3">
        <v>46114.0</v>
      </c>
      <c r="I1414" s="5">
        <v>46114.625</v>
      </c>
      <c r="J1414" s="5">
        <v>46114.65625</v>
      </c>
      <c r="K1414">
        <v>0.75</v>
      </c>
      <c r="L1414" t="inlineStr">
        <is>
          <t>Billable work</t>
        </is>
      </c>
    </row>
    <row r="1415">
      <c r="A1415" t="inlineStr">
        <is>
          <t>Bogetić Nemanja</t>
        </is>
      </c>
      <c r="B1415">
        <f>IF(COUNTIF(Team!$A$2:$A$18,A1415)&gt;0,"CPS","")</f>
      </c>
      <c r="C1415" t="inlineStr">
        <is>
          <t>Direct Travel Reporting Tool</t>
        </is>
      </c>
      <c r="D1415" t="inlineStr">
        <is>
          <t>Direct Travel</t>
        </is>
      </c>
      <c r="E1415" t="inlineStr">
        <is>
          <t/>
        </is>
      </c>
      <c r="F1415" t="inlineStr">
        <is>
          <t>FE Dev - Meetings</t>
        </is>
      </c>
      <c r="G1415" t="inlineStr">
        <is>
          <t/>
        </is>
      </c>
      <c r="H1415" s="3">
        <v>46114.0</v>
      </c>
      <c r="I1415" s="5">
        <v>46114.625</v>
      </c>
      <c r="J1415" s="5">
        <v>46114.645833333336</v>
      </c>
      <c r="K1415">
        <v>0.5</v>
      </c>
      <c r="L1415" t="inlineStr">
        <is>
          <t>Billable work</t>
        </is>
      </c>
    </row>
    <row r="1416">
      <c r="A1416" t="inlineStr">
        <is>
          <t>Áron Hallai</t>
        </is>
      </c>
      <c r="B1416">
        <f>IF(COUNTIF(Team!$A$2:$A$18,A1416)&gt;0,"CPS","")</f>
      </c>
      <c r="C1416" t="inlineStr">
        <is>
          <t>Talentedbunch</t>
        </is>
      </c>
      <c r="D1416" t="inlineStr">
        <is>
          <t>Talented Bunch Zrt.</t>
        </is>
      </c>
      <c r="E1416" t="inlineStr">
        <is>
          <t/>
        </is>
      </c>
      <c r="F1416" t="inlineStr">
        <is>
          <t>Development</t>
        </is>
      </c>
      <c r="G1416" t="inlineStr">
        <is>
          <t>Review PR</t>
        </is>
      </c>
      <c r="H1416" s="3">
        <v>46114.0</v>
      </c>
      <c r="I1416" s="5">
        <v>46114.645833333336</v>
      </c>
      <c r="J1416" s="5">
        <v>46114.6875</v>
      </c>
      <c r="K1416">
        <v>1.0</v>
      </c>
      <c r="L1416" t="inlineStr">
        <is>
          <t>Billable work</t>
        </is>
      </c>
    </row>
    <row r="1417">
      <c r="A1417" t="inlineStr">
        <is>
          <t>Bogetić Nemanja</t>
        </is>
      </c>
      <c r="B1417">
        <f>IF(COUNTIF(Team!$A$2:$A$18,A1417)&gt;0,"CPS","")</f>
      </c>
      <c r="C1417" t="inlineStr">
        <is>
          <t>Direct Travel Reporting Tool</t>
        </is>
      </c>
      <c r="D1417" t="inlineStr">
        <is>
          <t>Direct Travel</t>
        </is>
      </c>
      <c r="E1417" t="inlineStr">
        <is>
          <t/>
        </is>
      </c>
      <c r="F1417" t="inlineStr">
        <is>
          <t>FE Dev</t>
        </is>
      </c>
      <c r="G1417" t="inlineStr">
        <is>
          <t/>
        </is>
      </c>
      <c r="H1417" s="3">
        <v>46114.0</v>
      </c>
      <c r="I1417" s="5">
        <v>46114.645833333336</v>
      </c>
      <c r="J1417" s="5">
        <v>46114.666666666664</v>
      </c>
      <c r="K1417">
        <v>0.5</v>
      </c>
      <c r="L1417" t="inlineStr">
        <is>
          <t>Billable work</t>
        </is>
      </c>
    </row>
    <row r="1418">
      <c r="A1418" t="inlineStr">
        <is>
          <t>Bogetić Nemanja</t>
        </is>
      </c>
      <c r="B1418">
        <f>IF(COUNTIF(Team!$A$2:$A$18,A1418)&gt;0,"CPS","")</f>
      </c>
      <c r="C1418" t="inlineStr">
        <is>
          <t>Direct Travel Reporting Tool</t>
        </is>
      </c>
      <c r="D1418" t="inlineStr">
        <is>
          <t>Direct Travel</t>
        </is>
      </c>
      <c r="E1418" t="inlineStr">
        <is>
          <t/>
        </is>
      </c>
      <c r="F1418" t="inlineStr">
        <is>
          <t>FE Dev</t>
        </is>
      </c>
      <c r="G1418" t="inlineStr">
        <is>
          <t/>
        </is>
      </c>
      <c r="H1418" s="3">
        <v>46114.0</v>
      </c>
      <c r="I1418" s="5">
        <v>46114.666666666664</v>
      </c>
      <c r="J1418" s="5">
        <v>46114.708333333336</v>
      </c>
      <c r="K1418">
        <v>1.0</v>
      </c>
      <c r="L1418" t="inlineStr">
        <is>
          <t>Billable work</t>
        </is>
      </c>
    </row>
    <row r="1419">
      <c r="A1419" t="inlineStr">
        <is>
          <t>Judit Rellné Csapai</t>
        </is>
      </c>
      <c r="B1419">
        <f>IF(COUNTIF(Team!$A$2:$A$18,A1419)&gt;0,"CPS","")</f>
      </c>
      <c r="C1419" t="inlineStr">
        <is>
          <t>Sonrisa HR</t>
        </is>
      </c>
      <c r="D1419" t="inlineStr">
        <is>
          <t>Sonrisa</t>
        </is>
      </c>
      <c r="E1419" t="inlineStr">
        <is>
          <t/>
        </is>
      </c>
      <c r="F1419" t="inlineStr">
        <is>
          <t>13. Other</t>
        </is>
      </c>
      <c r="G1419" t="inlineStr">
        <is>
          <t/>
        </is>
      </c>
      <c r="H1419" s="3">
        <v>46114.0</v>
      </c>
      <c r="I1419" s="5">
        <v>46114.677083333336</v>
      </c>
      <c r="J1419" s="5">
        <v>46114.6875</v>
      </c>
      <c r="K1419">
        <v>0.25</v>
      </c>
      <c r="L1419" t="inlineStr">
        <is>
          <t>Non-billable work</t>
        </is>
      </c>
    </row>
    <row r="1420">
      <c r="A1420" t="inlineStr">
        <is>
          <t>Enikő Polyák</t>
        </is>
      </c>
      <c r="B1420">
        <f>IF(COUNTIF(Team!$A$2:$A$18,A1420)&gt;0,"CPS","")</f>
      </c>
      <c r="C1420" t="inlineStr">
        <is>
          <t>Boeing 737</t>
        </is>
      </c>
      <c r="D1420" t="inlineStr">
        <is>
          <t>Collinear Group</t>
        </is>
      </c>
      <c r="E1420" t="inlineStr">
        <is>
          <t/>
        </is>
      </c>
      <c r="F1420" t="inlineStr">
        <is>
          <t>DSM, Meetings</t>
        </is>
      </c>
      <c r="G1420" t="inlineStr">
        <is>
          <t>DPS Internal Sync</t>
        </is>
      </c>
      <c r="H1420" s="3">
        <v>46114.0</v>
      </c>
      <c r="I1420" s="5">
        <v>46114.729166666664</v>
      </c>
      <c r="J1420" s="5">
        <v>46114.75</v>
      </c>
      <c r="K1420">
        <v>0.5</v>
      </c>
      <c r="L1420" t="inlineStr">
        <is>
          <t>Billable work</t>
        </is>
      </c>
    </row>
    <row r="1421">
      <c r="A1421" t="inlineStr">
        <is>
          <t>András Wirth</t>
        </is>
      </c>
      <c r="B1421">
        <f>IF(COUNTIF(Team!$A$2:$A$18,A1421)&gt;0,"CPS","")</f>
      </c>
      <c r="C1421" t="inlineStr">
        <is>
          <t>Yettel - GRIP</t>
        </is>
      </c>
      <c r="D1421" t="inlineStr">
        <is>
          <t>Yettel</t>
        </is>
      </c>
      <c r="E1421" t="inlineStr">
        <is>
          <t/>
        </is>
      </c>
      <c r="F1421" t="inlineStr">
        <is>
          <t>Yettel - Grip - Development</t>
        </is>
      </c>
      <c r="G1421" t="inlineStr">
        <is>
          <t/>
        </is>
      </c>
      <c r="H1421" s="3">
        <v>46114.0</v>
      </c>
      <c r="I1421" s="5">
        <v>46114.75</v>
      </c>
      <c r="J1421" s="5">
        <v>46114.791666666664</v>
      </c>
      <c r="K1421">
        <v>1.0</v>
      </c>
      <c r="L1421" t="inlineStr">
        <is>
          <t>Billable work</t>
        </is>
      </c>
    </row>
    <row r="1422">
      <c r="A1422" t="inlineStr">
        <is>
          <t>Valentin Suciu</t>
        </is>
      </c>
      <c r="B1422">
        <f>IF(COUNTIF(Team!$A$2:$A$18,A1422)&gt;0,"CPS","")</f>
      </c>
      <c r="C1422" t="inlineStr">
        <is>
          <t>Diligent Risk Essentials</t>
        </is>
      </c>
      <c r="D1422" t="inlineStr">
        <is>
          <t>Diligent</t>
        </is>
      </c>
      <c r="E1422" t="inlineStr">
        <is>
          <t>186319</t>
        </is>
      </c>
      <c r="F1422" t="inlineStr">
        <is>
          <t>Development</t>
        </is>
      </c>
      <c r="G1422" t="inlineStr">
        <is>
          <t/>
        </is>
      </c>
      <c r="H1422" s="3">
        <v>46115.0</v>
      </c>
      <c r="I1422"/>
      <c r="J1422"/>
      <c r="K1422">
        <v>8.0</v>
      </c>
      <c r="L1422" t="inlineStr">
        <is>
          <t>Billable work</t>
        </is>
      </c>
    </row>
    <row r="1423">
      <c r="A1423" t="inlineStr">
        <is>
          <t>Predrag Knežević</t>
        </is>
      </c>
      <c r="B1423">
        <f>IF(COUNTIF(Team!$A$2:$A$18,A1423)&gt;0,"CPS","")</f>
      </c>
      <c r="C1423" t="inlineStr">
        <is>
          <t>Synlab Plasma (BigCommerce)</t>
        </is>
      </c>
      <c r="D1423" t="inlineStr">
        <is>
          <t>Synlab</t>
        </is>
      </c>
      <c r="E1423" t="inlineStr">
        <is>
          <t>1019315</t>
        </is>
      </c>
      <c r="F1423" t="inlineStr">
        <is>
          <t>SA-19315 - [IT][eCom][PG] Vision, mission e valori - Drop3</t>
        </is>
      </c>
      <c r="G1423" t="inlineStr">
        <is>
          <t>JIRAID:111320 </t>
        </is>
      </c>
      <c r="H1423" s="3">
        <v>46115.0</v>
      </c>
      <c r="I1423"/>
      <c r="J1423"/>
      <c r="K1423">
        <v>8.0</v>
      </c>
      <c r="L1423" t="inlineStr">
        <is>
          <t>Billable work</t>
        </is>
      </c>
    </row>
    <row r="1424">
      <c r="A1424" t="inlineStr">
        <is>
          <t>Róbert Benyi</t>
        </is>
      </c>
      <c r="B1424">
        <f>IF(COUNTIF(Team!$A$2:$A$18,A1424)&gt;0,"CPS","")</f>
      </c>
      <c r="C1424" t="inlineStr">
        <is>
          <t>Diligent Risk Essentials</t>
        </is>
      </c>
      <c r="D1424" t="inlineStr">
        <is>
          <t>Diligent</t>
        </is>
      </c>
      <c r="E1424" t="inlineStr">
        <is>
          <t>186319</t>
        </is>
      </c>
      <c r="F1424" t="inlineStr">
        <is>
          <t>Development</t>
        </is>
      </c>
      <c r="G1424" t="inlineStr">
        <is>
          <t/>
        </is>
      </c>
      <c r="H1424" s="3">
        <v>46115.0</v>
      </c>
      <c r="I1424"/>
      <c r="J1424"/>
      <c r="K1424">
        <v>8.0</v>
      </c>
      <c r="L1424" t="inlineStr">
        <is>
          <t>Billable work</t>
        </is>
      </c>
    </row>
    <row r="1425">
      <c r="A1425" t="inlineStr">
        <is>
          <t>Bálint Lajos Török</t>
        </is>
      </c>
      <c r="B1425">
        <f>IF(COUNTIF(Team!$A$2:$A$18,A1425)&gt;0,"CPS","")</f>
      </c>
      <c r="C1425" t="inlineStr">
        <is>
          <t>CPS Support</t>
        </is>
      </c>
      <c r="D1425" t="inlineStr">
        <is>
          <t>Sonrisa</t>
        </is>
      </c>
      <c r="E1425" t="inlineStr">
        <is>
          <t>195325</t>
        </is>
      </c>
      <c r="F1425" t="inlineStr">
        <is>
          <t>MVMI OMNI - general availability collector ticket</t>
        </is>
      </c>
      <c r="G1425" t="inlineStr">
        <is>
          <t/>
        </is>
      </c>
      <c r="H1425" s="3">
        <v>46115.0</v>
      </c>
      <c r="I1425"/>
      <c r="J1425"/>
      <c r="K1425">
        <v>6.0</v>
      </c>
      <c r="L1425" t="inlineStr">
        <is>
          <t>Billable work</t>
        </is>
      </c>
    </row>
    <row r="1426">
      <c r="A1426" t="inlineStr">
        <is>
          <t>Viliš Marijan</t>
        </is>
      </c>
      <c r="B1426">
        <f>IF(COUNTIF(Team!$A$2:$A$18,A1426)&gt;0,"CPS","")</f>
      </c>
      <c r="C1426" t="inlineStr">
        <is>
          <t>Silver 3.0</t>
        </is>
      </c>
      <c r="D1426" t="inlineStr">
        <is>
          <t>Spinwheel</t>
        </is>
      </c>
      <c r="E1426" t="inlineStr">
        <is>
          <t>1000506</t>
        </is>
      </c>
      <c r="F1426" t="inlineStr">
        <is>
          <t>SIL-506 - Evaluation Pipeline</t>
        </is>
      </c>
      <c r="G1426" t="inlineStr">
        <is>
          <t>JIRAID:17635 </t>
        </is>
      </c>
      <c r="H1426" s="3">
        <v>46115.0</v>
      </c>
      <c r="I1426"/>
      <c r="J1426"/>
      <c r="K1426">
        <v>7.25</v>
      </c>
      <c r="L1426" t="inlineStr">
        <is>
          <t>Billable work</t>
        </is>
      </c>
    </row>
    <row r="1427">
      <c r="A1427" t="inlineStr">
        <is>
          <t>Bence Boskó</t>
        </is>
      </c>
      <c r="B1427">
        <f>IF(COUNTIF(Team!$A$2:$A$18,A1427)&gt;0,"CPS","")</f>
      </c>
      <c r="C1427" t="inlineStr">
        <is>
          <t>Global Blue - Rex - Japan 2026</t>
        </is>
      </c>
      <c r="D1427" t="inlineStr">
        <is>
          <t>Global Blue</t>
        </is>
      </c>
      <c r="E1427" t="inlineStr">
        <is>
          <t/>
        </is>
      </c>
      <c r="F1427" t="inlineStr">
        <is>
          <t>Japan Refunding</t>
        </is>
      </c>
      <c r="G1427" t="inlineStr">
        <is>
          <t/>
        </is>
      </c>
      <c r="H1427" s="3">
        <v>46115.0</v>
      </c>
      <c r="I1427"/>
      <c r="J1427"/>
      <c r="K1427">
        <v>8.0</v>
      </c>
      <c r="L1427" t="inlineStr">
        <is>
          <t>Billable work</t>
        </is>
      </c>
    </row>
    <row r="1428">
      <c r="A1428" t="inlineStr">
        <is>
          <t>Viliš Marijan</t>
        </is>
      </c>
      <c r="B1428">
        <f>IF(COUNTIF(Team!$A$2:$A$18,A1428)&gt;0,"CPS","")</f>
      </c>
      <c r="C1428" t="inlineStr">
        <is>
          <t>Silver 3.0</t>
        </is>
      </c>
      <c r="D1428" t="inlineStr">
        <is>
          <t>Spinwheel</t>
        </is>
      </c>
      <c r="E1428" t="inlineStr">
        <is>
          <t>1000328</t>
        </is>
      </c>
      <c r="F1428" t="inlineStr">
        <is>
          <t>SIL-328 - SpinWheel DSM</t>
        </is>
      </c>
      <c r="G1428" t="inlineStr">
        <is>
          <t>JIRAID:17634 </t>
        </is>
      </c>
      <c r="H1428" s="3">
        <v>46115.0</v>
      </c>
      <c r="I1428"/>
      <c r="J1428"/>
      <c r="K1428">
        <v>0.75</v>
      </c>
      <c r="L1428" t="inlineStr">
        <is>
          <t>Billable work</t>
        </is>
      </c>
    </row>
    <row r="1429">
      <c r="A1429" t="inlineStr">
        <is>
          <t>Attila Szász</t>
        </is>
      </c>
      <c r="B1429">
        <f>IF(COUNTIF(Team!$A$2:$A$18,A1429)&gt;0,"CPS","")</f>
      </c>
      <c r="C1429" t="inlineStr">
        <is>
          <t>PH - Consultant Corner</t>
        </is>
      </c>
      <c r="D1429" t="inlineStr">
        <is>
          <t>Princess House</t>
        </is>
      </c>
      <c r="E1429" t="inlineStr">
        <is>
          <t>2010597</t>
        </is>
      </c>
      <c r="F1429" t="inlineStr">
        <is>
          <t>PHS-10597 - Ramp-up</t>
        </is>
      </c>
      <c r="G1429" t="inlineStr">
        <is>
          <t/>
        </is>
      </c>
      <c r="H1429" s="3">
        <v>46115.0</v>
      </c>
      <c r="I1429"/>
      <c r="J1429"/>
      <c r="K1429">
        <v>8.0</v>
      </c>
      <c r="L1429" t="inlineStr">
        <is>
          <t>Billable work</t>
        </is>
      </c>
    </row>
    <row r="1430">
      <c r="A1430" t="inlineStr">
        <is>
          <t>Nándor Márton</t>
        </is>
      </c>
      <c r="B1430">
        <f>IF(COUNTIF(Team!$A$2:$A$18,A1430)&gt;0,"CPS","")</f>
      </c>
      <c r="C1430" t="inlineStr">
        <is>
          <t>SocialBudNewJira</t>
        </is>
      </c>
      <c r="D1430" t="inlineStr">
        <is>
          <t>SocialBud</t>
        </is>
      </c>
      <c r="E1430" t="inlineStr">
        <is>
          <t>1004558</t>
        </is>
      </c>
      <c r="F1430" t="inlineStr">
        <is>
          <t>SB-4558 - Add model/prompt settings page to Admin</t>
        </is>
      </c>
      <c r="G1430" t="inlineStr">
        <is>
          <t>JIRAID:30995 </t>
        </is>
      </c>
      <c r="H1430" s="3">
        <v>46115.0</v>
      </c>
      <c r="I1430"/>
      <c r="J1430"/>
      <c r="K1430">
        <v>1.0</v>
      </c>
      <c r="L1430" t="inlineStr">
        <is>
          <t>Billable work</t>
        </is>
      </c>
    </row>
    <row r="1431">
      <c r="A1431" t="inlineStr">
        <is>
          <t>Nándor Márton</t>
        </is>
      </c>
      <c r="B1431">
        <f>IF(COUNTIF(Team!$A$2:$A$18,A1431)&gt;0,"CPS","")</f>
      </c>
      <c r="C1431" t="inlineStr">
        <is>
          <t>SocialBudNewJira</t>
        </is>
      </c>
      <c r="D1431" t="inlineStr">
        <is>
          <t>SocialBud</t>
        </is>
      </c>
      <c r="E1431" t="inlineStr">
        <is>
          <t>1003667</t>
        </is>
      </c>
      <c r="F1431" t="inlineStr">
        <is>
          <t>SB-3667 - Manual Testing task</t>
        </is>
      </c>
      <c r="G1431" t="inlineStr">
        <is>
          <t>JIRAID:30997 </t>
        </is>
      </c>
      <c r="H1431" s="3">
        <v>46115.0</v>
      </c>
      <c r="I1431"/>
      <c r="J1431"/>
      <c r="K1431">
        <v>2.0</v>
      </c>
      <c r="L1431" t="inlineStr">
        <is>
          <t>Billable work</t>
        </is>
      </c>
    </row>
    <row r="1432">
      <c r="A1432" t="inlineStr">
        <is>
          <t>Nándor Márton</t>
        </is>
      </c>
      <c r="B1432">
        <f>IF(COUNTIF(Team!$A$2:$A$18,A1432)&gt;0,"CPS","")</f>
      </c>
      <c r="C1432" t="inlineStr">
        <is>
          <t>SocialBudNewJira</t>
        </is>
      </c>
      <c r="D1432" t="inlineStr">
        <is>
          <t>SocialBud</t>
        </is>
      </c>
      <c r="E1432" t="inlineStr">
        <is>
          <t>1003975</t>
        </is>
      </c>
      <c r="F1432" t="inlineStr">
        <is>
          <t>SB-3975 - Remove unused subscription plans fetch from customer app &amp; simplify plans API response</t>
        </is>
      </c>
      <c r="G1432" t="inlineStr">
        <is>
          <t>JIRAID:30998 </t>
        </is>
      </c>
      <c r="H1432" s="3">
        <v>46115.0</v>
      </c>
      <c r="I1432"/>
      <c r="J1432"/>
      <c r="K1432">
        <v>1.0</v>
      </c>
      <c r="L1432" t="inlineStr">
        <is>
          <t>Billable work</t>
        </is>
      </c>
    </row>
    <row r="1433">
      <c r="A1433" t="inlineStr">
        <is>
          <t>Arnold Tankó</t>
        </is>
      </c>
      <c r="B1433">
        <f>IF(COUNTIF(Team!$A$2:$A$18,A1433)&gt;0,"CPS","")</f>
      </c>
      <c r="C1433" t="inlineStr">
        <is>
          <t>Silver 3.0</t>
        </is>
      </c>
      <c r="D1433" t="inlineStr">
        <is>
          <t>Spinwheel</t>
        </is>
      </c>
      <c r="E1433" t="inlineStr">
        <is>
          <t>1000380</t>
        </is>
      </c>
      <c r="F1433" t="inlineStr">
        <is>
          <t>SIL-380 - STT Access Control: Internal SSO sign-in flow for @spinwheel.io users</t>
        </is>
      </c>
      <c r="G1433" t="inlineStr">
        <is>
          <t>JIRAID:17870 </t>
        </is>
      </c>
      <c r="H1433" s="3">
        <v>46115.0</v>
      </c>
      <c r="I1433"/>
      <c r="J1433"/>
      <c r="K1433">
        <v>5.5</v>
      </c>
      <c r="L1433" t="inlineStr">
        <is>
          <t>Billable work</t>
        </is>
      </c>
    </row>
    <row r="1434">
      <c r="A1434" t="inlineStr">
        <is>
          <t>Silviu Berce</t>
        </is>
      </c>
      <c r="B1434">
        <f>IF(COUNTIF(Team!$A$2:$A$18,A1434)&gt;0,"CPS","")</f>
      </c>
      <c r="C1434" t="inlineStr">
        <is>
          <t>Synlab Plasma (BigCommerce)</t>
        </is>
      </c>
      <c r="D1434" t="inlineStr">
        <is>
          <t>Synlab</t>
        </is>
      </c>
      <c r="E1434" t="inlineStr">
        <is>
          <t>1019768</t>
        </is>
      </c>
      <c r="F1434" t="inlineStr">
        <is>
          <t>SA-19768 - [IT][Booking] Attach preparation notes to order confirmation</t>
        </is>
      </c>
      <c r="G1434" t="inlineStr">
        <is>
          <t>JIRAID:111056 </t>
        </is>
      </c>
      <c r="H1434" s="3">
        <v>46115.0</v>
      </c>
      <c r="I1434"/>
      <c r="J1434"/>
      <c r="K1434">
        <v>4.0</v>
      </c>
      <c r="L1434" t="inlineStr">
        <is>
          <t>Billable work</t>
        </is>
      </c>
    </row>
    <row r="1435">
      <c r="A1435" t="inlineStr">
        <is>
          <t>Silviu Berce</t>
        </is>
      </c>
      <c r="B1435">
        <f>IF(COUNTIF(Team!$A$2:$A$18,A1435)&gt;0,"CPS","")</f>
      </c>
      <c r="C1435" t="inlineStr">
        <is>
          <t>Synlab Plasma (BigCommerce)</t>
        </is>
      </c>
      <c r="D1435" t="inlineStr">
        <is>
          <t>Synlab</t>
        </is>
      </c>
      <c r="E1435" t="inlineStr">
        <is>
          <t>1019274</t>
        </is>
      </c>
      <c r="F1435" t="inlineStr">
        <is>
          <t>SA-19274 - [IT][Booking] Sync preparation notes from Appheal</t>
        </is>
      </c>
      <c r="G1435" t="inlineStr">
        <is>
          <t>JIRAID:111055 </t>
        </is>
      </c>
      <c r="H1435" s="3">
        <v>46115.0</v>
      </c>
      <c r="I1435"/>
      <c r="J1435"/>
      <c r="K1435">
        <v>4.0</v>
      </c>
      <c r="L1435" t="inlineStr">
        <is>
          <t>Billable work</t>
        </is>
      </c>
    </row>
    <row r="1436">
      <c r="A1436" t="inlineStr">
        <is>
          <t>Brkic Dejan</t>
        </is>
      </c>
      <c r="B1436">
        <f>IF(COUNTIF(Team!$A$2:$A$18,A1436)&gt;0,"CPS","")</f>
      </c>
      <c r="C1436" t="inlineStr">
        <is>
          <t>Direct Travel Reporting Tool</t>
        </is>
      </c>
      <c r="D1436" t="inlineStr">
        <is>
          <t>Direct Travel</t>
        </is>
      </c>
      <c r="E1436" t="inlineStr">
        <is>
          <t/>
        </is>
      </c>
      <c r="F1436" t="inlineStr">
        <is>
          <t>BE Dev</t>
        </is>
      </c>
      <c r="G1436" t="inlineStr">
        <is>
          <t>Jira Tasks
Team coordination and support</t>
        </is>
      </c>
      <c r="H1436" s="3">
        <v>46115.0</v>
      </c>
      <c r="I1436"/>
      <c r="J1436"/>
      <c r="K1436">
        <v>8.0</v>
      </c>
      <c r="L1436" t="inlineStr">
        <is>
          <t>Billable work</t>
        </is>
      </c>
    </row>
    <row r="1437">
      <c r="A1437" t="inlineStr">
        <is>
          <t>Vladimir Vasić</t>
        </is>
      </c>
      <c r="B1437">
        <f>IF(COUNTIF(Team!$A$2:$A$18,A1437)&gt;0,"CPS","")</f>
      </c>
      <c r="C1437" t="inlineStr">
        <is>
          <t>Lufthansa - oPAL and Warranty App</t>
        </is>
      </c>
      <c r="D1437" t="inlineStr">
        <is>
          <t>Lufthansa</t>
        </is>
      </c>
      <c r="E1437" t="inlineStr">
        <is>
          <t/>
        </is>
      </c>
      <c r="F1437" t="inlineStr">
        <is>
          <t>General Development</t>
        </is>
      </c>
      <c r="G1437" t="inlineStr">
        <is>
          <t>OPALEVO-1120 BE Integrate the CR204 changes into the new frontend</t>
        </is>
      </c>
      <c r="H1437" s="3">
        <v>46115.0</v>
      </c>
      <c r="I1437"/>
      <c r="J1437"/>
      <c r="K1437">
        <v>8.0</v>
      </c>
      <c r="L1437" t="inlineStr">
        <is>
          <t>Billable work</t>
        </is>
      </c>
    </row>
    <row r="1438">
      <c r="A1438" t="inlineStr">
        <is>
          <t>Nándor Márton</t>
        </is>
      </c>
      <c r="B1438">
        <f>IF(COUNTIF(Team!$A$2:$A$18,A1438)&gt;0,"CPS","")</f>
      </c>
      <c r="C1438" t="inlineStr">
        <is>
          <t>SocialBudNewJira</t>
        </is>
      </c>
      <c r="D1438" t="inlineStr">
        <is>
          <t>SocialBud</t>
        </is>
      </c>
      <c r="E1438" t="inlineStr">
        <is>
          <t>1004646</t>
        </is>
      </c>
      <c r="F1438" t="inlineStr">
        <is>
          <t>SB-4646 - Generated logo cannot be used during registration – error message displayed</t>
        </is>
      </c>
      <c r="G1438" t="inlineStr">
        <is>
          <t>JIRAID:31001 </t>
        </is>
      </c>
      <c r="H1438" s="3">
        <v>46115.0</v>
      </c>
      <c r="I1438"/>
      <c r="J1438"/>
      <c r="K1438">
        <v>0.5</v>
      </c>
      <c r="L1438" t="inlineStr">
        <is>
          <t>Billable work</t>
        </is>
      </c>
    </row>
    <row r="1439">
      <c r="A1439" t="inlineStr">
        <is>
          <t>Nándor Márton</t>
        </is>
      </c>
      <c r="B1439">
        <f>IF(COUNTIF(Team!$A$2:$A$18,A1439)&gt;0,"CPS","")</f>
      </c>
      <c r="C1439" t="inlineStr">
        <is>
          <t>SocialBudNewJira</t>
        </is>
      </c>
      <c r="D1439" t="inlineStr">
        <is>
          <t>SocialBud</t>
        </is>
      </c>
      <c r="E1439" t="inlineStr">
        <is>
          <t>1003667</t>
        </is>
      </c>
      <c r="F1439" t="inlineStr">
        <is>
          <t>SB-3667 - Manual Testing task</t>
        </is>
      </c>
      <c r="G1439" t="inlineStr">
        <is>
          <t>JIRAID:31000 </t>
        </is>
      </c>
      <c r="H1439" s="3">
        <v>46115.0</v>
      </c>
      <c r="I1439"/>
      <c r="J1439"/>
      <c r="K1439">
        <v>1.0</v>
      </c>
      <c r="L1439" t="inlineStr">
        <is>
          <t>Billable work</t>
        </is>
      </c>
    </row>
    <row r="1440">
      <c r="A1440" t="inlineStr">
        <is>
          <t>Loury Guy Sinia</t>
        </is>
      </c>
      <c r="B1440">
        <f>IF(COUNTIF(Team!$A$2:$A$18,A1440)&gt;0,"CPS","")</f>
      </c>
      <c r="C1440" t="inlineStr">
        <is>
          <t>Sonrisa Office Management</t>
        </is>
      </c>
      <c r="D1440" t="inlineStr">
        <is>
          <t>Sonrisa</t>
        </is>
      </c>
      <c r="E1440" t="inlineStr">
        <is>
          <t/>
        </is>
      </c>
      <c r="F1440" t="inlineStr">
        <is>
          <t>Site Operation</t>
        </is>
      </c>
      <c r="G1440" t="inlineStr">
        <is>
          <t>Proof of payment for CT corp</t>
        </is>
      </c>
      <c r="H1440" s="3">
        <v>46115.0</v>
      </c>
      <c r="I1440"/>
      <c r="J1440"/>
      <c r="K1440">
        <v>1.75</v>
      </c>
      <c r="L1440" t="inlineStr">
        <is>
          <t>Non-billable work</t>
        </is>
      </c>
    </row>
    <row r="1441">
      <c r="A1441" t="inlineStr">
        <is>
          <t>Nándor Márton</t>
        </is>
      </c>
      <c r="B1441">
        <f>IF(COUNTIF(Team!$A$2:$A$18,A1441)&gt;0,"CPS","")</f>
      </c>
      <c r="C1441" t="inlineStr">
        <is>
          <t>SocialBudNewJira</t>
        </is>
      </c>
      <c r="D1441" t="inlineStr">
        <is>
          <t>SocialBud</t>
        </is>
      </c>
      <c r="E1441" t="inlineStr">
        <is>
          <t>1003237</t>
        </is>
      </c>
      <c r="F1441" t="inlineStr">
        <is>
          <t>SB-3237 - TechDept - Improve skipping testusers from Active campaign</t>
        </is>
      </c>
      <c r="G1441" t="inlineStr">
        <is>
          <t>JIRAID:30999 </t>
        </is>
      </c>
      <c r="H1441" s="3">
        <v>46115.0</v>
      </c>
      <c r="I1441"/>
      <c r="J1441"/>
      <c r="K1441">
        <v>2.0</v>
      </c>
      <c r="L1441" t="inlineStr">
        <is>
          <t>Billable work</t>
        </is>
      </c>
    </row>
    <row r="1442">
      <c r="A1442" t="inlineStr">
        <is>
          <t>Alex Berta</t>
        </is>
      </c>
      <c r="B1442">
        <f>IF(COUNTIF(Team!$A$2:$A$18,A1442)&gt;0,"CPS","")</f>
      </c>
      <c r="C1442" t="inlineStr">
        <is>
          <t>GlobalBlue - 2026 PDF Invoicing</t>
        </is>
      </c>
      <c r="D1442" t="inlineStr">
        <is>
          <t>Global Blue</t>
        </is>
      </c>
      <c r="E1442" t="inlineStr">
        <is>
          <t/>
        </is>
      </c>
      <c r="F1442" t="inlineStr">
        <is>
          <t>General development</t>
        </is>
      </c>
      <c r="G1442" t="inlineStr">
        <is>
          <t>Development</t>
        </is>
      </c>
      <c r="H1442" s="3">
        <v>46115.0</v>
      </c>
      <c r="I1442"/>
      <c r="J1442"/>
      <c r="K1442">
        <v>7.5</v>
      </c>
      <c r="L1442" t="inlineStr">
        <is>
          <t>Billable work</t>
        </is>
      </c>
    </row>
    <row r="1443">
      <c r="A1443" t="inlineStr">
        <is>
          <t>Zoltán-Krisztián Bartalis</t>
        </is>
      </c>
      <c r="B1443">
        <f>IF(COUNTIF(Team!$A$2:$A$18,A1443)&gt;0,"CPS","")</f>
      </c>
      <c r="C1443" t="inlineStr">
        <is>
          <t>SocialBudNewJira</t>
        </is>
      </c>
      <c r="D1443" t="inlineStr">
        <is>
          <t>SocialBud</t>
        </is>
      </c>
      <c r="E1443" t="inlineStr">
        <is>
          <t>1004547</t>
        </is>
      </c>
      <c r="F1443" t="inlineStr">
        <is>
          <t>SB-4547 - New Socialbud Infrastructure (Fly.io, Supabase, Next.js)</t>
        </is>
      </c>
      <c r="G1443" t="inlineStr">
        <is>
          <t>JIRAID:31878 </t>
        </is>
      </c>
      <c r="H1443" s="3">
        <v>46115.0</v>
      </c>
      <c r="I1443"/>
      <c r="J1443"/>
      <c r="K1443">
        <v>3.0</v>
      </c>
      <c r="L1443" t="inlineStr">
        <is>
          <t>Billable work</t>
        </is>
      </c>
    </row>
    <row r="1444">
      <c r="A1444" t="inlineStr">
        <is>
          <t>Alex Berta</t>
        </is>
      </c>
      <c r="B1444">
        <f>IF(COUNTIF(Team!$A$2:$A$18,A1444)&gt;0,"CPS","")</f>
      </c>
      <c r="C1444" t="inlineStr">
        <is>
          <t>GlobalBlue - 2026 PDF Invoicing</t>
        </is>
      </c>
      <c r="D1444" t="inlineStr">
        <is>
          <t>Global Blue</t>
        </is>
      </c>
      <c r="E1444" t="inlineStr">
        <is>
          <t/>
        </is>
      </c>
      <c r="F1444" t="inlineStr">
        <is>
          <t>General development</t>
        </is>
      </c>
      <c r="G1444" t="inlineStr">
        <is>
          <t>Scrum Activities</t>
        </is>
      </c>
      <c r="H1444" s="3">
        <v>46115.0</v>
      </c>
      <c r="I1444"/>
      <c r="J1444"/>
      <c r="K1444">
        <v>0.5</v>
      </c>
      <c r="L1444" t="inlineStr">
        <is>
          <t>Billable work</t>
        </is>
      </c>
    </row>
    <row r="1445">
      <c r="A1445" t="inlineStr">
        <is>
          <t>István Balogh</t>
        </is>
      </c>
      <c r="B1445">
        <f>IF(COUNTIF(Team!$A$2:$A$18,A1445)&gt;0,"CPS","")</f>
      </c>
      <c r="C1445" t="inlineStr">
        <is>
          <t>Waberers-Continuity</t>
        </is>
      </c>
      <c r="D1445" t="inlineStr">
        <is>
          <t>WABERER’S INTERNATIONAL Nyrt.</t>
        </is>
      </c>
      <c r="E1445" t="inlineStr">
        <is>
          <t>519</t>
        </is>
      </c>
      <c r="F1445" t="inlineStr">
        <is>
          <t>[On-call Duty] - Április 3. </t>
        </is>
      </c>
      <c r="G1445" t="inlineStr">
        <is>
          <t/>
        </is>
      </c>
      <c r="H1445" s="3">
        <v>46115.0</v>
      </c>
      <c r="I1445"/>
      <c r="J1445"/>
      <c r="K1445">
        <v>8.0</v>
      </c>
      <c r="L1445" t="inlineStr">
        <is>
          <t>Billable work</t>
        </is>
      </c>
    </row>
    <row r="1446">
      <c r="A1446" t="inlineStr">
        <is>
          <t>Zoltán-Krisztián Bartalis</t>
        </is>
      </c>
      <c r="B1446">
        <f>IF(COUNTIF(Team!$A$2:$A$18,A1446)&gt;0,"CPS","")</f>
      </c>
      <c r="C1446" t="inlineStr">
        <is>
          <t>SocialBudNewJira</t>
        </is>
      </c>
      <c r="D1446" t="inlineStr">
        <is>
          <t>SocialBud</t>
        </is>
      </c>
      <c r="E1446" t="inlineStr">
        <is>
          <t>1003663</t>
        </is>
      </c>
      <c r="F1446" t="inlineStr">
        <is>
          <t>SB-3663 - Meeting participation, meeting preparations, written communication, process updates</t>
        </is>
      </c>
      <c r="G1446" t="inlineStr">
        <is>
          <t>JIRAID:31876 </t>
        </is>
      </c>
      <c r="H1446" s="3">
        <v>46115.0</v>
      </c>
      <c r="I1446"/>
      <c r="J1446"/>
      <c r="K1446">
        <v>2.0</v>
      </c>
      <c r="L1446" t="inlineStr">
        <is>
          <t>Billable work</t>
        </is>
      </c>
    </row>
    <row r="1447">
      <c r="A1447" t="inlineStr">
        <is>
          <t>Zoltán-Krisztián Bartalis</t>
        </is>
      </c>
      <c r="B1447">
        <f>IF(COUNTIF(Team!$A$2:$A$18,A1447)&gt;0,"CPS","")</f>
      </c>
      <c r="C1447" t="inlineStr">
        <is>
          <t>SocialBudNewJira</t>
        </is>
      </c>
      <c r="D1447" t="inlineStr">
        <is>
          <t>SocialBud</t>
        </is>
      </c>
      <c r="E1447" t="inlineStr">
        <is>
          <t>1003662</t>
        </is>
      </c>
      <c r="F1447" t="inlineStr">
        <is>
          <t>SB-3662 - Product management - TL related tasks</t>
        </is>
      </c>
      <c r="G1447" t="inlineStr">
        <is>
          <t>JIRAID:31877 </t>
        </is>
      </c>
      <c r="H1447" s="3">
        <v>46115.0</v>
      </c>
      <c r="I1447"/>
      <c r="J1447"/>
      <c r="K1447">
        <v>3.0</v>
      </c>
      <c r="L1447" t="inlineStr">
        <is>
          <t>Billable work</t>
        </is>
      </c>
    </row>
    <row r="1448">
      <c r="A1448" t="inlineStr">
        <is>
          <t>Timotei Fabian Mot</t>
        </is>
      </c>
      <c r="B1448">
        <f>IF(COUNTIF(Team!$A$2:$A$18,A1448)&gt;0,"CPS","")</f>
      </c>
      <c r="C1448" t="inlineStr">
        <is>
          <t>Diligent Risk Essentials</t>
        </is>
      </c>
      <c r="D1448" t="inlineStr">
        <is>
          <t>Diligent</t>
        </is>
      </c>
      <c r="E1448" t="inlineStr">
        <is>
          <t>186319</t>
        </is>
      </c>
      <c r="F1448" t="inlineStr">
        <is>
          <t>Development</t>
        </is>
      </c>
      <c r="G1448" t="inlineStr">
        <is>
          <t/>
        </is>
      </c>
      <c r="H1448" s="3">
        <v>46115.0</v>
      </c>
      <c r="I1448"/>
      <c r="J1448"/>
      <c r="K1448">
        <v>8.0</v>
      </c>
      <c r="L1448" t="inlineStr">
        <is>
          <t>Billable work</t>
        </is>
      </c>
    </row>
    <row r="1449">
      <c r="A1449" t="inlineStr">
        <is>
          <t>Anatoly Apanyakin</t>
        </is>
      </c>
      <c r="B1449">
        <f>IF(COUNTIF(Team!$A$2:$A$18,A1449)&gt;0,"CPS","")</f>
      </c>
      <c r="C1449" t="inlineStr">
        <is>
          <t>Synlab Plasma (BigCommerce)</t>
        </is>
      </c>
      <c r="D1449" t="inlineStr">
        <is>
          <t>Synlab</t>
        </is>
      </c>
      <c r="E1449" t="inlineStr">
        <is>
          <t>1019680</t>
        </is>
      </c>
      <c r="F1449" t="inlineStr">
        <is>
          <t>SA-19680 - [Global][Automation] Reports pa11y-ci Accessibility Testing tool</t>
        </is>
      </c>
      <c r="G1449" t="inlineStr">
        <is>
          <t>JIRAID:111089 </t>
        </is>
      </c>
      <c r="H1449" s="3">
        <v>46115.0</v>
      </c>
      <c r="I1449"/>
      <c r="J1449"/>
      <c r="K1449">
        <v>8.0</v>
      </c>
      <c r="L1449" t="inlineStr">
        <is>
          <t>Billable work</t>
        </is>
      </c>
    </row>
    <row r="1450">
      <c r="A1450" t="inlineStr">
        <is>
          <t>Miljkovic Petar</t>
        </is>
      </c>
      <c r="B1450">
        <f>IF(COUNTIF(Team!$A$2:$A$18,A1450)&gt;0,"CPS","")</f>
      </c>
      <c r="C1450" t="inlineStr">
        <is>
          <t>Other</t>
        </is>
      </c>
      <c r="D1450" t="inlineStr">
        <is>
          <t>Sonrisa</t>
        </is>
      </c>
      <c r="E1450" t="inlineStr">
        <is>
          <t/>
        </is>
      </c>
      <c r="F1450" t="inlineStr">
        <is>
          <t>Waiting for assignment</t>
        </is>
      </c>
      <c r="G1450" t="inlineStr">
        <is>
          <t/>
        </is>
      </c>
      <c r="H1450" s="3">
        <v>46115.0</v>
      </c>
      <c r="I1450"/>
      <c r="J1450"/>
      <c r="K1450">
        <v>8.0</v>
      </c>
      <c r="L1450" t="inlineStr">
        <is>
          <t>Non-billable work</t>
        </is>
      </c>
    </row>
    <row r="1451">
      <c r="A1451" t="inlineStr">
        <is>
          <t>Loury Guy Sinia</t>
        </is>
      </c>
      <c r="B1451">
        <f>IF(COUNTIF(Team!$A$2:$A$18,A1451)&gt;0,"CPS","")</f>
      </c>
      <c r="C1451" t="inlineStr">
        <is>
          <t>PH - Consultant Corner</t>
        </is>
      </c>
      <c r="D1451" t="inlineStr">
        <is>
          <t>Princess House</t>
        </is>
      </c>
      <c r="E1451" t="inlineStr">
        <is>
          <t/>
        </is>
      </c>
      <c r="F1451" t="inlineStr">
        <is>
          <t>Project management</t>
        </is>
      </c>
      <c r="G1451" t="inlineStr">
        <is>
          <t>Jira review and updates, internal meetings, scheduling</t>
        </is>
      </c>
      <c r="H1451" s="3">
        <v>46115.0</v>
      </c>
      <c r="I1451"/>
      <c r="J1451"/>
      <c r="K1451">
        <v>1.5</v>
      </c>
      <c r="L1451" t="inlineStr">
        <is>
          <t>Billable work</t>
        </is>
      </c>
    </row>
    <row r="1452">
      <c r="A1452" t="inlineStr">
        <is>
          <t>Rastko Djokic</t>
        </is>
      </c>
      <c r="B1452">
        <f>IF(COUNTIF(Team!$A$2:$A$18,A1452)&gt;0,"CPS","")</f>
      </c>
      <c r="C1452" t="inlineStr">
        <is>
          <t>Lufthansa - OneRes</t>
        </is>
      </c>
      <c r="D1452" t="inlineStr">
        <is>
          <t>Lufthansa</t>
        </is>
      </c>
      <c r="E1452" t="inlineStr">
        <is>
          <t/>
        </is>
      </c>
      <c r="F1452" t="inlineStr">
        <is>
          <t>OneRes Development</t>
        </is>
      </c>
      <c r="G1452" t="inlineStr">
        <is>
          <t/>
        </is>
      </c>
      <c r="H1452" s="3">
        <v>46115.0</v>
      </c>
      <c r="I1452" s="5">
        <v>46115.333333333336</v>
      </c>
      <c r="J1452" s="5">
        <v>46115.666666666664</v>
      </c>
      <c r="K1452">
        <v>8.0</v>
      </c>
      <c r="L1452" t="inlineStr">
        <is>
          <t>Billable work</t>
        </is>
      </c>
    </row>
    <row r="1453">
      <c r="A1453" t="inlineStr">
        <is>
          <t>Jevtic Slavko</t>
        </is>
      </c>
      <c r="B1453">
        <f>IF(COUNTIF(Team!$A$2:$A$18,A1453)&gt;0,"CPS","")</f>
      </c>
      <c r="C1453" t="inlineStr">
        <is>
          <t>Diligent Risk Essentials</t>
        </is>
      </c>
      <c r="D1453" t="inlineStr">
        <is>
          <t>Diligent</t>
        </is>
      </c>
      <c r="E1453" t="inlineStr">
        <is>
          <t>186319</t>
        </is>
      </c>
      <c r="F1453" t="inlineStr">
        <is>
          <t>Development</t>
        </is>
      </c>
      <c r="G1453" t="inlineStr">
        <is>
          <t/>
        </is>
      </c>
      <c r="H1453" s="3">
        <v>46115.0</v>
      </c>
      <c r="I1453" s="5">
        <v>46115.333333333336</v>
      </c>
      <c r="J1453" s="5">
        <v>46115.666666666664</v>
      </c>
      <c r="K1453">
        <v>8.0</v>
      </c>
      <c r="L1453" t="inlineStr">
        <is>
          <t>Billable work</t>
        </is>
      </c>
    </row>
    <row r="1454">
      <c r="A1454" t="inlineStr">
        <is>
          <t>Skorupan Veljko</t>
        </is>
      </c>
      <c r="B1454">
        <f>IF(COUNTIF(Team!$A$2:$A$18,A1454)&gt;0,"CPS","")</f>
      </c>
      <c r="C1454" t="inlineStr">
        <is>
          <t>AI - Direct travel</t>
        </is>
      </c>
      <c r="D1454" t="inlineStr">
        <is>
          <t>Direct Travel</t>
        </is>
      </c>
      <c r="E1454" t="inlineStr">
        <is>
          <t>1002330</t>
        </is>
      </c>
      <c r="F1454" t="inlineStr">
        <is>
          <t>NDE-2330 - Compact earlier messages to shorten for chatbot context</t>
        </is>
      </c>
      <c r="G1454" t="inlineStr">
        <is>
          <t/>
        </is>
      </c>
      <c r="H1454" s="3">
        <v>46115.0</v>
      </c>
      <c r="I1454" s="5">
        <v>46115.333333333336</v>
      </c>
      <c r="J1454" s="5">
        <v>46115.666666666664</v>
      </c>
      <c r="K1454">
        <v>8.0</v>
      </c>
      <c r="L1454" t="inlineStr">
        <is>
          <t>Billable work</t>
        </is>
      </c>
    </row>
    <row r="1455">
      <c r="A1455" t="inlineStr">
        <is>
          <t>Nikola Biberović</t>
        </is>
      </c>
      <c r="B1455">
        <f>IF(COUNTIF(Team!$A$2:$A$18,A1455)&gt;0,"CPS","")</f>
      </c>
      <c r="C1455" t="inlineStr">
        <is>
          <t>Other</t>
        </is>
      </c>
      <c r="D1455" t="inlineStr">
        <is>
          <t>Sonrisa</t>
        </is>
      </c>
      <c r="E1455" t="inlineStr">
        <is>
          <t/>
        </is>
      </c>
      <c r="F1455" t="inlineStr">
        <is>
          <t>Waiting for assignment</t>
        </is>
      </c>
      <c r="G1455" t="inlineStr">
        <is>
          <t/>
        </is>
      </c>
      <c r="H1455" s="3">
        <v>46115.0</v>
      </c>
      <c r="I1455" s="5">
        <v>46115.333333333336</v>
      </c>
      <c r="J1455" s="5">
        <v>46115.666666666664</v>
      </c>
      <c r="K1455">
        <v>8.0</v>
      </c>
      <c r="L1455" t="inlineStr">
        <is>
          <t>Non-billable work</t>
        </is>
      </c>
    </row>
    <row r="1456">
      <c r="A1456" t="inlineStr">
        <is>
          <t>Ognjen Milovanović</t>
        </is>
      </c>
      <c r="B1456">
        <f>IF(COUNTIF(Team!$A$2:$A$18,A1456)&gt;0,"CPS","")</f>
      </c>
      <c r="C1456" t="inlineStr">
        <is>
          <t>Diligent - Boards - Ifrit</t>
        </is>
      </c>
      <c r="D1456" t="inlineStr">
        <is>
          <t>Diligent</t>
        </is>
      </c>
      <c r="E1456" t="inlineStr">
        <is>
          <t/>
        </is>
      </c>
      <c r="F1456" t="inlineStr">
        <is>
          <t>QA activity</t>
        </is>
      </c>
      <c r="G1456" t="inlineStr">
        <is>
          <t>Regression testing on staging</t>
        </is>
      </c>
      <c r="H1456" s="3">
        <v>46115.0</v>
      </c>
      <c r="I1456" s="5">
        <v>46115.333333333336</v>
      </c>
      <c r="J1456" s="5">
        <v>46115.416666666664</v>
      </c>
      <c r="K1456">
        <v>2.0</v>
      </c>
      <c r="L1456" t="inlineStr">
        <is>
          <t>Billable work</t>
        </is>
      </c>
    </row>
    <row r="1457">
      <c r="A1457" t="inlineStr">
        <is>
          <t>Bogetić Nemanja</t>
        </is>
      </c>
      <c r="B1457">
        <f>IF(COUNTIF(Team!$A$2:$A$18,A1457)&gt;0,"CPS","")</f>
      </c>
      <c r="C1457" t="inlineStr">
        <is>
          <t>Direct Travel Reporting Tool</t>
        </is>
      </c>
      <c r="D1457" t="inlineStr">
        <is>
          <t>Direct Travel</t>
        </is>
      </c>
      <c r="E1457" t="inlineStr">
        <is>
          <t/>
        </is>
      </c>
      <c r="F1457" t="inlineStr">
        <is>
          <t>FE Dev - Meetings</t>
        </is>
      </c>
      <c r="G1457" t="inlineStr">
        <is>
          <t/>
        </is>
      </c>
      <c r="H1457" s="3">
        <v>46115.0</v>
      </c>
      <c r="I1457" s="5">
        <v>46115.375</v>
      </c>
      <c r="J1457" s="5">
        <v>46115.395833333336</v>
      </c>
      <c r="K1457">
        <v>0.5</v>
      </c>
      <c r="L1457" t="inlineStr">
        <is>
          <t>Billable work</t>
        </is>
      </c>
    </row>
    <row r="1458">
      <c r="A1458" t="inlineStr">
        <is>
          <t>Bogetić Nemanja</t>
        </is>
      </c>
      <c r="B1458">
        <f>IF(COUNTIF(Team!$A$2:$A$18,A1458)&gt;0,"CPS","")</f>
      </c>
      <c r="C1458" t="inlineStr">
        <is>
          <t>Direct Travel Reporting Tool</t>
        </is>
      </c>
      <c r="D1458" t="inlineStr">
        <is>
          <t>Direct Travel</t>
        </is>
      </c>
      <c r="E1458" t="inlineStr">
        <is>
          <t/>
        </is>
      </c>
      <c r="F1458" t="inlineStr">
        <is>
          <t>BE Dev</t>
        </is>
      </c>
      <c r="G1458" t="inlineStr">
        <is>
          <t/>
        </is>
      </c>
      <c r="H1458" s="3">
        <v>46115.0</v>
      </c>
      <c r="I1458" s="5">
        <v>46115.395833333336</v>
      </c>
      <c r="J1458" s="5">
        <v>46115.666666666664</v>
      </c>
      <c r="K1458">
        <v>6.5</v>
      </c>
      <c r="L1458" t="inlineStr">
        <is>
          <t>Billable work</t>
        </is>
      </c>
    </row>
    <row r="1459">
      <c r="A1459" t="inlineStr">
        <is>
          <t>Ognjen Milovanović</t>
        </is>
      </c>
      <c r="B1459">
        <f>IF(COUNTIF(Team!$A$2:$A$18,A1459)&gt;0,"CPS","")</f>
      </c>
      <c r="C1459" t="inlineStr">
        <is>
          <t>Diligent - Boards - Ifrit</t>
        </is>
      </c>
      <c r="D1459" t="inlineStr">
        <is>
          <t>Diligent</t>
        </is>
      </c>
      <c r="E1459" t="inlineStr">
        <is>
          <t/>
        </is>
      </c>
      <c r="F1459" t="inlineStr">
        <is>
          <t>QA activity</t>
        </is>
      </c>
      <c r="G1459" t="inlineStr">
        <is>
          <t>BCLOUD - 9305</t>
        </is>
      </c>
      <c r="H1459" s="3">
        <v>46115.0</v>
      </c>
      <c r="I1459" s="5">
        <v>46115.416666666664</v>
      </c>
      <c r="J1459" s="5">
        <v>46115.458333333336</v>
      </c>
      <c r="K1459">
        <v>1.0</v>
      </c>
      <c r="L1459" t="inlineStr">
        <is>
          <t>Billable work</t>
        </is>
      </c>
    </row>
    <row r="1460">
      <c r="A1460" t="inlineStr">
        <is>
          <t>Ognjen Milovanović</t>
        </is>
      </c>
      <c r="B1460">
        <f>IF(COUNTIF(Team!$A$2:$A$18,A1460)&gt;0,"CPS","")</f>
      </c>
      <c r="C1460" t="inlineStr">
        <is>
          <t>Diligent - Boards - Ifrit</t>
        </is>
      </c>
      <c r="D1460" t="inlineStr">
        <is>
          <t>Diligent</t>
        </is>
      </c>
      <c r="E1460" t="inlineStr">
        <is>
          <t/>
        </is>
      </c>
      <c r="F1460" t="inlineStr">
        <is>
          <t>QA activity</t>
        </is>
      </c>
      <c r="G1460" t="inlineStr">
        <is>
          <t>BCLOUD - 7150</t>
        </is>
      </c>
      <c r="H1460" s="3">
        <v>46115.0</v>
      </c>
      <c r="I1460" s="5">
        <v>46115.458333333336</v>
      </c>
      <c r="J1460" s="5">
        <v>46115.541666666664</v>
      </c>
      <c r="K1460">
        <v>2.0</v>
      </c>
      <c r="L1460" t="inlineStr">
        <is>
          <t>Billable work</t>
        </is>
      </c>
    </row>
    <row r="1461">
      <c r="A1461" t="inlineStr">
        <is>
          <t>Ognjen Milovanović</t>
        </is>
      </c>
      <c r="B1461">
        <f>IF(COUNTIF(Team!$A$2:$A$18,A1461)&gt;0,"CPS","")</f>
      </c>
      <c r="C1461" t="inlineStr">
        <is>
          <t>Diligent - Boards - Hydra</t>
        </is>
      </c>
      <c r="D1461" t="inlineStr">
        <is>
          <t>Diligent</t>
        </is>
      </c>
      <c r="E1461" t="inlineStr">
        <is>
          <t/>
        </is>
      </c>
      <c r="F1461" t="inlineStr">
        <is>
          <t>QA activity</t>
        </is>
      </c>
      <c r="G1461" t="inlineStr">
        <is>
          <t>BCLOUD - 7669</t>
        </is>
      </c>
      <c r="H1461" s="3">
        <v>46115.0</v>
      </c>
      <c r="I1461" s="5">
        <v>46115.541666666664</v>
      </c>
      <c r="J1461" s="5">
        <v>46115.625</v>
      </c>
      <c r="K1461">
        <v>2.0</v>
      </c>
      <c r="L1461" t="inlineStr">
        <is>
          <t>Billable work</t>
        </is>
      </c>
    </row>
    <row r="1462">
      <c r="A1462" t="inlineStr">
        <is>
          <t>Ognjen Milovanović</t>
        </is>
      </c>
      <c r="B1462">
        <f>IF(COUNTIF(Team!$A$2:$A$18,A1462)&gt;0,"CPS","")</f>
      </c>
      <c r="C1462" t="inlineStr">
        <is>
          <t>Diligent - Boards - Hydra</t>
        </is>
      </c>
      <c r="D1462" t="inlineStr">
        <is>
          <t>Diligent</t>
        </is>
      </c>
      <c r="E1462" t="inlineStr">
        <is>
          <t/>
        </is>
      </c>
      <c r="F1462" t="inlineStr">
        <is>
          <t>QA activity</t>
        </is>
      </c>
      <c r="G1462" t="inlineStr">
        <is>
          <t>BCLOUD - 8913</t>
        </is>
      </c>
      <c r="H1462" s="3">
        <v>46115.0</v>
      </c>
      <c r="I1462" s="5">
        <v>46115.625</v>
      </c>
      <c r="J1462" s="5">
        <v>46115.666666666664</v>
      </c>
      <c r="K1462">
        <v>1.0</v>
      </c>
      <c r="L1462" t="inlineStr">
        <is>
          <t>Billable work</t>
        </is>
      </c>
    </row>
    <row r="1463">
      <c r="A1463" t="inlineStr">
        <is>
          <t>Bogetić Nemanja</t>
        </is>
      </c>
      <c r="B1463">
        <f>IF(COUNTIF(Team!$A$2:$A$18,A1463)&gt;0,"CPS","")</f>
      </c>
      <c r="C1463" t="inlineStr">
        <is>
          <t>Direct Travel Reporting Tool</t>
        </is>
      </c>
      <c r="D1463" t="inlineStr">
        <is>
          <t>Direct Travel</t>
        </is>
      </c>
      <c r="E1463" t="inlineStr">
        <is>
          <t/>
        </is>
      </c>
      <c r="F1463" t="inlineStr">
        <is>
          <t>FE Dev - Meetings</t>
        </is>
      </c>
      <c r="G1463" t="inlineStr">
        <is>
          <t/>
        </is>
      </c>
      <c r="H1463" s="3">
        <v>46115.0</v>
      </c>
      <c r="I1463" s="5">
        <v>46115.666666666664</v>
      </c>
      <c r="J1463" s="5">
        <v>46115.6875</v>
      </c>
      <c r="K1463">
        <v>0.5</v>
      </c>
      <c r="L1463" t="inlineStr">
        <is>
          <t>Billable work</t>
        </is>
      </c>
    </row>
    <row r="1464">
      <c r="A1464" t="inlineStr">
        <is>
          <t>Bogetić Nemanja</t>
        </is>
      </c>
      <c r="B1464">
        <f>IF(COUNTIF(Team!$A$2:$A$18,A1464)&gt;0,"CPS","")</f>
      </c>
      <c r="C1464" t="inlineStr">
        <is>
          <t>Direct Travel Reporting Tool</t>
        </is>
      </c>
      <c r="D1464" t="inlineStr">
        <is>
          <t>Direct Travel</t>
        </is>
      </c>
      <c r="E1464" t="inlineStr">
        <is>
          <t/>
        </is>
      </c>
      <c r="F1464" t="inlineStr">
        <is>
          <t>BE Dev</t>
        </is>
      </c>
      <c r="G1464" t="inlineStr">
        <is>
          <t/>
        </is>
      </c>
      <c r="H1464" s="3">
        <v>46115.0</v>
      </c>
      <c r="I1464" s="5">
        <v>46115.6875</v>
      </c>
      <c r="J1464" s="5">
        <v>46115.708333333336</v>
      </c>
      <c r="K1464">
        <v>0.5</v>
      </c>
      <c r="L1464" t="inlineStr">
        <is>
          <t>Billable work</t>
        </is>
      </c>
    </row>
    <row r="1465">
      <c r="A1465" t="inlineStr">
        <is>
          <t>Judit Rellné Csapai</t>
        </is>
      </c>
      <c r="B1465">
        <f>IF(COUNTIF(Team!$A$2:$A$18,A1465)&gt;0,"CPS","")</f>
      </c>
      <c r="C1465" t="inlineStr">
        <is>
          <t>Sonrisa HR</t>
        </is>
      </c>
      <c r="D1465" t="inlineStr">
        <is>
          <t>Sonrisa</t>
        </is>
      </c>
      <c r="E1465" t="inlineStr">
        <is>
          <t/>
        </is>
      </c>
      <c r="F1465" t="inlineStr">
        <is>
          <t>10. HR administration</t>
        </is>
      </c>
      <c r="G1465" t="inlineStr">
        <is>
          <t/>
        </is>
      </c>
      <c r="H1465" s="3">
        <v>46115.0</v>
      </c>
      <c r="I1465" s="5">
        <v>46115.822916666664</v>
      </c>
      <c r="J1465" s="5">
        <v>46115.864583333336</v>
      </c>
      <c r="K1465">
        <v>1.0</v>
      </c>
      <c r="L1465" t="inlineStr">
        <is>
          <t>Non-billable work</t>
        </is>
      </c>
    </row>
    <row r="1466">
      <c r="A1466" t="inlineStr">
        <is>
          <t>Dávid Pap</t>
        </is>
      </c>
      <c r="B1466">
        <f>IF(COUNTIF(Team!$A$2:$A$18,A1466)&gt;0,"CPS","")</f>
      </c>
      <c r="C1466" t="inlineStr">
        <is>
          <t>CPS Support</t>
        </is>
      </c>
      <c r="D1466" t="inlineStr">
        <is>
          <t>Sonrisa</t>
        </is>
      </c>
      <c r="E1466" t="inlineStr">
        <is>
          <t>195325</t>
        </is>
      </c>
      <c r="F1466" t="inlineStr">
        <is>
          <t>MVMI OMNI - general availability collector ticket</t>
        </is>
      </c>
      <c r="G1466" t="inlineStr">
        <is>
          <t/>
        </is>
      </c>
      <c r="H1466" s="3">
        <v>46115.0</v>
      </c>
      <c r="I1466" s="5">
        <v>46115.916666666664</v>
      </c>
      <c r="J1466" s="5">
        <v>46116.0</v>
      </c>
      <c r="K1466">
        <v>2.0</v>
      </c>
      <c r="L1466" t="inlineStr">
        <is>
          <t>Billable work</t>
        </is>
      </c>
    </row>
    <row r="1467">
      <c r="A1467" t="inlineStr">
        <is>
          <t>Dávid Pap</t>
        </is>
      </c>
      <c r="B1467">
        <f>IF(COUNTIF(Team!$A$2:$A$18,A1467)&gt;0,"CPS","")</f>
      </c>
      <c r="C1467" t="inlineStr">
        <is>
          <t>CPS Support</t>
        </is>
      </c>
      <c r="D1467" t="inlineStr">
        <is>
          <t>Sonrisa</t>
        </is>
      </c>
      <c r="E1467" t="inlineStr">
        <is>
          <t>195325</t>
        </is>
      </c>
      <c r="F1467" t="inlineStr">
        <is>
          <t>MVMI OMNI - general availability collector ticket</t>
        </is>
      </c>
      <c r="G1467" t="inlineStr">
        <is>
          <t/>
        </is>
      </c>
      <c r="H1467" s="3">
        <v>46116.0</v>
      </c>
      <c r="I1467" s="5">
        <v>46116.0</v>
      </c>
      <c r="J1467" s="5">
        <v>46116.25</v>
      </c>
      <c r="K1467">
        <v>6.0</v>
      </c>
      <c r="L1467" t="inlineStr">
        <is>
          <t>Billable work</t>
        </is>
      </c>
    </row>
    <row r="1468">
      <c r="A1468" t="inlineStr">
        <is>
          <t>Márk-Ádám Vaida</t>
        </is>
      </c>
      <c r="B1468">
        <f>IF(COUNTIF(Team!$A$2:$A$18,A1468)&gt;0,"CPS","")</f>
      </c>
      <c r="C1468" t="inlineStr">
        <is>
          <t>CPS Support</t>
        </is>
      </c>
      <c r="D1468" t="inlineStr">
        <is>
          <t>Sonrisa</t>
        </is>
      </c>
      <c r="E1468" t="inlineStr">
        <is>
          <t>195325</t>
        </is>
      </c>
      <c r="F1468" t="inlineStr">
        <is>
          <t>MVMI OMNI - general availability collector ticket</t>
        </is>
      </c>
      <c r="G1468" t="inlineStr">
        <is>
          <t/>
        </is>
      </c>
      <c r="H1468" s="3">
        <v>46116.0</v>
      </c>
      <c r="I1468"/>
      <c r="J1468"/>
      <c r="K1468">
        <v>8.0</v>
      </c>
      <c r="L1468" t="inlineStr">
        <is>
          <t>Billable work</t>
        </is>
      </c>
    </row>
    <row r="1469">
      <c r="A1469" t="inlineStr">
        <is>
          <t>Márk-Ádám Vaida</t>
        </is>
      </c>
      <c r="B1469">
        <f>IF(COUNTIF(Team!$A$2:$A$18,A1469)&gt;0,"CPS","")</f>
      </c>
      <c r="C1469" t="inlineStr">
        <is>
          <t>CPS Support</t>
        </is>
      </c>
      <c r="D1469" t="inlineStr">
        <is>
          <t>Sonrisa</t>
        </is>
      </c>
      <c r="E1469" t="inlineStr">
        <is>
          <t>195325</t>
        </is>
      </c>
      <c r="F1469" t="inlineStr">
        <is>
          <t>MVMI OMNI - general availability collector ticket</t>
        </is>
      </c>
      <c r="G1469" t="inlineStr">
        <is>
          <t>2026.04.06</t>
        </is>
      </c>
      <c r="H1469" s="3">
        <v>46116.0</v>
      </c>
      <c r="I1469"/>
      <c r="J1469"/>
      <c r="K1469">
        <v>8.0</v>
      </c>
      <c r="L1469" t="inlineStr">
        <is>
          <t>Billable work</t>
        </is>
      </c>
    </row>
    <row r="1470">
      <c r="A1470" t="inlineStr">
        <is>
          <t>Botond Gáll</t>
        </is>
      </c>
      <c r="B1470">
        <f>IF(COUNTIF(Team!$A$2:$A$18,A1470)&gt;0,"CPS","")</f>
      </c>
      <c r="C1470" t="inlineStr">
        <is>
          <t>CPS Support</t>
        </is>
      </c>
      <c r="D1470" t="inlineStr">
        <is>
          <t>Sonrisa</t>
        </is>
      </c>
      <c r="E1470" t="inlineStr">
        <is>
          <t>195325</t>
        </is>
      </c>
      <c r="F1470" t="inlineStr">
        <is>
          <t>MVMI OMNI - general availability collector ticket</t>
        </is>
      </c>
      <c r="G1470" t="inlineStr">
        <is>
          <t/>
        </is>
      </c>
      <c r="H1470" s="3">
        <v>46116.0</v>
      </c>
      <c r="I1470"/>
      <c r="J1470"/>
      <c r="K1470">
        <v>8.0</v>
      </c>
      <c r="L1470" t="inlineStr">
        <is>
          <t>Billable work</t>
        </is>
      </c>
    </row>
    <row r="1471">
      <c r="A1471" t="inlineStr">
        <is>
          <t>Zoltán Szántó</t>
        </is>
      </c>
      <c r="B1471">
        <f>IF(COUNTIF(Team!$A$2:$A$18,A1471)&gt;0,"CPS","")</f>
      </c>
      <c r="C1471" t="inlineStr">
        <is>
          <t>CPS Support</t>
        </is>
      </c>
      <c r="D1471" t="inlineStr">
        <is>
          <t>Sonrisa</t>
        </is>
      </c>
      <c r="E1471" t="inlineStr">
        <is>
          <t>195325</t>
        </is>
      </c>
      <c r="F1471" t="inlineStr">
        <is>
          <t>MVMI OMNI - general availability collector ticket</t>
        </is>
      </c>
      <c r="G1471" t="inlineStr">
        <is>
          <t/>
        </is>
      </c>
      <c r="H1471" s="3">
        <v>46116.0</v>
      </c>
      <c r="I1471"/>
      <c r="J1471"/>
      <c r="K1471">
        <v>8.0</v>
      </c>
      <c r="L1471" t="inlineStr">
        <is>
          <t>Billable work</t>
        </is>
      </c>
    </row>
    <row r="1472">
      <c r="A1472" t="inlineStr">
        <is>
          <t>Eszter Sebestyén</t>
        </is>
      </c>
      <c r="B1472">
        <f>IF(COUNTIF(Team!$A$2:$A$18,A1472)&gt;0,"CPS","")</f>
      </c>
      <c r="C1472" t="inlineStr">
        <is>
          <t>Talentedbunch</t>
        </is>
      </c>
      <c r="D1472" t="inlineStr">
        <is>
          <t>Talented Bunch Zrt.</t>
        </is>
      </c>
      <c r="E1472" t="inlineStr">
        <is>
          <t/>
        </is>
      </c>
      <c r="F1472" t="inlineStr">
        <is>
          <t>BA time</t>
        </is>
      </c>
      <c r="G1472" t="inlineStr">
        <is>
          <t>UG updat Megrendelői észrevételek alapján</t>
        </is>
      </c>
      <c r="H1472" s="3">
        <v>46116.0</v>
      </c>
      <c r="I1472"/>
      <c r="J1472"/>
      <c r="K1472">
        <v>1.5</v>
      </c>
      <c r="L1472" t="inlineStr">
        <is>
          <t>Billable work</t>
        </is>
      </c>
    </row>
    <row r="1473">
      <c r="A1473" t="inlineStr">
        <is>
          <t>Péter Varga</t>
        </is>
      </c>
      <c r="B1473">
        <f>IF(COUNTIF(Team!$A$2:$A$18,A1473)&gt;0,"CPS","")</f>
      </c>
      <c r="C1473" t="inlineStr">
        <is>
          <t>Resource management</t>
        </is>
      </c>
      <c r="D1473" t="inlineStr">
        <is>
          <t>Sonrisa</t>
        </is>
      </c>
      <c r="E1473" t="inlineStr">
        <is>
          <t>115085</t>
        </is>
      </c>
      <c r="F1473" t="inlineStr">
        <is>
          <t>Resource management</t>
        </is>
      </c>
      <c r="G1473" t="inlineStr">
        <is>
          <t/>
        </is>
      </c>
      <c r="H1473" s="3">
        <v>46116.0</v>
      </c>
      <c r="I1473"/>
      <c r="J1473"/>
      <c r="K1473">
        <v>0.25</v>
      </c>
      <c r="L1473" t="inlineStr">
        <is>
          <t>Non-billable work</t>
        </is>
      </c>
    </row>
    <row r="1474">
      <c r="A1474" t="inlineStr">
        <is>
          <t>Zoltán Szántó</t>
        </is>
      </c>
      <c r="B1474">
        <f>IF(COUNTIF(Team!$A$2:$A$18,A1474)&gt;0,"CPS","")</f>
      </c>
      <c r="C1474" t="inlineStr">
        <is>
          <t>CPS Support</t>
        </is>
      </c>
      <c r="D1474" t="inlineStr">
        <is>
          <t>Sonrisa</t>
        </is>
      </c>
      <c r="E1474" t="inlineStr">
        <is>
          <t>195325</t>
        </is>
      </c>
      <c r="F1474" t="inlineStr">
        <is>
          <t>MVMI OMNI - general availability collector ticket</t>
        </is>
      </c>
      <c r="G1474" t="inlineStr">
        <is>
          <t/>
        </is>
      </c>
      <c r="H1474" s="3">
        <v>46117.0</v>
      </c>
      <c r="I1474"/>
      <c r="J1474"/>
      <c r="K1474">
        <v>10.0</v>
      </c>
      <c r="L1474" t="inlineStr">
        <is>
          <t>Billable work</t>
        </is>
      </c>
    </row>
    <row r="1475">
      <c r="A1475" t="inlineStr">
        <is>
          <t>Péter Varga</t>
        </is>
      </c>
      <c r="B1475">
        <f>IF(COUNTIF(Team!$A$2:$A$18,A1475)&gt;0,"CPS","")</f>
      </c>
      <c r="C1475" t="inlineStr">
        <is>
          <t>Resource management</t>
        </is>
      </c>
      <c r="D1475" t="inlineStr">
        <is>
          <t>Sonrisa</t>
        </is>
      </c>
      <c r="E1475" t="inlineStr">
        <is>
          <t>115085</t>
        </is>
      </c>
      <c r="F1475" t="inlineStr">
        <is>
          <t>Resource management</t>
        </is>
      </c>
      <c r="G1475" t="inlineStr">
        <is>
          <t/>
        </is>
      </c>
      <c r="H1475" s="3">
        <v>46117.0</v>
      </c>
      <c r="I1475"/>
      <c r="J1475"/>
      <c r="K1475">
        <v>0.5</v>
      </c>
      <c r="L1475" t="inlineStr">
        <is>
          <t>Non-billable work</t>
        </is>
      </c>
    </row>
    <row r="1476">
      <c r="A1476" t="inlineStr">
        <is>
          <t>Dávid Pap</t>
        </is>
      </c>
      <c r="B1476">
        <f>IF(COUNTIF(Team!$A$2:$A$18,A1476)&gt;0,"CPS","")</f>
      </c>
      <c r="C1476" t="inlineStr">
        <is>
          <t>CPS Support</t>
        </is>
      </c>
      <c r="D1476" t="inlineStr">
        <is>
          <t>Sonrisa</t>
        </is>
      </c>
      <c r="E1476" t="inlineStr">
        <is>
          <t>195325</t>
        </is>
      </c>
      <c r="F1476" t="inlineStr">
        <is>
          <t>MVMI OMNI - general availability collector ticket</t>
        </is>
      </c>
      <c r="G1476" t="inlineStr">
        <is>
          <t/>
        </is>
      </c>
      <c r="H1476" s="3">
        <v>46117.0</v>
      </c>
      <c r="I1476" s="5">
        <v>46117.25</v>
      </c>
      <c r="J1476" s="5">
        <v>46117.583333333336</v>
      </c>
      <c r="K1476">
        <v>8.0</v>
      </c>
      <c r="L1476" t="inlineStr">
        <is>
          <t>Billable work</t>
        </is>
      </c>
    </row>
    <row r="1477">
      <c r="A1477" t="inlineStr">
        <is>
          <t>Levente Gábos</t>
        </is>
      </c>
      <c r="B1477">
        <f>IF(COUNTIF(Team!$A$2:$A$18,A1477)&gt;0,"CPS","")</f>
      </c>
      <c r="C1477" t="inlineStr">
        <is>
          <t>SocialBudNewJira</t>
        </is>
      </c>
      <c r="D1477" t="inlineStr">
        <is>
          <t>SocialBud</t>
        </is>
      </c>
      <c r="E1477" t="inlineStr">
        <is>
          <t>1004638</t>
        </is>
      </c>
      <c r="F1477" t="inlineStr">
        <is>
          <t>SB-4638 - WebSocket Connection Closes During Image Upload Causing Infinite Upload State</t>
        </is>
      </c>
      <c r="G1477" t="inlineStr">
        <is>
          <t>JIRAID:31169 </t>
        </is>
      </c>
      <c r="H1477" s="3">
        <v>46118.0</v>
      </c>
      <c r="I1477"/>
      <c r="J1477"/>
      <c r="K1477">
        <v>1.75</v>
      </c>
      <c r="L1477" t="inlineStr">
        <is>
          <t>Billable work</t>
        </is>
      </c>
    </row>
    <row r="1478">
      <c r="A1478" t="inlineStr">
        <is>
          <t>Péter Oláh</t>
        </is>
      </c>
      <c r="B1478">
        <f>IF(COUNTIF(Team!$A$2:$A$18,A1478)&gt;0,"CPS","")</f>
      </c>
      <c r="C1478" t="inlineStr">
        <is>
          <t>Diligent Risk Essentials</t>
        </is>
      </c>
      <c r="D1478" t="inlineStr">
        <is>
          <t>Diligent</t>
        </is>
      </c>
      <c r="E1478" t="inlineStr">
        <is>
          <t>186318</t>
        </is>
      </c>
      <c r="F1478" t="inlineStr">
        <is>
          <t>QA / Testing</t>
        </is>
      </c>
      <c r="G1478" t="inlineStr">
        <is>
          <t/>
        </is>
      </c>
      <c r="H1478" s="3">
        <v>46118.0</v>
      </c>
      <c r="I1478"/>
      <c r="J1478"/>
      <c r="K1478">
        <v>4.5</v>
      </c>
      <c r="L1478" t="inlineStr">
        <is>
          <t>Billable work</t>
        </is>
      </c>
    </row>
    <row r="1479">
      <c r="A1479" t="inlineStr">
        <is>
          <t>Valentin Suciu</t>
        </is>
      </c>
      <c r="B1479">
        <f>IF(COUNTIF(Team!$A$2:$A$18,A1479)&gt;0,"CPS","")</f>
      </c>
      <c r="C1479" t="inlineStr">
        <is>
          <t>Diligent Risk Essentials</t>
        </is>
      </c>
      <c r="D1479" t="inlineStr">
        <is>
          <t>Diligent</t>
        </is>
      </c>
      <c r="E1479" t="inlineStr">
        <is>
          <t>186319</t>
        </is>
      </c>
      <c r="F1479" t="inlineStr">
        <is>
          <t>Development</t>
        </is>
      </c>
      <c r="G1479" t="inlineStr">
        <is>
          <t/>
        </is>
      </c>
      <c r="H1479" s="3">
        <v>46118.0</v>
      </c>
      <c r="I1479"/>
      <c r="J1479"/>
      <c r="K1479">
        <v>8.0</v>
      </c>
      <c r="L1479" t="inlineStr">
        <is>
          <t>Billable work</t>
        </is>
      </c>
    </row>
    <row r="1480">
      <c r="A1480" t="inlineStr">
        <is>
          <t>Predrag Knežević</t>
        </is>
      </c>
      <c r="B1480">
        <f>IF(COUNTIF(Team!$A$2:$A$18,A1480)&gt;0,"CPS","")</f>
      </c>
      <c r="C1480" t="inlineStr">
        <is>
          <t>Synlab Plasma (BigCommerce)</t>
        </is>
      </c>
      <c r="D1480" t="inlineStr">
        <is>
          <t>Synlab</t>
        </is>
      </c>
      <c r="E1480" t="inlineStr">
        <is>
          <t>1019311</t>
        </is>
      </c>
      <c r="F1480" t="inlineStr">
        <is>
          <t>SA-19311 - [IT][eCom][PG] Synlab Italia - Drop3</t>
        </is>
      </c>
      <c r="G1480" t="inlineStr">
        <is>
          <t>JIRAID:111316 </t>
        </is>
      </c>
      <c r="H1480" s="3">
        <v>46118.0</v>
      </c>
      <c r="I1480"/>
      <c r="J1480"/>
      <c r="K1480">
        <v>1.0</v>
      </c>
      <c r="L1480" t="inlineStr">
        <is>
          <t>Billable work</t>
        </is>
      </c>
    </row>
    <row r="1481">
      <c r="A1481" t="inlineStr">
        <is>
          <t>Predrag Knežević</t>
        </is>
      </c>
      <c r="B1481">
        <f>IF(COUNTIF(Team!$A$2:$A$18,A1481)&gt;0,"CPS","")</f>
      </c>
      <c r="C1481" t="inlineStr">
        <is>
          <t>Synlab Plasma (BigCommerce)</t>
        </is>
      </c>
      <c r="D1481" t="inlineStr">
        <is>
          <t>Synlab</t>
        </is>
      </c>
      <c r="E1481" t="inlineStr">
        <is>
          <t>1019311</t>
        </is>
      </c>
      <c r="F1481" t="inlineStr">
        <is>
          <t>SA-19311 - [IT][eCom][PG] Synlab Italia - Drop3</t>
        </is>
      </c>
      <c r="G1481" t="inlineStr">
        <is>
          <t>JIRAID:111318 </t>
        </is>
      </c>
      <c r="H1481" s="3">
        <v>46118.0</v>
      </c>
      <c r="I1481"/>
      <c r="J1481"/>
      <c r="K1481">
        <v>6.75</v>
      </c>
      <c r="L1481" t="inlineStr">
        <is>
          <t>Billable work</t>
        </is>
      </c>
    </row>
    <row r="1482">
      <c r="A1482" t="inlineStr">
        <is>
          <t>Predrag Knežević</t>
        </is>
      </c>
      <c r="B1482">
        <f>IF(COUNTIF(Team!$A$2:$A$18,A1482)&gt;0,"CPS","")</f>
      </c>
      <c r="C1482" t="inlineStr">
        <is>
          <t>Synlab Plasma (BigCommerce)</t>
        </is>
      </c>
      <c r="D1482" t="inlineStr">
        <is>
          <t>Synlab</t>
        </is>
      </c>
      <c r="E1482" t="inlineStr">
        <is>
          <t>1015152</t>
        </is>
      </c>
      <c r="F1482" t="inlineStr">
        <is>
          <t>SA-15152 - [OE] Scrum meetings (planning, DSM, retro, demo)</t>
        </is>
      </c>
      <c r="G1482" t="inlineStr">
        <is>
          <t>JIRAID:111317 </t>
        </is>
      </c>
      <c r="H1482" s="3">
        <v>46118.0</v>
      </c>
      <c r="I1482"/>
      <c r="J1482"/>
      <c r="K1482">
        <v>0.25</v>
      </c>
      <c r="L1482" t="inlineStr">
        <is>
          <t>Billable work</t>
        </is>
      </c>
    </row>
    <row r="1483">
      <c r="A1483" t="inlineStr">
        <is>
          <t>Péter Varga</t>
        </is>
      </c>
      <c r="B1483">
        <f>IF(COUNTIF(Team!$A$2:$A$18,A1483)&gt;0,"CPS","")</f>
      </c>
      <c r="C1483" t="inlineStr">
        <is>
          <t>Resource management</t>
        </is>
      </c>
      <c r="D1483" t="inlineStr">
        <is>
          <t>Sonrisa</t>
        </is>
      </c>
      <c r="E1483" t="inlineStr">
        <is>
          <t>115085</t>
        </is>
      </c>
      <c r="F1483" t="inlineStr">
        <is>
          <t>Resource management</t>
        </is>
      </c>
      <c r="G1483" t="inlineStr">
        <is>
          <t/>
        </is>
      </c>
      <c r="H1483" s="3">
        <v>46118.0</v>
      </c>
      <c r="I1483"/>
      <c r="J1483"/>
      <c r="K1483">
        <v>0.5</v>
      </c>
      <c r="L1483" t="inlineStr">
        <is>
          <t>Non-billable work</t>
        </is>
      </c>
    </row>
    <row r="1484">
      <c r="A1484" t="inlineStr">
        <is>
          <t>Ferenc Alexi</t>
        </is>
      </c>
      <c r="B1484">
        <f>IF(COUNTIF(Team!$A$2:$A$18,A1484)&gt;0,"CPS","")</f>
      </c>
      <c r="C1484" t="inlineStr">
        <is>
          <t>Silver 3.0</t>
        </is>
      </c>
      <c r="D1484" t="inlineStr">
        <is>
          <t>Spinwheel</t>
        </is>
      </c>
      <c r="E1484" t="inlineStr">
        <is>
          <t>1000082</t>
        </is>
      </c>
      <c r="F1484" t="inlineStr">
        <is>
          <t>SIL-82 - Audio Sentiment</t>
        </is>
      </c>
      <c r="G1484" t="inlineStr">
        <is>
          <t>JIRAID:17859 </t>
        </is>
      </c>
      <c r="H1484" s="3">
        <v>46118.0</v>
      </c>
      <c r="I1484"/>
      <c r="J1484"/>
      <c r="K1484">
        <v>2.0</v>
      </c>
      <c r="L1484" t="inlineStr">
        <is>
          <t>Billable work</t>
        </is>
      </c>
    </row>
    <row r="1485">
      <c r="A1485" t="inlineStr">
        <is>
          <t>Silviu Berce</t>
        </is>
      </c>
      <c r="B1485">
        <f>IF(COUNTIF(Team!$A$2:$A$18,A1485)&gt;0,"CPS","")</f>
      </c>
      <c r="C1485" t="inlineStr">
        <is>
          <t>Synlab Plasma (BigCommerce)</t>
        </is>
      </c>
      <c r="D1485" t="inlineStr">
        <is>
          <t>Synlab</t>
        </is>
      </c>
      <c r="E1485" t="inlineStr">
        <is>
          <t>1019768</t>
        </is>
      </c>
      <c r="F1485" t="inlineStr">
        <is>
          <t>SA-19768 - [IT][Booking] Attach preparation notes to order confirmation</t>
        </is>
      </c>
      <c r="G1485" t="inlineStr">
        <is>
          <t>JIRAID:111768 </t>
        </is>
      </c>
      <c r="H1485" s="3">
        <v>46118.0</v>
      </c>
      <c r="I1485"/>
      <c r="J1485"/>
      <c r="K1485">
        <v>1.5</v>
      </c>
      <c r="L1485" t="inlineStr">
        <is>
          <t>Billable work</t>
        </is>
      </c>
    </row>
    <row r="1486">
      <c r="A1486" t="inlineStr">
        <is>
          <t>Silviu Berce</t>
        </is>
      </c>
      <c r="B1486">
        <f>IF(COUNTIF(Team!$A$2:$A$18,A1486)&gt;0,"CPS","")</f>
      </c>
      <c r="C1486" t="inlineStr">
        <is>
          <t>Synlab Plasma (BigCommerce)</t>
        </is>
      </c>
      <c r="D1486" t="inlineStr">
        <is>
          <t>Synlab</t>
        </is>
      </c>
      <c r="E1486" t="inlineStr">
        <is>
          <t>1019767</t>
        </is>
      </c>
      <c r="F1486" t="inlineStr">
        <is>
          <t>SA-19767 - [IT][Booking] Show preparation notes on "my orders" section</t>
        </is>
      </c>
      <c r="G1486" t="inlineStr">
        <is>
          <t>JIRAID:111769 </t>
        </is>
      </c>
      <c r="H1486" s="3">
        <v>46118.0</v>
      </c>
      <c r="I1486"/>
      <c r="J1486"/>
      <c r="K1486">
        <v>2.5</v>
      </c>
      <c r="L1486" t="inlineStr">
        <is>
          <t>Billable work</t>
        </is>
      </c>
    </row>
    <row r="1487">
      <c r="A1487" t="inlineStr">
        <is>
          <t>Silviu Berce</t>
        </is>
      </c>
      <c r="B1487">
        <f>IF(COUNTIF(Team!$A$2:$A$18,A1487)&gt;0,"CPS","")</f>
      </c>
      <c r="C1487" t="inlineStr">
        <is>
          <t>Synlab Plasma (BigCommerce)</t>
        </is>
      </c>
      <c r="D1487" t="inlineStr">
        <is>
          <t>Synlab</t>
        </is>
      </c>
      <c r="E1487" t="inlineStr">
        <is>
          <t>1019767</t>
        </is>
      </c>
      <c r="F1487" t="inlineStr">
        <is>
          <t>SA-19767 - [IT][Booking] Show preparation notes on "my orders" section</t>
        </is>
      </c>
      <c r="G1487" t="inlineStr">
        <is>
          <t>JIRAID:111770 </t>
        </is>
      </c>
      <c r="H1487" s="3">
        <v>46118.0</v>
      </c>
      <c r="I1487"/>
      <c r="J1487"/>
      <c r="K1487">
        <v>3.5</v>
      </c>
      <c r="L1487" t="inlineStr">
        <is>
          <t>Billable work</t>
        </is>
      </c>
    </row>
    <row r="1488">
      <c r="A1488" t="inlineStr">
        <is>
          <t>Ferenc Alexi</t>
        </is>
      </c>
      <c r="B1488">
        <f>IF(COUNTIF(Team!$A$2:$A$18,A1488)&gt;0,"CPS","")</f>
      </c>
      <c r="C1488" t="inlineStr">
        <is>
          <t>Silver 3.0</t>
        </is>
      </c>
      <c r="D1488" t="inlineStr">
        <is>
          <t>Spinwheel</t>
        </is>
      </c>
      <c r="E1488" t="inlineStr">
        <is>
          <t>1000077</t>
        </is>
      </c>
      <c r="F1488" t="inlineStr">
        <is>
          <t>SIL-77 - Unintended Actions</t>
        </is>
      </c>
      <c r="G1488" t="inlineStr">
        <is>
          <t>JIRAID:17855 </t>
        </is>
      </c>
      <c r="H1488" s="3">
        <v>46118.0</v>
      </c>
      <c r="I1488"/>
      <c r="J1488"/>
      <c r="K1488">
        <v>1.0</v>
      </c>
      <c r="L1488" t="inlineStr">
        <is>
          <t>Billable work</t>
        </is>
      </c>
    </row>
    <row r="1489">
      <c r="A1489" t="inlineStr">
        <is>
          <t>Gergely Jakab</t>
        </is>
      </c>
      <c r="B1489">
        <f>IF(COUNTIF(Team!$A$2:$A$18,A1489)&gt;0,"CPS","")</f>
      </c>
      <c r="C1489" t="inlineStr">
        <is>
          <t>Lufthansa Netline - Crew</t>
        </is>
      </c>
      <c r="D1489" t="inlineStr">
        <is>
          <t>Lufthansa</t>
        </is>
      </c>
      <c r="E1489" t="inlineStr">
        <is>
          <t/>
        </is>
      </c>
      <c r="F1489" t="inlineStr">
        <is>
          <t>General development</t>
        </is>
      </c>
      <c r="G1489" t="inlineStr">
        <is>
          <t/>
        </is>
      </c>
      <c r="H1489" s="3">
        <v>46118.0</v>
      </c>
      <c r="I1489"/>
      <c r="J1489"/>
      <c r="K1489">
        <v>8.0</v>
      </c>
      <c r="L1489" t="inlineStr">
        <is>
          <t>Billable work</t>
        </is>
      </c>
    </row>
    <row r="1490">
      <c r="A1490" t="inlineStr">
        <is>
          <t>Ferenc Alexi</t>
        </is>
      </c>
      <c r="B1490">
        <f>IF(COUNTIF(Team!$A$2:$A$18,A1490)&gt;0,"CPS","")</f>
      </c>
      <c r="C1490" t="inlineStr">
        <is>
          <t>Silver 3.0</t>
        </is>
      </c>
      <c r="D1490" t="inlineStr">
        <is>
          <t>Spinwheel</t>
        </is>
      </c>
      <c r="E1490" t="inlineStr">
        <is>
          <t>1000075</t>
        </is>
      </c>
      <c r="F1490" t="inlineStr">
        <is>
          <t>SIL-75 - Evaluation Pipeline</t>
        </is>
      </c>
      <c r="G1490" t="inlineStr">
        <is>
          <t>JIRAID:17877 </t>
        </is>
      </c>
      <c r="H1490" s="3">
        <v>46118.0</v>
      </c>
      <c r="I1490"/>
      <c r="J1490"/>
      <c r="K1490">
        <v>5.0</v>
      </c>
      <c r="L1490" t="inlineStr">
        <is>
          <t>Billable work</t>
        </is>
      </c>
    </row>
    <row r="1491">
      <c r="A1491" t="inlineStr">
        <is>
          <t>Silviu Berce</t>
        </is>
      </c>
      <c r="B1491">
        <f>IF(COUNTIF(Team!$A$2:$A$18,A1491)&gt;0,"CPS","")</f>
      </c>
      <c r="C1491" t="inlineStr">
        <is>
          <t>Synlab Plasma (BigCommerce)</t>
        </is>
      </c>
      <c r="D1491" t="inlineStr">
        <is>
          <t>Synlab</t>
        </is>
      </c>
      <c r="E1491" t="inlineStr">
        <is>
          <t>1015152</t>
        </is>
      </c>
      <c r="F1491" t="inlineStr">
        <is>
          <t>SA-15152 - [OE] Scrum meetings (planning, DSM, retro, demo)</t>
        </is>
      </c>
      <c r="G1491" t="inlineStr">
        <is>
          <t>JIRAID:111762 </t>
        </is>
      </c>
      <c r="H1491" s="3">
        <v>46118.0</v>
      </c>
      <c r="I1491"/>
      <c r="J1491"/>
      <c r="K1491">
        <v>0.5</v>
      </c>
      <c r="L1491" t="inlineStr">
        <is>
          <t>Billable work</t>
        </is>
      </c>
    </row>
    <row r="1492">
      <c r="A1492" t="inlineStr">
        <is>
          <t>Vladimir Vasić</t>
        </is>
      </c>
      <c r="B1492">
        <f>IF(COUNTIF(Team!$A$2:$A$18,A1492)&gt;0,"CPS","")</f>
      </c>
      <c r="C1492" t="inlineStr">
        <is>
          <t>Lufthansa - oPAL and Warranty App</t>
        </is>
      </c>
      <c r="D1492" t="inlineStr">
        <is>
          <t>Lufthansa</t>
        </is>
      </c>
      <c r="E1492" t="inlineStr">
        <is>
          <t/>
        </is>
      </c>
      <c r="F1492" t="inlineStr">
        <is>
          <t>General Development</t>
        </is>
      </c>
      <c r="G1492" t="inlineStr">
        <is>
          <t>OPALEVO-1122 Integrate the CR206 changes into the new frontend</t>
        </is>
      </c>
      <c r="H1492" s="3">
        <v>46118.0</v>
      </c>
      <c r="I1492"/>
      <c r="J1492"/>
      <c r="K1492">
        <v>8.0</v>
      </c>
      <c r="L1492" t="inlineStr">
        <is>
          <t>Billable work</t>
        </is>
      </c>
    </row>
    <row r="1493">
      <c r="A1493" t="inlineStr">
        <is>
          <t>Viliš Marijan</t>
        </is>
      </c>
      <c r="B1493">
        <f>IF(COUNTIF(Team!$A$2:$A$18,A1493)&gt;0,"CPS","")</f>
      </c>
      <c r="C1493" t="inlineStr">
        <is>
          <t>Silver 3.0</t>
        </is>
      </c>
      <c r="D1493" t="inlineStr">
        <is>
          <t>Spinwheel</t>
        </is>
      </c>
      <c r="E1493" t="inlineStr">
        <is>
          <t>1000080</t>
        </is>
      </c>
      <c r="F1493" t="inlineStr">
        <is>
          <t>SIL-80 - WER</t>
        </is>
      </c>
      <c r="G1493" t="inlineStr">
        <is>
          <t>JIRAID:17636 </t>
        </is>
      </c>
      <c r="H1493" s="3">
        <v>46118.0</v>
      </c>
      <c r="I1493"/>
      <c r="J1493"/>
      <c r="K1493">
        <v>7.5</v>
      </c>
      <c r="L1493" t="inlineStr">
        <is>
          <t>Billable work</t>
        </is>
      </c>
    </row>
    <row r="1494">
      <c r="A1494" t="inlineStr">
        <is>
          <t>Bence Boskó</t>
        </is>
      </c>
      <c r="B1494">
        <f>IF(COUNTIF(Team!$A$2:$A$18,A1494)&gt;0,"CPS","")</f>
      </c>
      <c r="C1494" t="inlineStr">
        <is>
          <t>Global Blue - Rex - Japan 2026</t>
        </is>
      </c>
      <c r="D1494" t="inlineStr">
        <is>
          <t>Global Blue</t>
        </is>
      </c>
      <c r="E1494" t="inlineStr">
        <is>
          <t/>
        </is>
      </c>
      <c r="F1494" t="inlineStr">
        <is>
          <t>Japan Refunding</t>
        </is>
      </c>
      <c r="G1494" t="inlineStr">
        <is>
          <t/>
        </is>
      </c>
      <c r="H1494" s="3">
        <v>46118.0</v>
      </c>
      <c r="I1494"/>
      <c r="J1494"/>
      <c r="K1494">
        <v>8.0</v>
      </c>
      <c r="L1494" t="inlineStr">
        <is>
          <t>Billable work</t>
        </is>
      </c>
    </row>
    <row r="1495">
      <c r="A1495" t="inlineStr">
        <is>
          <t>Botond Gáll</t>
        </is>
      </c>
      <c r="B1495">
        <f>IF(COUNTIF(Team!$A$2:$A$18,A1495)&gt;0,"CPS","")</f>
      </c>
      <c r="C1495" t="inlineStr">
        <is>
          <t>CPS Support</t>
        </is>
      </c>
      <c r="D1495" t="inlineStr">
        <is>
          <t>Sonrisa</t>
        </is>
      </c>
      <c r="E1495" t="inlineStr">
        <is>
          <t>195325</t>
        </is>
      </c>
      <c r="F1495" t="inlineStr">
        <is>
          <t>MVMI OMNI - general availability collector ticket</t>
        </is>
      </c>
      <c r="G1495" t="inlineStr">
        <is>
          <t/>
        </is>
      </c>
      <c r="H1495" s="3">
        <v>46118.0</v>
      </c>
      <c r="I1495"/>
      <c r="J1495"/>
      <c r="K1495">
        <v>10.0</v>
      </c>
      <c r="L1495" t="inlineStr">
        <is>
          <t>Billable work</t>
        </is>
      </c>
    </row>
    <row r="1496">
      <c r="A1496" t="inlineStr">
        <is>
          <t>Viliš Marijan</t>
        </is>
      </c>
      <c r="B1496">
        <f>IF(COUNTIF(Team!$A$2:$A$18,A1496)&gt;0,"CPS","")</f>
      </c>
      <c r="C1496" t="inlineStr">
        <is>
          <t>Silver 3.0</t>
        </is>
      </c>
      <c r="D1496" t="inlineStr">
        <is>
          <t>Spinwheel</t>
        </is>
      </c>
      <c r="E1496" t="inlineStr">
        <is>
          <t>1000333</t>
        </is>
      </c>
      <c r="F1496" t="inlineStr">
        <is>
          <t>SIL-333 - Workshops</t>
        </is>
      </c>
      <c r="G1496" t="inlineStr">
        <is>
          <t>JIRAID:17726 </t>
        </is>
      </c>
      <c r="H1496" s="3">
        <v>46118.0</v>
      </c>
      <c r="I1496"/>
      <c r="J1496"/>
      <c r="K1496">
        <v>0.5</v>
      </c>
      <c r="L1496" t="inlineStr">
        <is>
          <t>Billable work</t>
        </is>
      </c>
    </row>
    <row r="1497">
      <c r="A1497" t="inlineStr">
        <is>
          <t>Arnold Tankó</t>
        </is>
      </c>
      <c r="B1497">
        <f>IF(COUNTIF(Team!$A$2:$A$18,A1497)&gt;0,"CPS","")</f>
      </c>
      <c r="C1497" t="inlineStr">
        <is>
          <t>Silver 3.0</t>
        </is>
      </c>
      <c r="D1497" t="inlineStr">
        <is>
          <t>Spinwheel</t>
        </is>
      </c>
      <c r="E1497" t="inlineStr">
        <is>
          <t>1000380</t>
        </is>
      </c>
      <c r="F1497" t="inlineStr">
        <is>
          <t>SIL-380 - STT Access Control: Internal SSO sign-in flow for @spinwheel.io users</t>
        </is>
      </c>
      <c r="G1497" t="inlineStr">
        <is>
          <t>JIRAID:17873 </t>
        </is>
      </c>
      <c r="H1497" s="3">
        <v>46118.0</v>
      </c>
      <c r="I1497"/>
      <c r="J1497"/>
      <c r="K1497">
        <v>5.75</v>
      </c>
      <c r="L1497" t="inlineStr">
        <is>
          <t>Billable work</t>
        </is>
      </c>
    </row>
    <row r="1498">
      <c r="A1498" t="inlineStr">
        <is>
          <t>Loury Guy Sinia</t>
        </is>
      </c>
      <c r="B1498">
        <f>IF(COUNTIF(Team!$A$2:$A$18,A1498)&gt;0,"CPS","")</f>
      </c>
      <c r="C1498" t="inlineStr">
        <is>
          <t>Sonrisa Office Management</t>
        </is>
      </c>
      <c r="D1498" t="inlineStr">
        <is>
          <t>Sonrisa</t>
        </is>
      </c>
      <c r="E1498" t="inlineStr">
        <is>
          <t/>
        </is>
      </c>
      <c r="F1498" t="inlineStr">
        <is>
          <t>Site Operation</t>
        </is>
      </c>
      <c r="G1498" t="inlineStr">
        <is>
          <t/>
        </is>
      </c>
      <c r="H1498" s="3">
        <v>46118.0</v>
      </c>
      <c r="I1498"/>
      <c r="J1498"/>
      <c r="K1498">
        <v>1.5</v>
      </c>
      <c r="L1498" t="inlineStr">
        <is>
          <t>Non-billable work</t>
        </is>
      </c>
    </row>
    <row r="1499">
      <c r="A1499" t="inlineStr">
        <is>
          <t>Brkic Dejan</t>
        </is>
      </c>
      <c r="B1499">
        <f>IF(COUNTIF(Team!$A$2:$A$18,A1499)&gt;0,"CPS","")</f>
      </c>
      <c r="C1499" t="inlineStr">
        <is>
          <t>Direct Travel Reporting Tool</t>
        </is>
      </c>
      <c r="D1499" t="inlineStr">
        <is>
          <t>Direct Travel</t>
        </is>
      </c>
      <c r="E1499" t="inlineStr">
        <is>
          <t/>
        </is>
      </c>
      <c r="F1499" t="inlineStr">
        <is>
          <t>BE Dev - Meetings</t>
        </is>
      </c>
      <c r="G1499" t="inlineStr">
        <is>
          <t>LaunchDarkly usage call with Rob</t>
        </is>
      </c>
      <c r="H1499" s="3">
        <v>46118.0</v>
      </c>
      <c r="I1499"/>
      <c r="J1499"/>
      <c r="K1499">
        <v>0.5</v>
      </c>
      <c r="L1499" t="inlineStr">
        <is>
          <t>Billable work</t>
        </is>
      </c>
    </row>
    <row r="1500">
      <c r="A1500" t="inlineStr">
        <is>
          <t>Brkic Dejan</t>
        </is>
      </c>
      <c r="B1500">
        <f>IF(COUNTIF(Team!$A$2:$A$18,A1500)&gt;0,"CPS","")</f>
      </c>
      <c r="C1500" t="inlineStr">
        <is>
          <t>Direct Travel Reporting Tool</t>
        </is>
      </c>
      <c r="D1500" t="inlineStr">
        <is>
          <t>Direct Travel</t>
        </is>
      </c>
      <c r="E1500" t="inlineStr">
        <is>
          <t/>
        </is>
      </c>
      <c r="F1500" t="inlineStr">
        <is>
          <t>BE Dev</t>
        </is>
      </c>
      <c r="G1500" t="inlineStr">
        <is>
          <t>Jira Tasks
Team coordination and support</t>
        </is>
      </c>
      <c r="H1500" s="3">
        <v>46118.0</v>
      </c>
      <c r="I1500"/>
      <c r="J1500"/>
      <c r="K1500">
        <v>7.5</v>
      </c>
      <c r="L1500" t="inlineStr">
        <is>
          <t>Billable work</t>
        </is>
      </c>
    </row>
    <row r="1501">
      <c r="A1501" t="inlineStr">
        <is>
          <t>Timotei Fabian Mot</t>
        </is>
      </c>
      <c r="B1501">
        <f>IF(COUNTIF(Team!$A$2:$A$18,A1501)&gt;0,"CPS","")</f>
      </c>
      <c r="C1501" t="inlineStr">
        <is>
          <t>Diligent Risk Essentials</t>
        </is>
      </c>
      <c r="D1501" t="inlineStr">
        <is>
          <t>Diligent</t>
        </is>
      </c>
      <c r="E1501" t="inlineStr">
        <is>
          <t>186319</t>
        </is>
      </c>
      <c r="F1501" t="inlineStr">
        <is>
          <t>Development</t>
        </is>
      </c>
      <c r="G1501" t="inlineStr">
        <is>
          <t/>
        </is>
      </c>
      <c r="H1501" s="3">
        <v>46118.0</v>
      </c>
      <c r="I1501"/>
      <c r="J1501"/>
      <c r="K1501">
        <v>10.0</v>
      </c>
      <c r="L1501" t="inlineStr">
        <is>
          <t>Billable work</t>
        </is>
      </c>
    </row>
    <row r="1502">
      <c r="A1502" t="inlineStr">
        <is>
          <t>Miljkovic Petar</t>
        </is>
      </c>
      <c r="B1502">
        <f>IF(COUNTIF(Team!$A$2:$A$18,A1502)&gt;0,"CPS","")</f>
      </c>
      <c r="C1502" t="inlineStr">
        <is>
          <t>Other</t>
        </is>
      </c>
      <c r="D1502" t="inlineStr">
        <is>
          <t>Sonrisa</t>
        </is>
      </c>
      <c r="E1502" t="inlineStr">
        <is>
          <t/>
        </is>
      </c>
      <c r="F1502" t="inlineStr">
        <is>
          <t>Waiting for assignment</t>
        </is>
      </c>
      <c r="G1502" t="inlineStr">
        <is>
          <t/>
        </is>
      </c>
      <c r="H1502" s="3">
        <v>46118.0</v>
      </c>
      <c r="I1502"/>
      <c r="J1502"/>
      <c r="K1502">
        <v>8.0</v>
      </c>
      <c r="L1502" t="inlineStr">
        <is>
          <t>Non-billable work</t>
        </is>
      </c>
    </row>
    <row r="1503">
      <c r="A1503" t="inlineStr">
        <is>
          <t>Loury Guy Sinia</t>
        </is>
      </c>
      <c r="B1503">
        <f>IF(COUNTIF(Team!$A$2:$A$18,A1503)&gt;0,"CPS","")</f>
      </c>
      <c r="C1503" t="inlineStr">
        <is>
          <t>PH - Consultant Corner</t>
        </is>
      </c>
      <c r="D1503" t="inlineStr">
        <is>
          <t>Princess House</t>
        </is>
      </c>
      <c r="E1503" t="inlineStr">
        <is>
          <t/>
        </is>
      </c>
      <c r="F1503" t="inlineStr">
        <is>
          <t>Project management</t>
        </is>
      </c>
      <c r="G1503" t="inlineStr">
        <is>
          <t>Jira review and updates, internal meetings, scheduling. Invoicing meeting w/ Bassam</t>
        </is>
      </c>
      <c r="H1503" s="3">
        <v>46118.0</v>
      </c>
      <c r="I1503"/>
      <c r="J1503"/>
      <c r="K1503">
        <v>2.0</v>
      </c>
      <c r="L1503" t="inlineStr">
        <is>
          <t>Billable work</t>
        </is>
      </c>
    </row>
    <row r="1504">
      <c r="A1504" t="inlineStr">
        <is>
          <t>Tibor Hévézi</t>
        </is>
      </c>
      <c r="B1504">
        <f>IF(COUNTIF(Team!$A$2:$A$18,A1504)&gt;0,"CPS","")</f>
      </c>
      <c r="C1504" t="inlineStr">
        <is>
          <t>Sonrisa SysAdmin JIRA</t>
        </is>
      </c>
      <c r="D1504" t="inlineStr">
        <is>
          <t>Sonrisa</t>
        </is>
      </c>
      <c r="E1504" t="inlineStr">
        <is>
          <t>12055</t>
        </is>
      </c>
      <c r="F1504" t="inlineStr">
        <is>
          <t>gitlab runner is out of space</t>
        </is>
      </c>
      <c r="G1504" t="inlineStr">
        <is>
          <t/>
        </is>
      </c>
      <c r="H1504" s="3">
        <v>46118.0</v>
      </c>
      <c r="I1504" s="5">
        <v>46118.333333333336</v>
      </c>
      <c r="J1504" s="5">
        <v>46118.375</v>
      </c>
      <c r="K1504">
        <v>1.0</v>
      </c>
      <c r="L1504" t="inlineStr">
        <is>
          <t>Non-billable work</t>
        </is>
      </c>
    </row>
    <row r="1505">
      <c r="A1505" t="inlineStr">
        <is>
          <t>Péter Ferenc Horváth</t>
        </is>
      </c>
      <c r="B1505">
        <f>IF(COUNTIF(Team!$A$2:$A$18,A1505)&gt;0,"CPS","")</f>
      </c>
      <c r="C1505" t="inlineStr">
        <is>
          <t>Yettel - GRIP</t>
        </is>
      </c>
      <c r="D1505" t="inlineStr">
        <is>
          <t>Yettel</t>
        </is>
      </c>
      <c r="E1505" t="inlineStr">
        <is>
          <t/>
        </is>
      </c>
      <c r="F1505" t="inlineStr">
        <is>
          <t>Yettel - Grip - Development</t>
        </is>
      </c>
      <c r="G1505" t="inlineStr">
        <is>
          <t/>
        </is>
      </c>
      <c r="H1505" s="3">
        <v>46118.0</v>
      </c>
      <c r="I1505" s="5">
        <v>46118.333333333336</v>
      </c>
      <c r="J1505" s="5">
        <v>46118.666666666664</v>
      </c>
      <c r="K1505">
        <v>8.0</v>
      </c>
      <c r="L1505" t="inlineStr">
        <is>
          <t>Billable work</t>
        </is>
      </c>
    </row>
    <row r="1506">
      <c r="A1506" t="inlineStr">
        <is>
          <t>Jevtic Slavko</t>
        </is>
      </c>
      <c r="B1506">
        <f>IF(COUNTIF(Team!$A$2:$A$18,A1506)&gt;0,"CPS","")</f>
      </c>
      <c r="C1506" t="inlineStr">
        <is>
          <t>Diligent Risk Essentials</t>
        </is>
      </c>
      <c r="D1506" t="inlineStr">
        <is>
          <t>Diligent</t>
        </is>
      </c>
      <c r="E1506" t="inlineStr">
        <is>
          <t>186319</t>
        </is>
      </c>
      <c r="F1506" t="inlineStr">
        <is>
          <t>Development</t>
        </is>
      </c>
      <c r="G1506" t="inlineStr">
        <is>
          <t/>
        </is>
      </c>
      <c r="H1506" s="3">
        <v>46118.0</v>
      </c>
      <c r="I1506" s="5">
        <v>46118.333333333336</v>
      </c>
      <c r="J1506" s="5">
        <v>46118.666666666664</v>
      </c>
      <c r="K1506">
        <v>8.0</v>
      </c>
      <c r="L1506" t="inlineStr">
        <is>
          <t>Billable work</t>
        </is>
      </c>
    </row>
    <row r="1507">
      <c r="A1507" t="inlineStr">
        <is>
          <t>Skorupan Veljko</t>
        </is>
      </c>
      <c r="B1507">
        <f>IF(COUNTIF(Team!$A$2:$A$18,A1507)&gt;0,"CPS","")</f>
      </c>
      <c r="C1507" t="inlineStr">
        <is>
          <t>AI - Direct travel</t>
        </is>
      </c>
      <c r="D1507" t="inlineStr">
        <is>
          <t>Direct Travel</t>
        </is>
      </c>
      <c r="E1507" t="inlineStr">
        <is>
          <t>1002330</t>
        </is>
      </c>
      <c r="F1507" t="inlineStr">
        <is>
          <t>NDE-2330 - Compact earlier messages to shorten for chatbot context</t>
        </is>
      </c>
      <c r="G1507" t="inlineStr">
        <is>
          <t/>
        </is>
      </c>
      <c r="H1507" s="3">
        <v>46118.0</v>
      </c>
      <c r="I1507" s="5">
        <v>46118.333333333336</v>
      </c>
      <c r="J1507" s="5">
        <v>46118.666666666664</v>
      </c>
      <c r="K1507">
        <v>8.0</v>
      </c>
      <c r="L1507" t="inlineStr">
        <is>
          <t>Billable work</t>
        </is>
      </c>
    </row>
    <row r="1508">
      <c r="A1508" t="inlineStr">
        <is>
          <t>Nikola Biberović</t>
        </is>
      </c>
      <c r="B1508">
        <f>IF(COUNTIF(Team!$A$2:$A$18,A1508)&gt;0,"CPS","")</f>
      </c>
      <c r="C1508" t="inlineStr">
        <is>
          <t>Other</t>
        </is>
      </c>
      <c r="D1508" t="inlineStr">
        <is>
          <t>Sonrisa</t>
        </is>
      </c>
      <c r="E1508" t="inlineStr">
        <is>
          <t/>
        </is>
      </c>
      <c r="F1508" t="inlineStr">
        <is>
          <t>Waiting for assignment</t>
        </is>
      </c>
      <c r="G1508" t="inlineStr">
        <is>
          <t/>
        </is>
      </c>
      <c r="H1508" s="3">
        <v>46118.0</v>
      </c>
      <c r="I1508" s="5">
        <v>46118.333333333336</v>
      </c>
      <c r="J1508" s="5">
        <v>46118.666666666664</v>
      </c>
      <c r="K1508">
        <v>8.0</v>
      </c>
      <c r="L1508" t="inlineStr">
        <is>
          <t>Non-billable work</t>
        </is>
      </c>
    </row>
    <row r="1509">
      <c r="A1509" t="inlineStr">
        <is>
          <t>Ognjen Milovanović</t>
        </is>
      </c>
      <c r="B1509">
        <f>IF(COUNTIF(Team!$A$2:$A$18,A1509)&gt;0,"CPS","")</f>
      </c>
      <c r="C1509" t="inlineStr">
        <is>
          <t>Diligent - Boards - Hydra</t>
        </is>
      </c>
      <c r="D1509" t="inlineStr">
        <is>
          <t>Diligent</t>
        </is>
      </c>
      <c r="E1509" t="inlineStr">
        <is>
          <t/>
        </is>
      </c>
      <c r="F1509" t="inlineStr">
        <is>
          <t>QA activity</t>
        </is>
      </c>
      <c r="G1509" t="inlineStr">
        <is>
          <t>BCLOUD - 8913</t>
        </is>
      </c>
      <c r="H1509" s="3">
        <v>46118.0</v>
      </c>
      <c r="I1509" s="5">
        <v>46118.333333333336</v>
      </c>
      <c r="J1509" s="5">
        <v>46118.458333333336</v>
      </c>
      <c r="K1509">
        <v>3.0</v>
      </c>
      <c r="L1509" t="inlineStr">
        <is>
          <t>Billable work</t>
        </is>
      </c>
    </row>
    <row r="1510">
      <c r="A1510" t="inlineStr">
        <is>
          <t>Rastko Djokic</t>
        </is>
      </c>
      <c r="B1510">
        <f>IF(COUNTIF(Team!$A$2:$A$18,A1510)&gt;0,"CPS","")</f>
      </c>
      <c r="C1510" t="inlineStr">
        <is>
          <t>Lufthansa - OneRes</t>
        </is>
      </c>
      <c r="D1510" t="inlineStr">
        <is>
          <t>Lufthansa</t>
        </is>
      </c>
      <c r="E1510" t="inlineStr">
        <is>
          <t/>
        </is>
      </c>
      <c r="F1510" t="inlineStr">
        <is>
          <t>OneRes Development</t>
        </is>
      </c>
      <c r="G1510" t="inlineStr">
        <is>
          <t/>
        </is>
      </c>
      <c r="H1510" s="3">
        <v>46118.0</v>
      </c>
      <c r="I1510" s="5">
        <v>46118.333333333336</v>
      </c>
      <c r="J1510" s="5">
        <v>46118.666666666664</v>
      </c>
      <c r="K1510">
        <v>8.0</v>
      </c>
      <c r="L1510" t="inlineStr">
        <is>
          <t>Billable work</t>
        </is>
      </c>
    </row>
    <row r="1511">
      <c r="A1511" t="inlineStr">
        <is>
          <t>Tibor Hévézi</t>
        </is>
      </c>
      <c r="B1511">
        <f>IF(COUNTIF(Team!$A$2:$A$18,A1511)&gt;0,"CPS","")</f>
      </c>
      <c r="C1511" t="inlineStr">
        <is>
          <t>Sonrisa SysAdmin JIRA</t>
        </is>
      </c>
      <c r="D1511" t="inlineStr">
        <is>
          <t>Sonrisa</t>
        </is>
      </c>
      <c r="E1511" t="inlineStr">
        <is>
          <t>12031</t>
        </is>
      </c>
      <c r="F1511" t="inlineStr">
        <is>
          <t>leadott gépek újratelepítée</t>
        </is>
      </c>
      <c r="G1511" t="inlineStr">
        <is>
          <t/>
        </is>
      </c>
      <c r="H1511" s="3">
        <v>46118.0</v>
      </c>
      <c r="I1511" s="5">
        <v>46118.375</v>
      </c>
      <c r="J1511" s="5">
        <v>46118.666666666664</v>
      </c>
      <c r="K1511">
        <v>7.0</v>
      </c>
      <c r="L1511" t="inlineStr">
        <is>
          <t>Non-billable work</t>
        </is>
      </c>
    </row>
    <row r="1512">
      <c r="A1512" t="inlineStr">
        <is>
          <t>Bogetić Nemanja</t>
        </is>
      </c>
      <c r="B1512">
        <f>IF(COUNTIF(Team!$A$2:$A$18,A1512)&gt;0,"CPS","")</f>
      </c>
      <c r="C1512" t="inlineStr">
        <is>
          <t>Direct Travel Reporting Tool</t>
        </is>
      </c>
      <c r="D1512" t="inlineStr">
        <is>
          <t>Direct Travel</t>
        </is>
      </c>
      <c r="E1512" t="inlineStr">
        <is>
          <t/>
        </is>
      </c>
      <c r="F1512" t="inlineStr">
        <is>
          <t>FE Dev - Meetings</t>
        </is>
      </c>
      <c r="G1512" t="inlineStr">
        <is>
          <t/>
        </is>
      </c>
      <c r="H1512" s="3">
        <v>46118.0</v>
      </c>
      <c r="I1512" s="5">
        <v>46118.375</v>
      </c>
      <c r="J1512" s="5">
        <v>46118.395833333336</v>
      </c>
      <c r="K1512">
        <v>0.5</v>
      </c>
      <c r="L1512" t="inlineStr">
        <is>
          <t>Billable work</t>
        </is>
      </c>
    </row>
    <row r="1513">
      <c r="A1513" t="inlineStr">
        <is>
          <t>Bogetić Nemanja</t>
        </is>
      </c>
      <c r="B1513">
        <f>IF(COUNTIF(Team!$A$2:$A$18,A1513)&gt;0,"CPS","")</f>
      </c>
      <c r="C1513" t="inlineStr">
        <is>
          <t>Direct Travel Reporting Tool</t>
        </is>
      </c>
      <c r="D1513" t="inlineStr">
        <is>
          <t>Direct Travel</t>
        </is>
      </c>
      <c r="E1513" t="inlineStr">
        <is>
          <t/>
        </is>
      </c>
      <c r="F1513" t="inlineStr">
        <is>
          <t>BE Dev</t>
        </is>
      </c>
      <c r="G1513" t="inlineStr">
        <is>
          <t/>
        </is>
      </c>
      <c r="H1513" s="3">
        <v>46118.0</v>
      </c>
      <c r="I1513" s="5">
        <v>46118.395833333336</v>
      </c>
      <c r="J1513" s="5">
        <v>46118.666666666664</v>
      </c>
      <c r="K1513">
        <v>6.5</v>
      </c>
      <c r="L1513" t="inlineStr">
        <is>
          <t>Billable work</t>
        </is>
      </c>
    </row>
    <row r="1514">
      <c r="A1514" t="inlineStr">
        <is>
          <t>Ognjen Milovanović</t>
        </is>
      </c>
      <c r="B1514">
        <f>IF(COUNTIF(Team!$A$2:$A$18,A1514)&gt;0,"CPS","")</f>
      </c>
      <c r="C1514" t="inlineStr">
        <is>
          <t>Diligent - Boards - Hydra</t>
        </is>
      </c>
      <c r="D1514" t="inlineStr">
        <is>
          <t>Diligent</t>
        </is>
      </c>
      <c r="E1514" t="inlineStr">
        <is>
          <t/>
        </is>
      </c>
      <c r="F1514" t="inlineStr">
        <is>
          <t>QA activity</t>
        </is>
      </c>
      <c r="G1514" t="inlineStr">
        <is>
          <t>Created tickets : 
BCLOUD - 9711, BCLOUD - 9716,
BCLOUD - 9714,
BCLOUD - 9715,
BCLOUD - 9717</t>
        </is>
      </c>
      <c r="H1514" s="3">
        <v>46118.0</v>
      </c>
      <c r="I1514" s="5">
        <v>46118.458333333336</v>
      </c>
      <c r="J1514" s="5">
        <v>46118.5</v>
      </c>
      <c r="K1514">
        <v>1.0</v>
      </c>
      <c r="L1514" t="inlineStr">
        <is>
          <t>Billable work</t>
        </is>
      </c>
    </row>
    <row r="1515">
      <c r="A1515" t="inlineStr">
        <is>
          <t>Ognjen Milovanović</t>
        </is>
      </c>
      <c r="B1515">
        <f>IF(COUNTIF(Team!$A$2:$A$18,A1515)&gt;0,"CPS","")</f>
      </c>
      <c r="C1515" t="inlineStr">
        <is>
          <t>Diligent - Boards - Ifrit</t>
        </is>
      </c>
      <c r="D1515" t="inlineStr">
        <is>
          <t>Diligent</t>
        </is>
      </c>
      <c r="E1515" t="inlineStr">
        <is>
          <t/>
        </is>
      </c>
      <c r="F1515" t="inlineStr">
        <is>
          <t>QA activity</t>
        </is>
      </c>
      <c r="G1515" t="inlineStr">
        <is>
          <t>BCLOUD - 7150</t>
        </is>
      </c>
      <c r="H1515" s="3">
        <v>46118.0</v>
      </c>
      <c r="I1515" s="5">
        <v>46118.5</v>
      </c>
      <c r="J1515" s="5">
        <v>46118.541666666664</v>
      </c>
      <c r="K1515">
        <v>1.0</v>
      </c>
      <c r="L1515" t="inlineStr">
        <is>
          <t>Billable work</t>
        </is>
      </c>
    </row>
    <row r="1516">
      <c r="A1516" t="inlineStr">
        <is>
          <t>Ognjen Milovanović</t>
        </is>
      </c>
      <c r="B1516">
        <f>IF(COUNTIF(Team!$A$2:$A$18,A1516)&gt;0,"CPS","")</f>
      </c>
      <c r="C1516" t="inlineStr">
        <is>
          <t>Diligent - Boards - Ifrit</t>
        </is>
      </c>
      <c r="D1516" t="inlineStr">
        <is>
          <t>Diligent</t>
        </is>
      </c>
      <c r="E1516" t="inlineStr">
        <is>
          <t/>
        </is>
      </c>
      <c r="F1516" t="inlineStr">
        <is>
          <t>QA activity</t>
        </is>
      </c>
      <c r="G1516" t="inlineStr">
        <is>
          <t>BCLOUD - 8695</t>
        </is>
      </c>
      <c r="H1516" s="3">
        <v>46118.0</v>
      </c>
      <c r="I1516" s="5">
        <v>46118.541666666664</v>
      </c>
      <c r="J1516" s="5">
        <v>46118.583333333336</v>
      </c>
      <c r="K1516">
        <v>1.0</v>
      </c>
      <c r="L1516" t="inlineStr">
        <is>
          <t>Billable work</t>
        </is>
      </c>
    </row>
    <row r="1517">
      <c r="A1517" t="inlineStr">
        <is>
          <t>Ognjen Milovanović</t>
        </is>
      </c>
      <c r="B1517">
        <f>IF(COUNTIF(Team!$A$2:$A$18,A1517)&gt;0,"CPS","")</f>
      </c>
      <c r="C1517" t="inlineStr">
        <is>
          <t>Diligent - Boards - Ifrit</t>
        </is>
      </c>
      <c r="D1517" t="inlineStr">
        <is>
          <t>Diligent</t>
        </is>
      </c>
      <c r="E1517" t="inlineStr">
        <is>
          <t/>
        </is>
      </c>
      <c r="F1517" t="inlineStr">
        <is>
          <t>QA activity</t>
        </is>
      </c>
      <c r="G1517" t="inlineStr">
        <is>
          <t>BCLOUD - 6957</t>
        </is>
      </c>
      <c r="H1517" s="3">
        <v>46118.0</v>
      </c>
      <c r="I1517" s="5">
        <v>46118.583333333336</v>
      </c>
      <c r="J1517" s="5">
        <v>46118.625</v>
      </c>
      <c r="K1517">
        <v>1.0</v>
      </c>
      <c r="L1517" t="inlineStr">
        <is>
          <t>Billable work</t>
        </is>
      </c>
    </row>
    <row r="1518">
      <c r="A1518" t="inlineStr">
        <is>
          <t>Ognjen Milovanović</t>
        </is>
      </c>
      <c r="B1518">
        <f>IF(COUNTIF(Team!$A$2:$A$18,A1518)&gt;0,"CPS","")</f>
      </c>
      <c r="C1518" t="inlineStr">
        <is>
          <t>Diligent - Boards - Ifrit</t>
        </is>
      </c>
      <c r="D1518" t="inlineStr">
        <is>
          <t>Diligent</t>
        </is>
      </c>
      <c r="E1518" t="inlineStr">
        <is>
          <t/>
        </is>
      </c>
      <c r="F1518" t="inlineStr">
        <is>
          <t>QA activity</t>
        </is>
      </c>
      <c r="G1518" t="inlineStr">
        <is>
          <t>Created tickets:
BCLOUD - 9712, 
BCLOUD - 9713,
BCLOUD - 9718</t>
        </is>
      </c>
      <c r="H1518" s="3">
        <v>46118.0</v>
      </c>
      <c r="I1518" s="5">
        <v>46118.625</v>
      </c>
      <c r="J1518" s="5">
        <v>46118.666666666664</v>
      </c>
      <c r="K1518">
        <v>1.0</v>
      </c>
      <c r="L1518" t="inlineStr">
        <is>
          <t>Billable work</t>
        </is>
      </c>
    </row>
    <row r="1519">
      <c r="A1519" t="inlineStr">
        <is>
          <t>Dávid Pap</t>
        </is>
      </c>
      <c r="B1519">
        <f>IF(COUNTIF(Team!$A$2:$A$18,A1519)&gt;0,"CPS","")</f>
      </c>
      <c r="C1519" t="inlineStr">
        <is>
          <t>CPS Support</t>
        </is>
      </c>
      <c r="D1519" t="inlineStr">
        <is>
          <t>Sonrisa</t>
        </is>
      </c>
      <c r="E1519" t="inlineStr">
        <is>
          <t>195325</t>
        </is>
      </c>
      <c r="F1519" t="inlineStr">
        <is>
          <t>MVMI OMNI - general availability collector ticket</t>
        </is>
      </c>
      <c r="G1519" t="inlineStr">
        <is>
          <t/>
        </is>
      </c>
      <c r="H1519" s="3">
        <v>46118.0</v>
      </c>
      <c r="I1519" s="5">
        <v>46118.666666666664</v>
      </c>
      <c r="J1519" s="5">
        <v>46118.916666666664</v>
      </c>
      <c r="K1519">
        <v>6.0</v>
      </c>
      <c r="L1519" t="inlineStr">
        <is>
          <t>Billable work</t>
        </is>
      </c>
    </row>
    <row r="1520">
      <c r="A1520" t="inlineStr">
        <is>
          <t>Bogetić Nemanja</t>
        </is>
      </c>
      <c r="B1520">
        <f>IF(COUNTIF(Team!$A$2:$A$18,A1520)&gt;0,"CPS","")</f>
      </c>
      <c r="C1520" t="inlineStr">
        <is>
          <t>Direct Travel Reporting Tool</t>
        </is>
      </c>
      <c r="D1520" t="inlineStr">
        <is>
          <t>Direct Travel</t>
        </is>
      </c>
      <c r="E1520" t="inlineStr">
        <is>
          <t/>
        </is>
      </c>
      <c r="F1520" t="inlineStr">
        <is>
          <t>FE Dev - Meetings</t>
        </is>
      </c>
      <c r="G1520" t="inlineStr">
        <is>
          <t/>
        </is>
      </c>
      <c r="H1520" s="3">
        <v>46118.0</v>
      </c>
      <c r="I1520" s="5">
        <v>46118.666666666664</v>
      </c>
      <c r="J1520" s="5">
        <v>46118.6875</v>
      </c>
      <c r="K1520">
        <v>0.5</v>
      </c>
      <c r="L1520" t="inlineStr">
        <is>
          <t>Billable work</t>
        </is>
      </c>
    </row>
    <row r="1521">
      <c r="A1521" t="inlineStr">
        <is>
          <t>Bogetić Nemanja</t>
        </is>
      </c>
      <c r="B1521">
        <f>IF(COUNTIF(Team!$A$2:$A$18,A1521)&gt;0,"CPS","")</f>
      </c>
      <c r="C1521" t="inlineStr">
        <is>
          <t>Direct Travel Reporting Tool</t>
        </is>
      </c>
      <c r="D1521" t="inlineStr">
        <is>
          <t>Direct Travel</t>
        </is>
      </c>
      <c r="E1521" t="inlineStr">
        <is>
          <t/>
        </is>
      </c>
      <c r="F1521" t="inlineStr">
        <is>
          <t>BE Dev</t>
        </is>
      </c>
      <c r="G1521" t="inlineStr">
        <is>
          <t/>
        </is>
      </c>
      <c r="H1521" s="3">
        <v>46118.0</v>
      </c>
      <c r="I1521" s="5">
        <v>46118.6875</v>
      </c>
      <c r="J1521" s="5">
        <v>46118.708333333336</v>
      </c>
      <c r="K1521">
        <v>0.5</v>
      </c>
      <c r="L1521" t="inlineStr">
        <is>
          <t>Billable work</t>
        </is>
      </c>
    </row>
    <row r="1522">
      <c r="A1522" t="inlineStr">
        <is>
          <t>Erika Lődár</t>
        </is>
      </c>
      <c r="B1522">
        <f>IF(COUNTIF(Team!$A$2:$A$18,A1522)&gt;0,"CPS","")</f>
      </c>
      <c r="C1522" t="inlineStr">
        <is>
          <t>Entities 2026 - Halo</t>
        </is>
      </c>
      <c r="D1522" t="inlineStr">
        <is>
          <t>Diligent</t>
        </is>
      </c>
      <c r="E1522" t="inlineStr">
        <is>
          <t/>
        </is>
      </c>
      <c r="F1522" t="inlineStr">
        <is>
          <t>Meeting</t>
        </is>
      </c>
      <c r="G1522" t="inlineStr">
        <is>
          <t/>
        </is>
      </c>
      <c r="H1522" s="3">
        <v>46119.0</v>
      </c>
      <c r="I1522"/>
      <c r="J1522"/>
      <c r="K1522">
        <v>0.5</v>
      </c>
      <c r="L1522" t="inlineStr">
        <is>
          <t>Billable work</t>
        </is>
      </c>
    </row>
    <row r="1523">
      <c r="A1523" t="inlineStr">
        <is>
          <t>Dávid Tomori</t>
        </is>
      </c>
      <c r="B1523">
        <f>IF(COUNTIF(Team!$A$2:$A$18,A1523)&gt;0,"CPS","")</f>
      </c>
      <c r="C1523" t="inlineStr">
        <is>
          <t>Synlab Plasma (BigCommerce)</t>
        </is>
      </c>
      <c r="D1523" t="inlineStr">
        <is>
          <t>Synlab</t>
        </is>
      </c>
      <c r="E1523" t="inlineStr">
        <is>
          <t>1019207</t>
        </is>
      </c>
      <c r="F1523" t="inlineStr">
        <is>
          <t>SA-19207 - [IT][eCom][PG][FNC] Category page 2 - Categorie specialistiche - sing specialistica - Dro</t>
        </is>
      </c>
      <c r="G1523" t="inlineStr">
        <is>
          <t>JIRAID:111447 </t>
        </is>
      </c>
      <c r="H1523" s="3">
        <v>46119.0</v>
      </c>
      <c r="I1523"/>
      <c r="J1523"/>
      <c r="K1523">
        <v>2.0</v>
      </c>
      <c r="L1523" t="inlineStr">
        <is>
          <t>Billable work</t>
        </is>
      </c>
    </row>
    <row r="1524">
      <c r="A1524" t="inlineStr">
        <is>
          <t>Sándor-Loránd Nagy</t>
        </is>
      </c>
      <c r="B1524">
        <f>IF(COUNTIF(Team!$A$2:$A$18,A1524)&gt;0,"CPS","")</f>
      </c>
      <c r="C1524" t="inlineStr">
        <is>
          <t>Lufthansa - OneRes</t>
        </is>
      </c>
      <c r="D1524" t="inlineStr">
        <is>
          <t>Lufthansa</t>
        </is>
      </c>
      <c r="E1524" t="inlineStr">
        <is>
          <t/>
        </is>
      </c>
      <c r="F1524" t="inlineStr">
        <is>
          <t>PM Task</t>
        </is>
      </c>
      <c r="G1524" t="inlineStr">
        <is>
          <t>1:1s, review travels and POs, administration</t>
        </is>
      </c>
      <c r="H1524" s="3">
        <v>46119.0</v>
      </c>
      <c r="I1524"/>
      <c r="J1524"/>
      <c r="K1524">
        <v>4.0</v>
      </c>
      <c r="L1524" t="inlineStr">
        <is>
          <t>Non-billable work</t>
        </is>
      </c>
    </row>
    <row r="1525">
      <c r="A1525" t="inlineStr">
        <is>
          <t>Erika Lődár</t>
        </is>
      </c>
      <c r="B1525">
        <f>IF(COUNTIF(Team!$A$2:$A$18,A1525)&gt;0,"CPS","")</f>
      </c>
      <c r="C1525" t="inlineStr">
        <is>
          <t>Entities 2026 - Halo</t>
        </is>
      </c>
      <c r="D1525" t="inlineStr">
        <is>
          <t>Diligent</t>
        </is>
      </c>
      <c r="E1525" t="inlineStr">
        <is>
          <t/>
        </is>
      </c>
      <c r="F1525" t="inlineStr">
        <is>
          <t>QA activity</t>
        </is>
      </c>
      <c r="G1525" t="inlineStr">
        <is>
          <t/>
        </is>
      </c>
      <c r="H1525" s="3">
        <v>46119.0</v>
      </c>
      <c r="I1525"/>
      <c r="J1525"/>
      <c r="K1525">
        <v>7.5</v>
      </c>
      <c r="L1525" t="inlineStr">
        <is>
          <t>Billable work</t>
        </is>
      </c>
    </row>
    <row r="1526">
      <c r="A1526" t="inlineStr">
        <is>
          <t>Loury Guy Sinia</t>
        </is>
      </c>
      <c r="B1526">
        <f>IF(COUNTIF(Team!$A$2:$A$18,A1526)&gt;0,"CPS","")</f>
      </c>
      <c r="C1526" t="inlineStr">
        <is>
          <t>PH - Consultant Corner</t>
        </is>
      </c>
      <c r="D1526" t="inlineStr">
        <is>
          <t>Princess House</t>
        </is>
      </c>
      <c r="E1526" t="inlineStr">
        <is>
          <t/>
        </is>
      </c>
      <c r="F1526" t="inlineStr">
        <is>
          <t>Project management</t>
        </is>
      </c>
      <c r="G1526" t="inlineStr">
        <is>
          <t>Jira review and updates, internal meetings, scheduling</t>
        </is>
      </c>
      <c r="H1526" s="3">
        <v>46119.0</v>
      </c>
      <c r="I1526"/>
      <c r="J1526"/>
      <c r="K1526">
        <v>1.5</v>
      </c>
      <c r="L1526" t="inlineStr">
        <is>
          <t>Billable work</t>
        </is>
      </c>
    </row>
    <row r="1527">
      <c r="A1527" t="inlineStr">
        <is>
          <t>Gergely Bódi</t>
        </is>
      </c>
      <c r="B1527">
        <f>IF(COUNTIF(Team!$A$2:$A$18,A1527)&gt;0,"CPS","")</f>
      </c>
      <c r="C1527" t="inlineStr">
        <is>
          <t>Silver 3.0</t>
        </is>
      </c>
      <c r="D1527" t="inlineStr">
        <is>
          <t>Spinwheel</t>
        </is>
      </c>
      <c r="E1527" t="inlineStr">
        <is>
          <t>1000484</t>
        </is>
      </c>
      <c r="F1527" t="inlineStr">
        <is>
          <t>SIL-484 - Prompt building step</t>
        </is>
      </c>
      <c r="G1527" t="inlineStr">
        <is>
          <t>JIRAID:16847 review</t>
        </is>
      </c>
      <c r="H1527" s="3">
        <v>46119.0</v>
      </c>
      <c r="I1527"/>
      <c r="J1527"/>
      <c r="K1527">
        <v>0.5</v>
      </c>
      <c r="L1527" t="inlineStr">
        <is>
          <t>Billable work</t>
        </is>
      </c>
    </row>
    <row r="1528">
      <c r="A1528" t="inlineStr">
        <is>
          <t>Róbert Váradi</t>
        </is>
      </c>
      <c r="B1528">
        <f>IF(COUNTIF(Team!$A$2:$A$18,A1528)&gt;0,"CPS","")</f>
      </c>
      <c r="C1528" t="inlineStr">
        <is>
          <t>Lufthansa Netline OPS</t>
        </is>
      </c>
      <c r="D1528" t="inlineStr">
        <is>
          <t>Lufthansa</t>
        </is>
      </c>
      <c r="E1528" t="inlineStr">
        <is>
          <t/>
        </is>
      </c>
      <c r="F1528" t="inlineStr">
        <is>
          <t>PMBF_LSYOPS1 Problem Management Bug FixingLSYOPS1</t>
        </is>
      </c>
      <c r="G1528" t="inlineStr">
        <is>
          <t/>
        </is>
      </c>
      <c r="H1528" s="3">
        <v>46119.0</v>
      </c>
      <c r="I1528"/>
      <c r="J1528"/>
      <c r="K1528">
        <v>8.0</v>
      </c>
      <c r="L1528" t="inlineStr">
        <is>
          <t>Billable work</t>
        </is>
      </c>
    </row>
    <row r="1529">
      <c r="A1529" t="inlineStr">
        <is>
          <t>Bence Kárai</t>
        </is>
      </c>
      <c r="B1529">
        <f>IF(COUNTIF(Team!$A$2:$A$18,A1529)&gt;0,"CPS","")</f>
      </c>
      <c r="C1529" t="inlineStr">
        <is>
          <t>Oracle-MÁV Háztól házig</t>
        </is>
      </c>
      <c r="D1529" t="inlineStr">
        <is>
          <t>Oracle</t>
        </is>
      </c>
      <c r="E1529" t="inlineStr">
        <is>
          <t/>
        </is>
      </c>
      <c r="F1529" t="inlineStr">
        <is>
          <t>Project management</t>
        </is>
      </c>
      <c r="G1529" t="inlineStr">
        <is>
          <t>dsm</t>
        </is>
      </c>
      <c r="H1529" s="3">
        <v>46119.0</v>
      </c>
      <c r="I1529"/>
      <c r="J1529"/>
      <c r="K1529">
        <v>0.25</v>
      </c>
      <c r="L1529" t="inlineStr">
        <is>
          <t>Billable work</t>
        </is>
      </c>
    </row>
    <row r="1530">
      <c r="A1530" t="inlineStr">
        <is>
          <t>Gergely Bódi</t>
        </is>
      </c>
      <c r="B1530">
        <f>IF(COUNTIF(Team!$A$2:$A$18,A1530)&gt;0,"CPS","")</f>
      </c>
      <c r="C1530" t="inlineStr">
        <is>
          <t>Silver 3.0</t>
        </is>
      </c>
      <c r="D1530" t="inlineStr">
        <is>
          <t>Spinwheel</t>
        </is>
      </c>
      <c r="E1530" t="inlineStr">
        <is>
          <t>1000482</t>
        </is>
      </c>
      <c r="F1530" t="inlineStr">
        <is>
          <t>SIL-482 - Nats message to start a call </t>
        </is>
      </c>
      <c r="G1530" t="inlineStr">
        <is>
          <t>JIRAID:16848 review</t>
        </is>
      </c>
      <c r="H1530" s="3">
        <v>46119.0</v>
      </c>
      <c r="I1530"/>
      <c r="J1530"/>
      <c r="K1530">
        <v>0.5</v>
      </c>
      <c r="L1530" t="inlineStr">
        <is>
          <t>Billable work</t>
        </is>
      </c>
    </row>
    <row r="1531">
      <c r="A1531" t="inlineStr">
        <is>
          <t>Levente Gábos</t>
        </is>
      </c>
      <c r="B1531">
        <f>IF(COUNTIF(Team!$A$2:$A$18,A1531)&gt;0,"CPS","")</f>
      </c>
      <c r="C1531" t="inlineStr">
        <is>
          <t>SocialBudNewJira</t>
        </is>
      </c>
      <c r="D1531" t="inlineStr">
        <is>
          <t>SocialBud</t>
        </is>
      </c>
      <c r="E1531" t="inlineStr">
        <is>
          <t>1004646</t>
        </is>
      </c>
      <c r="F1531" t="inlineStr">
        <is>
          <t>SB-4646 - Generated logo cannot be used during registration – error message displayed</t>
        </is>
      </c>
      <c r="G1531" t="inlineStr">
        <is>
          <t>JIRAID:31170 </t>
        </is>
      </c>
      <c r="H1531" s="3">
        <v>46119.0</v>
      </c>
      <c r="I1531"/>
      <c r="J1531"/>
      <c r="K1531">
        <v>3.5</v>
      </c>
      <c r="L1531" t="inlineStr">
        <is>
          <t>Billable work</t>
        </is>
      </c>
    </row>
    <row r="1532">
      <c r="A1532" t="inlineStr">
        <is>
          <t>Kinga Zelei</t>
        </is>
      </c>
      <c r="B1532">
        <f>IF(COUNTIF(Team!$A$2:$A$18,A1532)&gt;0,"CPS","")</f>
      </c>
      <c r="C1532" t="inlineStr">
        <is>
          <t>Waberers-Continuity</t>
        </is>
      </c>
      <c r="D1532" t="inlineStr">
        <is>
          <t>WABERER’S INTERNATIONAL Nyrt.</t>
        </is>
      </c>
      <c r="E1532" t="inlineStr">
        <is>
          <t>319</t>
        </is>
      </c>
      <c r="F1532" t="inlineStr">
        <is>
          <t>[Robot újraírás] Fuel Prices Dowloader - AS24/IDS/MOL</t>
        </is>
      </c>
      <c r="G1532" t="inlineStr">
        <is>
          <t>AI-al generálás, szenzitív adatok elkülönítése</t>
        </is>
      </c>
      <c r="H1532" s="3">
        <v>46119.0</v>
      </c>
      <c r="I1532"/>
      <c r="J1532"/>
      <c r="K1532">
        <v>4.0</v>
      </c>
      <c r="L1532" t="inlineStr">
        <is>
          <t>Billable work</t>
        </is>
      </c>
    </row>
    <row r="1533">
      <c r="A1533" t="inlineStr">
        <is>
          <t>László Bánfalvi</t>
        </is>
      </c>
      <c r="B1533">
        <f>IF(COUNTIF(Team!$A$2:$A$18,A1533)&gt;0,"CPS","")</f>
      </c>
      <c r="C1533" t="inlineStr">
        <is>
          <t>Sonrisa SysAdmin JIRA</t>
        </is>
      </c>
      <c r="D1533" t="inlineStr">
        <is>
          <t>Sonrisa</t>
        </is>
      </c>
      <c r="E1533" t="inlineStr">
        <is>
          <t/>
        </is>
      </c>
      <c r="F1533" t="inlineStr">
        <is>
          <t>SSC - Service Desk</t>
        </is>
      </c>
      <c r="G1533" t="inlineStr">
        <is>
          <t/>
        </is>
      </c>
      <c r="H1533" s="3">
        <v>46119.0</v>
      </c>
      <c r="I1533"/>
      <c r="J1533"/>
      <c r="K1533">
        <v>1.5</v>
      </c>
      <c r="L1533" t="inlineStr">
        <is>
          <t>Billable work</t>
        </is>
      </c>
    </row>
    <row r="1534">
      <c r="A1534" t="inlineStr">
        <is>
          <t>Dániel Kerner</t>
        </is>
      </c>
      <c r="B1534">
        <f>IF(COUNTIF(Team!$A$2:$A$18,A1534)&gt;0,"CPS","")</f>
      </c>
      <c r="C1534" t="inlineStr">
        <is>
          <t>SAG-NAV</t>
        </is>
      </c>
      <c r="D1534" t="inlineStr">
        <is>
          <t>Sagemcom Magyarország Kft.</t>
        </is>
      </c>
      <c r="E1534" t="inlineStr">
        <is>
          <t>200224</t>
        </is>
      </c>
      <c r="F1534" t="inlineStr">
        <is>
          <t>#135376 - ePG - Engedélyezési kérelem önkéntes iratbeküldés esetén popup ablak szövegezések módosítá</t>
        </is>
      </c>
      <c r="G1534" t="inlineStr">
        <is>
          <t/>
        </is>
      </c>
      <c r="H1534" s="3">
        <v>46119.0</v>
      </c>
      <c r="I1534"/>
      <c r="J1534"/>
      <c r="K1534">
        <v>1.5</v>
      </c>
      <c r="L1534" t="inlineStr">
        <is>
          <t>Billable work</t>
        </is>
      </c>
    </row>
    <row r="1535">
      <c r="A1535" t="inlineStr">
        <is>
          <t>Andor Zöldesi</t>
        </is>
      </c>
      <c r="B1535">
        <f>IF(COUNTIF(Team!$A$2:$A$18,A1535)&gt;0,"CPS","")</f>
      </c>
      <c r="C1535" t="inlineStr">
        <is>
          <t>Diligent BOS sunset</t>
        </is>
      </c>
      <c r="D1535" t="inlineStr">
        <is>
          <t>Diligent</t>
        </is>
      </c>
      <c r="E1535" t="inlineStr">
        <is>
          <t>193332</t>
        </is>
      </c>
      <c r="F1535" t="inlineStr">
        <is>
          <t>TL work</t>
        </is>
      </c>
      <c r="G1535" t="inlineStr">
        <is>
          <t/>
        </is>
      </c>
      <c r="H1535" s="3">
        <v>46119.0</v>
      </c>
      <c r="I1535"/>
      <c r="J1535"/>
      <c r="K1535">
        <v>3.0</v>
      </c>
      <c r="L1535" t="inlineStr">
        <is>
          <t>Billable work</t>
        </is>
      </c>
    </row>
    <row r="1536">
      <c r="A1536" t="inlineStr">
        <is>
          <t>Kinga Zelei</t>
        </is>
      </c>
      <c r="B1536">
        <f>IF(COUNTIF(Team!$A$2:$A$18,A1536)&gt;0,"CPS","")</f>
      </c>
      <c r="C1536" t="inlineStr">
        <is>
          <t>Waberers-Continuity</t>
        </is>
      </c>
      <c r="D1536" t="inlineStr">
        <is>
          <t>WABERER’S INTERNATIONAL Nyrt.</t>
        </is>
      </c>
      <c r="E1536" t="inlineStr">
        <is>
          <t>316</t>
        </is>
      </c>
      <c r="F1536" t="inlineStr">
        <is>
          <t>UiPath robotok újraírása</t>
        </is>
      </c>
      <c r="G1536" t="inlineStr">
        <is>
          <t>ajánlat kidolgozása</t>
        </is>
      </c>
      <c r="H1536" s="3">
        <v>46119.0</v>
      </c>
      <c r="I1536"/>
      <c r="J1536"/>
      <c r="K1536">
        <v>2.0</v>
      </c>
      <c r="L1536" t="inlineStr">
        <is>
          <t>Billable work</t>
        </is>
      </c>
    </row>
    <row r="1537">
      <c r="A1537" t="inlineStr">
        <is>
          <t>Viktor Vörös</t>
        </is>
      </c>
      <c r="B1537">
        <f>IF(COUNTIF(Team!$A$2:$A$18,A1537)&gt;0,"CPS","")</f>
      </c>
      <c r="C1537" t="inlineStr">
        <is>
          <t>K11 Production</t>
        </is>
      </c>
      <c r="D1537" t="inlineStr">
        <is>
          <t>Magyar Államkincstár</t>
        </is>
      </c>
      <c r="E1537" t="inlineStr">
        <is>
          <t>199273</t>
        </is>
      </c>
      <c r="F1537" t="inlineStr">
        <is>
          <t>Több validációs és funkcionalitási hiba az aktív példány lista endpointon</t>
        </is>
      </c>
      <c r="G1537" t="inlineStr">
        <is>
          <t/>
        </is>
      </c>
      <c r="H1537" s="3">
        <v>46119.0</v>
      </c>
      <c r="I1537"/>
      <c r="J1537"/>
      <c r="K1537">
        <v>0.5</v>
      </c>
      <c r="L1537" t="inlineStr">
        <is>
          <t>Billable work</t>
        </is>
      </c>
    </row>
    <row r="1538">
      <c r="A1538" t="inlineStr">
        <is>
          <t>Tünde-Anna Biró</t>
        </is>
      </c>
      <c r="B1538">
        <f>IF(COUNTIF(Team!$A$2:$A$18,A1538)&gt;0,"CPS","")</f>
      </c>
      <c r="C1538" t="inlineStr">
        <is>
          <t>PH - Consultant Corner</t>
        </is>
      </c>
      <c r="D1538" t="inlineStr">
        <is>
          <t>Princess House</t>
        </is>
      </c>
      <c r="E1538" t="inlineStr">
        <is>
          <t>2010618</t>
        </is>
      </c>
      <c r="F1538" t="inlineStr">
        <is>
          <t>PHS-10618 - OE: Order failed when hostess specials dropped and re-added  during order edit</t>
        </is>
      </c>
      <c r="G1538" t="inlineStr">
        <is>
          <t>JIRAID:124656 </t>
        </is>
      </c>
      <c r="H1538" s="3">
        <v>46119.0</v>
      </c>
      <c r="I1538"/>
      <c r="J1538"/>
      <c r="K1538">
        <v>0.5</v>
      </c>
      <c r="L1538" t="inlineStr">
        <is>
          <t>Billable work</t>
        </is>
      </c>
    </row>
    <row r="1539">
      <c r="A1539" t="inlineStr">
        <is>
          <t>Zsófia Blanka Mikulás</t>
        </is>
      </c>
      <c r="B1539">
        <f>IF(COUNTIF(Team!$A$2:$A$18,A1539)&gt;0,"CPS","")</f>
      </c>
      <c r="C1539" t="inlineStr">
        <is>
          <t>AI Competency - Research</t>
        </is>
      </c>
      <c r="D1539" t="inlineStr">
        <is>
          <t>Sonrisa</t>
        </is>
      </c>
      <c r="E1539" t="inlineStr">
        <is>
          <t>199908</t>
        </is>
      </c>
      <c r="F1539" t="inlineStr">
        <is>
          <t>[BE] Introducing question types</t>
        </is>
      </c>
      <c r="G1539" t="inlineStr">
        <is>
          <t>Defining question types for test scenarios</t>
        </is>
      </c>
      <c r="H1539" s="3">
        <v>46119.0</v>
      </c>
      <c r="I1539"/>
      <c r="J1539"/>
      <c r="K1539">
        <v>5.0</v>
      </c>
      <c r="L1539" t="inlineStr">
        <is>
          <t>Non-billable work</t>
        </is>
      </c>
    </row>
    <row r="1540">
      <c r="A1540" t="inlineStr">
        <is>
          <t>Bence Farkas</t>
        </is>
      </c>
      <c r="B1540">
        <f>IF(COUNTIF(Team!$A$2:$A$18,A1540)&gt;0,"CPS","")</f>
      </c>
      <c r="C1540" t="inlineStr">
        <is>
          <t>Lufthansa-Continuity</t>
        </is>
      </c>
      <c r="D1540" t="inlineStr">
        <is>
          <t>Lufthansa</t>
        </is>
      </c>
      <c r="E1540" t="inlineStr">
        <is>
          <t>200044</t>
        </is>
      </c>
      <c r="F1540" t="inlineStr">
        <is>
          <t>LCAGCABS44 - "Umlaute" not correct shown</t>
        </is>
      </c>
      <c r="G1540" t="inlineStr">
        <is>
          <t/>
        </is>
      </c>
      <c r="H1540" s="3">
        <v>46119.0</v>
      </c>
      <c r="I1540"/>
      <c r="J1540"/>
      <c r="K1540">
        <v>3.0</v>
      </c>
      <c r="L1540" t="inlineStr">
        <is>
          <t>Billable work</t>
        </is>
      </c>
    </row>
    <row r="1541">
      <c r="A1541" t="inlineStr">
        <is>
          <t>Bence Kárai</t>
        </is>
      </c>
      <c r="B1541">
        <f>IF(COUNTIF(Team!$A$2:$A$18,A1541)&gt;0,"CPS","")</f>
      </c>
      <c r="C1541" t="inlineStr">
        <is>
          <t>K11 Support</t>
        </is>
      </c>
      <c r="D1541" t="inlineStr">
        <is>
          <t>Magyar Államkincstár</t>
        </is>
      </c>
      <c r="E1541" t="inlineStr">
        <is>
          <t>196440</t>
        </is>
      </c>
      <c r="F1541" t="inlineStr">
        <is>
          <t>Project Management</t>
        </is>
      </c>
      <c r="G1541" t="inlineStr">
        <is>
          <t/>
        </is>
      </c>
      <c r="H1541" s="3">
        <v>46119.0</v>
      </c>
      <c r="I1541"/>
      <c r="J1541"/>
      <c r="K1541">
        <v>0.5</v>
      </c>
      <c r="L1541" t="inlineStr">
        <is>
          <t>Billable work</t>
        </is>
      </c>
    </row>
    <row r="1542">
      <c r="A1542" t="inlineStr">
        <is>
          <t>Milan Agatonovic</t>
        </is>
      </c>
      <c r="B1542">
        <f>IF(COUNTIF(Team!$A$2:$A$18,A1542)&gt;0,"CPS","")</f>
      </c>
      <c r="C1542" t="inlineStr">
        <is>
          <t>Other</t>
        </is>
      </c>
      <c r="D1542" t="inlineStr">
        <is>
          <t>Sonrisa</t>
        </is>
      </c>
      <c r="E1542" t="inlineStr">
        <is>
          <t/>
        </is>
      </c>
      <c r="F1542" t="inlineStr">
        <is>
          <t>Paid leave</t>
        </is>
      </c>
      <c r="G1542" t="inlineStr">
        <is>
          <t>School holiday</t>
        </is>
      </c>
      <c r="H1542" s="3">
        <v>46119.0</v>
      </c>
      <c r="I1542"/>
      <c r="J1542"/>
      <c r="K1542">
        <v>8.0</v>
      </c>
      <c r="L1542" t="inlineStr">
        <is>
          <t>Non-work activity</t>
        </is>
      </c>
    </row>
    <row r="1543">
      <c r="A1543" t="inlineStr">
        <is>
          <t>Tünde-Anna Biró</t>
        </is>
      </c>
      <c r="B1543">
        <f>IF(COUNTIF(Team!$A$2:$A$18,A1543)&gt;0,"CPS","")</f>
      </c>
      <c r="C1543" t="inlineStr">
        <is>
          <t>PH - Consultant Corner</t>
        </is>
      </c>
      <c r="D1543" t="inlineStr">
        <is>
          <t>Princess House</t>
        </is>
      </c>
      <c r="E1543" t="inlineStr">
        <is>
          <t>2010614</t>
        </is>
      </c>
      <c r="F1543" t="inlineStr">
        <is>
          <t>PHS-10614 - PDW - Item description not showing in Spanish in US and Mexico in some message templates</t>
        </is>
      </c>
      <c r="G1543" t="inlineStr">
        <is>
          <t>JIRAID:124655 </t>
        </is>
      </c>
      <c r="H1543" s="3">
        <v>46119.0</v>
      </c>
      <c r="I1543"/>
      <c r="J1543"/>
      <c r="K1543">
        <v>1.0</v>
      </c>
      <c r="L1543" t="inlineStr">
        <is>
          <t>Billable work</t>
        </is>
      </c>
    </row>
    <row r="1544">
      <c r="A1544" t="inlineStr">
        <is>
          <t>Bence Farkas</t>
        </is>
      </c>
      <c r="B1544">
        <f>IF(COUNTIF(Team!$A$2:$A$18,A1544)&gt;0,"CPS","")</f>
      </c>
      <c r="C1544" t="inlineStr">
        <is>
          <t>Lufthansa-Continuity</t>
        </is>
      </c>
      <c r="D1544" t="inlineStr">
        <is>
          <t>Lufthansa</t>
        </is>
      </c>
      <c r="E1544" t="inlineStr">
        <is>
          <t>199633</t>
        </is>
      </c>
      <c r="F1544" t="inlineStr">
        <is>
          <t>DCS_html OneMiddleware migration - DESMON</t>
        </is>
      </c>
      <c r="G1544" t="inlineStr">
        <is>
          <t/>
        </is>
      </c>
      <c r="H1544" s="3">
        <v>46119.0</v>
      </c>
      <c r="I1544"/>
      <c r="J1544"/>
      <c r="K1544">
        <v>3.0</v>
      </c>
      <c r="L1544" t="inlineStr">
        <is>
          <t>Billable work</t>
        </is>
      </c>
    </row>
    <row r="1545">
      <c r="A1545" t="inlineStr">
        <is>
          <t>Tünde-Anna Biró</t>
        </is>
      </c>
      <c r="B1545">
        <f>IF(COUNTIF(Team!$A$2:$A$18,A1545)&gt;0,"CPS","")</f>
      </c>
      <c r="C1545" t="inlineStr">
        <is>
          <t>PH - Consultant Corner</t>
        </is>
      </c>
      <c r="D1545" t="inlineStr">
        <is>
          <t>Princess House</t>
        </is>
      </c>
      <c r="E1545" t="inlineStr">
        <is>
          <t>2010612</t>
        </is>
      </c>
      <c r="F1545" t="inlineStr">
        <is>
          <t>PHS-10612 - PDW -MX - eComm rules not showing or actually getting created </t>
        </is>
      </c>
      <c r="G1545" t="inlineStr">
        <is>
          <t>JIRAID:124654 </t>
        </is>
      </c>
      <c r="H1545" s="3">
        <v>46119.0</v>
      </c>
      <c r="I1545"/>
      <c r="J1545"/>
      <c r="K1545">
        <v>1.0</v>
      </c>
      <c r="L1545" t="inlineStr">
        <is>
          <t>Billable work</t>
        </is>
      </c>
    </row>
    <row r="1546">
      <c r="A1546" t="inlineStr">
        <is>
          <t>Zsófia Blanka Mikulás</t>
        </is>
      </c>
      <c r="B1546">
        <f>IF(COUNTIF(Team!$A$2:$A$18,A1546)&gt;0,"CPS","")</f>
      </c>
      <c r="C1546" t="inlineStr">
        <is>
          <t>AI Competency - Research</t>
        </is>
      </c>
      <c r="D1546" t="inlineStr">
        <is>
          <t>Sonrisa</t>
        </is>
      </c>
      <c r="E1546" t="inlineStr">
        <is>
          <t>199217</t>
        </is>
      </c>
      <c r="F1546" t="inlineStr">
        <is>
          <t>Research meeting</t>
        </is>
      </c>
      <c r="G1546" t="inlineStr">
        <is>
          <t/>
        </is>
      </c>
      <c r="H1546" s="3">
        <v>46119.0</v>
      </c>
      <c r="I1546"/>
      <c r="J1546"/>
      <c r="K1546">
        <v>1.0</v>
      </c>
      <c r="L1546" t="inlineStr">
        <is>
          <t>Non-billable work</t>
        </is>
      </c>
    </row>
    <row r="1547">
      <c r="A1547" t="inlineStr">
        <is>
          <t>Bence Farkas</t>
        </is>
      </c>
      <c r="B1547">
        <f>IF(COUNTIF(Team!$A$2:$A$18,A1547)&gt;0,"CPS","")</f>
      </c>
      <c r="C1547" t="inlineStr">
        <is>
          <t>Lufthansa-Continuity</t>
        </is>
      </c>
      <c r="D1547" t="inlineStr">
        <is>
          <t>Lufthansa</t>
        </is>
      </c>
      <c r="E1547" t="inlineStr">
        <is>
          <t>199451</t>
        </is>
      </c>
      <c r="F1547" t="inlineStr">
        <is>
          <t>DCS_html mysql upgrade után a php projektek elhasaltak</t>
        </is>
      </c>
      <c r="G1547" t="inlineStr">
        <is>
          <t/>
        </is>
      </c>
      <c r="H1547" s="3">
        <v>46119.0</v>
      </c>
      <c r="I1547"/>
      <c r="J1547"/>
      <c r="K1547">
        <v>2.0</v>
      </c>
      <c r="L1547" t="inlineStr">
        <is>
          <t>Billable work</t>
        </is>
      </c>
    </row>
    <row r="1548">
      <c r="A1548" t="inlineStr">
        <is>
          <t>Tünde-Anna Biró</t>
        </is>
      </c>
      <c r="B1548">
        <f>IF(COUNTIF(Team!$A$2:$A$18,A1548)&gt;0,"CPS","")</f>
      </c>
      <c r="C1548" t="inlineStr">
        <is>
          <t>PH - Consultant Corner</t>
        </is>
      </c>
      <c r="D1548" t="inlineStr">
        <is>
          <t>Princess House</t>
        </is>
      </c>
      <c r="E1548" t="inlineStr">
        <is>
          <t>2007119</t>
        </is>
      </c>
      <c r="F1548" t="inlineStr">
        <is>
          <t>PHS-7119 - ccdus - Scrum</t>
        </is>
      </c>
      <c r="G1548" t="inlineStr">
        <is>
          <t>JIRAID:124653 </t>
        </is>
      </c>
      <c r="H1548" s="3">
        <v>46119.0</v>
      </c>
      <c r="I1548"/>
      <c r="J1548"/>
      <c r="K1548">
        <v>0.5</v>
      </c>
      <c r="L1548" t="inlineStr">
        <is>
          <t>Billable work</t>
        </is>
      </c>
    </row>
    <row r="1549">
      <c r="A1549" t="inlineStr">
        <is>
          <t>Norbert Orbán</t>
        </is>
      </c>
      <c r="B1549">
        <f>IF(COUNTIF(Team!$A$2:$A$18,A1549)&gt;0,"CPS","")</f>
      </c>
      <c r="C1549" t="inlineStr">
        <is>
          <t>SocialBudNewJira</t>
        </is>
      </c>
      <c r="D1549" t="inlineStr">
        <is>
          <t>SocialBud</t>
        </is>
      </c>
      <c r="E1549" t="inlineStr">
        <is>
          <t>1004622</t>
        </is>
      </c>
      <c r="F1549" t="inlineStr">
        <is>
          <t>SB-4622 - Introduce streaming responses for AI assistant chat</t>
        </is>
      </c>
      <c r="G1549" t="inlineStr">
        <is>
          <t>JIRAID:31068 </t>
        </is>
      </c>
      <c r="H1549" s="3">
        <v>46119.0</v>
      </c>
      <c r="I1549"/>
      <c r="J1549"/>
      <c r="K1549">
        <v>4.5</v>
      </c>
      <c r="L1549" t="inlineStr">
        <is>
          <t>Billable work</t>
        </is>
      </c>
    </row>
    <row r="1550">
      <c r="A1550" t="inlineStr">
        <is>
          <t>Zsófia Blanka Mikulás</t>
        </is>
      </c>
      <c r="B1550">
        <f>IF(COUNTIF(Team!$A$2:$A$18,A1550)&gt;0,"CPS","")</f>
      </c>
      <c r="C1550" t="inlineStr">
        <is>
          <t>AI Competency - Research</t>
        </is>
      </c>
      <c r="D1550" t="inlineStr">
        <is>
          <t>Sonrisa</t>
        </is>
      </c>
      <c r="E1550" t="inlineStr">
        <is>
          <t>199905</t>
        </is>
      </c>
      <c r="F1550" t="inlineStr">
        <is>
          <t>Improving current Deepeval solution</t>
        </is>
      </c>
      <c r="G1550" t="inlineStr">
        <is>
          <t>Pulled the latest version and merged it with my previous testing changes</t>
        </is>
      </c>
      <c r="H1550" s="3">
        <v>46119.0</v>
      </c>
      <c r="I1550"/>
      <c r="J1550"/>
      <c r="K1550">
        <v>2.0</v>
      </c>
      <c r="L1550" t="inlineStr">
        <is>
          <t>Non-billable work</t>
        </is>
      </c>
    </row>
    <row r="1551">
      <c r="A1551" t="inlineStr">
        <is>
          <t>Valentin Suciu</t>
        </is>
      </c>
      <c r="B1551">
        <f>IF(COUNTIF(Team!$A$2:$A$18,A1551)&gt;0,"CPS","")</f>
      </c>
      <c r="C1551" t="inlineStr">
        <is>
          <t>Diligent Risk Essentials</t>
        </is>
      </c>
      <c r="D1551" t="inlineStr">
        <is>
          <t>Diligent</t>
        </is>
      </c>
      <c r="E1551" t="inlineStr">
        <is>
          <t>186319</t>
        </is>
      </c>
      <c r="F1551" t="inlineStr">
        <is>
          <t>Development</t>
        </is>
      </c>
      <c r="G1551" t="inlineStr">
        <is>
          <t/>
        </is>
      </c>
      <c r="H1551" s="3">
        <v>46119.0</v>
      </c>
      <c r="I1551"/>
      <c r="J1551"/>
      <c r="K1551">
        <v>8.0</v>
      </c>
      <c r="L1551" t="inlineStr">
        <is>
          <t>Billable work</t>
        </is>
      </c>
    </row>
    <row r="1552">
      <c r="A1552" t="inlineStr">
        <is>
          <t>Nándor Márton</t>
        </is>
      </c>
      <c r="B1552">
        <f>IF(COUNTIF(Team!$A$2:$A$18,A1552)&gt;0,"CPS","")</f>
      </c>
      <c r="C1552" t="inlineStr">
        <is>
          <t>SocialBudNewJira</t>
        </is>
      </c>
      <c r="D1552" t="inlineStr">
        <is>
          <t>SocialBud</t>
        </is>
      </c>
      <c r="E1552" t="inlineStr">
        <is>
          <t>1004545</t>
        </is>
      </c>
      <c r="F1552" t="inlineStr">
        <is>
          <t>SB-4545 - [Sentry] useWebsocket hook error - Cannot destructure property 'connectionPurpose' of 'e' </t>
        </is>
      </c>
      <c r="G1552" t="inlineStr">
        <is>
          <t>JIRAID:31069 </t>
        </is>
      </c>
      <c r="H1552" s="3">
        <v>46119.0</v>
      </c>
      <c r="I1552"/>
      <c r="J1552"/>
      <c r="K1552">
        <v>1.5</v>
      </c>
      <c r="L1552" t="inlineStr">
        <is>
          <t>Billable work</t>
        </is>
      </c>
    </row>
    <row r="1553">
      <c r="A1553" t="inlineStr">
        <is>
          <t>József Bán</t>
        </is>
      </c>
      <c r="B1553">
        <f>IF(COUNTIF(Team!$A$2:$A$18,A1553)&gt;0,"CPS","")</f>
      </c>
      <c r="C1553" t="inlineStr">
        <is>
          <t>AI Competency - Presales</t>
        </is>
      </c>
      <c r="D1553" t="inlineStr">
        <is>
          <t>Sonrisa</t>
        </is>
      </c>
      <c r="E1553" t="inlineStr">
        <is>
          <t>198005</t>
        </is>
      </c>
      <c r="F1553" t="inlineStr">
        <is>
          <t>[Yettel] - AI things - Presales meetings, demos, etc..</t>
        </is>
      </c>
      <c r="G1553" t="inlineStr">
        <is>
          <t>reviewing yettel's scope brief document</t>
        </is>
      </c>
      <c r="H1553" s="3">
        <v>46119.0</v>
      </c>
      <c r="I1553"/>
      <c r="J1553"/>
      <c r="K1553">
        <v>1.5</v>
      </c>
      <c r="L1553" t="inlineStr">
        <is>
          <t>Non-billable work</t>
        </is>
      </c>
    </row>
    <row r="1554">
      <c r="A1554" t="inlineStr">
        <is>
          <t>László Bánfalvi</t>
        </is>
      </c>
      <c r="B1554">
        <f>IF(COUNTIF(Team!$A$2:$A$18,A1554)&gt;0,"CPS","")</f>
      </c>
      <c r="C1554" t="inlineStr">
        <is>
          <t>Sonrisa SysAdmin JIRA</t>
        </is>
      </c>
      <c r="D1554" t="inlineStr">
        <is>
          <t>Sonrisa</t>
        </is>
      </c>
      <c r="E1554" t="inlineStr">
        <is>
          <t/>
        </is>
      </c>
      <c r="F1554" t="inlineStr">
        <is>
          <t>SSC - SaaS management</t>
        </is>
      </c>
      <c r="G1554" t="inlineStr">
        <is>
          <t/>
        </is>
      </c>
      <c r="H1554" s="3">
        <v>46119.0</v>
      </c>
      <c r="I1554"/>
      <c r="J1554"/>
      <c r="K1554">
        <v>2.5</v>
      </c>
      <c r="L1554" t="inlineStr">
        <is>
          <t>Billable work</t>
        </is>
      </c>
    </row>
    <row r="1555">
      <c r="A1555" t="inlineStr">
        <is>
          <t>Sándor-Loránd Nagy</t>
        </is>
      </c>
      <c r="B1555">
        <f>IF(COUNTIF(Team!$A$2:$A$18,A1555)&gt;0,"CPS","")</f>
      </c>
      <c r="C1555" t="inlineStr">
        <is>
          <t>Idomsoft - Legacy költöztetés</t>
        </is>
      </c>
      <c r="D1555" t="inlineStr">
        <is>
          <t>IdomSoft Zrt.</t>
        </is>
      </c>
      <c r="E1555" t="inlineStr">
        <is>
          <t/>
        </is>
      </c>
      <c r="F1555" t="inlineStr">
        <is>
          <t>PM</t>
        </is>
      </c>
      <c r="G1555" t="inlineStr">
        <is>
          <t>DSM, hozzáférések és admin.</t>
        </is>
      </c>
      <c r="H1555" s="3">
        <v>46119.0</v>
      </c>
      <c r="I1555"/>
      <c r="J1555"/>
      <c r="K1555">
        <v>4.0</v>
      </c>
      <c r="L1555" t="inlineStr">
        <is>
          <t>Billable work</t>
        </is>
      </c>
    </row>
    <row r="1556">
      <c r="A1556" t="inlineStr">
        <is>
          <t>Bálint Attila Rédey</t>
        </is>
      </c>
      <c r="B1556">
        <f>IF(COUNTIF(Team!$A$2:$A$18,A1556)&gt;0,"CPS","")</f>
      </c>
      <c r="C1556" t="inlineStr">
        <is>
          <t>Direct Travel Reporting Tool</t>
        </is>
      </c>
      <c r="D1556" t="inlineStr">
        <is>
          <t>Direct Travel</t>
        </is>
      </c>
      <c r="E1556" t="inlineStr">
        <is>
          <t/>
        </is>
      </c>
      <c r="F1556" t="inlineStr">
        <is>
          <t>BE Dev</t>
        </is>
      </c>
      <c r="G1556" t="inlineStr">
        <is>
          <t>LD integration refactor</t>
        </is>
      </c>
      <c r="H1556" s="3">
        <v>46119.0</v>
      </c>
      <c r="I1556"/>
      <c r="J1556"/>
      <c r="K1556">
        <v>8.0</v>
      </c>
      <c r="L1556" t="inlineStr">
        <is>
          <t>Billable work</t>
        </is>
      </c>
    </row>
    <row r="1557">
      <c r="A1557" t="inlineStr">
        <is>
          <t>Levente Gábos</t>
        </is>
      </c>
      <c r="B1557">
        <f>IF(COUNTIF(Team!$A$2:$A$18,A1557)&gt;0,"CPS","")</f>
      </c>
      <c r="C1557" t="inlineStr">
        <is>
          <t>SocialBudNewJira</t>
        </is>
      </c>
      <c r="D1557" t="inlineStr">
        <is>
          <t>SocialBud</t>
        </is>
      </c>
      <c r="E1557" t="inlineStr">
        <is>
          <t>1004592</t>
        </is>
      </c>
      <c r="F1557" t="inlineStr">
        <is>
          <t>SB-4592 - Improve UX with contextual actions for draft posts and generated images</t>
        </is>
      </c>
      <c r="G1557" t="inlineStr">
        <is>
          <t>JIRAID:31168 </t>
        </is>
      </c>
      <c r="H1557" s="3">
        <v>46119.0</v>
      </c>
      <c r="I1557"/>
      <c r="J1557"/>
      <c r="K1557">
        <v>2.5</v>
      </c>
      <c r="L1557" t="inlineStr">
        <is>
          <t>Billable work</t>
        </is>
      </c>
    </row>
    <row r="1558">
      <c r="A1558" t="inlineStr">
        <is>
          <t>Bence Kárai</t>
        </is>
      </c>
      <c r="B1558">
        <f>IF(COUNTIF(Team!$A$2:$A$18,A1558)&gt;0,"CPS","")</f>
      </c>
      <c r="C1558" t="inlineStr">
        <is>
          <t>Waberers-Continuity</t>
        </is>
      </c>
      <c r="D1558" t="inlineStr">
        <is>
          <t>WABERER’S INTERNATIONAL Nyrt.</t>
        </is>
      </c>
      <c r="E1558" t="inlineStr">
        <is>
          <t/>
        </is>
      </c>
      <c r="F1558" t="inlineStr">
        <is>
          <t>Project management</t>
        </is>
      </c>
      <c r="G1558" t="inlineStr">
        <is>
          <t>dsm</t>
        </is>
      </c>
      <c r="H1558" s="3">
        <v>46119.0</v>
      </c>
      <c r="I1558"/>
      <c r="J1558"/>
      <c r="K1558">
        <v>0.25</v>
      </c>
      <c r="L1558" t="inlineStr">
        <is>
          <t>Billable work</t>
        </is>
      </c>
    </row>
    <row r="1559">
      <c r="A1559" t="inlineStr">
        <is>
          <t>László Bánfalvi</t>
        </is>
      </c>
      <c r="B1559">
        <f>IF(COUNTIF(Team!$A$2:$A$18,A1559)&gt;0,"CPS","")</f>
      </c>
      <c r="C1559" t="inlineStr">
        <is>
          <t>Sonrisa SysAdmin JIRA</t>
        </is>
      </c>
      <c r="D1559" t="inlineStr">
        <is>
          <t>Sonrisa</t>
        </is>
      </c>
      <c r="E1559" t="inlineStr">
        <is>
          <t/>
        </is>
      </c>
      <c r="F1559" t="inlineStr">
        <is>
          <t>SSC - Project</t>
        </is>
      </c>
      <c r="G1559" t="inlineStr">
        <is>
          <t/>
        </is>
      </c>
      <c r="H1559" s="3">
        <v>46119.0</v>
      </c>
      <c r="I1559"/>
      <c r="J1559"/>
      <c r="K1559">
        <v>1.0</v>
      </c>
      <c r="L1559" t="inlineStr">
        <is>
          <t>Billable work</t>
        </is>
      </c>
    </row>
    <row r="1560">
      <c r="A1560" t="inlineStr">
        <is>
          <t>Dávid Pintér</t>
        </is>
      </c>
      <c r="B1560">
        <f>IF(COUNTIF(Team!$A$2:$A$18,A1560)&gt;0,"CPS","")</f>
      </c>
      <c r="C1560" t="inlineStr">
        <is>
          <t>Lufthansa - OneRes</t>
        </is>
      </c>
      <c r="D1560" t="inlineStr">
        <is>
          <t>Lufthansa</t>
        </is>
      </c>
      <c r="E1560" t="inlineStr">
        <is>
          <t/>
        </is>
      </c>
      <c r="F1560" t="inlineStr">
        <is>
          <t>OneRes Development</t>
        </is>
      </c>
      <c r="G1560" t="inlineStr">
        <is>
          <t/>
        </is>
      </c>
      <c r="H1560" s="3">
        <v>46119.0</v>
      </c>
      <c r="I1560"/>
      <c r="J1560"/>
      <c r="K1560">
        <v>8.0</v>
      </c>
      <c r="L1560" t="inlineStr">
        <is>
          <t>Billable work</t>
        </is>
      </c>
    </row>
    <row r="1561">
      <c r="A1561" t="inlineStr">
        <is>
          <t>Éva-Henrietta Nagy</t>
        </is>
      </c>
      <c r="B1561">
        <f>IF(COUNTIF(Team!$A$2:$A$18,A1561)&gt;0,"CPS","")</f>
      </c>
      <c r="C1561" t="inlineStr">
        <is>
          <t>K11 Production</t>
        </is>
      </c>
      <c r="D1561" t="inlineStr">
        <is>
          <t>Magyar Államkincstár</t>
        </is>
      </c>
      <c r="E1561" t="inlineStr">
        <is>
          <t>199506</t>
        </is>
      </c>
      <c r="F1561" t="inlineStr">
        <is>
          <t>[React] Adatszolgáltatás példány: Rugalmas űrlap szerkesztő felületének megvalósítása</t>
        </is>
      </c>
      <c r="G1561" t="inlineStr">
        <is>
          <t/>
        </is>
      </c>
      <c r="H1561" s="3">
        <v>46119.0</v>
      </c>
      <c r="I1561"/>
      <c r="J1561"/>
      <c r="K1561">
        <v>2.0</v>
      </c>
      <c r="L1561" t="inlineStr">
        <is>
          <t>Billable work</t>
        </is>
      </c>
    </row>
    <row r="1562">
      <c r="A1562" t="inlineStr">
        <is>
          <t>József Bán</t>
        </is>
      </c>
      <c r="B1562">
        <f>IF(COUNTIF(Team!$A$2:$A$18,A1562)&gt;0,"CPS","")</f>
      </c>
      <c r="C1562" t="inlineStr">
        <is>
          <t>AI Competency - Research</t>
        </is>
      </c>
      <c r="D1562" t="inlineStr">
        <is>
          <t>Sonrisa</t>
        </is>
      </c>
      <c r="E1562" t="inlineStr">
        <is>
          <t>199507</t>
        </is>
      </c>
      <c r="F1562" t="inlineStr">
        <is>
          <t>RAG Accuracy Testing Framework</t>
        </is>
      </c>
      <c r="G1562" t="inlineStr">
        <is>
          <t/>
        </is>
      </c>
      <c r="H1562" s="3">
        <v>46119.0</v>
      </c>
      <c r="I1562"/>
      <c r="J1562"/>
      <c r="K1562">
        <v>0.75</v>
      </c>
      <c r="L1562" t="inlineStr">
        <is>
          <t>Non-billable work</t>
        </is>
      </c>
    </row>
    <row r="1563">
      <c r="A1563" t="inlineStr">
        <is>
          <t>Éva-Henrietta Nagy</t>
        </is>
      </c>
      <c r="B1563">
        <f>IF(COUNTIF(Team!$A$2:$A$18,A1563)&gt;0,"CPS","")</f>
      </c>
      <c r="C1563" t="inlineStr">
        <is>
          <t>K11 Production</t>
        </is>
      </c>
      <c r="D1563" t="inlineStr">
        <is>
          <t>Magyar Államkincstár</t>
        </is>
      </c>
      <c r="E1563" t="inlineStr">
        <is>
          <t>198826</t>
        </is>
      </c>
      <c r="F1563" t="inlineStr">
        <is>
          <t>[React] Adatszolgáltatás példány szerkesztői nézet funkciógombok bekötése: Ellenőrzés/Mentés 1-2</t>
        </is>
      </c>
      <c r="G1563" t="inlineStr">
        <is>
          <t/>
        </is>
      </c>
      <c r="H1563" s="3">
        <v>46119.0</v>
      </c>
      <c r="I1563"/>
      <c r="J1563"/>
      <c r="K1563">
        <v>2.0</v>
      </c>
      <c r="L1563" t="inlineStr">
        <is>
          <t>Billable work</t>
        </is>
      </c>
    </row>
    <row r="1564">
      <c r="A1564" t="inlineStr">
        <is>
          <t>József Bán</t>
        </is>
      </c>
      <c r="B1564">
        <f>IF(COUNTIF(Team!$A$2:$A$18,A1564)&gt;0,"CPS","")</f>
      </c>
      <c r="C1564" t="inlineStr">
        <is>
          <t>AI Competency - Internal</t>
        </is>
      </c>
      <c r="D1564" t="inlineStr">
        <is>
          <t>Sonrisa</t>
        </is>
      </c>
      <c r="E1564" t="inlineStr">
        <is>
          <t>199216</t>
        </is>
      </c>
      <c r="F1564" t="inlineStr">
        <is>
          <t>AI Competency Internal Team Meetings</t>
        </is>
      </c>
      <c r="G1564" t="inlineStr">
        <is>
          <t>weekly AM sync</t>
        </is>
      </c>
      <c r="H1564" s="3">
        <v>46119.0</v>
      </c>
      <c r="I1564"/>
      <c r="J1564"/>
      <c r="K1564">
        <v>0.5</v>
      </c>
      <c r="L1564" t="inlineStr">
        <is>
          <t>Non-billable work</t>
        </is>
      </c>
    </row>
    <row r="1565">
      <c r="A1565" t="inlineStr">
        <is>
          <t>József Bán</t>
        </is>
      </c>
      <c r="B1565">
        <f>IF(COUNTIF(Team!$A$2:$A$18,A1565)&gt;0,"CPS","")</f>
      </c>
      <c r="C1565" t="inlineStr">
        <is>
          <t>AI - NKFIH</t>
        </is>
      </c>
      <c r="D1565" t="inlineStr">
        <is>
          <t>NKFIH</t>
        </is>
      </c>
      <c r="E1565" t="inlineStr">
        <is>
          <t>199688</t>
        </is>
      </c>
      <c r="F1565" t="inlineStr">
        <is>
          <t>Négy alap művelet (keresés, kiértékelés, összehasonlítás, javítás) megvalósítása</t>
        </is>
      </c>
      <c r="G1565" t="inlineStr">
        <is>
          <t>Defining subtickets for remaining tasks, testing, code review</t>
        </is>
      </c>
      <c r="H1565" s="3">
        <v>46119.0</v>
      </c>
      <c r="I1565"/>
      <c r="J1565"/>
      <c r="K1565">
        <v>3.5</v>
      </c>
      <c r="L1565" t="inlineStr">
        <is>
          <t>Billable work</t>
        </is>
      </c>
    </row>
    <row r="1566">
      <c r="A1566" t="inlineStr">
        <is>
          <t>József Bán</t>
        </is>
      </c>
      <c r="B1566">
        <f>IF(COUNTIF(Team!$A$2:$A$18,A1566)&gt;0,"CPS","")</f>
      </c>
      <c r="C1566" t="inlineStr">
        <is>
          <t>AI Competency - Internal</t>
        </is>
      </c>
      <c r="D1566" t="inlineStr">
        <is>
          <t>Sonrisa</t>
        </is>
      </c>
      <c r="E1566" t="inlineStr">
        <is>
          <t>199216</t>
        </is>
      </c>
      <c r="F1566" t="inlineStr">
        <is>
          <t>AI Competency Internal Team Meetings</t>
        </is>
      </c>
      <c r="G1566" t="inlineStr">
        <is>
          <t>discussion with Misi about python devs</t>
        </is>
      </c>
      <c r="H1566" s="3">
        <v>46119.0</v>
      </c>
      <c r="I1566"/>
      <c r="J1566"/>
      <c r="K1566">
        <v>0.5</v>
      </c>
      <c r="L1566" t="inlineStr">
        <is>
          <t>Non-billable work</t>
        </is>
      </c>
    </row>
    <row r="1567">
      <c r="A1567" t="inlineStr">
        <is>
          <t>Andor Szabó</t>
        </is>
      </c>
      <c r="B1567">
        <f>IF(COUNTIF(Team!$A$2:$A$18,A1567)&gt;0,"CPS","")</f>
      </c>
      <c r="C1567" t="inlineStr">
        <is>
          <t>Cloud Platform Services</t>
        </is>
      </c>
      <c r="D1567" t="inlineStr">
        <is>
          <t>Sonrisa</t>
        </is>
      </c>
      <c r="E1567" t="inlineStr">
        <is>
          <t>196631</t>
        </is>
      </c>
      <c r="F1567" t="inlineStr">
        <is>
          <t>Diligent - ARC BOS Sunset</t>
        </is>
      </c>
      <c r="G1567" t="inlineStr">
        <is>
          <t/>
        </is>
      </c>
      <c r="H1567" s="3">
        <v>46119.0</v>
      </c>
      <c r="I1567"/>
      <c r="J1567"/>
      <c r="K1567">
        <v>8.0</v>
      </c>
      <c r="L1567" t="inlineStr">
        <is>
          <t>Billable work</t>
        </is>
      </c>
    </row>
    <row r="1568">
      <c r="A1568" t="inlineStr">
        <is>
          <t>Péter Varga</t>
        </is>
      </c>
      <c r="B1568">
        <f>IF(COUNTIF(Team!$A$2:$A$18,A1568)&gt;0,"CPS","")</f>
      </c>
      <c r="C1568" t="inlineStr">
        <is>
          <t>Resource management</t>
        </is>
      </c>
      <c r="D1568" t="inlineStr">
        <is>
          <t>Sonrisa</t>
        </is>
      </c>
      <c r="E1568" t="inlineStr">
        <is>
          <t>115085</t>
        </is>
      </c>
      <c r="F1568" t="inlineStr">
        <is>
          <t>Resource management</t>
        </is>
      </c>
      <c r="G1568" t="inlineStr">
        <is>
          <t/>
        </is>
      </c>
      <c r="H1568" s="3">
        <v>46119.0</v>
      </c>
      <c r="I1568"/>
      <c r="J1568"/>
      <c r="K1568">
        <v>12.5</v>
      </c>
      <c r="L1568" t="inlineStr">
        <is>
          <t>Non-billable work</t>
        </is>
      </c>
    </row>
    <row r="1569">
      <c r="A1569" t="inlineStr">
        <is>
          <t>Roland Lamoli</t>
        </is>
      </c>
      <c r="B1569">
        <f>IF(COUNTIF(Team!$A$2:$A$18,A1569)&gt;0,"CPS","")</f>
      </c>
      <c r="C1569" t="inlineStr">
        <is>
          <t>Other</t>
        </is>
      </c>
      <c r="D1569" t="inlineStr">
        <is>
          <t>Sonrisa</t>
        </is>
      </c>
      <c r="E1569" t="inlineStr">
        <is>
          <t/>
        </is>
      </c>
      <c r="F1569" t="inlineStr">
        <is>
          <t>Waiting for assignment</t>
        </is>
      </c>
      <c r="G1569" t="inlineStr">
        <is>
          <t/>
        </is>
      </c>
      <c r="H1569" s="3">
        <v>46119.0</v>
      </c>
      <c r="I1569"/>
      <c r="J1569"/>
      <c r="K1569">
        <v>8.0</v>
      </c>
      <c r="L1569" t="inlineStr">
        <is>
          <t>Non-billable work</t>
        </is>
      </c>
    </row>
    <row r="1570">
      <c r="A1570" t="inlineStr">
        <is>
          <t>Gábor Márton</t>
        </is>
      </c>
      <c r="B1570">
        <f>IF(COUNTIF(Team!$A$2:$A$18,A1570)&gt;0,"CPS","")</f>
      </c>
      <c r="C1570" t="inlineStr">
        <is>
          <t>Other</t>
        </is>
      </c>
      <c r="D1570" t="inlineStr">
        <is>
          <t>Sonrisa</t>
        </is>
      </c>
      <c r="E1570" t="inlineStr">
        <is>
          <t/>
        </is>
      </c>
      <c r="F1570" t="inlineStr">
        <is>
          <t>Paid leave</t>
        </is>
      </c>
      <c r="G1570" t="inlineStr">
        <is>
          <t/>
        </is>
      </c>
      <c r="H1570" s="3">
        <v>46119.0</v>
      </c>
      <c r="I1570"/>
      <c r="J1570"/>
      <c r="K1570">
        <v>8.0</v>
      </c>
      <c r="L1570" t="inlineStr">
        <is>
          <t>Non-work activity</t>
        </is>
      </c>
    </row>
    <row r="1571">
      <c r="A1571" t="inlineStr">
        <is>
          <t>Dávid Tomori</t>
        </is>
      </c>
      <c r="B1571">
        <f>IF(COUNTIF(Team!$A$2:$A$18,A1571)&gt;0,"CPS","")</f>
      </c>
      <c r="C1571" t="inlineStr">
        <is>
          <t>Synlab Plasma (BigCommerce)</t>
        </is>
      </c>
      <c r="D1571" t="inlineStr">
        <is>
          <t>Synlab</t>
        </is>
      </c>
      <c r="E1571" t="inlineStr">
        <is>
          <t>1018731</t>
        </is>
      </c>
      <c r="F1571" t="inlineStr">
        <is>
          <t>SA-18731 - [IT] Italy Release 3 non-website</t>
        </is>
      </c>
      <c r="G1571" t="inlineStr">
        <is>
          <t>JIRAID:111452 </t>
        </is>
      </c>
      <c r="H1571" s="3">
        <v>46119.0</v>
      </c>
      <c r="I1571"/>
      <c r="J1571"/>
      <c r="K1571">
        <v>1.0</v>
      </c>
      <c r="L1571" t="inlineStr">
        <is>
          <t>Billable work</t>
        </is>
      </c>
    </row>
    <row r="1572">
      <c r="A1572" t="inlineStr">
        <is>
          <t>Tibor Lörinczi</t>
        </is>
      </c>
      <c r="B1572">
        <f>IF(COUNTIF(Team!$A$2:$A$18,A1572)&gt;0,"CPS","")</f>
      </c>
      <c r="C1572" t="inlineStr">
        <is>
          <t>Yettel - GRIP</t>
        </is>
      </c>
      <c r="D1572" t="inlineStr">
        <is>
          <t>Yettel</t>
        </is>
      </c>
      <c r="E1572" t="inlineStr">
        <is>
          <t/>
        </is>
      </c>
      <c r="F1572" t="inlineStr">
        <is>
          <t>Yettel - Grip - Development</t>
        </is>
      </c>
      <c r="G1572" t="inlineStr">
        <is>
          <t/>
        </is>
      </c>
      <c r="H1572" s="3">
        <v>46119.0</v>
      </c>
      <c r="I1572"/>
      <c r="J1572"/>
      <c r="K1572">
        <v>8.0</v>
      </c>
      <c r="L1572" t="inlineStr">
        <is>
          <t>Billable work</t>
        </is>
      </c>
    </row>
    <row r="1573">
      <c r="A1573" t="inlineStr">
        <is>
          <t>Bálint Nagy</t>
        </is>
      </c>
      <c r="B1573">
        <f>IF(COUNTIF(Team!$A$2:$A$18,A1573)&gt;0,"CPS","")</f>
      </c>
      <c r="C1573" t="inlineStr">
        <is>
          <t>Global Blue - Rex - Japan 2026</t>
        </is>
      </c>
      <c r="D1573" t="inlineStr">
        <is>
          <t>Global Blue</t>
        </is>
      </c>
      <c r="E1573" t="inlineStr">
        <is>
          <t/>
        </is>
      </c>
      <c r="F1573" t="inlineStr">
        <is>
          <t>Japan Refunding</t>
        </is>
      </c>
      <c r="G1573" t="inlineStr">
        <is>
          <t/>
        </is>
      </c>
      <c r="H1573" s="3">
        <v>46119.0</v>
      </c>
      <c r="I1573"/>
      <c r="J1573"/>
      <c r="K1573">
        <v>8.0</v>
      </c>
      <c r="L1573" t="inlineStr">
        <is>
          <t>Billable work</t>
        </is>
      </c>
    </row>
    <row r="1574">
      <c r="A1574" t="inlineStr">
        <is>
          <t>Dávid Tomori</t>
        </is>
      </c>
      <c r="B1574">
        <f>IF(COUNTIF(Team!$A$2:$A$18,A1574)&gt;0,"CPS","")</f>
      </c>
      <c r="C1574" t="inlineStr">
        <is>
          <t>Synlab Plasma (BigCommerce)</t>
        </is>
      </c>
      <c r="D1574" t="inlineStr">
        <is>
          <t>Synlab</t>
        </is>
      </c>
      <c r="E1574" t="inlineStr">
        <is>
          <t>1015152</t>
        </is>
      </c>
      <c r="F1574" t="inlineStr">
        <is>
          <t>SA-15152 - [OE] Scrum meetings (planning, DSM, retro, demo)</t>
        </is>
      </c>
      <c r="G1574" t="inlineStr">
        <is>
          <t>JIRAID:111446 </t>
        </is>
      </c>
      <c r="H1574" s="3">
        <v>46119.0</v>
      </c>
      <c r="I1574"/>
      <c r="J1574"/>
      <c r="K1574">
        <v>1.0</v>
      </c>
      <c r="L1574" t="inlineStr">
        <is>
          <t>Billable work</t>
        </is>
      </c>
    </row>
    <row r="1575">
      <c r="A1575" t="inlineStr">
        <is>
          <t>Andor Zöldesi</t>
        </is>
      </c>
      <c r="B1575">
        <f>IF(COUNTIF(Team!$A$2:$A$18,A1575)&gt;0,"CPS","")</f>
      </c>
      <c r="C1575" t="inlineStr">
        <is>
          <t>Diligent Risk Essentials</t>
        </is>
      </c>
      <c r="D1575" t="inlineStr">
        <is>
          <t>Diligent</t>
        </is>
      </c>
      <c r="E1575" t="inlineStr">
        <is>
          <t>186321</t>
        </is>
      </c>
      <c r="F1575" t="inlineStr">
        <is>
          <t>TL work</t>
        </is>
      </c>
      <c r="G1575" t="inlineStr">
        <is>
          <t/>
        </is>
      </c>
      <c r="H1575" s="3">
        <v>46119.0</v>
      </c>
      <c r="I1575"/>
      <c r="J1575"/>
      <c r="K1575">
        <v>5.0</v>
      </c>
      <c r="L1575" t="inlineStr">
        <is>
          <t>Billable work</t>
        </is>
      </c>
    </row>
    <row r="1576">
      <c r="A1576" t="inlineStr">
        <is>
          <t>Balázs Papp</t>
        </is>
      </c>
      <c r="B1576">
        <f>IF(COUNTIF(Team!$A$2:$A$18,A1576)&gt;0,"CPS","")</f>
      </c>
      <c r="C1576" t="inlineStr">
        <is>
          <t>Silver 3.0</t>
        </is>
      </c>
      <c r="D1576" t="inlineStr">
        <is>
          <t>Spinwheel</t>
        </is>
      </c>
      <c r="E1576" t="inlineStr">
        <is>
          <t>1000571</t>
        </is>
      </c>
      <c r="F1576" t="inlineStr">
        <is>
          <t>SIL-571 - Code review</t>
        </is>
      </c>
      <c r="G1576" t="inlineStr">
        <is>
          <t>JIRAID:18132 </t>
        </is>
      </c>
      <c r="H1576" s="3">
        <v>46119.0</v>
      </c>
      <c r="I1576"/>
      <c r="J1576"/>
      <c r="K1576">
        <v>3.0</v>
      </c>
      <c r="L1576" t="inlineStr">
        <is>
          <t>Billable work</t>
        </is>
      </c>
    </row>
    <row r="1577">
      <c r="A1577" t="inlineStr">
        <is>
          <t>Bence Kárai</t>
        </is>
      </c>
      <c r="B1577">
        <f>IF(COUNTIF(Team!$A$2:$A$18,A1577)&gt;0,"CPS","")</f>
      </c>
      <c r="C1577" t="inlineStr">
        <is>
          <t>Synlab SDN</t>
        </is>
      </c>
      <c r="D1577" t="inlineStr">
        <is>
          <t>Synlab</t>
        </is>
      </c>
      <c r="E1577" t="inlineStr">
        <is>
          <t/>
        </is>
      </c>
      <c r="F1577" t="inlineStr">
        <is>
          <t>PM task</t>
        </is>
      </c>
      <c r="G1577" t="inlineStr">
        <is>
          <t>Weekly allignment and domain knowledge transfer</t>
        </is>
      </c>
      <c r="H1577" s="3">
        <v>46119.0</v>
      </c>
      <c r="I1577"/>
      <c r="J1577"/>
      <c r="K1577">
        <v>0.75</v>
      </c>
      <c r="L1577" t="inlineStr">
        <is>
          <t>Billable work</t>
        </is>
      </c>
    </row>
    <row r="1578">
      <c r="A1578" t="inlineStr">
        <is>
          <t>Bence Kárai</t>
        </is>
      </c>
      <c r="B1578">
        <f>IF(COUNTIF(Team!$A$2:$A$18,A1578)&gt;0,"CPS","")</f>
      </c>
      <c r="C1578" t="inlineStr">
        <is>
          <t>Waberers-Continuity</t>
        </is>
      </c>
      <c r="D1578" t="inlineStr">
        <is>
          <t>WABERER’S INTERNATIONAL Nyrt.</t>
        </is>
      </c>
      <c r="E1578" t="inlineStr">
        <is>
          <t/>
        </is>
      </c>
      <c r="F1578" t="inlineStr">
        <is>
          <t>Project management</t>
        </is>
      </c>
      <c r="G1578" t="inlineStr">
        <is>
          <t>Q1 planning meeting w Kriszta</t>
        </is>
      </c>
      <c r="H1578" s="3">
        <v>46119.0</v>
      </c>
      <c r="I1578"/>
      <c r="J1578"/>
      <c r="K1578">
        <v>1.0</v>
      </c>
      <c r="L1578" t="inlineStr">
        <is>
          <t>Billable work</t>
        </is>
      </c>
    </row>
    <row r="1579">
      <c r="A1579" t="inlineStr">
        <is>
          <t>Mihály-Attila Nánási</t>
        </is>
      </c>
      <c r="B1579">
        <f>IF(COUNTIF(Team!$A$2:$A$18,A1579)&gt;0,"CPS","")</f>
      </c>
      <c r="C1579" t="inlineStr">
        <is>
          <t>UI modernization 2026 - Dev Team</t>
        </is>
      </c>
      <c r="D1579" t="inlineStr">
        <is>
          <t>Diligent</t>
        </is>
      </c>
      <c r="E1579" t="inlineStr">
        <is>
          <t/>
        </is>
      </c>
      <c r="F1579" t="inlineStr">
        <is>
          <t>Meeting</t>
        </is>
      </c>
      <c r="G1579" t="inlineStr">
        <is>
          <t/>
        </is>
      </c>
      <c r="H1579" s="3">
        <v>46119.0</v>
      </c>
      <c r="I1579"/>
      <c r="J1579"/>
      <c r="K1579">
        <v>0.25</v>
      </c>
      <c r="L1579" t="inlineStr">
        <is>
          <t>Billable work</t>
        </is>
      </c>
    </row>
    <row r="1580">
      <c r="A1580" t="inlineStr">
        <is>
          <t>Bence Kárai</t>
        </is>
      </c>
      <c r="B1580">
        <f>IF(COUNTIF(Team!$A$2:$A$18,A1580)&gt;0,"CPS","")</f>
      </c>
      <c r="C1580" t="inlineStr">
        <is>
          <t>Waberers-Continuity</t>
        </is>
      </c>
      <c r="D1580" t="inlineStr">
        <is>
          <t>WABERER’S INTERNATIONAL Nyrt.</t>
        </is>
      </c>
      <c r="E1580" t="inlineStr">
        <is>
          <t/>
        </is>
      </c>
      <c r="F1580" t="inlineStr">
        <is>
          <t>Project management</t>
        </is>
      </c>
      <c r="G1580" t="inlineStr">
        <is>
          <t>General management for Victor's topics</t>
        </is>
      </c>
      <c r="H1580" s="3">
        <v>46119.0</v>
      </c>
      <c r="I1580"/>
      <c r="J1580"/>
      <c r="K1580">
        <v>1.5</v>
      </c>
      <c r="L1580" t="inlineStr">
        <is>
          <t>Billable work</t>
        </is>
      </c>
    </row>
    <row r="1581">
      <c r="A1581" t="inlineStr">
        <is>
          <t>Bálint Lajos Török</t>
        </is>
      </c>
      <c r="B1581">
        <f>IF(COUNTIF(Team!$A$2:$A$18,A1581)&gt;0,"CPS","")</f>
      </c>
      <c r="C1581" t="inlineStr">
        <is>
          <t>Cloud Platform Services</t>
        </is>
      </c>
      <c r="D1581" t="inlineStr">
        <is>
          <t>Sonrisa</t>
        </is>
      </c>
      <c r="E1581" t="inlineStr">
        <is>
          <t>196631</t>
        </is>
      </c>
      <c r="F1581" t="inlineStr">
        <is>
          <t>Diligent - ARC BOS Sunset</t>
        </is>
      </c>
      <c r="G1581" t="inlineStr">
        <is>
          <t>cisco test wrinting before refactor</t>
        </is>
      </c>
      <c r="H1581" s="3">
        <v>46119.0</v>
      </c>
      <c r="I1581"/>
      <c r="J1581"/>
      <c r="K1581">
        <v>6.0</v>
      </c>
      <c r="L1581" t="inlineStr">
        <is>
          <t>Billable work</t>
        </is>
      </c>
    </row>
    <row r="1582">
      <c r="A1582" t="inlineStr">
        <is>
          <t>Bence Kárai</t>
        </is>
      </c>
      <c r="B1582">
        <f>IF(COUNTIF(Team!$A$2:$A$18,A1582)&gt;0,"CPS","")</f>
      </c>
      <c r="C1582" t="inlineStr">
        <is>
          <t>Synlab HU</t>
        </is>
      </c>
      <c r="D1582" t="inlineStr">
        <is>
          <t>Synlab</t>
        </is>
      </c>
      <c r="E1582" t="inlineStr">
        <is>
          <t/>
        </is>
      </c>
      <c r="F1582" t="inlineStr">
        <is>
          <t>PM</t>
        </is>
      </c>
      <c r="G1582" t="inlineStr">
        <is>
          <t>Weekly sync meeting</t>
        </is>
      </c>
      <c r="H1582" s="3">
        <v>46119.0</v>
      </c>
      <c r="I1582"/>
      <c r="J1582"/>
      <c r="K1582">
        <v>0.25</v>
      </c>
      <c r="L1582" t="inlineStr">
        <is>
          <t>Billable work</t>
        </is>
      </c>
    </row>
    <row r="1583">
      <c r="A1583" t="inlineStr">
        <is>
          <t>Bálint Lajos Török</t>
        </is>
      </c>
      <c r="B1583">
        <f>IF(COUNTIF(Team!$A$2:$A$18,A1583)&gt;0,"CPS","")</f>
      </c>
      <c r="C1583" t="inlineStr">
        <is>
          <t>Cloud Platform Services</t>
        </is>
      </c>
      <c r="D1583" t="inlineStr">
        <is>
          <t>Sonrisa</t>
        </is>
      </c>
      <c r="E1583" t="inlineStr">
        <is>
          <t>197976</t>
        </is>
      </c>
      <c r="F1583" t="inlineStr">
        <is>
          <t>IdomSoft - Faker Microsite Platform</t>
        </is>
      </c>
      <c r="G1583" t="inlineStr">
        <is>
          <t>s2s vpn, app gw issues</t>
        </is>
      </c>
      <c r="H1583" s="3">
        <v>46119.0</v>
      </c>
      <c r="I1583"/>
      <c r="J1583"/>
      <c r="K1583">
        <v>2.0</v>
      </c>
      <c r="L1583" t="inlineStr">
        <is>
          <t>Billable work</t>
        </is>
      </c>
    </row>
    <row r="1584">
      <c r="A1584" t="inlineStr">
        <is>
          <t>Krisztina Dr. Tóth</t>
        </is>
      </c>
      <c r="B1584">
        <f>IF(COUNTIF(Team!$A$2:$A$18,A1584)&gt;0,"CPS","")</f>
      </c>
      <c r="C1584" t="inlineStr">
        <is>
          <t>Lufthansa-Continuity</t>
        </is>
      </c>
      <c r="D1584" t="inlineStr">
        <is>
          <t>Lufthansa</t>
        </is>
      </c>
      <c r="E1584" t="inlineStr">
        <is>
          <t>198066</t>
        </is>
      </c>
      <c r="F1584" t="inlineStr">
        <is>
          <t>Ügyfeles meeting - DCS_HTML és meeting felkészülés</t>
        </is>
      </c>
      <c r="G1584" t="inlineStr">
        <is>
          <t/>
        </is>
      </c>
      <c r="H1584" s="3">
        <v>46119.0</v>
      </c>
      <c r="I1584"/>
      <c r="J1584"/>
      <c r="K1584">
        <v>1.0</v>
      </c>
      <c r="L1584" t="inlineStr">
        <is>
          <t>Billable work</t>
        </is>
      </c>
    </row>
    <row r="1585">
      <c r="A1585" t="inlineStr">
        <is>
          <t>Bence Kárai</t>
        </is>
      </c>
      <c r="B1585">
        <f>IF(COUNTIF(Team!$A$2:$A$18,A1585)&gt;0,"CPS","")</f>
      </c>
      <c r="C1585" t="inlineStr">
        <is>
          <t>Synlab SDN</t>
        </is>
      </c>
      <c r="D1585" t="inlineStr">
        <is>
          <t>Synlab</t>
        </is>
      </c>
      <c r="E1585" t="inlineStr">
        <is>
          <t/>
        </is>
      </c>
      <c r="F1585" t="inlineStr">
        <is>
          <t>PM task</t>
        </is>
      </c>
      <c r="G1585" t="inlineStr">
        <is>
          <t>Meeting rescheduling w two teams</t>
        </is>
      </c>
      <c r="H1585" s="3">
        <v>46119.0</v>
      </c>
      <c r="I1585"/>
      <c r="J1585"/>
      <c r="K1585">
        <v>0.5</v>
      </c>
      <c r="L1585" t="inlineStr">
        <is>
          <t>Billable work</t>
        </is>
      </c>
    </row>
    <row r="1586">
      <c r="A1586" t="inlineStr">
        <is>
          <t>Danila Tsvetkov</t>
        </is>
      </c>
      <c r="B1586">
        <f>IF(COUNTIF(Team!$A$2:$A$18,A1586)&gt;0,"CPS","")</f>
      </c>
      <c r="C1586" t="inlineStr">
        <is>
          <t>Silver 3.0</t>
        </is>
      </c>
      <c r="D1586" t="inlineStr">
        <is>
          <t>Spinwheel</t>
        </is>
      </c>
      <c r="E1586" t="inlineStr">
        <is>
          <t>1000484</t>
        </is>
      </c>
      <c r="F1586" t="inlineStr">
        <is>
          <t>SIL-484 - Prompt building step</t>
        </is>
      </c>
      <c r="G1586" t="inlineStr">
        <is>
          <t/>
        </is>
      </c>
      <c r="H1586" s="3">
        <v>46119.0</v>
      </c>
      <c r="I1586"/>
      <c r="J1586"/>
      <c r="K1586">
        <v>8.0</v>
      </c>
      <c r="L1586" t="inlineStr">
        <is>
          <t>Billable work</t>
        </is>
      </c>
    </row>
    <row r="1587">
      <c r="A1587" t="inlineStr">
        <is>
          <t>Bence Kárai</t>
        </is>
      </c>
      <c r="B1587">
        <f>IF(COUNTIF(Team!$A$2:$A$18,A1587)&gt;0,"CPS","")</f>
      </c>
      <c r="C1587" t="inlineStr">
        <is>
          <t>Waberers-Continuity</t>
        </is>
      </c>
      <c r="D1587" t="inlineStr">
        <is>
          <t>WABERER’S INTERNATIONAL Nyrt.</t>
        </is>
      </c>
      <c r="E1587" t="inlineStr">
        <is>
          <t/>
        </is>
      </c>
      <c r="F1587" t="inlineStr">
        <is>
          <t>Project management</t>
        </is>
      </c>
      <c r="G1587" t="inlineStr">
        <is>
          <t>Asking for Egres export and reporting</t>
        </is>
      </c>
      <c r="H1587" s="3">
        <v>46119.0</v>
      </c>
      <c r="I1587"/>
      <c r="J1587"/>
      <c r="K1587">
        <v>0.5</v>
      </c>
      <c r="L1587" t="inlineStr">
        <is>
          <t>Billable work</t>
        </is>
      </c>
    </row>
    <row r="1588">
      <c r="A1588" t="inlineStr">
        <is>
          <t>Krisztina Dr. Tóth</t>
        </is>
      </c>
      <c r="B1588">
        <f>IF(COUNTIF(Team!$A$2:$A$18,A1588)&gt;0,"CPS","")</f>
      </c>
      <c r="C1588" t="inlineStr">
        <is>
          <t>Jumio AWS</t>
        </is>
      </c>
      <c r="D1588" t="inlineStr">
        <is>
          <t>Jumio</t>
        </is>
      </c>
      <c r="E1588" t="inlineStr">
        <is>
          <t/>
        </is>
      </c>
      <c r="F1588" t="inlineStr">
        <is>
          <t>Project management</t>
        </is>
      </c>
      <c r="G1588" t="inlineStr">
        <is>
          <t/>
        </is>
      </c>
      <c r="H1588" s="3">
        <v>46119.0</v>
      </c>
      <c r="I1588"/>
      <c r="J1588"/>
      <c r="K1588">
        <v>0.5</v>
      </c>
      <c r="L1588" t="inlineStr">
        <is>
          <t>Billable work</t>
        </is>
      </c>
    </row>
    <row r="1589">
      <c r="A1589" t="inlineStr">
        <is>
          <t>Bence Kárai</t>
        </is>
      </c>
      <c r="B1589">
        <f>IF(COUNTIF(Team!$A$2:$A$18,A1589)&gt;0,"CPS","")</f>
      </c>
      <c r="C1589" t="inlineStr">
        <is>
          <t>Waberers-Continuity</t>
        </is>
      </c>
      <c r="D1589" t="inlineStr">
        <is>
          <t>WABERER’S INTERNATIONAL Nyrt.</t>
        </is>
      </c>
      <c r="E1589" t="inlineStr">
        <is>
          <t/>
        </is>
      </c>
      <c r="F1589" t="inlineStr">
        <is>
          <t>Project management</t>
        </is>
      </c>
      <c r="G1589" t="inlineStr">
        <is>
          <t>HR help gathering for team</t>
        </is>
      </c>
      <c r="H1589" s="3">
        <v>46119.0</v>
      </c>
      <c r="I1589"/>
      <c r="J1589"/>
      <c r="K1589">
        <v>0.5</v>
      </c>
      <c r="L1589" t="inlineStr">
        <is>
          <t>Billable work</t>
        </is>
      </c>
    </row>
    <row r="1590">
      <c r="A1590" t="inlineStr">
        <is>
          <t>Éva-Henrietta Nagy</t>
        </is>
      </c>
      <c r="B1590">
        <f>IF(COUNTIF(Team!$A$2:$A$18,A1590)&gt;0,"CPS","")</f>
      </c>
      <c r="C1590" t="inlineStr">
        <is>
          <t>K11 Production</t>
        </is>
      </c>
      <c r="D1590" t="inlineStr">
        <is>
          <t>Magyar Államkincstár</t>
        </is>
      </c>
      <c r="E1590" t="inlineStr">
        <is>
          <t>199502</t>
        </is>
      </c>
      <c r="F1590" t="inlineStr">
        <is>
          <t>[React] Adatszolgáltatás példány szerkesztői nézet funkciógombok bekötése: Automatikus kitöltés 3</t>
        </is>
      </c>
      <c r="G1590" t="inlineStr">
        <is>
          <t>+grooming</t>
        </is>
      </c>
      <c r="H1590" s="3">
        <v>46119.0</v>
      </c>
      <c r="I1590"/>
      <c r="J1590"/>
      <c r="K1590">
        <v>2.5</v>
      </c>
      <c r="L1590" t="inlineStr">
        <is>
          <t>Billable work</t>
        </is>
      </c>
    </row>
    <row r="1591">
      <c r="A1591" t="inlineStr">
        <is>
          <t>Szabolcs Tárnai</t>
        </is>
      </c>
      <c r="B1591">
        <f>IF(COUNTIF(Team!$A$2:$A$18,A1591)&gt;0,"CPS","")</f>
      </c>
      <c r="C1591" t="inlineStr">
        <is>
          <t>Idomsoft - Legacy költöztetés</t>
        </is>
      </c>
      <c r="D1591" t="inlineStr">
        <is>
          <t>IdomSoft Zrt.</t>
        </is>
      </c>
      <c r="E1591" t="inlineStr">
        <is>
          <t/>
        </is>
      </c>
      <c r="F1591" t="inlineStr">
        <is>
          <t>Development</t>
        </is>
      </c>
      <c r="G1591" t="inlineStr">
        <is>
          <t/>
        </is>
      </c>
      <c r="H1591" s="3">
        <v>46119.0</v>
      </c>
      <c r="I1591"/>
      <c r="J1591"/>
      <c r="K1591">
        <v>8.0</v>
      </c>
      <c r="L1591" t="inlineStr">
        <is>
          <t>Billable work</t>
        </is>
      </c>
    </row>
    <row r="1592">
      <c r="A1592" t="inlineStr">
        <is>
          <t>Krisztina Dr. Tóth</t>
        </is>
      </c>
      <c r="B1592">
        <f>IF(COUNTIF(Team!$A$2:$A$18,A1592)&gt;0,"CPS","")</f>
      </c>
      <c r="C1592" t="inlineStr">
        <is>
          <t>RCH - RC.GO</t>
        </is>
      </c>
      <c r="D1592" t="inlineStr">
        <is>
          <t>4Sales Systems Kft.</t>
        </is>
      </c>
      <c r="E1592" t="inlineStr">
        <is>
          <t/>
        </is>
      </c>
      <c r="F1592" t="inlineStr">
        <is>
          <t>Projektmenedzsment</t>
        </is>
      </c>
      <c r="G1592" t="inlineStr">
        <is>
          <t/>
        </is>
      </c>
      <c r="H1592" s="3">
        <v>46119.0</v>
      </c>
      <c r="I1592"/>
      <c r="J1592"/>
      <c r="K1592">
        <v>0.25</v>
      </c>
      <c r="L1592" t="inlineStr">
        <is>
          <t>Billable work</t>
        </is>
      </c>
    </row>
    <row r="1593">
      <c r="A1593" t="inlineStr">
        <is>
          <t>Bence Kárai</t>
        </is>
      </c>
      <c r="B1593">
        <f>IF(COUNTIF(Team!$A$2:$A$18,A1593)&gt;0,"CPS","")</f>
      </c>
      <c r="C1593" t="inlineStr">
        <is>
          <t>Other</t>
        </is>
      </c>
      <c r="D1593" t="inlineStr">
        <is>
          <t>Sonrisa</t>
        </is>
      </c>
      <c r="E1593" t="inlineStr">
        <is>
          <t/>
        </is>
      </c>
      <c r="F1593" t="inlineStr">
        <is>
          <t>Waiting for assignment</t>
        </is>
      </c>
      <c r="G1593" t="inlineStr">
        <is>
          <t>Observer - Searching for test env</t>
        </is>
      </c>
      <c r="H1593" s="3">
        <v>46119.0</v>
      </c>
      <c r="I1593"/>
      <c r="J1593"/>
      <c r="K1593">
        <v>0.5</v>
      </c>
      <c r="L1593" t="inlineStr">
        <is>
          <t>Non-billable work</t>
        </is>
      </c>
    </row>
    <row r="1594">
      <c r="A1594" t="inlineStr">
        <is>
          <t>Bence Kárai</t>
        </is>
      </c>
      <c r="B1594">
        <f>IF(COUNTIF(Team!$A$2:$A$18,A1594)&gt;0,"CPS","")</f>
      </c>
      <c r="C1594" t="inlineStr">
        <is>
          <t>Oracle-MÁV Háztól házig</t>
        </is>
      </c>
      <c r="D1594" t="inlineStr">
        <is>
          <t>Oracle</t>
        </is>
      </c>
      <c r="E1594" t="inlineStr">
        <is>
          <t/>
        </is>
      </c>
      <c r="F1594" t="inlineStr">
        <is>
          <t>Project management</t>
        </is>
      </c>
      <c r="G1594" t="inlineStr">
        <is>
          <t>General team managament</t>
        </is>
      </c>
      <c r="H1594" s="3">
        <v>46119.0</v>
      </c>
      <c r="I1594"/>
      <c r="J1594"/>
      <c r="K1594">
        <v>1.5</v>
      </c>
      <c r="L1594" t="inlineStr">
        <is>
          <t>Billable work</t>
        </is>
      </c>
    </row>
    <row r="1595">
      <c r="A1595" t="inlineStr">
        <is>
          <t>Gabriella Tóth</t>
        </is>
      </c>
      <c r="B1595">
        <f>IF(COUNTIF(Team!$A$2:$A$18,A1595)&gt;0,"CPS","")</f>
      </c>
      <c r="C1595" t="inlineStr">
        <is>
          <t>Sonrisa Office Management</t>
        </is>
      </c>
      <c r="D1595" t="inlineStr">
        <is>
          <t>Sonrisa</t>
        </is>
      </c>
      <c r="E1595" t="inlineStr">
        <is>
          <t/>
        </is>
      </c>
      <c r="F1595" t="inlineStr">
        <is>
          <t>Invoice Management</t>
        </is>
      </c>
      <c r="G1595" t="inlineStr">
        <is>
          <t>Számlarögzítés Maconomyba, jóváhagyás kérés, PO ellenőrzés, probléma jelzése, várható szla táblázat frissítése</t>
        </is>
      </c>
      <c r="H1595" s="3">
        <v>46119.0</v>
      </c>
      <c r="I1595"/>
      <c r="J1595"/>
      <c r="K1595">
        <v>2.0</v>
      </c>
      <c r="L1595" t="inlineStr">
        <is>
          <t>Non-billable work</t>
        </is>
      </c>
    </row>
    <row r="1596">
      <c r="A1596" t="inlineStr">
        <is>
          <t>Gabriella Tóth</t>
        </is>
      </c>
      <c r="B1596">
        <f>IF(COUNTIF(Team!$A$2:$A$18,A1596)&gt;0,"CPS","")</f>
      </c>
      <c r="C1596" t="inlineStr">
        <is>
          <t>Sonrisa HR (Shared)</t>
        </is>
      </c>
      <c r="D1596" t="inlineStr">
        <is>
          <t>Sonrisa</t>
        </is>
      </c>
      <c r="E1596" t="inlineStr">
        <is>
          <t/>
        </is>
      </c>
      <c r="F1596" t="inlineStr">
        <is>
          <t>Sonrisa Talk</t>
        </is>
      </c>
      <c r="G1596" t="inlineStr">
        <is>
          <t>Beszéltem Zoli, Attila, Gergő, Tamás</t>
        </is>
      </c>
      <c r="H1596" s="3">
        <v>46119.0</v>
      </c>
      <c r="I1596"/>
      <c r="J1596"/>
      <c r="K1596">
        <v>0.75</v>
      </c>
      <c r="L1596" t="inlineStr">
        <is>
          <t>Non-billable work</t>
        </is>
      </c>
    </row>
    <row r="1597">
      <c r="A1597" t="inlineStr">
        <is>
          <t>Zsombor Károly Ligetfalvi</t>
        </is>
      </c>
      <c r="B1597">
        <f>IF(COUNTIF(Team!$A$2:$A$18,A1597)&gt;0,"CPS","")</f>
      </c>
      <c r="C1597" t="inlineStr">
        <is>
          <t>Diligent Risk Essentials</t>
        </is>
      </c>
      <c r="D1597" t="inlineStr">
        <is>
          <t>Diligent</t>
        </is>
      </c>
      <c r="E1597" t="inlineStr">
        <is>
          <t>186317</t>
        </is>
      </c>
      <c r="F1597" t="inlineStr">
        <is>
          <t>Project Management</t>
        </is>
      </c>
      <c r="G1597" t="inlineStr">
        <is>
          <t/>
        </is>
      </c>
      <c r="H1597" s="3">
        <v>46119.0</v>
      </c>
      <c r="I1597"/>
      <c r="J1597"/>
      <c r="K1597">
        <v>5.0</v>
      </c>
      <c r="L1597" t="inlineStr">
        <is>
          <t>Billable work</t>
        </is>
      </c>
    </row>
    <row r="1598">
      <c r="A1598" t="inlineStr">
        <is>
          <t>Zsombor Károly Ligetfalvi</t>
        </is>
      </c>
      <c r="B1598">
        <f>IF(COUNTIF(Team!$A$2:$A$18,A1598)&gt;0,"CPS","")</f>
      </c>
      <c r="C1598" t="inlineStr">
        <is>
          <t>Talentedbunch</t>
        </is>
      </c>
      <c r="D1598" t="inlineStr">
        <is>
          <t>Talented Bunch Zrt.</t>
        </is>
      </c>
      <c r="E1598" t="inlineStr">
        <is>
          <t/>
        </is>
      </c>
      <c r="F1598" t="inlineStr">
        <is>
          <t>Project Management</t>
        </is>
      </c>
      <c r="G1598" t="inlineStr">
        <is>
          <t/>
        </is>
      </c>
      <c r="H1598" s="3">
        <v>46119.0</v>
      </c>
      <c r="I1598"/>
      <c r="J1598"/>
      <c r="K1598">
        <v>2.0</v>
      </c>
      <c r="L1598" t="inlineStr">
        <is>
          <t>Billable work</t>
        </is>
      </c>
    </row>
    <row r="1599">
      <c r="A1599" t="inlineStr">
        <is>
          <t>István Dénes</t>
        </is>
      </c>
      <c r="B1599">
        <f>IF(COUNTIF(Team!$A$2:$A$18,A1599)&gt;0,"CPS","")</f>
      </c>
      <c r="C1599" t="inlineStr">
        <is>
          <t>Synlab Plasma (BigCommerce)</t>
        </is>
      </c>
      <c r="D1599" t="inlineStr">
        <is>
          <t>Synlab</t>
        </is>
      </c>
      <c r="E1599" t="inlineStr">
        <is>
          <t>1018731</t>
        </is>
      </c>
      <c r="F1599" t="inlineStr">
        <is>
          <t>SA-18731 - [IT] Italy Release 3 non-website</t>
        </is>
      </c>
      <c r="G1599" t="inlineStr">
        <is>
          <t>JIRAID:111506 </t>
        </is>
      </c>
      <c r="H1599" s="3">
        <v>46119.0</v>
      </c>
      <c r="I1599"/>
      <c r="J1599"/>
      <c r="K1599">
        <v>2.0</v>
      </c>
      <c r="L1599" t="inlineStr">
        <is>
          <t>Billable work</t>
        </is>
      </c>
    </row>
    <row r="1600">
      <c r="A1600" t="inlineStr">
        <is>
          <t>Krisztina Dr. Tóth</t>
        </is>
      </c>
      <c r="B1600">
        <f>IF(COUNTIF(Team!$A$2:$A$18,A1600)&gt;0,"CPS","")</f>
      </c>
      <c r="C1600" t="inlineStr">
        <is>
          <t>Waberers-Continuity</t>
        </is>
      </c>
      <c r="D1600" t="inlineStr">
        <is>
          <t>WABERER’S INTERNATIONAL Nyrt.</t>
        </is>
      </c>
      <c r="E1600" t="inlineStr">
        <is>
          <t/>
        </is>
      </c>
      <c r="F1600" t="inlineStr">
        <is>
          <t>Project management</t>
        </is>
      </c>
      <c r="G1600" t="inlineStr">
        <is>
          <t>2 heti riport struktúra kialakítás, meetingek</t>
        </is>
      </c>
      <c r="H1600" s="3">
        <v>46119.0</v>
      </c>
      <c r="I1600"/>
      <c r="J1600"/>
      <c r="K1600">
        <v>1.0</v>
      </c>
      <c r="L1600" t="inlineStr">
        <is>
          <t>Billable work</t>
        </is>
      </c>
    </row>
    <row r="1601">
      <c r="A1601" t="inlineStr">
        <is>
          <t>Szilvia Vőnekiné Varga</t>
        </is>
      </c>
      <c r="B1601">
        <f>IF(COUNTIF(Team!$A$2:$A$18,A1601)&gt;0,"CPS","")</f>
      </c>
      <c r="C1601" t="inlineStr">
        <is>
          <t>Direct Travel Reporting Tool</t>
        </is>
      </c>
      <c r="D1601" t="inlineStr">
        <is>
          <t>Direct Travel</t>
        </is>
      </c>
      <c r="E1601" t="inlineStr">
        <is>
          <t/>
        </is>
      </c>
      <c r="F1601" t="inlineStr">
        <is>
          <t>BA Tasks</t>
        </is>
      </c>
      <c r="G1601" t="inlineStr">
        <is>
          <t/>
        </is>
      </c>
      <c r="H1601" s="3">
        <v>46119.0</v>
      </c>
      <c r="I1601"/>
      <c r="J1601"/>
      <c r="K1601">
        <v>8.0</v>
      </c>
      <c r="L1601" t="inlineStr">
        <is>
          <t>Billable work</t>
        </is>
      </c>
    </row>
    <row r="1602">
      <c r="A1602" t="inlineStr">
        <is>
          <t>Zsombor Károly Ligetfalvi</t>
        </is>
      </c>
      <c r="B1602">
        <f>IF(COUNTIF(Team!$A$2:$A$18,A1602)&gt;0,"CPS","")</f>
      </c>
      <c r="C1602" t="inlineStr">
        <is>
          <t>DKF Pályázatok</t>
        </is>
      </c>
      <c r="D1602" t="inlineStr">
        <is>
          <t>DKF</t>
        </is>
      </c>
      <c r="E1602" t="inlineStr">
        <is>
          <t>192946</t>
        </is>
      </c>
      <c r="F1602" t="inlineStr">
        <is>
          <t>Project Management</t>
        </is>
      </c>
      <c r="G1602" t="inlineStr">
        <is>
          <t/>
        </is>
      </c>
      <c r="H1602" s="3">
        <v>46119.0</v>
      </c>
      <c r="I1602"/>
      <c r="J1602"/>
      <c r="K1602">
        <v>1.5</v>
      </c>
      <c r="L1602" t="inlineStr">
        <is>
          <t>Billable work</t>
        </is>
      </c>
    </row>
    <row r="1603">
      <c r="A1603" t="inlineStr">
        <is>
          <t>István Dénes</t>
        </is>
      </c>
      <c r="B1603">
        <f>IF(COUNTIF(Team!$A$2:$A$18,A1603)&gt;0,"CPS","")</f>
      </c>
      <c r="C1603" t="inlineStr">
        <is>
          <t>Synlab Plasma (BigCommerce)</t>
        </is>
      </c>
      <c r="D1603" t="inlineStr">
        <is>
          <t>Synlab</t>
        </is>
      </c>
      <c r="E1603" t="inlineStr">
        <is>
          <t>1018731</t>
        </is>
      </c>
      <c r="F1603" t="inlineStr">
        <is>
          <t>SA-18731 - [IT] Italy Release 3 non-website</t>
        </is>
      </c>
      <c r="G1603" t="inlineStr">
        <is>
          <t>JIRAID:111504 </t>
        </is>
      </c>
      <c r="H1603" s="3">
        <v>46119.0</v>
      </c>
      <c r="I1603"/>
      <c r="J1603"/>
      <c r="K1603">
        <v>1.5</v>
      </c>
      <c r="L1603" t="inlineStr">
        <is>
          <t>Billable work</t>
        </is>
      </c>
    </row>
    <row r="1604">
      <c r="A1604" t="inlineStr">
        <is>
          <t>László Vékony</t>
        </is>
      </c>
      <c r="B1604">
        <f>IF(COUNTIF(Team!$A$2:$A$18,A1604)&gt;0,"CPS","")</f>
      </c>
      <c r="C1604" t="inlineStr">
        <is>
          <t>Synlab Plasma (BigCommerce)</t>
        </is>
      </c>
      <c r="D1604" t="inlineStr">
        <is>
          <t>Synlab</t>
        </is>
      </c>
      <c r="E1604" t="inlineStr">
        <is>
          <t>1019647</t>
        </is>
      </c>
      <c r="F1604" t="inlineStr">
        <is>
          <t>SA-19647 - BA Ramp-up - Doma</t>
        </is>
      </c>
      <c r="G1604" t="inlineStr">
        <is>
          <t>JIRAID:111615 </t>
        </is>
      </c>
      <c r="H1604" s="3">
        <v>46119.0</v>
      </c>
      <c r="I1604"/>
      <c r="J1604"/>
      <c r="K1604">
        <v>2.5</v>
      </c>
      <c r="L1604" t="inlineStr">
        <is>
          <t>Billable work</t>
        </is>
      </c>
    </row>
    <row r="1605">
      <c r="A1605" t="inlineStr">
        <is>
          <t>Mihály-Attila Nánási</t>
        </is>
      </c>
      <c r="B1605">
        <f>IF(COUNTIF(Team!$A$2:$A$18,A1605)&gt;0,"CPS","")</f>
      </c>
      <c r="C1605" t="inlineStr">
        <is>
          <t>UI modernization 2026 - Dev Team</t>
        </is>
      </c>
      <c r="D1605" t="inlineStr">
        <is>
          <t>Diligent</t>
        </is>
      </c>
      <c r="E1605" t="inlineStr">
        <is>
          <t/>
        </is>
      </c>
      <c r="F1605" t="inlineStr">
        <is>
          <t>Meeting</t>
        </is>
      </c>
      <c r="G1605" t="inlineStr">
        <is>
          <t/>
        </is>
      </c>
      <c r="H1605" s="3">
        <v>46119.0</v>
      </c>
      <c r="I1605"/>
      <c r="J1605"/>
      <c r="K1605">
        <v>1.0</v>
      </c>
      <c r="L1605" t="inlineStr">
        <is>
          <t>Billable work</t>
        </is>
      </c>
    </row>
    <row r="1606">
      <c r="A1606" t="inlineStr">
        <is>
          <t>Zsombor Károly Ligetfalvi</t>
        </is>
      </c>
      <c r="B1606">
        <f>IF(COUNTIF(Team!$A$2:$A$18,A1606)&gt;0,"CPS","")</f>
      </c>
      <c r="C1606" t="inlineStr">
        <is>
          <t>Diligent BOS sunset</t>
        </is>
      </c>
      <c r="D1606" t="inlineStr">
        <is>
          <t>Diligent</t>
        </is>
      </c>
      <c r="E1606" t="inlineStr">
        <is>
          <t>193330</t>
        </is>
      </c>
      <c r="F1606" t="inlineStr">
        <is>
          <t>Project Management</t>
        </is>
      </c>
      <c r="G1606" t="inlineStr">
        <is>
          <t/>
        </is>
      </c>
      <c r="H1606" s="3">
        <v>46119.0</v>
      </c>
      <c r="I1606"/>
      <c r="J1606"/>
      <c r="K1606">
        <v>0.5</v>
      </c>
      <c r="L1606" t="inlineStr">
        <is>
          <t>Billable work</t>
        </is>
      </c>
    </row>
    <row r="1607">
      <c r="A1607" t="inlineStr">
        <is>
          <t>Krisztina Dr. Tóth</t>
        </is>
      </c>
      <c r="B1607">
        <f>IF(COUNTIF(Team!$A$2:$A$18,A1607)&gt;0,"CPS","")</f>
      </c>
      <c r="C1607" t="inlineStr">
        <is>
          <t>Consultancy - Observer Service Remap</t>
        </is>
      </c>
      <c r="D1607" t="inlineStr">
        <is>
          <t>OBSERVER</t>
        </is>
      </c>
      <c r="E1607" t="inlineStr">
        <is>
          <t/>
        </is>
      </c>
      <c r="F1607" t="inlineStr">
        <is>
          <t>Project Management</t>
        </is>
      </c>
      <c r="G1607" t="inlineStr">
        <is>
          <t/>
        </is>
      </c>
      <c r="H1607" s="3">
        <v>46119.0</v>
      </c>
      <c r="I1607"/>
      <c r="J1607"/>
      <c r="K1607">
        <v>3.0</v>
      </c>
      <c r="L1607" t="inlineStr">
        <is>
          <t>Billable work</t>
        </is>
      </c>
    </row>
    <row r="1608">
      <c r="A1608" t="inlineStr">
        <is>
          <t>Róbert Benyi</t>
        </is>
      </c>
      <c r="B1608">
        <f>IF(COUNTIF(Team!$A$2:$A$18,A1608)&gt;0,"CPS","")</f>
      </c>
      <c r="C1608" t="inlineStr">
        <is>
          <t>Diligent Risk Essentials</t>
        </is>
      </c>
      <c r="D1608" t="inlineStr">
        <is>
          <t>Diligent</t>
        </is>
      </c>
      <c r="E1608" t="inlineStr">
        <is>
          <t>186319</t>
        </is>
      </c>
      <c r="F1608" t="inlineStr">
        <is>
          <t>Development</t>
        </is>
      </c>
      <c r="G1608" t="inlineStr">
        <is>
          <t/>
        </is>
      </c>
      <c r="H1608" s="3">
        <v>46119.0</v>
      </c>
      <c r="I1608"/>
      <c r="J1608"/>
      <c r="K1608">
        <v>8.0</v>
      </c>
      <c r="L1608" t="inlineStr">
        <is>
          <t>Billable work</t>
        </is>
      </c>
    </row>
    <row r="1609">
      <c r="A1609" t="inlineStr">
        <is>
          <t>István Dénes</t>
        </is>
      </c>
      <c r="B1609">
        <f>IF(COUNTIF(Team!$A$2:$A$18,A1609)&gt;0,"CPS","")</f>
      </c>
      <c r="C1609" t="inlineStr">
        <is>
          <t>Synlab Plasma (BigCommerce)</t>
        </is>
      </c>
      <c r="D1609" t="inlineStr">
        <is>
          <t>Synlab</t>
        </is>
      </c>
      <c r="E1609" t="inlineStr">
        <is>
          <t>1018731</t>
        </is>
      </c>
      <c r="F1609" t="inlineStr">
        <is>
          <t>SA-18731 - [IT] Italy Release 3 non-website</t>
        </is>
      </c>
      <c r="G1609" t="inlineStr">
        <is>
          <t>JIRAID:111500 </t>
        </is>
      </c>
      <c r="H1609" s="3">
        <v>46119.0</v>
      </c>
      <c r="I1609"/>
      <c r="J1609"/>
      <c r="K1609">
        <v>1.5</v>
      </c>
      <c r="L1609" t="inlineStr">
        <is>
          <t>Billable work</t>
        </is>
      </c>
    </row>
    <row r="1610">
      <c r="A1610" t="inlineStr">
        <is>
          <t>Bence Bodor</t>
        </is>
      </c>
      <c r="B1610">
        <f>IF(COUNTIF(Team!$A$2:$A$18,A1610)&gt;0,"CPS","")</f>
      </c>
      <c r="C1610" t="inlineStr">
        <is>
          <t>M sheets</t>
        </is>
      </c>
      <c r="D1610" t="inlineStr">
        <is>
          <t>RSM Hungary Kft.</t>
        </is>
      </c>
      <c r="E1610" t="inlineStr">
        <is>
          <t/>
        </is>
      </c>
      <c r="F1610" t="inlineStr">
        <is>
          <t>Meeting</t>
        </is>
      </c>
      <c r="G1610" t="inlineStr">
        <is>
          <t>Internal meeting</t>
        </is>
      </c>
      <c r="H1610" s="3">
        <v>46119.0</v>
      </c>
      <c r="I1610"/>
      <c r="J1610"/>
      <c r="K1610">
        <v>0.25</v>
      </c>
      <c r="L1610" t="inlineStr">
        <is>
          <t>Billable work</t>
        </is>
      </c>
    </row>
    <row r="1611">
      <c r="A1611" t="inlineStr">
        <is>
          <t>Krisztina Dr. Tóth</t>
        </is>
      </c>
      <c r="B1611">
        <f>IF(COUNTIF(Team!$A$2:$A$18,A1611)&gt;0,"CPS","")</f>
      </c>
      <c r="C1611" t="inlineStr">
        <is>
          <t>K11 Production</t>
        </is>
      </c>
      <c r="D1611" t="inlineStr">
        <is>
          <t>Magyar Államkincstár</t>
        </is>
      </c>
      <c r="E1611" t="inlineStr">
        <is>
          <t>197762</t>
        </is>
      </c>
      <c r="F1611" t="inlineStr">
        <is>
          <t>React frontend újraírás</t>
        </is>
      </c>
      <c r="G1611" t="inlineStr">
        <is>
          <t/>
        </is>
      </c>
      <c r="H1611" s="3">
        <v>46119.0</v>
      </c>
      <c r="I1611"/>
      <c r="J1611"/>
      <c r="K1611">
        <v>1.0</v>
      </c>
      <c r="L1611" t="inlineStr">
        <is>
          <t>Billable work</t>
        </is>
      </c>
    </row>
    <row r="1612">
      <c r="A1612" t="inlineStr">
        <is>
          <t>Silviu Berce</t>
        </is>
      </c>
      <c r="B1612">
        <f>IF(COUNTIF(Team!$A$2:$A$18,A1612)&gt;0,"CPS","")</f>
      </c>
      <c r="C1612" t="inlineStr">
        <is>
          <t>Synlab Plasma (BigCommerce)</t>
        </is>
      </c>
      <c r="D1612" t="inlineStr">
        <is>
          <t>Synlab</t>
        </is>
      </c>
      <c r="E1612" t="inlineStr">
        <is>
          <t>1019544</t>
        </is>
      </c>
      <c r="F1612" t="inlineStr">
        <is>
          <t>SA-19544 - [IT][Booking] Implement checkout without booking</t>
        </is>
      </c>
      <c r="G1612" t="inlineStr">
        <is>
          <t>JIRAID:111771 </t>
        </is>
      </c>
      <c r="H1612" s="3">
        <v>46119.0</v>
      </c>
      <c r="I1612"/>
      <c r="J1612"/>
      <c r="K1612">
        <v>1.5</v>
      </c>
      <c r="L1612" t="inlineStr">
        <is>
          <t>Billable work</t>
        </is>
      </c>
    </row>
    <row r="1613">
      <c r="A1613" t="inlineStr">
        <is>
          <t>Bence Bodor</t>
        </is>
      </c>
      <c r="B1613">
        <f>IF(COUNTIF(Team!$A$2:$A$18,A1613)&gt;0,"CPS","")</f>
      </c>
      <c r="C1613" t="inlineStr">
        <is>
          <t>M sheets</t>
        </is>
      </c>
      <c r="D1613" t="inlineStr">
        <is>
          <t>RSM Hungary Kft.</t>
        </is>
      </c>
      <c r="E1613" t="inlineStr">
        <is>
          <t/>
        </is>
      </c>
      <c r="F1613" t="inlineStr">
        <is>
          <t>Meeting</t>
        </is>
      </c>
      <c r="G1613" t="inlineStr">
        <is>
          <t>Client meeting</t>
        </is>
      </c>
      <c r="H1613" s="3">
        <v>46119.0</v>
      </c>
      <c r="I1613"/>
      <c r="J1613"/>
      <c r="K1613">
        <v>0.25</v>
      </c>
      <c r="L1613" t="inlineStr">
        <is>
          <t>Billable work</t>
        </is>
      </c>
    </row>
    <row r="1614">
      <c r="A1614" t="inlineStr">
        <is>
          <t>Predrag Knežević</t>
        </is>
      </c>
      <c r="B1614">
        <f>IF(COUNTIF(Team!$A$2:$A$18,A1614)&gt;0,"CPS","")</f>
      </c>
      <c r="C1614" t="inlineStr">
        <is>
          <t>Synlab Plasma (BigCommerce)</t>
        </is>
      </c>
      <c r="D1614" t="inlineStr">
        <is>
          <t>Synlab</t>
        </is>
      </c>
      <c r="E1614" t="inlineStr">
        <is>
          <t>1015265</t>
        </is>
      </c>
      <c r="F1614" t="inlineStr">
        <is>
          <t>SA-15265 - [GS] Scrum meetings (planning, DSM, retro, demo)</t>
        </is>
      </c>
      <c r="G1614" t="inlineStr">
        <is>
          <t>JIRAID:112279 </t>
        </is>
      </c>
      <c r="H1614" s="3">
        <v>46119.0</v>
      </c>
      <c r="I1614"/>
      <c r="J1614"/>
      <c r="K1614">
        <v>0.25</v>
      </c>
      <c r="L1614" t="inlineStr">
        <is>
          <t>Billable work</t>
        </is>
      </c>
    </row>
    <row r="1615">
      <c r="A1615" t="inlineStr">
        <is>
          <t>Norbert Müller</t>
        </is>
      </c>
      <c r="B1615">
        <f>IF(COUNTIF(Team!$A$2:$A$18,A1615)&gt;0,"CPS","")</f>
      </c>
      <c r="C1615" t="inlineStr">
        <is>
          <t>Diligent - Boards - Hydra</t>
        </is>
      </c>
      <c r="D1615" t="inlineStr">
        <is>
          <t>Diligent</t>
        </is>
      </c>
      <c r="E1615" t="inlineStr">
        <is>
          <t/>
        </is>
      </c>
      <c r="F1615" t="inlineStr">
        <is>
          <t>Meeting</t>
        </is>
      </c>
      <c r="G1615" t="inlineStr">
        <is>
          <t>ai week activity</t>
        </is>
      </c>
      <c r="H1615" s="3">
        <v>46119.0</v>
      </c>
      <c r="I1615"/>
      <c r="J1615"/>
      <c r="K1615">
        <v>8.0</v>
      </c>
      <c r="L1615" t="inlineStr">
        <is>
          <t>Billable work</t>
        </is>
      </c>
    </row>
    <row r="1616">
      <c r="A1616" t="inlineStr">
        <is>
          <t>Ádám Szentgyörgyi</t>
        </is>
      </c>
      <c r="B1616">
        <f>IF(COUNTIF(Team!$A$2:$A$18,A1616)&gt;0,"CPS","")</f>
      </c>
      <c r="C1616" t="inlineStr">
        <is>
          <t>Other</t>
        </is>
      </c>
      <c r="D1616" t="inlineStr">
        <is>
          <t>Sonrisa</t>
        </is>
      </c>
      <c r="E1616" t="inlineStr">
        <is>
          <t/>
        </is>
      </c>
      <c r="F1616" t="inlineStr">
        <is>
          <t>Paid leave</t>
        </is>
      </c>
      <c r="G1616" t="inlineStr">
        <is>
          <t/>
        </is>
      </c>
      <c r="H1616" s="3">
        <v>46119.0</v>
      </c>
      <c r="I1616"/>
      <c r="J1616"/>
      <c r="K1616">
        <v>8.0</v>
      </c>
      <c r="L1616" t="inlineStr">
        <is>
          <t>Non-work activity</t>
        </is>
      </c>
    </row>
    <row r="1617">
      <c r="A1617" t="inlineStr">
        <is>
          <t>Elek Árpád Balla</t>
        </is>
      </c>
      <c r="B1617">
        <f>IF(COUNTIF(Team!$A$2:$A$18,A1617)&gt;0,"CPS","")</f>
      </c>
      <c r="C1617" t="inlineStr">
        <is>
          <t>UI modernization 2026 - Dev Team</t>
        </is>
      </c>
      <c r="D1617" t="inlineStr">
        <is>
          <t>Diligent</t>
        </is>
      </c>
      <c r="E1617" t="inlineStr">
        <is>
          <t/>
        </is>
      </c>
      <c r="F1617" t="inlineStr">
        <is>
          <t>Development</t>
        </is>
      </c>
      <c r="G1617" t="inlineStr">
        <is>
          <t/>
        </is>
      </c>
      <c r="H1617" s="3">
        <v>46119.0</v>
      </c>
      <c r="I1617"/>
      <c r="J1617"/>
      <c r="K1617">
        <v>5.0</v>
      </c>
      <c r="L1617" t="inlineStr">
        <is>
          <t>Billable work</t>
        </is>
      </c>
    </row>
    <row r="1618">
      <c r="A1618" t="inlineStr">
        <is>
          <t>Balázs Asztalos</t>
        </is>
      </c>
      <c r="B1618">
        <f>IF(COUNTIF(Team!$A$2:$A$18,A1618)&gt;0,"CPS","")</f>
      </c>
      <c r="C1618" t="inlineStr">
        <is>
          <t>KV development</t>
        </is>
      </c>
      <c r="D1618" t="inlineStr">
        <is>
          <t>Sonrisa</t>
        </is>
      </c>
      <c r="E1618" t="inlineStr">
        <is>
          <t>197025</t>
        </is>
      </c>
      <c r="F1618" t="inlineStr">
        <is>
          <t>[FE] “Generate Prompt” Does Not Refresh After Saving</t>
        </is>
      </c>
      <c r="G1618" t="inlineStr">
        <is>
          <t/>
        </is>
      </c>
      <c r="H1618" s="3">
        <v>46119.0</v>
      </c>
      <c r="I1618"/>
      <c r="J1618"/>
      <c r="K1618">
        <v>8.0</v>
      </c>
      <c r="L1618" t="inlineStr">
        <is>
          <t>Non-billable work</t>
        </is>
      </c>
    </row>
    <row r="1619">
      <c r="A1619" t="inlineStr">
        <is>
          <t>Silviu Berce</t>
        </is>
      </c>
      <c r="B1619">
        <f>IF(COUNTIF(Team!$A$2:$A$18,A1619)&gt;0,"CPS","")</f>
      </c>
      <c r="C1619" t="inlineStr">
        <is>
          <t>Synlab Plasma (BigCommerce)</t>
        </is>
      </c>
      <c r="D1619" t="inlineStr">
        <is>
          <t>Synlab</t>
        </is>
      </c>
      <c r="E1619" t="inlineStr">
        <is>
          <t>1019544</t>
        </is>
      </c>
      <c r="F1619" t="inlineStr">
        <is>
          <t>SA-19544 - [IT][Booking] Implement checkout without booking</t>
        </is>
      </c>
      <c r="G1619" t="inlineStr">
        <is>
          <t>JIRAID:111773 </t>
        </is>
      </c>
      <c r="H1619" s="3">
        <v>46119.0</v>
      </c>
      <c r="I1619"/>
      <c r="J1619"/>
      <c r="K1619">
        <v>3.5</v>
      </c>
      <c r="L1619" t="inlineStr">
        <is>
          <t>Billable work</t>
        </is>
      </c>
    </row>
    <row r="1620">
      <c r="A1620" t="inlineStr">
        <is>
          <t>Krisztina Dr. Tóth</t>
        </is>
      </c>
      <c r="B1620">
        <f>IF(COUNTIF(Team!$A$2:$A$18,A1620)&gt;0,"CPS","")</f>
      </c>
      <c r="C1620" t="inlineStr">
        <is>
          <t>SocialBudNewJira</t>
        </is>
      </c>
      <c r="D1620" t="inlineStr">
        <is>
          <t>SocialBud</t>
        </is>
      </c>
      <c r="E1620" t="inlineStr">
        <is>
          <t>1003663</t>
        </is>
      </c>
      <c r="F1620" t="inlineStr">
        <is>
          <t>SB-3663 - Meeting participation, meeting preparations, written communication, process updates</t>
        </is>
      </c>
      <c r="G1620" t="inlineStr">
        <is>
          <t>JIRAID:31390 </t>
        </is>
      </c>
      <c r="H1620" s="3">
        <v>46119.0</v>
      </c>
      <c r="I1620"/>
      <c r="J1620"/>
      <c r="K1620">
        <v>1.0</v>
      </c>
      <c r="L1620" t="inlineStr">
        <is>
          <t>Billable work</t>
        </is>
      </c>
    </row>
    <row r="1621">
      <c r="A1621" t="inlineStr">
        <is>
          <t>Zsolt Tornai</t>
        </is>
      </c>
      <c r="B1621">
        <f>IF(COUNTIF(Team!$A$2:$A$18,A1621)&gt;0,"CPS","")</f>
      </c>
      <c r="C1621" t="inlineStr">
        <is>
          <t>Cloud Platform Services</t>
        </is>
      </c>
      <c r="D1621" t="inlineStr">
        <is>
          <t>Sonrisa</t>
        </is>
      </c>
      <c r="E1621" t="inlineStr">
        <is>
          <t>186698</t>
        </is>
      </c>
      <c r="F1621" t="inlineStr">
        <is>
          <t>greeHill</t>
        </is>
      </c>
      <c r="G1621" t="inlineStr">
        <is>
          <t>Create Locally runnable Airflow 3</t>
        </is>
      </c>
      <c r="H1621" s="3">
        <v>46119.0</v>
      </c>
      <c r="I1621"/>
      <c r="J1621"/>
      <c r="K1621">
        <v>8.0</v>
      </c>
      <c r="L1621" t="inlineStr">
        <is>
          <t>Billable work</t>
        </is>
      </c>
    </row>
    <row r="1622">
      <c r="A1622" t="inlineStr">
        <is>
          <t>László Vékony</t>
        </is>
      </c>
      <c r="B1622">
        <f>IF(COUNTIF(Team!$A$2:$A$18,A1622)&gt;0,"CPS","")</f>
      </c>
      <c r="C1622" t="inlineStr">
        <is>
          <t>Synlab Plasma (BigCommerce)</t>
        </is>
      </c>
      <c r="D1622" t="inlineStr">
        <is>
          <t>Synlab</t>
        </is>
      </c>
      <c r="E1622" t="inlineStr">
        <is>
          <t>1016318</t>
        </is>
      </c>
      <c r="F1622" t="inlineStr">
        <is>
          <t>SA-16318 - [MX] Mexico Release 1 | Planned scope</t>
        </is>
      </c>
      <c r="G1622" t="inlineStr">
        <is>
          <t>JIRAID:111611 Backlog cleanup.</t>
        </is>
      </c>
      <c r="H1622" s="3">
        <v>46119.0</v>
      </c>
      <c r="I1622"/>
      <c r="J1622"/>
      <c r="K1622">
        <v>3.0</v>
      </c>
      <c r="L1622" t="inlineStr">
        <is>
          <t>Billable work</t>
        </is>
      </c>
    </row>
    <row r="1623">
      <c r="A1623" t="inlineStr">
        <is>
          <t>Bálint Ákos Vincze</t>
        </is>
      </c>
      <c r="B1623">
        <f>IF(COUNTIF(Team!$A$2:$A$18,A1623)&gt;0,"CPS","")</f>
      </c>
      <c r="C1623" t="inlineStr">
        <is>
          <t>Other</t>
        </is>
      </c>
      <c r="D1623" t="inlineStr">
        <is>
          <t>Sonrisa</t>
        </is>
      </c>
      <c r="E1623" t="inlineStr">
        <is>
          <t/>
        </is>
      </c>
      <c r="F1623" t="inlineStr">
        <is>
          <t>Paid leave</t>
        </is>
      </c>
      <c r="G1623" t="inlineStr">
        <is>
          <t/>
        </is>
      </c>
      <c r="H1623" s="3">
        <v>46119.0</v>
      </c>
      <c r="I1623"/>
      <c r="J1623"/>
      <c r="K1623">
        <v>8.0</v>
      </c>
      <c r="L1623" t="inlineStr">
        <is>
          <t>Non-work activity</t>
        </is>
      </c>
    </row>
    <row r="1624">
      <c r="A1624" t="inlineStr">
        <is>
          <t>Péter Vincze</t>
        </is>
      </c>
      <c r="B1624">
        <f>IF(COUNTIF(Team!$A$2:$A$18,A1624)&gt;0,"CPS","")</f>
      </c>
      <c r="C1624" t="inlineStr">
        <is>
          <t>Other</t>
        </is>
      </c>
      <c r="D1624" t="inlineStr">
        <is>
          <t>Sonrisa</t>
        </is>
      </c>
      <c r="E1624" t="inlineStr">
        <is>
          <t/>
        </is>
      </c>
      <c r="F1624" t="inlineStr">
        <is>
          <t>Paid leave</t>
        </is>
      </c>
      <c r="G1624" t="inlineStr">
        <is>
          <t/>
        </is>
      </c>
      <c r="H1624" s="3">
        <v>46119.0</v>
      </c>
      <c r="I1624"/>
      <c r="J1624"/>
      <c r="K1624">
        <v>8.0</v>
      </c>
      <c r="L1624" t="inlineStr">
        <is>
          <t>Non-work activity</t>
        </is>
      </c>
    </row>
    <row r="1625">
      <c r="A1625" t="inlineStr">
        <is>
          <t>Silviu Berce</t>
        </is>
      </c>
      <c r="B1625">
        <f>IF(COUNTIF(Team!$A$2:$A$18,A1625)&gt;0,"CPS","")</f>
      </c>
      <c r="C1625" t="inlineStr">
        <is>
          <t>Synlab Plasma (BigCommerce)</t>
        </is>
      </c>
      <c r="D1625" t="inlineStr">
        <is>
          <t>Synlab</t>
        </is>
      </c>
      <c r="E1625" t="inlineStr">
        <is>
          <t>1019544</t>
        </is>
      </c>
      <c r="F1625" t="inlineStr">
        <is>
          <t>SA-19544 - [IT][Booking] Implement checkout without booking</t>
        </is>
      </c>
      <c r="G1625" t="inlineStr">
        <is>
          <t>JIRAID:111772 </t>
        </is>
      </c>
      <c r="H1625" s="3">
        <v>46119.0</v>
      </c>
      <c r="I1625"/>
      <c r="J1625"/>
      <c r="K1625">
        <v>2.5</v>
      </c>
      <c r="L1625" t="inlineStr">
        <is>
          <t>Billable work</t>
        </is>
      </c>
    </row>
    <row r="1626">
      <c r="A1626" t="inlineStr">
        <is>
          <t>Krisztina Dr. Tóth</t>
        </is>
      </c>
      <c r="B1626">
        <f>IF(COUNTIF(Team!$A$2:$A$18,A1626)&gt;0,"CPS","")</f>
      </c>
      <c r="C1626" t="inlineStr">
        <is>
          <t>Continuity-Support</t>
        </is>
      </c>
      <c r="D1626" t="inlineStr">
        <is>
          <t>Sonrisa</t>
        </is>
      </c>
      <c r="E1626" t="inlineStr">
        <is>
          <t>194451</t>
        </is>
      </c>
      <c r="F1626" t="inlineStr">
        <is>
          <t>Regular meetings</t>
        </is>
      </c>
      <c r="G1626" t="inlineStr">
        <is>
          <t>prep + AM egyeztetés</t>
        </is>
      </c>
      <c r="H1626" s="3">
        <v>46119.0</v>
      </c>
      <c r="I1626"/>
      <c r="J1626"/>
      <c r="K1626">
        <v>1.0</v>
      </c>
      <c r="L1626" t="inlineStr">
        <is>
          <t>Non-billable work</t>
        </is>
      </c>
    </row>
    <row r="1627">
      <c r="A1627" t="inlineStr">
        <is>
          <t>István Dénes</t>
        </is>
      </c>
      <c r="B1627">
        <f>IF(COUNTIF(Team!$A$2:$A$18,A1627)&gt;0,"CPS","")</f>
      </c>
      <c r="C1627" t="inlineStr">
        <is>
          <t>Synlab Plasma (BigCommerce)</t>
        </is>
      </c>
      <c r="D1627" t="inlineStr">
        <is>
          <t>Synlab</t>
        </is>
      </c>
      <c r="E1627" t="inlineStr">
        <is>
          <t>1015152</t>
        </is>
      </c>
      <c r="F1627" t="inlineStr">
        <is>
          <t>SA-15152 - [OE] Scrum meetings (planning, DSM, retro, demo)</t>
        </is>
      </c>
      <c r="G1627" t="inlineStr">
        <is>
          <t>JIRAID:111501 DSM</t>
        </is>
      </c>
      <c r="H1627" s="3">
        <v>46119.0</v>
      </c>
      <c r="I1627"/>
      <c r="J1627"/>
      <c r="K1627">
        <v>0.5</v>
      </c>
      <c r="L1627" t="inlineStr">
        <is>
          <t>Billable work</t>
        </is>
      </c>
    </row>
    <row r="1628">
      <c r="A1628" t="inlineStr">
        <is>
          <t>Blanka Cindel</t>
        </is>
      </c>
      <c r="B1628">
        <f>IF(COUNTIF(Team!$A$2:$A$18,A1628)&gt;0,"CPS","")</f>
      </c>
      <c r="C1628" t="inlineStr">
        <is>
          <t>Sonrisa Office Management</t>
        </is>
      </c>
      <c r="D1628" t="inlineStr">
        <is>
          <t>Sonrisa</t>
        </is>
      </c>
      <c r="E1628" t="inlineStr">
        <is>
          <t/>
        </is>
      </c>
      <c r="F1628" t="inlineStr">
        <is>
          <t>Health Insurance Management</t>
        </is>
      </c>
      <c r="G1628" t="inlineStr">
        <is>
          <t>ID kártya átadása Slavkónak</t>
        </is>
      </c>
      <c r="H1628" s="3">
        <v>46119.0</v>
      </c>
      <c r="I1628"/>
      <c r="J1628"/>
      <c r="K1628">
        <v>0.25</v>
      </c>
      <c r="L1628" t="inlineStr">
        <is>
          <t>Non-billable work</t>
        </is>
      </c>
    </row>
    <row r="1629">
      <c r="A1629" t="inlineStr">
        <is>
          <t>István Dénes</t>
        </is>
      </c>
      <c r="B1629">
        <f>IF(COUNTIF(Team!$A$2:$A$18,A1629)&gt;0,"CPS","")</f>
      </c>
      <c r="C1629" t="inlineStr">
        <is>
          <t>Synlab Plasma (BigCommerce)</t>
        </is>
      </c>
      <c r="D1629" t="inlineStr">
        <is>
          <t>Synlab</t>
        </is>
      </c>
      <c r="E1629" t="inlineStr">
        <is>
          <t>1015152</t>
        </is>
      </c>
      <c r="F1629" t="inlineStr">
        <is>
          <t>SA-15152 - [OE] Scrum meetings (planning, DSM, retro, demo)</t>
        </is>
      </c>
      <c r="G1629" t="inlineStr">
        <is>
          <t>JIRAID:111507 SOS</t>
        </is>
      </c>
      <c r="H1629" s="3">
        <v>46119.0</v>
      </c>
      <c r="I1629"/>
      <c r="J1629"/>
      <c r="K1629">
        <v>0.5</v>
      </c>
      <c r="L1629" t="inlineStr">
        <is>
          <t>Billable work</t>
        </is>
      </c>
    </row>
    <row r="1630">
      <c r="A1630" t="inlineStr">
        <is>
          <t>András Szögi</t>
        </is>
      </c>
      <c r="B1630">
        <f>IF(COUNTIF(Team!$A$2:$A$18,A1630)&gt;0,"CPS","")</f>
      </c>
      <c r="C1630" t="inlineStr">
        <is>
          <t>UI modernization 2026 - UX_BA_Team</t>
        </is>
      </c>
      <c r="D1630" t="inlineStr">
        <is>
          <t>Diligent</t>
        </is>
      </c>
      <c r="E1630" t="inlineStr">
        <is>
          <t/>
        </is>
      </c>
      <c r="F1630" t="inlineStr">
        <is>
          <t>UX activity</t>
        </is>
      </c>
      <c r="G1630" t="inlineStr">
        <is>
          <t/>
        </is>
      </c>
      <c r="H1630" s="3">
        <v>46119.0</v>
      </c>
      <c r="I1630"/>
      <c r="J1630"/>
      <c r="K1630">
        <v>8.0</v>
      </c>
      <c r="L1630" t="inlineStr">
        <is>
          <t>Billable work</t>
        </is>
      </c>
    </row>
    <row r="1631">
      <c r="A1631" t="inlineStr">
        <is>
          <t>István Dénes</t>
        </is>
      </c>
      <c r="B1631">
        <f>IF(COUNTIF(Team!$A$2:$A$18,A1631)&gt;0,"CPS","")</f>
      </c>
      <c r="C1631" t="inlineStr">
        <is>
          <t>Synlab Plasma (BigCommerce)</t>
        </is>
      </c>
      <c r="D1631" t="inlineStr">
        <is>
          <t>Synlab</t>
        </is>
      </c>
      <c r="E1631" t="inlineStr">
        <is>
          <t>1015152</t>
        </is>
      </c>
      <c r="F1631" t="inlineStr">
        <is>
          <t>SA-15152 - [OE] Scrum meetings (planning, DSM, retro, demo)</t>
        </is>
      </c>
      <c r="G1631" t="inlineStr">
        <is>
          <t>JIRAID:111511 Sprint management</t>
        </is>
      </c>
      <c r="H1631" s="3">
        <v>46119.0</v>
      </c>
      <c r="I1631"/>
      <c r="J1631"/>
      <c r="K1631">
        <v>1.0</v>
      </c>
      <c r="L1631" t="inlineStr">
        <is>
          <t>Billable work</t>
        </is>
      </c>
    </row>
    <row r="1632">
      <c r="A1632" t="inlineStr">
        <is>
          <t>Péter Oláh</t>
        </is>
      </c>
      <c r="B1632">
        <f>IF(COUNTIF(Team!$A$2:$A$18,A1632)&gt;0,"CPS","")</f>
      </c>
      <c r="C1632" t="inlineStr">
        <is>
          <t>Diligent Risk Essentials</t>
        </is>
      </c>
      <c r="D1632" t="inlineStr">
        <is>
          <t>Diligent</t>
        </is>
      </c>
      <c r="E1632" t="inlineStr">
        <is>
          <t>186318</t>
        </is>
      </c>
      <c r="F1632" t="inlineStr">
        <is>
          <t>QA / Testing</t>
        </is>
      </c>
      <c r="G1632" t="inlineStr">
        <is>
          <t/>
        </is>
      </c>
      <c r="H1632" s="3">
        <v>46119.0</v>
      </c>
      <c r="I1632"/>
      <c r="J1632"/>
      <c r="K1632">
        <v>9.0</v>
      </c>
      <c r="L1632" t="inlineStr">
        <is>
          <t>Billable work</t>
        </is>
      </c>
    </row>
    <row r="1633">
      <c r="A1633" t="inlineStr">
        <is>
          <t>Tibor Faragó</t>
        </is>
      </c>
      <c r="B1633">
        <f>IF(COUNTIF(Team!$A$2:$A$18,A1633)&gt;0,"CPS","")</f>
      </c>
      <c r="C1633" t="inlineStr">
        <is>
          <t>SAG-NTAK</t>
        </is>
      </c>
      <c r="D1633" t="inlineStr">
        <is>
          <t>Sagemcom Magyarország Kft.</t>
        </is>
      </c>
      <c r="E1633" t="inlineStr">
        <is>
          <t>123179</t>
        </is>
      </c>
      <c r="F1633" t="inlineStr">
        <is>
          <t>#28997 Workshop - NTAK DSM - Sonrisa</t>
        </is>
      </c>
      <c r="G1633" t="inlineStr">
        <is>
          <t/>
        </is>
      </c>
      <c r="H1633" s="3">
        <v>46119.0</v>
      </c>
      <c r="I1633"/>
      <c r="J1633"/>
      <c r="K1633">
        <v>0.25</v>
      </c>
      <c r="L1633" t="inlineStr">
        <is>
          <t>Billable work</t>
        </is>
      </c>
    </row>
    <row r="1634">
      <c r="A1634" t="inlineStr">
        <is>
          <t>Alexander Póda</t>
        </is>
      </c>
      <c r="B1634">
        <f>IF(COUNTIF(Team!$A$2:$A$18,A1634)&gt;0,"CPS","")</f>
      </c>
      <c r="C1634" t="inlineStr">
        <is>
          <t>Cloud Platform Services</t>
        </is>
      </c>
      <c r="D1634" t="inlineStr">
        <is>
          <t>Sonrisa</t>
        </is>
      </c>
      <c r="E1634" t="inlineStr">
        <is>
          <t>196631</t>
        </is>
      </c>
      <c r="F1634" t="inlineStr">
        <is>
          <t>Diligent - ARC BOS Sunset</t>
        </is>
      </c>
      <c r="G1634" t="inlineStr">
        <is>
          <t>cisco robot test</t>
        </is>
      </c>
      <c r="H1634" s="3">
        <v>46119.0</v>
      </c>
      <c r="I1634"/>
      <c r="J1634"/>
      <c r="K1634">
        <v>8.0</v>
      </c>
      <c r="L1634" t="inlineStr">
        <is>
          <t>Billable work</t>
        </is>
      </c>
    </row>
    <row r="1635">
      <c r="A1635" t="inlineStr">
        <is>
          <t>Ferenc Alexi</t>
        </is>
      </c>
      <c r="B1635">
        <f>IF(COUNTIF(Team!$A$2:$A$18,A1635)&gt;0,"CPS","")</f>
      </c>
      <c r="C1635" t="inlineStr">
        <is>
          <t>Silver 3.0</t>
        </is>
      </c>
      <c r="D1635" t="inlineStr">
        <is>
          <t>Spinwheel</t>
        </is>
      </c>
      <c r="E1635" t="inlineStr">
        <is>
          <t>1000075</t>
        </is>
      </c>
      <c r="F1635" t="inlineStr">
        <is>
          <t>SIL-75 - Evaluation Pipeline</t>
        </is>
      </c>
      <c r="G1635" t="inlineStr">
        <is>
          <t>JIRAID:17881 </t>
        </is>
      </c>
      <c r="H1635" s="3">
        <v>46119.0</v>
      </c>
      <c r="I1635"/>
      <c r="J1635"/>
      <c r="K1635">
        <v>8.0</v>
      </c>
      <c r="L1635" t="inlineStr">
        <is>
          <t>Billable work</t>
        </is>
      </c>
    </row>
    <row r="1636">
      <c r="A1636" t="inlineStr">
        <is>
          <t>Balázs Papp</t>
        </is>
      </c>
      <c r="B1636">
        <f>IF(COUNTIF(Team!$A$2:$A$18,A1636)&gt;0,"CPS","")</f>
      </c>
      <c r="C1636" t="inlineStr">
        <is>
          <t>Silver 3.0</t>
        </is>
      </c>
      <c r="D1636" t="inlineStr">
        <is>
          <t>Spinwheel</t>
        </is>
      </c>
      <c r="E1636" t="inlineStr">
        <is>
          <t>1000332</t>
        </is>
      </c>
      <c r="F1636" t="inlineStr">
        <is>
          <t>SIL-332 - Project Plan Creation/Updates</t>
        </is>
      </c>
      <c r="G1636" t="inlineStr">
        <is>
          <t>JIRAID:18182 </t>
        </is>
      </c>
      <c r="H1636" s="3">
        <v>46119.0</v>
      </c>
      <c r="I1636"/>
      <c r="J1636"/>
      <c r="K1636">
        <v>0.5</v>
      </c>
      <c r="L1636" t="inlineStr">
        <is>
          <t>Billable work</t>
        </is>
      </c>
    </row>
    <row r="1637">
      <c r="A1637" t="inlineStr">
        <is>
          <t>Alex Borsits</t>
        </is>
      </c>
      <c r="B1637">
        <f>IF(COUNTIF(Team!$A$2:$A$18,A1637)&gt;0,"CPS","")</f>
      </c>
      <c r="C1637" t="inlineStr">
        <is>
          <t>Boeing 737</t>
        </is>
      </c>
      <c r="D1637" t="inlineStr">
        <is>
          <t>Collinear Group</t>
        </is>
      </c>
      <c r="E1637" t="inlineStr">
        <is>
          <t/>
        </is>
      </c>
      <c r="F1637" t="inlineStr">
        <is>
          <t>General Development</t>
        </is>
      </c>
      <c r="G1637" t="inlineStr">
        <is>
          <t/>
        </is>
      </c>
      <c r="H1637" s="3">
        <v>46119.0</v>
      </c>
      <c r="I1637"/>
      <c r="J1637"/>
      <c r="K1637">
        <v>8.0</v>
      </c>
      <c r="L1637" t="inlineStr">
        <is>
          <t>Billable work</t>
        </is>
      </c>
    </row>
    <row r="1638">
      <c r="A1638" t="inlineStr">
        <is>
          <t>Tibor Faragó</t>
        </is>
      </c>
      <c r="B1638">
        <f>IF(COUNTIF(Team!$A$2:$A$18,A1638)&gt;0,"CPS","")</f>
      </c>
      <c r="C1638" t="inlineStr">
        <is>
          <t>SAG-NTAK</t>
        </is>
      </c>
      <c r="D1638" t="inlineStr">
        <is>
          <t>Sagemcom Magyarország Kft.</t>
        </is>
      </c>
      <c r="E1638" t="inlineStr">
        <is>
          <t>199090</t>
        </is>
      </c>
      <c r="F1638" t="inlineStr">
        <is>
          <t>#132727 - Naplózási anomália</t>
        </is>
      </c>
      <c r="G1638" t="inlineStr">
        <is>
          <t>teszt javítás; CI javítás; megbeszélések</t>
        </is>
      </c>
      <c r="H1638" s="3">
        <v>46119.0</v>
      </c>
      <c r="I1638"/>
      <c r="J1638"/>
      <c r="K1638">
        <v>7.0</v>
      </c>
      <c r="L1638" t="inlineStr">
        <is>
          <t>Billable work</t>
        </is>
      </c>
    </row>
    <row r="1639">
      <c r="A1639" t="inlineStr">
        <is>
          <t>Domos Kresz</t>
        </is>
      </c>
      <c r="B1639">
        <f>IF(COUNTIF(Team!$A$2:$A$18,A1639)&gt;0,"CPS","")</f>
      </c>
      <c r="C1639" t="inlineStr">
        <is>
          <t>Other</t>
        </is>
      </c>
      <c r="D1639" t="inlineStr">
        <is>
          <t>Sonrisa</t>
        </is>
      </c>
      <c r="E1639" t="inlineStr">
        <is>
          <t/>
        </is>
      </c>
      <c r="F1639" t="inlineStr">
        <is>
          <t>Paid leave</t>
        </is>
      </c>
      <c r="G1639" t="inlineStr">
        <is>
          <t>managed by admin (SYS-11577) -  weekly working hrs changed</t>
        </is>
      </c>
      <c r="H1639" s="3">
        <v>46119.0</v>
      </c>
      <c r="I1639"/>
      <c r="J1639"/>
      <c r="K1639">
        <v>8.0</v>
      </c>
      <c r="L1639" t="inlineStr">
        <is>
          <t>Non-work activity</t>
        </is>
      </c>
    </row>
    <row r="1640">
      <c r="A1640" t="inlineStr">
        <is>
          <t>János Hidvégi</t>
        </is>
      </c>
      <c r="B1640">
        <f>IF(COUNTIF(Team!$A$2:$A$18,A1640)&gt;0,"CPS","")</f>
      </c>
      <c r="C1640" t="inlineStr">
        <is>
          <t>Idomsoft - Legacy költöztetés</t>
        </is>
      </c>
      <c r="D1640" t="inlineStr">
        <is>
          <t>IdomSoft Zrt.</t>
        </is>
      </c>
      <c r="E1640" t="inlineStr">
        <is>
          <t/>
        </is>
      </c>
      <c r="F1640" t="inlineStr">
        <is>
          <t>Development</t>
        </is>
      </c>
      <c r="G1640" t="inlineStr">
        <is>
          <t>Backstage jogosultságkezelés RFC írása</t>
        </is>
      </c>
      <c r="H1640" s="3">
        <v>46119.0</v>
      </c>
      <c r="I1640"/>
      <c r="J1640"/>
      <c r="K1640">
        <v>8.0</v>
      </c>
      <c r="L1640" t="inlineStr">
        <is>
          <t>Billable work</t>
        </is>
      </c>
    </row>
    <row r="1641">
      <c r="A1641" t="inlineStr">
        <is>
          <t>Gergely Jakab</t>
        </is>
      </c>
      <c r="B1641">
        <f>IF(COUNTIF(Team!$A$2:$A$18,A1641)&gt;0,"CPS","")</f>
      </c>
      <c r="C1641" t="inlineStr">
        <is>
          <t>Lufthansa Netline - Crew</t>
        </is>
      </c>
      <c r="D1641" t="inlineStr">
        <is>
          <t>Lufthansa</t>
        </is>
      </c>
      <c r="E1641" t="inlineStr">
        <is>
          <t/>
        </is>
      </c>
      <c r="F1641" t="inlineStr">
        <is>
          <t>General development</t>
        </is>
      </c>
      <c r="G1641" t="inlineStr">
        <is>
          <t/>
        </is>
      </c>
      <c r="H1641" s="3">
        <v>46119.0</v>
      </c>
      <c r="I1641"/>
      <c r="J1641"/>
      <c r="K1641">
        <v>8.0</v>
      </c>
      <c r="L1641" t="inlineStr">
        <is>
          <t>Billable work</t>
        </is>
      </c>
    </row>
    <row r="1642">
      <c r="A1642" t="inlineStr">
        <is>
          <t>Viktor Vörös</t>
        </is>
      </c>
      <c r="B1642">
        <f>IF(COUNTIF(Team!$A$2:$A$18,A1642)&gt;0,"CPS","")</f>
      </c>
      <c r="C1642" t="inlineStr">
        <is>
          <t>K11 Production</t>
        </is>
      </c>
      <c r="D1642" t="inlineStr">
        <is>
          <t>Magyar Államkincstár</t>
        </is>
      </c>
      <c r="E1642" t="inlineStr">
        <is>
          <t>199505</t>
        </is>
      </c>
      <c r="F1642" t="inlineStr">
        <is>
          <t>[React] Adatszolgáltatás példány: Normál űrlap szerkesztő felületének megvalósítása</t>
        </is>
      </c>
      <c r="G1642" t="inlineStr">
        <is>
          <t>API előtesztelése</t>
        </is>
      </c>
      <c r="H1642" s="3">
        <v>46119.0</v>
      </c>
      <c r="I1642"/>
      <c r="J1642"/>
      <c r="K1642">
        <v>1.0</v>
      </c>
      <c r="L1642" t="inlineStr">
        <is>
          <t>Billable work</t>
        </is>
      </c>
    </row>
    <row r="1643">
      <c r="A1643" t="inlineStr">
        <is>
          <t>István Dénes</t>
        </is>
      </c>
      <c r="B1643">
        <f>IF(COUNTIF(Team!$A$2:$A$18,A1643)&gt;0,"CPS","")</f>
      </c>
      <c r="C1643" t="inlineStr">
        <is>
          <t>Synlab Plasma (BigCommerce)</t>
        </is>
      </c>
      <c r="D1643" t="inlineStr">
        <is>
          <t>Synlab</t>
        </is>
      </c>
      <c r="E1643" t="inlineStr">
        <is>
          <t>1007375</t>
        </is>
      </c>
      <c r="F1643" t="inlineStr">
        <is>
          <t>SA-7375 - 3L Support: investigation, queries, meetings, manual changes </t>
        </is>
      </c>
      <c r="G1643" t="inlineStr">
        <is>
          <t>JIRAID:111503 GLPI issues</t>
        </is>
      </c>
      <c r="H1643" s="3">
        <v>46119.0</v>
      </c>
      <c r="I1643"/>
      <c r="J1643"/>
      <c r="K1643">
        <v>1.0</v>
      </c>
      <c r="L1643" t="inlineStr">
        <is>
          <t>Billable work</t>
        </is>
      </c>
    </row>
    <row r="1644">
      <c r="A1644" t="inlineStr">
        <is>
          <t>Péter Szombati</t>
        </is>
      </c>
      <c r="B1644">
        <f>IF(COUNTIF(Team!$A$2:$A$18,A1644)&gt;0,"CPS","")</f>
      </c>
      <c r="C1644" t="inlineStr">
        <is>
          <t>Diligent BOS sunset</t>
        </is>
      </c>
      <c r="D1644" t="inlineStr">
        <is>
          <t>Diligent</t>
        </is>
      </c>
      <c r="E1644" t="inlineStr">
        <is>
          <t>193331</t>
        </is>
      </c>
      <c r="F1644" t="inlineStr">
        <is>
          <t>Development</t>
        </is>
      </c>
      <c r="G1644" t="inlineStr">
        <is>
          <t/>
        </is>
      </c>
      <c r="H1644" s="3">
        <v>46119.0</v>
      </c>
      <c r="I1644"/>
      <c r="J1644"/>
      <c r="K1644">
        <v>8.0</v>
      </c>
      <c r="L1644" t="inlineStr">
        <is>
          <t>Billable work</t>
        </is>
      </c>
    </row>
    <row r="1645">
      <c r="A1645" t="inlineStr">
        <is>
          <t>Gabriella Tóth</t>
        </is>
      </c>
      <c r="B1645">
        <f>IF(COUNTIF(Team!$A$2:$A$18,A1645)&gt;0,"CPS","")</f>
      </c>
      <c r="C1645" t="inlineStr">
        <is>
          <t>Sonrisa Office Management</t>
        </is>
      </c>
      <c r="D1645" t="inlineStr">
        <is>
          <t>Sonrisa</t>
        </is>
      </c>
      <c r="E1645" t="inlineStr">
        <is>
          <t/>
        </is>
      </c>
      <c r="F1645" t="inlineStr">
        <is>
          <t>Document Management Administration</t>
        </is>
      </c>
      <c r="G1645" t="inlineStr">
        <is>
          <t>Dokumentumok paraméterezése Alfrescoban, szerződésekben információ keresés, táblázatba rögzítés</t>
        </is>
      </c>
      <c r="H1645" s="3">
        <v>46119.0</v>
      </c>
      <c r="I1645"/>
      <c r="J1645"/>
      <c r="K1645">
        <v>1.5</v>
      </c>
      <c r="L1645" t="inlineStr">
        <is>
          <t>Non-billable work</t>
        </is>
      </c>
    </row>
    <row r="1646">
      <c r="A1646" t="inlineStr">
        <is>
          <t>Tibor Faragó</t>
        </is>
      </c>
      <c r="B1646">
        <f>IF(COUNTIF(Team!$A$2:$A$18,A1646)&gt;0,"CPS","")</f>
      </c>
      <c r="C1646" t="inlineStr">
        <is>
          <t>SAG-NTAK</t>
        </is>
      </c>
      <c r="D1646" t="inlineStr">
        <is>
          <t>Sagemcom Magyarország Kft.</t>
        </is>
      </c>
      <c r="E1646" t="inlineStr">
        <is>
          <t>199340</t>
        </is>
      </c>
      <c r="F1646" t="inlineStr">
        <is>
          <t>#136177: IFA javítás végpont</t>
        </is>
      </c>
      <c r="G1646" t="inlineStr">
        <is>
          <t>review</t>
        </is>
      </c>
      <c r="H1646" s="3">
        <v>46119.0</v>
      </c>
      <c r="I1646"/>
      <c r="J1646"/>
      <c r="K1646">
        <v>0.75</v>
      </c>
      <c r="L1646" t="inlineStr">
        <is>
          <t>Billable work</t>
        </is>
      </c>
    </row>
    <row r="1647">
      <c r="A1647" t="inlineStr">
        <is>
          <t>Andrea Petrich</t>
        </is>
      </c>
      <c r="B1647">
        <f>IF(COUNTIF(Team!$A$2:$A$18,A1647)&gt;0,"CPS","")</f>
      </c>
      <c r="C1647" t="inlineStr">
        <is>
          <t>K11 Production</t>
        </is>
      </c>
      <c r="D1647" t="inlineStr">
        <is>
          <t>Magyar Államkincstár</t>
        </is>
      </c>
      <c r="E1647" t="inlineStr">
        <is>
          <t>199754</t>
        </is>
      </c>
      <c r="F1647" t="inlineStr">
        <is>
          <t>Üzleti logikai folyamat automatizálása</t>
        </is>
      </c>
      <c r="G1647" t="inlineStr">
        <is>
          <t>+DSM6+Agenda</t>
        </is>
      </c>
      <c r="H1647" s="3">
        <v>46119.0</v>
      </c>
      <c r="I1647"/>
      <c r="J1647"/>
      <c r="K1647">
        <v>4.0</v>
      </c>
      <c r="L1647" t="inlineStr">
        <is>
          <t>Billable work</t>
        </is>
      </c>
    </row>
    <row r="1648">
      <c r="A1648" t="inlineStr">
        <is>
          <t>Ádám Ancsin</t>
        </is>
      </c>
      <c r="B1648">
        <f>IF(COUNTIF(Team!$A$2:$A$18,A1648)&gt;0,"CPS","")</f>
      </c>
      <c r="C1648" t="inlineStr">
        <is>
          <t>Idomsoft - Legacy költöztetés</t>
        </is>
      </c>
      <c r="D1648" t="inlineStr">
        <is>
          <t>IdomSoft Zrt.</t>
        </is>
      </c>
      <c r="E1648" t="inlineStr">
        <is>
          <t/>
        </is>
      </c>
      <c r="F1648" t="inlineStr">
        <is>
          <t>Megbeszélés</t>
        </is>
      </c>
      <c r="G1648" t="inlineStr">
        <is>
          <t/>
        </is>
      </c>
      <c r="H1648" s="3">
        <v>46119.0</v>
      </c>
      <c r="I1648"/>
      <c r="J1648"/>
      <c r="K1648">
        <v>1.0</v>
      </c>
      <c r="L1648" t="inlineStr">
        <is>
          <t>Billable work</t>
        </is>
      </c>
    </row>
    <row r="1649">
      <c r="A1649" t="inlineStr">
        <is>
          <t>Balázs Papp</t>
        </is>
      </c>
      <c r="B1649">
        <f>IF(COUNTIF(Team!$A$2:$A$18,A1649)&gt;0,"CPS","")</f>
      </c>
      <c r="C1649" t="inlineStr">
        <is>
          <t>Silver 3.0</t>
        </is>
      </c>
      <c r="D1649" t="inlineStr">
        <is>
          <t>Spinwheel</t>
        </is>
      </c>
      <c r="E1649" t="inlineStr">
        <is>
          <t>1000331</t>
        </is>
      </c>
      <c r="F1649" t="inlineStr">
        <is>
          <t>SIL-331 - Technical Discussion</t>
        </is>
      </c>
      <c r="G1649" t="inlineStr">
        <is>
          <t>JIRAID:18136 </t>
        </is>
      </c>
      <c r="H1649" s="3">
        <v>46119.0</v>
      </c>
      <c r="I1649"/>
      <c r="J1649"/>
      <c r="K1649">
        <v>1.0</v>
      </c>
      <c r="L1649" t="inlineStr">
        <is>
          <t>Billable work</t>
        </is>
      </c>
    </row>
    <row r="1650">
      <c r="A1650" t="inlineStr">
        <is>
          <t>Zsuzsanna Szilágyi</t>
        </is>
      </c>
      <c r="B1650">
        <f>IF(COUNTIF(Team!$A$2:$A$18,A1650)&gt;0,"CPS","")</f>
      </c>
      <c r="C1650" t="inlineStr">
        <is>
          <t>Sonrisa Office Management</t>
        </is>
      </c>
      <c r="D1650" t="inlineStr">
        <is>
          <t>Sonrisa</t>
        </is>
      </c>
      <c r="E1650" t="inlineStr">
        <is>
          <t/>
        </is>
      </c>
      <c r="F1650" t="inlineStr">
        <is>
          <t>Petty Cash Management</t>
        </is>
      </c>
      <c r="G1650" t="inlineStr">
        <is>
          <t/>
        </is>
      </c>
      <c r="H1650" s="3">
        <v>46119.0</v>
      </c>
      <c r="I1650"/>
      <c r="J1650"/>
      <c r="K1650">
        <v>2.0</v>
      </c>
      <c r="L1650" t="inlineStr">
        <is>
          <t>Non-billable work</t>
        </is>
      </c>
    </row>
    <row r="1651">
      <c r="A1651" t="inlineStr">
        <is>
          <t>János Trencsik</t>
        </is>
      </c>
      <c r="B1651">
        <f>IF(COUNTIF(Team!$A$2:$A$18,A1651)&gt;0,"CPS","")</f>
      </c>
      <c r="C1651" t="inlineStr">
        <is>
          <t>Global Blue - Rex - Japan 2026</t>
        </is>
      </c>
      <c r="D1651" t="inlineStr">
        <is>
          <t>Global Blue</t>
        </is>
      </c>
      <c r="E1651" t="inlineStr">
        <is>
          <t/>
        </is>
      </c>
      <c r="F1651" t="inlineStr">
        <is>
          <t>UDD</t>
        </is>
      </c>
      <c r="G1651" t="inlineStr">
        <is>
          <t/>
        </is>
      </c>
      <c r="H1651" s="3">
        <v>46119.0</v>
      </c>
      <c r="I1651"/>
      <c r="J1651"/>
      <c r="K1651">
        <v>8.0</v>
      </c>
      <c r="L1651" t="inlineStr">
        <is>
          <t>Billable work</t>
        </is>
      </c>
    </row>
    <row r="1652">
      <c r="A1652" t="inlineStr">
        <is>
          <t>Ádám Ancsin</t>
        </is>
      </c>
      <c r="B1652">
        <f>IF(COUNTIF(Team!$A$2:$A$18,A1652)&gt;0,"CPS","")</f>
      </c>
      <c r="C1652" t="inlineStr">
        <is>
          <t>Idomsoft - Legacy költöztetés</t>
        </is>
      </c>
      <c r="D1652" t="inlineStr">
        <is>
          <t>IdomSoft Zrt.</t>
        </is>
      </c>
      <c r="E1652" t="inlineStr">
        <is>
          <t/>
        </is>
      </c>
      <c r="F1652" t="inlineStr">
        <is>
          <t>Development</t>
        </is>
      </c>
      <c r="G1652" t="inlineStr">
        <is>
          <t/>
        </is>
      </c>
      <c r="H1652" s="3">
        <v>46119.0</v>
      </c>
      <c r="I1652"/>
      <c r="J1652"/>
      <c r="K1652">
        <v>7.0</v>
      </c>
      <c r="L1652" t="inlineStr">
        <is>
          <t>Billable work</t>
        </is>
      </c>
    </row>
    <row r="1653">
      <c r="A1653" t="inlineStr">
        <is>
          <t>Lehel-Levente Kovacs</t>
        </is>
      </c>
      <c r="B1653">
        <f>IF(COUNTIF(Team!$A$2:$A$18,A1653)&gt;0,"CPS","")</f>
      </c>
      <c r="C1653" t="inlineStr">
        <is>
          <t>Other</t>
        </is>
      </c>
      <c r="D1653" t="inlineStr">
        <is>
          <t>Sonrisa</t>
        </is>
      </c>
      <c r="E1653" t="inlineStr">
        <is>
          <t/>
        </is>
      </c>
      <c r="F1653" t="inlineStr">
        <is>
          <t>Paid leave</t>
        </is>
      </c>
      <c r="G1653" t="inlineStr">
        <is>
          <t/>
        </is>
      </c>
      <c r="H1653" s="3">
        <v>46119.0</v>
      </c>
      <c r="I1653"/>
      <c r="J1653"/>
      <c r="K1653">
        <v>8.0</v>
      </c>
      <c r="L1653" t="inlineStr">
        <is>
          <t>Non-work activity</t>
        </is>
      </c>
    </row>
    <row r="1654">
      <c r="A1654" t="inlineStr">
        <is>
          <t>Zsuzsanna Szilágyi</t>
        </is>
      </c>
      <c r="B1654">
        <f>IF(COUNTIF(Team!$A$2:$A$18,A1654)&gt;0,"CPS","")</f>
      </c>
      <c r="C1654" t="inlineStr">
        <is>
          <t>Sonrisa Office Management</t>
        </is>
      </c>
      <c r="D1654" t="inlineStr">
        <is>
          <t>Sonrisa</t>
        </is>
      </c>
      <c r="E1654" t="inlineStr">
        <is>
          <t/>
        </is>
      </c>
      <c r="F1654" t="inlineStr">
        <is>
          <t>Invoice Management</t>
        </is>
      </c>
      <c r="G1654" t="inlineStr">
        <is>
          <t/>
        </is>
      </c>
      <c r="H1654" s="3">
        <v>46119.0</v>
      </c>
      <c r="I1654"/>
      <c r="J1654"/>
      <c r="K1654">
        <v>2.0</v>
      </c>
      <c r="L1654" t="inlineStr">
        <is>
          <t>Non-billable work</t>
        </is>
      </c>
    </row>
    <row r="1655">
      <c r="A1655" t="inlineStr">
        <is>
          <t>Silviu Berce</t>
        </is>
      </c>
      <c r="B1655">
        <f>IF(COUNTIF(Team!$A$2:$A$18,A1655)&gt;0,"CPS","")</f>
      </c>
      <c r="C1655" t="inlineStr">
        <is>
          <t>Synlab Plasma (BigCommerce)</t>
        </is>
      </c>
      <c r="D1655" t="inlineStr">
        <is>
          <t>Synlab</t>
        </is>
      </c>
      <c r="E1655" t="inlineStr">
        <is>
          <t>1015152</t>
        </is>
      </c>
      <c r="F1655" t="inlineStr">
        <is>
          <t>SA-15152 - [OE] Scrum meetings (planning, DSM, retro, demo)</t>
        </is>
      </c>
      <c r="G1655" t="inlineStr">
        <is>
          <t>JIRAID:111763 </t>
        </is>
      </c>
      <c r="H1655" s="3">
        <v>46119.0</v>
      </c>
      <c r="I1655"/>
      <c r="J1655"/>
      <c r="K1655">
        <v>0.5</v>
      </c>
      <c r="L1655" t="inlineStr">
        <is>
          <t>Billable work</t>
        </is>
      </c>
    </row>
    <row r="1656">
      <c r="A1656" t="inlineStr">
        <is>
          <t>Bence Bodor</t>
        </is>
      </c>
      <c r="B1656">
        <f>IF(COUNTIF(Team!$A$2:$A$18,A1656)&gt;0,"CPS","")</f>
      </c>
      <c r="C1656" t="inlineStr">
        <is>
          <t>M sheets</t>
        </is>
      </c>
      <c r="D1656" t="inlineStr">
        <is>
          <t>RSM Hungary Kft.</t>
        </is>
      </c>
      <c r="E1656" t="inlineStr">
        <is>
          <t>197837</t>
        </is>
      </c>
      <c r="F1656" t="inlineStr">
        <is>
          <t>Bug fixing and testing support</t>
        </is>
      </c>
      <c r="G1656" t="inlineStr">
        <is>
          <t>Consultations with Matyi about the A60 modifications not working.</t>
        </is>
      </c>
      <c r="H1656" s="3">
        <v>46119.0</v>
      </c>
      <c r="I1656"/>
      <c r="J1656"/>
      <c r="K1656">
        <v>0.25</v>
      </c>
      <c r="L1656" t="inlineStr">
        <is>
          <t>Billable work</t>
        </is>
      </c>
    </row>
    <row r="1657">
      <c r="A1657" t="inlineStr">
        <is>
          <t>Nándor Márton</t>
        </is>
      </c>
      <c r="B1657">
        <f>IF(COUNTIF(Team!$A$2:$A$18,A1657)&gt;0,"CPS","")</f>
      </c>
      <c r="C1657" t="inlineStr">
        <is>
          <t>SocialBudNewJira</t>
        </is>
      </c>
      <c r="D1657" t="inlineStr">
        <is>
          <t>SocialBud</t>
        </is>
      </c>
      <c r="E1657" t="inlineStr">
        <is>
          <t>1004611</t>
        </is>
      </c>
      <c r="F1657" t="inlineStr">
        <is>
          <t>SB-4611 - Corporation Admin - Folder edit form submission remains disabled if "shared" property is s</t>
        </is>
      </c>
      <c r="G1657" t="inlineStr">
        <is>
          <t>JIRAID:31071 </t>
        </is>
      </c>
      <c r="H1657" s="3">
        <v>46119.0</v>
      </c>
      <c r="I1657"/>
      <c r="J1657"/>
      <c r="K1657">
        <v>1.5</v>
      </c>
      <c r="L1657" t="inlineStr">
        <is>
          <t>Billable work</t>
        </is>
      </c>
    </row>
    <row r="1658">
      <c r="A1658" t="inlineStr">
        <is>
          <t>Andrea Petrich</t>
        </is>
      </c>
      <c r="B1658">
        <f>IF(COUNTIF(Team!$A$2:$A$18,A1658)&gt;0,"CPS","")</f>
      </c>
      <c r="C1658" t="inlineStr">
        <is>
          <t>K11 Production</t>
        </is>
      </c>
      <c r="D1658" t="inlineStr">
        <is>
          <t>Magyar Államkincstár</t>
        </is>
      </c>
      <c r="E1658" t="inlineStr">
        <is>
          <t>197969</t>
        </is>
      </c>
      <c r="F1658" t="inlineStr">
        <is>
          <t>QA Automatizálás training - Andi</t>
        </is>
      </c>
      <c r="G1658" t="inlineStr">
        <is>
          <t/>
        </is>
      </c>
      <c r="H1658" s="3">
        <v>46119.0</v>
      </c>
      <c r="I1658"/>
      <c r="J1658"/>
      <c r="K1658">
        <v>4.0</v>
      </c>
      <c r="L1658" t="inlineStr">
        <is>
          <t>Billable work</t>
        </is>
      </c>
    </row>
    <row r="1659">
      <c r="A1659" t="inlineStr">
        <is>
          <t>Nándor Márton</t>
        </is>
      </c>
      <c r="B1659">
        <f>IF(COUNTIF(Team!$A$2:$A$18,A1659)&gt;0,"CPS","")</f>
      </c>
      <c r="C1659" t="inlineStr">
        <is>
          <t>SocialBudNewJira</t>
        </is>
      </c>
      <c r="D1659" t="inlineStr">
        <is>
          <t>SocialBud</t>
        </is>
      </c>
      <c r="E1659" t="inlineStr">
        <is>
          <t>1004611</t>
        </is>
      </c>
      <c r="F1659" t="inlineStr">
        <is>
          <t>SB-4611 - Corporation Admin - Folder edit form submission remains disabled if "shared" property is s</t>
        </is>
      </c>
      <c r="G1659" t="inlineStr">
        <is>
          <t>JIRAID:31070 </t>
        </is>
      </c>
      <c r="H1659" s="3">
        <v>46119.0</v>
      </c>
      <c r="I1659"/>
      <c r="J1659"/>
      <c r="K1659">
        <v>1.5</v>
      </c>
      <c r="L1659" t="inlineStr">
        <is>
          <t>Billable work</t>
        </is>
      </c>
    </row>
    <row r="1660">
      <c r="A1660" t="inlineStr">
        <is>
          <t>Bence Bodor</t>
        </is>
      </c>
      <c r="B1660">
        <f>IF(COUNTIF(Team!$A$2:$A$18,A1660)&gt;0,"CPS","")</f>
      </c>
      <c r="C1660" t="inlineStr">
        <is>
          <t>M sheets</t>
        </is>
      </c>
      <c r="D1660" t="inlineStr">
        <is>
          <t>RSM Hungary Kft.</t>
        </is>
      </c>
      <c r="E1660" t="inlineStr">
        <is>
          <t>199495</t>
        </is>
      </c>
      <c r="F1660" t="inlineStr">
        <is>
          <t>[VatCatcha] - Msheets modifications</t>
        </is>
      </c>
      <c r="G1660" t="inlineStr">
        <is>
          <t>Consultations with Levi about the modifications.</t>
        </is>
      </c>
      <c r="H1660" s="3">
        <v>46119.0</v>
      </c>
      <c r="I1660"/>
      <c r="J1660"/>
      <c r="K1660">
        <v>0.25</v>
      </c>
      <c r="L1660" t="inlineStr">
        <is>
          <t>Billable work</t>
        </is>
      </c>
    </row>
    <row r="1661">
      <c r="A1661" t="inlineStr">
        <is>
          <t>Péter Huszár</t>
        </is>
      </c>
      <c r="B1661">
        <f>IF(COUNTIF(Team!$A$2:$A$18,A1661)&gt;0,"CPS","")</f>
      </c>
      <c r="C1661" t="inlineStr">
        <is>
          <t>SAG-IDOM</t>
        </is>
      </c>
      <c r="D1661" t="inlineStr">
        <is>
          <t>Sagemcom Magyarország Kft.</t>
        </is>
      </c>
      <c r="E1661" t="inlineStr">
        <is>
          <t>199973</t>
        </is>
      </c>
      <c r="F1661" t="inlineStr">
        <is>
          <t>DAPS-22900 - Igénylési folyamat közbeni internet probléma</t>
        </is>
      </c>
      <c r="G1661" t="inlineStr">
        <is>
          <t/>
        </is>
      </c>
      <c r="H1661" s="3">
        <v>46119.0</v>
      </c>
      <c r="I1661"/>
      <c r="J1661"/>
      <c r="K1661">
        <v>8.0</v>
      </c>
      <c r="L1661" t="inlineStr">
        <is>
          <t>Billable work</t>
        </is>
      </c>
    </row>
    <row r="1662">
      <c r="A1662" t="inlineStr">
        <is>
          <t>Dániel Kiss</t>
        </is>
      </c>
      <c r="B1662">
        <f>IF(COUNTIF(Team!$A$2:$A$18,A1662)&gt;0,"CPS","")</f>
      </c>
      <c r="C1662" t="inlineStr">
        <is>
          <t>Lufthansa-Continuity</t>
        </is>
      </c>
      <c r="D1662" t="inlineStr">
        <is>
          <t>Lufthansa</t>
        </is>
      </c>
      <c r="E1662" t="inlineStr">
        <is>
          <t>199866</t>
        </is>
      </c>
      <c r="F1662" t="inlineStr">
        <is>
          <t>DCS_html Cfront testing</t>
        </is>
      </c>
      <c r="G1662" t="inlineStr">
        <is>
          <t/>
        </is>
      </c>
      <c r="H1662" s="3">
        <v>46119.0</v>
      </c>
      <c r="I1662"/>
      <c r="J1662"/>
      <c r="K1662">
        <v>3.0</v>
      </c>
      <c r="L1662" t="inlineStr">
        <is>
          <t>Billable work</t>
        </is>
      </c>
    </row>
    <row r="1663">
      <c r="A1663" t="inlineStr">
        <is>
          <t>József Koncsek</t>
        </is>
      </c>
      <c r="B1663">
        <f>IF(COUNTIF(Team!$A$2:$A$18,A1663)&gt;0,"CPS","")</f>
      </c>
      <c r="C1663" t="inlineStr">
        <is>
          <t>SAG-NTAK</t>
        </is>
      </c>
      <c r="D1663" t="inlineStr">
        <is>
          <t>Sagemcom Magyarország Kft.</t>
        </is>
      </c>
      <c r="E1663" t="inlineStr">
        <is>
          <t>199836</t>
        </is>
      </c>
      <c r="F1663" t="inlineStr">
        <is>
          <t>#138234 - Common modulok frissítése</t>
        </is>
      </c>
      <c r="G1663" t="inlineStr">
        <is>
          <t>code review</t>
        </is>
      </c>
      <c r="H1663" s="3">
        <v>46119.0</v>
      </c>
      <c r="I1663"/>
      <c r="J1663"/>
      <c r="K1663">
        <v>0.25</v>
      </c>
      <c r="L1663" t="inlineStr">
        <is>
          <t>Billable work</t>
        </is>
      </c>
    </row>
    <row r="1664">
      <c r="A1664" t="inlineStr">
        <is>
          <t>Dániel Kiss</t>
        </is>
      </c>
      <c r="B1664">
        <f>IF(COUNTIF(Team!$A$2:$A$18,A1664)&gt;0,"CPS","")</f>
      </c>
      <c r="C1664" t="inlineStr">
        <is>
          <t>Lufthansa-Continuity</t>
        </is>
      </c>
      <c r="D1664" t="inlineStr">
        <is>
          <t>Lufthansa</t>
        </is>
      </c>
      <c r="E1664" t="inlineStr">
        <is>
          <t>199633</t>
        </is>
      </c>
      <c r="F1664" t="inlineStr">
        <is>
          <t>DCS_html OneMiddleware migration - DESMON</t>
        </is>
      </c>
      <c r="G1664" t="inlineStr">
        <is>
          <t/>
        </is>
      </c>
      <c r="H1664" s="3">
        <v>46119.0</v>
      </c>
      <c r="I1664"/>
      <c r="J1664"/>
      <c r="K1664">
        <v>5.0</v>
      </c>
      <c r="L1664" t="inlineStr">
        <is>
          <t>Billable work</t>
        </is>
      </c>
    </row>
    <row r="1665">
      <c r="A1665" t="inlineStr">
        <is>
          <t>Gergely Bódi</t>
        </is>
      </c>
      <c r="B1665">
        <f>IF(COUNTIF(Team!$A$2:$A$18,A1665)&gt;0,"CPS","")</f>
      </c>
      <c r="C1665" t="inlineStr">
        <is>
          <t>Silver 3.0</t>
        </is>
      </c>
      <c r="D1665" t="inlineStr">
        <is>
          <t>Spinwheel</t>
        </is>
      </c>
      <c r="E1665" t="inlineStr">
        <is>
          <t>1000330</t>
        </is>
      </c>
      <c r="F1665" t="inlineStr">
        <is>
          <t>SIL-330 - Internal Meeting</t>
        </is>
      </c>
      <c r="G1665" t="inlineStr">
        <is>
          <t>JIRAID:16840 internal standup and sync</t>
        </is>
      </c>
      <c r="H1665" s="3">
        <v>46119.0</v>
      </c>
      <c r="I1665"/>
      <c r="J1665"/>
      <c r="K1665">
        <v>2.0</v>
      </c>
      <c r="L1665" t="inlineStr">
        <is>
          <t>Billable work</t>
        </is>
      </c>
    </row>
    <row r="1666">
      <c r="A1666" t="inlineStr">
        <is>
          <t>József Koncsek</t>
        </is>
      </c>
      <c r="B1666">
        <f>IF(COUNTIF(Team!$A$2:$A$18,A1666)&gt;0,"CPS","")</f>
      </c>
      <c r="C1666" t="inlineStr">
        <is>
          <t>SAG-NTAK</t>
        </is>
      </c>
      <c r="D1666" t="inlineStr">
        <is>
          <t>Sagemcom Magyarország Kft.</t>
        </is>
      </c>
      <c r="E1666" t="inlineStr">
        <is>
          <t>199956</t>
        </is>
      </c>
      <c r="F1666" t="inlineStr">
        <is>
          <t>#138714 Keycloak OAuth2 integráció</t>
        </is>
      </c>
      <c r="G1666" t="inlineStr">
        <is>
          <t/>
        </is>
      </c>
      <c r="H1666" s="3">
        <v>46119.0</v>
      </c>
      <c r="I1666"/>
      <c r="J1666"/>
      <c r="K1666">
        <v>2.0</v>
      </c>
      <c r="L1666" t="inlineStr">
        <is>
          <t>Billable work</t>
        </is>
      </c>
    </row>
    <row r="1667">
      <c r="A1667" t="inlineStr">
        <is>
          <t>József Koncsek</t>
        </is>
      </c>
      <c r="B1667">
        <f>IF(COUNTIF(Team!$A$2:$A$18,A1667)&gt;0,"CPS","")</f>
      </c>
      <c r="C1667" t="inlineStr">
        <is>
          <t>SAG-NTAK</t>
        </is>
      </c>
      <c r="D1667" t="inlineStr">
        <is>
          <t>Sagemcom Magyarország Kft.</t>
        </is>
      </c>
      <c r="E1667" t="inlineStr">
        <is>
          <t>199961</t>
        </is>
      </c>
      <c r="F1667" t="inlineStr">
        <is>
          <t>#138724 Logolás módosítás</t>
        </is>
      </c>
      <c r="G1667" t="inlineStr">
        <is>
          <t>fejlesztés</t>
        </is>
      </c>
      <c r="H1667" s="3">
        <v>46119.0</v>
      </c>
      <c r="I1667"/>
      <c r="J1667"/>
      <c r="K1667">
        <v>0.75</v>
      </c>
      <c r="L1667" t="inlineStr">
        <is>
          <t>Billable work</t>
        </is>
      </c>
    </row>
    <row r="1668">
      <c r="A1668" t="inlineStr">
        <is>
          <t>László Vékony</t>
        </is>
      </c>
      <c r="B1668">
        <f>IF(COUNTIF(Team!$A$2:$A$18,A1668)&gt;0,"CPS","")</f>
      </c>
      <c r="C1668" t="inlineStr">
        <is>
          <t>Synlab Plasma (BigCommerce)</t>
        </is>
      </c>
      <c r="D1668" t="inlineStr">
        <is>
          <t>Synlab</t>
        </is>
      </c>
      <c r="E1668" t="inlineStr">
        <is>
          <t>1015152</t>
        </is>
      </c>
      <c r="F1668" t="inlineStr">
        <is>
          <t>SA-15152 - [OE] Scrum meetings (planning, DSM, retro, demo)</t>
        </is>
      </c>
      <c r="G1668" t="inlineStr">
        <is>
          <t>JIRAID:111604 DSMs.</t>
        </is>
      </c>
      <c r="H1668" s="3">
        <v>46119.0</v>
      </c>
      <c r="I1668"/>
      <c r="J1668"/>
      <c r="K1668">
        <v>1.0</v>
      </c>
      <c r="L1668" t="inlineStr">
        <is>
          <t>Billable work</t>
        </is>
      </c>
    </row>
    <row r="1669">
      <c r="A1669" t="inlineStr">
        <is>
          <t>Balázs Bessenyei</t>
        </is>
      </c>
      <c r="B1669">
        <f>IF(COUNTIF(Team!$A$2:$A$18,A1669)&gt;0,"CPS","")</f>
      </c>
      <c r="C1669" t="inlineStr">
        <is>
          <t>Other</t>
        </is>
      </c>
      <c r="D1669" t="inlineStr">
        <is>
          <t>Sonrisa</t>
        </is>
      </c>
      <c r="E1669" t="inlineStr">
        <is>
          <t/>
        </is>
      </c>
      <c r="F1669" t="inlineStr">
        <is>
          <t>Paid leave</t>
        </is>
      </c>
      <c r="G1669" t="inlineStr">
        <is>
          <t>2025rol athozott</t>
        </is>
      </c>
      <c r="H1669" s="3">
        <v>46119.0</v>
      </c>
      <c r="I1669"/>
      <c r="J1669"/>
      <c r="K1669">
        <v>8.0</v>
      </c>
      <c r="L1669" t="inlineStr">
        <is>
          <t>Non-work activity</t>
        </is>
      </c>
    </row>
    <row r="1670">
      <c r="A1670" t="inlineStr">
        <is>
          <t>Gabriella Lehőcz</t>
        </is>
      </c>
      <c r="B1670">
        <f>IF(COUNTIF(Team!$A$2:$A$18,A1670)&gt;0,"CPS","")</f>
      </c>
      <c r="C1670" t="inlineStr">
        <is>
          <t>Sonrisa Office Management</t>
        </is>
      </c>
      <c r="D1670" t="inlineStr">
        <is>
          <t>Sonrisa</t>
        </is>
      </c>
      <c r="E1670" t="inlineStr">
        <is>
          <t/>
        </is>
      </c>
      <c r="F1670" t="inlineStr">
        <is>
          <t>Site Operation</t>
        </is>
      </c>
      <c r="G1670" t="inlineStr">
        <is>
          <t>napi teendők</t>
        </is>
      </c>
      <c r="H1670" s="3">
        <v>46119.0</v>
      </c>
      <c r="I1670"/>
      <c r="J1670"/>
      <c r="K1670">
        <v>0.25</v>
      </c>
      <c r="L1670" t="inlineStr">
        <is>
          <t>Non-billable work</t>
        </is>
      </c>
    </row>
    <row r="1671">
      <c r="A1671" t="inlineStr">
        <is>
          <t>József Koncsek</t>
        </is>
      </c>
      <c r="B1671">
        <f>IF(COUNTIF(Team!$A$2:$A$18,A1671)&gt;0,"CPS","")</f>
      </c>
      <c r="C1671" t="inlineStr">
        <is>
          <t>SAG-NTAK</t>
        </is>
      </c>
      <c r="D1671" t="inlineStr">
        <is>
          <t>Sagemcom Magyarország Kft.</t>
        </is>
      </c>
      <c r="E1671" t="inlineStr">
        <is>
          <t>123179</t>
        </is>
      </c>
      <c r="F1671" t="inlineStr">
        <is>
          <t>#28997 Workshop - NTAK DSM - Sonrisa</t>
        </is>
      </c>
      <c r="G1671" t="inlineStr">
        <is>
          <t/>
        </is>
      </c>
      <c r="H1671" s="3">
        <v>46119.0</v>
      </c>
      <c r="I1671"/>
      <c r="J1671"/>
      <c r="K1671">
        <v>0.25</v>
      </c>
      <c r="L1671" t="inlineStr">
        <is>
          <t>Billable work</t>
        </is>
      </c>
    </row>
    <row r="1672">
      <c r="A1672" t="inlineStr">
        <is>
          <t>László Vékony</t>
        </is>
      </c>
      <c r="B1672">
        <f>IF(COUNTIF(Team!$A$2:$A$18,A1672)&gt;0,"CPS","")</f>
      </c>
      <c r="C1672" t="inlineStr">
        <is>
          <t>Synlab Plasma (BigCommerce)</t>
        </is>
      </c>
      <c r="D1672" t="inlineStr">
        <is>
          <t>Synlab</t>
        </is>
      </c>
      <c r="E1672" t="inlineStr">
        <is>
          <t>1015152</t>
        </is>
      </c>
      <c r="F1672" t="inlineStr">
        <is>
          <t>SA-15152 - [OE] Scrum meetings (planning, DSM, retro, demo)</t>
        </is>
      </c>
      <c r="G1672" t="inlineStr">
        <is>
          <t>JIRAID:111609 Doma - Laszlo catchup.</t>
        </is>
      </c>
      <c r="H1672" s="3">
        <v>46119.0</v>
      </c>
      <c r="I1672"/>
      <c r="J1672"/>
      <c r="K1672">
        <v>1.5</v>
      </c>
      <c r="L1672" t="inlineStr">
        <is>
          <t>Billable work</t>
        </is>
      </c>
    </row>
    <row r="1673">
      <c r="A1673" t="inlineStr">
        <is>
          <t>Gabriella Lehőcz</t>
        </is>
      </c>
      <c r="B1673">
        <f>IF(COUNTIF(Team!$A$2:$A$18,A1673)&gt;0,"CPS","")</f>
      </c>
      <c r="C1673" t="inlineStr">
        <is>
          <t>Sonrisa Office Management</t>
        </is>
      </c>
      <c r="D1673" t="inlineStr">
        <is>
          <t>Sonrisa</t>
        </is>
      </c>
      <c r="E1673" t="inlineStr">
        <is>
          <t/>
        </is>
      </c>
      <c r="F1673" t="inlineStr">
        <is>
          <t>Procurement</t>
        </is>
      </c>
      <c r="G1673" t="inlineStr">
        <is>
          <t>tej megrendelés</t>
        </is>
      </c>
      <c r="H1673" s="3">
        <v>46119.0</v>
      </c>
      <c r="I1673"/>
      <c r="J1673"/>
      <c r="K1673">
        <v>0.25</v>
      </c>
      <c r="L1673" t="inlineStr">
        <is>
          <t>Non-billable work</t>
        </is>
      </c>
    </row>
    <row r="1674">
      <c r="A1674" t="inlineStr">
        <is>
          <t>József Koncsek</t>
        </is>
      </c>
      <c r="B1674">
        <f>IF(COUNTIF(Team!$A$2:$A$18,A1674)&gt;0,"CPS","")</f>
      </c>
      <c r="C1674" t="inlineStr">
        <is>
          <t>SAG-NTAK</t>
        </is>
      </c>
      <c r="D1674" t="inlineStr">
        <is>
          <t>Sagemcom Magyarország Kft.</t>
        </is>
      </c>
      <c r="E1674" t="inlineStr">
        <is>
          <t>123178</t>
        </is>
      </c>
      <c r="F1674" t="inlineStr">
        <is>
          <t>#28996 Workshop - NTAK DSM - Sagemcom</t>
        </is>
      </c>
      <c r="G1674" t="inlineStr">
        <is>
          <t/>
        </is>
      </c>
      <c r="H1674" s="3">
        <v>46119.0</v>
      </c>
      <c r="I1674"/>
      <c r="J1674"/>
      <c r="K1674">
        <v>0.25</v>
      </c>
      <c r="L1674" t="inlineStr">
        <is>
          <t>Billable work</t>
        </is>
      </c>
    </row>
    <row r="1675">
      <c r="A1675" t="inlineStr">
        <is>
          <t>Gabriella Lehőcz</t>
        </is>
      </c>
      <c r="B1675">
        <f>IF(COUNTIF(Team!$A$2:$A$18,A1675)&gt;0,"CPS","")</f>
      </c>
      <c r="C1675" t="inlineStr">
        <is>
          <t>Sonrisa Office Management</t>
        </is>
      </c>
      <c r="D1675" t="inlineStr">
        <is>
          <t>Sonrisa</t>
        </is>
      </c>
      <c r="E1675" t="inlineStr">
        <is>
          <t/>
        </is>
      </c>
      <c r="F1675" t="inlineStr">
        <is>
          <t>Post And Package Management</t>
        </is>
      </c>
      <c r="G1675" t="inlineStr">
        <is>
          <t/>
        </is>
      </c>
      <c r="H1675" s="3">
        <v>46119.0</v>
      </c>
      <c r="I1675"/>
      <c r="J1675"/>
      <c r="K1675">
        <v>0.75</v>
      </c>
      <c r="L1675" t="inlineStr">
        <is>
          <t>Non-billable work</t>
        </is>
      </c>
    </row>
    <row r="1676">
      <c r="A1676" t="inlineStr">
        <is>
          <t>József Koncsek</t>
        </is>
      </c>
      <c r="B1676">
        <f>IF(COUNTIF(Team!$A$2:$A$18,A1676)&gt;0,"CPS","")</f>
      </c>
      <c r="C1676" t="inlineStr">
        <is>
          <t>SAG-NTAK</t>
        </is>
      </c>
      <c r="D1676" t="inlineStr">
        <is>
          <t>Sagemcom Magyarország Kft.</t>
        </is>
      </c>
      <c r="E1676" t="inlineStr">
        <is>
          <t>123180</t>
        </is>
      </c>
      <c r="F1676" t="inlineStr">
        <is>
          <t>#28998 Workshop - NTAK Heti fejlesztői státusz</t>
        </is>
      </c>
      <c r="G1676" t="inlineStr">
        <is>
          <t/>
        </is>
      </c>
      <c r="H1676" s="3">
        <v>46119.0</v>
      </c>
      <c r="I1676"/>
      <c r="J1676"/>
      <c r="K1676">
        <v>0.25</v>
      </c>
      <c r="L1676" t="inlineStr">
        <is>
          <t>Billable work</t>
        </is>
      </c>
    </row>
    <row r="1677">
      <c r="A1677" t="inlineStr">
        <is>
          <t>Mihály-Attila Nánási</t>
        </is>
      </c>
      <c r="B1677">
        <f>IF(COUNTIF(Team!$A$2:$A$18,A1677)&gt;0,"CPS","")</f>
      </c>
      <c r="C1677" t="inlineStr">
        <is>
          <t>UI modernization 2026 - Dev Team</t>
        </is>
      </c>
      <c r="D1677" t="inlineStr">
        <is>
          <t>Diligent</t>
        </is>
      </c>
      <c r="E1677" t="inlineStr">
        <is>
          <t/>
        </is>
      </c>
      <c r="F1677" t="inlineStr">
        <is>
          <t>Development</t>
        </is>
      </c>
      <c r="G1677" t="inlineStr">
        <is>
          <t/>
        </is>
      </c>
      <c r="H1677" s="3">
        <v>46119.0</v>
      </c>
      <c r="I1677"/>
      <c r="J1677"/>
      <c r="K1677">
        <v>6.75</v>
      </c>
      <c r="L1677" t="inlineStr">
        <is>
          <t>Billable work</t>
        </is>
      </c>
    </row>
    <row r="1678">
      <c r="A1678" t="inlineStr">
        <is>
          <t>Gabriella Lehőcz</t>
        </is>
      </c>
      <c r="B1678">
        <f>IF(COUNTIF(Team!$A$2:$A$18,A1678)&gt;0,"CPS","")</f>
      </c>
      <c r="C1678" t="inlineStr">
        <is>
          <t>Sonrisa Office Management</t>
        </is>
      </c>
      <c r="D1678" t="inlineStr">
        <is>
          <t>Sonrisa</t>
        </is>
      </c>
      <c r="E1678" t="inlineStr">
        <is>
          <t/>
        </is>
      </c>
      <c r="F1678" t="inlineStr">
        <is>
          <t>Contract Management</t>
        </is>
      </c>
      <c r="G1678" t="inlineStr">
        <is>
          <t>Sales teendők</t>
        </is>
      </c>
      <c r="H1678" s="3">
        <v>46119.0</v>
      </c>
      <c r="I1678"/>
      <c r="J1678"/>
      <c r="K1678">
        <v>5.5</v>
      </c>
      <c r="L1678" t="inlineStr">
        <is>
          <t>Non-billable work</t>
        </is>
      </c>
    </row>
    <row r="1679">
      <c r="A1679" t="inlineStr">
        <is>
          <t>Zádor Hallgató</t>
        </is>
      </c>
      <c r="B1679">
        <f>IF(COUNTIF(Team!$A$2:$A$18,A1679)&gt;0,"CPS","")</f>
      </c>
      <c r="C1679" t="inlineStr">
        <is>
          <t>Diligent - Boards - Hydra</t>
        </is>
      </c>
      <c r="D1679" t="inlineStr">
        <is>
          <t>Diligent</t>
        </is>
      </c>
      <c r="E1679" t="inlineStr">
        <is>
          <t/>
        </is>
      </c>
      <c r="F1679" t="inlineStr">
        <is>
          <t>Meeting</t>
        </is>
      </c>
      <c r="G1679" t="inlineStr">
        <is>
          <t>AI week activity</t>
        </is>
      </c>
      <c r="H1679" s="3">
        <v>46119.0</v>
      </c>
      <c r="I1679"/>
      <c r="J1679"/>
      <c r="K1679">
        <v>3.5</v>
      </c>
      <c r="L1679" t="inlineStr">
        <is>
          <t>Billable work</t>
        </is>
      </c>
    </row>
    <row r="1680">
      <c r="A1680" t="inlineStr">
        <is>
          <t>József Koncsek</t>
        </is>
      </c>
      <c r="B1680">
        <f>IF(COUNTIF(Team!$A$2:$A$18,A1680)&gt;0,"CPS","")</f>
      </c>
      <c r="C1680" t="inlineStr">
        <is>
          <t>SAG-NTAK</t>
        </is>
      </c>
      <c r="D1680" t="inlineStr">
        <is>
          <t>Sagemcom Magyarország Kft.</t>
        </is>
      </c>
      <c r="E1680" t="inlineStr">
        <is>
          <t>199891</t>
        </is>
      </c>
      <c r="F1680" t="inlineStr">
        <is>
          <t>#138454 szállás portál és vendégem frissítése</t>
        </is>
      </c>
      <c r="G1680" t="inlineStr">
        <is>
          <t>upgrade finish</t>
        </is>
      </c>
      <c r="H1680" s="3">
        <v>46119.0</v>
      </c>
      <c r="I1680"/>
      <c r="J1680"/>
      <c r="K1680">
        <v>0.5</v>
      </c>
      <c r="L1680" t="inlineStr">
        <is>
          <t>Billable work</t>
        </is>
      </c>
    </row>
    <row r="1681">
      <c r="A1681" t="inlineStr">
        <is>
          <t>Walter Fülöp</t>
        </is>
      </c>
      <c r="B1681">
        <f>IF(COUNTIF(Team!$A$2:$A$18,A1681)&gt;0,"CPS","")</f>
      </c>
      <c r="C1681" t="inlineStr">
        <is>
          <t>UI modernization 2026 - Dev Team</t>
        </is>
      </c>
      <c r="D1681" t="inlineStr">
        <is>
          <t>Diligent</t>
        </is>
      </c>
      <c r="E1681" t="inlineStr">
        <is>
          <t/>
        </is>
      </c>
      <c r="F1681" t="inlineStr">
        <is>
          <t>Development</t>
        </is>
      </c>
      <c r="G1681" t="inlineStr">
        <is>
          <t/>
        </is>
      </c>
      <c r="H1681" s="3">
        <v>46119.0</v>
      </c>
      <c r="I1681"/>
      <c r="J1681"/>
      <c r="K1681">
        <v>8.0</v>
      </c>
      <c r="L1681" t="inlineStr">
        <is>
          <t>Billable work</t>
        </is>
      </c>
    </row>
    <row r="1682">
      <c r="A1682" t="inlineStr">
        <is>
          <t>Gabriella Lehőcz</t>
        </is>
      </c>
      <c r="B1682">
        <f>IF(COUNTIF(Team!$A$2:$A$18,A1682)&gt;0,"CPS","")</f>
      </c>
      <c r="C1682" t="inlineStr">
        <is>
          <t>Sonrisa Office Management</t>
        </is>
      </c>
      <c r="D1682" t="inlineStr">
        <is>
          <t>Sonrisa</t>
        </is>
      </c>
      <c r="E1682" t="inlineStr">
        <is>
          <t/>
        </is>
      </c>
      <c r="F1682" t="inlineStr">
        <is>
          <t>Contract Management</t>
        </is>
      </c>
      <c r="G1682" t="inlineStr">
        <is>
          <t>aláírás</t>
        </is>
      </c>
      <c r="H1682" s="3">
        <v>46119.0</v>
      </c>
      <c r="I1682"/>
      <c r="J1682"/>
      <c r="K1682">
        <v>0.25</v>
      </c>
      <c r="L1682" t="inlineStr">
        <is>
          <t>Non-billable work</t>
        </is>
      </c>
    </row>
    <row r="1683">
      <c r="A1683" t="inlineStr">
        <is>
          <t>Zádor Hallgató</t>
        </is>
      </c>
      <c r="B1683">
        <f>IF(COUNTIF(Team!$A$2:$A$18,A1683)&gt;0,"CPS","")</f>
      </c>
      <c r="C1683" t="inlineStr">
        <is>
          <t>Diligent - Boards - Hydra</t>
        </is>
      </c>
      <c r="D1683" t="inlineStr">
        <is>
          <t>Diligent</t>
        </is>
      </c>
      <c r="E1683" t="inlineStr">
        <is>
          <t/>
        </is>
      </c>
      <c r="F1683" t="inlineStr">
        <is>
          <t>Development</t>
        </is>
      </c>
      <c r="G1683" t="inlineStr">
        <is>
          <t>AI week activity</t>
        </is>
      </c>
      <c r="H1683" s="3">
        <v>46119.0</v>
      </c>
      <c r="I1683"/>
      <c r="J1683"/>
      <c r="K1683">
        <v>4.5</v>
      </c>
      <c r="L1683" t="inlineStr">
        <is>
          <t>Billable work</t>
        </is>
      </c>
    </row>
    <row r="1684">
      <c r="A1684" t="inlineStr">
        <is>
          <t>József Koncsek</t>
        </is>
      </c>
      <c r="B1684">
        <f>IF(COUNTIF(Team!$A$2:$A$18,A1684)&gt;0,"CPS","")</f>
      </c>
      <c r="C1684" t="inlineStr">
        <is>
          <t>SAG-NTAK</t>
        </is>
      </c>
      <c r="D1684" t="inlineStr">
        <is>
          <t>Sagemcom Magyarország Kft.</t>
        </is>
      </c>
      <c r="E1684" t="inlineStr">
        <is>
          <t>152287</t>
        </is>
      </c>
      <c r="F1684" t="inlineStr">
        <is>
          <t>#44243 Workshop - NTAK - Support egyeztetések</t>
        </is>
      </c>
      <c r="G1684" t="inlineStr">
        <is>
          <t>szállás ország adatok encode, deode, ország lista fix? Annabella</t>
        </is>
      </c>
      <c r="H1684" s="3">
        <v>46119.0</v>
      </c>
      <c r="I1684"/>
      <c r="J1684"/>
      <c r="K1684">
        <v>0.25</v>
      </c>
      <c r="L1684" t="inlineStr">
        <is>
          <t>Billable work</t>
        </is>
      </c>
    </row>
    <row r="1685">
      <c r="A1685" t="inlineStr">
        <is>
          <t>József Koncsek</t>
        </is>
      </c>
      <c r="B1685">
        <f>IF(COUNTIF(Team!$A$2:$A$18,A1685)&gt;0,"CPS","")</f>
      </c>
      <c r="C1685" t="inlineStr">
        <is>
          <t>SAG-NTAK</t>
        </is>
      </c>
      <c r="D1685" t="inlineStr">
        <is>
          <t>Sagemcom Magyarország Kft.</t>
        </is>
      </c>
      <c r="E1685" t="inlineStr">
        <is>
          <t>123374</t>
        </is>
      </c>
      <c r="F1685" t="inlineStr">
        <is>
          <t>#38507 Workshop - NTAK BA egyeztetések</t>
        </is>
      </c>
      <c r="G1685" t="inlineStr">
        <is>
          <t>Sanyiékkal sdep egyeztetés</t>
        </is>
      </c>
      <c r="H1685" s="3">
        <v>46119.0</v>
      </c>
      <c r="I1685"/>
      <c r="J1685"/>
      <c r="K1685">
        <v>0.5</v>
      </c>
      <c r="L1685" t="inlineStr">
        <is>
          <t>Billable work</t>
        </is>
      </c>
    </row>
    <row r="1686">
      <c r="A1686" t="inlineStr">
        <is>
          <t>József Koncsek</t>
        </is>
      </c>
      <c r="B1686">
        <f>IF(COUNTIF(Team!$A$2:$A$18,A1686)&gt;0,"CPS","")</f>
      </c>
      <c r="C1686" t="inlineStr">
        <is>
          <t>SAG-NTAK</t>
        </is>
      </c>
      <c r="D1686" t="inlineStr">
        <is>
          <t>Sagemcom Magyarország Kft.</t>
        </is>
      </c>
      <c r="E1686" t="inlineStr">
        <is>
          <t>199090</t>
        </is>
      </c>
      <c r="F1686" t="inlineStr">
        <is>
          <t>#132727 - Naplózási anomália</t>
        </is>
      </c>
      <c r="G1686" t="inlineStr">
        <is>
          <t>Tárhely runner nyomozás Tibivel, dind nem müxik</t>
        </is>
      </c>
      <c r="H1686" s="3">
        <v>46119.0</v>
      </c>
      <c r="I1686"/>
      <c r="J1686"/>
      <c r="K1686">
        <v>1.5</v>
      </c>
      <c r="L1686" t="inlineStr">
        <is>
          <t>Billable work</t>
        </is>
      </c>
    </row>
    <row r="1687">
      <c r="A1687" t="inlineStr">
        <is>
          <t>József Koncsek</t>
        </is>
      </c>
      <c r="B1687">
        <f>IF(COUNTIF(Team!$A$2:$A$18,A1687)&gt;0,"CPS","")</f>
      </c>
      <c r="C1687" t="inlineStr">
        <is>
          <t>SAG-NTAK</t>
        </is>
      </c>
      <c r="D1687" t="inlineStr">
        <is>
          <t>Sagemcom Magyarország Kft.</t>
        </is>
      </c>
      <c r="E1687" t="inlineStr">
        <is>
          <t>199933</t>
        </is>
      </c>
      <c r="F1687" t="inlineStr">
        <is>
          <t>#138152 SDEP-006: ntak-sdep-test-client</t>
        </is>
      </c>
      <c r="G1687" t="inlineStr">
        <is>
          <t>test client upgradek</t>
        </is>
      </c>
      <c r="H1687" s="3">
        <v>46119.0</v>
      </c>
      <c r="I1687"/>
      <c r="J1687"/>
      <c r="K1687">
        <v>1.25</v>
      </c>
      <c r="L1687" t="inlineStr">
        <is>
          <t>Billable work</t>
        </is>
      </c>
    </row>
    <row r="1688">
      <c r="A1688" t="inlineStr">
        <is>
          <t>Márton-Attila Simó</t>
        </is>
      </c>
      <c r="B1688">
        <f>IF(COUNTIF(Team!$A$2:$A$18,A1688)&gt;0,"CPS","")</f>
      </c>
      <c r="C1688" t="inlineStr">
        <is>
          <t>SAG-IDOM</t>
        </is>
      </c>
      <c r="D1688" t="inlineStr">
        <is>
          <t>Sagemcom Magyarország Kft.</t>
        </is>
      </c>
      <c r="E1688" t="inlineStr">
        <is>
          <t>199962</t>
        </is>
      </c>
      <c r="F1688" t="inlineStr">
        <is>
          <t>DAPS-22913 iOS - VEN nem jár le és prezentálható</t>
        </is>
      </c>
      <c r="G1688" t="inlineStr">
        <is>
          <t>Investigating with Dávid - this was already fixed, but this bug was reported from testing in older build. 
Also there is a wallet provider issue - we checked this as well - Szmeti will fix it</t>
        </is>
      </c>
      <c r="H1688" s="3">
        <v>46119.0</v>
      </c>
      <c r="I1688"/>
      <c r="J1688"/>
      <c r="K1688">
        <v>2.5</v>
      </c>
      <c r="L1688" t="inlineStr">
        <is>
          <t>Billable work</t>
        </is>
      </c>
    </row>
    <row r="1689">
      <c r="A1689" t="inlineStr">
        <is>
          <t>József Koncsek</t>
        </is>
      </c>
      <c r="B1689">
        <f>IF(COUNTIF(Team!$A$2:$A$18,A1689)&gt;0,"CPS","")</f>
      </c>
      <c r="C1689" t="inlineStr">
        <is>
          <t>SAG-NTAK</t>
        </is>
      </c>
      <c r="D1689" t="inlineStr">
        <is>
          <t>Sagemcom Magyarország Kft.</t>
        </is>
      </c>
      <c r="E1689" t="inlineStr">
        <is>
          <t>199090</t>
        </is>
      </c>
      <c r="F1689" t="inlineStr">
        <is>
          <t>#132727 - Naplózási anomália</t>
        </is>
      </c>
      <c r="G1689" t="inlineStr">
        <is>
          <t>code review</t>
        </is>
      </c>
      <c r="H1689" s="3">
        <v>46119.0</v>
      </c>
      <c r="I1689"/>
      <c r="J1689"/>
      <c r="K1689">
        <v>0.5</v>
      </c>
      <c r="L1689" t="inlineStr">
        <is>
          <t>Billable work</t>
        </is>
      </c>
    </row>
    <row r="1690">
      <c r="A1690" t="inlineStr">
        <is>
          <t>Attila Szász</t>
        </is>
      </c>
      <c r="B1690">
        <f>IF(COUNTIF(Team!$A$2:$A$18,A1690)&gt;0,"CPS","")</f>
      </c>
      <c r="C1690" t="inlineStr">
        <is>
          <t>PH - Consultant Corner</t>
        </is>
      </c>
      <c r="D1690" t="inlineStr">
        <is>
          <t>Princess House</t>
        </is>
      </c>
      <c r="E1690" t="inlineStr">
        <is>
          <t>2010619</t>
        </is>
      </c>
      <c r="F1690" t="inlineStr">
        <is>
          <t>PHS-10619 - ccdmx -  Add and handle new Kushki Bank Transfer across CC Order Management</t>
        </is>
      </c>
      <c r="G1690" t="inlineStr">
        <is>
          <t/>
        </is>
      </c>
      <c r="H1690" s="3">
        <v>46119.0</v>
      </c>
      <c r="I1690"/>
      <c r="J1690"/>
      <c r="K1690">
        <v>2.0</v>
      </c>
      <c r="L1690" t="inlineStr">
        <is>
          <t>Billable work</t>
        </is>
      </c>
    </row>
    <row r="1691">
      <c r="A1691" t="inlineStr">
        <is>
          <t>Ferenc Beder</t>
        </is>
      </c>
      <c r="B1691">
        <f>IF(COUNTIF(Team!$A$2:$A$18,A1691)&gt;0,"CPS","")</f>
      </c>
      <c r="C1691" t="inlineStr">
        <is>
          <t>Lufthansa Netline - Crew</t>
        </is>
      </c>
      <c r="D1691" t="inlineStr">
        <is>
          <t>Lufthansa</t>
        </is>
      </c>
      <c r="E1691" t="inlineStr">
        <is>
          <t/>
        </is>
      </c>
      <c r="F1691" t="inlineStr">
        <is>
          <t>General development</t>
        </is>
      </c>
      <c r="G1691" t="inlineStr">
        <is>
          <t/>
        </is>
      </c>
      <c r="H1691" s="3">
        <v>46119.0</v>
      </c>
      <c r="I1691"/>
      <c r="J1691"/>
      <c r="K1691">
        <v>8.0</v>
      </c>
      <c r="L1691" t="inlineStr">
        <is>
          <t>Billable work</t>
        </is>
      </c>
    </row>
    <row r="1692">
      <c r="A1692" t="inlineStr">
        <is>
          <t>Kinga Virág Csekő</t>
        </is>
      </c>
      <c r="B1692">
        <f>IF(COUNTIF(Team!$A$2:$A$18,A1692)&gt;0,"CPS","")</f>
      </c>
      <c r="C1692" t="inlineStr">
        <is>
          <t>UI modernization 2026 - UX_BA_Team</t>
        </is>
      </c>
      <c r="D1692" t="inlineStr">
        <is>
          <t>Diligent</t>
        </is>
      </c>
      <c r="E1692" t="inlineStr">
        <is>
          <t/>
        </is>
      </c>
      <c r="F1692" t="inlineStr">
        <is>
          <t>BA activity</t>
        </is>
      </c>
      <c r="G1692" t="inlineStr">
        <is>
          <t/>
        </is>
      </c>
      <c r="H1692" s="3">
        <v>46119.0</v>
      </c>
      <c r="I1692"/>
      <c r="J1692"/>
      <c r="K1692">
        <v>4.0</v>
      </c>
      <c r="L1692" t="inlineStr">
        <is>
          <t>Billable work</t>
        </is>
      </c>
    </row>
    <row r="1693">
      <c r="A1693" t="inlineStr">
        <is>
          <t>Márton-Attila Simó</t>
        </is>
      </c>
      <c r="B1693">
        <f>IF(COUNTIF(Team!$A$2:$A$18,A1693)&gt;0,"CPS","")</f>
      </c>
      <c r="C1693" t="inlineStr">
        <is>
          <t>SAG-IDOM</t>
        </is>
      </c>
      <c r="D1693" t="inlineStr">
        <is>
          <t>Sagemcom Magyarország Kft.</t>
        </is>
      </c>
      <c r="E1693" t="inlineStr">
        <is>
          <t>199920</t>
        </is>
      </c>
      <c r="F1693" t="inlineStr">
        <is>
          <t>DAPS-22607 iOS - Lib alapú tanúsítvány igénylés I.</t>
        </is>
      </c>
      <c r="G1693" t="inlineStr">
        <is>
          <t>Research on how to implement wallet kit issuance.
Started implementation, figuring out a way to do it with our architecture
DSM
Meeting with Mécsei Dani and Sanyi, creating build, moving tasks to ready for release</t>
        </is>
      </c>
      <c r="H1693" s="3">
        <v>46119.0</v>
      </c>
      <c r="I1693"/>
      <c r="J1693"/>
      <c r="K1693">
        <v>7.5</v>
      </c>
      <c r="L1693" t="inlineStr">
        <is>
          <t>Billable work</t>
        </is>
      </c>
    </row>
    <row r="1694">
      <c r="A1694" t="inlineStr">
        <is>
          <t>Alex Berta</t>
        </is>
      </c>
      <c r="B1694">
        <f>IF(COUNTIF(Team!$A$2:$A$18,A1694)&gt;0,"CPS","")</f>
      </c>
      <c r="C1694" t="inlineStr">
        <is>
          <t>GlobalBlue - 2026 PDF Invoicing</t>
        </is>
      </c>
      <c r="D1694" t="inlineStr">
        <is>
          <t>Global Blue</t>
        </is>
      </c>
      <c r="E1694" t="inlineStr">
        <is>
          <t/>
        </is>
      </c>
      <c r="F1694" t="inlineStr">
        <is>
          <t>General development</t>
        </is>
      </c>
      <c r="G1694" t="inlineStr">
        <is>
          <t>Development</t>
        </is>
      </c>
      <c r="H1694" s="3">
        <v>46119.0</v>
      </c>
      <c r="I1694"/>
      <c r="J1694"/>
      <c r="K1694">
        <v>7.5</v>
      </c>
      <c r="L1694" t="inlineStr">
        <is>
          <t>Billable work</t>
        </is>
      </c>
    </row>
    <row r="1695">
      <c r="A1695" t="inlineStr">
        <is>
          <t>Blanka Cindel</t>
        </is>
      </c>
      <c r="B1695">
        <f>IF(COUNTIF(Team!$A$2:$A$18,A1695)&gt;0,"CPS","")</f>
      </c>
      <c r="C1695" t="inlineStr">
        <is>
          <t>Sonrisa Office Management</t>
        </is>
      </c>
      <c r="D1695" t="inlineStr">
        <is>
          <t>Sonrisa</t>
        </is>
      </c>
      <c r="E1695" t="inlineStr">
        <is>
          <t/>
        </is>
      </c>
      <c r="F1695" t="inlineStr">
        <is>
          <t>Invoice Management</t>
        </is>
      </c>
      <c r="G1695" t="inlineStr">
        <is>
          <t/>
        </is>
      </c>
      <c r="H1695" s="3">
        <v>46119.0</v>
      </c>
      <c r="I1695"/>
      <c r="J1695"/>
      <c r="K1695">
        <v>2.75</v>
      </c>
      <c r="L1695" t="inlineStr">
        <is>
          <t>Non-billable work</t>
        </is>
      </c>
    </row>
    <row r="1696">
      <c r="A1696" t="inlineStr">
        <is>
          <t>Róbert Wágner</t>
        </is>
      </c>
      <c r="B1696">
        <f>IF(COUNTIF(Team!$A$2:$A$18,A1696)&gt;0,"CPS","")</f>
      </c>
      <c r="C1696" t="inlineStr">
        <is>
          <t>Diligent - Boards - Ifrit</t>
        </is>
      </c>
      <c r="D1696" t="inlineStr">
        <is>
          <t>Diligent</t>
        </is>
      </c>
      <c r="E1696" t="inlineStr">
        <is>
          <t/>
        </is>
      </c>
      <c r="F1696" t="inlineStr">
        <is>
          <t>Meeting</t>
        </is>
      </c>
      <c r="G1696" t="inlineStr">
        <is>
          <t>AI workshop meeting by Ben, Heredni Balázs, Kurai András and Szabó Gábor</t>
        </is>
      </c>
      <c r="H1696" s="3">
        <v>46119.0</v>
      </c>
      <c r="I1696"/>
      <c r="J1696"/>
      <c r="K1696">
        <v>3.0</v>
      </c>
      <c r="L1696" t="inlineStr">
        <is>
          <t>Billable work</t>
        </is>
      </c>
    </row>
    <row r="1697">
      <c r="A1697" t="inlineStr">
        <is>
          <t>Blanka Cindel</t>
        </is>
      </c>
      <c r="B1697">
        <f>IF(COUNTIF(Team!$A$2:$A$18,A1697)&gt;0,"CPS","")</f>
      </c>
      <c r="C1697" t="inlineStr">
        <is>
          <t>Sonrisa Office Management</t>
        </is>
      </c>
      <c r="D1697" t="inlineStr">
        <is>
          <t>Sonrisa</t>
        </is>
      </c>
      <c r="E1697" t="inlineStr">
        <is>
          <t/>
        </is>
      </c>
      <c r="F1697" t="inlineStr">
        <is>
          <t>Site Operation</t>
        </is>
      </c>
      <c r="G1697" t="inlineStr">
        <is>
          <t/>
        </is>
      </c>
      <c r="H1697" s="3">
        <v>46119.0</v>
      </c>
      <c r="I1697"/>
      <c r="J1697"/>
      <c r="K1697">
        <v>0.75</v>
      </c>
      <c r="L1697" t="inlineStr">
        <is>
          <t>Non-billable work</t>
        </is>
      </c>
    </row>
    <row r="1698">
      <c r="A1698" t="inlineStr">
        <is>
          <t>Alex Berta</t>
        </is>
      </c>
      <c r="B1698">
        <f>IF(COUNTIF(Team!$A$2:$A$18,A1698)&gt;0,"CPS","")</f>
      </c>
      <c r="C1698" t="inlineStr">
        <is>
          <t>GlobalBlue - 2026 PDF Invoicing</t>
        </is>
      </c>
      <c r="D1698" t="inlineStr">
        <is>
          <t>Global Blue</t>
        </is>
      </c>
      <c r="E1698" t="inlineStr">
        <is>
          <t/>
        </is>
      </c>
      <c r="F1698" t="inlineStr">
        <is>
          <t>General development</t>
        </is>
      </c>
      <c r="G1698" t="inlineStr">
        <is>
          <t>Scrum Activities</t>
        </is>
      </c>
      <c r="H1698" s="3">
        <v>46119.0</v>
      </c>
      <c r="I1698"/>
      <c r="J1698"/>
      <c r="K1698">
        <v>0.5</v>
      </c>
      <c r="L1698" t="inlineStr">
        <is>
          <t>Billable work</t>
        </is>
      </c>
    </row>
    <row r="1699">
      <c r="A1699" t="inlineStr">
        <is>
          <t>Róbert Wágner</t>
        </is>
      </c>
      <c r="B1699">
        <f>IF(COUNTIF(Team!$A$2:$A$18,A1699)&gt;0,"CPS","")</f>
      </c>
      <c r="C1699" t="inlineStr">
        <is>
          <t>Diligent - Boards - Ifrit</t>
        </is>
      </c>
      <c r="D1699" t="inlineStr">
        <is>
          <t>Diligent</t>
        </is>
      </c>
      <c r="E1699" t="inlineStr">
        <is>
          <t/>
        </is>
      </c>
      <c r="F1699" t="inlineStr">
        <is>
          <t>Meeting</t>
        </is>
      </c>
      <c r="G1699" t="inlineStr">
        <is>
          <t>Daily standup</t>
        </is>
      </c>
      <c r="H1699" s="3">
        <v>46119.0</v>
      </c>
      <c r="I1699"/>
      <c r="J1699"/>
      <c r="K1699">
        <v>0.25</v>
      </c>
      <c r="L1699" t="inlineStr">
        <is>
          <t>Billable work</t>
        </is>
      </c>
    </row>
    <row r="1700">
      <c r="A1700" t="inlineStr">
        <is>
          <t>Blanka Cindel</t>
        </is>
      </c>
      <c r="B1700">
        <f>IF(COUNTIF(Team!$A$2:$A$18,A1700)&gt;0,"CPS","")</f>
      </c>
      <c r="C1700" t="inlineStr">
        <is>
          <t>Sonrisa Office Management</t>
        </is>
      </c>
      <c r="D1700" t="inlineStr">
        <is>
          <t>Sonrisa</t>
        </is>
      </c>
      <c r="E1700" t="inlineStr">
        <is>
          <t/>
        </is>
      </c>
      <c r="F1700" t="inlineStr">
        <is>
          <t>Trip Management</t>
        </is>
      </c>
      <c r="G1700" t="inlineStr">
        <is>
          <t>Alex</t>
        </is>
      </c>
      <c r="H1700" s="3">
        <v>46119.0</v>
      </c>
      <c r="I1700"/>
      <c r="J1700"/>
      <c r="K1700">
        <v>0.25</v>
      </c>
      <c r="L1700" t="inlineStr">
        <is>
          <t>Non-billable work</t>
        </is>
      </c>
    </row>
    <row r="1701">
      <c r="A1701" t="inlineStr">
        <is>
          <t>Attila Szász</t>
        </is>
      </c>
      <c r="B1701">
        <f>IF(COUNTIF(Team!$A$2:$A$18,A1701)&gt;0,"CPS","")</f>
      </c>
      <c r="C1701" t="inlineStr">
        <is>
          <t>PH - Consultant Corner</t>
        </is>
      </c>
      <c r="D1701" t="inlineStr">
        <is>
          <t>Princess House</t>
        </is>
      </c>
      <c r="E1701" t="inlineStr">
        <is>
          <t>2010597</t>
        </is>
      </c>
      <c r="F1701" t="inlineStr">
        <is>
          <t>PHS-10597 - Ramp-up</t>
        </is>
      </c>
      <c r="G1701" t="inlineStr">
        <is>
          <t/>
        </is>
      </c>
      <c r="H1701" s="3">
        <v>46119.0</v>
      </c>
      <c r="I1701"/>
      <c r="J1701"/>
      <c r="K1701">
        <v>6.0</v>
      </c>
      <c r="L1701" t="inlineStr">
        <is>
          <t>Billable work</t>
        </is>
      </c>
    </row>
    <row r="1702">
      <c r="A1702" t="inlineStr">
        <is>
          <t>Balázs Palkó</t>
        </is>
      </c>
      <c r="B1702">
        <f>IF(COUNTIF(Team!$A$2:$A$18,A1702)&gt;0,"CPS","")</f>
      </c>
      <c r="C1702" t="inlineStr">
        <is>
          <t>Entities 2026 - Halo</t>
        </is>
      </c>
      <c r="D1702" t="inlineStr">
        <is>
          <t>Diligent</t>
        </is>
      </c>
      <c r="E1702" t="inlineStr">
        <is>
          <t/>
        </is>
      </c>
      <c r="F1702" t="inlineStr">
        <is>
          <t>Meeting</t>
        </is>
      </c>
      <c r="G1702" t="inlineStr">
        <is>
          <t/>
        </is>
      </c>
      <c r="H1702" s="3">
        <v>46119.0</v>
      </c>
      <c r="I1702"/>
      <c r="J1702"/>
      <c r="K1702">
        <v>2.5</v>
      </c>
      <c r="L1702" t="inlineStr">
        <is>
          <t>Billable work</t>
        </is>
      </c>
    </row>
    <row r="1703">
      <c r="A1703" t="inlineStr">
        <is>
          <t>Blanka Cindel</t>
        </is>
      </c>
      <c r="B1703">
        <f>IF(COUNTIF(Team!$A$2:$A$18,A1703)&gt;0,"CPS","")</f>
      </c>
      <c r="C1703" t="inlineStr">
        <is>
          <t>Sonrisa Office Management</t>
        </is>
      </c>
      <c r="D1703" t="inlineStr">
        <is>
          <t>Sonrisa</t>
        </is>
      </c>
      <c r="E1703" t="inlineStr">
        <is>
          <t/>
        </is>
      </c>
      <c r="F1703" t="inlineStr">
        <is>
          <t>ERP Meetings</t>
        </is>
      </c>
      <c r="G1703" t="inlineStr">
        <is>
          <t>Tünde</t>
        </is>
      </c>
      <c r="H1703" s="3">
        <v>46119.0</v>
      </c>
      <c r="I1703"/>
      <c r="J1703"/>
      <c r="K1703">
        <v>0.5</v>
      </c>
      <c r="L1703" t="inlineStr">
        <is>
          <t>Non-billable work</t>
        </is>
      </c>
    </row>
    <row r="1704">
      <c r="A1704" t="inlineStr">
        <is>
          <t>Blanka Cindel</t>
        </is>
      </c>
      <c r="B1704">
        <f>IF(COUNTIF(Team!$A$2:$A$18,A1704)&gt;0,"CPS","")</f>
      </c>
      <c r="C1704" t="inlineStr">
        <is>
          <t>Sonrisa Office Management</t>
        </is>
      </c>
      <c r="D1704" t="inlineStr">
        <is>
          <t>Sonrisa</t>
        </is>
      </c>
      <c r="E1704" t="inlineStr">
        <is>
          <t/>
        </is>
      </c>
      <c r="F1704" t="inlineStr">
        <is>
          <t>Contract Management</t>
        </is>
      </c>
      <c r="G1704" t="inlineStr">
        <is>
          <t/>
        </is>
      </c>
      <c r="H1704" s="3">
        <v>46119.0</v>
      </c>
      <c r="I1704"/>
      <c r="J1704"/>
      <c r="K1704">
        <v>1.5</v>
      </c>
      <c r="L1704" t="inlineStr">
        <is>
          <t>Non-billable work</t>
        </is>
      </c>
    </row>
    <row r="1705">
      <c r="A1705" t="inlineStr">
        <is>
          <t>Róbert Wágner</t>
        </is>
      </c>
      <c r="B1705">
        <f>IF(COUNTIF(Team!$A$2:$A$18,A1705)&gt;0,"CPS","")</f>
      </c>
      <c r="C1705" t="inlineStr">
        <is>
          <t>Diligent - Boards - Ifrit</t>
        </is>
      </c>
      <c r="D1705" t="inlineStr">
        <is>
          <t>Diligent</t>
        </is>
      </c>
      <c r="E1705" t="inlineStr">
        <is>
          <t/>
        </is>
      </c>
      <c r="F1705" t="inlineStr">
        <is>
          <t>Meeting</t>
        </is>
      </c>
      <c r="G1705" t="inlineStr">
        <is>
          <t>Meet&amp;Greet meeting for Áron</t>
        </is>
      </c>
      <c r="H1705" s="3">
        <v>46119.0</v>
      </c>
      <c r="I1705"/>
      <c r="J1705"/>
      <c r="K1705">
        <v>0.25</v>
      </c>
      <c r="L1705" t="inlineStr">
        <is>
          <t>Billable work</t>
        </is>
      </c>
    </row>
    <row r="1706">
      <c r="A1706" t="inlineStr">
        <is>
          <t>Roland Norbert Priegl</t>
        </is>
      </c>
      <c r="B1706">
        <f>IF(COUNTIF(Team!$A$2:$A$18,A1706)&gt;0,"CPS","")</f>
      </c>
      <c r="C1706" t="inlineStr">
        <is>
          <t>Waberers-Continuity</t>
        </is>
      </c>
      <c r="D1706" t="inlineStr">
        <is>
          <t>WABERER’S INTERNATIONAL Nyrt.</t>
        </is>
      </c>
      <c r="E1706" t="inlineStr">
        <is>
          <t>389</t>
        </is>
      </c>
      <c r="F1706" t="inlineStr">
        <is>
          <t>AUDI live/dry run, common modulok használata</t>
        </is>
      </c>
      <c r="G1706" t="inlineStr">
        <is>
          <t/>
        </is>
      </c>
      <c r="H1706" s="3">
        <v>46119.0</v>
      </c>
      <c r="I1706"/>
      <c r="J1706"/>
      <c r="K1706">
        <v>2.0</v>
      </c>
      <c r="L1706" t="inlineStr">
        <is>
          <t>Billable work</t>
        </is>
      </c>
    </row>
    <row r="1707">
      <c r="A1707" t="inlineStr">
        <is>
          <t>Zoltán Bán</t>
        </is>
      </c>
      <c r="B1707">
        <f>IF(COUNTIF(Team!$A$2:$A$18,A1707)&gt;0,"CPS","")</f>
      </c>
      <c r="C1707" t="inlineStr">
        <is>
          <t>Sonrisa SysAdmin JIRA</t>
        </is>
      </c>
      <c r="D1707" t="inlineStr">
        <is>
          <t>Sonrisa</t>
        </is>
      </c>
      <c r="E1707" t="inlineStr">
        <is>
          <t/>
        </is>
      </c>
      <c r="F1707" t="inlineStr">
        <is>
          <t>SSC - SaaS management</t>
        </is>
      </c>
      <c r="G1707" t="inlineStr">
        <is>
          <t>SYs-12057, user beállítás módosítás site csere miatt.</t>
        </is>
      </c>
      <c r="H1707" s="3">
        <v>46119.0</v>
      </c>
      <c r="I1707"/>
      <c r="J1707"/>
      <c r="K1707">
        <v>0.25</v>
      </c>
      <c r="L1707" t="inlineStr">
        <is>
          <t>Billable work</t>
        </is>
      </c>
    </row>
    <row r="1708">
      <c r="A1708" t="inlineStr">
        <is>
          <t>József Tóth-Gerendás</t>
        </is>
      </c>
      <c r="B1708">
        <f>IF(COUNTIF(Team!$A$2:$A$18,A1708)&gt;0,"CPS","")</f>
      </c>
      <c r="C1708" t="inlineStr">
        <is>
          <t>Other</t>
        </is>
      </c>
      <c r="D1708" t="inlineStr">
        <is>
          <t>Sonrisa</t>
        </is>
      </c>
      <c r="E1708" t="inlineStr">
        <is>
          <t/>
        </is>
      </c>
      <c r="F1708" t="inlineStr">
        <is>
          <t>Paid leave</t>
        </is>
      </c>
      <c r="G1708" t="inlineStr">
        <is>
          <t/>
        </is>
      </c>
      <c r="H1708" s="3">
        <v>46119.0</v>
      </c>
      <c r="I1708"/>
      <c r="J1708"/>
      <c r="K1708">
        <v>8.0</v>
      </c>
      <c r="L1708" t="inlineStr">
        <is>
          <t>Non-work activity</t>
        </is>
      </c>
    </row>
    <row r="1709">
      <c r="A1709" t="inlineStr">
        <is>
          <t>Dávid Komlósi</t>
        </is>
      </c>
      <c r="B1709">
        <f>IF(COUNTIF(Team!$A$2:$A$18,A1709)&gt;0,"CPS","")</f>
      </c>
      <c r="C1709" t="inlineStr">
        <is>
          <t>AI Competency - Presales</t>
        </is>
      </c>
      <c r="D1709" t="inlineStr">
        <is>
          <t>Sonrisa</t>
        </is>
      </c>
      <c r="E1709" t="inlineStr">
        <is>
          <t>198559</t>
        </is>
      </c>
      <c r="F1709" t="inlineStr">
        <is>
          <t>[Ulyssys] - KV - Presales meetings, demos, etc..</t>
        </is>
      </c>
      <c r="G1709" t="inlineStr">
        <is>
          <t/>
        </is>
      </c>
      <c r="H1709" s="3">
        <v>46119.0</v>
      </c>
      <c r="I1709"/>
      <c r="J1709"/>
      <c r="K1709">
        <v>2.0</v>
      </c>
      <c r="L1709" t="inlineStr">
        <is>
          <t>Non-billable work</t>
        </is>
      </c>
    </row>
    <row r="1710">
      <c r="A1710" t="inlineStr">
        <is>
          <t>Dávid Komlósi</t>
        </is>
      </c>
      <c r="B1710">
        <f>IF(COUNTIF(Team!$A$2:$A$18,A1710)&gt;0,"CPS","")</f>
      </c>
      <c r="C1710" t="inlineStr">
        <is>
          <t>AI - Direct travel</t>
        </is>
      </c>
      <c r="D1710" t="inlineStr">
        <is>
          <t>Direct Travel</t>
        </is>
      </c>
      <c r="E1710" t="inlineStr">
        <is>
          <t>1002532</t>
        </is>
      </c>
      <c r="F1710" t="inlineStr">
        <is>
          <t>NDE-2532 - NPS or thumbs up/down feedback collection </t>
        </is>
      </c>
      <c r="G1710" t="inlineStr">
        <is>
          <t/>
        </is>
      </c>
      <c r="H1710" s="3">
        <v>46119.0</v>
      </c>
      <c r="I1710"/>
      <c r="J1710"/>
      <c r="K1710">
        <v>1.0</v>
      </c>
      <c r="L1710" t="inlineStr">
        <is>
          <t>Billable work</t>
        </is>
      </c>
    </row>
    <row r="1711">
      <c r="A1711" t="inlineStr">
        <is>
          <t>Blanka Cindel</t>
        </is>
      </c>
      <c r="B1711">
        <f>IF(COUNTIF(Team!$A$2:$A$18,A1711)&gt;0,"CPS","")</f>
      </c>
      <c r="C1711" t="inlineStr">
        <is>
          <t>Sonrisa Office Management</t>
        </is>
      </c>
      <c r="D1711" t="inlineStr">
        <is>
          <t>Sonrisa</t>
        </is>
      </c>
      <c r="E1711" t="inlineStr">
        <is>
          <t/>
        </is>
      </c>
      <c r="F1711" t="inlineStr">
        <is>
          <t>ERP Administration</t>
        </is>
      </c>
      <c r="G1711" t="inlineStr">
        <is>
          <t>ticketek, trl számla, tig</t>
        </is>
      </c>
      <c r="H1711" s="3">
        <v>46119.0</v>
      </c>
      <c r="I1711"/>
      <c r="J1711"/>
      <c r="K1711">
        <v>0.75</v>
      </c>
      <c r="L1711" t="inlineStr">
        <is>
          <t>Non-billable work</t>
        </is>
      </c>
    </row>
    <row r="1712">
      <c r="A1712" t="inlineStr">
        <is>
          <t>Kinga Zelei</t>
        </is>
      </c>
      <c r="B1712">
        <f>IF(COUNTIF(Team!$A$2:$A$18,A1712)&gt;0,"CPS","")</f>
      </c>
      <c r="C1712" t="inlineStr">
        <is>
          <t>Consultancy - Observer Service Remap</t>
        </is>
      </c>
      <c r="D1712" t="inlineStr">
        <is>
          <t>OBSERVER</t>
        </is>
      </c>
      <c r="E1712" t="inlineStr">
        <is>
          <t>199585</t>
        </is>
      </c>
      <c r="F1712" t="inlineStr">
        <is>
          <t>QA task for UAT</t>
        </is>
      </c>
      <c r="G1712" t="inlineStr">
        <is>
          <t/>
        </is>
      </c>
      <c r="H1712" s="3">
        <v>46119.0</v>
      </c>
      <c r="I1712"/>
      <c r="J1712"/>
      <c r="K1712">
        <v>1.0</v>
      </c>
      <c r="L1712" t="inlineStr">
        <is>
          <t>Billable work</t>
        </is>
      </c>
    </row>
    <row r="1713">
      <c r="A1713" t="inlineStr">
        <is>
          <t>Balázs Palkó</t>
        </is>
      </c>
      <c r="B1713">
        <f>IF(COUNTIF(Team!$A$2:$A$18,A1713)&gt;0,"CPS","")</f>
      </c>
      <c r="C1713" t="inlineStr">
        <is>
          <t>Entities 2026 - Halo</t>
        </is>
      </c>
      <c r="D1713" t="inlineStr">
        <is>
          <t>Diligent</t>
        </is>
      </c>
      <c r="E1713" t="inlineStr">
        <is>
          <t/>
        </is>
      </c>
      <c r="F1713" t="inlineStr">
        <is>
          <t>Development activity</t>
        </is>
      </c>
      <c r="G1713" t="inlineStr">
        <is>
          <t/>
        </is>
      </c>
      <c r="H1713" s="3">
        <v>46119.0</v>
      </c>
      <c r="I1713"/>
      <c r="J1713"/>
      <c r="K1713">
        <v>5.5</v>
      </c>
      <c r="L1713" t="inlineStr">
        <is>
          <t>Billable work</t>
        </is>
      </c>
    </row>
    <row r="1714">
      <c r="A1714" t="inlineStr">
        <is>
          <t>Róbert Wágner</t>
        </is>
      </c>
      <c r="B1714">
        <f>IF(COUNTIF(Team!$A$2:$A$18,A1714)&gt;0,"CPS","")</f>
      </c>
      <c r="C1714" t="inlineStr">
        <is>
          <t>Diligent - Boards - Ifrit</t>
        </is>
      </c>
      <c r="D1714" t="inlineStr">
        <is>
          <t>Diligent</t>
        </is>
      </c>
      <c r="E1714" t="inlineStr">
        <is>
          <t/>
        </is>
      </c>
      <c r="F1714" t="inlineStr">
        <is>
          <t>Meeting</t>
        </is>
      </c>
      <c r="G1714" t="inlineStr">
        <is>
          <t>Boards Cloud weekly tech SoS</t>
        </is>
      </c>
      <c r="H1714" s="3">
        <v>46119.0</v>
      </c>
      <c r="I1714"/>
      <c r="J1714"/>
      <c r="K1714">
        <v>0.5</v>
      </c>
      <c r="L1714" t="inlineStr">
        <is>
          <t>Billable work</t>
        </is>
      </c>
    </row>
    <row r="1715">
      <c r="A1715" t="inlineStr">
        <is>
          <t>Blanka Cindel</t>
        </is>
      </c>
      <c r="B1715">
        <f>IF(COUNTIF(Team!$A$2:$A$18,A1715)&gt;0,"CPS","")</f>
      </c>
      <c r="C1715" t="inlineStr">
        <is>
          <t>Sonrisa Office Management</t>
        </is>
      </c>
      <c r="D1715" t="inlineStr">
        <is>
          <t>Sonrisa</t>
        </is>
      </c>
      <c r="E1715" t="inlineStr">
        <is>
          <t/>
        </is>
      </c>
      <c r="F1715" t="inlineStr">
        <is>
          <t>Post And Package Management</t>
        </is>
      </c>
      <c r="G1715" t="inlineStr">
        <is>
          <t>futár + levelek</t>
        </is>
      </c>
      <c r="H1715" s="3">
        <v>46119.0</v>
      </c>
      <c r="I1715"/>
      <c r="J1715"/>
      <c r="K1715">
        <v>0.5</v>
      </c>
      <c r="L1715" t="inlineStr">
        <is>
          <t>Non-billable work</t>
        </is>
      </c>
    </row>
    <row r="1716">
      <c r="A1716" t="inlineStr">
        <is>
          <t>Álmos Fábián</t>
        </is>
      </c>
      <c r="B1716">
        <f>IF(COUNTIF(Team!$A$2:$A$18,A1716)&gt;0,"CPS","")</f>
      </c>
      <c r="C1716" t="inlineStr">
        <is>
          <t>Silver 3.0</t>
        </is>
      </c>
      <c r="D1716" t="inlineStr">
        <is>
          <t>Spinwheel</t>
        </is>
      </c>
      <c r="E1716" t="inlineStr">
        <is>
          <t>1000330</t>
        </is>
      </c>
      <c r="F1716" t="inlineStr">
        <is>
          <t>SIL-330 - Internal Meeting</t>
        </is>
      </c>
      <c r="G1716" t="inlineStr">
        <is>
          <t>JIRAID:16849 </t>
        </is>
      </c>
      <c r="H1716" s="3">
        <v>46119.0</v>
      </c>
      <c r="I1716"/>
      <c r="J1716"/>
      <c r="K1716">
        <v>0.5</v>
      </c>
      <c r="L1716" t="inlineStr">
        <is>
          <t>Billable work</t>
        </is>
      </c>
    </row>
    <row r="1717">
      <c r="A1717" t="inlineStr">
        <is>
          <t>Zoltán Bán</t>
        </is>
      </c>
      <c r="B1717">
        <f>IF(COUNTIF(Team!$A$2:$A$18,A1717)&gt;0,"CPS","")</f>
      </c>
      <c r="C1717" t="inlineStr">
        <is>
          <t>Sonrisa SysAdmin JIRA</t>
        </is>
      </c>
      <c r="D1717" t="inlineStr">
        <is>
          <t>Sonrisa</t>
        </is>
      </c>
      <c r="E1717" t="inlineStr">
        <is>
          <t/>
        </is>
      </c>
      <c r="F1717" t="inlineStr">
        <is>
          <t>SSC - SaaS management</t>
        </is>
      </c>
      <c r="G1717" t="inlineStr">
        <is>
          <t>SYS-12046, futárnak csomag átadás, számla továbbítás.</t>
        </is>
      </c>
      <c r="H1717" s="3">
        <v>46119.0</v>
      </c>
      <c r="I1717"/>
      <c r="J1717"/>
      <c r="K1717">
        <v>0.5</v>
      </c>
      <c r="L1717" t="inlineStr">
        <is>
          <t>Billable work</t>
        </is>
      </c>
    </row>
    <row r="1718">
      <c r="A1718" t="inlineStr">
        <is>
          <t>Dávid Komlósi</t>
        </is>
      </c>
      <c r="B1718">
        <f>IF(COUNTIF(Team!$A$2:$A$18,A1718)&gt;0,"CPS","")</f>
      </c>
      <c r="C1718" t="inlineStr">
        <is>
          <t>KV development</t>
        </is>
      </c>
      <c r="D1718" t="inlineStr">
        <is>
          <t>Sonrisa</t>
        </is>
      </c>
      <c r="E1718" t="inlineStr">
        <is>
          <t>199246</t>
        </is>
      </c>
      <c r="F1718" t="inlineStr">
        <is>
          <t>Backlog grooming, planning, roadmap, ticket management</t>
        </is>
      </c>
      <c r="G1718" t="inlineStr">
        <is>
          <t/>
        </is>
      </c>
      <c r="H1718" s="3">
        <v>46119.0</v>
      </c>
      <c r="I1718"/>
      <c r="J1718"/>
      <c r="K1718">
        <v>2.0</v>
      </c>
      <c r="L1718" t="inlineStr">
        <is>
          <t>Non-billable work</t>
        </is>
      </c>
    </row>
    <row r="1719">
      <c r="A1719" t="inlineStr">
        <is>
          <t>Olívia Janka Bernát</t>
        </is>
      </c>
      <c r="B1719">
        <f>IF(COUNTIF(Team!$A$2:$A$18,A1719)&gt;0,"CPS","")</f>
      </c>
      <c r="C1719" t="inlineStr">
        <is>
          <t>Synlab SDN</t>
        </is>
      </c>
      <c r="D1719" t="inlineStr">
        <is>
          <t>Synlab</t>
        </is>
      </c>
      <c r="E1719" t="inlineStr">
        <is>
          <t>1003045</t>
        </is>
      </c>
      <c r="F1719" t="inlineStr">
        <is>
          <t>SDN-3045 - [SDN] Meetings (Planning, DSM, retro, demo, ad-hoc)</t>
        </is>
      </c>
      <c r="G1719" t="inlineStr">
        <is>
          <t>JIRAID:111378 dsm</t>
        </is>
      </c>
      <c r="H1719" s="3">
        <v>46119.0</v>
      </c>
      <c r="I1719"/>
      <c r="J1719"/>
      <c r="K1719">
        <v>0.25</v>
      </c>
      <c r="L1719" t="inlineStr">
        <is>
          <t>Billable work</t>
        </is>
      </c>
    </row>
    <row r="1720">
      <c r="A1720" t="inlineStr">
        <is>
          <t>Róbert Wágner</t>
        </is>
      </c>
      <c r="B1720">
        <f>IF(COUNTIF(Team!$A$2:$A$18,A1720)&gt;0,"CPS","")</f>
      </c>
      <c r="C1720" t="inlineStr">
        <is>
          <t>Diligent - Boards - Ifrit</t>
        </is>
      </c>
      <c r="D1720" t="inlineStr">
        <is>
          <t>Diligent</t>
        </is>
      </c>
      <c r="E1720" t="inlineStr">
        <is>
          <t/>
        </is>
      </c>
      <c r="F1720" t="inlineStr">
        <is>
          <t>Meeting</t>
        </is>
      </c>
      <c r="G1720" t="inlineStr">
        <is>
          <t>Share out for AI worksphop</t>
        </is>
      </c>
      <c r="H1720" s="3">
        <v>46119.0</v>
      </c>
      <c r="I1720"/>
      <c r="J1720"/>
      <c r="K1720">
        <v>1.5</v>
      </c>
      <c r="L1720" t="inlineStr">
        <is>
          <t>Billable work</t>
        </is>
      </c>
    </row>
    <row r="1721">
      <c r="A1721" t="inlineStr">
        <is>
          <t>Gergely Bauer</t>
        </is>
      </c>
      <c r="B1721">
        <f>IF(COUNTIF(Team!$A$2:$A$18,A1721)&gt;0,"CPS","")</f>
      </c>
      <c r="C1721" t="inlineStr">
        <is>
          <t>Other</t>
        </is>
      </c>
      <c r="D1721" t="inlineStr">
        <is>
          <t>Sonrisa</t>
        </is>
      </c>
      <c r="E1721" t="inlineStr">
        <is>
          <t/>
        </is>
      </c>
      <c r="F1721" t="inlineStr">
        <is>
          <t>Paid leave</t>
        </is>
      </c>
      <c r="G1721" t="inlineStr">
        <is>
          <t/>
        </is>
      </c>
      <c r="H1721" s="3">
        <v>46119.0</v>
      </c>
      <c r="I1721"/>
      <c r="J1721"/>
      <c r="K1721">
        <v>8.0</v>
      </c>
      <c r="L1721" t="inlineStr">
        <is>
          <t>Non-work activity</t>
        </is>
      </c>
    </row>
    <row r="1722">
      <c r="A1722" t="inlineStr">
        <is>
          <t>Dávid Komlósi</t>
        </is>
      </c>
      <c r="B1722">
        <f>IF(COUNTIF(Team!$A$2:$A$18,A1722)&gt;0,"CPS","")</f>
      </c>
      <c r="C1722" t="inlineStr">
        <is>
          <t>AI Competency - Research</t>
        </is>
      </c>
      <c r="D1722" t="inlineStr">
        <is>
          <t>Sonrisa</t>
        </is>
      </c>
      <c r="E1722" t="inlineStr">
        <is>
          <t>195983</t>
        </is>
      </c>
      <c r="F1722" t="inlineStr">
        <is>
          <t>KnowledgeGraph</t>
        </is>
      </c>
      <c r="G1722" t="inlineStr">
        <is>
          <t/>
        </is>
      </c>
      <c r="H1722" s="3">
        <v>46119.0</v>
      </c>
      <c r="I1722"/>
      <c r="J1722"/>
      <c r="K1722">
        <v>3.0</v>
      </c>
      <c r="L1722" t="inlineStr">
        <is>
          <t>Non-billable work</t>
        </is>
      </c>
    </row>
    <row r="1723">
      <c r="A1723" t="inlineStr">
        <is>
          <t>Blanka Cindel</t>
        </is>
      </c>
      <c r="B1723">
        <f>IF(COUNTIF(Team!$A$2:$A$18,A1723)&gt;0,"CPS","")</f>
      </c>
      <c r="C1723" t="inlineStr">
        <is>
          <t>Sonrisa Office Management</t>
        </is>
      </c>
      <c r="D1723" t="inlineStr">
        <is>
          <t>Sonrisa</t>
        </is>
      </c>
      <c r="E1723" t="inlineStr">
        <is>
          <t/>
        </is>
      </c>
      <c r="F1723" t="inlineStr">
        <is>
          <t>Procurement</t>
        </is>
      </c>
      <c r="G1723" t="inlineStr">
        <is>
          <t/>
        </is>
      </c>
      <c r="H1723" s="3">
        <v>46119.0</v>
      </c>
      <c r="I1723"/>
      <c r="J1723"/>
      <c r="K1723">
        <v>0.25</v>
      </c>
      <c r="L1723" t="inlineStr">
        <is>
          <t>Non-billable work</t>
        </is>
      </c>
    </row>
    <row r="1724">
      <c r="A1724" t="inlineStr">
        <is>
          <t>Róbert Wágner</t>
        </is>
      </c>
      <c r="B1724">
        <f>IF(COUNTIF(Team!$A$2:$A$18,A1724)&gt;0,"CPS","")</f>
      </c>
      <c r="C1724" t="inlineStr">
        <is>
          <t>Diligent - Boards - Ifrit</t>
        </is>
      </c>
      <c r="D1724" t="inlineStr">
        <is>
          <t>Diligent</t>
        </is>
      </c>
      <c r="E1724" t="inlineStr">
        <is>
          <t/>
        </is>
      </c>
      <c r="F1724" t="inlineStr">
        <is>
          <t>Meeting</t>
        </is>
      </c>
      <c r="G1724" t="inlineStr">
        <is>
          <t>Meeting with Áron and help by the onboarding</t>
        </is>
      </c>
      <c r="H1724" s="3">
        <v>46119.0</v>
      </c>
      <c r="I1724"/>
      <c r="J1724"/>
      <c r="K1724">
        <v>1.5</v>
      </c>
      <c r="L1724" t="inlineStr">
        <is>
          <t>Billable work</t>
        </is>
      </c>
    </row>
    <row r="1725">
      <c r="A1725" t="inlineStr">
        <is>
          <t>Zoltán Bán</t>
        </is>
      </c>
      <c r="B1725">
        <f>IF(COUNTIF(Team!$A$2:$A$18,A1725)&gt;0,"CPS","")</f>
      </c>
      <c r="C1725" t="inlineStr">
        <is>
          <t>Sonrisa SysAdmin JIRA</t>
        </is>
      </c>
      <c r="D1725" t="inlineStr">
        <is>
          <t>Sonrisa</t>
        </is>
      </c>
      <c r="E1725" t="inlineStr">
        <is>
          <t/>
        </is>
      </c>
      <c r="F1725" t="inlineStr">
        <is>
          <t>SSC - SaaS management</t>
        </is>
      </c>
      <c r="G1725" t="inlineStr">
        <is>
          <t>SYS-12064, kilépő subcontractor hozzáféréseinek zárolása, visszavonása.</t>
        </is>
      </c>
      <c r="H1725" s="3">
        <v>46119.0</v>
      </c>
      <c r="I1725"/>
      <c r="J1725"/>
      <c r="K1725">
        <v>0.5</v>
      </c>
      <c r="L1725" t="inlineStr">
        <is>
          <t>Billable work</t>
        </is>
      </c>
    </row>
    <row r="1726">
      <c r="A1726" t="inlineStr">
        <is>
          <t>Blanka Cindel</t>
        </is>
      </c>
      <c r="B1726">
        <f>IF(COUNTIF(Team!$A$2:$A$18,A1726)&gt;0,"CPS","")</f>
      </c>
      <c r="C1726" t="inlineStr">
        <is>
          <t>Sonrisa Office Management</t>
        </is>
      </c>
      <c r="D1726" t="inlineStr">
        <is>
          <t>Sonrisa</t>
        </is>
      </c>
      <c r="E1726" t="inlineStr">
        <is>
          <t/>
        </is>
      </c>
      <c r="F1726" t="inlineStr">
        <is>
          <t>ERP Report Management</t>
        </is>
      </c>
      <c r="G1726" t="inlineStr">
        <is>
          <t/>
        </is>
      </c>
      <c r="H1726" s="3">
        <v>46119.0</v>
      </c>
      <c r="I1726"/>
      <c r="J1726"/>
      <c r="K1726">
        <v>0.5</v>
      </c>
      <c r="L1726" t="inlineStr">
        <is>
          <t>Non-billable work</t>
        </is>
      </c>
    </row>
    <row r="1727">
      <c r="A1727" t="inlineStr">
        <is>
          <t>Péter Fazekas</t>
        </is>
      </c>
      <c r="B1727">
        <f>IF(COUNTIF(Team!$A$2:$A$18,A1727)&gt;0,"CPS","")</f>
      </c>
      <c r="C1727" t="inlineStr">
        <is>
          <t>Lufthansa Netline OPS</t>
        </is>
      </c>
      <c r="D1727" t="inlineStr">
        <is>
          <t>Lufthansa</t>
        </is>
      </c>
      <c r="E1727" t="inlineStr">
        <is>
          <t/>
        </is>
      </c>
      <c r="F1727" t="inlineStr">
        <is>
          <t>Product Owner activity</t>
        </is>
      </c>
      <c r="G1727" t="inlineStr">
        <is>
          <t/>
        </is>
      </c>
      <c r="H1727" s="3">
        <v>46119.0</v>
      </c>
      <c r="I1727"/>
      <c r="J1727"/>
      <c r="K1727">
        <v>8.0</v>
      </c>
      <c r="L1727" t="inlineStr">
        <is>
          <t>Billable work</t>
        </is>
      </c>
    </row>
    <row r="1728">
      <c r="A1728" t="inlineStr">
        <is>
          <t>Róbert Wágner</t>
        </is>
      </c>
      <c r="B1728">
        <f>IF(COUNTIF(Team!$A$2:$A$18,A1728)&gt;0,"CPS","")</f>
      </c>
      <c r="C1728" t="inlineStr">
        <is>
          <t>Diligent - Boards - Ifrit</t>
        </is>
      </c>
      <c r="D1728" t="inlineStr">
        <is>
          <t>Diligent</t>
        </is>
      </c>
      <c r="E1728" t="inlineStr">
        <is>
          <t/>
        </is>
      </c>
      <c r="F1728" t="inlineStr">
        <is>
          <t>Development</t>
        </is>
      </c>
      <c r="G1728" t="inlineStr">
        <is>
          <t>AI workshop - participate in the team's work</t>
        </is>
      </c>
      <c r="H1728" s="3">
        <v>46119.0</v>
      </c>
      <c r="I1728"/>
      <c r="J1728"/>
      <c r="K1728">
        <v>1.0</v>
      </c>
      <c r="L1728" t="inlineStr">
        <is>
          <t>Billable work</t>
        </is>
      </c>
    </row>
    <row r="1729">
      <c r="A1729" t="inlineStr">
        <is>
          <t>Zoltán Bán</t>
        </is>
      </c>
      <c r="B1729">
        <f>IF(COUNTIF(Team!$A$2:$A$18,A1729)&gt;0,"CPS","")</f>
      </c>
      <c r="C1729" t="inlineStr">
        <is>
          <t>Sonrisa SysAdmin JIRA</t>
        </is>
      </c>
      <c r="D1729" t="inlineStr">
        <is>
          <t>Sonrisa</t>
        </is>
      </c>
      <c r="E1729" t="inlineStr">
        <is>
          <t/>
        </is>
      </c>
      <c r="F1729" t="inlineStr">
        <is>
          <t>SSC - SaaS management</t>
        </is>
      </c>
      <c r="G1729" t="inlineStr">
        <is>
          <t>SYS-12057, tárhely.eu számla továbbítás.</t>
        </is>
      </c>
      <c r="H1729" s="3">
        <v>46119.0</v>
      </c>
      <c r="I1729"/>
      <c r="J1729"/>
      <c r="K1729">
        <v>0.25</v>
      </c>
      <c r="L1729" t="inlineStr">
        <is>
          <t>Billable work</t>
        </is>
      </c>
    </row>
    <row r="1730">
      <c r="A1730" t="inlineStr">
        <is>
          <t>Zsanett Erdudac</t>
        </is>
      </c>
      <c r="B1730">
        <f>IF(COUNTIF(Team!$A$2:$A$18,A1730)&gt;0,"CPS","")</f>
      </c>
      <c r="C1730" t="inlineStr">
        <is>
          <t>Sonrisa TA</t>
        </is>
      </c>
      <c r="D1730" t="inlineStr">
        <is>
          <t>Sonrisa</t>
        </is>
      </c>
      <c r="E1730" t="inlineStr">
        <is>
          <t/>
        </is>
      </c>
      <c r="F1730" t="inlineStr">
        <is>
          <t>Talent Sourcing: Admin</t>
        </is>
      </c>
      <c r="G1730" t="inlineStr">
        <is>
          <t>interjú szervezés, meghívók kiküldése, TT, egyeztetések, phone csreen, background check</t>
        </is>
      </c>
      <c r="H1730" s="3">
        <v>46119.0</v>
      </c>
      <c r="I1730"/>
      <c r="J1730"/>
      <c r="K1730">
        <v>2.5</v>
      </c>
      <c r="L1730" t="inlineStr">
        <is>
          <t>Non-billable work</t>
        </is>
      </c>
    </row>
    <row r="1731">
      <c r="A1731" t="inlineStr">
        <is>
          <t>Davor Loncarevic</t>
        </is>
      </c>
      <c r="B1731">
        <f>IF(COUNTIF(Team!$A$2:$A$18,A1731)&gt;0,"CPS","")</f>
      </c>
      <c r="C1731" t="inlineStr">
        <is>
          <t>Entities 2026 - Starcraft</t>
        </is>
      </c>
      <c r="D1731" t="inlineStr">
        <is>
          <t>Diligent</t>
        </is>
      </c>
      <c r="E1731" t="inlineStr">
        <is>
          <t/>
        </is>
      </c>
      <c r="F1731" t="inlineStr">
        <is>
          <t>Development activity</t>
        </is>
      </c>
      <c r="G1731" t="inlineStr">
        <is>
          <t>SoS Backlog refinement with SC Project Steering - Entities Modernization Review next steps for Shares on UI UI modern Sprint tunrover Entities TECH leadership meeting - weekly DL Update on v1 started</t>
        </is>
      </c>
      <c r="H1731" s="3">
        <v>46119.0</v>
      </c>
      <c r="I1731"/>
      <c r="J1731"/>
      <c r="K1731">
        <v>8.0</v>
      </c>
      <c r="L1731" t="inlineStr">
        <is>
          <t>Billable work</t>
        </is>
      </c>
    </row>
    <row r="1732">
      <c r="A1732" t="inlineStr">
        <is>
          <t>Zoltán Bán</t>
        </is>
      </c>
      <c r="B1732">
        <f>IF(COUNTIF(Team!$A$2:$A$18,A1732)&gt;0,"CPS","")</f>
      </c>
      <c r="C1732" t="inlineStr">
        <is>
          <t>Sonrisa SysAdmin JIRA</t>
        </is>
      </c>
      <c r="D1732" t="inlineStr">
        <is>
          <t>Sonrisa</t>
        </is>
      </c>
      <c r="E1732" t="inlineStr">
        <is>
          <t/>
        </is>
      </c>
      <c r="F1732" t="inlineStr">
        <is>
          <t>SSC - Endpoint management</t>
        </is>
      </c>
      <c r="G1732" t="inlineStr">
        <is>
          <t>SYS-12058, leadott laptop törlése, újratelepítése.</t>
        </is>
      </c>
      <c r="H1732" s="3">
        <v>46119.0</v>
      </c>
      <c r="I1732"/>
      <c r="J1732"/>
      <c r="K1732">
        <v>1.0</v>
      </c>
      <c r="L1732" t="inlineStr">
        <is>
          <t>Billable work</t>
        </is>
      </c>
    </row>
    <row r="1733">
      <c r="A1733" t="inlineStr">
        <is>
          <t>Zsanett Erdudac</t>
        </is>
      </c>
      <c r="B1733">
        <f>IF(COUNTIF(Team!$A$2:$A$18,A1733)&gt;0,"CPS","")</f>
      </c>
      <c r="C1733" t="inlineStr">
        <is>
          <t>Sonrisa TA</t>
        </is>
      </c>
      <c r="D1733" t="inlineStr">
        <is>
          <t>Sonrisa</t>
        </is>
      </c>
      <c r="E1733" t="inlineStr">
        <is>
          <t/>
        </is>
      </c>
      <c r="F1733" t="inlineStr">
        <is>
          <t>Recruitment: Interview</t>
        </is>
      </c>
      <c r="G1733" t="inlineStr">
        <is>
          <t>felkészülés, interjú</t>
        </is>
      </c>
      <c r="H1733" s="3">
        <v>46119.0</v>
      </c>
      <c r="I1733"/>
      <c r="J1733"/>
      <c r="K1733">
        <v>1.25</v>
      </c>
      <c r="L1733" t="inlineStr">
        <is>
          <t>Non-billable work</t>
        </is>
      </c>
    </row>
    <row r="1734">
      <c r="A1734" t="inlineStr">
        <is>
          <t>Zsanett Erdudac</t>
        </is>
      </c>
      <c r="B1734">
        <f>IF(COUNTIF(Team!$A$2:$A$18,A1734)&gt;0,"CPS","")</f>
      </c>
      <c r="C1734" t="inlineStr">
        <is>
          <t>Sonrisa TA</t>
        </is>
      </c>
      <c r="D1734" t="inlineStr">
        <is>
          <t>Sonrisa</t>
        </is>
      </c>
      <c r="E1734" t="inlineStr">
        <is>
          <t/>
        </is>
      </c>
      <c r="F1734" t="inlineStr">
        <is>
          <t>Recruitment: Interview administration</t>
        </is>
      </c>
      <c r="G1734" t="inlineStr">
        <is>
          <t>feedback</t>
        </is>
      </c>
      <c r="H1734" s="3">
        <v>46119.0</v>
      </c>
      <c r="I1734"/>
      <c r="J1734"/>
      <c r="K1734">
        <v>0.25</v>
      </c>
      <c r="L1734" t="inlineStr">
        <is>
          <t>Non-billable work</t>
        </is>
      </c>
    </row>
    <row r="1735">
      <c r="A1735" t="inlineStr">
        <is>
          <t>András Kovács</t>
        </is>
      </c>
      <c r="B1735">
        <f>IF(COUNTIF(Team!$A$2:$A$18,A1735)&gt;0,"CPS","")</f>
      </c>
      <c r="C1735" t="inlineStr">
        <is>
          <t>Entities 2026 - Halo</t>
        </is>
      </c>
      <c r="D1735" t="inlineStr">
        <is>
          <t>Diligent</t>
        </is>
      </c>
      <c r="E1735" t="inlineStr">
        <is>
          <t/>
        </is>
      </c>
      <c r="F1735" t="inlineStr">
        <is>
          <t>Meeting</t>
        </is>
      </c>
      <c r="G1735" t="inlineStr">
        <is>
          <t>DSM</t>
        </is>
      </c>
      <c r="H1735" s="3">
        <v>46119.0</v>
      </c>
      <c r="I1735"/>
      <c r="J1735"/>
      <c r="K1735">
        <v>0.25</v>
      </c>
      <c r="L1735" t="inlineStr">
        <is>
          <t>Billable work</t>
        </is>
      </c>
    </row>
    <row r="1736">
      <c r="A1736" t="inlineStr">
        <is>
          <t>Zoltán Bán</t>
        </is>
      </c>
      <c r="B1736">
        <f>IF(COUNTIF(Team!$A$2:$A$18,A1736)&gt;0,"CPS","")</f>
      </c>
      <c r="C1736" t="inlineStr">
        <is>
          <t>Sonrisa SysAdmin JIRA</t>
        </is>
      </c>
      <c r="D1736" t="inlineStr">
        <is>
          <t>Sonrisa</t>
        </is>
      </c>
      <c r="E1736" t="inlineStr">
        <is>
          <t/>
        </is>
      </c>
      <c r="F1736" t="inlineStr">
        <is>
          <t>SSC - SaaS management</t>
        </is>
      </c>
      <c r="G1736" t="inlineStr">
        <is>
          <t>SYS-12052, subcontractornak account, hozzáférés létrehozás.</t>
        </is>
      </c>
      <c r="H1736" s="3">
        <v>46119.0</v>
      </c>
      <c r="I1736"/>
      <c r="J1736"/>
      <c r="K1736">
        <v>0.5</v>
      </c>
      <c r="L1736" t="inlineStr">
        <is>
          <t>Billable work</t>
        </is>
      </c>
    </row>
    <row r="1737">
      <c r="A1737" t="inlineStr">
        <is>
          <t>Kinga Virág Csekő</t>
        </is>
      </c>
      <c r="B1737">
        <f>IF(COUNTIF(Team!$A$2:$A$18,A1737)&gt;0,"CPS","")</f>
      </c>
      <c r="C1737" t="inlineStr">
        <is>
          <t>UI modernization 2026 - UX_BA_Team</t>
        </is>
      </c>
      <c r="D1737" t="inlineStr">
        <is>
          <t>Diligent</t>
        </is>
      </c>
      <c r="E1737" t="inlineStr">
        <is>
          <t/>
        </is>
      </c>
      <c r="F1737" t="inlineStr">
        <is>
          <t>Meeting</t>
        </is>
      </c>
      <c r="G1737" t="inlineStr">
        <is>
          <t/>
        </is>
      </c>
      <c r="H1737" s="3">
        <v>46119.0</v>
      </c>
      <c r="I1737"/>
      <c r="J1737"/>
      <c r="K1737">
        <v>5.25</v>
      </c>
      <c r="L1737" t="inlineStr">
        <is>
          <t>Billable work</t>
        </is>
      </c>
    </row>
    <row r="1738">
      <c r="A1738" t="inlineStr">
        <is>
          <t>András Kovács</t>
        </is>
      </c>
      <c r="B1738">
        <f>IF(COUNTIF(Team!$A$2:$A$18,A1738)&gt;0,"CPS","")</f>
      </c>
      <c r="C1738" t="inlineStr">
        <is>
          <t>Entities 2026 - Halo</t>
        </is>
      </c>
      <c r="D1738" t="inlineStr">
        <is>
          <t>Diligent</t>
        </is>
      </c>
      <c r="E1738" t="inlineStr">
        <is>
          <t/>
        </is>
      </c>
      <c r="F1738" t="inlineStr">
        <is>
          <t>Meeting</t>
        </is>
      </c>
      <c r="G1738" t="inlineStr">
        <is>
          <t>Halo team weekly sync</t>
        </is>
      </c>
      <c r="H1738" s="3">
        <v>46119.0</v>
      </c>
      <c r="I1738"/>
      <c r="J1738"/>
      <c r="K1738">
        <v>1.0</v>
      </c>
      <c r="L1738" t="inlineStr">
        <is>
          <t>Billable work</t>
        </is>
      </c>
    </row>
    <row r="1739">
      <c r="A1739" t="inlineStr">
        <is>
          <t>Anatoly Apanyakin</t>
        </is>
      </c>
      <c r="B1739">
        <f>IF(COUNTIF(Team!$A$2:$A$18,A1739)&gt;0,"CPS","")</f>
      </c>
      <c r="C1739" t="inlineStr">
        <is>
          <t>Synlab Plasma (BigCommerce)</t>
        </is>
      </c>
      <c r="D1739" t="inlineStr">
        <is>
          <t>Synlab</t>
        </is>
      </c>
      <c r="E1739" t="inlineStr">
        <is>
          <t>1019681</t>
        </is>
      </c>
      <c r="F1739" t="inlineStr">
        <is>
          <t>SA-19681 - [EE] Investigate on the failing of Estonia Regression Test Automation Scripts</t>
        </is>
      </c>
      <c r="G1739" t="inlineStr">
        <is>
          <t>JIRAID:112338 </t>
        </is>
      </c>
      <c r="H1739" s="3">
        <v>46119.0</v>
      </c>
      <c r="I1739"/>
      <c r="J1739"/>
      <c r="K1739">
        <v>8.0</v>
      </c>
      <c r="L1739" t="inlineStr">
        <is>
          <t>Billable work</t>
        </is>
      </c>
    </row>
    <row r="1740">
      <c r="A1740" t="inlineStr">
        <is>
          <t>Zoltán Bán</t>
        </is>
      </c>
      <c r="B1740">
        <f>IF(COUNTIF(Team!$A$2:$A$18,A1740)&gt;0,"CPS","")</f>
      </c>
      <c r="C1740" t="inlineStr">
        <is>
          <t>Sonrisa SysAdmin JIRA</t>
        </is>
      </c>
      <c r="D1740" t="inlineStr">
        <is>
          <t>Sonrisa</t>
        </is>
      </c>
      <c r="E1740" t="inlineStr">
        <is>
          <t/>
        </is>
      </c>
      <c r="F1740" t="inlineStr">
        <is>
          <t>SSC - SaaS management</t>
        </is>
      </c>
      <c r="G1740" t="inlineStr">
        <is>
          <t>SYS-12051, új belépő subcontractornak M365 belépési adatok elküldés.</t>
        </is>
      </c>
      <c r="H1740" s="3">
        <v>46119.0</v>
      </c>
      <c r="I1740"/>
      <c r="J1740"/>
      <c r="K1740">
        <v>0.25</v>
      </c>
      <c r="L1740" t="inlineStr">
        <is>
          <t>Billable work</t>
        </is>
      </c>
    </row>
    <row r="1741">
      <c r="A1741" t="inlineStr">
        <is>
          <t>András Kovács</t>
        </is>
      </c>
      <c r="B1741">
        <f>IF(COUNTIF(Team!$A$2:$A$18,A1741)&gt;0,"CPS","")</f>
      </c>
      <c r="C1741" t="inlineStr">
        <is>
          <t>Entities 2026 - Halo</t>
        </is>
      </c>
      <c r="D1741" t="inlineStr">
        <is>
          <t>Diligent</t>
        </is>
      </c>
      <c r="E1741" t="inlineStr">
        <is>
          <t/>
        </is>
      </c>
      <c r="F1741" t="inlineStr">
        <is>
          <t>Development activity</t>
        </is>
      </c>
      <c r="G1741" t="inlineStr">
        <is>
          <t>MOD-413  
MOD-414</t>
        </is>
      </c>
      <c r="H1741" s="3">
        <v>46119.0</v>
      </c>
      <c r="I1741"/>
      <c r="J1741"/>
      <c r="K1741">
        <v>6.75</v>
      </c>
      <c r="L1741" t="inlineStr">
        <is>
          <t>Billable work</t>
        </is>
      </c>
    </row>
    <row r="1742">
      <c r="A1742" t="inlineStr">
        <is>
          <t>Andor Pál</t>
        </is>
      </c>
      <c r="B1742">
        <f>IF(COUNTIF(Team!$A$2:$A$18,A1742)&gt;0,"CPS","")</f>
      </c>
      <c r="C1742" t="inlineStr">
        <is>
          <t>Sonrisa Onboarding</t>
        </is>
      </c>
      <c r="D1742" t="inlineStr">
        <is>
          <t>Sonrisa</t>
        </is>
      </c>
      <c r="E1742" t="inlineStr">
        <is>
          <t/>
        </is>
      </c>
      <c r="F1742" t="inlineStr">
        <is>
          <t>Onboarding Self Study</t>
        </is>
      </c>
      <c r="G1742" t="inlineStr">
        <is>
          <t/>
        </is>
      </c>
      <c r="H1742" s="3">
        <v>46119.0</v>
      </c>
      <c r="I1742"/>
      <c r="J1742"/>
      <c r="K1742">
        <v>8.0</v>
      </c>
      <c r="L1742" t="inlineStr">
        <is>
          <t>Non-billable work</t>
        </is>
      </c>
    </row>
    <row r="1743">
      <c r="A1743" t="inlineStr">
        <is>
          <t>Zoltán Bán</t>
        </is>
      </c>
      <c r="B1743">
        <f>IF(COUNTIF(Team!$A$2:$A$18,A1743)&gt;0,"CPS","")</f>
      </c>
      <c r="C1743" t="inlineStr">
        <is>
          <t>Sonrisa SysAdmin JIRA</t>
        </is>
      </c>
      <c r="D1743" t="inlineStr">
        <is>
          <t>Sonrisa</t>
        </is>
      </c>
      <c r="E1743" t="inlineStr">
        <is>
          <t>12036</t>
        </is>
      </c>
      <c r="F1743" t="inlineStr">
        <is>
          <t>Megbeszélés/meeting 2026.04</t>
        </is>
      </c>
      <c r="G1743" t="inlineStr">
        <is>
          <t/>
        </is>
      </c>
      <c r="H1743" s="3">
        <v>46119.0</v>
      </c>
      <c r="I1743"/>
      <c r="J1743"/>
      <c r="K1743">
        <v>4.75</v>
      </c>
      <c r="L1743" t="inlineStr">
        <is>
          <t>Non-billable work</t>
        </is>
      </c>
    </row>
    <row r="1744">
      <c r="A1744" t="inlineStr">
        <is>
          <t>Zoltán Tóth</t>
        </is>
      </c>
      <c r="B1744">
        <f>IF(COUNTIF(Team!$A$2:$A$18,A1744)&gt;0,"CPS","")</f>
      </c>
      <c r="C1744" t="inlineStr">
        <is>
          <t>Other</t>
        </is>
      </c>
      <c r="D1744" t="inlineStr">
        <is>
          <t>Sonrisa</t>
        </is>
      </c>
      <c r="E1744" t="inlineStr">
        <is>
          <t/>
        </is>
      </c>
      <c r="F1744" t="inlineStr">
        <is>
          <t>Paid leave</t>
        </is>
      </c>
      <c r="G1744" t="inlineStr">
        <is>
          <t/>
        </is>
      </c>
      <c r="H1744" s="3">
        <v>46119.0</v>
      </c>
      <c r="I1744"/>
      <c r="J1744"/>
      <c r="K1744">
        <v>8.0</v>
      </c>
      <c r="L1744" t="inlineStr">
        <is>
          <t>Non-work activity</t>
        </is>
      </c>
    </row>
    <row r="1745">
      <c r="A1745" t="inlineStr">
        <is>
          <t>Márk Szanyi</t>
        </is>
      </c>
      <c r="B1745">
        <f>IF(COUNTIF(Team!$A$2:$A$18,A1745)&gt;0,"CPS","")</f>
      </c>
      <c r="C1745" t="inlineStr">
        <is>
          <t>Sonrisa CTO (Shared)</t>
        </is>
      </c>
      <c r="D1745" t="inlineStr">
        <is>
          <t>Sonrisa</t>
        </is>
      </c>
      <c r="E1745" t="inlineStr">
        <is>
          <t/>
        </is>
      </c>
      <c r="F1745" t="inlineStr">
        <is>
          <t>Junior Trainee Program</t>
        </is>
      </c>
      <c r="G1745" t="inlineStr">
        <is>
          <t>Diligent project</t>
        </is>
      </c>
      <c r="H1745" s="3">
        <v>46119.0</v>
      </c>
      <c r="I1745"/>
      <c r="J1745"/>
      <c r="K1745">
        <v>7.5</v>
      </c>
      <c r="L1745" t="inlineStr">
        <is>
          <t>Non-billable work</t>
        </is>
      </c>
    </row>
    <row r="1746">
      <c r="A1746" t="inlineStr">
        <is>
          <t>Vladimir Vasić</t>
        </is>
      </c>
      <c r="B1746">
        <f>IF(COUNTIF(Team!$A$2:$A$18,A1746)&gt;0,"CPS","")</f>
      </c>
      <c r="C1746" t="inlineStr">
        <is>
          <t>Lufthansa - oPAL and Warranty App</t>
        </is>
      </c>
      <c r="D1746" t="inlineStr">
        <is>
          <t>Lufthansa</t>
        </is>
      </c>
      <c r="E1746" t="inlineStr">
        <is>
          <t/>
        </is>
      </c>
      <c r="F1746" t="inlineStr">
        <is>
          <t>General Development</t>
        </is>
      </c>
      <c r="G1746" t="inlineStr">
        <is>
          <t>OPALEVO-1119 Integrate the CR205 changes into the new frontend</t>
        </is>
      </c>
      <c r="H1746" s="3">
        <v>46119.0</v>
      </c>
      <c r="I1746"/>
      <c r="J1746"/>
      <c r="K1746">
        <v>8.0</v>
      </c>
      <c r="L1746" t="inlineStr">
        <is>
          <t>Billable work</t>
        </is>
      </c>
    </row>
    <row r="1747">
      <c r="A1747" t="inlineStr">
        <is>
          <t>Levente Hegedüs</t>
        </is>
      </c>
      <c r="B1747">
        <f>IF(COUNTIF(Team!$A$2:$A$18,A1747)&gt;0,"CPS","")</f>
      </c>
      <c r="C1747" t="inlineStr">
        <is>
          <t>AI Competency - Research</t>
        </is>
      </c>
      <c r="D1747" t="inlineStr">
        <is>
          <t>Sonrisa</t>
        </is>
      </c>
      <c r="E1747" t="inlineStr">
        <is>
          <t>199908</t>
        </is>
      </c>
      <c r="F1747" t="inlineStr">
        <is>
          <t>[BE] Introducing question types</t>
        </is>
      </c>
      <c r="G1747" t="inlineStr">
        <is>
          <t/>
        </is>
      </c>
      <c r="H1747" s="3">
        <v>46119.0</v>
      </c>
      <c r="I1747"/>
      <c r="J1747"/>
      <c r="K1747">
        <v>8.0</v>
      </c>
      <c r="L1747" t="inlineStr">
        <is>
          <t>Non-billable work</t>
        </is>
      </c>
    </row>
    <row r="1748">
      <c r="A1748" t="inlineStr">
        <is>
          <t>Judit Franciska Hegedűs</t>
        </is>
      </c>
      <c r="B1748">
        <f>IF(COUNTIF(Team!$A$2:$A$18,A1748)&gt;0,"CPS","")</f>
      </c>
      <c r="C1748" t="inlineStr">
        <is>
          <t>UI modernization 2026 - UX_BA_Team</t>
        </is>
      </c>
      <c r="D1748" t="inlineStr">
        <is>
          <t>Diligent</t>
        </is>
      </c>
      <c r="E1748" t="inlineStr">
        <is>
          <t/>
        </is>
      </c>
      <c r="F1748" t="inlineStr">
        <is>
          <t>Meeting</t>
        </is>
      </c>
      <c r="G1748" t="inlineStr">
        <is>
          <t>dev DSM, steering prep, steering, BA-PM sync, shareclass issues, group structure alignment with QA for prod review, sprint turnover and retro</t>
        </is>
      </c>
      <c r="H1748" s="3">
        <v>46119.0</v>
      </c>
      <c r="I1748"/>
      <c r="J1748"/>
      <c r="K1748">
        <v>5.25</v>
      </c>
      <c r="L1748" t="inlineStr">
        <is>
          <t>Billable work</t>
        </is>
      </c>
    </row>
    <row r="1749">
      <c r="A1749" t="inlineStr">
        <is>
          <t>Péter Szekeres</t>
        </is>
      </c>
      <c r="B1749">
        <f>IF(COUNTIF(Team!$A$2:$A$18,A1749)&gt;0,"CPS","")</f>
      </c>
      <c r="C1749" t="inlineStr">
        <is>
          <t>Synlab HU</t>
        </is>
      </c>
      <c r="D1749" t="inlineStr">
        <is>
          <t>Synlab</t>
        </is>
      </c>
      <c r="E1749" t="inlineStr">
        <is>
          <t/>
        </is>
      </c>
      <c r="F1749" t="inlineStr">
        <is>
          <t>BE development</t>
        </is>
      </c>
      <c r="G1749" t="inlineStr">
        <is>
          <t/>
        </is>
      </c>
      <c r="H1749" s="3">
        <v>46119.0</v>
      </c>
      <c r="I1749"/>
      <c r="J1749"/>
      <c r="K1749">
        <v>8.0</v>
      </c>
      <c r="L1749" t="inlineStr">
        <is>
          <t>Billable work</t>
        </is>
      </c>
    </row>
    <row r="1750">
      <c r="A1750" t="inlineStr">
        <is>
          <t>Péter Csizmadia</t>
        </is>
      </c>
      <c r="B1750">
        <f>IF(COUNTIF(Team!$A$2:$A$18,A1750)&gt;0,"CPS","")</f>
      </c>
      <c r="C1750" t="inlineStr">
        <is>
          <t>Other</t>
        </is>
      </c>
      <c r="D1750" t="inlineStr">
        <is>
          <t>Sonrisa</t>
        </is>
      </c>
      <c r="E1750" t="inlineStr">
        <is>
          <t/>
        </is>
      </c>
      <c r="F1750" t="inlineStr">
        <is>
          <t>Paid leave</t>
        </is>
      </c>
      <c r="G1750" t="inlineStr">
        <is>
          <t/>
        </is>
      </c>
      <c r="H1750" s="3">
        <v>46119.0</v>
      </c>
      <c r="I1750"/>
      <c r="J1750"/>
      <c r="K1750">
        <v>8.0</v>
      </c>
      <c r="L1750" t="inlineStr">
        <is>
          <t>Non-work activity</t>
        </is>
      </c>
    </row>
    <row r="1751">
      <c r="A1751" t="inlineStr">
        <is>
          <t>Norbert Orbán</t>
        </is>
      </c>
      <c r="B1751">
        <f>IF(COUNTIF(Team!$A$2:$A$18,A1751)&gt;0,"CPS","")</f>
      </c>
      <c r="C1751" t="inlineStr">
        <is>
          <t>SocialBudNewJira</t>
        </is>
      </c>
      <c r="D1751" t="inlineStr">
        <is>
          <t>SocialBud</t>
        </is>
      </c>
      <c r="E1751" t="inlineStr">
        <is>
          <t>1004636</t>
        </is>
      </c>
      <c r="F1751" t="inlineStr">
        <is>
          <t>SB-4636 - Production log - Error retrieving caption</t>
        </is>
      </c>
      <c r="G1751" t="inlineStr">
        <is>
          <t>JIRAID:31075 </t>
        </is>
      </c>
      <c r="H1751" s="3">
        <v>46119.0</v>
      </c>
      <c r="I1751"/>
      <c r="J1751"/>
      <c r="K1751">
        <v>1.0</v>
      </c>
      <c r="L1751" t="inlineStr">
        <is>
          <t>Billable work</t>
        </is>
      </c>
    </row>
    <row r="1752">
      <c r="A1752" t="inlineStr">
        <is>
          <t>Nándor Márton</t>
        </is>
      </c>
      <c r="B1752">
        <f>IF(COUNTIF(Team!$A$2:$A$18,A1752)&gt;0,"CPS","")</f>
      </c>
      <c r="C1752" t="inlineStr">
        <is>
          <t>SocialBudNewJira</t>
        </is>
      </c>
      <c r="D1752" t="inlineStr">
        <is>
          <t>SocialBud</t>
        </is>
      </c>
      <c r="E1752" t="inlineStr">
        <is>
          <t>1004577</t>
        </is>
      </c>
      <c r="F1752" t="inlineStr">
        <is>
          <t>SB-4577 - Generated posts disappear when all platforms are disabled in settings</t>
        </is>
      </c>
      <c r="G1752" t="inlineStr">
        <is>
          <t>JIRAID:31073 </t>
        </is>
      </c>
      <c r="H1752" s="3">
        <v>46119.0</v>
      </c>
      <c r="I1752"/>
      <c r="J1752"/>
      <c r="K1752">
        <v>0.5</v>
      </c>
      <c r="L1752" t="inlineStr">
        <is>
          <t>Billable work</t>
        </is>
      </c>
    </row>
    <row r="1753">
      <c r="A1753" t="inlineStr">
        <is>
          <t>Balázs Papp</t>
        </is>
      </c>
      <c r="B1753">
        <f>IF(COUNTIF(Team!$A$2:$A$18,A1753)&gt;0,"CPS","")</f>
      </c>
      <c r="C1753" t="inlineStr">
        <is>
          <t>Silver 3.0</t>
        </is>
      </c>
      <c r="D1753" t="inlineStr">
        <is>
          <t>Spinwheel</t>
        </is>
      </c>
      <c r="E1753" t="inlineStr">
        <is>
          <t>1000380</t>
        </is>
      </c>
      <c r="F1753" t="inlineStr">
        <is>
          <t>SIL-380 - STT Access Control: Internal SSO sign-in flow for @spinwheel.io users</t>
        </is>
      </c>
      <c r="G1753" t="inlineStr">
        <is>
          <t>JIRAID:16884 code review</t>
        </is>
      </c>
      <c r="H1753" s="3">
        <v>46119.0</v>
      </c>
      <c r="I1753"/>
      <c r="J1753"/>
      <c r="K1753">
        <v>1.0</v>
      </c>
      <c r="L1753" t="inlineStr">
        <is>
          <t>Billable work</t>
        </is>
      </c>
    </row>
    <row r="1754">
      <c r="A1754" t="inlineStr">
        <is>
          <t>Norbert Orbán</t>
        </is>
      </c>
      <c r="B1754">
        <f>IF(COUNTIF(Team!$A$2:$A$18,A1754)&gt;0,"CPS","")</f>
      </c>
      <c r="C1754" t="inlineStr">
        <is>
          <t>SocialBudNewJira</t>
        </is>
      </c>
      <c r="D1754" t="inlineStr">
        <is>
          <t>SocialBud</t>
        </is>
      </c>
      <c r="E1754" t="inlineStr">
        <is>
          <t>1004545</t>
        </is>
      </c>
      <c r="F1754" t="inlineStr">
        <is>
          <t>SB-4545 - [Sentry] useWebsocket hook error - Cannot destructure property 'connectionPurpose' of 'e' </t>
        </is>
      </c>
      <c r="G1754" t="inlineStr">
        <is>
          <t>JIRAID:31072 </t>
        </is>
      </c>
      <c r="H1754" s="3">
        <v>46119.0</v>
      </c>
      <c r="I1754"/>
      <c r="J1754"/>
      <c r="K1754">
        <v>2.25</v>
      </c>
      <c r="L1754" t="inlineStr">
        <is>
          <t>Billable work</t>
        </is>
      </c>
    </row>
    <row r="1755">
      <c r="A1755" t="inlineStr">
        <is>
          <t>Olívia Janka Bernát</t>
        </is>
      </c>
      <c r="B1755">
        <f>IF(COUNTIF(Team!$A$2:$A$18,A1755)&gt;0,"CPS","")</f>
      </c>
      <c r="C1755" t="inlineStr">
        <is>
          <t>Synlab SDN</t>
        </is>
      </c>
      <c r="D1755" t="inlineStr">
        <is>
          <t>Synlab</t>
        </is>
      </c>
      <c r="E1755" t="inlineStr">
        <is>
          <t>1003089</t>
        </is>
      </c>
      <c r="F1755" t="inlineStr">
        <is>
          <t>SDN-3089 - CZ:  Mapping updates (missing SHO logic) for Lab Results</t>
        </is>
      </c>
      <c r="G1755" t="inlineStr">
        <is>
          <t>JIRAID:111478 research, analysis</t>
        </is>
      </c>
      <c r="H1755" s="3">
        <v>46119.0</v>
      </c>
      <c r="I1755"/>
      <c r="J1755"/>
      <c r="K1755">
        <v>5.5</v>
      </c>
      <c r="L1755" t="inlineStr">
        <is>
          <t>Billable work</t>
        </is>
      </c>
    </row>
    <row r="1756">
      <c r="A1756" t="inlineStr">
        <is>
          <t>Zsolt Dobos</t>
        </is>
      </c>
      <c r="B1756">
        <f>IF(COUNTIF(Team!$A$2:$A$18,A1756)&gt;0,"CPS","")</f>
      </c>
      <c r="C1756" t="inlineStr">
        <is>
          <t>Silver 3.0</t>
        </is>
      </c>
      <c r="D1756" t="inlineStr">
        <is>
          <t>Spinwheel</t>
        </is>
      </c>
      <c r="E1756" t="inlineStr">
        <is>
          <t>1000380</t>
        </is>
      </c>
      <c r="F1756" t="inlineStr">
        <is>
          <t>SIL-380 - STT Access Control: Internal SSO sign-in flow for @spinwheel.io users</t>
        </is>
      </c>
      <c r="G1756" t="inlineStr">
        <is>
          <t>JIRAID:17370 </t>
        </is>
      </c>
      <c r="H1756" s="3">
        <v>46119.0</v>
      </c>
      <c r="I1756"/>
      <c r="J1756"/>
      <c r="K1756">
        <v>7.25</v>
      </c>
      <c r="L1756" t="inlineStr">
        <is>
          <t>Billable work</t>
        </is>
      </c>
    </row>
    <row r="1757">
      <c r="A1757" t="inlineStr">
        <is>
          <t>László Budai</t>
        </is>
      </c>
      <c r="B1757">
        <f>IF(COUNTIF(Team!$A$2:$A$18,A1757)&gt;0,"CPS","")</f>
      </c>
      <c r="C1757" t="inlineStr">
        <is>
          <t>Other</t>
        </is>
      </c>
      <c r="D1757" t="inlineStr">
        <is>
          <t>Sonrisa</t>
        </is>
      </c>
      <c r="E1757" t="inlineStr">
        <is>
          <t/>
        </is>
      </c>
      <c r="F1757" t="inlineStr">
        <is>
          <t>Paid leave</t>
        </is>
      </c>
      <c r="G1757" t="inlineStr">
        <is>
          <t/>
        </is>
      </c>
      <c r="H1757" s="3">
        <v>46119.0</v>
      </c>
      <c r="I1757"/>
      <c r="J1757"/>
      <c r="K1757">
        <v>8.0</v>
      </c>
      <c r="L1757" t="inlineStr">
        <is>
          <t>Non-work activity</t>
        </is>
      </c>
    </row>
    <row r="1758">
      <c r="A1758" t="inlineStr">
        <is>
          <t>Nándor Márton</t>
        </is>
      </c>
      <c r="B1758">
        <f>IF(COUNTIF(Team!$A$2:$A$18,A1758)&gt;0,"CPS","")</f>
      </c>
      <c r="C1758" t="inlineStr">
        <is>
          <t>SocialBudNewJira</t>
        </is>
      </c>
      <c r="D1758" t="inlineStr">
        <is>
          <t>SocialBud</t>
        </is>
      </c>
      <c r="E1758" t="inlineStr">
        <is>
          <t>1003667</t>
        </is>
      </c>
      <c r="F1758" t="inlineStr">
        <is>
          <t>SB-3667 - Manual Testing task</t>
        </is>
      </c>
      <c r="G1758" t="inlineStr">
        <is>
          <t>JIRAID:31076 Happy Flow + Manual testing</t>
        </is>
      </c>
      <c r="H1758" s="3">
        <v>46119.0</v>
      </c>
      <c r="I1758"/>
      <c r="J1758"/>
      <c r="K1758">
        <v>1.5</v>
      </c>
      <c r="L1758" t="inlineStr">
        <is>
          <t>Billable work</t>
        </is>
      </c>
    </row>
    <row r="1759">
      <c r="A1759" t="inlineStr">
        <is>
          <t>Norbert Orbán</t>
        </is>
      </c>
      <c r="B1759">
        <f>IF(COUNTIF(Team!$A$2:$A$18,A1759)&gt;0,"CPS","")</f>
      </c>
      <c r="C1759" t="inlineStr">
        <is>
          <t>SocialBudNewJira</t>
        </is>
      </c>
      <c r="D1759" t="inlineStr">
        <is>
          <t>SocialBud</t>
        </is>
      </c>
      <c r="E1759" t="inlineStr">
        <is>
          <t>1003663</t>
        </is>
      </c>
      <c r="F1759" t="inlineStr">
        <is>
          <t>SB-3663 - Meeting participation, meeting preparations, written communication, process updates</t>
        </is>
      </c>
      <c r="G1759" t="inlineStr">
        <is>
          <t>JIRAID:31074 DSM</t>
        </is>
      </c>
      <c r="H1759" s="3">
        <v>46119.0</v>
      </c>
      <c r="I1759"/>
      <c r="J1759"/>
      <c r="K1759">
        <v>0.25</v>
      </c>
      <c r="L1759" t="inlineStr">
        <is>
          <t>Billable work</t>
        </is>
      </c>
    </row>
    <row r="1760">
      <c r="A1760" t="inlineStr">
        <is>
          <t>Dániel Lajos</t>
        </is>
      </c>
      <c r="B1760">
        <f>IF(COUNTIF(Team!$A$2:$A$18,A1760)&gt;0,"CPS","")</f>
      </c>
      <c r="C1760" t="inlineStr">
        <is>
          <t>Other</t>
        </is>
      </c>
      <c r="D1760" t="inlineStr">
        <is>
          <t>Sonrisa</t>
        </is>
      </c>
      <c r="E1760" t="inlineStr">
        <is>
          <t/>
        </is>
      </c>
      <c r="F1760" t="inlineStr">
        <is>
          <t>Paid leave</t>
        </is>
      </c>
      <c r="G1760" t="inlineStr">
        <is>
          <t>Spring break 2026</t>
        </is>
      </c>
      <c r="H1760" s="3">
        <v>46119.0</v>
      </c>
      <c r="I1760"/>
      <c r="J1760"/>
      <c r="K1760">
        <v>8.0</v>
      </c>
      <c r="L1760" t="inlineStr">
        <is>
          <t>Non-work activity</t>
        </is>
      </c>
    </row>
    <row r="1761">
      <c r="A1761" t="inlineStr">
        <is>
          <t>Krisztián Kecskés</t>
        </is>
      </c>
      <c r="B1761">
        <f>IF(COUNTIF(Team!$A$2:$A$18,A1761)&gt;0,"CPS","")</f>
      </c>
      <c r="C1761" t="inlineStr">
        <is>
          <t>Idomsoft - Legacy költöztetés</t>
        </is>
      </c>
      <c r="D1761" t="inlineStr">
        <is>
          <t>IdomSoft Zrt.</t>
        </is>
      </c>
      <c r="E1761" t="inlineStr">
        <is>
          <t/>
        </is>
      </c>
      <c r="F1761" t="inlineStr">
        <is>
          <t>Development</t>
        </is>
      </c>
      <c r="G1761" t="inlineStr">
        <is>
          <t/>
        </is>
      </c>
      <c r="H1761" s="3">
        <v>46119.0</v>
      </c>
      <c r="I1761"/>
      <c r="J1761"/>
      <c r="K1761">
        <v>4.0</v>
      </c>
      <c r="L1761" t="inlineStr">
        <is>
          <t>Billable work</t>
        </is>
      </c>
    </row>
    <row r="1762">
      <c r="A1762" t="inlineStr">
        <is>
          <t>Ádám Dienes</t>
        </is>
      </c>
      <c r="B1762">
        <f>IF(COUNTIF(Team!$A$2:$A$18,A1762)&gt;0,"CPS","")</f>
      </c>
      <c r="C1762" t="inlineStr">
        <is>
          <t>Diligent 3rdRisk Platfrom Team</t>
        </is>
      </c>
      <c r="D1762" t="inlineStr">
        <is>
          <t>Diligent</t>
        </is>
      </c>
      <c r="E1762" t="inlineStr">
        <is>
          <t/>
        </is>
      </c>
      <c r="F1762" t="inlineStr">
        <is>
          <t>PM task</t>
        </is>
      </c>
      <c r="G1762" t="inlineStr">
        <is>
          <t/>
        </is>
      </c>
      <c r="H1762" s="3">
        <v>46119.0</v>
      </c>
      <c r="I1762"/>
      <c r="J1762"/>
      <c r="K1762">
        <v>3.0</v>
      </c>
      <c r="L1762" t="inlineStr">
        <is>
          <t>Billable work</t>
        </is>
      </c>
    </row>
    <row r="1763">
      <c r="A1763" t="inlineStr">
        <is>
          <t>Dénes Gyetvai</t>
        </is>
      </c>
      <c r="B1763">
        <f>IF(COUNTIF(Team!$A$2:$A$18,A1763)&gt;0,"CPS","")</f>
      </c>
      <c r="C1763" t="inlineStr">
        <is>
          <t>Oracle-MÁV Háztól házig</t>
        </is>
      </c>
      <c r="D1763" t="inlineStr">
        <is>
          <t>Oracle</t>
        </is>
      </c>
      <c r="E1763" t="inlineStr">
        <is>
          <t>199993</t>
        </is>
      </c>
      <c r="F1763" t="inlineStr">
        <is>
          <t>JF-13039 Nem korral rendelkező utasoknak és kiegészítő kedvezményeknek OSDM azonosító adása és vissz</t>
        </is>
      </c>
      <c r="G1763" t="inlineStr">
        <is>
          <t/>
        </is>
      </c>
      <c r="H1763" s="3">
        <v>46119.0</v>
      </c>
      <c r="I1763"/>
      <c r="J1763"/>
      <c r="K1763">
        <v>4.0</v>
      </c>
      <c r="L1763" t="inlineStr">
        <is>
          <t>Billable work</t>
        </is>
      </c>
    </row>
    <row r="1764">
      <c r="A1764" t="inlineStr">
        <is>
          <t>Csaba Bálint</t>
        </is>
      </c>
      <c r="B1764">
        <f>IF(COUNTIF(Team!$A$2:$A$18,A1764)&gt;0,"CPS","")</f>
      </c>
      <c r="C1764" t="inlineStr">
        <is>
          <t>SAG-IDOM</t>
        </is>
      </c>
      <c r="D1764" t="inlineStr">
        <is>
          <t>Sagemcom Magyarország Kft.</t>
        </is>
      </c>
      <c r="E1764" t="inlineStr">
        <is>
          <t>199955</t>
        </is>
      </c>
      <c r="F1764" t="inlineStr">
        <is>
          <t>DAPS-22910 Sandbox - jwks - algoritmus validáció</t>
        </is>
      </c>
      <c r="G1764" t="inlineStr">
        <is>
          <t>egyéb:
- sandbox telepítés dev/int
- sandbox release + egyeztetések
- PR merge probléma sonar job hiba miatt</t>
        </is>
      </c>
      <c r="H1764" s="3">
        <v>46119.0</v>
      </c>
      <c r="I1764"/>
      <c r="J1764"/>
      <c r="K1764">
        <v>6.0</v>
      </c>
      <c r="L1764" t="inlineStr">
        <is>
          <t>Billable work</t>
        </is>
      </c>
    </row>
    <row r="1765">
      <c r="A1765" t="inlineStr">
        <is>
          <t>Dénes Gyetvai</t>
        </is>
      </c>
      <c r="B1765">
        <f>IF(COUNTIF(Team!$A$2:$A$18,A1765)&gt;0,"CPS","")</f>
      </c>
      <c r="C1765" t="inlineStr">
        <is>
          <t>Oracle-MÁV Háztól házig</t>
        </is>
      </c>
      <c r="D1765" t="inlineStr">
        <is>
          <t>Oracle</t>
        </is>
      </c>
      <c r="E1765" t="inlineStr">
        <is>
          <t>199950</t>
        </is>
      </c>
      <c r="F1765" t="inlineStr">
        <is>
          <t>JF-13046 Modalitások mappelése a trips.legs.timedleg.service.mode-ba</t>
        </is>
      </c>
      <c r="G1765" t="inlineStr">
        <is>
          <t/>
        </is>
      </c>
      <c r="H1765" s="3">
        <v>46119.0</v>
      </c>
      <c r="I1765"/>
      <c r="J1765"/>
      <c r="K1765">
        <v>2.0</v>
      </c>
      <c r="L1765" t="inlineStr">
        <is>
          <t>Billable work</t>
        </is>
      </c>
    </row>
    <row r="1766">
      <c r="A1766" t="inlineStr">
        <is>
          <t>Roland Norbert Priegl</t>
        </is>
      </c>
      <c r="B1766">
        <f>IF(COUNTIF(Team!$A$2:$A$18,A1766)&gt;0,"CPS","")</f>
      </c>
      <c r="C1766" t="inlineStr">
        <is>
          <t>Waberers-Continuity</t>
        </is>
      </c>
      <c r="D1766" t="inlineStr">
        <is>
          <t>WABERER’S INTERNATIONAL Nyrt.</t>
        </is>
      </c>
      <c r="E1766" t="inlineStr">
        <is>
          <t>447</t>
        </is>
      </c>
      <c r="F1766" t="inlineStr">
        <is>
          <t>Brexit {FOID} azonosítójú járat nincs kiküldve az iCMR-re! esetén nem küldünk emailt</t>
        </is>
      </c>
      <c r="G1766" t="inlineStr">
        <is>
          <t/>
        </is>
      </c>
      <c r="H1766" s="3">
        <v>46119.0</v>
      </c>
      <c r="I1766"/>
      <c r="J1766"/>
      <c r="K1766">
        <v>0.5</v>
      </c>
      <c r="L1766" t="inlineStr">
        <is>
          <t>Billable work</t>
        </is>
      </c>
    </row>
    <row r="1767">
      <c r="A1767" t="inlineStr">
        <is>
          <t>Dénes Gyetvai</t>
        </is>
      </c>
      <c r="B1767">
        <f>IF(COUNTIF(Team!$A$2:$A$18,A1767)&gt;0,"CPS","")</f>
      </c>
      <c r="C1767" t="inlineStr">
        <is>
          <t>Oracle-MÁV Háztól házig</t>
        </is>
      </c>
      <c r="D1767" t="inlineStr">
        <is>
          <t>Oracle</t>
        </is>
      </c>
      <c r="E1767" t="inlineStr">
        <is>
          <t>199994</t>
        </is>
      </c>
      <c r="F1767" t="inlineStr">
        <is>
          <t>JF-13066 AjánlatreferenciaAzonosító tárolása és visszaadása megrendeléskor, hogy a feeRefs stabil le</t>
        </is>
      </c>
      <c r="G1767" t="inlineStr">
        <is>
          <t/>
        </is>
      </c>
      <c r="H1767" s="3">
        <v>46119.0</v>
      </c>
      <c r="I1767"/>
      <c r="J1767"/>
      <c r="K1767">
        <v>2.0</v>
      </c>
      <c r="L1767" t="inlineStr">
        <is>
          <t>Billable work</t>
        </is>
      </c>
    </row>
    <row r="1768">
      <c r="A1768" t="inlineStr">
        <is>
          <t>Roland Norbert Priegl</t>
        </is>
      </c>
      <c r="B1768">
        <f>IF(COUNTIF(Team!$A$2:$A$18,A1768)&gt;0,"CPS","")</f>
      </c>
      <c r="C1768" t="inlineStr">
        <is>
          <t>Waberers-Continuity</t>
        </is>
      </c>
      <c r="D1768" t="inlineStr">
        <is>
          <t>WABERER’S INTERNATIONAL Nyrt.</t>
        </is>
      </c>
      <c r="E1768" t="inlineStr">
        <is>
          <t>438</t>
        </is>
      </c>
      <c r="F1768" t="inlineStr">
        <is>
          <t>Brexit ELO bizonyos esetekben nem kerül küldésre</t>
        </is>
      </c>
      <c r="G1768" t="inlineStr">
        <is>
          <t/>
        </is>
      </c>
      <c r="H1768" s="3">
        <v>46119.0</v>
      </c>
      <c r="I1768"/>
      <c r="J1768"/>
      <c r="K1768">
        <v>0.5</v>
      </c>
      <c r="L1768" t="inlineStr">
        <is>
          <t>Billable work</t>
        </is>
      </c>
    </row>
    <row r="1769">
      <c r="A1769" t="inlineStr">
        <is>
          <t>Csaba Bálint</t>
        </is>
      </c>
      <c r="B1769">
        <f>IF(COUNTIF(Team!$A$2:$A$18,A1769)&gt;0,"CPS","")</f>
      </c>
      <c r="C1769" t="inlineStr">
        <is>
          <t>SAG-IDOM</t>
        </is>
      </c>
      <c r="D1769" t="inlineStr">
        <is>
          <t>Sagemcom Magyarország Kft.</t>
        </is>
      </c>
      <c r="E1769" t="inlineStr">
        <is>
          <t>199895</t>
        </is>
      </c>
      <c r="F1769" t="inlineStr">
        <is>
          <t>DAPS-22606 Wia, wua átállás tervezés</t>
        </is>
      </c>
      <c r="G1769" t="inlineStr">
        <is>
          <t/>
        </is>
      </c>
      <c r="H1769" s="3">
        <v>46119.0</v>
      </c>
      <c r="I1769"/>
      <c r="J1769"/>
      <c r="K1769">
        <v>2.0</v>
      </c>
      <c r="L1769" t="inlineStr">
        <is>
          <t>Billable work</t>
        </is>
      </c>
    </row>
    <row r="1770">
      <c r="A1770" t="inlineStr">
        <is>
          <t>Roland Norbert Priegl</t>
        </is>
      </c>
      <c r="B1770">
        <f>IF(COUNTIF(Team!$A$2:$A$18,A1770)&gt;0,"CPS","")</f>
      </c>
      <c r="C1770" t="inlineStr">
        <is>
          <t>Waberers-Continuity</t>
        </is>
      </c>
      <c r="D1770" t="inlineStr">
        <is>
          <t>WABERER’S INTERNATIONAL Nyrt.</t>
        </is>
      </c>
      <c r="E1770" t="inlineStr">
        <is>
          <t>446</t>
        </is>
      </c>
      <c r="F1770" t="inlineStr">
        <is>
          <t>[407088][CR] RPA - Hibabejelentés - Komp - másodpercek</t>
        </is>
      </c>
      <c r="G1770" t="inlineStr">
        <is>
          <t/>
        </is>
      </c>
      <c r="H1770" s="3">
        <v>46119.0</v>
      </c>
      <c r="I1770"/>
      <c r="J1770"/>
      <c r="K1770">
        <v>0.5</v>
      </c>
      <c r="L1770" t="inlineStr">
        <is>
          <t>Billable work</t>
        </is>
      </c>
    </row>
    <row r="1771">
      <c r="A1771" t="inlineStr">
        <is>
          <t>Áron Miklós Tömöry</t>
        </is>
      </c>
      <c r="B1771">
        <f>IF(COUNTIF(Team!$A$2:$A$18,A1771)&gt;0,"CPS","")</f>
      </c>
      <c r="C1771" t="inlineStr">
        <is>
          <t>Other</t>
        </is>
      </c>
      <c r="D1771" t="inlineStr">
        <is>
          <t>Sonrisa</t>
        </is>
      </c>
      <c r="E1771" t="inlineStr">
        <is>
          <t/>
        </is>
      </c>
      <c r="F1771" t="inlineStr">
        <is>
          <t>Paid leave</t>
        </is>
      </c>
      <c r="G1771" t="inlineStr">
        <is>
          <t/>
        </is>
      </c>
      <c r="H1771" s="3">
        <v>46119.0</v>
      </c>
      <c r="I1771"/>
      <c r="J1771"/>
      <c r="K1771">
        <v>8.0</v>
      </c>
      <c r="L1771" t="inlineStr">
        <is>
          <t>Non-work activity</t>
        </is>
      </c>
    </row>
    <row r="1772">
      <c r="A1772" t="inlineStr">
        <is>
          <t>Botond Portik-Gyurka</t>
        </is>
      </c>
      <c r="B1772">
        <f>IF(COUNTIF(Team!$A$2:$A$18,A1772)&gt;0,"CPS","")</f>
      </c>
      <c r="C1772" t="inlineStr">
        <is>
          <t>Direct Travel Reporting Tool</t>
        </is>
      </c>
      <c r="D1772" t="inlineStr">
        <is>
          <t>Direct Travel</t>
        </is>
      </c>
      <c r="E1772" t="inlineStr">
        <is>
          <t/>
        </is>
      </c>
      <c r="F1772" t="inlineStr">
        <is>
          <t>FE Dev</t>
        </is>
      </c>
      <c r="G1772" t="inlineStr">
        <is>
          <t/>
        </is>
      </c>
      <c r="H1772" s="3">
        <v>46119.0</v>
      </c>
      <c r="I1772"/>
      <c r="J1772"/>
      <c r="K1772">
        <v>8.0</v>
      </c>
      <c r="L1772" t="inlineStr">
        <is>
          <t>Billable work</t>
        </is>
      </c>
    </row>
    <row r="1773">
      <c r="A1773" t="inlineStr">
        <is>
          <t>Ádám Dienes</t>
        </is>
      </c>
      <c r="B1773">
        <f>IF(COUNTIF(Team!$A$2:$A$18,A1773)&gt;0,"CPS","")</f>
      </c>
      <c r="C1773" t="inlineStr">
        <is>
          <t>M sheets</t>
        </is>
      </c>
      <c r="D1773" t="inlineStr">
        <is>
          <t>RSM Hungary Kft.</t>
        </is>
      </c>
      <c r="E1773" t="inlineStr">
        <is>
          <t/>
        </is>
      </c>
      <c r="F1773" t="inlineStr">
        <is>
          <t>PM task</t>
        </is>
      </c>
      <c r="G1773" t="inlineStr">
        <is>
          <t/>
        </is>
      </c>
      <c r="H1773" s="3">
        <v>46119.0</v>
      </c>
      <c r="I1773"/>
      <c r="J1773"/>
      <c r="K1773">
        <v>1.5</v>
      </c>
      <c r="L1773" t="inlineStr">
        <is>
          <t>Billable work</t>
        </is>
      </c>
    </row>
    <row r="1774">
      <c r="A1774" t="inlineStr">
        <is>
          <t>Adrián László Heincz</t>
        </is>
      </c>
      <c r="B1774">
        <f>IF(COUNTIF(Team!$A$2:$A$18,A1774)&gt;0,"CPS","")</f>
      </c>
      <c r="C1774" t="inlineStr">
        <is>
          <t>Idomsoft - Legacy költöztetés</t>
        </is>
      </c>
      <c r="D1774" t="inlineStr">
        <is>
          <t>IdomSoft Zrt.</t>
        </is>
      </c>
      <c r="E1774" t="inlineStr">
        <is>
          <t/>
        </is>
      </c>
      <c r="F1774" t="inlineStr">
        <is>
          <t>QA task</t>
        </is>
      </c>
      <c r="G1774" t="inlineStr">
        <is>
          <t>Creating KPJ test cases</t>
        </is>
      </c>
      <c r="H1774" s="3">
        <v>46119.0</v>
      </c>
      <c r="I1774"/>
      <c r="J1774"/>
      <c r="K1774">
        <v>8.0</v>
      </c>
      <c r="L1774" t="inlineStr">
        <is>
          <t>Billable work</t>
        </is>
      </c>
    </row>
    <row r="1775">
      <c r="A1775" t="inlineStr">
        <is>
          <t>Eszter Novák</t>
        </is>
      </c>
      <c r="B1775">
        <f>IF(COUNTIF(Team!$A$2:$A$18,A1775)&gt;0,"CPS","")</f>
      </c>
      <c r="C1775" t="inlineStr">
        <is>
          <t>Other</t>
        </is>
      </c>
      <c r="D1775" t="inlineStr">
        <is>
          <t>Sonrisa</t>
        </is>
      </c>
      <c r="E1775" t="inlineStr">
        <is>
          <t/>
        </is>
      </c>
      <c r="F1775" t="inlineStr">
        <is>
          <t>Paid leave</t>
        </is>
      </c>
      <c r="G1775" t="inlineStr">
        <is>
          <t/>
        </is>
      </c>
      <c r="H1775" s="3">
        <v>46119.0</v>
      </c>
      <c r="I1775"/>
      <c r="J1775"/>
      <c r="K1775">
        <v>8.0</v>
      </c>
      <c r="L1775" t="inlineStr">
        <is>
          <t>Non-work activity</t>
        </is>
      </c>
    </row>
    <row r="1776">
      <c r="A1776" t="inlineStr">
        <is>
          <t>Olivér Kolter</t>
        </is>
      </c>
      <c r="B1776">
        <f>IF(COUNTIF(Team!$A$2:$A$18,A1776)&gt;0,"CPS","")</f>
      </c>
      <c r="C1776" t="inlineStr">
        <is>
          <t>Synlab Plasma (BigCommerce)</t>
        </is>
      </c>
      <c r="D1776" t="inlineStr">
        <is>
          <t>Synlab</t>
        </is>
      </c>
      <c r="E1776" t="inlineStr">
        <is>
          <t>1019772</t>
        </is>
      </c>
      <c r="F1776" t="inlineStr">
        <is>
          <t>SA-19772 - [IT][Booking] Appointment only notification modal CTA hover cursor change issue</t>
        </is>
      </c>
      <c r="G1776" t="inlineStr">
        <is>
          <t>JIRAID:111397 </t>
        </is>
      </c>
      <c r="H1776" s="3">
        <v>46119.0</v>
      </c>
      <c r="I1776"/>
      <c r="J1776"/>
      <c r="K1776">
        <v>0.25</v>
      </c>
      <c r="L1776" t="inlineStr">
        <is>
          <t>Billable work</t>
        </is>
      </c>
    </row>
    <row r="1777">
      <c r="A1777" t="inlineStr">
        <is>
          <t>Viktor Faddi</t>
        </is>
      </c>
      <c r="B1777">
        <f>IF(COUNTIF(Team!$A$2:$A$18,A1777)&gt;0,"CPS","")</f>
      </c>
      <c r="C1777" t="inlineStr">
        <is>
          <t>Entities 2026 - Starcraft</t>
        </is>
      </c>
      <c r="D1777" t="inlineStr">
        <is>
          <t>Diligent</t>
        </is>
      </c>
      <c r="E1777" t="inlineStr">
        <is>
          <t/>
        </is>
      </c>
      <c r="F1777" t="inlineStr">
        <is>
          <t>Development activity</t>
        </is>
      </c>
      <c r="G1777" t="inlineStr">
        <is>
          <t/>
        </is>
      </c>
      <c r="H1777" s="3">
        <v>46119.0</v>
      </c>
      <c r="I1777"/>
      <c r="J1777"/>
      <c r="K1777">
        <v>8.0</v>
      </c>
      <c r="L1777" t="inlineStr">
        <is>
          <t>Billable work</t>
        </is>
      </c>
    </row>
    <row r="1778">
      <c r="A1778" t="inlineStr">
        <is>
          <t>Olivér Kolter</t>
        </is>
      </c>
      <c r="B1778">
        <f>IF(COUNTIF(Team!$A$2:$A$18,A1778)&gt;0,"CPS","")</f>
      </c>
      <c r="C1778" t="inlineStr">
        <is>
          <t>Synlab Plasma (BigCommerce)</t>
        </is>
      </c>
      <c r="D1778" t="inlineStr">
        <is>
          <t>Synlab</t>
        </is>
      </c>
      <c r="E1778" t="inlineStr">
        <is>
          <t>1019772</t>
        </is>
      </c>
      <c r="F1778" t="inlineStr">
        <is>
          <t>SA-19772 - [IT][Booking] Appointment only notification modal CTA hover cursor change issue</t>
        </is>
      </c>
      <c r="G1778" t="inlineStr">
        <is>
          <t>JIRAID:111398 </t>
        </is>
      </c>
      <c r="H1778" s="3">
        <v>46119.0</v>
      </c>
      <c r="I1778"/>
      <c r="J1778"/>
      <c r="K1778">
        <v>2.25</v>
      </c>
      <c r="L1778" t="inlineStr">
        <is>
          <t>Billable work</t>
        </is>
      </c>
    </row>
    <row r="1779">
      <c r="A1779" t="inlineStr">
        <is>
          <t>Olivér Kolter</t>
        </is>
      </c>
      <c r="B1779">
        <f>IF(COUNTIF(Team!$A$2:$A$18,A1779)&gt;0,"CPS","")</f>
      </c>
      <c r="C1779" t="inlineStr">
        <is>
          <t>Synlab Plasma (BigCommerce)</t>
        </is>
      </c>
      <c r="D1779" t="inlineStr">
        <is>
          <t>Synlab</t>
        </is>
      </c>
      <c r="E1779" t="inlineStr">
        <is>
          <t>1019772</t>
        </is>
      </c>
      <c r="F1779" t="inlineStr">
        <is>
          <t>SA-19772 - [IT][Booking] Appointment only notification modal CTA hover cursor change issue</t>
        </is>
      </c>
      <c r="G1779" t="inlineStr">
        <is>
          <t>JIRAID:111394 </t>
        </is>
      </c>
      <c r="H1779" s="3">
        <v>46119.0</v>
      </c>
      <c r="I1779"/>
      <c r="J1779"/>
      <c r="K1779">
        <v>0.75</v>
      </c>
      <c r="L1779" t="inlineStr">
        <is>
          <t>Billable work</t>
        </is>
      </c>
    </row>
    <row r="1780">
      <c r="A1780" t="inlineStr">
        <is>
          <t>Bence Szilveszter Láng</t>
        </is>
      </c>
      <c r="B1780">
        <f>IF(COUNTIF(Team!$A$2:$A$18,A1780)&gt;0,"CPS","")</f>
      </c>
      <c r="C1780" t="inlineStr">
        <is>
          <t>Talentedbunch</t>
        </is>
      </c>
      <c r="D1780" t="inlineStr">
        <is>
          <t>Talented Bunch Zrt.</t>
        </is>
      </c>
      <c r="E1780" t="inlineStr">
        <is>
          <t/>
        </is>
      </c>
      <c r="F1780" t="inlineStr">
        <is>
          <t>Development</t>
        </is>
      </c>
      <c r="G1780" t="inlineStr">
        <is>
          <t>Videók</t>
        </is>
      </c>
      <c r="H1780" s="3">
        <v>46119.0</v>
      </c>
      <c r="I1780"/>
      <c r="J1780"/>
      <c r="K1780">
        <v>3.0</v>
      </c>
      <c r="L1780" t="inlineStr">
        <is>
          <t>Billable work</t>
        </is>
      </c>
    </row>
    <row r="1781">
      <c r="A1781" t="inlineStr">
        <is>
          <t>Ádám Varga</t>
        </is>
      </c>
      <c r="B1781">
        <f>IF(COUNTIF(Team!$A$2:$A$18,A1781)&gt;0,"CPS","")</f>
      </c>
      <c r="C1781" t="inlineStr">
        <is>
          <t>Idomsoft - Legacy költöztetés</t>
        </is>
      </c>
      <c r="D1781" t="inlineStr">
        <is>
          <t>IdomSoft Zrt.</t>
        </is>
      </c>
      <c r="E1781" t="inlineStr">
        <is>
          <t/>
        </is>
      </c>
      <c r="F1781" t="inlineStr">
        <is>
          <t>Development</t>
        </is>
      </c>
      <c r="G1781" t="inlineStr">
        <is>
          <t>Backstage repo setup, semantic release bevezetés</t>
        </is>
      </c>
      <c r="H1781" s="3">
        <v>46119.0</v>
      </c>
      <c r="I1781"/>
      <c r="J1781"/>
      <c r="K1781">
        <v>8.0</v>
      </c>
      <c r="L1781" t="inlineStr">
        <is>
          <t>Billable work</t>
        </is>
      </c>
    </row>
    <row r="1782">
      <c r="A1782" t="inlineStr">
        <is>
          <t>Olivér Kolter</t>
        </is>
      </c>
      <c r="B1782">
        <f>IF(COUNTIF(Team!$A$2:$A$18,A1782)&gt;0,"CPS","")</f>
      </c>
      <c r="C1782" t="inlineStr">
        <is>
          <t>Synlab Plasma (BigCommerce)</t>
        </is>
      </c>
      <c r="D1782" t="inlineStr">
        <is>
          <t>Synlab</t>
        </is>
      </c>
      <c r="E1782" t="inlineStr">
        <is>
          <t>1019770</t>
        </is>
      </c>
      <c r="F1782" t="inlineStr">
        <is>
          <t>SA-19770 - [IT][Booking] Map zooming scale does not seem to be correct</t>
        </is>
      </c>
      <c r="G1782" t="inlineStr">
        <is>
          <t>JIRAID:111396 </t>
        </is>
      </c>
      <c r="H1782" s="3">
        <v>46119.0</v>
      </c>
      <c r="I1782"/>
      <c r="J1782"/>
      <c r="K1782">
        <v>2.0</v>
      </c>
      <c r="L1782" t="inlineStr">
        <is>
          <t>Billable work</t>
        </is>
      </c>
    </row>
    <row r="1783">
      <c r="A1783" t="inlineStr">
        <is>
          <t>Bálint Lénárt</t>
        </is>
      </c>
      <c r="B1783">
        <f>IF(COUNTIF(Team!$A$2:$A$18,A1783)&gt;0,"CPS","")</f>
      </c>
      <c r="C1783" t="inlineStr">
        <is>
          <t>SAG-NTAK</t>
        </is>
      </c>
      <c r="D1783" t="inlineStr">
        <is>
          <t>Sagemcom Magyarország Kft.</t>
        </is>
      </c>
      <c r="E1783" t="inlineStr">
        <is>
          <t>123179</t>
        </is>
      </c>
      <c r="F1783" t="inlineStr">
        <is>
          <t>#28997 Workshop - NTAK DSM - Sonrisa</t>
        </is>
      </c>
      <c r="G1783" t="inlineStr">
        <is>
          <t/>
        </is>
      </c>
      <c r="H1783" s="3">
        <v>46119.0</v>
      </c>
      <c r="I1783"/>
      <c r="J1783"/>
      <c r="K1783">
        <v>0.25</v>
      </c>
      <c r="L1783" t="inlineStr">
        <is>
          <t>Billable work</t>
        </is>
      </c>
    </row>
    <row r="1784">
      <c r="A1784" t="inlineStr">
        <is>
          <t>Bence Szilveszter Láng</t>
        </is>
      </c>
      <c r="B1784">
        <f>IF(COUNTIF(Team!$A$2:$A$18,A1784)&gt;0,"CPS","")</f>
      </c>
      <c r="C1784" t="inlineStr">
        <is>
          <t>Talentedbunch</t>
        </is>
      </c>
      <c r="D1784" t="inlineStr">
        <is>
          <t>Talented Bunch Zrt.</t>
        </is>
      </c>
      <c r="E1784" t="inlineStr">
        <is>
          <t/>
        </is>
      </c>
      <c r="F1784" t="inlineStr">
        <is>
          <t>Development</t>
        </is>
      </c>
      <c r="G1784" t="inlineStr">
        <is>
          <t>PR Review</t>
        </is>
      </c>
      <c r="H1784" s="3">
        <v>46119.0</v>
      </c>
      <c r="I1784"/>
      <c r="J1784"/>
      <c r="K1784">
        <v>1.5</v>
      </c>
      <c r="L1784" t="inlineStr">
        <is>
          <t>Billable work</t>
        </is>
      </c>
    </row>
    <row r="1785">
      <c r="A1785" t="inlineStr">
        <is>
          <t>Marcell Kovács</t>
        </is>
      </c>
      <c r="B1785">
        <f>IF(COUNTIF(Team!$A$2:$A$18,A1785)&gt;0,"CPS","")</f>
      </c>
      <c r="C1785" t="inlineStr">
        <is>
          <t>Other</t>
        </is>
      </c>
      <c r="D1785" t="inlineStr">
        <is>
          <t>Sonrisa</t>
        </is>
      </c>
      <c r="E1785" t="inlineStr">
        <is>
          <t/>
        </is>
      </c>
      <c r="F1785" t="inlineStr">
        <is>
          <t>Paid leave</t>
        </is>
      </c>
      <c r="G1785" t="inlineStr">
        <is>
          <t/>
        </is>
      </c>
      <c r="H1785" s="3">
        <v>46119.0</v>
      </c>
      <c r="I1785"/>
      <c r="J1785"/>
      <c r="K1785">
        <v>8.0</v>
      </c>
      <c r="L1785" t="inlineStr">
        <is>
          <t>Non-work activity</t>
        </is>
      </c>
    </row>
    <row r="1786">
      <c r="A1786" t="inlineStr">
        <is>
          <t>Olivér Kolter</t>
        </is>
      </c>
      <c r="B1786">
        <f>IF(COUNTIF(Team!$A$2:$A$18,A1786)&gt;0,"CPS","")</f>
      </c>
      <c r="C1786" t="inlineStr">
        <is>
          <t>Synlab Plasma (BigCommerce)</t>
        </is>
      </c>
      <c r="D1786" t="inlineStr">
        <is>
          <t>Synlab</t>
        </is>
      </c>
      <c r="E1786" t="inlineStr">
        <is>
          <t>1019745</t>
        </is>
      </c>
      <c r="F1786" t="inlineStr">
        <is>
          <t>SA-19745 - [IT][Booking] Indicate selected BCP on map using a different pin color</t>
        </is>
      </c>
      <c r="G1786" t="inlineStr">
        <is>
          <t>JIRAID:111393 </t>
        </is>
      </c>
      <c r="H1786" s="3">
        <v>46119.0</v>
      </c>
      <c r="I1786"/>
      <c r="J1786"/>
      <c r="K1786">
        <v>0.25</v>
      </c>
      <c r="L1786" t="inlineStr">
        <is>
          <t>Billable work</t>
        </is>
      </c>
    </row>
    <row r="1787">
      <c r="A1787" t="inlineStr">
        <is>
          <t>Hunor Könczey</t>
        </is>
      </c>
      <c r="B1787">
        <f>IF(COUNTIF(Team!$A$2:$A$18,A1787)&gt;0,"CPS","")</f>
      </c>
      <c r="C1787" t="inlineStr">
        <is>
          <t>Idomsoft - Legacy költöztetés</t>
        </is>
      </c>
      <c r="D1787" t="inlineStr">
        <is>
          <t>IdomSoft Zrt.</t>
        </is>
      </c>
      <c r="E1787" t="inlineStr">
        <is>
          <t/>
        </is>
      </c>
      <c r="F1787" t="inlineStr">
        <is>
          <t>Ramp-up</t>
        </is>
      </c>
      <c r="G1787" t="inlineStr">
        <is>
          <t>Doksi + kodesage</t>
        </is>
      </c>
      <c r="H1787" s="3">
        <v>46119.0</v>
      </c>
      <c r="I1787"/>
      <c r="J1787"/>
      <c r="K1787">
        <v>8.0</v>
      </c>
      <c r="L1787" t="inlineStr">
        <is>
          <t>Billable work</t>
        </is>
      </c>
    </row>
    <row r="1788">
      <c r="A1788" t="inlineStr">
        <is>
          <t>Dániel Dancs</t>
        </is>
      </c>
      <c r="B1788">
        <f>IF(COUNTIF(Team!$A$2:$A$18,A1788)&gt;0,"CPS","")</f>
      </c>
      <c r="C1788" t="inlineStr">
        <is>
          <t>Lufthansa Netline - Crew</t>
        </is>
      </c>
      <c r="D1788" t="inlineStr">
        <is>
          <t>Lufthansa</t>
        </is>
      </c>
      <c r="E1788" t="inlineStr">
        <is>
          <t/>
        </is>
      </c>
      <c r="F1788" t="inlineStr">
        <is>
          <t>General development</t>
        </is>
      </c>
      <c r="G1788" t="inlineStr">
        <is>
          <t/>
        </is>
      </c>
      <c r="H1788" s="3">
        <v>46119.0</v>
      </c>
      <c r="I1788"/>
      <c r="J1788"/>
      <c r="K1788">
        <v>8.0</v>
      </c>
      <c r="L1788" t="inlineStr">
        <is>
          <t>Billable work</t>
        </is>
      </c>
    </row>
    <row r="1789">
      <c r="A1789" t="inlineStr">
        <is>
          <t>Olivér Kolter</t>
        </is>
      </c>
      <c r="B1789">
        <f>IF(COUNTIF(Team!$A$2:$A$18,A1789)&gt;0,"CPS","")</f>
      </c>
      <c r="C1789" t="inlineStr">
        <is>
          <t>Synlab Plasma (BigCommerce)</t>
        </is>
      </c>
      <c r="D1789" t="inlineStr">
        <is>
          <t>Synlab</t>
        </is>
      </c>
      <c r="E1789" t="inlineStr">
        <is>
          <t>1019744</t>
        </is>
      </c>
      <c r="F1789" t="inlineStr">
        <is>
          <t>SA-19744 - [IT][Booking] Handle no available timeslots for a day</t>
        </is>
      </c>
      <c r="G1789" t="inlineStr">
        <is>
          <t>JIRAID:111392 </t>
        </is>
      </c>
      <c r="H1789" s="3">
        <v>46119.0</v>
      </c>
      <c r="I1789"/>
      <c r="J1789"/>
      <c r="K1789">
        <v>2.0</v>
      </c>
      <c r="L1789" t="inlineStr">
        <is>
          <t>Billable work</t>
        </is>
      </c>
    </row>
    <row r="1790">
      <c r="A1790" t="inlineStr">
        <is>
          <t>Gergő Gólya</t>
        </is>
      </c>
      <c r="B1790">
        <f>IF(COUNTIF(Team!$A$2:$A$18,A1790)&gt;0,"CPS","")</f>
      </c>
      <c r="C1790" t="inlineStr">
        <is>
          <t>Synlab Plasma (BigCommerce)</t>
        </is>
      </c>
      <c r="D1790" t="inlineStr">
        <is>
          <t>Synlab</t>
        </is>
      </c>
      <c r="E1790" t="inlineStr">
        <is>
          <t>1019363</t>
        </is>
      </c>
      <c r="F1790" t="inlineStr">
        <is>
          <t>SA-19363 - [IT][eCom][PG] Benefit e Convenzioni per i dipendenti - Drop3</t>
        </is>
      </c>
      <c r="G1790" t="inlineStr">
        <is>
          <t>JIRAID:111391 POT, refactor</t>
        </is>
      </c>
      <c r="H1790" s="3">
        <v>46119.0</v>
      </c>
      <c r="I1790"/>
      <c r="J1790"/>
      <c r="K1790">
        <v>1.25</v>
      </c>
      <c r="L1790" t="inlineStr">
        <is>
          <t>Billable work</t>
        </is>
      </c>
    </row>
    <row r="1791">
      <c r="A1791" t="inlineStr">
        <is>
          <t>Bálint Lénárt</t>
        </is>
      </c>
      <c r="B1791">
        <f>IF(COUNTIF(Team!$A$2:$A$18,A1791)&gt;0,"CPS","")</f>
      </c>
      <c r="C1791" t="inlineStr">
        <is>
          <t>SAG-NTAK</t>
        </is>
      </c>
      <c r="D1791" t="inlineStr">
        <is>
          <t>Sagemcom Magyarország Kft.</t>
        </is>
      </c>
      <c r="E1791" t="inlineStr">
        <is>
          <t>123178</t>
        </is>
      </c>
      <c r="F1791" t="inlineStr">
        <is>
          <t>#28996 Workshop - NTAK DSM - Sagemcom</t>
        </is>
      </c>
      <c r="G1791" t="inlineStr">
        <is>
          <t/>
        </is>
      </c>
      <c r="H1791" s="3">
        <v>46119.0</v>
      </c>
      <c r="I1791"/>
      <c r="J1791"/>
      <c r="K1791">
        <v>0.25</v>
      </c>
      <c r="L1791" t="inlineStr">
        <is>
          <t>Billable work</t>
        </is>
      </c>
    </row>
    <row r="1792">
      <c r="A1792" t="inlineStr">
        <is>
          <t>Gergő Gólya</t>
        </is>
      </c>
      <c r="B1792">
        <f>IF(COUNTIF(Team!$A$2:$A$18,A1792)&gt;0,"CPS","")</f>
      </c>
      <c r="C1792" t="inlineStr">
        <is>
          <t>Synlab Plasma (BigCommerce)</t>
        </is>
      </c>
      <c r="D1792" t="inlineStr">
        <is>
          <t>Synlab</t>
        </is>
      </c>
      <c r="E1792" t="inlineStr">
        <is>
          <t>1019363</t>
        </is>
      </c>
      <c r="F1792" t="inlineStr">
        <is>
          <t>SA-19363 - [IT][eCom][PG] Benefit e Convenzioni per i dipendenti - Drop3</t>
        </is>
      </c>
      <c r="G1792" t="inlineStr">
        <is>
          <t>JIRAID:111387 </t>
        </is>
      </c>
      <c r="H1792" s="3">
        <v>46119.0</v>
      </c>
      <c r="I1792"/>
      <c r="J1792"/>
      <c r="K1792">
        <v>2.0</v>
      </c>
      <c r="L1792" t="inlineStr">
        <is>
          <t>Billable work</t>
        </is>
      </c>
    </row>
    <row r="1793">
      <c r="A1793" t="inlineStr">
        <is>
          <t>Márton Zoltán Balázs</t>
        </is>
      </c>
      <c r="B1793">
        <f>IF(COUNTIF(Team!$A$2:$A$18,A1793)&gt;0,"CPS","")</f>
      </c>
      <c r="C1793" t="inlineStr">
        <is>
          <t>Lufthansa Netline OPS</t>
        </is>
      </c>
      <c r="D1793" t="inlineStr">
        <is>
          <t>Lufthansa</t>
        </is>
      </c>
      <c r="E1793" t="inlineStr">
        <is>
          <t/>
        </is>
      </c>
      <c r="F1793" t="inlineStr">
        <is>
          <t>PMBF_LSYOPS1 Problem Management Bug Fixing DELTA</t>
        </is>
      </c>
      <c r="G1793" t="inlineStr">
        <is>
          <t/>
        </is>
      </c>
      <c r="H1793" s="3">
        <v>46119.0</v>
      </c>
      <c r="I1793"/>
      <c r="J1793"/>
      <c r="K1793">
        <v>8.0</v>
      </c>
      <c r="L1793" t="inlineStr">
        <is>
          <t>Billable work</t>
        </is>
      </c>
    </row>
    <row r="1794">
      <c r="A1794" t="inlineStr">
        <is>
          <t>Gergő Gólya</t>
        </is>
      </c>
      <c r="B1794">
        <f>IF(COUNTIF(Team!$A$2:$A$18,A1794)&gt;0,"CPS","")</f>
      </c>
      <c r="C1794" t="inlineStr">
        <is>
          <t>Synlab Plasma (BigCommerce)</t>
        </is>
      </c>
      <c r="D1794" t="inlineStr">
        <is>
          <t>Synlab</t>
        </is>
      </c>
      <c r="E1794" t="inlineStr">
        <is>
          <t>1019335</t>
        </is>
      </c>
      <c r="F1794" t="inlineStr">
        <is>
          <t>SA-19335 - [IT][eCom][PG] Facilities - Drop3</t>
        </is>
      </c>
      <c r="G1794" t="inlineStr">
        <is>
          <t>JIRAID:111389 </t>
        </is>
      </c>
      <c r="H1794" s="3">
        <v>46119.0</v>
      </c>
      <c r="I1794"/>
      <c r="J1794"/>
      <c r="K1794">
        <v>1.75</v>
      </c>
      <c r="L1794" t="inlineStr">
        <is>
          <t>Billable work</t>
        </is>
      </c>
    </row>
    <row r="1795">
      <c r="A1795" t="inlineStr">
        <is>
          <t>Krisztián Kecskés</t>
        </is>
      </c>
      <c r="B1795">
        <f>IF(COUNTIF(Team!$A$2:$A$18,A1795)&gt;0,"CPS","")</f>
      </c>
      <c r="C1795" t="inlineStr">
        <is>
          <t>Lufthansa - oPAL and Warranty App</t>
        </is>
      </c>
      <c r="D1795" t="inlineStr">
        <is>
          <t>Lufthansa</t>
        </is>
      </c>
      <c r="E1795" t="inlineStr">
        <is>
          <t/>
        </is>
      </c>
      <c r="F1795" t="inlineStr">
        <is>
          <t>General Development</t>
        </is>
      </c>
      <c r="G1795" t="inlineStr">
        <is>
          <t/>
        </is>
      </c>
      <c r="H1795" s="3">
        <v>46119.0</v>
      </c>
      <c r="I1795"/>
      <c r="J1795"/>
      <c r="K1795">
        <v>4.0</v>
      </c>
      <c r="L1795" t="inlineStr">
        <is>
          <t>Billable work</t>
        </is>
      </c>
    </row>
    <row r="1796">
      <c r="A1796" t="inlineStr">
        <is>
          <t>Zsuzsanna Szilágyi</t>
        </is>
      </c>
      <c r="B1796">
        <f>IF(COUNTIF(Team!$A$2:$A$18,A1796)&gt;0,"CPS","")</f>
      </c>
      <c r="C1796" t="inlineStr">
        <is>
          <t>Sonrisa Office Management</t>
        </is>
      </c>
      <c r="D1796" t="inlineStr">
        <is>
          <t>Sonrisa</t>
        </is>
      </c>
      <c r="E1796" t="inlineStr">
        <is>
          <t/>
        </is>
      </c>
      <c r="F1796" t="inlineStr">
        <is>
          <t>Phone Fleet Management</t>
        </is>
      </c>
      <c r="G1796" t="inlineStr">
        <is>
          <t/>
        </is>
      </c>
      <c r="H1796" s="3">
        <v>46119.0</v>
      </c>
      <c r="I1796"/>
      <c r="J1796"/>
      <c r="K1796">
        <v>0.5</v>
      </c>
      <c r="L1796" t="inlineStr">
        <is>
          <t>Non-billable work</t>
        </is>
      </c>
    </row>
    <row r="1797">
      <c r="A1797" t="inlineStr">
        <is>
          <t>Gergő Gólya</t>
        </is>
      </c>
      <c r="B1797">
        <f>IF(COUNTIF(Team!$A$2:$A$18,A1797)&gt;0,"CPS","")</f>
      </c>
      <c r="C1797" t="inlineStr">
        <is>
          <t>Synlab Plasma (BigCommerce)</t>
        </is>
      </c>
      <c r="D1797" t="inlineStr">
        <is>
          <t>Synlab</t>
        </is>
      </c>
      <c r="E1797" t="inlineStr">
        <is>
          <t>1019193</t>
        </is>
      </c>
      <c r="F1797" t="inlineStr">
        <is>
          <t>SA-19193 - [IT][eCom] [PG] Compare function UI enhancements - Drop1</t>
        </is>
      </c>
      <c r="G1797" t="inlineStr">
        <is>
          <t>JIRAID:111388 </t>
        </is>
      </c>
      <c r="H1797" s="3">
        <v>46119.0</v>
      </c>
      <c r="I1797"/>
      <c r="J1797"/>
      <c r="K1797">
        <v>0.5</v>
      </c>
      <c r="L1797" t="inlineStr">
        <is>
          <t>Billable work</t>
        </is>
      </c>
    </row>
    <row r="1798">
      <c r="A1798" t="inlineStr">
        <is>
          <t>Bálint Lénárt</t>
        </is>
      </c>
      <c r="B1798">
        <f>IF(COUNTIF(Team!$A$2:$A$18,A1798)&gt;0,"CPS","")</f>
      </c>
      <c r="C1798" t="inlineStr">
        <is>
          <t>SAG-NTAK</t>
        </is>
      </c>
      <c r="D1798" t="inlineStr">
        <is>
          <t>Sagemcom Magyarország Kft.</t>
        </is>
      </c>
      <c r="E1798" t="inlineStr">
        <is>
          <t>123180</t>
        </is>
      </c>
      <c r="F1798" t="inlineStr">
        <is>
          <t>#28998 Workshop - NTAK Heti fejlesztői státusz</t>
        </is>
      </c>
      <c r="G1798" t="inlineStr">
        <is>
          <t/>
        </is>
      </c>
      <c r="H1798" s="3">
        <v>46119.0</v>
      </c>
      <c r="I1798"/>
      <c r="J1798"/>
      <c r="K1798">
        <v>0.5</v>
      </c>
      <c r="L1798" t="inlineStr">
        <is>
          <t>Billable work</t>
        </is>
      </c>
    </row>
    <row r="1799">
      <c r="A1799" t="inlineStr">
        <is>
          <t>Péter Riskó</t>
        </is>
      </c>
      <c r="B1799">
        <f>IF(COUNTIF(Team!$A$2:$A$18,A1799)&gt;0,"CPS","")</f>
      </c>
      <c r="C1799" t="inlineStr">
        <is>
          <t>Diligent - Boards - Hydra</t>
        </is>
      </c>
      <c r="D1799" t="inlineStr">
        <is>
          <t>Diligent</t>
        </is>
      </c>
      <c r="E1799" t="inlineStr">
        <is>
          <t/>
        </is>
      </c>
      <c r="F1799" t="inlineStr">
        <is>
          <t>Meeting</t>
        </is>
      </c>
      <c r="G1799" t="inlineStr">
        <is>
          <t/>
        </is>
      </c>
      <c r="H1799" s="3">
        <v>46119.0</v>
      </c>
      <c r="I1799"/>
      <c r="J1799"/>
      <c r="K1799">
        <v>1.0</v>
      </c>
      <c r="L1799" t="inlineStr">
        <is>
          <t>Billable work</t>
        </is>
      </c>
    </row>
    <row r="1800">
      <c r="A1800" t="inlineStr">
        <is>
          <t>Bence Szilveszter Láng</t>
        </is>
      </c>
      <c r="B1800">
        <f>IF(COUNTIF(Team!$A$2:$A$18,A1800)&gt;0,"CPS","")</f>
      </c>
      <c r="C1800" t="inlineStr">
        <is>
          <t>sontime2</t>
        </is>
      </c>
      <c r="D1800" t="inlineStr">
        <is>
          <t>Sonrisa</t>
        </is>
      </c>
      <c r="E1800" t="inlineStr">
        <is>
          <t/>
        </is>
      </c>
      <c r="F1800" t="inlineStr">
        <is>
          <t>Maintenance and development</t>
        </is>
      </c>
      <c r="G1800" t="inlineStr">
        <is>
          <t/>
        </is>
      </c>
      <c r="H1800" s="3">
        <v>46119.0</v>
      </c>
      <c r="I1800"/>
      <c r="J1800"/>
      <c r="K1800">
        <v>2.0</v>
      </c>
      <c r="L1800" t="inlineStr">
        <is>
          <t>Non-billable work</t>
        </is>
      </c>
    </row>
    <row r="1801">
      <c r="A1801" t="inlineStr">
        <is>
          <t>Balázs Kirsching</t>
        </is>
      </c>
      <c r="B1801">
        <f>IF(COUNTIF(Team!$A$2:$A$18,A1801)&gt;0,"CPS","")</f>
      </c>
      <c r="C1801" t="inlineStr">
        <is>
          <t>Other</t>
        </is>
      </c>
      <c r="D1801" t="inlineStr">
        <is>
          <t>Sonrisa</t>
        </is>
      </c>
      <c r="E1801" t="inlineStr">
        <is>
          <t/>
        </is>
      </c>
      <c r="F1801" t="inlineStr">
        <is>
          <t>Paid leave</t>
        </is>
      </c>
      <c r="G1801" t="inlineStr">
        <is>
          <t/>
        </is>
      </c>
      <c r="H1801" s="3">
        <v>46119.0</v>
      </c>
      <c r="I1801"/>
      <c r="J1801"/>
      <c r="K1801">
        <v>8.0</v>
      </c>
      <c r="L1801" t="inlineStr">
        <is>
          <t>Non-work activity</t>
        </is>
      </c>
    </row>
    <row r="1802">
      <c r="A1802" t="inlineStr">
        <is>
          <t>Henrietta Harcsa</t>
        </is>
      </c>
      <c r="B1802">
        <f>IF(COUNTIF(Team!$A$2:$A$18,A1802)&gt;0,"CPS","")</f>
      </c>
      <c r="C1802" t="inlineStr">
        <is>
          <t>Other</t>
        </is>
      </c>
      <c r="D1802" t="inlineStr">
        <is>
          <t>Sonrisa</t>
        </is>
      </c>
      <c r="E1802" t="inlineStr">
        <is>
          <t/>
        </is>
      </c>
      <c r="F1802" t="inlineStr">
        <is>
          <t>Paid leave</t>
        </is>
      </c>
      <c r="G1802" t="inlineStr">
        <is>
          <t/>
        </is>
      </c>
      <c r="H1802" s="3">
        <v>46119.0</v>
      </c>
      <c r="I1802"/>
      <c r="J1802"/>
      <c r="K1802">
        <v>8.0</v>
      </c>
      <c r="L1802" t="inlineStr">
        <is>
          <t>Non-work activity</t>
        </is>
      </c>
    </row>
    <row r="1803">
      <c r="A1803" t="inlineStr">
        <is>
          <t>Szabolcs Siko</t>
        </is>
      </c>
      <c r="B1803">
        <f>IF(COUNTIF(Team!$A$2:$A$18,A1803)&gt;0,"CPS","")</f>
      </c>
      <c r="C1803" t="inlineStr">
        <is>
          <t>Synlab Plasma (BigCommerce)</t>
        </is>
      </c>
      <c r="D1803" t="inlineStr">
        <is>
          <t>Synlab</t>
        </is>
      </c>
      <c r="E1803" t="inlineStr">
        <is>
          <t>1019158</t>
        </is>
      </c>
      <c r="F1803" t="inlineStr">
        <is>
          <t>SA-19158 - [IT][eCom][PG] Category main page 2 - Visite specialistiche e diagnotica per immagini - D</t>
        </is>
      </c>
      <c r="G1803" t="inlineStr">
        <is>
          <t>JIRAID:111384 </t>
        </is>
      </c>
      <c r="H1803" s="3">
        <v>46119.0</v>
      </c>
      <c r="I1803"/>
      <c r="J1803"/>
      <c r="K1803">
        <v>4.75</v>
      </c>
      <c r="L1803" t="inlineStr">
        <is>
          <t>Billable work</t>
        </is>
      </c>
    </row>
    <row r="1804">
      <c r="A1804" t="inlineStr">
        <is>
          <t>Bálint Lénárt</t>
        </is>
      </c>
      <c r="B1804">
        <f>IF(COUNTIF(Team!$A$2:$A$18,A1804)&gt;0,"CPS","")</f>
      </c>
      <c r="C1804" t="inlineStr">
        <is>
          <t>SAG-NTAK</t>
        </is>
      </c>
      <c r="D1804" t="inlineStr">
        <is>
          <t>Sagemcom Magyarország Kft.</t>
        </is>
      </c>
      <c r="E1804" t="inlineStr">
        <is>
          <t>67955</t>
        </is>
      </c>
      <c r="F1804" t="inlineStr">
        <is>
          <t>Vezető fejlesztői feladatok</t>
        </is>
      </c>
      <c r="G1804" t="inlineStr">
        <is>
          <t>Review</t>
        </is>
      </c>
      <c r="H1804" s="3">
        <v>46119.0</v>
      </c>
      <c r="I1804"/>
      <c r="J1804"/>
      <c r="K1804">
        <v>0.75</v>
      </c>
      <c r="L1804" t="inlineStr">
        <is>
          <t>Billable work</t>
        </is>
      </c>
    </row>
    <row r="1805">
      <c r="A1805" t="inlineStr">
        <is>
          <t>Róbert Zsolt Rozs</t>
        </is>
      </c>
      <c r="B1805">
        <f>IF(COUNTIF(Team!$A$2:$A$18,A1805)&gt;0,"CPS","")</f>
      </c>
      <c r="C1805" t="inlineStr">
        <is>
          <t>Idomsoft - Legacy költöztetés</t>
        </is>
      </c>
      <c r="D1805" t="inlineStr">
        <is>
          <t>IdomSoft Zrt.</t>
        </is>
      </c>
      <c r="E1805" t="inlineStr">
        <is>
          <t/>
        </is>
      </c>
      <c r="F1805" t="inlineStr">
        <is>
          <t>Megbeszélés</t>
        </is>
      </c>
      <c r="G1805" t="inlineStr">
        <is>
          <t>DSM</t>
        </is>
      </c>
      <c r="H1805" s="3">
        <v>46119.0</v>
      </c>
      <c r="I1805"/>
      <c r="J1805"/>
      <c r="K1805">
        <v>0.5</v>
      </c>
      <c r="L1805" t="inlineStr">
        <is>
          <t>Billable work</t>
        </is>
      </c>
    </row>
    <row r="1806">
      <c r="A1806" t="inlineStr">
        <is>
          <t>Szabolcs Siko</t>
        </is>
      </c>
      <c r="B1806">
        <f>IF(COUNTIF(Team!$A$2:$A$18,A1806)&gt;0,"CPS","")</f>
      </c>
      <c r="C1806" t="inlineStr">
        <is>
          <t>Synlab Plasma (BigCommerce)</t>
        </is>
      </c>
      <c r="D1806" t="inlineStr">
        <is>
          <t>Synlab</t>
        </is>
      </c>
      <c r="E1806" t="inlineStr">
        <is>
          <t>1019158</t>
        </is>
      </c>
      <c r="F1806" t="inlineStr">
        <is>
          <t>SA-19158 - [IT][eCom][PG] Category main page 2 - Visite specialistiche e diagnotica per immagini - D</t>
        </is>
      </c>
      <c r="G1806" t="inlineStr">
        <is>
          <t>JIRAID:111383 </t>
        </is>
      </c>
      <c r="H1806" s="3">
        <v>46119.0</v>
      </c>
      <c r="I1806"/>
      <c r="J1806"/>
      <c r="K1806">
        <v>2.0</v>
      </c>
      <c r="L1806" t="inlineStr">
        <is>
          <t>Billable work</t>
        </is>
      </c>
    </row>
    <row r="1807">
      <c r="A1807" t="inlineStr">
        <is>
          <t>Bálint Lénárt</t>
        </is>
      </c>
      <c r="B1807">
        <f>IF(COUNTIF(Team!$A$2:$A$18,A1807)&gt;0,"CPS","")</f>
      </c>
      <c r="C1807" t="inlineStr">
        <is>
          <t>SAG-NAV</t>
        </is>
      </c>
      <c r="D1807" t="inlineStr">
        <is>
          <t>Sagemcom Magyarország Kft.</t>
        </is>
      </c>
      <c r="E1807" t="inlineStr">
        <is>
          <t/>
        </is>
      </c>
      <c r="F1807" t="inlineStr">
        <is>
          <t>DSM, Meetings</t>
        </is>
      </c>
      <c r="G1807" t="inlineStr">
        <is>
          <t>Napi státusz, Sprintindító meeting</t>
        </is>
      </c>
      <c r="H1807" s="3">
        <v>46119.0</v>
      </c>
      <c r="I1807"/>
      <c r="J1807"/>
      <c r="K1807">
        <v>0.75</v>
      </c>
      <c r="L1807" t="inlineStr">
        <is>
          <t>Billable work</t>
        </is>
      </c>
    </row>
    <row r="1808">
      <c r="A1808" t="inlineStr">
        <is>
          <t>Alexandru Ceclan</t>
        </is>
      </c>
      <c r="B1808">
        <f>IF(COUNTIF(Team!$A$2:$A$18,A1808)&gt;0,"CPS","")</f>
      </c>
      <c r="C1808" t="inlineStr">
        <is>
          <t>Other</t>
        </is>
      </c>
      <c r="D1808" t="inlineStr">
        <is>
          <t>Sonrisa</t>
        </is>
      </c>
      <c r="E1808" t="inlineStr">
        <is>
          <t/>
        </is>
      </c>
      <c r="F1808" t="inlineStr">
        <is>
          <t>Paid leave</t>
        </is>
      </c>
      <c r="G1808" t="inlineStr">
        <is>
          <t/>
        </is>
      </c>
      <c r="H1808" s="3">
        <v>46119.0</v>
      </c>
      <c r="I1808"/>
      <c r="J1808"/>
      <c r="K1808">
        <v>6.0</v>
      </c>
      <c r="L1808" t="inlineStr">
        <is>
          <t>Non-work activity</t>
        </is>
      </c>
    </row>
    <row r="1809">
      <c r="A1809" t="inlineStr">
        <is>
          <t>Gergő Gólya</t>
        </is>
      </c>
      <c r="B1809">
        <f>IF(COUNTIF(Team!$A$2:$A$18,A1809)&gt;0,"CPS","")</f>
      </c>
      <c r="C1809" t="inlineStr">
        <is>
          <t>Synlab Plasma (BigCommerce)</t>
        </is>
      </c>
      <c r="D1809" t="inlineStr">
        <is>
          <t>Synlab</t>
        </is>
      </c>
      <c r="E1809" t="inlineStr">
        <is>
          <t>1019148</t>
        </is>
      </c>
      <c r="F1809" t="inlineStr">
        <is>
          <t>SA-19148 - [IT][eCom] [PG] Category page Dettaglio categoria - Drop1</t>
        </is>
      </c>
      <c r="G1809" t="inlineStr">
        <is>
          <t>JIRAID:111390 </t>
        </is>
      </c>
      <c r="H1809" s="3">
        <v>46119.0</v>
      </c>
      <c r="I1809"/>
      <c r="J1809"/>
      <c r="K1809">
        <v>2.0</v>
      </c>
      <c r="L1809" t="inlineStr">
        <is>
          <t>Billable work</t>
        </is>
      </c>
    </row>
    <row r="1810">
      <c r="A1810" t="inlineStr">
        <is>
          <t>Bálint Lénárt</t>
        </is>
      </c>
      <c r="B1810">
        <f>IF(COUNTIF(Team!$A$2:$A$18,A1810)&gt;0,"CPS","")</f>
      </c>
      <c r="C1810" t="inlineStr">
        <is>
          <t>SAG-NAV</t>
        </is>
      </c>
      <c r="D1810" t="inlineStr">
        <is>
          <t>Sagemcom Magyarország Kft.</t>
        </is>
      </c>
      <c r="E1810" t="inlineStr">
        <is>
          <t/>
        </is>
      </c>
      <c r="F1810" t="inlineStr">
        <is>
          <t>Tech-lead activity</t>
        </is>
      </c>
      <c r="G1810" t="inlineStr">
        <is>
          <t>Review, Spring update nem indul TST nyomozás</t>
        </is>
      </c>
      <c r="H1810" s="3">
        <v>46119.0</v>
      </c>
      <c r="I1810"/>
      <c r="J1810"/>
      <c r="K1810">
        <v>5.5</v>
      </c>
      <c r="L1810" t="inlineStr">
        <is>
          <t>Billable work</t>
        </is>
      </c>
    </row>
    <row r="1811">
      <c r="A1811" t="inlineStr">
        <is>
          <t>Szabolcs Siko</t>
        </is>
      </c>
      <c r="B1811">
        <f>IF(COUNTIF(Team!$A$2:$A$18,A1811)&gt;0,"CPS","")</f>
      </c>
      <c r="C1811" t="inlineStr">
        <is>
          <t>Synlab Plasma (BigCommerce)</t>
        </is>
      </c>
      <c r="D1811" t="inlineStr">
        <is>
          <t>Synlab</t>
        </is>
      </c>
      <c r="E1811" t="inlineStr">
        <is>
          <t>1018885</t>
        </is>
      </c>
      <c r="F1811" t="inlineStr">
        <is>
          <t>SA-18885 - [IT][Booking] Implement Medical service selection page</t>
        </is>
      </c>
      <c r="G1811" t="inlineStr">
        <is>
          <t>JIRAID:111385 POT</t>
        </is>
      </c>
      <c r="H1811" s="3">
        <v>46119.0</v>
      </c>
      <c r="I1811"/>
      <c r="J1811"/>
      <c r="K1811">
        <v>0.25</v>
      </c>
      <c r="L1811" t="inlineStr">
        <is>
          <t>Billable work</t>
        </is>
      </c>
    </row>
    <row r="1812">
      <c r="A1812" t="inlineStr">
        <is>
          <t>Zsuzsanna Szilágyi</t>
        </is>
      </c>
      <c r="B1812">
        <f>IF(COUNTIF(Team!$A$2:$A$18,A1812)&gt;0,"CPS","")</f>
      </c>
      <c r="C1812" t="inlineStr">
        <is>
          <t>Sonrisa Office Management</t>
        </is>
      </c>
      <c r="D1812" t="inlineStr">
        <is>
          <t>Sonrisa</t>
        </is>
      </c>
      <c r="E1812" t="inlineStr">
        <is>
          <t/>
        </is>
      </c>
      <c r="F1812" t="inlineStr">
        <is>
          <t>Site Operation</t>
        </is>
      </c>
      <c r="G1812" t="inlineStr">
        <is>
          <t>bankkártya aktiválás, mérőórák Talisannak</t>
        </is>
      </c>
      <c r="H1812" s="3">
        <v>46119.0</v>
      </c>
      <c r="I1812"/>
      <c r="J1812"/>
      <c r="K1812">
        <v>0.75</v>
      </c>
      <c r="L1812" t="inlineStr">
        <is>
          <t>Non-billable work</t>
        </is>
      </c>
    </row>
    <row r="1813">
      <c r="A1813" t="inlineStr">
        <is>
          <t>Adél Bajzátné Hegedűs</t>
        </is>
      </c>
      <c r="B1813">
        <f>IF(COUNTIF(Team!$A$2:$A$18,A1813)&gt;0,"CPS","")</f>
      </c>
      <c r="C1813" t="inlineStr">
        <is>
          <t>Other</t>
        </is>
      </c>
      <c r="D1813" t="inlineStr">
        <is>
          <t>Sonrisa</t>
        </is>
      </c>
      <c r="E1813" t="inlineStr">
        <is>
          <t/>
        </is>
      </c>
      <c r="F1813" t="inlineStr">
        <is>
          <t>Paid leave</t>
        </is>
      </c>
      <c r="G1813" t="inlineStr">
        <is>
          <t/>
        </is>
      </c>
      <c r="H1813" s="3">
        <v>46119.0</v>
      </c>
      <c r="I1813"/>
      <c r="J1813"/>
      <c r="K1813">
        <v>8.0</v>
      </c>
      <c r="L1813" t="inlineStr">
        <is>
          <t>Non-work activity</t>
        </is>
      </c>
    </row>
    <row r="1814">
      <c r="A1814" t="inlineStr">
        <is>
          <t>Ágnes Karácsonyi</t>
        </is>
      </c>
      <c r="B1814">
        <f>IF(COUNTIF(Team!$A$2:$A$18,A1814)&gt;0,"CPS","")</f>
      </c>
      <c r="C1814" t="inlineStr">
        <is>
          <t>Idomsoft - Legacy költöztetés</t>
        </is>
      </c>
      <c r="D1814" t="inlineStr">
        <is>
          <t>IdomSoft Zrt.</t>
        </is>
      </c>
      <c r="E1814" t="inlineStr">
        <is>
          <t/>
        </is>
      </c>
      <c r="F1814" t="inlineStr">
        <is>
          <t>Development</t>
        </is>
      </c>
      <c r="G1814" t="inlineStr">
        <is>
          <t/>
        </is>
      </c>
      <c r="H1814" s="3">
        <v>46119.0</v>
      </c>
      <c r="I1814"/>
      <c r="J1814"/>
      <c r="K1814">
        <v>8.0</v>
      </c>
      <c r="L1814" t="inlineStr">
        <is>
          <t>Billable work</t>
        </is>
      </c>
    </row>
    <row r="1815">
      <c r="A1815" t="inlineStr">
        <is>
          <t>Pál Wagner</t>
        </is>
      </c>
      <c r="B1815">
        <f>IF(COUNTIF(Team!$A$2:$A$18,A1815)&gt;0,"CPS","")</f>
      </c>
      <c r="C1815" t="inlineStr">
        <is>
          <t>KV development</t>
        </is>
      </c>
      <c r="D1815" t="inlineStr">
        <is>
          <t>Sonrisa</t>
        </is>
      </c>
      <c r="E1815" t="inlineStr">
        <is>
          <t>200178</t>
        </is>
      </c>
      <c r="F1815" t="inlineStr">
        <is>
          <t>Legacy mode file import bugfixes</t>
        </is>
      </c>
      <c r="G1815" t="inlineStr">
        <is>
          <t/>
        </is>
      </c>
      <c r="H1815" s="3">
        <v>46119.0</v>
      </c>
      <c r="I1815"/>
      <c r="J1815"/>
      <c r="K1815">
        <v>8.0</v>
      </c>
      <c r="L1815" t="inlineStr">
        <is>
          <t>Non-billable work</t>
        </is>
      </c>
    </row>
    <row r="1816">
      <c r="A1816" t="inlineStr">
        <is>
          <t>Zsuzsanna Szilágyi</t>
        </is>
      </c>
      <c r="B1816">
        <f>IF(COUNTIF(Team!$A$2:$A$18,A1816)&gt;0,"CPS","")</f>
      </c>
      <c r="C1816" t="inlineStr">
        <is>
          <t>Sonrisa Office Management</t>
        </is>
      </c>
      <c r="D1816" t="inlineStr">
        <is>
          <t>Sonrisa</t>
        </is>
      </c>
      <c r="E1816" t="inlineStr">
        <is>
          <t/>
        </is>
      </c>
      <c r="F1816" t="inlineStr">
        <is>
          <t>Entry Card And Key Management</t>
        </is>
      </c>
      <c r="G1816" t="inlineStr">
        <is>
          <t>Kilépő Fazekas Róbert</t>
        </is>
      </c>
      <c r="H1816" s="3">
        <v>46119.0</v>
      </c>
      <c r="I1816"/>
      <c r="J1816"/>
      <c r="K1816">
        <v>0.25</v>
      </c>
      <c r="L1816" t="inlineStr">
        <is>
          <t>Non-billable work</t>
        </is>
      </c>
    </row>
    <row r="1817">
      <c r="A1817" t="inlineStr">
        <is>
          <t>Éva-Henrietta Nagy</t>
        </is>
      </c>
      <c r="B1817">
        <f>IF(COUNTIF(Team!$A$2:$A$18,A1817)&gt;0,"CPS","")</f>
      </c>
      <c r="C1817" t="inlineStr">
        <is>
          <t>K11 Production</t>
        </is>
      </c>
      <c r="D1817" t="inlineStr">
        <is>
          <t>Magyar Államkincstár</t>
        </is>
      </c>
      <c r="E1817" t="inlineStr">
        <is>
          <t>199505</t>
        </is>
      </c>
      <c r="F1817" t="inlineStr">
        <is>
          <t>[React] Adatszolgáltatás példány: Normál űrlap szerkesztő felületének megvalósítása</t>
        </is>
      </c>
      <c r="G1817" t="inlineStr">
        <is>
          <t>Áttekintés + admin +DSM</t>
        </is>
      </c>
      <c r="H1817" s="3">
        <v>46119.0</v>
      </c>
      <c r="I1817"/>
      <c r="J1817"/>
      <c r="K1817">
        <v>2.5</v>
      </c>
      <c r="L1817" t="inlineStr">
        <is>
          <t>Billable work</t>
        </is>
      </c>
    </row>
    <row r="1818">
      <c r="A1818" t="inlineStr">
        <is>
          <t>Olivér Kolter</t>
        </is>
      </c>
      <c r="B1818">
        <f>IF(COUNTIF(Team!$A$2:$A$18,A1818)&gt;0,"CPS","")</f>
      </c>
      <c r="C1818" t="inlineStr">
        <is>
          <t>Synlab Plasma (BigCommerce)</t>
        </is>
      </c>
      <c r="D1818" t="inlineStr">
        <is>
          <t>Synlab</t>
        </is>
      </c>
      <c r="E1818" t="inlineStr">
        <is>
          <t>1015152</t>
        </is>
      </c>
      <c r="F1818" t="inlineStr">
        <is>
          <t>SA-15152 - [OE] Scrum meetings (planning, DSM, retro, demo)</t>
        </is>
      </c>
      <c r="G1818" t="inlineStr">
        <is>
          <t>JIRAID:111395 DSM</t>
        </is>
      </c>
      <c r="H1818" s="3">
        <v>46119.0</v>
      </c>
      <c r="I1818"/>
      <c r="J1818"/>
      <c r="K1818">
        <v>0.5</v>
      </c>
      <c r="L1818" t="inlineStr">
        <is>
          <t>Billable work</t>
        </is>
      </c>
    </row>
    <row r="1819">
      <c r="A1819" t="inlineStr">
        <is>
          <t>Péter Riskó</t>
        </is>
      </c>
      <c r="B1819">
        <f>IF(COUNTIF(Team!$A$2:$A$18,A1819)&gt;0,"CPS","")</f>
      </c>
      <c r="C1819" t="inlineStr">
        <is>
          <t>Diligent - Boards - Hydra</t>
        </is>
      </c>
      <c r="D1819" t="inlineStr">
        <is>
          <t>Diligent</t>
        </is>
      </c>
      <c r="E1819" t="inlineStr">
        <is>
          <t/>
        </is>
      </c>
      <c r="F1819" t="inlineStr">
        <is>
          <t>QA activity</t>
        </is>
      </c>
      <c r="G1819" t="inlineStr">
        <is>
          <t/>
        </is>
      </c>
      <c r="H1819" s="3">
        <v>46119.0</v>
      </c>
      <c r="I1819"/>
      <c r="J1819"/>
      <c r="K1819">
        <v>7.0</v>
      </c>
      <c r="L1819" t="inlineStr">
        <is>
          <t>Billable work</t>
        </is>
      </c>
    </row>
    <row r="1820">
      <c r="A1820" t="inlineStr">
        <is>
          <t>Tamás Kinsztler</t>
        </is>
      </c>
      <c r="B1820">
        <f>IF(COUNTIF(Team!$A$2:$A$18,A1820)&gt;0,"CPS","")</f>
      </c>
      <c r="C1820" t="inlineStr">
        <is>
          <t>K11 Production</t>
        </is>
      </c>
      <c r="D1820" t="inlineStr">
        <is>
          <t>Magyar Államkincstár</t>
        </is>
      </c>
      <c r="E1820" t="inlineStr">
        <is>
          <t>199957</t>
        </is>
      </c>
      <c r="F1820" t="inlineStr">
        <is>
          <t>Design alkalmazása - Belépés képernyő</t>
        </is>
      </c>
      <c r="G1820" t="inlineStr">
        <is>
          <t/>
        </is>
      </c>
      <c r="H1820" s="3">
        <v>46119.0</v>
      </c>
      <c r="I1820"/>
      <c r="J1820"/>
      <c r="K1820">
        <v>8.0</v>
      </c>
      <c r="L1820" t="inlineStr">
        <is>
          <t>Billable work</t>
        </is>
      </c>
    </row>
    <row r="1821">
      <c r="A1821" t="inlineStr">
        <is>
          <t>Krisztián Tombácz</t>
        </is>
      </c>
      <c r="B1821">
        <f>IF(COUNTIF(Team!$A$2:$A$18,A1821)&gt;0,"CPS","")</f>
      </c>
      <c r="C1821" t="inlineStr">
        <is>
          <t>Diligent - Boards - Hydra</t>
        </is>
      </c>
      <c r="D1821" t="inlineStr">
        <is>
          <t>Diligent</t>
        </is>
      </c>
      <c r="E1821" t="inlineStr">
        <is>
          <t/>
        </is>
      </c>
      <c r="F1821" t="inlineStr">
        <is>
          <t>Development</t>
        </is>
      </c>
      <c r="G1821" t="inlineStr">
        <is>
          <t>BCLOUD-9311</t>
        </is>
      </c>
      <c r="H1821" s="3">
        <v>46119.0</v>
      </c>
      <c r="I1821"/>
      <c r="J1821"/>
      <c r="K1821">
        <v>2.0</v>
      </c>
      <c r="L1821" t="inlineStr">
        <is>
          <t>Billable work</t>
        </is>
      </c>
    </row>
    <row r="1822">
      <c r="A1822" t="inlineStr">
        <is>
          <t>Gergő Gólya</t>
        </is>
      </c>
      <c r="B1822">
        <f>IF(COUNTIF(Team!$A$2:$A$18,A1822)&gt;0,"CPS","")</f>
      </c>
      <c r="C1822" t="inlineStr">
        <is>
          <t>Synlab Plasma (BigCommerce)</t>
        </is>
      </c>
      <c r="D1822" t="inlineStr">
        <is>
          <t>Synlab</t>
        </is>
      </c>
      <c r="E1822" t="inlineStr">
        <is>
          <t>1015152</t>
        </is>
      </c>
      <c r="F1822" t="inlineStr">
        <is>
          <t>SA-15152 - [OE] Scrum meetings (planning, DSM, retro, demo)</t>
        </is>
      </c>
      <c r="G1822" t="inlineStr">
        <is>
          <t>JIRAID:111386 DSM</t>
        </is>
      </c>
      <c r="H1822" s="3">
        <v>46119.0</v>
      </c>
      <c r="I1822"/>
      <c r="J1822"/>
      <c r="K1822">
        <v>0.5</v>
      </c>
      <c r="L1822" t="inlineStr">
        <is>
          <t>Billable work</t>
        </is>
      </c>
    </row>
    <row r="1823">
      <c r="A1823" t="inlineStr">
        <is>
          <t>Szabolcs Siko</t>
        </is>
      </c>
      <c r="B1823">
        <f>IF(COUNTIF(Team!$A$2:$A$18,A1823)&gt;0,"CPS","")</f>
      </c>
      <c r="C1823" t="inlineStr">
        <is>
          <t>Synlab Plasma (BigCommerce)</t>
        </is>
      </c>
      <c r="D1823" t="inlineStr">
        <is>
          <t>Synlab</t>
        </is>
      </c>
      <c r="E1823" t="inlineStr">
        <is>
          <t>1015152</t>
        </is>
      </c>
      <c r="F1823" t="inlineStr">
        <is>
          <t>SA-15152 - [OE] Scrum meetings (planning, DSM, retro, demo)</t>
        </is>
      </c>
      <c r="G1823" t="inlineStr">
        <is>
          <t>JIRAID:111381 DSM</t>
        </is>
      </c>
      <c r="H1823" s="3">
        <v>46119.0</v>
      </c>
      <c r="I1823"/>
      <c r="J1823"/>
      <c r="K1823">
        <v>0.5</v>
      </c>
      <c r="L1823" t="inlineStr">
        <is>
          <t>Billable work</t>
        </is>
      </c>
    </row>
    <row r="1824">
      <c r="A1824" t="inlineStr">
        <is>
          <t>Attila Aszalos</t>
        </is>
      </c>
      <c r="B1824">
        <f>IF(COUNTIF(Team!$A$2:$A$18,A1824)&gt;0,"CPS","")</f>
      </c>
      <c r="C1824" t="inlineStr">
        <is>
          <t>Synlab Plasma (BigCommerce)</t>
        </is>
      </c>
      <c r="D1824" t="inlineStr">
        <is>
          <t>Synlab</t>
        </is>
      </c>
      <c r="E1824" t="inlineStr">
        <is>
          <t>1007375</t>
        </is>
      </c>
      <c r="F1824" t="inlineStr">
        <is>
          <t>SA-7375 - 3L Support: investigation, queries, meetings, manual changes </t>
        </is>
      </c>
      <c r="G1824" t="inlineStr">
        <is>
          <t>JIRAID:111400 GLPI #267035</t>
        </is>
      </c>
      <c r="H1824" s="3">
        <v>46119.0</v>
      </c>
      <c r="I1824"/>
      <c r="J1824"/>
      <c r="K1824">
        <v>0.5</v>
      </c>
      <c r="L1824" t="inlineStr">
        <is>
          <t>Billable work</t>
        </is>
      </c>
    </row>
    <row r="1825">
      <c r="A1825" t="inlineStr">
        <is>
          <t>József Máté Sipos</t>
        </is>
      </c>
      <c r="B1825">
        <f>IF(COUNTIF(Team!$A$2:$A$18,A1825)&gt;0,"CPS","")</f>
      </c>
      <c r="C1825" t="inlineStr">
        <is>
          <t>Diligent - Boards - Hydra</t>
        </is>
      </c>
      <c r="D1825" t="inlineStr">
        <is>
          <t>Diligent</t>
        </is>
      </c>
      <c r="E1825" t="inlineStr">
        <is>
          <t/>
        </is>
      </c>
      <c r="F1825" t="inlineStr">
        <is>
          <t>Development</t>
        </is>
      </c>
      <c r="G1825" t="inlineStr">
        <is>
          <t>AI week</t>
        </is>
      </c>
      <c r="H1825" s="3">
        <v>46119.0</v>
      </c>
      <c r="I1825"/>
      <c r="J1825"/>
      <c r="K1825">
        <v>8.0</v>
      </c>
      <c r="L1825" t="inlineStr">
        <is>
          <t>Billable work</t>
        </is>
      </c>
    </row>
    <row r="1826">
      <c r="A1826" t="inlineStr">
        <is>
          <t>Szabolcs Siko</t>
        </is>
      </c>
      <c r="B1826">
        <f>IF(COUNTIF(Team!$A$2:$A$18,A1826)&gt;0,"CPS","")</f>
      </c>
      <c r="C1826" t="inlineStr">
        <is>
          <t>Synlab Plasma (BigCommerce)</t>
        </is>
      </c>
      <c r="D1826" t="inlineStr">
        <is>
          <t>Synlab</t>
        </is>
      </c>
      <c r="E1826" t="inlineStr">
        <is>
          <t>1007375</t>
        </is>
      </c>
      <c r="F1826" t="inlineStr">
        <is>
          <t>SA-7375 - 3L Support: investigation, queries, meetings, manual changes </t>
        </is>
      </c>
      <c r="G1826" t="inlineStr">
        <is>
          <t>JIRAID:111382 GLPI: #267018</t>
        </is>
      </c>
      <c r="H1826" s="3">
        <v>46119.0</v>
      </c>
      <c r="I1826"/>
      <c r="J1826"/>
      <c r="K1826">
        <v>0.5</v>
      </c>
      <c r="L1826" t="inlineStr">
        <is>
          <t>Billable work</t>
        </is>
      </c>
    </row>
    <row r="1827">
      <c r="A1827" t="inlineStr">
        <is>
          <t>Hunor Michael Molnár-Ázbé</t>
        </is>
      </c>
      <c r="B1827">
        <f>IF(COUNTIF(Team!$A$2:$A$18,A1827)&gt;0,"CPS","")</f>
      </c>
      <c r="C1827" t="inlineStr">
        <is>
          <t>Waberers-Continuity</t>
        </is>
      </c>
      <c r="D1827" t="inlineStr">
        <is>
          <t>WABERER’S INTERNATIONAL Nyrt.</t>
        </is>
      </c>
      <c r="E1827" t="inlineStr">
        <is>
          <t>450</t>
        </is>
      </c>
      <c r="F1827" t="inlineStr">
        <is>
          <t>[FAILED] Brexit - Export all gomb implementálás</t>
        </is>
      </c>
      <c r="G1827" t="inlineStr">
        <is>
          <t/>
        </is>
      </c>
      <c r="H1827" s="3">
        <v>46119.0</v>
      </c>
      <c r="I1827"/>
      <c r="J1827"/>
      <c r="K1827">
        <v>5.0</v>
      </c>
      <c r="L1827" t="inlineStr">
        <is>
          <t>Billable work</t>
        </is>
      </c>
    </row>
    <row r="1828">
      <c r="A1828" t="inlineStr">
        <is>
          <t>Gabriella Tóth</t>
        </is>
      </c>
      <c r="B1828">
        <f>IF(COUNTIF(Team!$A$2:$A$18,A1828)&gt;0,"CPS","")</f>
      </c>
      <c r="C1828" t="inlineStr">
        <is>
          <t>Sonrisa Office Management</t>
        </is>
      </c>
      <c r="D1828" t="inlineStr">
        <is>
          <t>Sonrisa</t>
        </is>
      </c>
      <c r="E1828" t="inlineStr">
        <is>
          <t/>
        </is>
      </c>
      <c r="F1828" t="inlineStr">
        <is>
          <t>Post And Package Management</t>
        </is>
      </c>
      <c r="G1828" t="inlineStr">
        <is>
          <t>Levelezés, Teams, logolás, levél megnézés, dokulefűzés</t>
        </is>
      </c>
      <c r="H1828" s="3">
        <v>46119.0</v>
      </c>
      <c r="I1828"/>
      <c r="J1828"/>
      <c r="K1828">
        <v>1.5</v>
      </c>
      <c r="L1828" t="inlineStr">
        <is>
          <t>Non-billable work</t>
        </is>
      </c>
    </row>
    <row r="1829">
      <c r="A1829" t="inlineStr">
        <is>
          <t>Attila János Kozma</t>
        </is>
      </c>
      <c r="B1829">
        <f>IF(COUNTIF(Team!$A$2:$A$18,A1829)&gt;0,"CPS","")</f>
      </c>
      <c r="C1829" t="inlineStr">
        <is>
          <t>Sonrisa CTO (Shared)</t>
        </is>
      </c>
      <c r="D1829" t="inlineStr">
        <is>
          <t>Sonrisa</t>
        </is>
      </c>
      <c r="E1829" t="inlineStr">
        <is>
          <t/>
        </is>
      </c>
      <c r="F1829" t="inlineStr">
        <is>
          <t>Junior Trainee Program</t>
        </is>
      </c>
      <c r="G1829" t="inlineStr">
        <is>
          <t>Trying out Power Automate and creating demo llm observability</t>
        </is>
      </c>
      <c r="H1829" s="3">
        <v>46119.0</v>
      </c>
      <c r="I1829"/>
      <c r="J1829"/>
      <c r="K1829">
        <v>8.0</v>
      </c>
      <c r="L1829" t="inlineStr">
        <is>
          <t>Non-billable work</t>
        </is>
      </c>
    </row>
    <row r="1830">
      <c r="A1830" t="inlineStr">
        <is>
          <t>Hunor Michael Molnár-Ázbé</t>
        </is>
      </c>
      <c r="B1830">
        <f>IF(COUNTIF(Team!$A$2:$A$18,A1830)&gt;0,"CPS","")</f>
      </c>
      <c r="C1830" t="inlineStr">
        <is>
          <t>Waberers-Continuity</t>
        </is>
      </c>
      <c r="D1830" t="inlineStr">
        <is>
          <t>WABERER’S INTERNATIONAL Nyrt.</t>
        </is>
      </c>
      <c r="E1830" t="inlineStr">
        <is>
          <t>452</t>
        </is>
      </c>
      <c r="F1830" t="inlineStr">
        <is>
          <t>[407607] - Havi IDS/Q8 számla robot</t>
        </is>
      </c>
      <c r="G1830" t="inlineStr">
        <is>
          <t/>
        </is>
      </c>
      <c r="H1830" s="3">
        <v>46119.0</v>
      </c>
      <c r="I1830"/>
      <c r="J1830"/>
      <c r="K1830">
        <v>1.0</v>
      </c>
      <c r="L1830" t="inlineStr">
        <is>
          <t>Billable work</t>
        </is>
      </c>
    </row>
    <row r="1831">
      <c r="A1831" t="inlineStr">
        <is>
          <t>Attila Csobán</t>
        </is>
      </c>
      <c r="B1831">
        <f>IF(COUNTIF(Team!$A$2:$A$18,A1831)&gt;0,"CPS","")</f>
      </c>
      <c r="C1831" t="inlineStr">
        <is>
          <t>Talentedbunch</t>
        </is>
      </c>
      <c r="D1831" t="inlineStr">
        <is>
          <t>Talented Bunch Zrt.</t>
        </is>
      </c>
      <c r="E1831" t="inlineStr">
        <is>
          <t/>
        </is>
      </c>
      <c r="F1831" t="inlineStr">
        <is>
          <t>Development</t>
        </is>
      </c>
      <c r="G1831" t="inlineStr">
        <is>
          <t/>
        </is>
      </c>
      <c r="H1831" s="3">
        <v>46119.0</v>
      </c>
      <c r="I1831"/>
      <c r="J1831"/>
      <c r="K1831">
        <v>8.0</v>
      </c>
      <c r="L1831" t="inlineStr">
        <is>
          <t>Billable work</t>
        </is>
      </c>
    </row>
    <row r="1832">
      <c r="A1832" t="inlineStr">
        <is>
          <t>Hunor Michael Molnár-Ázbé</t>
        </is>
      </c>
      <c r="B1832">
        <f>IF(COUNTIF(Team!$A$2:$A$18,A1832)&gt;0,"CPS","")</f>
      </c>
      <c r="C1832" t="inlineStr">
        <is>
          <t>Waberers-Continuity</t>
        </is>
      </c>
      <c r="D1832" t="inlineStr">
        <is>
          <t>WABERER’S INTERNATIONAL Nyrt.</t>
        </is>
      </c>
      <c r="E1832" t="inlineStr">
        <is>
          <t>453</t>
        </is>
      </c>
      <c r="F1832" t="inlineStr">
        <is>
          <t>[407624] - Eurowag havi futtatás</t>
        </is>
      </c>
      <c r="G1832" t="inlineStr">
        <is>
          <t/>
        </is>
      </c>
      <c r="H1832" s="3">
        <v>46119.0</v>
      </c>
      <c r="I1832"/>
      <c r="J1832"/>
      <c r="K1832">
        <v>1.0</v>
      </c>
      <c r="L1832" t="inlineStr">
        <is>
          <t>Billable work</t>
        </is>
      </c>
    </row>
    <row r="1833">
      <c r="A1833" t="inlineStr">
        <is>
          <t>Kata Zsófia Leszkó</t>
        </is>
      </c>
      <c r="B1833">
        <f>IF(COUNTIF(Team!$A$2:$A$18,A1833)&gt;0,"CPS","")</f>
      </c>
      <c r="C1833" t="inlineStr">
        <is>
          <t>UI modernization 2026 - Dev Team</t>
        </is>
      </c>
      <c r="D1833" t="inlineStr">
        <is>
          <t>Diligent</t>
        </is>
      </c>
      <c r="E1833" t="inlineStr">
        <is>
          <t/>
        </is>
      </c>
      <c r="F1833" t="inlineStr">
        <is>
          <t>Meeting</t>
        </is>
      </c>
      <c r="G1833" t="inlineStr">
        <is>
          <t/>
        </is>
      </c>
      <c r="H1833" s="3">
        <v>46119.0</v>
      </c>
      <c r="I1833"/>
      <c r="J1833"/>
      <c r="K1833">
        <v>0.25</v>
      </c>
      <c r="L1833" t="inlineStr">
        <is>
          <t>Billable work</t>
        </is>
      </c>
    </row>
    <row r="1834">
      <c r="A1834" t="inlineStr">
        <is>
          <t>Hunor Michael Molnár-Ázbé</t>
        </is>
      </c>
      <c r="B1834">
        <f>IF(COUNTIF(Team!$A$2:$A$18,A1834)&gt;0,"CPS","")</f>
      </c>
      <c r="C1834" t="inlineStr">
        <is>
          <t>Waberers-Continuity</t>
        </is>
      </c>
      <c r="D1834" t="inlineStr">
        <is>
          <t>WABERER’S INTERNATIONAL Nyrt.</t>
        </is>
      </c>
      <c r="E1834" t="inlineStr">
        <is>
          <t>392</t>
        </is>
      </c>
      <c r="F1834" t="inlineStr">
        <is>
          <t>[Teams] [Support] Refuelnig_FSM DKV, IDS</t>
        </is>
      </c>
      <c r="G1834" t="inlineStr">
        <is>
          <t/>
        </is>
      </c>
      <c r="H1834" s="3">
        <v>46119.0</v>
      </c>
      <c r="I1834"/>
      <c r="J1834"/>
      <c r="K1834">
        <v>1.0</v>
      </c>
      <c r="L1834" t="inlineStr">
        <is>
          <t>Billable work</t>
        </is>
      </c>
    </row>
    <row r="1835">
      <c r="A1835" t="inlineStr">
        <is>
          <t>Csaba Fazekas</t>
        </is>
      </c>
      <c r="B1835">
        <f>IF(COUNTIF(Team!$A$2:$A$18,A1835)&gt;0,"CPS","")</f>
      </c>
      <c r="C1835" t="inlineStr">
        <is>
          <t>PH - Consultant Corner</t>
        </is>
      </c>
      <c r="D1835" t="inlineStr">
        <is>
          <t>Princess House</t>
        </is>
      </c>
      <c r="E1835" t="inlineStr">
        <is>
          <t>2010609</t>
        </is>
      </c>
      <c r="F1835" t="inlineStr">
        <is>
          <t>PHS-10609 - CC FE: Handle the right way the multiple overlimites items case</t>
        </is>
      </c>
      <c r="G1835" t="inlineStr">
        <is>
          <t>JIRAID:125210 </t>
        </is>
      </c>
      <c r="H1835" s="3">
        <v>46119.0</v>
      </c>
      <c r="I1835"/>
      <c r="J1835"/>
      <c r="K1835">
        <v>1.5</v>
      </c>
      <c r="L1835" t="inlineStr">
        <is>
          <t>Billable work</t>
        </is>
      </c>
    </row>
    <row r="1836">
      <c r="A1836" t="inlineStr">
        <is>
          <t>Róbert Zsolt Rozs</t>
        </is>
      </c>
      <c r="B1836">
        <f>IF(COUNTIF(Team!$A$2:$A$18,A1836)&gt;0,"CPS","")</f>
      </c>
      <c r="C1836" t="inlineStr">
        <is>
          <t>Idomsoft - Legacy költöztetés</t>
        </is>
      </c>
      <c r="D1836" t="inlineStr">
        <is>
          <t>IdomSoft Zrt.</t>
        </is>
      </c>
      <c r="E1836" t="inlineStr">
        <is>
          <t/>
        </is>
      </c>
      <c r="F1836" t="inlineStr">
        <is>
          <t>Research</t>
        </is>
      </c>
      <c r="G1836" t="inlineStr">
        <is>
          <t>DB Discovery előkészítés; (SZNYR, KPJ, STATVIR);
DRCC Sandbox, belépés, ismerkedés, dokumentáció;</t>
        </is>
      </c>
      <c r="H1836" s="3">
        <v>46119.0</v>
      </c>
      <c r="I1836"/>
      <c r="J1836"/>
      <c r="K1836">
        <v>7.0</v>
      </c>
      <c r="L1836" t="inlineStr">
        <is>
          <t>Billable work</t>
        </is>
      </c>
    </row>
    <row r="1837">
      <c r="A1837" t="inlineStr">
        <is>
          <t>Gábor Bálint</t>
        </is>
      </c>
      <c r="B1837">
        <f>IF(COUNTIF(Team!$A$2:$A$18,A1837)&gt;0,"CPS","")</f>
      </c>
      <c r="C1837" t="inlineStr">
        <is>
          <t>Other</t>
        </is>
      </c>
      <c r="D1837" t="inlineStr">
        <is>
          <t>Sonrisa</t>
        </is>
      </c>
      <c r="E1837" t="inlineStr">
        <is>
          <t/>
        </is>
      </c>
      <c r="F1837" t="inlineStr">
        <is>
          <t>Paid leave</t>
        </is>
      </c>
      <c r="G1837" t="inlineStr">
        <is>
          <t/>
        </is>
      </c>
      <c r="H1837" s="3">
        <v>46119.0</v>
      </c>
      <c r="I1837"/>
      <c r="J1837"/>
      <c r="K1837">
        <v>8.0</v>
      </c>
      <c r="L1837" t="inlineStr">
        <is>
          <t>Non-work activity</t>
        </is>
      </c>
    </row>
    <row r="1838">
      <c r="A1838" t="inlineStr">
        <is>
          <t>Botond Bertalan</t>
        </is>
      </c>
      <c r="B1838">
        <f>IF(COUNTIF(Team!$A$2:$A$18,A1838)&gt;0,"CPS","")</f>
      </c>
      <c r="C1838" t="inlineStr">
        <is>
          <t>Diligent Risk Essentials</t>
        </is>
      </c>
      <c r="D1838" t="inlineStr">
        <is>
          <t>Diligent</t>
        </is>
      </c>
      <c r="E1838" t="inlineStr">
        <is>
          <t>186319</t>
        </is>
      </c>
      <c r="F1838" t="inlineStr">
        <is>
          <t>Development</t>
        </is>
      </c>
      <c r="G1838" t="inlineStr">
        <is>
          <t/>
        </is>
      </c>
      <c r="H1838" s="3">
        <v>46119.0</v>
      </c>
      <c r="I1838"/>
      <c r="J1838"/>
      <c r="K1838">
        <v>8.0</v>
      </c>
      <c r="L1838" t="inlineStr">
        <is>
          <t>Billable work</t>
        </is>
      </c>
    </row>
    <row r="1839">
      <c r="A1839" t="inlineStr">
        <is>
          <t>Kinga Zelei</t>
        </is>
      </c>
      <c r="B1839">
        <f>IF(COUNTIF(Team!$A$2:$A$18,A1839)&gt;0,"CPS","")</f>
      </c>
      <c r="C1839" t="inlineStr">
        <is>
          <t>SocialBudNewJira</t>
        </is>
      </c>
      <c r="D1839" t="inlineStr">
        <is>
          <t>SocialBud</t>
        </is>
      </c>
      <c r="E1839" t="inlineStr">
        <is>
          <t>1003666</t>
        </is>
      </c>
      <c r="F1839" t="inlineStr">
        <is>
          <t>SB-3666 - QA task</t>
        </is>
      </c>
      <c r="G1839" t="inlineStr">
        <is>
          <t>JIRAID:31334 </t>
        </is>
      </c>
      <c r="H1839" s="3">
        <v>46119.0</v>
      </c>
      <c r="I1839"/>
      <c r="J1839"/>
      <c r="K1839">
        <v>1.0</v>
      </c>
      <c r="L1839" t="inlineStr">
        <is>
          <t>Billable work</t>
        </is>
      </c>
    </row>
    <row r="1840">
      <c r="A1840" t="inlineStr">
        <is>
          <t>Csaba Fazekas</t>
        </is>
      </c>
      <c r="B1840">
        <f>IF(COUNTIF(Team!$A$2:$A$18,A1840)&gt;0,"CPS","")</f>
      </c>
      <c r="C1840" t="inlineStr">
        <is>
          <t>PH - Consultant Corner</t>
        </is>
      </c>
      <c r="D1840" t="inlineStr">
        <is>
          <t>Princess House</t>
        </is>
      </c>
      <c r="E1840" t="inlineStr">
        <is>
          <t>2010599</t>
        </is>
      </c>
      <c r="F1840" t="inlineStr">
        <is>
          <t>PHS-10599 - PDW Messaging - HTML not working for the messaging format</t>
        </is>
      </c>
      <c r="G1840" t="inlineStr">
        <is>
          <t>JIRAID:125207 </t>
        </is>
      </c>
      <c r="H1840" s="3">
        <v>46119.0</v>
      </c>
      <c r="I1840"/>
      <c r="J1840"/>
      <c r="K1840">
        <v>2.0</v>
      </c>
      <c r="L1840" t="inlineStr">
        <is>
          <t>Billable work</t>
        </is>
      </c>
    </row>
    <row r="1841">
      <c r="A1841" t="inlineStr">
        <is>
          <t>András István Dr. London</t>
        </is>
      </c>
      <c r="B1841">
        <f>IF(COUNTIF(Team!$A$2:$A$18,A1841)&gt;0,"CPS","")</f>
      </c>
      <c r="C1841" t="inlineStr">
        <is>
          <t>Other</t>
        </is>
      </c>
      <c r="D1841" t="inlineStr">
        <is>
          <t>Sonrisa</t>
        </is>
      </c>
      <c r="E1841" t="inlineStr">
        <is>
          <t/>
        </is>
      </c>
      <c r="F1841" t="inlineStr">
        <is>
          <t>Paid leave</t>
        </is>
      </c>
      <c r="G1841" t="inlineStr">
        <is>
          <t/>
        </is>
      </c>
      <c r="H1841" s="3">
        <v>46119.0</v>
      </c>
      <c r="I1841"/>
      <c r="J1841"/>
      <c r="K1841">
        <v>4.0</v>
      </c>
      <c r="L1841" t="inlineStr">
        <is>
          <t>Non-work activity</t>
        </is>
      </c>
    </row>
    <row r="1842">
      <c r="A1842" t="inlineStr">
        <is>
          <t>Csaba Fazekas</t>
        </is>
      </c>
      <c r="B1842">
        <f>IF(COUNTIF(Team!$A$2:$A$18,A1842)&gt;0,"CPS","")</f>
      </c>
      <c r="C1842" t="inlineStr">
        <is>
          <t>PH - Consultant Corner</t>
        </is>
      </c>
      <c r="D1842" t="inlineStr">
        <is>
          <t>Princess House</t>
        </is>
      </c>
      <c r="E1842" t="inlineStr">
        <is>
          <t>2010573</t>
        </is>
      </c>
      <c r="F1842" t="inlineStr">
        <is>
          <t>PHS-10573 - EC - Modal window UI enhancement </t>
        </is>
      </c>
      <c r="G1842" t="inlineStr">
        <is>
          <t>JIRAID:125199 </t>
        </is>
      </c>
      <c r="H1842" s="3">
        <v>46119.0</v>
      </c>
      <c r="I1842"/>
      <c r="J1842"/>
      <c r="K1842">
        <v>4.0</v>
      </c>
      <c r="L1842" t="inlineStr">
        <is>
          <t>Billable work</t>
        </is>
      </c>
    </row>
    <row r="1843">
      <c r="A1843" t="inlineStr">
        <is>
          <t>Bálint Erős</t>
        </is>
      </c>
      <c r="B1843">
        <f>IF(COUNTIF(Team!$A$2:$A$18,A1843)&gt;0,"CPS","")</f>
      </c>
      <c r="C1843" t="inlineStr">
        <is>
          <t>Idomsoft - Legacy költöztetés</t>
        </is>
      </c>
      <c r="D1843" t="inlineStr">
        <is>
          <t>IdomSoft Zrt.</t>
        </is>
      </c>
      <c r="E1843" t="inlineStr">
        <is>
          <t/>
        </is>
      </c>
      <c r="F1843" t="inlineStr">
        <is>
          <t>Development</t>
        </is>
      </c>
      <c r="G1843" t="inlineStr">
        <is>
          <t/>
        </is>
      </c>
      <c r="H1843" s="3">
        <v>46119.0</v>
      </c>
      <c r="I1843"/>
      <c r="J1843"/>
      <c r="K1843">
        <v>7.5</v>
      </c>
      <c r="L1843" t="inlineStr">
        <is>
          <t>Billable work</t>
        </is>
      </c>
    </row>
    <row r="1844">
      <c r="A1844" t="inlineStr">
        <is>
          <t>Olívia Janka Bernát</t>
        </is>
      </c>
      <c r="B1844">
        <f>IF(COUNTIF(Team!$A$2:$A$18,A1844)&gt;0,"CPS","")</f>
      </c>
      <c r="C1844" t="inlineStr">
        <is>
          <t>Synlab SDN</t>
        </is>
      </c>
      <c r="D1844" t="inlineStr">
        <is>
          <t>Synlab</t>
        </is>
      </c>
      <c r="E1844" t="inlineStr">
        <is>
          <t>1003045</t>
        </is>
      </c>
      <c r="F1844" t="inlineStr">
        <is>
          <t>SDN-3045 - [SDN] Meetings (Planning, DSM, retro, demo, ad-hoc)</t>
        </is>
      </c>
      <c r="G1844" t="inlineStr">
        <is>
          <t>JIRAID:111379 sprint planning, action item review</t>
        </is>
      </c>
      <c r="H1844" s="3">
        <v>46119.0</v>
      </c>
      <c r="I1844"/>
      <c r="J1844"/>
      <c r="K1844">
        <v>1.25</v>
      </c>
      <c r="L1844" t="inlineStr">
        <is>
          <t>Billable work</t>
        </is>
      </c>
    </row>
    <row r="1845">
      <c r="A1845" t="inlineStr">
        <is>
          <t>Kata Zsófia Leszkó</t>
        </is>
      </c>
      <c r="B1845">
        <f>IF(COUNTIF(Team!$A$2:$A$18,A1845)&gt;0,"CPS","")</f>
      </c>
      <c r="C1845" t="inlineStr">
        <is>
          <t>UI modernization 2026 - Dev Team</t>
        </is>
      </c>
      <c r="D1845" t="inlineStr">
        <is>
          <t>Diligent</t>
        </is>
      </c>
      <c r="E1845" t="inlineStr">
        <is>
          <t/>
        </is>
      </c>
      <c r="F1845" t="inlineStr">
        <is>
          <t>Meeting</t>
        </is>
      </c>
      <c r="G1845" t="inlineStr">
        <is>
          <t/>
        </is>
      </c>
      <c r="H1845" s="3">
        <v>46119.0</v>
      </c>
      <c r="I1845"/>
      <c r="J1845"/>
      <c r="K1845">
        <v>1.0</v>
      </c>
      <c r="L1845" t="inlineStr">
        <is>
          <t>Billable work</t>
        </is>
      </c>
    </row>
    <row r="1846">
      <c r="A1846" t="inlineStr">
        <is>
          <t>Péter Elemér Szopka</t>
        </is>
      </c>
      <c r="B1846">
        <f>IF(COUNTIF(Team!$A$2:$A$18,A1846)&gt;0,"CPS","")</f>
      </c>
      <c r="C1846" t="inlineStr">
        <is>
          <t>K11 Production</t>
        </is>
      </c>
      <c r="D1846" t="inlineStr">
        <is>
          <t>Magyar Államkincstár</t>
        </is>
      </c>
      <c r="E1846" t="inlineStr">
        <is>
          <t>198652</t>
        </is>
      </c>
      <c r="F1846" t="inlineStr">
        <is>
          <t>[React] Adatszolgáltatások</t>
        </is>
      </c>
      <c r="G1846" t="inlineStr">
        <is>
          <t/>
        </is>
      </c>
      <c r="H1846" s="3">
        <v>46119.0</v>
      </c>
      <c r="I1846"/>
      <c r="J1846"/>
      <c r="K1846">
        <v>2.0</v>
      </c>
      <c r="L1846" t="inlineStr">
        <is>
          <t>Billable work</t>
        </is>
      </c>
    </row>
    <row r="1847">
      <c r="A1847" t="inlineStr">
        <is>
          <t>Márk-Ádám Vaida</t>
        </is>
      </c>
      <c r="B1847">
        <f>IF(COUNTIF(Team!$A$2:$A$18,A1847)&gt;0,"CPS","")</f>
      </c>
      <c r="C1847" t="inlineStr">
        <is>
          <t>Cloud Platform Services</t>
        </is>
      </c>
      <c r="D1847" t="inlineStr">
        <is>
          <t>Sonrisa</t>
        </is>
      </c>
      <c r="E1847" t="inlineStr">
        <is>
          <t>189341</t>
        </is>
      </c>
      <c r="F1847" t="inlineStr">
        <is>
          <t>MVMI</t>
        </is>
      </c>
      <c r="G1847" t="inlineStr">
        <is>
          <t>CI/CD</t>
        </is>
      </c>
      <c r="H1847" s="3">
        <v>46119.0</v>
      </c>
      <c r="I1847"/>
      <c r="J1847"/>
      <c r="K1847">
        <v>4.5</v>
      </c>
      <c r="L1847" t="inlineStr">
        <is>
          <t>Billable work</t>
        </is>
      </c>
    </row>
    <row r="1848">
      <c r="A1848" t="inlineStr">
        <is>
          <t>Kata Zsófia Leszkó</t>
        </is>
      </c>
      <c r="B1848">
        <f>IF(COUNTIF(Team!$A$2:$A$18,A1848)&gt;0,"CPS","")</f>
      </c>
      <c r="C1848" t="inlineStr">
        <is>
          <t>UI modernization 2026 - Dev Team</t>
        </is>
      </c>
      <c r="D1848" t="inlineStr">
        <is>
          <t>Diligent</t>
        </is>
      </c>
      <c r="E1848" t="inlineStr">
        <is>
          <t/>
        </is>
      </c>
      <c r="F1848" t="inlineStr">
        <is>
          <t>Meeting</t>
        </is>
      </c>
      <c r="G1848" t="inlineStr">
        <is>
          <t/>
        </is>
      </c>
      <c r="H1848" s="3">
        <v>46119.0</v>
      </c>
      <c r="I1848"/>
      <c r="J1848"/>
      <c r="K1848">
        <v>0.5</v>
      </c>
      <c r="L1848" t="inlineStr">
        <is>
          <t>Billable work</t>
        </is>
      </c>
    </row>
    <row r="1849">
      <c r="A1849" t="inlineStr">
        <is>
          <t>Eszter Janovics</t>
        </is>
      </c>
      <c r="B1849">
        <f>IF(COUNTIF(Team!$A$2:$A$18,A1849)&gt;0,"CPS","")</f>
      </c>
      <c r="C1849" t="inlineStr">
        <is>
          <t>Other</t>
        </is>
      </c>
      <c r="D1849" t="inlineStr">
        <is>
          <t>Sonrisa</t>
        </is>
      </c>
      <c r="E1849" t="inlineStr">
        <is>
          <t/>
        </is>
      </c>
      <c r="F1849" t="inlineStr">
        <is>
          <t>Paid leave</t>
        </is>
      </c>
      <c r="G1849" t="inlineStr">
        <is>
          <t/>
        </is>
      </c>
      <c r="H1849" s="3">
        <v>46119.0</v>
      </c>
      <c r="I1849"/>
      <c r="J1849"/>
      <c r="K1849">
        <v>8.0</v>
      </c>
      <c r="L1849" t="inlineStr">
        <is>
          <t>Non-work activity</t>
        </is>
      </c>
    </row>
    <row r="1850">
      <c r="A1850" t="inlineStr">
        <is>
          <t>Márk-Ádám Vaida</t>
        </is>
      </c>
      <c r="B1850">
        <f>IF(COUNTIF(Team!$A$2:$A$18,A1850)&gt;0,"CPS","")</f>
      </c>
      <c r="C1850" t="inlineStr">
        <is>
          <t>CPS Support</t>
        </is>
      </c>
      <c r="D1850" t="inlineStr">
        <is>
          <t>Sonrisa</t>
        </is>
      </c>
      <c r="E1850" t="inlineStr">
        <is>
          <t>195325</t>
        </is>
      </c>
      <c r="F1850" t="inlineStr">
        <is>
          <t>MVMI OMNI - general availability collector ticket</t>
        </is>
      </c>
      <c r="G1850" t="inlineStr">
        <is>
          <t/>
        </is>
      </c>
      <c r="H1850" s="3">
        <v>46119.0</v>
      </c>
      <c r="I1850"/>
      <c r="J1850"/>
      <c r="K1850">
        <v>10.0</v>
      </c>
      <c r="L1850" t="inlineStr">
        <is>
          <t>Billable work</t>
        </is>
      </c>
    </row>
    <row r="1851">
      <c r="A1851" t="inlineStr">
        <is>
          <t>Kata Zsófia Leszkó</t>
        </is>
      </c>
      <c r="B1851">
        <f>IF(COUNTIF(Team!$A$2:$A$18,A1851)&gt;0,"CPS","")</f>
      </c>
      <c r="C1851" t="inlineStr">
        <is>
          <t>UI modernization 2026 - Dev Team</t>
        </is>
      </c>
      <c r="D1851" t="inlineStr">
        <is>
          <t>Diligent</t>
        </is>
      </c>
      <c r="E1851" t="inlineStr">
        <is>
          <t/>
        </is>
      </c>
      <c r="F1851" t="inlineStr">
        <is>
          <t>Development</t>
        </is>
      </c>
      <c r="G1851" t="inlineStr">
        <is>
          <t/>
        </is>
      </c>
      <c r="H1851" s="3">
        <v>46119.0</v>
      </c>
      <c r="I1851"/>
      <c r="J1851"/>
      <c r="K1851">
        <v>6.25</v>
      </c>
      <c r="L1851" t="inlineStr">
        <is>
          <t>Billable work</t>
        </is>
      </c>
    </row>
    <row r="1852">
      <c r="A1852" t="inlineStr">
        <is>
          <t>Marcell Zoltán Szűcs</t>
        </is>
      </c>
      <c r="B1852">
        <f>IF(COUNTIF(Team!$A$2:$A$18,A1852)&gt;0,"CPS","")</f>
      </c>
      <c r="C1852" t="inlineStr">
        <is>
          <t>Other</t>
        </is>
      </c>
      <c r="D1852" t="inlineStr">
        <is>
          <t>Sonrisa</t>
        </is>
      </c>
      <c r="E1852" t="inlineStr">
        <is>
          <t/>
        </is>
      </c>
      <c r="F1852" t="inlineStr">
        <is>
          <t>Paid leave</t>
        </is>
      </c>
      <c r="G1852" t="inlineStr">
        <is>
          <t/>
        </is>
      </c>
      <c r="H1852" s="3">
        <v>46119.0</v>
      </c>
      <c r="I1852"/>
      <c r="J1852"/>
      <c r="K1852">
        <v>8.0</v>
      </c>
      <c r="L1852" t="inlineStr">
        <is>
          <t>Non-work activity</t>
        </is>
      </c>
    </row>
    <row r="1853">
      <c r="A1853" t="inlineStr">
        <is>
          <t>Loury Guy Sinia</t>
        </is>
      </c>
      <c r="B1853">
        <f>IF(COUNTIF(Team!$A$2:$A$18,A1853)&gt;0,"CPS","")</f>
      </c>
      <c r="C1853" t="inlineStr">
        <is>
          <t>Other</t>
        </is>
      </c>
      <c r="D1853" t="inlineStr">
        <is>
          <t>Sonrisa</t>
        </is>
      </c>
      <c r="E1853" t="inlineStr">
        <is>
          <t/>
        </is>
      </c>
      <c r="F1853" t="inlineStr">
        <is>
          <t>Paid leave</t>
        </is>
      </c>
      <c r="G1853" t="inlineStr">
        <is>
          <t/>
        </is>
      </c>
      <c r="H1853" s="3">
        <v>46119.0</v>
      </c>
      <c r="I1853"/>
      <c r="J1853"/>
      <c r="K1853">
        <v>8.0</v>
      </c>
      <c r="L1853" t="inlineStr">
        <is>
          <t>Non-work activity</t>
        </is>
      </c>
    </row>
    <row r="1854">
      <c r="A1854" t="inlineStr">
        <is>
          <t>Olívia Janka Bernát</t>
        </is>
      </c>
      <c r="B1854">
        <f>IF(COUNTIF(Team!$A$2:$A$18,A1854)&gt;0,"CPS","")</f>
      </c>
      <c r="C1854" t="inlineStr">
        <is>
          <t>Synlab SDN</t>
        </is>
      </c>
      <c r="D1854" t="inlineStr">
        <is>
          <t>Synlab</t>
        </is>
      </c>
      <c r="E1854" t="inlineStr">
        <is>
          <t>1001965</t>
        </is>
      </c>
      <c r="F1854" t="inlineStr">
        <is>
          <t>SDN-1965 - BA task general </t>
        </is>
      </c>
      <c r="G1854" t="inlineStr">
        <is>
          <t>JIRAID:111380 follow ups</t>
        </is>
      </c>
      <c r="H1854" s="3">
        <v>46119.0</v>
      </c>
      <c r="I1854"/>
      <c r="J1854"/>
      <c r="K1854">
        <v>1.0</v>
      </c>
      <c r="L1854" t="inlineStr">
        <is>
          <t>Billable work</t>
        </is>
      </c>
    </row>
    <row r="1855">
      <c r="A1855" t="inlineStr">
        <is>
          <t>Viliš Marijan</t>
        </is>
      </c>
      <c r="B1855">
        <f>IF(COUNTIF(Team!$A$2:$A$18,A1855)&gt;0,"CPS","")</f>
      </c>
      <c r="C1855" t="inlineStr">
        <is>
          <t>Silver 3.0</t>
        </is>
      </c>
      <c r="D1855" t="inlineStr">
        <is>
          <t>Spinwheel</t>
        </is>
      </c>
      <c r="E1855" t="inlineStr">
        <is>
          <t>1000328</t>
        </is>
      </c>
      <c r="F1855" t="inlineStr">
        <is>
          <t>SIL-328 - SpinWheel DSM</t>
        </is>
      </c>
      <c r="G1855" t="inlineStr">
        <is>
          <t>JIRAID:17637 </t>
        </is>
      </c>
      <c r="H1855" s="3">
        <v>46119.0</v>
      </c>
      <c r="I1855"/>
      <c r="J1855"/>
      <c r="K1855">
        <v>0.5</v>
      </c>
      <c r="L1855" t="inlineStr">
        <is>
          <t>Billable work</t>
        </is>
      </c>
    </row>
    <row r="1856">
      <c r="A1856" t="inlineStr">
        <is>
          <t>Viktor Medvegy</t>
        </is>
      </c>
      <c r="B1856">
        <f>IF(COUNTIF(Team!$A$2:$A$18,A1856)&gt;0,"CPS","")</f>
      </c>
      <c r="C1856" t="inlineStr">
        <is>
          <t>Talentedbunch</t>
        </is>
      </c>
      <c r="D1856" t="inlineStr">
        <is>
          <t>Talented Bunch Zrt.</t>
        </is>
      </c>
      <c r="E1856" t="inlineStr">
        <is>
          <t/>
        </is>
      </c>
      <c r="F1856" t="inlineStr">
        <is>
          <t>QA - Testing</t>
        </is>
      </c>
      <c r="G1856" t="inlineStr">
        <is>
          <t/>
        </is>
      </c>
      <c r="H1856" s="3">
        <v>46119.0</v>
      </c>
      <c r="I1856"/>
      <c r="J1856"/>
      <c r="K1856">
        <v>8.0</v>
      </c>
      <c r="L1856" t="inlineStr">
        <is>
          <t>Billable work</t>
        </is>
      </c>
    </row>
    <row r="1857">
      <c r="A1857" t="inlineStr">
        <is>
          <t>Attila Kovács</t>
        </is>
      </c>
      <c r="B1857">
        <f>IF(COUNTIF(Team!$A$2:$A$18,A1857)&gt;0,"CPS","")</f>
      </c>
      <c r="C1857" t="inlineStr">
        <is>
          <t>Jumio AWS</t>
        </is>
      </c>
      <c r="D1857" t="inlineStr">
        <is>
          <t>Jumio</t>
        </is>
      </c>
      <c r="E1857" t="inlineStr">
        <is>
          <t>181325</t>
        </is>
      </c>
      <c r="F1857" t="inlineStr">
        <is>
          <t>Development and operations</t>
        </is>
      </c>
      <c r="G1857" t="inlineStr">
        <is>
          <t/>
        </is>
      </c>
      <c r="H1857" s="3">
        <v>46119.0</v>
      </c>
      <c r="I1857"/>
      <c r="J1857"/>
      <c r="K1857">
        <v>8.0</v>
      </c>
      <c r="L1857" t="inlineStr">
        <is>
          <t>Billable work</t>
        </is>
      </c>
    </row>
    <row r="1858">
      <c r="A1858" t="inlineStr">
        <is>
          <t>Viktor Vörös</t>
        </is>
      </c>
      <c r="B1858">
        <f>IF(COUNTIF(Team!$A$2:$A$18,A1858)&gt;0,"CPS","")</f>
      </c>
      <c r="C1858" t="inlineStr">
        <is>
          <t>K11 Production</t>
        </is>
      </c>
      <c r="D1858" t="inlineStr">
        <is>
          <t>Magyar Államkincstár</t>
        </is>
      </c>
      <c r="E1858" t="inlineStr">
        <is>
          <t>198423</t>
        </is>
      </c>
      <c r="F1858" t="inlineStr">
        <is>
          <t>Felhasználó adatainak szerkesztése</t>
        </is>
      </c>
      <c r="G1858" t="inlineStr">
        <is>
          <t/>
        </is>
      </c>
      <c r="H1858" s="3">
        <v>46119.0</v>
      </c>
      <c r="I1858"/>
      <c r="J1858"/>
      <c r="K1858">
        <v>4.25</v>
      </c>
      <c r="L1858" t="inlineStr">
        <is>
          <t>Billable work</t>
        </is>
      </c>
    </row>
    <row r="1859">
      <c r="A1859" t="inlineStr">
        <is>
          <t>Bence Boskó</t>
        </is>
      </c>
      <c r="B1859">
        <f>IF(COUNTIF(Team!$A$2:$A$18,A1859)&gt;0,"CPS","")</f>
      </c>
      <c r="C1859" t="inlineStr">
        <is>
          <t>Global Blue - Rex - Japan 2026</t>
        </is>
      </c>
      <c r="D1859" t="inlineStr">
        <is>
          <t>Global Blue</t>
        </is>
      </c>
      <c r="E1859" t="inlineStr">
        <is>
          <t/>
        </is>
      </c>
      <c r="F1859" t="inlineStr">
        <is>
          <t>Japan Refunding</t>
        </is>
      </c>
      <c r="G1859" t="inlineStr">
        <is>
          <t/>
        </is>
      </c>
      <c r="H1859" s="3">
        <v>46119.0</v>
      </c>
      <c r="I1859"/>
      <c r="J1859"/>
      <c r="K1859">
        <v>8.0</v>
      </c>
      <c r="L1859" t="inlineStr">
        <is>
          <t>Billable work</t>
        </is>
      </c>
    </row>
    <row r="1860">
      <c r="A1860" t="inlineStr">
        <is>
          <t>Ádám Benák</t>
        </is>
      </c>
      <c r="B1860">
        <f>IF(COUNTIF(Team!$A$2:$A$18,A1860)&gt;0,"CPS","")</f>
      </c>
      <c r="C1860" t="inlineStr">
        <is>
          <t>Diligent - Boards - Ifrit</t>
        </is>
      </c>
      <c r="D1860" t="inlineStr">
        <is>
          <t>Diligent</t>
        </is>
      </c>
      <c r="E1860" t="inlineStr">
        <is>
          <t/>
        </is>
      </c>
      <c r="F1860" t="inlineStr">
        <is>
          <t>Development</t>
        </is>
      </c>
      <c r="G1860" t="inlineStr">
        <is>
          <t>AI day</t>
        </is>
      </c>
      <c r="H1860" s="3">
        <v>46119.0</v>
      </c>
      <c r="I1860"/>
      <c r="J1860"/>
      <c r="K1860">
        <v>8.0</v>
      </c>
      <c r="L1860" t="inlineStr">
        <is>
          <t>Billable work</t>
        </is>
      </c>
    </row>
    <row r="1861">
      <c r="A1861" t="inlineStr">
        <is>
          <t>Csaba Fazekas</t>
        </is>
      </c>
      <c r="B1861">
        <f>IF(COUNTIF(Team!$A$2:$A$18,A1861)&gt;0,"CPS","")</f>
      </c>
      <c r="C1861" t="inlineStr">
        <is>
          <t>PH - Consultant Corner</t>
        </is>
      </c>
      <c r="D1861" t="inlineStr">
        <is>
          <t>Princess House</t>
        </is>
      </c>
      <c r="E1861" t="inlineStr">
        <is>
          <t>2002850</t>
        </is>
      </c>
      <c r="F1861" t="inlineStr">
        <is>
          <t>PHS-2850 - Scrum events</t>
        </is>
      </c>
      <c r="G1861" t="inlineStr">
        <is>
          <t>JIRAID:125208 </t>
        </is>
      </c>
      <c r="H1861" s="3">
        <v>46119.0</v>
      </c>
      <c r="I1861"/>
      <c r="J1861"/>
      <c r="K1861">
        <v>0.5</v>
      </c>
      <c r="L1861" t="inlineStr">
        <is>
          <t>Billable work</t>
        </is>
      </c>
    </row>
    <row r="1862">
      <c r="A1862" t="inlineStr">
        <is>
          <t>Tamás Jobb</t>
        </is>
      </c>
      <c r="B1862">
        <f>IF(COUNTIF(Team!$A$2:$A$18,A1862)&gt;0,"CPS","")</f>
      </c>
      <c r="C1862" t="inlineStr">
        <is>
          <t>SAG-NAV</t>
        </is>
      </c>
      <c r="D1862" t="inlineStr">
        <is>
          <t>Sagemcom Magyarország Kft.</t>
        </is>
      </c>
      <c r="E1862" t="inlineStr">
        <is>
          <t/>
        </is>
      </c>
      <c r="F1862" t="inlineStr">
        <is>
          <t>DSM, Meetings</t>
        </is>
      </c>
      <c r="G1862" t="inlineStr">
        <is>
          <t/>
        </is>
      </c>
      <c r="H1862" s="3">
        <v>46119.0</v>
      </c>
      <c r="I1862"/>
      <c r="J1862"/>
      <c r="K1862">
        <v>1.0</v>
      </c>
      <c r="L1862" t="inlineStr">
        <is>
          <t>Billable work</t>
        </is>
      </c>
    </row>
    <row r="1863">
      <c r="A1863" t="inlineStr">
        <is>
          <t>Zoltán Szántó</t>
        </is>
      </c>
      <c r="B1863">
        <f>IF(COUNTIF(Team!$A$2:$A$18,A1863)&gt;0,"CPS","")</f>
      </c>
      <c r="C1863" t="inlineStr">
        <is>
          <t>Cloud Platform Services</t>
        </is>
      </c>
      <c r="D1863" t="inlineStr">
        <is>
          <t>Sonrisa</t>
        </is>
      </c>
      <c r="E1863" t="inlineStr">
        <is>
          <t>186697</t>
        </is>
      </c>
      <c r="F1863" t="inlineStr">
        <is>
          <t>Bayer </t>
        </is>
      </c>
      <c r="G1863" t="inlineStr">
        <is>
          <t/>
        </is>
      </c>
      <c r="H1863" s="3">
        <v>46119.0</v>
      </c>
      <c r="I1863"/>
      <c r="J1863"/>
      <c r="K1863">
        <v>8.0</v>
      </c>
      <c r="L1863" t="inlineStr">
        <is>
          <t>Billable work</t>
        </is>
      </c>
    </row>
    <row r="1864">
      <c r="A1864" t="inlineStr">
        <is>
          <t>Tamás Jobb</t>
        </is>
      </c>
      <c r="B1864">
        <f>IF(COUNTIF(Team!$A$2:$A$18,A1864)&gt;0,"CPS","")</f>
      </c>
      <c r="C1864" t="inlineStr">
        <is>
          <t>SAG-NAV</t>
        </is>
      </c>
      <c r="D1864" t="inlineStr">
        <is>
          <t>Sagemcom Magyarország Kft.</t>
        </is>
      </c>
      <c r="E1864" t="inlineStr">
        <is>
          <t/>
        </is>
      </c>
      <c r="F1864" t="inlineStr">
        <is>
          <t>QA tesztesetek tervezése</t>
        </is>
      </c>
      <c r="G1864" t="inlineStr">
        <is>
          <t/>
        </is>
      </c>
      <c r="H1864" s="3">
        <v>46119.0</v>
      </c>
      <c r="I1864"/>
      <c r="J1864"/>
      <c r="K1864">
        <v>7.0</v>
      </c>
      <c r="L1864" t="inlineStr">
        <is>
          <t>Billable work</t>
        </is>
      </c>
    </row>
    <row r="1865">
      <c r="A1865" t="inlineStr">
        <is>
          <t>Viktor Leinvander</t>
        </is>
      </c>
      <c r="B1865">
        <f>IF(COUNTIF(Team!$A$2:$A$18,A1865)&gt;0,"CPS","")</f>
      </c>
      <c r="C1865" t="inlineStr">
        <is>
          <t>UI modernization 2026 - Dev Team</t>
        </is>
      </c>
      <c r="D1865" t="inlineStr">
        <is>
          <t>Diligent</t>
        </is>
      </c>
      <c r="E1865" t="inlineStr">
        <is>
          <t/>
        </is>
      </c>
      <c r="F1865" t="inlineStr">
        <is>
          <t>Meeting</t>
        </is>
      </c>
      <c r="G1865" t="inlineStr">
        <is>
          <t/>
        </is>
      </c>
      <c r="H1865" s="3">
        <v>46119.0</v>
      </c>
      <c r="I1865"/>
      <c r="J1865"/>
      <c r="K1865">
        <v>2.5</v>
      </c>
      <c r="L1865" t="inlineStr">
        <is>
          <t>Billable work</t>
        </is>
      </c>
    </row>
    <row r="1866">
      <c r="A1866" t="inlineStr">
        <is>
          <t>István Kánya</t>
        </is>
      </c>
      <c r="B1866">
        <f>IF(COUNTIF(Team!$A$2:$A$18,A1866)&gt;0,"CPS","")</f>
      </c>
      <c r="C1866" t="inlineStr">
        <is>
          <t>Global Blue - Rex 2.0 - BAU</t>
        </is>
      </c>
      <c r="D1866" t="inlineStr">
        <is>
          <t>Global Blue</t>
        </is>
      </c>
      <c r="E1866" t="inlineStr">
        <is>
          <t/>
        </is>
      </c>
      <c r="F1866" t="inlineStr">
        <is>
          <t>General development</t>
        </is>
      </c>
      <c r="G1866" t="inlineStr">
        <is>
          <t/>
        </is>
      </c>
      <c r="H1866" s="3">
        <v>46119.0</v>
      </c>
      <c r="I1866"/>
      <c r="J1866"/>
      <c r="K1866">
        <v>8.0</v>
      </c>
      <c r="L1866" t="inlineStr">
        <is>
          <t>Billable work</t>
        </is>
      </c>
    </row>
    <row r="1867">
      <c r="A1867" t="inlineStr">
        <is>
          <t>Viktor Leinvander</t>
        </is>
      </c>
      <c r="B1867">
        <f>IF(COUNTIF(Team!$A$2:$A$18,A1867)&gt;0,"CPS","")</f>
      </c>
      <c r="C1867" t="inlineStr">
        <is>
          <t>UI modernization 2026 - Dev Team</t>
        </is>
      </c>
      <c r="D1867" t="inlineStr">
        <is>
          <t>Diligent</t>
        </is>
      </c>
      <c r="E1867" t="inlineStr">
        <is>
          <t/>
        </is>
      </c>
      <c r="F1867" t="inlineStr">
        <is>
          <t>Development</t>
        </is>
      </c>
      <c r="G1867" t="inlineStr">
        <is>
          <t/>
        </is>
      </c>
      <c r="H1867" s="3">
        <v>46119.0</v>
      </c>
      <c r="I1867"/>
      <c r="J1867"/>
      <c r="K1867">
        <v>4.5</v>
      </c>
      <c r="L1867" t="inlineStr">
        <is>
          <t>Billable work</t>
        </is>
      </c>
    </row>
    <row r="1868">
      <c r="A1868" t="inlineStr">
        <is>
          <t>Ádám Bálint</t>
        </is>
      </c>
      <c r="B1868">
        <f>IF(COUNTIF(Team!$A$2:$A$18,A1868)&gt;0,"CPS","")</f>
      </c>
      <c r="C1868" t="inlineStr">
        <is>
          <t>Direct Travel Reporting Tool</t>
        </is>
      </c>
      <c r="D1868" t="inlineStr">
        <is>
          <t>Direct Travel</t>
        </is>
      </c>
      <c r="E1868" t="inlineStr">
        <is>
          <t/>
        </is>
      </c>
      <c r="F1868" t="inlineStr">
        <is>
          <t>FE Dev</t>
        </is>
      </c>
      <c r="G1868" t="inlineStr">
        <is>
          <t>DSM(s), Refinement meeting,  NDE-2457, NDE-2474, Branch syncs</t>
        </is>
      </c>
      <c r="H1868" s="3">
        <v>46119.0</v>
      </c>
      <c r="I1868"/>
      <c r="J1868"/>
      <c r="K1868">
        <v>8.0</v>
      </c>
      <c r="L1868" t="inlineStr">
        <is>
          <t>Billable work</t>
        </is>
      </c>
    </row>
    <row r="1869">
      <c r="A1869" t="inlineStr">
        <is>
          <t>Róbert Zsolt Rozs</t>
        </is>
      </c>
      <c r="B1869">
        <f>IF(COUNTIF(Team!$A$2:$A$18,A1869)&gt;0,"CPS","")</f>
      </c>
      <c r="C1869" t="inlineStr">
        <is>
          <t>Idomsoft - Legacy költöztetés</t>
        </is>
      </c>
      <c r="D1869" t="inlineStr">
        <is>
          <t>IdomSoft Zrt.</t>
        </is>
      </c>
      <c r="E1869" t="inlineStr">
        <is>
          <t/>
        </is>
      </c>
      <c r="F1869" t="inlineStr">
        <is>
          <t>Megbeszélés</t>
        </is>
      </c>
      <c r="G1869" t="inlineStr">
        <is>
          <t>DB Egyeztetés; DRCC-sandbox;</t>
        </is>
      </c>
      <c r="H1869" s="3">
        <v>46119.0</v>
      </c>
      <c r="I1869"/>
      <c r="J1869"/>
      <c r="K1869">
        <v>0.5</v>
      </c>
      <c r="L1869" t="inlineStr">
        <is>
          <t>Billable work</t>
        </is>
      </c>
    </row>
    <row r="1870">
      <c r="A1870" t="inlineStr">
        <is>
          <t>Viliš Marijan</t>
        </is>
      </c>
      <c r="B1870">
        <f>IF(COUNTIF(Team!$A$2:$A$18,A1870)&gt;0,"CPS","")</f>
      </c>
      <c r="C1870" t="inlineStr">
        <is>
          <t>Silver 3.0</t>
        </is>
      </c>
      <c r="D1870" t="inlineStr">
        <is>
          <t>Spinwheel</t>
        </is>
      </c>
      <c r="E1870" t="inlineStr">
        <is>
          <t>1000080</t>
        </is>
      </c>
      <c r="F1870" t="inlineStr">
        <is>
          <t>SIL-80 - WER</t>
        </is>
      </c>
      <c r="G1870" t="inlineStr">
        <is>
          <t>JIRAID:17638 </t>
        </is>
      </c>
      <c r="H1870" s="3">
        <v>46119.0</v>
      </c>
      <c r="I1870"/>
      <c r="J1870"/>
      <c r="K1870">
        <v>7.5</v>
      </c>
      <c r="L1870" t="inlineStr">
        <is>
          <t>Billable work</t>
        </is>
      </c>
    </row>
    <row r="1871">
      <c r="A1871" t="inlineStr">
        <is>
          <t>Ervin Nagy</t>
        </is>
      </c>
      <c r="B1871">
        <f>IF(COUNTIF(Team!$A$2:$A$18,A1871)&gt;0,"CPS","")</f>
      </c>
      <c r="C1871" t="inlineStr">
        <is>
          <t>Oracle-MÁV Háztól házig</t>
        </is>
      </c>
      <c r="D1871" t="inlineStr">
        <is>
          <t>Oracle</t>
        </is>
      </c>
      <c r="E1871" t="inlineStr">
        <is>
          <t>199977</t>
        </is>
      </c>
      <c r="F1871" t="inlineStr">
        <is>
          <t>JF-12978 - skeleton auth layer letrehozas</t>
        </is>
      </c>
      <c r="G1871" t="inlineStr">
        <is>
          <t/>
        </is>
      </c>
      <c r="H1871" s="3">
        <v>46119.0</v>
      </c>
      <c r="I1871"/>
      <c r="J1871"/>
      <c r="K1871">
        <v>7.0</v>
      </c>
      <c r="L1871" t="inlineStr">
        <is>
          <t>Billable work</t>
        </is>
      </c>
    </row>
    <row r="1872">
      <c r="A1872" t="inlineStr">
        <is>
          <t>Zoltán Borsos</t>
        </is>
      </c>
      <c r="B1872">
        <f>IF(COUNTIF(Team!$A$2:$A$18,A1872)&gt;0,"CPS","")</f>
      </c>
      <c r="C1872" t="inlineStr">
        <is>
          <t>Silver 3.0</t>
        </is>
      </c>
      <c r="D1872" t="inlineStr">
        <is>
          <t>Spinwheel</t>
        </is>
      </c>
      <c r="E1872" t="inlineStr">
        <is>
          <t>1000635</t>
        </is>
      </c>
      <c r="F1872" t="inlineStr">
        <is>
          <t>SIL-635 - Rename_module_to_bitbucket</t>
        </is>
      </c>
      <c r="G1872" t="inlineStr">
        <is>
          <t>JIRAID:17161 </t>
        </is>
      </c>
      <c r="H1872" s="3">
        <v>46119.0</v>
      </c>
      <c r="I1872"/>
      <c r="J1872"/>
      <c r="K1872">
        <v>0.5</v>
      </c>
      <c r="L1872" t="inlineStr">
        <is>
          <t>Billable work</t>
        </is>
      </c>
    </row>
    <row r="1873">
      <c r="A1873" t="inlineStr">
        <is>
          <t>Ervin Nagy</t>
        </is>
      </c>
      <c r="B1873">
        <f>IF(COUNTIF(Team!$A$2:$A$18,A1873)&gt;0,"CPS","")</f>
      </c>
      <c r="C1873" t="inlineStr">
        <is>
          <t>Oracle-MÁV Háztól házig</t>
        </is>
      </c>
      <c r="D1873" t="inlineStr">
        <is>
          <t>Oracle</t>
        </is>
      </c>
      <c r="E1873" t="inlineStr">
        <is>
          <t>189073</t>
        </is>
      </c>
      <c r="F1873" t="inlineStr">
        <is>
          <t>JF-11404	TL általános - egyeztetések/doksi írás</t>
        </is>
      </c>
      <c r="G1873" t="inlineStr">
        <is>
          <t/>
        </is>
      </c>
      <c r="H1873" s="3">
        <v>46119.0</v>
      </c>
      <c r="I1873"/>
      <c r="J1873"/>
      <c r="K1873">
        <v>0.5</v>
      </c>
      <c r="L1873" t="inlineStr">
        <is>
          <t>Billable work</t>
        </is>
      </c>
    </row>
    <row r="1874">
      <c r="A1874" t="inlineStr">
        <is>
          <t>Zoltán Bernátsky</t>
        </is>
      </c>
      <c r="B1874">
        <f>IF(COUNTIF(Team!$A$2:$A$18,A1874)&gt;0,"CPS","")</f>
      </c>
      <c r="C1874" t="inlineStr">
        <is>
          <t>Diligent BOS sunset</t>
        </is>
      </c>
      <c r="D1874" t="inlineStr">
        <is>
          <t>Diligent</t>
        </is>
      </c>
      <c r="E1874" t="inlineStr">
        <is>
          <t>193333</t>
        </is>
      </c>
      <c r="F1874" t="inlineStr">
        <is>
          <t>QA / Testing</t>
        </is>
      </c>
      <c r="G1874" t="inlineStr">
        <is>
          <t/>
        </is>
      </c>
      <c r="H1874" s="3">
        <v>46119.0</v>
      </c>
      <c r="I1874"/>
      <c r="J1874"/>
      <c r="K1874">
        <v>8.0</v>
      </c>
      <c r="L1874" t="inlineStr">
        <is>
          <t>Billable work</t>
        </is>
      </c>
    </row>
    <row r="1875">
      <c r="A1875" t="inlineStr">
        <is>
          <t>Zoltán Borsos</t>
        </is>
      </c>
      <c r="B1875">
        <f>IF(COUNTIF(Team!$A$2:$A$18,A1875)&gt;0,"CPS","")</f>
      </c>
      <c r="C1875" t="inlineStr">
        <is>
          <t>Silver 3.0</t>
        </is>
      </c>
      <c r="D1875" t="inlineStr">
        <is>
          <t>Spinwheel</t>
        </is>
      </c>
      <c r="E1875" t="inlineStr">
        <is>
          <t>1000575</t>
        </is>
      </c>
      <c r="F1875" t="inlineStr">
        <is>
          <t>SIL-575 - Implement  the opa evalution as a library as a internal package</t>
        </is>
      </c>
      <c r="G1875" t="inlineStr">
        <is>
          <t>JIRAID:17160 </t>
        </is>
      </c>
      <c r="H1875" s="3">
        <v>46119.0</v>
      </c>
      <c r="I1875"/>
      <c r="J1875"/>
      <c r="K1875">
        <v>2.0</v>
      </c>
      <c r="L1875" t="inlineStr">
        <is>
          <t>Billable work</t>
        </is>
      </c>
    </row>
    <row r="1876">
      <c r="A1876" t="inlineStr">
        <is>
          <t>Botond Gáll</t>
        </is>
      </c>
      <c r="B1876">
        <f>IF(COUNTIF(Team!$A$2:$A$18,A1876)&gt;0,"CPS","")</f>
      </c>
      <c r="C1876" t="inlineStr">
        <is>
          <t>Cloud Platform Services</t>
        </is>
      </c>
      <c r="D1876" t="inlineStr">
        <is>
          <t>Sonrisa</t>
        </is>
      </c>
      <c r="E1876" t="inlineStr">
        <is>
          <t>193502</t>
        </is>
      </c>
      <c r="F1876" t="inlineStr">
        <is>
          <t>ColosseumDental</t>
        </is>
      </c>
      <c r="G1876" t="inlineStr">
        <is>
          <t>opencode ramp up Bencével</t>
        </is>
      </c>
      <c r="H1876" s="3">
        <v>46119.0</v>
      </c>
      <c r="I1876"/>
      <c r="J1876"/>
      <c r="K1876">
        <v>2.0</v>
      </c>
      <c r="L1876" t="inlineStr">
        <is>
          <t>Billable work</t>
        </is>
      </c>
    </row>
    <row r="1877">
      <c r="A1877" t="inlineStr">
        <is>
          <t>Botond Gáll</t>
        </is>
      </c>
      <c r="B1877">
        <f>IF(COUNTIF(Team!$A$2:$A$18,A1877)&gt;0,"CPS","")</f>
      </c>
      <c r="C1877" t="inlineStr">
        <is>
          <t>Cloud Platform Services</t>
        </is>
      </c>
      <c r="D1877" t="inlineStr">
        <is>
          <t>Sonrisa</t>
        </is>
      </c>
      <c r="E1877" t="inlineStr">
        <is>
          <t>196190</t>
        </is>
      </c>
      <c r="F1877" t="inlineStr">
        <is>
          <t>DirectTravel</t>
        </is>
      </c>
      <c r="G1877" t="inlineStr">
        <is>
          <t/>
        </is>
      </c>
      <c r="H1877" s="3">
        <v>46119.0</v>
      </c>
      <c r="I1877"/>
      <c r="J1877"/>
      <c r="K1877">
        <v>4.0</v>
      </c>
      <c r="L1877" t="inlineStr">
        <is>
          <t>Billable work</t>
        </is>
      </c>
    </row>
    <row r="1878">
      <c r="A1878" t="inlineStr">
        <is>
          <t>Zoltán Nagy</t>
        </is>
      </c>
      <c r="B1878">
        <f>IF(COUNTIF(Team!$A$2:$A$18,A1878)&gt;0,"CPS","")</f>
      </c>
      <c r="C1878" t="inlineStr">
        <is>
          <t>Yettel - GRIP</t>
        </is>
      </c>
      <c r="D1878" t="inlineStr">
        <is>
          <t>Yettel</t>
        </is>
      </c>
      <c r="E1878" t="inlineStr">
        <is>
          <t/>
        </is>
      </c>
      <c r="F1878" t="inlineStr">
        <is>
          <t>Yettel - Grip - Development</t>
        </is>
      </c>
      <c r="G1878" t="inlineStr">
        <is>
          <t/>
        </is>
      </c>
      <c r="H1878" s="3">
        <v>46119.0</v>
      </c>
      <c r="I1878"/>
      <c r="J1878"/>
      <c r="K1878">
        <v>8.0</v>
      </c>
      <c r="L1878" t="inlineStr">
        <is>
          <t>Billable work</t>
        </is>
      </c>
    </row>
    <row r="1879">
      <c r="A1879" t="inlineStr">
        <is>
          <t>Botond Gáll</t>
        </is>
      </c>
      <c r="B1879">
        <f>IF(COUNTIF(Team!$A$2:$A$18,A1879)&gt;0,"CPS","")</f>
      </c>
      <c r="C1879" t="inlineStr">
        <is>
          <t>CPS Support</t>
        </is>
      </c>
      <c r="D1879" t="inlineStr">
        <is>
          <t>Sonrisa</t>
        </is>
      </c>
      <c r="E1879" t="inlineStr">
        <is>
          <t>195325</t>
        </is>
      </c>
      <c r="F1879" t="inlineStr">
        <is>
          <t>MVMI OMNI - general availability collector ticket</t>
        </is>
      </c>
      <c r="G1879" t="inlineStr">
        <is>
          <t/>
        </is>
      </c>
      <c r="H1879" s="3">
        <v>46119.0</v>
      </c>
      <c r="I1879"/>
      <c r="J1879"/>
      <c r="K1879">
        <v>8.0</v>
      </c>
      <c r="L1879" t="inlineStr">
        <is>
          <t>Billable work</t>
        </is>
      </c>
    </row>
    <row r="1880">
      <c r="A1880" t="inlineStr">
        <is>
          <t>Botond Gáll</t>
        </is>
      </c>
      <c r="B1880">
        <f>IF(COUNTIF(Team!$A$2:$A$18,A1880)&gt;0,"CPS","")</f>
      </c>
      <c r="C1880" t="inlineStr">
        <is>
          <t>Cloud Platform Services</t>
        </is>
      </c>
      <c r="D1880" t="inlineStr">
        <is>
          <t>Sonrisa</t>
        </is>
      </c>
      <c r="E1880" t="inlineStr">
        <is>
          <t>188599</t>
        </is>
      </c>
      <c r="F1880" t="inlineStr">
        <is>
          <t>Sonrisa Sys</t>
        </is>
      </c>
      <c r="G1880" t="inlineStr">
        <is>
          <t/>
        </is>
      </c>
      <c r="H1880" s="3">
        <v>46119.0</v>
      </c>
      <c r="I1880"/>
      <c r="J1880"/>
      <c r="K1880">
        <v>2.0</v>
      </c>
      <c r="L1880" t="inlineStr">
        <is>
          <t>Billable work</t>
        </is>
      </c>
    </row>
    <row r="1881">
      <c r="A1881" t="inlineStr">
        <is>
          <t>Tibor Zsuró</t>
        </is>
      </c>
      <c r="B1881">
        <f>IF(COUNTIF(Team!$A$2:$A$18,A1881)&gt;0,"CPS","")</f>
      </c>
      <c r="C1881" t="inlineStr">
        <is>
          <t>Lufthansa Netline - Crew</t>
        </is>
      </c>
      <c r="D1881" t="inlineStr">
        <is>
          <t>Lufthansa</t>
        </is>
      </c>
      <c r="E1881" t="inlineStr">
        <is>
          <t/>
        </is>
      </c>
      <c r="F1881" t="inlineStr">
        <is>
          <t>General development</t>
        </is>
      </c>
      <c r="G1881" t="inlineStr">
        <is>
          <t/>
        </is>
      </c>
      <c r="H1881" s="3">
        <v>46119.0</v>
      </c>
      <c r="I1881"/>
      <c r="J1881"/>
      <c r="K1881">
        <v>8.0</v>
      </c>
      <c r="L1881" t="inlineStr">
        <is>
          <t>Billable work</t>
        </is>
      </c>
    </row>
    <row r="1882">
      <c r="A1882" t="inlineStr">
        <is>
          <t>Bálint Erős</t>
        </is>
      </c>
      <c r="B1882">
        <f>IF(COUNTIF(Team!$A$2:$A$18,A1882)&gt;0,"CPS","")</f>
      </c>
      <c r="C1882" t="inlineStr">
        <is>
          <t>Idomsoft - Legacy költöztetés</t>
        </is>
      </c>
      <c r="D1882" t="inlineStr">
        <is>
          <t>IdomSoft Zrt.</t>
        </is>
      </c>
      <c r="E1882" t="inlineStr">
        <is>
          <t/>
        </is>
      </c>
      <c r="F1882" t="inlineStr">
        <is>
          <t>Megbeszélés</t>
        </is>
      </c>
      <c r="G1882" t="inlineStr">
        <is>
          <t/>
        </is>
      </c>
      <c r="H1882" s="3">
        <v>46119.0</v>
      </c>
      <c r="I1882"/>
      <c r="J1882"/>
      <c r="K1882">
        <v>0.5</v>
      </c>
      <c r="L1882" t="inlineStr">
        <is>
          <t>Billable work</t>
        </is>
      </c>
    </row>
    <row r="1883">
      <c r="A1883" t="inlineStr">
        <is>
          <t>Tünde-Anna Biró</t>
        </is>
      </c>
      <c r="B1883">
        <f>IF(COUNTIF(Team!$A$2:$A$18,A1883)&gt;0,"CPS","")</f>
      </c>
      <c r="C1883" t="inlineStr">
        <is>
          <t>PH - Consultant Corner</t>
        </is>
      </c>
      <c r="D1883" t="inlineStr">
        <is>
          <t>Princess House</t>
        </is>
      </c>
      <c r="E1883" t="inlineStr">
        <is>
          <t>2009855</t>
        </is>
      </c>
      <c r="F1883" t="inlineStr">
        <is>
          <t>PHS-9855 - ecdmx - Orderprocessing BE - Send Kushki bank transfers to Prowess</t>
        </is>
      </c>
      <c r="G1883" t="inlineStr">
        <is>
          <t>JIRAID:124689 </t>
        </is>
      </c>
      <c r="H1883" s="3">
        <v>46119.0</v>
      </c>
      <c r="I1883"/>
      <c r="J1883"/>
      <c r="K1883">
        <v>5.0</v>
      </c>
      <c r="L1883" t="inlineStr">
        <is>
          <t>Billable work</t>
        </is>
      </c>
    </row>
    <row r="1884">
      <c r="A1884" t="inlineStr">
        <is>
          <t>Zoltán Borsos</t>
        </is>
      </c>
      <c r="B1884">
        <f>IF(COUNTIF(Team!$A$2:$A$18,A1884)&gt;0,"CPS","")</f>
      </c>
      <c r="C1884" t="inlineStr">
        <is>
          <t>Silver 3.0</t>
        </is>
      </c>
      <c r="D1884" t="inlineStr">
        <is>
          <t>Spinwheel</t>
        </is>
      </c>
      <c r="E1884" t="inlineStr">
        <is>
          <t>1000571</t>
        </is>
      </c>
      <c r="F1884" t="inlineStr">
        <is>
          <t>SIL-571 - Code review</t>
        </is>
      </c>
      <c r="G1884" t="inlineStr">
        <is>
          <t>JIRAID:17162 </t>
        </is>
      </c>
      <c r="H1884" s="3">
        <v>46119.0</v>
      </c>
      <c r="I1884"/>
      <c r="J1884"/>
      <c r="K1884">
        <v>1.0</v>
      </c>
      <c r="L1884" t="inlineStr">
        <is>
          <t>Billable work</t>
        </is>
      </c>
    </row>
    <row r="1885">
      <c r="A1885" t="inlineStr">
        <is>
          <t>Eszter Sebestyén</t>
        </is>
      </c>
      <c r="B1885">
        <f>IF(COUNTIF(Team!$A$2:$A$18,A1885)&gt;0,"CPS","")</f>
      </c>
      <c r="C1885" t="inlineStr">
        <is>
          <t>sontime2</t>
        </is>
      </c>
      <c r="D1885" t="inlineStr">
        <is>
          <t>Sonrisa</t>
        </is>
      </c>
      <c r="E1885" t="inlineStr">
        <is>
          <t/>
        </is>
      </c>
      <c r="F1885" t="inlineStr">
        <is>
          <t>User support</t>
        </is>
      </c>
      <c r="G1885" t="inlineStr">
        <is>
          <t>Bencével egyeztetés Sontime relase-ről + prep., Sontime test</t>
        </is>
      </c>
      <c r="H1885" s="3">
        <v>46119.0</v>
      </c>
      <c r="I1885"/>
      <c r="J1885"/>
      <c r="K1885">
        <v>1.25</v>
      </c>
      <c r="L1885" t="inlineStr">
        <is>
          <t>Non-billable work</t>
        </is>
      </c>
    </row>
    <row r="1886">
      <c r="A1886" t="inlineStr">
        <is>
          <t>Zoltán Szántó</t>
        </is>
      </c>
      <c r="B1886">
        <f>IF(COUNTIF(Team!$A$2:$A$18,A1886)&gt;0,"CPS","")</f>
      </c>
      <c r="C1886" t="inlineStr">
        <is>
          <t>CPS Support</t>
        </is>
      </c>
      <c r="D1886" t="inlineStr">
        <is>
          <t>Sonrisa</t>
        </is>
      </c>
      <c r="E1886" t="inlineStr">
        <is>
          <t>195325</t>
        </is>
      </c>
      <c r="F1886" t="inlineStr">
        <is>
          <t>MVMI OMNI - general availability collector ticket</t>
        </is>
      </c>
      <c r="G1886" t="inlineStr">
        <is>
          <t/>
        </is>
      </c>
      <c r="H1886" s="3">
        <v>46119.0</v>
      </c>
      <c r="I1886"/>
      <c r="J1886"/>
      <c r="K1886">
        <v>6.0</v>
      </c>
      <c r="L1886" t="inlineStr">
        <is>
          <t>Billable work</t>
        </is>
      </c>
    </row>
    <row r="1887">
      <c r="A1887" t="inlineStr">
        <is>
          <t>Eszter Sebestyén</t>
        </is>
      </c>
      <c r="B1887">
        <f>IF(COUNTIF(Team!$A$2:$A$18,A1887)&gt;0,"CPS","")</f>
      </c>
      <c r="C1887" t="inlineStr">
        <is>
          <t>M sheets</t>
        </is>
      </c>
      <c r="D1887" t="inlineStr">
        <is>
          <t>RSM Hungary Kft.</t>
        </is>
      </c>
      <c r="E1887" t="inlineStr">
        <is>
          <t/>
        </is>
      </c>
      <c r="F1887" t="inlineStr">
        <is>
          <t>Meeting</t>
        </is>
      </c>
      <c r="G1887" t="inlineStr">
        <is>
          <t>heti belső sync</t>
        </is>
      </c>
      <c r="H1887" s="3">
        <v>46119.0</v>
      </c>
      <c r="I1887"/>
      <c r="J1887"/>
      <c r="K1887">
        <v>0.25</v>
      </c>
      <c r="L1887" t="inlineStr">
        <is>
          <t>Billable work</t>
        </is>
      </c>
    </row>
    <row r="1888">
      <c r="A1888" t="inlineStr">
        <is>
          <t>Eszter Sebestyén</t>
        </is>
      </c>
      <c r="B1888">
        <f>IF(COUNTIF(Team!$A$2:$A$18,A1888)&gt;0,"CPS","")</f>
      </c>
      <c r="C1888" t="inlineStr">
        <is>
          <t>Talentedbunch</t>
        </is>
      </c>
      <c r="D1888" t="inlineStr">
        <is>
          <t>Talented Bunch Zrt.</t>
        </is>
      </c>
      <c r="E1888" t="inlineStr">
        <is>
          <t/>
        </is>
      </c>
      <c r="F1888" t="inlineStr">
        <is>
          <t>BA time</t>
        </is>
      </c>
      <c r="G1888" t="inlineStr">
        <is>
          <t>Doksi update-k (v1.1)</t>
        </is>
      </c>
      <c r="H1888" s="3">
        <v>46119.0</v>
      </c>
      <c r="I1888"/>
      <c r="J1888"/>
      <c r="K1888">
        <v>7.25</v>
      </c>
      <c r="L1888" t="inlineStr">
        <is>
          <t>Billable work</t>
        </is>
      </c>
    </row>
    <row r="1889">
      <c r="A1889" t="inlineStr">
        <is>
          <t>Rolland-Pongrácz Nagy</t>
        </is>
      </c>
      <c r="B1889">
        <f>IF(COUNTIF(Team!$A$2:$A$18,A1889)&gt;0,"CPS","")</f>
      </c>
      <c r="C1889" t="inlineStr">
        <is>
          <t>Synlab Plasma (BigCommerce)</t>
        </is>
      </c>
      <c r="D1889" t="inlineStr">
        <is>
          <t>Synlab</t>
        </is>
      </c>
      <c r="E1889" t="inlineStr">
        <is>
          <t>1019800</t>
        </is>
      </c>
      <c r="F1889" t="inlineStr">
        <is>
          <t>SA-19800 - [EE][Booking]  Purchase events not working</t>
        </is>
      </c>
      <c r="G1889" t="inlineStr">
        <is>
          <t>JIRAID:111596 </t>
        </is>
      </c>
      <c r="H1889" s="3">
        <v>46119.0</v>
      </c>
      <c r="I1889"/>
      <c r="J1889"/>
      <c r="K1889">
        <v>7.5</v>
      </c>
      <c r="L1889" t="inlineStr">
        <is>
          <t>Billable work</t>
        </is>
      </c>
    </row>
    <row r="1890">
      <c r="A1890" t="inlineStr">
        <is>
          <t>Péter Elemér Szopka</t>
        </is>
      </c>
      <c r="B1890">
        <f>IF(COUNTIF(Team!$A$2:$A$18,A1890)&gt;0,"CPS","")</f>
      </c>
      <c r="C1890" t="inlineStr">
        <is>
          <t>K11 Production</t>
        </is>
      </c>
      <c r="D1890" t="inlineStr">
        <is>
          <t>Magyar Államkincstár</t>
        </is>
      </c>
      <c r="E1890" t="inlineStr">
        <is>
          <t>199946</t>
        </is>
      </c>
      <c r="F1890" t="inlineStr">
        <is>
          <t>Főkönyvi kivonat feltöltése oldal implementálása</t>
        </is>
      </c>
      <c r="G1890" t="inlineStr">
        <is>
          <t/>
        </is>
      </c>
      <c r="H1890" s="3">
        <v>46119.0</v>
      </c>
      <c r="I1890"/>
      <c r="J1890"/>
      <c r="K1890">
        <v>2.5</v>
      </c>
      <c r="L1890" t="inlineStr">
        <is>
          <t>Billable work</t>
        </is>
      </c>
    </row>
    <row r="1891">
      <c r="A1891" t="inlineStr">
        <is>
          <t>Tünde - Mária Laczkó</t>
        </is>
      </c>
      <c r="B1891">
        <f>IF(COUNTIF(Team!$A$2:$A$18,A1891)&gt;0,"CPS","")</f>
      </c>
      <c r="C1891" t="inlineStr">
        <is>
          <t>Sonrisa HR</t>
        </is>
      </c>
      <c r="D1891" t="inlineStr">
        <is>
          <t>Sonrisa</t>
        </is>
      </c>
      <c r="E1891" t="inlineStr">
        <is>
          <t/>
        </is>
      </c>
      <c r="F1891" t="inlineStr">
        <is>
          <t>1. Meeting</t>
        </is>
      </c>
      <c r="G1891" t="inlineStr">
        <is>
          <t/>
        </is>
      </c>
      <c r="H1891" s="3">
        <v>46119.0</v>
      </c>
      <c r="I1891"/>
      <c r="J1891"/>
      <c r="K1891">
        <v>0.5</v>
      </c>
      <c r="L1891" t="inlineStr">
        <is>
          <t>Non-billable work</t>
        </is>
      </c>
    </row>
    <row r="1892">
      <c r="A1892" t="inlineStr">
        <is>
          <t>Eszter Sebestyén</t>
        </is>
      </c>
      <c r="B1892">
        <f>IF(COUNTIF(Team!$A$2:$A$18,A1892)&gt;0,"CPS","")</f>
      </c>
      <c r="C1892" t="inlineStr">
        <is>
          <t>Talentedbunch</t>
        </is>
      </c>
      <c r="D1892" t="inlineStr">
        <is>
          <t>Talented Bunch Zrt.</t>
        </is>
      </c>
      <c r="E1892" t="inlineStr">
        <is>
          <t/>
        </is>
      </c>
      <c r="F1892" t="inlineStr">
        <is>
          <t>Meetings</t>
        </is>
      </c>
      <c r="G1892" t="inlineStr">
        <is>
          <t>CR meeting, dsm</t>
        </is>
      </c>
      <c r="H1892" s="3">
        <v>46119.0</v>
      </c>
      <c r="I1892"/>
      <c r="J1892"/>
      <c r="K1892">
        <v>1.5</v>
      </c>
      <c r="L1892" t="inlineStr">
        <is>
          <t>Billable work</t>
        </is>
      </c>
    </row>
    <row r="1893">
      <c r="A1893" t="inlineStr">
        <is>
          <t>István Borosán</t>
        </is>
      </c>
      <c r="B1893">
        <f>IF(COUNTIF(Team!$A$2:$A$18,A1893)&gt;0,"CPS","")</f>
      </c>
      <c r="C1893" t="inlineStr">
        <is>
          <t>AI - NKFIH</t>
        </is>
      </c>
      <c r="D1893" t="inlineStr">
        <is>
          <t>NKFIH</t>
        </is>
      </c>
      <c r="E1893" t="inlineStr">
        <is>
          <t>199692</t>
        </is>
      </c>
      <c r="F1893" t="inlineStr">
        <is>
          <t>ExAnte</t>
        </is>
      </c>
      <c r="G1893" t="inlineStr">
        <is>
          <t>DSM</t>
        </is>
      </c>
      <c r="H1893" s="3">
        <v>46119.0</v>
      </c>
      <c r="I1893"/>
      <c r="J1893"/>
      <c r="K1893">
        <v>0.25</v>
      </c>
      <c r="L1893" t="inlineStr">
        <is>
          <t>Billable work</t>
        </is>
      </c>
    </row>
    <row r="1894">
      <c r="A1894" t="inlineStr">
        <is>
          <t>Péter Elemér Szopka</t>
        </is>
      </c>
      <c r="B1894">
        <f>IF(COUNTIF(Team!$A$2:$A$18,A1894)&gt;0,"CPS","")</f>
      </c>
      <c r="C1894" t="inlineStr">
        <is>
          <t>K11 Production</t>
        </is>
      </c>
      <c r="D1894" t="inlineStr">
        <is>
          <t>Magyar Államkincstár</t>
        </is>
      </c>
      <c r="E1894" t="inlineStr">
        <is>
          <t>199947</t>
        </is>
      </c>
      <c r="F1894" t="inlineStr">
        <is>
          <t>Szerkesztő oldal kialakítása</t>
        </is>
      </c>
      <c r="G1894" t="inlineStr">
        <is>
          <t/>
        </is>
      </c>
      <c r="H1894" s="3">
        <v>46119.0</v>
      </c>
      <c r="I1894"/>
      <c r="J1894"/>
      <c r="K1894">
        <v>4.5</v>
      </c>
      <c r="L1894" t="inlineStr">
        <is>
          <t>Billable work</t>
        </is>
      </c>
    </row>
    <row r="1895">
      <c r="A1895" t="inlineStr">
        <is>
          <t>Dániel Fazekas</t>
        </is>
      </c>
      <c r="B1895">
        <f>IF(COUNTIF(Team!$A$2:$A$18,A1895)&gt;0,"CPS","")</f>
      </c>
      <c r="C1895" t="inlineStr">
        <is>
          <t>Yettel - GRIP</t>
        </is>
      </c>
      <c r="D1895" t="inlineStr">
        <is>
          <t>Yettel</t>
        </is>
      </c>
      <c r="E1895" t="inlineStr">
        <is>
          <t/>
        </is>
      </c>
      <c r="F1895" t="inlineStr">
        <is>
          <t>Yettel - Grip - Internal Meeting</t>
        </is>
      </c>
      <c r="G1895" t="inlineStr">
        <is>
          <t/>
        </is>
      </c>
      <c r="H1895" s="3">
        <v>46119.0</v>
      </c>
      <c r="I1895"/>
      <c r="J1895"/>
      <c r="K1895">
        <v>0.5</v>
      </c>
      <c r="L1895" t="inlineStr">
        <is>
          <t>Billable work</t>
        </is>
      </c>
    </row>
    <row r="1896">
      <c r="A1896" t="inlineStr">
        <is>
          <t>Tünde - Mária Laczkó</t>
        </is>
      </c>
      <c r="B1896">
        <f>IF(COUNTIF(Team!$A$2:$A$18,A1896)&gt;0,"CPS","")</f>
      </c>
      <c r="C1896" t="inlineStr">
        <is>
          <t>Sonrisa HR</t>
        </is>
      </c>
      <c r="D1896" t="inlineStr">
        <is>
          <t>Sonrisa</t>
        </is>
      </c>
      <c r="E1896" t="inlineStr">
        <is>
          <t/>
        </is>
      </c>
      <c r="F1896" t="inlineStr">
        <is>
          <t>13. Other</t>
        </is>
      </c>
      <c r="G1896" t="inlineStr">
        <is>
          <t>office feladatok</t>
        </is>
      </c>
      <c r="H1896" s="3">
        <v>46119.0</v>
      </c>
      <c r="I1896"/>
      <c r="J1896"/>
      <c r="K1896">
        <v>4.0</v>
      </c>
      <c r="L1896" t="inlineStr">
        <is>
          <t>Non-billable work</t>
        </is>
      </c>
    </row>
    <row r="1897">
      <c r="A1897" t="inlineStr">
        <is>
          <t>Tünde - Mária Laczkó</t>
        </is>
      </c>
      <c r="B1897">
        <f>IF(COUNTIF(Team!$A$2:$A$18,A1897)&gt;0,"CPS","")</f>
      </c>
      <c r="C1897" t="inlineStr">
        <is>
          <t>Sonrisa HR</t>
        </is>
      </c>
      <c r="D1897" t="inlineStr">
        <is>
          <t>Sonrisa</t>
        </is>
      </c>
      <c r="E1897" t="inlineStr">
        <is>
          <t/>
        </is>
      </c>
      <c r="F1897" t="inlineStr">
        <is>
          <t>10. HR administration</t>
        </is>
      </c>
      <c r="G1897" t="inlineStr">
        <is>
          <t/>
        </is>
      </c>
      <c r="H1897" s="3">
        <v>46119.0</v>
      </c>
      <c r="I1897"/>
      <c r="J1897"/>
      <c r="K1897">
        <v>3.5</v>
      </c>
      <c r="L1897" t="inlineStr">
        <is>
          <t>Non-billable work</t>
        </is>
      </c>
    </row>
    <row r="1898">
      <c r="A1898" t="inlineStr">
        <is>
          <t>László Nagy</t>
        </is>
      </c>
      <c r="B1898">
        <f>IF(COUNTIF(Team!$A$2:$A$18,A1898)&gt;0,"CPS","")</f>
      </c>
      <c r="C1898" t="inlineStr">
        <is>
          <t>SocialBudNewJira</t>
        </is>
      </c>
      <c r="D1898" t="inlineStr">
        <is>
          <t>SocialBud</t>
        </is>
      </c>
      <c r="E1898" t="inlineStr">
        <is>
          <t>1004623</t>
        </is>
      </c>
      <c r="F1898" t="inlineStr">
        <is>
          <t>SB-4623 - Add observability and debug view for AI assistant conversations</t>
        </is>
      </c>
      <c r="G1898" t="inlineStr">
        <is>
          <t>JIRAID:31087 review</t>
        </is>
      </c>
      <c r="H1898" s="3">
        <v>46119.0</v>
      </c>
      <c r="I1898"/>
      <c r="J1898"/>
      <c r="K1898">
        <v>0.5</v>
      </c>
      <c r="L1898" t="inlineStr">
        <is>
          <t>Billable work</t>
        </is>
      </c>
    </row>
    <row r="1899">
      <c r="A1899" t="inlineStr">
        <is>
          <t>József Kasza</t>
        </is>
      </c>
      <c r="B1899">
        <f>IF(COUNTIF(Team!$A$2:$A$18,A1899)&gt;0,"CPS","")</f>
      </c>
      <c r="C1899" t="inlineStr">
        <is>
          <t>UI modernization 2026 - Dev Team</t>
        </is>
      </c>
      <c r="D1899" t="inlineStr">
        <is>
          <t>Diligent</t>
        </is>
      </c>
      <c r="E1899" t="inlineStr">
        <is>
          <t/>
        </is>
      </c>
      <c r="F1899" t="inlineStr">
        <is>
          <t>Meeting</t>
        </is>
      </c>
      <c r="G1899" t="inlineStr">
        <is>
          <t/>
        </is>
      </c>
      <c r="H1899" s="3">
        <v>46119.0</v>
      </c>
      <c r="I1899"/>
      <c r="J1899"/>
      <c r="K1899">
        <v>3.0</v>
      </c>
      <c r="L1899" t="inlineStr">
        <is>
          <t>Billable work</t>
        </is>
      </c>
    </row>
    <row r="1900">
      <c r="A1900" t="inlineStr">
        <is>
          <t>Sándor Vincze</t>
        </is>
      </c>
      <c r="B1900">
        <f>IF(COUNTIF(Team!$A$2:$A$18,A1900)&gt;0,"CPS","")</f>
      </c>
      <c r="C1900" t="inlineStr">
        <is>
          <t>Other</t>
        </is>
      </c>
      <c r="D1900" t="inlineStr">
        <is>
          <t>Sonrisa</t>
        </is>
      </c>
      <c r="E1900" t="inlineStr">
        <is>
          <t/>
        </is>
      </c>
      <c r="F1900" t="inlineStr">
        <is>
          <t>Paid leave</t>
        </is>
      </c>
      <c r="G1900" t="inlineStr">
        <is>
          <t/>
        </is>
      </c>
      <c r="H1900" s="3">
        <v>46119.0</v>
      </c>
      <c r="I1900"/>
      <c r="J1900"/>
      <c r="K1900">
        <v>8.0</v>
      </c>
      <c r="L1900" t="inlineStr">
        <is>
          <t>Non-work activity</t>
        </is>
      </c>
    </row>
    <row r="1901">
      <c r="A1901" t="inlineStr">
        <is>
          <t>Lóránd Bakó</t>
        </is>
      </c>
      <c r="B1901">
        <f>IF(COUNTIF(Team!$A$2:$A$18,A1901)&gt;0,"CPS","")</f>
      </c>
      <c r="C1901" t="inlineStr">
        <is>
          <t>SocialBudNewJira</t>
        </is>
      </c>
      <c r="D1901" t="inlineStr">
        <is>
          <t>SocialBud</t>
        </is>
      </c>
      <c r="E1901" t="inlineStr">
        <is>
          <t>1004623</t>
        </is>
      </c>
      <c r="F1901" t="inlineStr">
        <is>
          <t>SB-4623 - Add observability and debug view for AI assistant conversations</t>
        </is>
      </c>
      <c r="G1901" t="inlineStr">
        <is>
          <t>JIRAID:31085 Review</t>
        </is>
      </c>
      <c r="H1901" s="3">
        <v>46119.0</v>
      </c>
      <c r="I1901"/>
      <c r="J1901"/>
      <c r="K1901">
        <v>0.25</v>
      </c>
      <c r="L1901" t="inlineStr">
        <is>
          <t>Billable work</t>
        </is>
      </c>
    </row>
    <row r="1902">
      <c r="A1902" t="inlineStr">
        <is>
          <t>Zoltán Borsos</t>
        </is>
      </c>
      <c r="B1902">
        <f>IF(COUNTIF(Team!$A$2:$A$18,A1902)&gt;0,"CPS","")</f>
      </c>
      <c r="C1902" t="inlineStr">
        <is>
          <t>Silver 3.0</t>
        </is>
      </c>
      <c r="D1902" t="inlineStr">
        <is>
          <t>Spinwheel</t>
        </is>
      </c>
      <c r="E1902" t="inlineStr">
        <is>
          <t>1000330</t>
        </is>
      </c>
      <c r="F1902" t="inlineStr">
        <is>
          <t>SIL-330 - Internal Meeting</t>
        </is>
      </c>
      <c r="G1902" t="inlineStr">
        <is>
          <t>JIRAID:17151 standup and daily syc</t>
        </is>
      </c>
      <c r="H1902" s="3">
        <v>46119.0</v>
      </c>
      <c r="I1902"/>
      <c r="J1902"/>
      <c r="K1902">
        <v>2.0</v>
      </c>
      <c r="L1902" t="inlineStr">
        <is>
          <t>Billable work</t>
        </is>
      </c>
    </row>
    <row r="1903">
      <c r="A1903" t="inlineStr">
        <is>
          <t>József Kasza</t>
        </is>
      </c>
      <c r="B1903">
        <f>IF(COUNTIF(Team!$A$2:$A$18,A1903)&gt;0,"CPS","")</f>
      </c>
      <c r="C1903" t="inlineStr">
        <is>
          <t>UI modernization 2026 - Dev Team</t>
        </is>
      </c>
      <c r="D1903" t="inlineStr">
        <is>
          <t>Diligent</t>
        </is>
      </c>
      <c r="E1903" t="inlineStr">
        <is>
          <t/>
        </is>
      </c>
      <c r="F1903" t="inlineStr">
        <is>
          <t>QA activity</t>
        </is>
      </c>
      <c r="G1903" t="inlineStr">
        <is>
          <t/>
        </is>
      </c>
      <c r="H1903" s="3">
        <v>46119.0</v>
      </c>
      <c r="I1903"/>
      <c r="J1903"/>
      <c r="K1903">
        <v>5.0</v>
      </c>
      <c r="L1903" t="inlineStr">
        <is>
          <t>Billable work</t>
        </is>
      </c>
    </row>
    <row r="1904">
      <c r="A1904" t="inlineStr">
        <is>
          <t>Lóránd Bakó</t>
        </is>
      </c>
      <c r="B1904">
        <f>IF(COUNTIF(Team!$A$2:$A$18,A1904)&gt;0,"CPS","")</f>
      </c>
      <c r="C1904" t="inlineStr">
        <is>
          <t>SocialBudNewJira</t>
        </is>
      </c>
      <c r="D1904" t="inlineStr">
        <is>
          <t>SocialBud</t>
        </is>
      </c>
      <c r="E1904" t="inlineStr">
        <is>
          <t>1004619</t>
        </is>
      </c>
      <c r="F1904" t="inlineStr">
        <is>
          <t>SB-4619 - Deleted gallery folder images still used in post generation, causing fallback to Unsplash </t>
        </is>
      </c>
      <c r="G1904" t="inlineStr">
        <is>
          <t>JIRAID:31082 Review</t>
        </is>
      </c>
      <c r="H1904" s="3">
        <v>46119.0</v>
      </c>
      <c r="I1904"/>
      <c r="J1904"/>
      <c r="K1904">
        <v>0.25</v>
      </c>
      <c r="L1904" t="inlineStr">
        <is>
          <t>Billable work</t>
        </is>
      </c>
    </row>
    <row r="1905">
      <c r="A1905" t="inlineStr">
        <is>
          <t>István Borosán</t>
        </is>
      </c>
      <c r="B1905">
        <f>IF(COUNTIF(Team!$A$2:$A$18,A1905)&gt;0,"CPS","")</f>
      </c>
      <c r="C1905" t="inlineStr">
        <is>
          <t>AI - NKFIH</t>
        </is>
      </c>
      <c r="D1905" t="inlineStr">
        <is>
          <t>NKFIH</t>
        </is>
      </c>
      <c r="E1905" t="inlineStr">
        <is>
          <t>199987</t>
        </is>
      </c>
      <c r="F1905" t="inlineStr">
        <is>
          <t>ExAnte - Preparing and executing Template</t>
        </is>
      </c>
      <c r="G1905" t="inlineStr">
        <is>
          <t>Discussion with Wagner Pál</t>
        </is>
      </c>
      <c r="H1905" s="3">
        <v>46119.0</v>
      </c>
      <c r="I1905"/>
      <c r="J1905"/>
      <c r="K1905">
        <v>0.25</v>
      </c>
      <c r="L1905" t="inlineStr">
        <is>
          <t>Billable work</t>
        </is>
      </c>
    </row>
    <row r="1906">
      <c r="A1906" t="inlineStr">
        <is>
          <t>Lóránd Bakó</t>
        </is>
      </c>
      <c r="B1906">
        <f>IF(COUNTIF(Team!$A$2:$A$18,A1906)&gt;0,"CPS","")</f>
      </c>
      <c r="C1906" t="inlineStr">
        <is>
          <t>SocialBudNewJira</t>
        </is>
      </c>
      <c r="D1906" t="inlineStr">
        <is>
          <t>SocialBud</t>
        </is>
      </c>
      <c r="E1906" t="inlineStr">
        <is>
          <t>1004618</t>
        </is>
      </c>
      <c r="F1906" t="inlineStr">
        <is>
          <t>SB-4618 - Images not picked up for post generation after renaming shared gallery folder</t>
        </is>
      </c>
      <c r="G1906" t="inlineStr">
        <is>
          <t>JIRAID:31077 </t>
        </is>
      </c>
      <c r="H1906" s="3">
        <v>46119.0</v>
      </c>
      <c r="I1906"/>
      <c r="J1906"/>
      <c r="K1906">
        <v>1.25</v>
      </c>
      <c r="L1906" t="inlineStr">
        <is>
          <t>Billable work</t>
        </is>
      </c>
    </row>
    <row r="1907">
      <c r="A1907" t="inlineStr">
        <is>
          <t>Rolland-Pongrácz Nagy</t>
        </is>
      </c>
      <c r="B1907">
        <f>IF(COUNTIF(Team!$A$2:$A$18,A1907)&gt;0,"CPS","")</f>
      </c>
      <c r="C1907" t="inlineStr">
        <is>
          <t>Synlab Plasma (BigCommerce)</t>
        </is>
      </c>
      <c r="D1907" t="inlineStr">
        <is>
          <t>Synlab</t>
        </is>
      </c>
      <c r="E1907" t="inlineStr">
        <is>
          <t>1015152</t>
        </is>
      </c>
      <c r="F1907" t="inlineStr">
        <is>
          <t>SA-15152 - [OE] Scrum meetings (planning, DSM, retro, demo)</t>
        </is>
      </c>
      <c r="G1907" t="inlineStr">
        <is>
          <t>JIRAID:111598 </t>
        </is>
      </c>
      <c r="H1907" s="3">
        <v>46119.0</v>
      </c>
      <c r="I1907"/>
      <c r="J1907"/>
      <c r="K1907">
        <v>0.5</v>
      </c>
      <c r="L1907" t="inlineStr">
        <is>
          <t>Billable work</t>
        </is>
      </c>
    </row>
    <row r="1908">
      <c r="A1908" t="inlineStr">
        <is>
          <t>Györgyi Krisztina László</t>
        </is>
      </c>
      <c r="B1908">
        <f>IF(COUNTIF(Team!$A$2:$A$18,A1908)&gt;0,"CPS","")</f>
      </c>
      <c r="C1908" t="inlineStr">
        <is>
          <t>Yettel-Bau</t>
        </is>
      </c>
      <c r="D1908" t="inlineStr">
        <is>
          <t>Yettel</t>
        </is>
      </c>
      <c r="E1908" t="inlineStr">
        <is>
          <t/>
        </is>
      </c>
      <c r="F1908" t="inlineStr">
        <is>
          <t>Research</t>
        </is>
      </c>
      <c r="G1908" t="inlineStr">
        <is>
          <t/>
        </is>
      </c>
      <c r="H1908" s="3">
        <v>46119.0</v>
      </c>
      <c r="I1908"/>
      <c r="J1908"/>
      <c r="K1908">
        <v>8.0</v>
      </c>
      <c r="L1908" t="inlineStr">
        <is>
          <t>Billable work</t>
        </is>
      </c>
    </row>
    <row r="1909">
      <c r="A1909" t="inlineStr">
        <is>
          <t>Lóránd Bakó</t>
        </is>
      </c>
      <c r="B1909">
        <f>IF(COUNTIF(Team!$A$2:$A$18,A1909)&gt;0,"CPS","")</f>
      </c>
      <c r="C1909" t="inlineStr">
        <is>
          <t>SocialBudNewJira</t>
        </is>
      </c>
      <c r="D1909" t="inlineStr">
        <is>
          <t>SocialBud</t>
        </is>
      </c>
      <c r="E1909" t="inlineStr">
        <is>
          <t>1004618</t>
        </is>
      </c>
      <c r="F1909" t="inlineStr">
        <is>
          <t>SB-4618 - Images not picked up for post generation after renaming shared gallery folder</t>
        </is>
      </c>
      <c r="G1909" t="inlineStr">
        <is>
          <t>JIRAID:31078 </t>
        </is>
      </c>
      <c r="H1909" s="3">
        <v>46119.0</v>
      </c>
      <c r="I1909"/>
      <c r="J1909"/>
      <c r="K1909">
        <v>4.5</v>
      </c>
      <c r="L1909" t="inlineStr">
        <is>
          <t>Billable work</t>
        </is>
      </c>
    </row>
    <row r="1910">
      <c r="A1910" t="inlineStr">
        <is>
          <t>Dániel Fazekas</t>
        </is>
      </c>
      <c r="B1910">
        <f>IF(COUNTIF(Team!$A$2:$A$18,A1910)&gt;0,"CPS","")</f>
      </c>
      <c r="C1910" t="inlineStr">
        <is>
          <t>Yettel - GRIP</t>
        </is>
      </c>
      <c r="D1910" t="inlineStr">
        <is>
          <t>Yettel</t>
        </is>
      </c>
      <c r="E1910" t="inlineStr">
        <is>
          <t/>
        </is>
      </c>
      <c r="F1910" t="inlineStr">
        <is>
          <t>Testing</t>
        </is>
      </c>
      <c r="G1910" t="inlineStr">
        <is>
          <t>+war-room</t>
        </is>
      </c>
      <c r="H1910" s="3">
        <v>46119.0</v>
      </c>
      <c r="I1910"/>
      <c r="J1910"/>
      <c r="K1910">
        <v>7.5</v>
      </c>
      <c r="L1910" t="inlineStr">
        <is>
          <t>Billable work</t>
        </is>
      </c>
    </row>
    <row r="1911">
      <c r="A1911" t="inlineStr">
        <is>
          <t>Lóránd Bakó</t>
        </is>
      </c>
      <c r="B1911">
        <f>IF(COUNTIF(Team!$A$2:$A$18,A1911)&gt;0,"CPS","")</f>
      </c>
      <c r="C1911" t="inlineStr">
        <is>
          <t>SocialBudNewJira</t>
        </is>
      </c>
      <c r="D1911" t="inlineStr">
        <is>
          <t>SocialBud</t>
        </is>
      </c>
      <c r="E1911" t="inlineStr">
        <is>
          <t>1004618</t>
        </is>
      </c>
      <c r="F1911" t="inlineStr">
        <is>
          <t>SB-4618 - Images not picked up for post generation after renaming shared gallery folder</t>
        </is>
      </c>
      <c r="G1911" t="inlineStr">
        <is>
          <t>JIRAID:31079 </t>
        </is>
      </c>
      <c r="H1911" s="3">
        <v>46119.0</v>
      </c>
      <c r="I1911"/>
      <c r="J1911"/>
      <c r="K1911">
        <v>0.25</v>
      </c>
      <c r="L1911" t="inlineStr">
        <is>
          <t>Billable work</t>
        </is>
      </c>
    </row>
    <row r="1912">
      <c r="A1912" t="inlineStr">
        <is>
          <t>Lóránd Bakó</t>
        </is>
      </c>
      <c r="B1912">
        <f>IF(COUNTIF(Team!$A$2:$A$18,A1912)&gt;0,"CPS","")</f>
      </c>
      <c r="C1912" t="inlineStr">
        <is>
          <t>SocialBudNewJira</t>
        </is>
      </c>
      <c r="D1912" t="inlineStr">
        <is>
          <t>SocialBud</t>
        </is>
      </c>
      <c r="E1912" t="inlineStr">
        <is>
          <t>1004592</t>
        </is>
      </c>
      <c r="F1912" t="inlineStr">
        <is>
          <t>SB-4592 - Improve UX with contextual actions for draft posts and generated images</t>
        </is>
      </c>
      <c r="G1912" t="inlineStr">
        <is>
          <t>JIRAID:31084 Review</t>
        </is>
      </c>
      <c r="H1912" s="3">
        <v>46119.0</v>
      </c>
      <c r="I1912"/>
      <c r="J1912"/>
      <c r="K1912">
        <v>0.25</v>
      </c>
      <c r="L1912" t="inlineStr">
        <is>
          <t>Billable work</t>
        </is>
      </c>
    </row>
    <row r="1913">
      <c r="A1913" t="inlineStr">
        <is>
          <t>Lóránd Bakó</t>
        </is>
      </c>
      <c r="B1913">
        <f>IF(COUNTIF(Team!$A$2:$A$18,A1913)&gt;0,"CPS","")</f>
      </c>
      <c r="C1913" t="inlineStr">
        <is>
          <t>SocialBudNewJira</t>
        </is>
      </c>
      <c r="D1913" t="inlineStr">
        <is>
          <t>SocialBud</t>
        </is>
      </c>
      <c r="E1913" t="inlineStr">
        <is>
          <t>1004564</t>
        </is>
      </c>
      <c r="F1913" t="inlineStr">
        <is>
          <t>SB-4564 - Scheduled posts should not lose platform options after connection change + Schedule modal </t>
        </is>
      </c>
      <c r="G1913" t="inlineStr">
        <is>
          <t>JIRAID:31083 Review</t>
        </is>
      </c>
      <c r="H1913" s="3">
        <v>46119.0</v>
      </c>
      <c r="I1913"/>
      <c r="J1913"/>
      <c r="K1913">
        <v>0.25</v>
      </c>
      <c r="L1913" t="inlineStr">
        <is>
          <t>Billable work</t>
        </is>
      </c>
    </row>
    <row r="1914">
      <c r="A1914" t="inlineStr">
        <is>
          <t>Zsolt Dobos</t>
        </is>
      </c>
      <c r="B1914">
        <f>IF(COUNTIF(Team!$A$2:$A$18,A1914)&gt;0,"CPS","")</f>
      </c>
      <c r="C1914" t="inlineStr">
        <is>
          <t>Silver 3.0</t>
        </is>
      </c>
      <c r="D1914" t="inlineStr">
        <is>
          <t>Spinwheel</t>
        </is>
      </c>
      <c r="E1914" t="inlineStr">
        <is>
          <t>1000328</t>
        </is>
      </c>
      <c r="F1914" t="inlineStr">
        <is>
          <t>SIL-328 - SpinWheel DSM</t>
        </is>
      </c>
      <c r="G1914" t="inlineStr">
        <is>
          <t>JIRAID:17384 </t>
        </is>
      </c>
      <c r="H1914" s="3">
        <v>46119.0</v>
      </c>
      <c r="I1914"/>
      <c r="J1914"/>
      <c r="K1914">
        <v>0.75</v>
      </c>
      <c r="L1914" t="inlineStr">
        <is>
          <t>Billable work</t>
        </is>
      </c>
    </row>
    <row r="1915">
      <c r="A1915" t="inlineStr">
        <is>
          <t>Lóránd Bakó</t>
        </is>
      </c>
      <c r="B1915">
        <f>IF(COUNTIF(Team!$A$2:$A$18,A1915)&gt;0,"CPS","")</f>
      </c>
      <c r="C1915" t="inlineStr">
        <is>
          <t>SocialBudNewJira</t>
        </is>
      </c>
      <c r="D1915" t="inlineStr">
        <is>
          <t>SocialBud</t>
        </is>
      </c>
      <c r="E1915" t="inlineStr">
        <is>
          <t>1003663</t>
        </is>
      </c>
      <c r="F1915" t="inlineStr">
        <is>
          <t>SB-3663 - Meeting participation, meeting preparations, written communication, process updates</t>
        </is>
      </c>
      <c r="G1915" t="inlineStr">
        <is>
          <t>JIRAID:31081 DSM</t>
        </is>
      </c>
      <c r="H1915" s="3">
        <v>46119.0</v>
      </c>
      <c r="I1915"/>
      <c r="J1915"/>
      <c r="K1915">
        <v>0.25</v>
      </c>
      <c r="L1915" t="inlineStr">
        <is>
          <t>Billable work</t>
        </is>
      </c>
    </row>
    <row r="1916">
      <c r="A1916" t="inlineStr">
        <is>
          <t>Máté Lovas</t>
        </is>
      </c>
      <c r="B1916">
        <f>IF(COUNTIF(Team!$A$2:$A$18,A1916)&gt;0,"CPS","")</f>
      </c>
      <c r="C1916" t="inlineStr">
        <is>
          <t>Diligent - Boards - Hydra</t>
        </is>
      </c>
      <c r="D1916" t="inlineStr">
        <is>
          <t>Diligent</t>
        </is>
      </c>
      <c r="E1916" t="inlineStr">
        <is>
          <t/>
        </is>
      </c>
      <c r="F1916" t="inlineStr">
        <is>
          <t>Meeting</t>
        </is>
      </c>
      <c r="G1916" t="inlineStr">
        <is>
          <t/>
        </is>
      </c>
      <c r="H1916" s="3">
        <v>46119.0</v>
      </c>
      <c r="I1916"/>
      <c r="J1916"/>
      <c r="K1916">
        <v>2.0</v>
      </c>
      <c r="L1916" t="inlineStr">
        <is>
          <t>Billable work</t>
        </is>
      </c>
    </row>
    <row r="1917">
      <c r="A1917" t="inlineStr">
        <is>
          <t>Lóránd Bakó</t>
        </is>
      </c>
      <c r="B1917">
        <f>IF(COUNTIF(Team!$A$2:$A$18,A1917)&gt;0,"CPS","")</f>
      </c>
      <c r="C1917" t="inlineStr">
        <is>
          <t>SocialBudNewJira</t>
        </is>
      </c>
      <c r="D1917" t="inlineStr">
        <is>
          <t>SocialBud</t>
        </is>
      </c>
      <c r="E1917" t="inlineStr">
        <is>
          <t>1003663</t>
        </is>
      </c>
      <c r="F1917" t="inlineStr">
        <is>
          <t>SB-3663 - Meeting participation, meeting preparations, written communication, process updates</t>
        </is>
      </c>
      <c r="G1917" t="inlineStr">
        <is>
          <t>JIRAID:31080 DSM</t>
        </is>
      </c>
      <c r="H1917" s="3">
        <v>46119.0</v>
      </c>
      <c r="I1917"/>
      <c r="J1917"/>
      <c r="K1917">
        <v>0.5</v>
      </c>
      <c r="L1917" t="inlineStr">
        <is>
          <t>Billable work</t>
        </is>
      </c>
    </row>
    <row r="1918">
      <c r="A1918" t="inlineStr">
        <is>
          <t>Máté Lovas</t>
        </is>
      </c>
      <c r="B1918">
        <f>IF(COUNTIF(Team!$A$2:$A$18,A1918)&gt;0,"CPS","")</f>
      </c>
      <c r="C1918" t="inlineStr">
        <is>
          <t>Diligent - Boards - Hydra</t>
        </is>
      </c>
      <c r="D1918" t="inlineStr">
        <is>
          <t>Diligent</t>
        </is>
      </c>
      <c r="E1918" t="inlineStr">
        <is>
          <t/>
        </is>
      </c>
      <c r="F1918" t="inlineStr">
        <is>
          <t>PM</t>
        </is>
      </c>
      <c r="G1918" t="inlineStr">
        <is>
          <t/>
        </is>
      </c>
      <c r="H1918" s="3">
        <v>46119.0</v>
      </c>
      <c r="I1918"/>
      <c r="J1918"/>
      <c r="K1918">
        <v>2.0</v>
      </c>
      <c r="L1918" t="inlineStr">
        <is>
          <t>Billable work</t>
        </is>
      </c>
    </row>
    <row r="1919">
      <c r="A1919" t="inlineStr">
        <is>
          <t>Lóránd Bakó</t>
        </is>
      </c>
      <c r="B1919">
        <f>IF(COUNTIF(Team!$A$2:$A$18,A1919)&gt;0,"CPS","")</f>
      </c>
      <c r="C1919" t="inlineStr">
        <is>
          <t>SocialBudNewJira</t>
        </is>
      </c>
      <c r="D1919" t="inlineStr">
        <is>
          <t>SocialBud</t>
        </is>
      </c>
      <c r="E1919" t="inlineStr">
        <is>
          <t>1003661</t>
        </is>
      </c>
      <c r="F1919" t="inlineStr">
        <is>
          <t>SB-3661 - Prod, UAT, Staging and QA deploy and testing</t>
        </is>
      </c>
      <c r="G1919" t="inlineStr">
        <is>
          <t>JIRAID:31086 QA2 Enterprise happy flow</t>
        </is>
      </c>
      <c r="H1919" s="3">
        <v>46119.0</v>
      </c>
      <c r="I1919"/>
      <c r="J1919"/>
      <c r="K1919">
        <v>1.0</v>
      </c>
      <c r="L1919" t="inlineStr">
        <is>
          <t>Billable work</t>
        </is>
      </c>
    </row>
    <row r="1920">
      <c r="A1920" t="inlineStr">
        <is>
          <t>Balázs Papp</t>
        </is>
      </c>
      <c r="B1920">
        <f>IF(COUNTIF(Team!$A$2:$A$18,A1920)&gt;0,"CPS","")</f>
      </c>
      <c r="C1920" t="inlineStr">
        <is>
          <t>Silver 3.0</t>
        </is>
      </c>
      <c r="D1920" t="inlineStr">
        <is>
          <t>Spinwheel</t>
        </is>
      </c>
      <c r="E1920" t="inlineStr">
        <is>
          <t>1000328</t>
        </is>
      </c>
      <c r="F1920" t="inlineStr">
        <is>
          <t>SIL-328 - SpinWheel DSM</t>
        </is>
      </c>
      <c r="G1920" t="inlineStr">
        <is>
          <t>JIRAID:16883 </t>
        </is>
      </c>
      <c r="H1920" s="3">
        <v>46119.0</v>
      </c>
      <c r="I1920"/>
      <c r="J1920"/>
      <c r="K1920">
        <v>1.5</v>
      </c>
      <c r="L1920" t="inlineStr">
        <is>
          <t>Billable work</t>
        </is>
      </c>
    </row>
    <row r="1921">
      <c r="A1921" t="inlineStr">
        <is>
          <t>Máté Lovas</t>
        </is>
      </c>
      <c r="B1921">
        <f>IF(COUNTIF(Team!$A$2:$A$18,A1921)&gt;0,"CPS","")</f>
      </c>
      <c r="C1921" t="inlineStr">
        <is>
          <t>Diligent - Boards - Ifrit</t>
        </is>
      </c>
      <c r="D1921" t="inlineStr">
        <is>
          <t>Diligent</t>
        </is>
      </c>
      <c r="E1921" t="inlineStr">
        <is>
          <t/>
        </is>
      </c>
      <c r="F1921" t="inlineStr">
        <is>
          <t>PM</t>
        </is>
      </c>
      <c r="G1921" t="inlineStr">
        <is>
          <t/>
        </is>
      </c>
      <c r="H1921" s="3">
        <v>46119.0</v>
      </c>
      <c r="I1921"/>
      <c r="J1921"/>
      <c r="K1921">
        <v>1.5</v>
      </c>
      <c r="L1921" t="inlineStr">
        <is>
          <t>Billable work</t>
        </is>
      </c>
    </row>
    <row r="1922">
      <c r="A1922" t="inlineStr">
        <is>
          <t>Tibor Bendegúz Juhász</t>
        </is>
      </c>
      <c r="B1922">
        <f>IF(COUNTIF(Team!$A$2:$A$18,A1922)&gt;0,"CPS","")</f>
      </c>
      <c r="C1922" t="inlineStr">
        <is>
          <t>K11 Production</t>
        </is>
      </c>
      <c r="D1922" t="inlineStr">
        <is>
          <t>Magyar Államkincstár</t>
        </is>
      </c>
      <c r="E1922" t="inlineStr">
        <is>
          <t>199969</t>
        </is>
      </c>
      <c r="F1922" t="inlineStr">
        <is>
          <t>Főkönyvi kivonat feltöltéskor 404-es hibát kapok</t>
        </is>
      </c>
      <c r="G1922" t="inlineStr">
        <is>
          <t/>
        </is>
      </c>
      <c r="H1922" s="3">
        <v>46119.0</v>
      </c>
      <c r="I1922"/>
      <c r="J1922"/>
      <c r="K1922">
        <v>3.0</v>
      </c>
      <c r="L1922" t="inlineStr">
        <is>
          <t>Billable work</t>
        </is>
      </c>
    </row>
    <row r="1923">
      <c r="A1923" t="inlineStr">
        <is>
          <t>Máté Lovas</t>
        </is>
      </c>
      <c r="B1923">
        <f>IF(COUNTIF(Team!$A$2:$A$18,A1923)&gt;0,"CPS","")</f>
      </c>
      <c r="C1923" t="inlineStr">
        <is>
          <t>Diligent - Boards - Ifrit</t>
        </is>
      </c>
      <c r="D1923" t="inlineStr">
        <is>
          <t>Diligent</t>
        </is>
      </c>
      <c r="E1923" t="inlineStr">
        <is>
          <t/>
        </is>
      </c>
      <c r="F1923" t="inlineStr">
        <is>
          <t>Meeting</t>
        </is>
      </c>
      <c r="G1923" t="inlineStr">
        <is>
          <t/>
        </is>
      </c>
      <c r="H1923" s="3">
        <v>46119.0</v>
      </c>
      <c r="I1923"/>
      <c r="J1923"/>
      <c r="K1923">
        <v>1.5</v>
      </c>
      <c r="L1923" t="inlineStr">
        <is>
          <t>Billable work</t>
        </is>
      </c>
    </row>
    <row r="1924">
      <c r="A1924" t="inlineStr">
        <is>
          <t>Tibor Bendegúz Juhász</t>
        </is>
      </c>
      <c r="B1924">
        <f>IF(COUNTIF(Team!$A$2:$A$18,A1924)&gt;0,"CPS","")</f>
      </c>
      <c r="C1924" t="inlineStr">
        <is>
          <t>K11 Production</t>
        </is>
      </c>
      <c r="D1924" t="inlineStr">
        <is>
          <t>Magyar Államkincstár</t>
        </is>
      </c>
      <c r="E1924" t="inlineStr">
        <is>
          <t>199949</t>
        </is>
      </c>
      <c r="F1924" t="inlineStr">
        <is>
          <t>Nincs teljes hierarchia - /adminisztracio/adatszolgaltatas/peldany/{id}/intezmenyi-adatok</t>
        </is>
      </c>
      <c r="G1924" t="inlineStr">
        <is>
          <t/>
        </is>
      </c>
      <c r="H1924" s="3">
        <v>46119.0</v>
      </c>
      <c r="I1924"/>
      <c r="J1924"/>
      <c r="K1924">
        <v>5.0</v>
      </c>
      <c r="L1924" t="inlineStr">
        <is>
          <t>Billable work</t>
        </is>
      </c>
    </row>
    <row r="1925">
      <c r="A1925" t="inlineStr">
        <is>
          <t>Csaba Vass</t>
        </is>
      </c>
      <c r="B1925">
        <f>IF(COUNTIF(Team!$A$2:$A$18,A1925)&gt;0,"CPS","")</f>
      </c>
      <c r="C1925" t="inlineStr">
        <is>
          <t>Entities 2026 - Halo</t>
        </is>
      </c>
      <c r="D1925" t="inlineStr">
        <is>
          <t>Diligent</t>
        </is>
      </c>
      <c r="E1925" t="inlineStr">
        <is>
          <t/>
        </is>
      </c>
      <c r="F1925" t="inlineStr">
        <is>
          <t>Development activity</t>
        </is>
      </c>
      <c r="G1925" t="inlineStr">
        <is>
          <t/>
        </is>
      </c>
      <c r="H1925" s="3">
        <v>46119.0</v>
      </c>
      <c r="I1925"/>
      <c r="J1925"/>
      <c r="K1925">
        <v>8.0</v>
      </c>
      <c r="L1925" t="inlineStr">
        <is>
          <t>Billable work</t>
        </is>
      </c>
    </row>
    <row r="1926">
      <c r="A1926" t="inlineStr">
        <is>
          <t>Máté Lovas</t>
        </is>
      </c>
      <c r="B1926">
        <f>IF(COUNTIF(Team!$A$2:$A$18,A1926)&gt;0,"CPS","")</f>
      </c>
      <c r="C1926" t="inlineStr">
        <is>
          <t>AI Competency - Internal</t>
        </is>
      </c>
      <c r="D1926" t="inlineStr">
        <is>
          <t>Sonrisa</t>
        </is>
      </c>
      <c r="E1926" t="inlineStr">
        <is>
          <t/>
        </is>
      </c>
      <c r="F1926" t="inlineStr">
        <is>
          <t>PM</t>
        </is>
      </c>
      <c r="G1926" t="inlineStr">
        <is>
          <t/>
        </is>
      </c>
      <c r="H1926" s="3">
        <v>46119.0</v>
      </c>
      <c r="I1926"/>
      <c r="J1926"/>
      <c r="K1926">
        <v>1.0</v>
      </c>
      <c r="L1926" t="inlineStr">
        <is>
          <t>Billable work</t>
        </is>
      </c>
    </row>
    <row r="1927">
      <c r="A1927" t="inlineStr">
        <is>
          <t>Zoltán-Krisztián Bartalis</t>
        </is>
      </c>
      <c r="B1927">
        <f>IF(COUNTIF(Team!$A$2:$A$18,A1927)&gt;0,"CPS","")</f>
      </c>
      <c r="C1927" t="inlineStr">
        <is>
          <t>SocialBudNewJira</t>
        </is>
      </c>
      <c r="D1927" t="inlineStr">
        <is>
          <t>SocialBud</t>
        </is>
      </c>
      <c r="E1927" t="inlineStr">
        <is>
          <t>1004547</t>
        </is>
      </c>
      <c r="F1927" t="inlineStr">
        <is>
          <t>SB-4547 - New Socialbud Infrastructure (Fly.io, Supabase, Next.js)</t>
        </is>
      </c>
      <c r="G1927" t="inlineStr">
        <is>
          <t>JIRAID:31884 </t>
        </is>
      </c>
      <c r="H1927" s="3">
        <v>46119.0</v>
      </c>
      <c r="I1927"/>
      <c r="J1927"/>
      <c r="K1927">
        <v>4.0</v>
      </c>
      <c r="L1927" t="inlineStr">
        <is>
          <t>Billable work</t>
        </is>
      </c>
    </row>
    <row r="1928">
      <c r="A1928" t="inlineStr">
        <is>
          <t>Judit Franciska Hegedűs</t>
        </is>
      </c>
      <c r="B1928">
        <f>IF(COUNTIF(Team!$A$2:$A$18,A1928)&gt;0,"CPS","")</f>
      </c>
      <c r="C1928" t="inlineStr">
        <is>
          <t>UI modernization 2026 - UX_BA_Team</t>
        </is>
      </c>
      <c r="D1928" t="inlineStr">
        <is>
          <t>Diligent</t>
        </is>
      </c>
      <c r="E1928" t="inlineStr">
        <is>
          <t/>
        </is>
      </c>
      <c r="F1928" t="inlineStr">
        <is>
          <t>BA activity</t>
        </is>
      </c>
      <c r="G1928" t="inlineStr">
        <is>
          <t>Doc preview and GSV product reviews, Q1 closing administration, EAPI dev questions, In-line edit confluence comments</t>
        </is>
      </c>
      <c r="H1928" s="3">
        <v>46119.0</v>
      </c>
      <c r="I1928"/>
      <c r="J1928"/>
      <c r="K1928">
        <v>2.75</v>
      </c>
      <c r="L1928" t="inlineStr">
        <is>
          <t>Billable work</t>
        </is>
      </c>
    </row>
    <row r="1929">
      <c r="A1929" t="inlineStr">
        <is>
          <t>Attila Szücs</t>
        </is>
      </c>
      <c r="B1929">
        <f>IF(COUNTIF(Team!$A$2:$A$18,A1929)&gt;0,"CPS","")</f>
      </c>
      <c r="C1929" t="inlineStr">
        <is>
          <t>Entities 2026 - Starcraft</t>
        </is>
      </c>
      <c r="D1929" t="inlineStr">
        <is>
          <t>Diligent</t>
        </is>
      </c>
      <c r="E1929" t="inlineStr">
        <is>
          <t/>
        </is>
      </c>
      <c r="F1929" t="inlineStr">
        <is>
          <t>Development activity</t>
        </is>
      </c>
      <c r="G1929" t="inlineStr">
        <is>
          <t/>
        </is>
      </c>
      <c r="H1929" s="3">
        <v>46119.0</v>
      </c>
      <c r="I1929"/>
      <c r="J1929"/>
      <c r="K1929">
        <v>8.0</v>
      </c>
      <c r="L1929" t="inlineStr">
        <is>
          <t>Billable work</t>
        </is>
      </c>
    </row>
    <row r="1930">
      <c r="A1930" t="inlineStr">
        <is>
          <t>Tamás János Szalai</t>
        </is>
      </c>
      <c r="B1930">
        <f>IF(COUNTIF(Team!$A$2:$A$18,A1930)&gt;0,"CPS","")</f>
      </c>
      <c r="C1930" t="inlineStr">
        <is>
          <t>Other</t>
        </is>
      </c>
      <c r="D1930" t="inlineStr">
        <is>
          <t>Sonrisa</t>
        </is>
      </c>
      <c r="E1930" t="inlineStr">
        <is>
          <t/>
        </is>
      </c>
      <c r="F1930" t="inlineStr">
        <is>
          <t>Paid leave</t>
        </is>
      </c>
      <c r="G1930" t="inlineStr">
        <is>
          <t/>
        </is>
      </c>
      <c r="H1930" s="3">
        <v>46119.0</v>
      </c>
      <c r="I1930"/>
      <c r="J1930"/>
      <c r="K1930">
        <v>8.0</v>
      </c>
      <c r="L1930" t="inlineStr">
        <is>
          <t>Non-work activity</t>
        </is>
      </c>
    </row>
    <row r="1931">
      <c r="A1931" t="inlineStr">
        <is>
          <t>Elek Árpád Balla</t>
        </is>
      </c>
      <c r="B1931">
        <f>IF(COUNTIF(Team!$A$2:$A$18,A1931)&gt;0,"CPS","")</f>
      </c>
      <c r="C1931" t="inlineStr">
        <is>
          <t>UI modernization 2026 - Dev Team</t>
        </is>
      </c>
      <c r="D1931" t="inlineStr">
        <is>
          <t>Diligent</t>
        </is>
      </c>
      <c r="E1931" t="inlineStr">
        <is>
          <t/>
        </is>
      </c>
      <c r="F1931" t="inlineStr">
        <is>
          <t>Meeting</t>
        </is>
      </c>
      <c r="G1931" t="inlineStr">
        <is>
          <t/>
        </is>
      </c>
      <c r="H1931" s="3">
        <v>46119.0</v>
      </c>
      <c r="I1931"/>
      <c r="J1931"/>
      <c r="K1931">
        <v>3.0</v>
      </c>
      <c r="L1931" t="inlineStr">
        <is>
          <t>Billable work</t>
        </is>
      </c>
    </row>
    <row r="1932">
      <c r="A1932" t="inlineStr">
        <is>
          <t>Orsolya Fülöp</t>
        </is>
      </c>
      <c r="B1932">
        <f>IF(COUNTIF(Team!$A$2:$A$18,A1932)&gt;0,"CPS","")</f>
      </c>
      <c r="C1932" t="inlineStr">
        <is>
          <t>Diligent - Board Effect and Community</t>
        </is>
      </c>
      <c r="D1932" t="inlineStr">
        <is>
          <t>Diligent</t>
        </is>
      </c>
      <c r="E1932" t="inlineStr">
        <is>
          <t/>
        </is>
      </c>
      <c r="F1932" t="inlineStr">
        <is>
          <t>UX Activity</t>
        </is>
      </c>
      <c r="G1932" t="inlineStr">
        <is>
          <t/>
        </is>
      </c>
      <c r="H1932" s="3">
        <v>46119.0</v>
      </c>
      <c r="I1932"/>
      <c r="J1932"/>
      <c r="K1932">
        <v>8.0</v>
      </c>
      <c r="L1932" t="inlineStr">
        <is>
          <t>Billable work</t>
        </is>
      </c>
    </row>
    <row r="1933">
      <c r="A1933" t="inlineStr">
        <is>
          <t>Attila Aszalos</t>
        </is>
      </c>
      <c r="B1933">
        <f>IF(COUNTIF(Team!$A$2:$A$18,A1933)&gt;0,"CPS","")</f>
      </c>
      <c r="C1933" t="inlineStr">
        <is>
          <t>Synlab Plasma (BigCommerce)</t>
        </is>
      </c>
      <c r="D1933" t="inlineStr">
        <is>
          <t>Synlab</t>
        </is>
      </c>
      <c r="E1933" t="inlineStr">
        <is>
          <t>1019753</t>
        </is>
      </c>
      <c r="F1933" t="inlineStr">
        <is>
          <t>SA-19753 - [IT][Booking] Missing loading indicator when loading customer/ward/someone else data in t</t>
        </is>
      </c>
      <c r="G1933" t="inlineStr">
        <is>
          <t>JIRAID:111402 POT</t>
        </is>
      </c>
      <c r="H1933" s="3">
        <v>46119.0</v>
      </c>
      <c r="I1933"/>
      <c r="J1933"/>
      <c r="K1933">
        <v>0.25</v>
      </c>
      <c r="L1933" t="inlineStr">
        <is>
          <t>Billable work</t>
        </is>
      </c>
    </row>
    <row r="1934">
      <c r="A1934" t="inlineStr">
        <is>
          <t>Tamás Fődi</t>
        </is>
      </c>
      <c r="B1934">
        <f>IF(COUNTIF(Team!$A$2:$A$18,A1934)&gt;0,"CPS","")</f>
      </c>
      <c r="C1934" t="inlineStr">
        <is>
          <t>Other</t>
        </is>
      </c>
      <c r="D1934" t="inlineStr">
        <is>
          <t>Sonrisa</t>
        </is>
      </c>
      <c r="E1934" t="inlineStr">
        <is>
          <t/>
        </is>
      </c>
      <c r="F1934" t="inlineStr">
        <is>
          <t>Paid leave</t>
        </is>
      </c>
      <c r="G1934" t="inlineStr">
        <is>
          <t/>
        </is>
      </c>
      <c r="H1934" s="3">
        <v>46119.0</v>
      </c>
      <c r="I1934"/>
      <c r="J1934"/>
      <c r="K1934">
        <v>8.0</v>
      </c>
      <c r="L1934" t="inlineStr">
        <is>
          <t>Non-work activity</t>
        </is>
      </c>
    </row>
    <row r="1935">
      <c r="A1935" t="inlineStr">
        <is>
          <t>Attila Aszalos</t>
        </is>
      </c>
      <c r="B1935">
        <f>IF(COUNTIF(Team!$A$2:$A$18,A1935)&gt;0,"CPS","")</f>
      </c>
      <c r="C1935" t="inlineStr">
        <is>
          <t>Synlab Plasma (BigCommerce)</t>
        </is>
      </c>
      <c r="D1935" t="inlineStr">
        <is>
          <t>Synlab</t>
        </is>
      </c>
      <c r="E1935" t="inlineStr">
        <is>
          <t>1019720</t>
        </is>
      </c>
      <c r="F1935" t="inlineStr">
        <is>
          <t>SA-19720 - [IT][Booking] Offline payment option introduction to Checkout</t>
        </is>
      </c>
      <c r="G1935" t="inlineStr">
        <is>
          <t>JIRAID:111406 </t>
        </is>
      </c>
      <c r="H1935" s="3">
        <v>46119.0</v>
      </c>
      <c r="I1935"/>
      <c r="J1935"/>
      <c r="K1935">
        <v>2.0</v>
      </c>
      <c r="L1935" t="inlineStr">
        <is>
          <t>Billable work</t>
        </is>
      </c>
    </row>
    <row r="1936">
      <c r="A1936" t="inlineStr">
        <is>
          <t>Attila Aszalos</t>
        </is>
      </c>
      <c r="B1936">
        <f>IF(COUNTIF(Team!$A$2:$A$18,A1936)&gt;0,"CPS","")</f>
      </c>
      <c r="C1936" t="inlineStr">
        <is>
          <t>Synlab Plasma (BigCommerce)</t>
        </is>
      </c>
      <c r="D1936" t="inlineStr">
        <is>
          <t>Synlab</t>
        </is>
      </c>
      <c r="E1936" t="inlineStr">
        <is>
          <t>1019720</t>
        </is>
      </c>
      <c r="F1936" t="inlineStr">
        <is>
          <t>SA-19720 - [IT][Booking] Offline payment option introduction to Checkout</t>
        </is>
      </c>
      <c r="G1936" t="inlineStr">
        <is>
          <t>JIRAID:111404 </t>
        </is>
      </c>
      <c r="H1936" s="3">
        <v>46119.0</v>
      </c>
      <c r="I1936"/>
      <c r="J1936"/>
      <c r="K1936">
        <v>0.5</v>
      </c>
      <c r="L1936" t="inlineStr">
        <is>
          <t>Billable work</t>
        </is>
      </c>
    </row>
    <row r="1937">
      <c r="A1937" t="inlineStr">
        <is>
          <t>Attila Aszalos</t>
        </is>
      </c>
      <c r="B1937">
        <f>IF(COUNTIF(Team!$A$2:$A$18,A1937)&gt;0,"CPS","")</f>
      </c>
      <c r="C1937" t="inlineStr">
        <is>
          <t>Synlab Plasma (BigCommerce)</t>
        </is>
      </c>
      <c r="D1937" t="inlineStr">
        <is>
          <t>Synlab</t>
        </is>
      </c>
      <c r="E1937" t="inlineStr">
        <is>
          <t>1019720</t>
        </is>
      </c>
      <c r="F1937" t="inlineStr">
        <is>
          <t>SA-19720 - [IT][Booking] Offline payment option introduction to Checkout</t>
        </is>
      </c>
      <c r="G1937" t="inlineStr">
        <is>
          <t>JIRAID:111407 </t>
        </is>
      </c>
      <c r="H1937" s="3">
        <v>46119.0</v>
      </c>
      <c r="I1937"/>
      <c r="J1937"/>
      <c r="K1937">
        <v>2.75</v>
      </c>
      <c r="L1937" t="inlineStr">
        <is>
          <t>Billable work</t>
        </is>
      </c>
    </row>
    <row r="1938">
      <c r="A1938" t="inlineStr">
        <is>
          <t>Attila Aszalos</t>
        </is>
      </c>
      <c r="B1938">
        <f>IF(COUNTIF(Team!$A$2:$A$18,A1938)&gt;0,"CPS","")</f>
      </c>
      <c r="C1938" t="inlineStr">
        <is>
          <t>Synlab Plasma (BigCommerce)</t>
        </is>
      </c>
      <c r="D1938" t="inlineStr">
        <is>
          <t>Synlab</t>
        </is>
      </c>
      <c r="E1938" t="inlineStr">
        <is>
          <t>1019326</t>
        </is>
      </c>
      <c r="F1938" t="inlineStr">
        <is>
          <t>SA-19326 - [IT][Booking] Send regional consents during checkout to profile service, handle existing </t>
        </is>
      </c>
      <c r="G1938" t="inlineStr">
        <is>
          <t>JIRAID:111401 </t>
        </is>
      </c>
      <c r="H1938" s="3">
        <v>46119.0</v>
      </c>
      <c r="I1938"/>
      <c r="J1938"/>
      <c r="K1938">
        <v>0.5</v>
      </c>
      <c r="L1938" t="inlineStr">
        <is>
          <t>Billable work</t>
        </is>
      </c>
    </row>
    <row r="1939">
      <c r="A1939" t="inlineStr">
        <is>
          <t>Attila Aszalos</t>
        </is>
      </c>
      <c r="B1939">
        <f>IF(COUNTIF(Team!$A$2:$A$18,A1939)&gt;0,"CPS","")</f>
      </c>
      <c r="C1939" t="inlineStr">
        <is>
          <t>Synlab Plasma (BigCommerce)</t>
        </is>
      </c>
      <c r="D1939" t="inlineStr">
        <is>
          <t>Synlab</t>
        </is>
      </c>
      <c r="E1939" t="inlineStr">
        <is>
          <t>1019326</t>
        </is>
      </c>
      <c r="F1939" t="inlineStr">
        <is>
          <t>SA-19326 - [IT][Booking] Send regional consents during checkout to profile service, handle existing </t>
        </is>
      </c>
      <c r="G1939" t="inlineStr">
        <is>
          <t>JIRAID:111405 POT</t>
        </is>
      </c>
      <c r="H1939" s="3">
        <v>46119.0</v>
      </c>
      <c r="I1939"/>
      <c r="J1939"/>
      <c r="K1939">
        <v>0.25</v>
      </c>
      <c r="L1939" t="inlineStr">
        <is>
          <t>Billable work</t>
        </is>
      </c>
    </row>
    <row r="1940">
      <c r="A1940" t="inlineStr">
        <is>
          <t>Attila Aszalos</t>
        </is>
      </c>
      <c r="B1940">
        <f>IF(COUNTIF(Team!$A$2:$A$18,A1940)&gt;0,"CPS","")</f>
      </c>
      <c r="C1940" t="inlineStr">
        <is>
          <t>Synlab Plasma (BigCommerce)</t>
        </is>
      </c>
      <c r="D1940" t="inlineStr">
        <is>
          <t>Synlab</t>
        </is>
      </c>
      <c r="E1940" t="inlineStr">
        <is>
          <t>1018915</t>
        </is>
      </c>
      <c r="F1940" t="inlineStr">
        <is>
          <t>SA-18915 - [IT][Booking] Handle doctors from AppHeal</t>
        </is>
      </c>
      <c r="G1940" t="inlineStr">
        <is>
          <t>JIRAID:111403 POT</t>
        </is>
      </c>
      <c r="H1940" s="3">
        <v>46119.0</v>
      </c>
      <c r="I1940"/>
      <c r="J1940"/>
      <c r="K1940">
        <v>0.25</v>
      </c>
      <c r="L1940" t="inlineStr">
        <is>
          <t>Billable work</t>
        </is>
      </c>
    </row>
    <row r="1941">
      <c r="A1941" t="inlineStr">
        <is>
          <t>István Borosán</t>
        </is>
      </c>
      <c r="B1941">
        <f>IF(COUNTIF(Team!$A$2:$A$18,A1941)&gt;0,"CPS","")</f>
      </c>
      <c r="C1941" t="inlineStr">
        <is>
          <t>AI - NKFIH</t>
        </is>
      </c>
      <c r="D1941" t="inlineStr">
        <is>
          <t>NKFIH</t>
        </is>
      </c>
      <c r="E1941" t="inlineStr">
        <is>
          <t>199987</t>
        </is>
      </c>
      <c r="F1941" t="inlineStr">
        <is>
          <t>ExAnte - Preparing and executing Template</t>
        </is>
      </c>
      <c r="G1941" t="inlineStr">
        <is>
          <t>Updating feature/nkfih-develop branch with the develop branch</t>
        </is>
      </c>
      <c r="H1941" s="3">
        <v>46119.0</v>
      </c>
      <c r="I1941"/>
      <c r="J1941"/>
      <c r="K1941">
        <v>2.0</v>
      </c>
      <c r="L1941" t="inlineStr">
        <is>
          <t>Billable work</t>
        </is>
      </c>
    </row>
    <row r="1942">
      <c r="A1942" t="inlineStr">
        <is>
          <t>Attila Szász2</t>
        </is>
      </c>
      <c r="B1942">
        <f>IF(COUNTIF(Team!$A$2:$A$18,A1942)&gt;0,"CPS","")</f>
      </c>
      <c r="C1942" t="inlineStr">
        <is>
          <t>Silver 3.0</t>
        </is>
      </c>
      <c r="D1942" t="inlineStr">
        <is>
          <t>Spinwheel</t>
        </is>
      </c>
      <c r="E1942" t="inlineStr">
        <is>
          <t>1000611</t>
        </is>
      </c>
      <c r="F1942" t="inlineStr">
        <is>
          <t>SIL-611 - Transcribe outbound audio</t>
        </is>
      </c>
      <c r="G1942" t="inlineStr">
        <is>
          <t>JIRAID:17031 </t>
        </is>
      </c>
      <c r="H1942" s="3">
        <v>46119.0</v>
      </c>
      <c r="I1942"/>
      <c r="J1942"/>
      <c r="K1942">
        <v>8.0</v>
      </c>
      <c r="L1942" t="inlineStr">
        <is>
          <t>Billable work</t>
        </is>
      </c>
    </row>
    <row r="1943">
      <c r="A1943" t="inlineStr">
        <is>
          <t>István Borosán</t>
        </is>
      </c>
      <c r="B1943">
        <f>IF(COUNTIF(Team!$A$2:$A$18,A1943)&gt;0,"CPS","")</f>
      </c>
      <c r="C1943" t="inlineStr">
        <is>
          <t>AI - NKFIH</t>
        </is>
      </c>
      <c r="D1943" t="inlineStr">
        <is>
          <t>NKFIH</t>
        </is>
      </c>
      <c r="E1943" t="inlineStr">
        <is>
          <t>199987</t>
        </is>
      </c>
      <c r="F1943" t="inlineStr">
        <is>
          <t>ExAnte - Preparing and executing Template</t>
        </is>
      </c>
      <c r="G1943" t="inlineStr">
        <is>
          <t>Creating template</t>
        </is>
      </c>
      <c r="H1943" s="3">
        <v>46119.0</v>
      </c>
      <c r="I1943"/>
      <c r="J1943"/>
      <c r="K1943">
        <v>6.0</v>
      </c>
      <c r="L1943" t="inlineStr">
        <is>
          <t>Billable work</t>
        </is>
      </c>
    </row>
    <row r="1944">
      <c r="A1944" t="inlineStr">
        <is>
          <t>Szilárd Albert-Tóth</t>
        </is>
      </c>
      <c r="B1944">
        <f>IF(COUNTIF(Team!$A$2:$A$18,A1944)&gt;0,"CPS","")</f>
      </c>
      <c r="C1944" t="inlineStr">
        <is>
          <t>Oracle-MÁV Háztól házig</t>
        </is>
      </c>
      <c r="D1944" t="inlineStr">
        <is>
          <t>Oracle</t>
        </is>
      </c>
      <c r="E1944" t="inlineStr">
        <is>
          <t>199695</t>
        </is>
      </c>
      <c r="F1944" t="inlineStr">
        <is>
          <t>JF-12975 S10 becsült pozíció Sturovonál</t>
        </is>
      </c>
      <c r="G1944" t="inlineStr">
        <is>
          <t/>
        </is>
      </c>
      <c r="H1944" s="3">
        <v>46119.0</v>
      </c>
      <c r="I1944"/>
      <c r="J1944"/>
      <c r="K1944">
        <v>4.0</v>
      </c>
      <c r="L1944" t="inlineStr">
        <is>
          <t>Billable work</t>
        </is>
      </c>
    </row>
    <row r="1945">
      <c r="A1945" t="inlineStr">
        <is>
          <t>Csaba Demeter</t>
        </is>
      </c>
      <c r="B1945">
        <f>IF(COUNTIF(Team!$A$2:$A$18,A1945)&gt;0,"CPS","")</f>
      </c>
      <c r="C1945" t="inlineStr">
        <is>
          <t>SAG-NTAK</t>
        </is>
      </c>
      <c r="D1945" t="inlineStr">
        <is>
          <t>Sagemcom Magyarország Kft.</t>
        </is>
      </c>
      <c r="E1945" t="inlineStr">
        <is>
          <t>199657</t>
        </is>
      </c>
      <c r="F1945" t="inlineStr">
        <is>
          <t>#137435 - Ha EUR az alapértelmezett pénznem, az IFA beállítás akkor is Ft-ben jelenik meg</t>
        </is>
      </c>
      <c r="G1945" t="inlineStr">
        <is>
          <t/>
        </is>
      </c>
      <c r="H1945" s="3">
        <v>46119.0</v>
      </c>
      <c r="I1945"/>
      <c r="J1945"/>
      <c r="K1945">
        <v>2.5</v>
      </c>
      <c r="L1945" t="inlineStr">
        <is>
          <t>Billable work</t>
        </is>
      </c>
    </row>
    <row r="1946">
      <c r="A1946" t="inlineStr">
        <is>
          <t>Patrik Fábián</t>
        </is>
      </c>
      <c r="B1946">
        <f>IF(COUNTIF(Team!$A$2:$A$18,A1946)&gt;0,"CPS","")</f>
      </c>
      <c r="C1946" t="inlineStr">
        <is>
          <t>Talentedbunch</t>
        </is>
      </c>
      <c r="D1946" t="inlineStr">
        <is>
          <t>Talented Bunch Zrt.</t>
        </is>
      </c>
      <c r="E1946" t="inlineStr">
        <is>
          <t/>
        </is>
      </c>
      <c r="F1946" t="inlineStr">
        <is>
          <t>Meetings</t>
        </is>
      </c>
      <c r="G1946" t="inlineStr">
        <is>
          <t/>
        </is>
      </c>
      <c r="H1946" s="3">
        <v>46119.0</v>
      </c>
      <c r="I1946"/>
      <c r="J1946"/>
      <c r="K1946">
        <v>0.5</v>
      </c>
      <c r="L1946" t="inlineStr">
        <is>
          <t>Billable work</t>
        </is>
      </c>
    </row>
    <row r="1947">
      <c r="A1947" t="inlineStr">
        <is>
          <t>Zoltán-Krisztián Bartalis</t>
        </is>
      </c>
      <c r="B1947">
        <f>IF(COUNTIF(Team!$A$2:$A$18,A1947)&gt;0,"CPS","")</f>
      </c>
      <c r="C1947" t="inlineStr">
        <is>
          <t>SocialBudNewJira</t>
        </is>
      </c>
      <c r="D1947" t="inlineStr">
        <is>
          <t>SocialBud</t>
        </is>
      </c>
      <c r="E1947" t="inlineStr">
        <is>
          <t>1003663</t>
        </is>
      </c>
      <c r="F1947" t="inlineStr">
        <is>
          <t>SB-3663 - Meeting participation, meeting preparations, written communication, process updates</t>
        </is>
      </c>
      <c r="G1947" t="inlineStr">
        <is>
          <t>JIRAID:31882 </t>
        </is>
      </c>
      <c r="H1947" s="3">
        <v>46119.0</v>
      </c>
      <c r="I1947"/>
      <c r="J1947"/>
      <c r="K1947">
        <v>2.0</v>
      </c>
      <c r="L1947" t="inlineStr">
        <is>
          <t>Billable work</t>
        </is>
      </c>
    </row>
    <row r="1948">
      <c r="A1948" t="inlineStr">
        <is>
          <t>Csilla Gyuricza</t>
        </is>
      </c>
      <c r="B1948">
        <f>IF(COUNTIF(Team!$A$2:$A$18,A1948)&gt;0,"CPS","")</f>
      </c>
      <c r="C1948" t="inlineStr">
        <is>
          <t>Yettel - GRIP</t>
        </is>
      </c>
      <c r="D1948" t="inlineStr">
        <is>
          <t>Yettel</t>
        </is>
      </c>
      <c r="E1948" t="inlineStr">
        <is>
          <t/>
        </is>
      </c>
      <c r="F1948" t="inlineStr">
        <is>
          <t>Yettel - Grip - Client Meeting</t>
        </is>
      </c>
      <c r="G1948" t="inlineStr">
        <is>
          <t/>
        </is>
      </c>
      <c r="H1948" s="3">
        <v>46119.0</v>
      </c>
      <c r="I1948"/>
      <c r="J1948"/>
      <c r="K1948">
        <v>2.0</v>
      </c>
      <c r="L1948" t="inlineStr">
        <is>
          <t>Billable work</t>
        </is>
      </c>
    </row>
    <row r="1949">
      <c r="A1949" t="inlineStr">
        <is>
          <t>Patrik Fábián</t>
        </is>
      </c>
      <c r="B1949">
        <f>IF(COUNTIF(Team!$A$2:$A$18,A1949)&gt;0,"CPS","")</f>
      </c>
      <c r="C1949" t="inlineStr">
        <is>
          <t>Talentedbunch</t>
        </is>
      </c>
      <c r="D1949" t="inlineStr">
        <is>
          <t>Talented Bunch Zrt.</t>
        </is>
      </c>
      <c r="E1949" t="inlineStr">
        <is>
          <t/>
        </is>
      </c>
      <c r="F1949" t="inlineStr">
        <is>
          <t>Development</t>
        </is>
      </c>
      <c r="G1949" t="inlineStr">
        <is>
          <t/>
        </is>
      </c>
      <c r="H1949" s="3">
        <v>46119.0</v>
      </c>
      <c r="I1949"/>
      <c r="J1949"/>
      <c r="K1949">
        <v>8.0</v>
      </c>
      <c r="L1949" t="inlineStr">
        <is>
          <t>Billable work</t>
        </is>
      </c>
    </row>
    <row r="1950">
      <c r="A1950" t="inlineStr">
        <is>
          <t>Gergely Bódi</t>
        </is>
      </c>
      <c r="B1950">
        <f>IF(COUNTIF(Team!$A$2:$A$18,A1950)&gt;0,"CPS","")</f>
      </c>
      <c r="C1950" t="inlineStr">
        <is>
          <t>Silver 3.0</t>
        </is>
      </c>
      <c r="D1950" t="inlineStr">
        <is>
          <t>Spinwheel</t>
        </is>
      </c>
      <c r="E1950" t="inlineStr">
        <is>
          <t>1000328</t>
        </is>
      </c>
      <c r="F1950" t="inlineStr">
        <is>
          <t>SIL-328 - SpinWheel DSM</t>
        </is>
      </c>
      <c r="G1950" t="inlineStr">
        <is>
          <t>JIRAID:16846 standup</t>
        </is>
      </c>
      <c r="H1950" s="3">
        <v>46119.0</v>
      </c>
      <c r="I1950"/>
      <c r="J1950"/>
      <c r="K1950">
        <v>1.0</v>
      </c>
      <c r="L1950" t="inlineStr">
        <is>
          <t>Billable work</t>
        </is>
      </c>
    </row>
    <row r="1951">
      <c r="A1951" t="inlineStr">
        <is>
          <t>Bálint Márton</t>
        </is>
      </c>
      <c r="B1951">
        <f>IF(COUNTIF(Team!$A$2:$A$18,A1951)&gt;0,"CPS","")</f>
      </c>
      <c r="C1951" t="inlineStr">
        <is>
          <t>SAG-IDOM</t>
        </is>
      </c>
      <c r="D1951" t="inlineStr">
        <is>
          <t>Sagemcom Magyarország Kft.</t>
        </is>
      </c>
      <c r="E1951" t="inlineStr">
        <is>
          <t>199558</t>
        </is>
      </c>
      <c r="F1951" t="inlineStr">
        <is>
          <t>DAPS-19464 PID igénylés - rossz navigáció az értesítésről</t>
        </is>
      </c>
      <c r="G1951" t="inlineStr">
        <is>
          <t/>
        </is>
      </c>
      <c r="H1951" s="3">
        <v>46119.0</v>
      </c>
      <c r="I1951"/>
      <c r="J1951"/>
      <c r="K1951">
        <v>4.0</v>
      </c>
      <c r="L1951" t="inlineStr">
        <is>
          <t>Billable work</t>
        </is>
      </c>
    </row>
    <row r="1952">
      <c r="A1952" t="inlineStr">
        <is>
          <t>Csaba Demeter</t>
        </is>
      </c>
      <c r="B1952">
        <f>IF(COUNTIF(Team!$A$2:$A$18,A1952)&gt;0,"CPS","")</f>
      </c>
      <c r="C1952" t="inlineStr">
        <is>
          <t>SAG-NTAK</t>
        </is>
      </c>
      <c r="D1952" t="inlineStr">
        <is>
          <t>Sagemcom Magyarország Kft.</t>
        </is>
      </c>
      <c r="E1952" t="inlineStr">
        <is>
          <t>199758</t>
        </is>
      </c>
      <c r="F1952" t="inlineStr">
        <is>
          <t>#138031 - E-vendégkönyv PDF export tartalom - összegző sorok hiánya és IFA adatok táblázat megnevezé</t>
        </is>
      </c>
      <c r="G1952" t="inlineStr">
        <is>
          <t/>
        </is>
      </c>
      <c r="H1952" s="3">
        <v>46119.0</v>
      </c>
      <c r="I1952"/>
      <c r="J1952"/>
      <c r="K1952">
        <v>1.5</v>
      </c>
      <c r="L1952" t="inlineStr">
        <is>
          <t>Billable work</t>
        </is>
      </c>
    </row>
    <row r="1953">
      <c r="A1953" t="inlineStr">
        <is>
          <t>Attila Aszalos</t>
        </is>
      </c>
      <c r="B1953">
        <f>IF(COUNTIF(Team!$A$2:$A$18,A1953)&gt;0,"CPS","")</f>
      </c>
      <c r="C1953" t="inlineStr">
        <is>
          <t>Synlab Plasma (BigCommerce)</t>
        </is>
      </c>
      <c r="D1953" t="inlineStr">
        <is>
          <t>Synlab</t>
        </is>
      </c>
      <c r="E1953" t="inlineStr">
        <is>
          <t>1015152</t>
        </is>
      </c>
      <c r="F1953" t="inlineStr">
        <is>
          <t>SA-15152 - [OE] Scrum meetings (planning, DSM, retro, demo)</t>
        </is>
      </c>
      <c r="G1953" t="inlineStr">
        <is>
          <t>JIRAID:111399 DSM</t>
        </is>
      </c>
      <c r="H1953" s="3">
        <v>46119.0</v>
      </c>
      <c r="I1953"/>
      <c r="J1953"/>
      <c r="K1953">
        <v>0.5</v>
      </c>
      <c r="L1953" t="inlineStr">
        <is>
          <t>Billable work</t>
        </is>
      </c>
    </row>
    <row r="1954">
      <c r="A1954" t="inlineStr">
        <is>
          <t>Bálint Márton</t>
        </is>
      </c>
      <c r="B1954">
        <f>IF(COUNTIF(Team!$A$2:$A$18,A1954)&gt;0,"CPS","")</f>
      </c>
      <c r="C1954" t="inlineStr">
        <is>
          <t>SAG-IDOM</t>
        </is>
      </c>
      <c r="D1954" t="inlineStr">
        <is>
          <t>Sagemcom Magyarország Kft.</t>
        </is>
      </c>
      <c r="E1954" t="inlineStr">
        <is>
          <t>199557</t>
        </is>
      </c>
      <c r="F1954" t="inlineStr">
        <is>
          <t>DAPS-22054 lejárt tanúsítvány képernyő túl sokáig elöl marad</t>
        </is>
      </c>
      <c r="G1954" t="inlineStr">
        <is>
          <t/>
        </is>
      </c>
      <c r="H1954" s="3">
        <v>46119.0</v>
      </c>
      <c r="I1954"/>
      <c r="J1954"/>
      <c r="K1954">
        <v>2.0</v>
      </c>
      <c r="L1954" t="inlineStr">
        <is>
          <t>Billable work</t>
        </is>
      </c>
    </row>
    <row r="1955">
      <c r="A1955" t="inlineStr">
        <is>
          <t>Csaba Demeter</t>
        </is>
      </c>
      <c r="B1955">
        <f>IF(COUNTIF(Team!$A$2:$A$18,A1955)&gt;0,"CPS","")</f>
      </c>
      <c r="C1955" t="inlineStr">
        <is>
          <t>SAG-NTAK</t>
        </is>
      </c>
      <c r="D1955" t="inlineStr">
        <is>
          <t>Sagemcom Magyarország Kft.</t>
        </is>
      </c>
      <c r="E1955" t="inlineStr">
        <is>
          <t>180897</t>
        </is>
      </c>
      <c r="F1955" t="inlineStr">
        <is>
          <t>QA feladatok</t>
        </is>
      </c>
      <c r="G1955" t="inlineStr">
        <is>
          <t/>
        </is>
      </c>
      <c r="H1955" s="3">
        <v>46119.0</v>
      </c>
      <c r="I1955"/>
      <c r="J1955"/>
      <c r="K1955">
        <v>4.0</v>
      </c>
      <c r="L1955" t="inlineStr">
        <is>
          <t>Billable work</t>
        </is>
      </c>
    </row>
    <row r="1956">
      <c r="A1956" t="inlineStr">
        <is>
          <t>Csilla Gyuricza</t>
        </is>
      </c>
      <c r="B1956">
        <f>IF(COUNTIF(Team!$A$2:$A$18,A1956)&gt;0,"CPS","")</f>
      </c>
      <c r="C1956" t="inlineStr">
        <is>
          <t>Yettel - GRIP</t>
        </is>
      </c>
      <c r="D1956" t="inlineStr">
        <is>
          <t>Yettel</t>
        </is>
      </c>
      <c r="E1956" t="inlineStr">
        <is>
          <t/>
        </is>
      </c>
      <c r="F1956" t="inlineStr">
        <is>
          <t>Yettel - Grip - Internal Meeting</t>
        </is>
      </c>
      <c r="G1956" t="inlineStr">
        <is>
          <t/>
        </is>
      </c>
      <c r="H1956" s="3">
        <v>46119.0</v>
      </c>
      <c r="I1956"/>
      <c r="J1956"/>
      <c r="K1956">
        <v>0.5</v>
      </c>
      <c r="L1956" t="inlineStr">
        <is>
          <t>Billable work</t>
        </is>
      </c>
    </row>
    <row r="1957">
      <c r="A1957" t="inlineStr">
        <is>
          <t>Zoltán Benjámin Zakota</t>
        </is>
      </c>
      <c r="B1957">
        <f>IF(COUNTIF(Team!$A$2:$A$18,A1957)&gt;0,"CPS","")</f>
      </c>
      <c r="C1957" t="inlineStr">
        <is>
          <t>Synlab SDN</t>
        </is>
      </c>
      <c r="D1957" t="inlineStr">
        <is>
          <t>Synlab</t>
        </is>
      </c>
      <c r="E1957" t="inlineStr">
        <is>
          <t>1003089</t>
        </is>
      </c>
      <c r="F1957" t="inlineStr">
        <is>
          <t>SDN-3089 - CZ:  Mapping updates (missing SHO logic) for Lab Results</t>
        </is>
      </c>
      <c r="G1957" t="inlineStr">
        <is>
          <t>JIRAID:111435 Invastigate</t>
        </is>
      </c>
      <c r="H1957" s="3">
        <v>46119.0</v>
      </c>
      <c r="I1957"/>
      <c r="J1957"/>
      <c r="K1957">
        <v>0.5</v>
      </c>
      <c r="L1957" t="inlineStr">
        <is>
          <t>Billable work</t>
        </is>
      </c>
    </row>
    <row r="1958">
      <c r="A1958" t="inlineStr">
        <is>
          <t>Bálint Márton</t>
        </is>
      </c>
      <c r="B1958">
        <f>IF(COUNTIF(Team!$A$2:$A$18,A1958)&gt;0,"CPS","")</f>
      </c>
      <c r="C1958" t="inlineStr">
        <is>
          <t>SAG-IDOM</t>
        </is>
      </c>
      <c r="D1958" t="inlineStr">
        <is>
          <t>Sagemcom Magyarország Kft.</t>
        </is>
      </c>
      <c r="E1958" t="inlineStr">
        <is>
          <t>199678</t>
        </is>
      </c>
      <c r="F1958" t="inlineStr">
        <is>
          <t>DAPS-22079 PID igénylés notification rossz navigáció (becsült idő esetén)</t>
        </is>
      </c>
      <c r="G1958" t="inlineStr">
        <is>
          <t/>
        </is>
      </c>
      <c r="H1958" s="3">
        <v>46119.0</v>
      </c>
      <c r="I1958"/>
      <c r="J1958"/>
      <c r="K1958">
        <v>4.0</v>
      </c>
      <c r="L1958" t="inlineStr">
        <is>
          <t>Billable work</t>
        </is>
      </c>
    </row>
    <row r="1959">
      <c r="A1959" t="inlineStr">
        <is>
          <t>Balázs Papp</t>
        </is>
      </c>
      <c r="B1959">
        <f>IF(COUNTIF(Team!$A$2:$A$18,A1959)&gt;0,"CPS","")</f>
      </c>
      <c r="C1959" t="inlineStr">
        <is>
          <t>Silver 3.0</t>
        </is>
      </c>
      <c r="D1959" t="inlineStr">
        <is>
          <t>Spinwheel</t>
        </is>
      </c>
      <c r="E1959" t="inlineStr">
        <is>
          <t>1000330</t>
        </is>
      </c>
      <c r="F1959" t="inlineStr">
        <is>
          <t>SIL-330 - Internal Meeting</t>
        </is>
      </c>
      <c r="G1959" t="inlineStr">
        <is>
          <t>JIRAID:17774 </t>
        </is>
      </c>
      <c r="H1959" s="3">
        <v>46119.0</v>
      </c>
      <c r="I1959"/>
      <c r="J1959"/>
      <c r="K1959">
        <v>1.0</v>
      </c>
      <c r="L1959" t="inlineStr">
        <is>
          <t>Billable work</t>
        </is>
      </c>
    </row>
    <row r="1960">
      <c r="A1960" t="inlineStr">
        <is>
          <t>Eszter Zsolnai</t>
        </is>
      </c>
      <c r="B1960">
        <f>IF(COUNTIF(Team!$A$2:$A$18,A1960)&gt;0,"CPS","")</f>
      </c>
      <c r="C1960" t="inlineStr">
        <is>
          <t>Sonrisa CTO</t>
        </is>
      </c>
      <c r="D1960" t="inlineStr">
        <is>
          <t>Sonrisa</t>
        </is>
      </c>
      <c r="E1960" t="inlineStr">
        <is>
          <t/>
        </is>
      </c>
      <c r="F1960" t="inlineStr">
        <is>
          <t>CTO Operations Meeting</t>
        </is>
      </c>
      <c r="G1960" t="inlineStr">
        <is>
          <t/>
        </is>
      </c>
      <c r="H1960" s="3">
        <v>46119.0</v>
      </c>
      <c r="I1960"/>
      <c r="J1960"/>
      <c r="K1960">
        <v>0.5</v>
      </c>
      <c r="L1960" t="inlineStr">
        <is>
          <t>Billable work</t>
        </is>
      </c>
    </row>
    <row r="1961">
      <c r="A1961" t="inlineStr">
        <is>
          <t>Csilla Gyuricza</t>
        </is>
      </c>
      <c r="B1961">
        <f>IF(COUNTIF(Team!$A$2:$A$18,A1961)&gt;0,"CPS","")</f>
      </c>
      <c r="C1961" t="inlineStr">
        <is>
          <t>Yettel - GRIP</t>
        </is>
      </c>
      <c r="D1961" t="inlineStr">
        <is>
          <t>Yettel</t>
        </is>
      </c>
      <c r="E1961" t="inlineStr">
        <is>
          <t/>
        </is>
      </c>
      <c r="F1961" t="inlineStr">
        <is>
          <t>BA work/Project planning</t>
        </is>
      </c>
      <c r="G1961" t="inlineStr">
        <is>
          <t/>
        </is>
      </c>
      <c r="H1961" s="3">
        <v>46119.0</v>
      </c>
      <c r="I1961"/>
      <c r="J1961"/>
      <c r="K1961">
        <v>0.5</v>
      </c>
      <c r="L1961" t="inlineStr">
        <is>
          <t>Billable work</t>
        </is>
      </c>
    </row>
    <row r="1962">
      <c r="A1962" t="inlineStr">
        <is>
          <t>Zoltán Benjámin Zakota</t>
        </is>
      </c>
      <c r="B1962">
        <f>IF(COUNTIF(Team!$A$2:$A$18,A1962)&gt;0,"CPS","")</f>
      </c>
      <c r="C1962" t="inlineStr">
        <is>
          <t>Synlab SDN</t>
        </is>
      </c>
      <c r="D1962" t="inlineStr">
        <is>
          <t>Synlab</t>
        </is>
      </c>
      <c r="E1962" t="inlineStr">
        <is>
          <t>1003082</t>
        </is>
      </c>
      <c r="F1962" t="inlineStr">
        <is>
          <t>SDN-3082 - SDN: Check state of E2E tests on stage</t>
        </is>
      </c>
      <c r="G1962" t="inlineStr">
        <is>
          <t>JIRAID:111433 </t>
        </is>
      </c>
      <c r="H1962" s="3">
        <v>46119.0</v>
      </c>
      <c r="I1962"/>
      <c r="J1962"/>
      <c r="K1962">
        <v>5.0</v>
      </c>
      <c r="L1962" t="inlineStr">
        <is>
          <t>Billable work</t>
        </is>
      </c>
    </row>
    <row r="1963">
      <c r="A1963" t="inlineStr">
        <is>
          <t>Eszter Zsolnai</t>
        </is>
      </c>
      <c r="B1963">
        <f>IF(COUNTIF(Team!$A$2:$A$18,A1963)&gt;0,"CPS","")</f>
      </c>
      <c r="C1963" t="inlineStr">
        <is>
          <t>Sonrisa CTO</t>
        </is>
      </c>
      <c r="D1963" t="inlineStr">
        <is>
          <t>Sonrisa</t>
        </is>
      </c>
      <c r="E1963" t="inlineStr">
        <is>
          <t/>
        </is>
      </c>
      <c r="F1963" t="inlineStr">
        <is>
          <t>CTO Operations Meeting</t>
        </is>
      </c>
      <c r="G1963" t="inlineStr">
        <is>
          <t>event org.</t>
        </is>
      </c>
      <c r="H1963" s="3">
        <v>46119.0</v>
      </c>
      <c r="I1963"/>
      <c r="J1963"/>
      <c r="K1963">
        <v>0.5</v>
      </c>
      <c r="L1963" t="inlineStr">
        <is>
          <t>Billable work</t>
        </is>
      </c>
    </row>
    <row r="1964">
      <c r="A1964" t="inlineStr">
        <is>
          <t>Csilla Gyuricza</t>
        </is>
      </c>
      <c r="B1964">
        <f>IF(COUNTIF(Team!$A$2:$A$18,A1964)&gt;0,"CPS","")</f>
      </c>
      <c r="C1964" t="inlineStr">
        <is>
          <t>Yettel - GRIP</t>
        </is>
      </c>
      <c r="D1964" t="inlineStr">
        <is>
          <t>Yettel</t>
        </is>
      </c>
      <c r="E1964" t="inlineStr">
        <is>
          <t/>
        </is>
      </c>
      <c r="F1964" t="inlineStr">
        <is>
          <t>Yettel - Grip - Documentation</t>
        </is>
      </c>
      <c r="G1964" t="inlineStr">
        <is>
          <t/>
        </is>
      </c>
      <c r="H1964" s="3">
        <v>46119.0</v>
      </c>
      <c r="I1964"/>
      <c r="J1964"/>
      <c r="K1964">
        <v>5.0</v>
      </c>
      <c r="L1964" t="inlineStr">
        <is>
          <t>Billable work</t>
        </is>
      </c>
    </row>
    <row r="1965">
      <c r="A1965" t="inlineStr">
        <is>
          <t>Zoltán Benjámin Zakota</t>
        </is>
      </c>
      <c r="B1965">
        <f>IF(COUNTIF(Team!$A$2:$A$18,A1965)&gt;0,"CPS","")</f>
      </c>
      <c r="C1965" t="inlineStr">
        <is>
          <t>Synlab SDN</t>
        </is>
      </c>
      <c r="D1965" t="inlineStr">
        <is>
          <t>Synlab</t>
        </is>
      </c>
      <c r="E1965" t="inlineStr">
        <is>
          <t>1003045</t>
        </is>
      </c>
      <c r="F1965" t="inlineStr">
        <is>
          <t>SDN-3045 - [SDN] Meetings (Planning, DSM, retro, demo, ad-hoc)</t>
        </is>
      </c>
      <c r="G1965" t="inlineStr">
        <is>
          <t>JIRAID:111436 Planning</t>
        </is>
      </c>
      <c r="H1965" s="3">
        <v>46119.0</v>
      </c>
      <c r="I1965"/>
      <c r="J1965"/>
      <c r="K1965">
        <v>1.25</v>
      </c>
      <c r="L1965" t="inlineStr">
        <is>
          <t>Billable work</t>
        </is>
      </c>
    </row>
    <row r="1966">
      <c r="A1966" t="inlineStr">
        <is>
          <t>Dávid Orosz</t>
        </is>
      </c>
      <c r="B1966">
        <f>IF(COUNTIF(Team!$A$2:$A$18,A1966)&gt;0,"CPS","")</f>
      </c>
      <c r="C1966" t="inlineStr">
        <is>
          <t>SAG-IDOM</t>
        </is>
      </c>
      <c r="D1966" t="inlineStr">
        <is>
          <t>Sagemcom Magyarország Kft.</t>
        </is>
      </c>
      <c r="E1966" t="inlineStr">
        <is>
          <t>200055</t>
        </is>
      </c>
      <c r="F1966" t="inlineStr">
        <is>
          <t>DAPS-22870 iOS - opensource - nem tudok forgalmit és vezetőit megosztani</t>
        </is>
      </c>
      <c r="G1966" t="inlineStr">
        <is>
          <t/>
        </is>
      </c>
      <c r="H1966" s="3">
        <v>46119.0</v>
      </c>
      <c r="I1966"/>
      <c r="J1966"/>
      <c r="K1966">
        <v>8.0</v>
      </c>
      <c r="L1966" t="inlineStr">
        <is>
          <t>Billable work</t>
        </is>
      </c>
    </row>
    <row r="1967">
      <c r="A1967" t="inlineStr">
        <is>
          <t>Eszter Zsolnai</t>
        </is>
      </c>
      <c r="B1967">
        <f>IF(COUNTIF(Team!$A$2:$A$18,A1967)&gt;0,"CPS","")</f>
      </c>
      <c r="C1967" t="inlineStr">
        <is>
          <t>Sonrisa CTO</t>
        </is>
      </c>
      <c r="D1967" t="inlineStr">
        <is>
          <t>Sonrisa</t>
        </is>
      </c>
      <c r="E1967" t="inlineStr">
        <is>
          <t/>
        </is>
      </c>
      <c r="F1967" t="inlineStr">
        <is>
          <t>CTO Other</t>
        </is>
      </c>
      <c r="G1967" t="inlineStr">
        <is>
          <t>bud site irodanyitó</t>
        </is>
      </c>
      <c r="H1967" s="3">
        <v>46119.0</v>
      </c>
      <c r="I1967"/>
      <c r="J1967"/>
      <c r="K1967">
        <v>2.0</v>
      </c>
      <c r="L1967" t="inlineStr">
        <is>
          <t>Non-billable work</t>
        </is>
      </c>
    </row>
    <row r="1968">
      <c r="A1968" t="inlineStr">
        <is>
          <t>András Wirth</t>
        </is>
      </c>
      <c r="B1968">
        <f>IF(COUNTIF(Team!$A$2:$A$18,A1968)&gt;0,"CPS","")</f>
      </c>
      <c r="C1968" t="inlineStr">
        <is>
          <t>Other</t>
        </is>
      </c>
      <c r="D1968" t="inlineStr">
        <is>
          <t>Sonrisa</t>
        </is>
      </c>
      <c r="E1968" t="inlineStr">
        <is>
          <t/>
        </is>
      </c>
      <c r="F1968" t="inlineStr">
        <is>
          <t>Paid leave</t>
        </is>
      </c>
      <c r="G1968" t="inlineStr">
        <is>
          <t/>
        </is>
      </c>
      <c r="H1968" s="3">
        <v>46119.0</v>
      </c>
      <c r="I1968"/>
      <c r="J1968"/>
      <c r="K1968">
        <v>8.0</v>
      </c>
      <c r="L1968" t="inlineStr">
        <is>
          <t>Non-work activity</t>
        </is>
      </c>
    </row>
    <row r="1969">
      <c r="A1969" t="inlineStr">
        <is>
          <t>Zoltán Benjámin Zakota</t>
        </is>
      </c>
      <c r="B1969">
        <f>IF(COUNTIF(Team!$A$2:$A$18,A1969)&gt;0,"CPS","")</f>
      </c>
      <c r="C1969" t="inlineStr">
        <is>
          <t>Synlab SDN</t>
        </is>
      </c>
      <c r="D1969" t="inlineStr">
        <is>
          <t>Synlab</t>
        </is>
      </c>
      <c r="E1969" t="inlineStr">
        <is>
          <t>1003045</t>
        </is>
      </c>
      <c r="F1969" t="inlineStr">
        <is>
          <t>SDN-3045 - [SDN] Meetings (Planning, DSM, retro, demo, ad-hoc)</t>
        </is>
      </c>
      <c r="G1969" t="inlineStr">
        <is>
          <t>JIRAID:111432 DSM</t>
        </is>
      </c>
      <c r="H1969" s="3">
        <v>46119.0</v>
      </c>
      <c r="I1969"/>
      <c r="J1969"/>
      <c r="K1969">
        <v>0.25</v>
      </c>
      <c r="L1969" t="inlineStr">
        <is>
          <t>Billable work</t>
        </is>
      </c>
    </row>
    <row r="1970">
      <c r="A1970" t="inlineStr">
        <is>
          <t>Eszter Zsolnai</t>
        </is>
      </c>
      <c r="B1970">
        <f>IF(COUNTIF(Team!$A$2:$A$18,A1970)&gt;0,"CPS","")</f>
      </c>
      <c r="C1970" t="inlineStr">
        <is>
          <t>Sonrisa CTO</t>
        </is>
      </c>
      <c r="D1970" t="inlineStr">
        <is>
          <t>Sonrisa</t>
        </is>
      </c>
      <c r="E1970" t="inlineStr">
        <is>
          <t/>
        </is>
      </c>
      <c r="F1970" t="inlineStr">
        <is>
          <t>Training administration</t>
        </is>
      </c>
      <c r="G1970" t="inlineStr">
        <is>
          <t/>
        </is>
      </c>
      <c r="H1970" s="3">
        <v>46119.0</v>
      </c>
      <c r="I1970"/>
      <c r="J1970"/>
      <c r="K1970">
        <v>3.5</v>
      </c>
      <c r="L1970" t="inlineStr">
        <is>
          <t>Billable work</t>
        </is>
      </c>
    </row>
    <row r="1971">
      <c r="A1971" t="inlineStr">
        <is>
          <t>Zoltán Benjámin Zakota</t>
        </is>
      </c>
      <c r="B1971">
        <f>IF(COUNTIF(Team!$A$2:$A$18,A1971)&gt;0,"CPS","")</f>
      </c>
      <c r="C1971" t="inlineStr">
        <is>
          <t>Synlab SDN</t>
        </is>
      </c>
      <c r="D1971" t="inlineStr">
        <is>
          <t>Synlab</t>
        </is>
      </c>
      <c r="E1971" t="inlineStr">
        <is>
          <t>1002828</t>
        </is>
      </c>
      <c r="F1971" t="inlineStr">
        <is>
          <t>SDN-2828 - IT: SA Support (Appheal, Priamo, SAP)</t>
        </is>
      </c>
      <c r="G1971" t="inlineStr">
        <is>
          <t>JIRAID:111434 Support ticket, 267035</t>
        </is>
      </c>
      <c r="H1971" s="3">
        <v>46119.0</v>
      </c>
      <c r="I1971"/>
      <c r="J1971"/>
      <c r="K1971">
        <v>0.5</v>
      </c>
      <c r="L1971" t="inlineStr">
        <is>
          <t>Billable work</t>
        </is>
      </c>
    </row>
    <row r="1972">
      <c r="A1972" t="inlineStr">
        <is>
          <t>Arnold Tankó</t>
        </is>
      </c>
      <c r="B1972">
        <f>IF(COUNTIF(Team!$A$2:$A$18,A1972)&gt;0,"CPS","")</f>
      </c>
      <c r="C1972" t="inlineStr">
        <is>
          <t>Silver 3.0</t>
        </is>
      </c>
      <c r="D1972" t="inlineStr">
        <is>
          <t>Spinwheel</t>
        </is>
      </c>
      <c r="E1972" t="inlineStr">
        <is>
          <t>1000380</t>
        </is>
      </c>
      <c r="F1972" t="inlineStr">
        <is>
          <t>SIL-380 - STT Access Control: Internal SSO sign-in flow for @spinwheel.io users</t>
        </is>
      </c>
      <c r="G1972" t="inlineStr">
        <is>
          <t>JIRAID:17874 </t>
        </is>
      </c>
      <c r="H1972" s="3">
        <v>46119.0</v>
      </c>
      <c r="I1972"/>
      <c r="J1972"/>
      <c r="K1972">
        <v>8.0</v>
      </c>
      <c r="L1972" t="inlineStr">
        <is>
          <t>Billable work</t>
        </is>
      </c>
    </row>
    <row r="1973">
      <c r="A1973" t="inlineStr">
        <is>
          <t>Eszter Zsolnai</t>
        </is>
      </c>
      <c r="B1973">
        <f>IF(COUNTIF(Team!$A$2:$A$18,A1973)&gt;0,"CPS","")</f>
      </c>
      <c r="C1973" t="inlineStr">
        <is>
          <t>Sonrisa CTO</t>
        </is>
      </c>
      <c r="D1973" t="inlineStr">
        <is>
          <t>Sonrisa</t>
        </is>
      </c>
      <c r="E1973" t="inlineStr">
        <is>
          <t/>
        </is>
      </c>
      <c r="F1973" t="inlineStr">
        <is>
          <t>Guilds organization activities</t>
        </is>
      </c>
      <c r="G1973" t="inlineStr">
        <is>
          <t/>
        </is>
      </c>
      <c r="H1973" s="3">
        <v>46119.0</v>
      </c>
      <c r="I1973"/>
      <c r="J1973"/>
      <c r="K1973">
        <v>1.0</v>
      </c>
      <c r="L1973" t="inlineStr">
        <is>
          <t>Non-billable work</t>
        </is>
      </c>
    </row>
    <row r="1974">
      <c r="A1974" t="inlineStr">
        <is>
          <t>Zoltán Benjámin Zakota</t>
        </is>
      </c>
      <c r="B1974">
        <f>IF(COUNTIF(Team!$A$2:$A$18,A1974)&gt;0,"CPS","")</f>
      </c>
      <c r="C1974" t="inlineStr">
        <is>
          <t>Synlab SDN</t>
        </is>
      </c>
      <c r="D1974" t="inlineStr">
        <is>
          <t>Synlab</t>
        </is>
      </c>
      <c r="E1974" t="inlineStr">
        <is>
          <t>1002828</t>
        </is>
      </c>
      <c r="F1974" t="inlineStr">
        <is>
          <t>SDN-2828 - IT: SA Support (Appheal, Priamo, SAP)</t>
        </is>
      </c>
      <c r="G1974" t="inlineStr">
        <is>
          <t>JIRAID:111437 Support ticket, 266218</t>
        </is>
      </c>
      <c r="H1974" s="3">
        <v>46119.0</v>
      </c>
      <c r="I1974"/>
      <c r="J1974"/>
      <c r="K1974">
        <v>0.5</v>
      </c>
      <c r="L1974" t="inlineStr">
        <is>
          <t>Billable work</t>
        </is>
      </c>
    </row>
    <row r="1975">
      <c r="A1975" t="inlineStr">
        <is>
          <t>István Balogh</t>
        </is>
      </c>
      <c r="B1975">
        <f>IF(COUNTIF(Team!$A$2:$A$18,A1975)&gt;0,"CPS","")</f>
      </c>
      <c r="C1975" t="inlineStr">
        <is>
          <t>Waberers-Continuity</t>
        </is>
      </c>
      <c r="D1975" t="inlineStr">
        <is>
          <t>WABERER’S INTERNATIONAL Nyrt.</t>
        </is>
      </c>
      <c r="E1975" t="inlineStr">
        <is>
          <t>451</t>
        </is>
      </c>
      <c r="F1975" t="inlineStr">
        <is>
          <t>[Robot újraírás] Green Lamp Robot</t>
        </is>
      </c>
      <c r="G1975" t="inlineStr">
        <is>
          <t/>
        </is>
      </c>
      <c r="H1975" s="3">
        <v>46119.0</v>
      </c>
      <c r="I1975"/>
      <c r="J1975"/>
      <c r="K1975">
        <v>2.0</v>
      </c>
      <c r="L1975" t="inlineStr">
        <is>
          <t>Billable work</t>
        </is>
      </c>
    </row>
    <row r="1976">
      <c r="A1976" t="inlineStr">
        <is>
          <t>Arnold Tankó</t>
        </is>
      </c>
      <c r="B1976">
        <f>IF(COUNTIF(Team!$A$2:$A$18,A1976)&gt;0,"CPS","")</f>
      </c>
      <c r="C1976" t="inlineStr">
        <is>
          <t>Silver 3.0</t>
        </is>
      </c>
      <c r="D1976" t="inlineStr">
        <is>
          <t>Spinwheel</t>
        </is>
      </c>
      <c r="E1976" t="inlineStr">
        <is>
          <t>1000328</t>
        </is>
      </c>
      <c r="F1976" t="inlineStr">
        <is>
          <t>SIL-328 - SpinWheel DSM</t>
        </is>
      </c>
      <c r="G1976" t="inlineStr">
        <is>
          <t>JIRAID:17875 * STT meeting</t>
        </is>
      </c>
      <c r="H1976" s="3">
        <v>46119.0</v>
      </c>
      <c r="I1976"/>
      <c r="J1976"/>
      <c r="K1976">
        <v>0.25</v>
      </c>
      <c r="L1976" t="inlineStr">
        <is>
          <t>Billable work</t>
        </is>
      </c>
    </row>
    <row r="1977">
      <c r="A1977" t="inlineStr">
        <is>
          <t>Eszter Zsolnai</t>
        </is>
      </c>
      <c r="B1977">
        <f>IF(COUNTIF(Team!$A$2:$A$18,A1977)&gt;0,"CPS","")</f>
      </c>
      <c r="C1977" t="inlineStr">
        <is>
          <t>Sonrisa CTO</t>
        </is>
      </c>
      <c r="D1977" t="inlineStr">
        <is>
          <t>Sonrisa</t>
        </is>
      </c>
      <c r="E1977" t="inlineStr">
        <is>
          <t/>
        </is>
      </c>
      <c r="F1977" t="inlineStr">
        <is>
          <t>CTO Other</t>
        </is>
      </c>
      <c r="G1977" t="inlineStr">
        <is>
          <t/>
        </is>
      </c>
      <c r="H1977" s="3">
        <v>46119.0</v>
      </c>
      <c r="I1977"/>
      <c r="J1977"/>
      <c r="K1977">
        <v>0.5</v>
      </c>
      <c r="L1977" t="inlineStr">
        <is>
          <t>Non-billable work</t>
        </is>
      </c>
    </row>
    <row r="1978">
      <c r="A1978" t="inlineStr">
        <is>
          <t>Gabriella Lehőcz</t>
        </is>
      </c>
      <c r="B1978">
        <f>IF(COUNTIF(Team!$A$2:$A$18,A1978)&gt;0,"CPS","")</f>
      </c>
      <c r="C1978" t="inlineStr">
        <is>
          <t>Sonrisa Office Management</t>
        </is>
      </c>
      <c r="D1978" t="inlineStr">
        <is>
          <t>Sonrisa</t>
        </is>
      </c>
      <c r="E1978" t="inlineStr">
        <is>
          <t/>
        </is>
      </c>
      <c r="F1978" t="inlineStr">
        <is>
          <t>Invoice Management</t>
        </is>
      </c>
      <c r="G1978" t="inlineStr">
        <is>
          <t/>
        </is>
      </c>
      <c r="H1978" s="3">
        <v>46119.0</v>
      </c>
      <c r="I1978"/>
      <c r="J1978"/>
      <c r="K1978">
        <v>3.0</v>
      </c>
      <c r="L1978" t="inlineStr">
        <is>
          <t>Non-billable work</t>
        </is>
      </c>
    </row>
    <row r="1979">
      <c r="A1979" t="inlineStr">
        <is>
          <t>Szilárd Albert-Tóth</t>
        </is>
      </c>
      <c r="B1979">
        <f>IF(COUNTIF(Team!$A$2:$A$18,A1979)&gt;0,"CPS","")</f>
      </c>
      <c r="C1979" t="inlineStr">
        <is>
          <t>Oracle-MÁV Háztól házig</t>
        </is>
      </c>
      <c r="D1979" t="inlineStr">
        <is>
          <t>Oracle</t>
        </is>
      </c>
      <c r="E1979" t="inlineStr">
        <is>
          <t>200019</t>
        </is>
      </c>
      <c r="F1979" t="inlineStr">
        <is>
          <t>JUAT-5845 Fantomvonat</t>
        </is>
      </c>
      <c r="G1979" t="inlineStr">
        <is>
          <t/>
        </is>
      </c>
      <c r="H1979" s="3">
        <v>46119.0</v>
      </c>
      <c r="I1979"/>
      <c r="J1979"/>
      <c r="K1979">
        <v>4.0</v>
      </c>
      <c r="L1979" t="inlineStr">
        <is>
          <t>Billable work</t>
        </is>
      </c>
    </row>
    <row r="1980">
      <c r="A1980" t="inlineStr">
        <is>
          <t>Krisztián Tombácz</t>
        </is>
      </c>
      <c r="B1980">
        <f>IF(COUNTIF(Team!$A$2:$A$18,A1980)&gt;0,"CPS","")</f>
      </c>
      <c r="C1980" t="inlineStr">
        <is>
          <t>Diligent - Boards - Hydra</t>
        </is>
      </c>
      <c r="D1980" t="inlineStr">
        <is>
          <t>Diligent</t>
        </is>
      </c>
      <c r="E1980" t="inlineStr">
        <is>
          <t/>
        </is>
      </c>
      <c r="F1980" t="inlineStr">
        <is>
          <t>Development</t>
        </is>
      </c>
      <c r="G1980" t="inlineStr">
        <is>
          <t>AI week activity</t>
        </is>
      </c>
      <c r="H1980" s="3">
        <v>46119.0</v>
      </c>
      <c r="I1980"/>
      <c r="J1980"/>
      <c r="K1980">
        <v>6.0</v>
      </c>
      <c r="L1980" t="inlineStr">
        <is>
          <t>Billable work</t>
        </is>
      </c>
    </row>
    <row r="1981">
      <c r="A1981" t="inlineStr">
        <is>
          <t>István Csaba Korpos</t>
        </is>
      </c>
      <c r="B1981">
        <f>IF(COUNTIF(Team!$A$2:$A$18,A1981)&gt;0,"CPS","")</f>
      </c>
      <c r="C1981" t="inlineStr">
        <is>
          <t>Waberers-Continuity</t>
        </is>
      </c>
      <c r="D1981" t="inlineStr">
        <is>
          <t>WABERER’S INTERNATIONAL Nyrt.</t>
        </is>
      </c>
      <c r="E1981" t="inlineStr">
        <is>
          <t>449</t>
        </is>
      </c>
      <c r="F1981" t="inlineStr">
        <is>
          <t>[POC][Dok] SAP GUI használatának felmérése</t>
        </is>
      </c>
      <c r="G1981" t="inlineStr">
        <is>
          <t/>
        </is>
      </c>
      <c r="H1981" s="3">
        <v>46119.0</v>
      </c>
      <c r="I1981"/>
      <c r="J1981"/>
      <c r="K1981">
        <v>8.0</v>
      </c>
      <c r="L1981" t="inlineStr">
        <is>
          <t>Billable work</t>
        </is>
      </c>
    </row>
    <row r="1982">
      <c r="A1982" t="inlineStr">
        <is>
          <t>István Balogh</t>
        </is>
      </c>
      <c r="B1982">
        <f>IF(COUNTIF(Team!$A$2:$A$18,A1982)&gt;0,"CPS","")</f>
      </c>
      <c r="C1982" t="inlineStr">
        <is>
          <t>Waberers-Continuity</t>
        </is>
      </c>
      <c r="D1982" t="inlineStr">
        <is>
          <t>WABERER’S INTERNATIONAL Nyrt.</t>
        </is>
      </c>
      <c r="E1982" t="inlineStr">
        <is>
          <t>406</t>
        </is>
      </c>
      <c r="F1982" t="inlineStr">
        <is>
          <t>A Transporeon FTP uploader-be no-merge ág kialakítása</t>
        </is>
      </c>
      <c r="G1982" t="inlineStr">
        <is>
          <t/>
        </is>
      </c>
      <c r="H1982" s="3">
        <v>46119.0</v>
      </c>
      <c r="I1982"/>
      <c r="J1982"/>
      <c r="K1982">
        <v>3.0</v>
      </c>
      <c r="L1982" t="inlineStr">
        <is>
          <t>Billable work</t>
        </is>
      </c>
    </row>
    <row r="1983">
      <c r="A1983" t="inlineStr">
        <is>
          <t>Júlia Báró</t>
        </is>
      </c>
      <c r="B1983">
        <f>IF(COUNTIF(Team!$A$2:$A$18,A1983)&gt;0,"CPS","")</f>
      </c>
      <c r="C1983" t="inlineStr">
        <is>
          <t>Diligent - Board Effect and Community</t>
        </is>
      </c>
      <c r="D1983" t="inlineStr">
        <is>
          <t>Diligent</t>
        </is>
      </c>
      <c r="E1983" t="inlineStr">
        <is>
          <t/>
        </is>
      </c>
      <c r="F1983" t="inlineStr">
        <is>
          <t>Onboarding</t>
        </is>
      </c>
      <c r="G1983" t="inlineStr">
        <is>
          <t>-- Onboarding trainings -- AI in practice mtg -- Started creating aggregated onboarding notes to myself</t>
        </is>
      </c>
      <c r="H1983" s="3">
        <v>46119.0</v>
      </c>
      <c r="I1983"/>
      <c r="J1983"/>
      <c r="K1983">
        <v>8.0</v>
      </c>
      <c r="L1983" t="inlineStr">
        <is>
          <t>Billable work</t>
        </is>
      </c>
    </row>
    <row r="1984">
      <c r="A1984" t="inlineStr">
        <is>
          <t>Álmos Fábián</t>
        </is>
      </c>
      <c r="B1984">
        <f>IF(COUNTIF(Team!$A$2:$A$18,A1984)&gt;0,"CPS","")</f>
      </c>
      <c r="C1984" t="inlineStr">
        <is>
          <t>Silver 3.0</t>
        </is>
      </c>
      <c r="D1984" t="inlineStr">
        <is>
          <t>Spinwheel</t>
        </is>
      </c>
      <c r="E1984" t="inlineStr">
        <is>
          <t>1000630</t>
        </is>
      </c>
      <c r="F1984" t="inlineStr">
        <is>
          <t>SIL-630 - Add state struct to call manager</t>
        </is>
      </c>
      <c r="G1984" t="inlineStr">
        <is>
          <t>JIRAID:16850 Changed state type, updated tests</t>
        </is>
      </c>
      <c r="H1984" s="3">
        <v>46119.0</v>
      </c>
      <c r="I1984"/>
      <c r="J1984"/>
      <c r="K1984">
        <v>3.5</v>
      </c>
      <c r="L1984" t="inlineStr">
        <is>
          <t>Billable work</t>
        </is>
      </c>
    </row>
    <row r="1985">
      <c r="A1985" t="inlineStr">
        <is>
          <t>István Balogh</t>
        </is>
      </c>
      <c r="B1985">
        <f>IF(COUNTIF(Team!$A$2:$A$18,A1985)&gt;0,"CPS","")</f>
      </c>
      <c r="C1985" t="inlineStr">
        <is>
          <t>Waberers-Continuity</t>
        </is>
      </c>
      <c r="D1985" t="inlineStr">
        <is>
          <t>WABERER’S INTERNATIONAL Nyrt.</t>
        </is>
      </c>
      <c r="E1985" t="inlineStr">
        <is>
          <t>438</t>
        </is>
      </c>
      <c r="F1985" t="inlineStr">
        <is>
          <t>Brexit ELO bizonyos esetekben nem kerül küldésre</t>
        </is>
      </c>
      <c r="G1985" t="inlineStr">
        <is>
          <t/>
        </is>
      </c>
      <c r="H1985" s="3">
        <v>46119.0</v>
      </c>
      <c r="I1985"/>
      <c r="J1985"/>
      <c r="K1985">
        <v>3.0</v>
      </c>
      <c r="L1985" t="inlineStr">
        <is>
          <t>Billable work</t>
        </is>
      </c>
    </row>
    <row r="1986">
      <c r="A1986" t="inlineStr">
        <is>
          <t>Seiler Levente Hallai</t>
        </is>
      </c>
      <c r="B1986">
        <f>IF(COUNTIF(Team!$A$2:$A$18,A1986)&gt;0,"CPS","")</f>
      </c>
      <c r="C1986" t="inlineStr">
        <is>
          <t>M sheets</t>
        </is>
      </c>
      <c r="D1986" t="inlineStr">
        <is>
          <t>RSM Hungary Kft.</t>
        </is>
      </c>
      <c r="E1986" t="inlineStr">
        <is>
          <t/>
        </is>
      </c>
      <c r="F1986" t="inlineStr">
        <is>
          <t>Meeting</t>
        </is>
      </c>
      <c r="G1986" t="inlineStr">
        <is>
          <t>internal and client meeting</t>
        </is>
      </c>
      <c r="H1986" s="3">
        <v>46119.0</v>
      </c>
      <c r="I1986"/>
      <c r="J1986"/>
      <c r="K1986">
        <v>0.5</v>
      </c>
      <c r="L1986" t="inlineStr">
        <is>
          <t>Billable work</t>
        </is>
      </c>
    </row>
    <row r="1987">
      <c r="A1987" t="inlineStr">
        <is>
          <t>Seiler Levente Hallai</t>
        </is>
      </c>
      <c r="B1987">
        <f>IF(COUNTIF(Team!$A$2:$A$18,A1987)&gt;0,"CPS","")</f>
      </c>
      <c r="C1987" t="inlineStr">
        <is>
          <t>M sheets</t>
        </is>
      </c>
      <c r="D1987" t="inlineStr">
        <is>
          <t>RSM Hungary Kft.</t>
        </is>
      </c>
      <c r="E1987" t="inlineStr">
        <is>
          <t>199495</t>
        </is>
      </c>
      <c r="F1987" t="inlineStr">
        <is>
          <t>[VatCatcha] - Msheets modifications</t>
        </is>
      </c>
      <c r="G1987" t="inlineStr">
        <is>
          <t>Excel össszeállítása és imp fájlok generálása</t>
        </is>
      </c>
      <c r="H1987" s="3">
        <v>46119.0</v>
      </c>
      <c r="I1987"/>
      <c r="J1987"/>
      <c r="K1987">
        <v>1.5</v>
      </c>
      <c r="L1987" t="inlineStr">
        <is>
          <t>Billable work</t>
        </is>
      </c>
    </row>
    <row r="1988">
      <c r="A1988" t="inlineStr">
        <is>
          <t>Zoltán-Krisztián Bartalis</t>
        </is>
      </c>
      <c r="B1988">
        <f>IF(COUNTIF(Team!$A$2:$A$18,A1988)&gt;0,"CPS","")</f>
      </c>
      <c r="C1988" t="inlineStr">
        <is>
          <t>SocialBudNewJira</t>
        </is>
      </c>
      <c r="D1988" t="inlineStr">
        <is>
          <t>SocialBud</t>
        </is>
      </c>
      <c r="E1988" t="inlineStr">
        <is>
          <t>1003662</t>
        </is>
      </c>
      <c r="F1988" t="inlineStr">
        <is>
          <t>SB-3662 - Product management - TL related tasks</t>
        </is>
      </c>
      <c r="G1988" t="inlineStr">
        <is>
          <t>JIRAID:31883 </t>
        </is>
      </c>
      <c r="H1988" s="3">
        <v>46119.0</v>
      </c>
      <c r="I1988"/>
      <c r="J1988"/>
      <c r="K1988">
        <v>2.0</v>
      </c>
      <c r="L1988" t="inlineStr">
        <is>
          <t>Billable work</t>
        </is>
      </c>
    </row>
    <row r="1989">
      <c r="A1989" t="inlineStr">
        <is>
          <t>Dániel Molnár</t>
        </is>
      </c>
      <c r="B1989">
        <f>IF(COUNTIF(Team!$A$2:$A$18,A1989)&gt;0,"CPS","")</f>
      </c>
      <c r="C1989" t="inlineStr">
        <is>
          <t>Cloud Platform Services</t>
        </is>
      </c>
      <c r="D1989" t="inlineStr">
        <is>
          <t>Sonrisa</t>
        </is>
      </c>
      <c r="E1989" t="inlineStr">
        <is>
          <t>186698</t>
        </is>
      </c>
      <c r="F1989" t="inlineStr">
        <is>
          <t>greeHill</t>
        </is>
      </c>
      <c r="G1989" t="inlineStr">
        <is>
          <t/>
        </is>
      </c>
      <c r="H1989" s="3">
        <v>46119.0</v>
      </c>
      <c r="I1989"/>
      <c r="J1989"/>
      <c r="K1989">
        <v>2.0</v>
      </c>
      <c r="L1989" t="inlineStr">
        <is>
          <t>Billable work</t>
        </is>
      </c>
    </row>
    <row r="1990">
      <c r="A1990" t="inlineStr">
        <is>
          <t>Viktor Vörös</t>
        </is>
      </c>
      <c r="B1990">
        <f>IF(COUNTIF(Team!$A$2:$A$18,A1990)&gt;0,"CPS","")</f>
      </c>
      <c r="C1990" t="inlineStr">
        <is>
          <t>K11 Production</t>
        </is>
      </c>
      <c r="D1990" t="inlineStr">
        <is>
          <t>Magyar Államkincstár</t>
        </is>
      </c>
      <c r="E1990" t="inlineStr">
        <is>
          <t>199664</t>
        </is>
      </c>
      <c r="F1990" t="inlineStr">
        <is>
          <t>Megjegyzések export endpoint hibák – sorrend eltérés, formázási probléma és adat inkonzisztencia</t>
        </is>
      </c>
      <c r="G1990" t="inlineStr">
        <is>
          <t/>
        </is>
      </c>
      <c r="H1990" s="3">
        <v>46119.0</v>
      </c>
      <c r="I1990"/>
      <c r="J1990"/>
      <c r="K1990">
        <v>0.5</v>
      </c>
      <c r="L1990" t="inlineStr">
        <is>
          <t>Billable work</t>
        </is>
      </c>
    </row>
    <row r="1991">
      <c r="A1991" t="inlineStr">
        <is>
          <t>Pál Milán Domanovszki</t>
        </is>
      </c>
      <c r="B1991">
        <f>IF(COUNTIF(Team!$A$2:$A$18,A1991)&gt;0,"CPS","")</f>
      </c>
      <c r="C1991" t="inlineStr">
        <is>
          <t>Synlab Plasma (BigCommerce)</t>
        </is>
      </c>
      <c r="D1991" t="inlineStr">
        <is>
          <t>Synlab</t>
        </is>
      </c>
      <c r="E1991" t="inlineStr">
        <is>
          <t>1018731</t>
        </is>
      </c>
      <c r="F1991" t="inlineStr">
        <is>
          <t>SA-18731 - [IT] Italy Release 3 non-website</t>
        </is>
      </c>
      <c r="G1991" t="inlineStr">
        <is>
          <t>JIRAID:111442 Testing checkout page with Abi, raising followup task for appointment invoice download, clarifying tickets based on the responses from Dániel Lakó for my questions on our 1-1</t>
        </is>
      </c>
      <c r="H1991" s="3">
        <v>46119.0</v>
      </c>
      <c r="I1991"/>
      <c r="J1991"/>
      <c r="K1991">
        <v>3.0</v>
      </c>
      <c r="L1991" t="inlineStr">
        <is>
          <t>Billable work</t>
        </is>
      </c>
    </row>
    <row r="1992">
      <c r="A1992" t="inlineStr">
        <is>
          <t>Klaudia Oláh</t>
        </is>
      </c>
      <c r="B1992">
        <f>IF(COUNTIF(Team!$A$2:$A$18,A1992)&gt;0,"CPS","")</f>
      </c>
      <c r="C1992" t="inlineStr">
        <is>
          <t>Idomsoft - Legacy költöztetés</t>
        </is>
      </c>
      <c r="D1992" t="inlineStr">
        <is>
          <t>IdomSoft Zrt.</t>
        </is>
      </c>
      <c r="E1992" t="inlineStr">
        <is>
          <t/>
        </is>
      </c>
      <c r="F1992" t="inlineStr">
        <is>
          <t>QA task</t>
        </is>
      </c>
      <c r="G1992" t="inlineStr">
        <is>
          <t>Create test cases for CarIrat</t>
        </is>
      </c>
      <c r="H1992" s="3">
        <v>46119.0</v>
      </c>
      <c r="I1992"/>
      <c r="J1992"/>
      <c r="K1992">
        <v>8.0</v>
      </c>
      <c r="L1992" t="inlineStr">
        <is>
          <t>Billable work</t>
        </is>
      </c>
    </row>
    <row r="1993">
      <c r="A1993" t="inlineStr">
        <is>
          <t>Péter Gergő Baráth</t>
        </is>
      </c>
      <c r="B1993">
        <f>IF(COUNTIF(Team!$A$2:$A$18,A1993)&gt;0,"CPS","")</f>
      </c>
      <c r="C1993" t="inlineStr">
        <is>
          <t>Global Blue - Rex - Japan 2026</t>
        </is>
      </c>
      <c r="D1993" t="inlineStr">
        <is>
          <t>Global Blue</t>
        </is>
      </c>
      <c r="E1993" t="inlineStr">
        <is>
          <t/>
        </is>
      </c>
      <c r="F1993" t="inlineStr">
        <is>
          <t>UDD</t>
        </is>
      </c>
      <c r="G1993" t="inlineStr">
        <is>
          <t/>
        </is>
      </c>
      <c r="H1993" s="3">
        <v>46119.0</v>
      </c>
      <c r="I1993"/>
      <c r="J1993"/>
      <c r="K1993">
        <v>8.0</v>
      </c>
      <c r="L1993" t="inlineStr">
        <is>
          <t>Billable work</t>
        </is>
      </c>
    </row>
    <row r="1994">
      <c r="A1994" t="inlineStr">
        <is>
          <t>Dániel Molnár</t>
        </is>
      </c>
      <c r="B1994">
        <f>IF(COUNTIF(Team!$A$2:$A$18,A1994)&gt;0,"CPS","")</f>
      </c>
      <c r="C1994" t="inlineStr">
        <is>
          <t>Cloud Platform Services</t>
        </is>
      </c>
      <c r="D1994" t="inlineStr">
        <is>
          <t>Sonrisa</t>
        </is>
      </c>
      <c r="E1994" t="inlineStr">
        <is>
          <t>196190</t>
        </is>
      </c>
      <c r="F1994" t="inlineStr">
        <is>
          <t>DirectTravel</t>
        </is>
      </c>
      <c r="G1994" t="inlineStr">
        <is>
          <t/>
        </is>
      </c>
      <c r="H1994" s="3">
        <v>46119.0</v>
      </c>
      <c r="I1994"/>
      <c r="J1994"/>
      <c r="K1994">
        <v>2.0</v>
      </c>
      <c r="L1994" t="inlineStr">
        <is>
          <t>Billable work</t>
        </is>
      </c>
    </row>
    <row r="1995">
      <c r="A1995" t="inlineStr">
        <is>
          <t>Pál Milán Domanovszki</t>
        </is>
      </c>
      <c r="B1995">
        <f>IF(COUNTIF(Team!$A$2:$A$18,A1995)&gt;0,"CPS","")</f>
      </c>
      <c r="C1995" t="inlineStr">
        <is>
          <t>Synlab Plasma (BigCommerce)</t>
        </is>
      </c>
      <c r="D1995" t="inlineStr">
        <is>
          <t>Synlab</t>
        </is>
      </c>
      <c r="E1995" t="inlineStr">
        <is>
          <t>1018731</t>
        </is>
      </c>
      <c r="F1995" t="inlineStr">
        <is>
          <t>SA-18731 - [IT] Italy Release 3 non-website</t>
        </is>
      </c>
      <c r="G1995" t="inlineStr">
        <is>
          <t>JIRAID:111440 Checking backlog with Laci, clarifying devs' questions on items</t>
        </is>
      </c>
      <c r="H1995" s="3">
        <v>46119.0</v>
      </c>
      <c r="I1995"/>
      <c r="J1995"/>
      <c r="K1995">
        <v>3.0</v>
      </c>
      <c r="L1995" t="inlineStr">
        <is>
          <t>Billable work</t>
        </is>
      </c>
    </row>
    <row r="1996">
      <c r="A1996" t="inlineStr">
        <is>
          <t>Ákos György Pfeff</t>
        </is>
      </c>
      <c r="B1996">
        <f>IF(COUNTIF(Team!$A$2:$A$18,A1996)&gt;0,"CPS","")</f>
      </c>
      <c r="C1996" t="inlineStr">
        <is>
          <t>Other</t>
        </is>
      </c>
      <c r="D1996" t="inlineStr">
        <is>
          <t>Sonrisa</t>
        </is>
      </c>
      <c r="E1996" t="inlineStr">
        <is>
          <t/>
        </is>
      </c>
      <c r="F1996" t="inlineStr">
        <is>
          <t>Paid leave</t>
        </is>
      </c>
      <c r="G1996" t="inlineStr">
        <is>
          <t/>
        </is>
      </c>
      <c r="H1996" s="3">
        <v>46119.0</v>
      </c>
      <c r="I1996"/>
      <c r="J1996"/>
      <c r="K1996">
        <v>8.0</v>
      </c>
      <c r="L1996" t="inlineStr">
        <is>
          <t>Non-work activity</t>
        </is>
      </c>
    </row>
    <row r="1997">
      <c r="A1997" t="inlineStr">
        <is>
          <t>Viktor Vörös</t>
        </is>
      </c>
      <c r="B1997">
        <f>IF(COUNTIF(Team!$A$2:$A$18,A1997)&gt;0,"CPS","")</f>
      </c>
      <c r="C1997" t="inlineStr">
        <is>
          <t>K11 Production</t>
        </is>
      </c>
      <c r="D1997" t="inlineStr">
        <is>
          <t>Magyar Államkincstár</t>
        </is>
      </c>
      <c r="E1997" t="inlineStr">
        <is>
          <t>199653</t>
        </is>
      </c>
      <c r="F1997" t="inlineStr">
        <is>
          <t>Private megjegyzések jogosulatlanul visszaadásra kerülnek a megjegyzések endpointon</t>
        </is>
      </c>
      <c r="G1997" t="inlineStr">
        <is>
          <t/>
        </is>
      </c>
      <c r="H1997" s="3">
        <v>46119.0</v>
      </c>
      <c r="I1997"/>
      <c r="J1997"/>
      <c r="K1997">
        <v>0.5</v>
      </c>
      <c r="L1997" t="inlineStr">
        <is>
          <t>Billable work</t>
        </is>
      </c>
    </row>
    <row r="1998">
      <c r="A1998" t="inlineStr">
        <is>
          <t>Pál Milán Domanovszki</t>
        </is>
      </c>
      <c r="B1998">
        <f>IF(COUNTIF(Team!$A$2:$A$18,A1998)&gt;0,"CPS","")</f>
      </c>
      <c r="C1998" t="inlineStr">
        <is>
          <t>Synlab Plasma (BigCommerce)</t>
        </is>
      </c>
      <c r="D1998" t="inlineStr">
        <is>
          <t>Synlab</t>
        </is>
      </c>
      <c r="E1998" t="inlineStr">
        <is>
          <t>1018731</t>
        </is>
      </c>
      <c r="F1998" t="inlineStr">
        <is>
          <t>SA-18731 - [IT] Italy Release 3 non-website</t>
        </is>
      </c>
      <c r="G1998" t="inlineStr">
        <is>
          <t>JIRAID:111438 Checking bugs reported by QAs</t>
        </is>
      </c>
      <c r="H1998" s="3">
        <v>46119.0</v>
      </c>
      <c r="I1998"/>
      <c r="J1998"/>
      <c r="K1998">
        <v>0.5</v>
      </c>
      <c r="L1998" t="inlineStr">
        <is>
          <t>Billable work</t>
        </is>
      </c>
    </row>
    <row r="1999">
      <c r="A1999" t="inlineStr">
        <is>
          <t>József Bán</t>
        </is>
      </c>
      <c r="B1999">
        <f>IF(COUNTIF(Team!$A$2:$A$18,A1999)&gt;0,"CPS","")</f>
      </c>
      <c r="C1999" t="inlineStr">
        <is>
          <t>KV development</t>
        </is>
      </c>
      <c r="D1999" t="inlineStr">
        <is>
          <t>Sonrisa</t>
        </is>
      </c>
      <c r="E1999" t="inlineStr">
        <is>
          <t>199697</t>
        </is>
      </c>
      <c r="F1999" t="inlineStr">
        <is>
          <t>KV Sharepoint import config avaiable per workspace</t>
        </is>
      </c>
      <c r="G1999" t="inlineStr">
        <is>
          <t>internal discussion</t>
        </is>
      </c>
      <c r="H1999" s="3">
        <v>46119.0</v>
      </c>
      <c r="I1999"/>
      <c r="J1999"/>
      <c r="K1999">
        <v>0.25</v>
      </c>
      <c r="L1999" t="inlineStr">
        <is>
          <t>Non-billable work</t>
        </is>
      </c>
    </row>
    <row r="2000">
      <c r="A2000" t="inlineStr">
        <is>
          <t>Dániel Molnár</t>
        </is>
      </c>
      <c r="B2000">
        <f>IF(COUNTIF(Team!$A$2:$A$18,A2000)&gt;0,"CPS","")</f>
      </c>
      <c r="C2000" t="inlineStr">
        <is>
          <t>Cloud Platform Services</t>
        </is>
      </c>
      <c r="D2000" t="inlineStr">
        <is>
          <t>Sonrisa</t>
        </is>
      </c>
      <c r="E2000" t="inlineStr">
        <is>
          <t>193251</t>
        </is>
      </c>
      <c r="F2000" t="inlineStr">
        <is>
          <t>General Research</t>
        </is>
      </c>
      <c r="G2000" t="inlineStr">
        <is>
          <t/>
        </is>
      </c>
      <c r="H2000" s="3">
        <v>46119.0</v>
      </c>
      <c r="I2000"/>
      <c r="J2000"/>
      <c r="K2000">
        <v>2.0</v>
      </c>
      <c r="L2000" t="inlineStr">
        <is>
          <t>Billable work</t>
        </is>
      </c>
    </row>
    <row r="2001">
      <c r="A2001" t="inlineStr">
        <is>
          <t>Eleonóra Frank-Krizsán</t>
        </is>
      </c>
      <c r="B2001">
        <f>IF(COUNTIF(Team!$A$2:$A$18,A2001)&gt;0,"CPS","")</f>
      </c>
      <c r="C2001" t="inlineStr">
        <is>
          <t>Other</t>
        </is>
      </c>
      <c r="D2001" t="inlineStr">
        <is>
          <t>Sonrisa</t>
        </is>
      </c>
      <c r="E2001" t="inlineStr">
        <is>
          <t/>
        </is>
      </c>
      <c r="F2001" t="inlineStr">
        <is>
          <t>Paid leave</t>
        </is>
      </c>
      <c r="G2001" t="inlineStr">
        <is>
          <t/>
        </is>
      </c>
      <c r="H2001" s="3">
        <v>46119.0</v>
      </c>
      <c r="I2001"/>
      <c r="J2001"/>
      <c r="K2001">
        <v>8.0</v>
      </c>
      <c r="L2001" t="inlineStr">
        <is>
          <t>Non-work activity</t>
        </is>
      </c>
    </row>
    <row r="2002">
      <c r="A2002" t="inlineStr">
        <is>
          <t>Pál Milán Domanovszki</t>
        </is>
      </c>
      <c r="B2002">
        <f>IF(COUNTIF(Team!$A$2:$A$18,A2002)&gt;0,"CPS","")</f>
      </c>
      <c r="C2002" t="inlineStr">
        <is>
          <t>Synlab Plasma (BigCommerce)</t>
        </is>
      </c>
      <c r="D2002" t="inlineStr">
        <is>
          <t>Synlab</t>
        </is>
      </c>
      <c r="E2002" t="inlineStr">
        <is>
          <t>1015152</t>
        </is>
      </c>
      <c r="F2002" t="inlineStr">
        <is>
          <t>SA-15152 - [OE] Scrum meetings (planning, DSM, retro, demo)</t>
        </is>
      </c>
      <c r="G2002" t="inlineStr">
        <is>
          <t>JIRAID:111441 1:1 with Dániel</t>
        </is>
      </c>
      <c r="H2002" s="3">
        <v>46119.0</v>
      </c>
      <c r="I2002"/>
      <c r="J2002"/>
      <c r="K2002">
        <v>0.5</v>
      </c>
      <c r="L2002" t="inlineStr">
        <is>
          <t>Billable work</t>
        </is>
      </c>
    </row>
    <row r="2003">
      <c r="A2003" t="inlineStr">
        <is>
          <t>József Bán</t>
        </is>
      </c>
      <c r="B2003">
        <f>IF(COUNTIF(Team!$A$2:$A$18,A2003)&gt;0,"CPS","")</f>
      </c>
      <c r="C2003" t="inlineStr">
        <is>
          <t>Sonrisa CTO (Shared)</t>
        </is>
      </c>
      <c r="D2003" t="inlineStr">
        <is>
          <t>Sonrisa</t>
        </is>
      </c>
      <c r="E2003" t="inlineStr">
        <is>
          <t/>
        </is>
      </c>
      <c r="F2003" t="inlineStr">
        <is>
          <t>AI workshop</t>
        </is>
      </c>
      <c r="G2003" t="inlineStr">
        <is>
          <t>Agentic prescreening task for  requirement</t>
        </is>
      </c>
      <c r="H2003" s="3">
        <v>46119.0</v>
      </c>
      <c r="I2003"/>
      <c r="J2003"/>
      <c r="K2003">
        <v>0.5</v>
      </c>
      <c r="L2003" t="inlineStr">
        <is>
          <t>Non-billable work</t>
        </is>
      </c>
    </row>
    <row r="2004">
      <c r="A2004" t="inlineStr">
        <is>
          <t>Dániel Kerner</t>
        </is>
      </c>
      <c r="B2004">
        <f>IF(COUNTIF(Team!$A$2:$A$18,A2004)&gt;0,"CPS","")</f>
      </c>
      <c r="C2004" t="inlineStr">
        <is>
          <t>SAG-NAV</t>
        </is>
      </c>
      <c r="D2004" t="inlineStr">
        <is>
          <t>Sagemcom Magyarország Kft.</t>
        </is>
      </c>
      <c r="E2004" t="inlineStr">
        <is>
          <t>200218</t>
        </is>
      </c>
      <c r="F2004" t="inlineStr">
        <is>
          <t>#132571 - ePGP - E-pénztárgép napló - Szervizelési tevékenység bejelentése</t>
        </is>
      </c>
      <c r="G2004" t="inlineStr">
        <is>
          <t/>
        </is>
      </c>
      <c r="H2004" s="3">
        <v>46119.0</v>
      </c>
      <c r="I2004"/>
      <c r="J2004"/>
      <c r="K2004">
        <v>6.0</v>
      </c>
      <c r="L2004" t="inlineStr">
        <is>
          <t>Billable work</t>
        </is>
      </c>
    </row>
    <row r="2005">
      <c r="A2005" t="inlineStr">
        <is>
          <t>Pál Milán Domanovszki</t>
        </is>
      </c>
      <c r="B2005">
        <f>IF(COUNTIF(Team!$A$2:$A$18,A2005)&gt;0,"CPS","")</f>
      </c>
      <c r="C2005" t="inlineStr">
        <is>
          <t>Synlab Plasma (BigCommerce)</t>
        </is>
      </c>
      <c r="D2005" t="inlineStr">
        <is>
          <t>Synlab</t>
        </is>
      </c>
      <c r="E2005" t="inlineStr">
        <is>
          <t>1015152</t>
        </is>
      </c>
      <c r="F2005" t="inlineStr">
        <is>
          <t>SA-15152 - [OE] Scrum meetings (planning, DSM, retro, demo)</t>
        </is>
      </c>
      <c r="G2005" t="inlineStr">
        <is>
          <t>JIRAID:111439 Scrum of Scrums</t>
        </is>
      </c>
      <c r="H2005" s="3">
        <v>46119.0</v>
      </c>
      <c r="I2005"/>
      <c r="J2005"/>
      <c r="K2005">
        <v>0.5</v>
      </c>
      <c r="L2005" t="inlineStr">
        <is>
          <t>Billable work</t>
        </is>
      </c>
    </row>
    <row r="2006">
      <c r="A2006" t="inlineStr">
        <is>
          <t>József Bán</t>
        </is>
      </c>
      <c r="B2006">
        <f>IF(COUNTIF(Team!$A$2:$A$18,A2006)&gt;0,"CPS","")</f>
      </c>
      <c r="C2006" t="inlineStr">
        <is>
          <t>AI - NKFIH</t>
        </is>
      </c>
      <c r="D2006" t="inlineStr">
        <is>
          <t>NKFIH</t>
        </is>
      </c>
      <c r="E2006" t="inlineStr">
        <is>
          <t>199635</t>
        </is>
      </c>
      <c r="F2006" t="inlineStr">
        <is>
          <t>Regular sync with Balázs about current status</t>
        </is>
      </c>
      <c r="G2006" t="inlineStr">
        <is>
          <t>syncing with K.Balázs</t>
        </is>
      </c>
      <c r="H2006" s="3">
        <v>46119.0</v>
      </c>
      <c r="I2006"/>
      <c r="J2006"/>
      <c r="K2006">
        <v>0.5</v>
      </c>
      <c r="L2006" t="inlineStr">
        <is>
          <t>Billable work</t>
        </is>
      </c>
    </row>
    <row r="2007">
      <c r="A2007" t="inlineStr">
        <is>
          <t>Arnold Vakaria</t>
        </is>
      </c>
      <c r="B2007">
        <f>IF(COUNTIF(Team!$A$2:$A$18,A2007)&gt;0,"CPS","")</f>
      </c>
      <c r="C2007" t="inlineStr">
        <is>
          <t>PH - Consultant Corner</t>
        </is>
      </c>
      <c r="D2007" t="inlineStr">
        <is>
          <t>Princess House</t>
        </is>
      </c>
      <c r="E2007" t="inlineStr">
        <is>
          <t>2010619</t>
        </is>
      </c>
      <c r="F2007" t="inlineStr">
        <is>
          <t>PHS-10619 - ccdmx -  Add and handle new Kushki Bank Transfer across CC Order Management</t>
        </is>
      </c>
      <c r="G2007" t="inlineStr">
        <is>
          <t>JIRAID:125353 </t>
        </is>
      </c>
      <c r="H2007" s="3">
        <v>46119.0</v>
      </c>
      <c r="I2007"/>
      <c r="J2007"/>
      <c r="K2007">
        <v>1.25</v>
      </c>
      <c r="L2007" t="inlineStr">
        <is>
          <t>Billable work</t>
        </is>
      </c>
    </row>
    <row r="2008">
      <c r="A2008" t="inlineStr">
        <is>
          <t>Dániel Kerner</t>
        </is>
      </c>
      <c r="B2008">
        <f>IF(COUNTIF(Team!$A$2:$A$18,A2008)&gt;0,"CPS","")</f>
      </c>
      <c r="C2008" t="inlineStr">
        <is>
          <t>SAG-NAV</t>
        </is>
      </c>
      <c r="D2008" t="inlineStr">
        <is>
          <t>Sagemcom Magyarország Kft.</t>
        </is>
      </c>
      <c r="E2008" t="inlineStr">
        <is>
          <t/>
        </is>
      </c>
      <c r="F2008" t="inlineStr">
        <is>
          <t>DSM, Meetings</t>
        </is>
      </c>
      <c r="G2008" t="inlineStr">
        <is>
          <t/>
        </is>
      </c>
      <c r="H2008" s="3">
        <v>46119.0</v>
      </c>
      <c r="I2008"/>
      <c r="J2008"/>
      <c r="K2008">
        <v>0.5</v>
      </c>
      <c r="L2008" t="inlineStr">
        <is>
          <t>Billable work</t>
        </is>
      </c>
    </row>
    <row r="2009">
      <c r="A2009" t="inlineStr">
        <is>
          <t>Dániel Molnár</t>
        </is>
      </c>
      <c r="B2009">
        <f>IF(COUNTIF(Team!$A$2:$A$18,A2009)&gt;0,"CPS","")</f>
      </c>
      <c r="C2009" t="inlineStr">
        <is>
          <t>Cloud Platform Services</t>
        </is>
      </c>
      <c r="D2009" t="inlineStr">
        <is>
          <t>Sonrisa</t>
        </is>
      </c>
      <c r="E2009" t="inlineStr">
        <is>
          <t>187810</t>
        </is>
      </c>
      <c r="F2009" t="inlineStr">
        <is>
          <t>Meeting</t>
        </is>
      </c>
      <c r="G2009" t="inlineStr">
        <is>
          <t/>
        </is>
      </c>
      <c r="H2009" s="3">
        <v>46119.0</v>
      </c>
      <c r="I2009"/>
      <c r="J2009"/>
      <c r="K2009">
        <v>2.0</v>
      </c>
      <c r="L2009" t="inlineStr">
        <is>
          <t>Non-billable work</t>
        </is>
      </c>
    </row>
    <row r="2010">
      <c r="A2010" t="inlineStr">
        <is>
          <t>Zoltán Hubai</t>
        </is>
      </c>
      <c r="B2010">
        <f>IF(COUNTIF(Team!$A$2:$A$18,A2010)&gt;0,"CPS","")</f>
      </c>
      <c r="C2010" t="inlineStr">
        <is>
          <t>Diligent - Boards - Hydra</t>
        </is>
      </c>
      <c r="D2010" t="inlineStr">
        <is>
          <t>Diligent</t>
        </is>
      </c>
      <c r="E2010" t="inlineStr">
        <is>
          <t/>
        </is>
      </c>
      <c r="F2010" t="inlineStr">
        <is>
          <t>Meeting</t>
        </is>
      </c>
      <c r="G2010" t="inlineStr">
        <is>
          <t>AI training</t>
        </is>
      </c>
      <c r="H2010" s="3">
        <v>46119.0</v>
      </c>
      <c r="I2010"/>
      <c r="J2010"/>
      <c r="K2010">
        <v>2.5</v>
      </c>
      <c r="L2010" t="inlineStr">
        <is>
          <t>Billable work</t>
        </is>
      </c>
    </row>
    <row r="2011">
      <c r="A2011" t="inlineStr">
        <is>
          <t>Áron Szekeres</t>
        </is>
      </c>
      <c r="B2011">
        <f>IF(COUNTIF(Team!$A$2:$A$18,A2011)&gt;0,"CPS","")</f>
      </c>
      <c r="C2011" t="inlineStr">
        <is>
          <t>SAG-IDOM</t>
        </is>
      </c>
      <c r="D2011" t="inlineStr">
        <is>
          <t>Sagemcom Magyarország Kft.</t>
        </is>
      </c>
      <c r="E2011" t="inlineStr">
        <is>
          <t>199797</t>
        </is>
      </c>
      <c r="F2011" t="inlineStr">
        <is>
          <t>DAPS-5747 mso_mdoc formátum implementálása</t>
        </is>
      </c>
      <c r="G2011" t="inlineStr">
        <is>
          <t/>
        </is>
      </c>
      <c r="H2011" s="3">
        <v>46119.0</v>
      </c>
      <c r="I2011"/>
      <c r="J2011"/>
      <c r="K2011">
        <v>8.0</v>
      </c>
      <c r="L2011" t="inlineStr">
        <is>
          <t>Billable work</t>
        </is>
      </c>
    </row>
    <row r="2012">
      <c r="A2012" t="inlineStr">
        <is>
          <t>Zoltán Hubai</t>
        </is>
      </c>
      <c r="B2012">
        <f>IF(COUNTIF(Team!$A$2:$A$18,A2012)&gt;0,"CPS","")</f>
      </c>
      <c r="C2012" t="inlineStr">
        <is>
          <t>Diligent - Boards - Hydra</t>
        </is>
      </c>
      <c r="D2012" t="inlineStr">
        <is>
          <t>Diligent</t>
        </is>
      </c>
      <c r="E2012" t="inlineStr">
        <is>
          <t/>
        </is>
      </c>
      <c r="F2012" t="inlineStr">
        <is>
          <t>Meeting</t>
        </is>
      </c>
      <c r="G2012" t="inlineStr">
        <is>
          <t>AI share out by cohor</t>
        </is>
      </c>
      <c r="H2012" s="3">
        <v>46119.0</v>
      </c>
      <c r="I2012"/>
      <c r="J2012"/>
      <c r="K2012">
        <v>1.0</v>
      </c>
      <c r="L2012" t="inlineStr">
        <is>
          <t>Billable work</t>
        </is>
      </c>
    </row>
    <row r="2013">
      <c r="A2013" t="inlineStr">
        <is>
          <t>Arnold Vakaria</t>
        </is>
      </c>
      <c r="B2013">
        <f>IF(COUNTIF(Team!$A$2:$A$18,A2013)&gt;0,"CPS","")</f>
      </c>
      <c r="C2013" t="inlineStr">
        <is>
          <t>PH - Consultant Corner</t>
        </is>
      </c>
      <c r="D2013" t="inlineStr">
        <is>
          <t>Princess House</t>
        </is>
      </c>
      <c r="E2013" t="inlineStr">
        <is>
          <t>2010615</t>
        </is>
      </c>
      <c r="F2013" t="inlineStr">
        <is>
          <t>PHS-10615 - ccdmx - Order submission tests for CC using the new Prowess endpoint for Kushki Bank Tra</t>
        </is>
      </c>
      <c r="G2013" t="inlineStr">
        <is>
          <t>JIRAID:125354 </t>
        </is>
      </c>
      <c r="H2013" s="3">
        <v>46119.0</v>
      </c>
      <c r="I2013"/>
      <c r="J2013"/>
      <c r="K2013">
        <v>2.5</v>
      </c>
      <c r="L2013" t="inlineStr">
        <is>
          <t>Billable work</t>
        </is>
      </c>
    </row>
    <row r="2014">
      <c r="A2014" t="inlineStr">
        <is>
          <t>Zoltán Hubai</t>
        </is>
      </c>
      <c r="B2014">
        <f>IF(COUNTIF(Team!$A$2:$A$18,A2014)&gt;0,"CPS","")</f>
      </c>
      <c r="C2014" t="inlineStr">
        <is>
          <t>Diligent - Boards - Hydra</t>
        </is>
      </c>
      <c r="D2014" t="inlineStr">
        <is>
          <t>Diligent</t>
        </is>
      </c>
      <c r="E2014" t="inlineStr">
        <is>
          <t/>
        </is>
      </c>
      <c r="F2014" t="inlineStr">
        <is>
          <t>Meeting</t>
        </is>
      </c>
      <c r="G2014" t="inlineStr">
        <is>
          <t>AIPDLC</t>
        </is>
      </c>
      <c r="H2014" s="3">
        <v>46119.0</v>
      </c>
      <c r="I2014"/>
      <c r="J2014"/>
      <c r="K2014">
        <v>2.0</v>
      </c>
      <c r="L2014" t="inlineStr">
        <is>
          <t>Billable work</t>
        </is>
      </c>
    </row>
    <row r="2015">
      <c r="A2015" t="inlineStr">
        <is>
          <t>Bence Kovács</t>
        </is>
      </c>
      <c r="B2015">
        <f>IF(COUNTIF(Team!$A$2:$A$18,A2015)&gt;0,"CPS","")</f>
      </c>
      <c r="C2015" t="inlineStr">
        <is>
          <t>Other</t>
        </is>
      </c>
      <c r="D2015" t="inlineStr">
        <is>
          <t>Sonrisa</t>
        </is>
      </c>
      <c r="E2015" t="inlineStr">
        <is>
          <t/>
        </is>
      </c>
      <c r="F2015" t="inlineStr">
        <is>
          <t>Waiting for assignment</t>
        </is>
      </c>
      <c r="G2015" t="inlineStr">
        <is>
          <t/>
        </is>
      </c>
      <c r="H2015" s="3">
        <v>46119.0</v>
      </c>
      <c r="I2015"/>
      <c r="J2015"/>
      <c r="K2015">
        <v>8.0</v>
      </c>
      <c r="L2015" t="inlineStr">
        <is>
          <t>Non-billable work</t>
        </is>
      </c>
    </row>
    <row r="2016">
      <c r="A2016" t="inlineStr">
        <is>
          <t>Zoltán Hubai</t>
        </is>
      </c>
      <c r="B2016">
        <f>IF(COUNTIF(Team!$A$2:$A$18,A2016)&gt;0,"CPS","")</f>
      </c>
      <c r="C2016" t="inlineStr">
        <is>
          <t>Diligent - Boards - Hydra</t>
        </is>
      </c>
      <c r="D2016" t="inlineStr">
        <is>
          <t>Diligent</t>
        </is>
      </c>
      <c r="E2016" t="inlineStr">
        <is>
          <t/>
        </is>
      </c>
      <c r="F2016" t="inlineStr">
        <is>
          <t>Development</t>
        </is>
      </c>
      <c r="G2016" t="inlineStr">
        <is>
          <t>AI week activity</t>
        </is>
      </c>
      <c r="H2016" s="3">
        <v>46119.0</v>
      </c>
      <c r="I2016"/>
      <c r="J2016"/>
      <c r="K2016">
        <v>2.5</v>
      </c>
      <c r="L2016" t="inlineStr">
        <is>
          <t>Billable work</t>
        </is>
      </c>
    </row>
    <row r="2017">
      <c r="A2017" t="inlineStr">
        <is>
          <t>Arnold Vakaria</t>
        </is>
      </c>
      <c r="B2017">
        <f>IF(COUNTIF(Team!$A$2:$A$18,A2017)&gt;0,"CPS","")</f>
      </c>
      <c r="C2017" t="inlineStr">
        <is>
          <t>PH - Consultant Corner</t>
        </is>
      </c>
      <c r="D2017" t="inlineStr">
        <is>
          <t>Princess House</t>
        </is>
      </c>
      <c r="E2017" t="inlineStr">
        <is>
          <t>2010609</t>
        </is>
      </c>
      <c r="F2017" t="inlineStr">
        <is>
          <t>PHS-10609 - CC FE: Handle the right way the multiple overlimites items case</t>
        </is>
      </c>
      <c r="G2017" t="inlineStr">
        <is>
          <t>JIRAID:125351 code review</t>
        </is>
      </c>
      <c r="H2017" s="3">
        <v>46119.0</v>
      </c>
      <c r="I2017"/>
      <c r="J2017"/>
      <c r="K2017">
        <v>0.25</v>
      </c>
      <c r="L2017" t="inlineStr">
        <is>
          <t>Billable work</t>
        </is>
      </c>
    </row>
    <row r="2018">
      <c r="A2018" t="inlineStr">
        <is>
          <t>László Bánfalvi</t>
        </is>
      </c>
      <c r="B2018">
        <f>IF(COUNTIF(Team!$A$2:$A$18,A2018)&gt;0,"CPS","")</f>
      </c>
      <c r="C2018" t="inlineStr">
        <is>
          <t>Sonrisa SysAdmin JIRA</t>
        </is>
      </c>
      <c r="D2018" t="inlineStr">
        <is>
          <t>Sonrisa</t>
        </is>
      </c>
      <c r="E2018" t="inlineStr">
        <is>
          <t/>
        </is>
      </c>
      <c r="F2018" t="inlineStr">
        <is>
          <t>SSC - Cloud infrastructure</t>
        </is>
      </c>
      <c r="G2018" t="inlineStr">
        <is>
          <t/>
        </is>
      </c>
      <c r="H2018" s="3">
        <v>46119.0</v>
      </c>
      <c r="I2018"/>
      <c r="J2018"/>
      <c r="K2018">
        <v>2.0</v>
      </c>
      <c r="L2018" t="inlineStr">
        <is>
          <t>Billable work</t>
        </is>
      </c>
    </row>
    <row r="2019">
      <c r="A2019" t="inlineStr">
        <is>
          <t>László Szegedi</t>
        </is>
      </c>
      <c r="B2019">
        <f>IF(COUNTIF(Team!$A$2:$A$18,A2019)&gt;0,"CPS","")</f>
      </c>
      <c r="C2019" t="inlineStr">
        <is>
          <t>Other</t>
        </is>
      </c>
      <c r="D2019" t="inlineStr">
        <is>
          <t>Sonrisa</t>
        </is>
      </c>
      <c r="E2019" t="inlineStr">
        <is>
          <t/>
        </is>
      </c>
      <c r="F2019" t="inlineStr">
        <is>
          <t>Waiting for assignment</t>
        </is>
      </c>
      <c r="G2019" t="inlineStr">
        <is>
          <t/>
        </is>
      </c>
      <c r="H2019" s="3">
        <v>46119.0</v>
      </c>
      <c r="I2019"/>
      <c r="J2019"/>
      <c r="K2019">
        <v>8.0</v>
      </c>
      <c r="L2019" t="inlineStr">
        <is>
          <t>Non-billable work</t>
        </is>
      </c>
    </row>
    <row r="2020">
      <c r="A2020" t="inlineStr">
        <is>
          <t>Claudio Füzék</t>
        </is>
      </c>
      <c r="B2020">
        <f>IF(COUNTIF(Team!$A$2:$A$18,A2020)&gt;0,"CPS","")</f>
      </c>
      <c r="C2020" t="inlineStr">
        <is>
          <t>UI modernization 2026 - Dev Team</t>
        </is>
      </c>
      <c r="D2020" t="inlineStr">
        <is>
          <t>Diligent</t>
        </is>
      </c>
      <c r="E2020" t="inlineStr">
        <is>
          <t/>
        </is>
      </c>
      <c r="F2020" t="inlineStr">
        <is>
          <t>Scrum Master activity</t>
        </is>
      </c>
      <c r="G2020" t="inlineStr">
        <is>
          <t/>
        </is>
      </c>
      <c r="H2020" s="3">
        <v>46119.0</v>
      </c>
      <c r="I2020"/>
      <c r="J2020"/>
      <c r="K2020">
        <v>8.0</v>
      </c>
      <c r="L2020" t="inlineStr">
        <is>
          <t>Billable work</t>
        </is>
      </c>
    </row>
    <row r="2021">
      <c r="A2021" t="inlineStr">
        <is>
          <t>Bence Szilveszter Láng</t>
        </is>
      </c>
      <c r="B2021">
        <f>IF(COUNTIF(Team!$A$2:$A$18,A2021)&gt;0,"CPS","")</f>
      </c>
      <c r="C2021" t="inlineStr">
        <is>
          <t>Talentedbunch</t>
        </is>
      </c>
      <c r="D2021" t="inlineStr">
        <is>
          <t>Talented Bunch Zrt.</t>
        </is>
      </c>
      <c r="E2021" t="inlineStr">
        <is>
          <t/>
        </is>
      </c>
      <c r="F2021" t="inlineStr">
        <is>
          <t>Meetings</t>
        </is>
      </c>
      <c r="G2021" t="inlineStr">
        <is>
          <t>CR</t>
        </is>
      </c>
      <c r="H2021" s="3">
        <v>46119.0</v>
      </c>
      <c r="I2021"/>
      <c r="J2021"/>
      <c r="K2021">
        <v>1.0</v>
      </c>
      <c r="L2021" t="inlineStr">
        <is>
          <t>Billable work</t>
        </is>
      </c>
    </row>
    <row r="2022">
      <c r="A2022" t="inlineStr">
        <is>
          <t>Nándor Márton</t>
        </is>
      </c>
      <c r="B2022">
        <f>IF(COUNTIF(Team!$A$2:$A$18,A2022)&gt;0,"CPS","")</f>
      </c>
      <c r="C2022" t="inlineStr">
        <is>
          <t>SocialBudNewJira</t>
        </is>
      </c>
      <c r="D2022" t="inlineStr">
        <is>
          <t>SocialBud</t>
        </is>
      </c>
      <c r="E2022" t="inlineStr">
        <is>
          <t>1004447</t>
        </is>
      </c>
      <c r="F2022" t="inlineStr">
        <is>
          <t>SB-4447 - [Tech-debt] Filter AI Models on Template Edit Page to Show Only Post Generation–Capable Mo</t>
        </is>
      </c>
      <c r="G2022" t="inlineStr">
        <is>
          <t>JIRAID:31035 </t>
        </is>
      </c>
      <c r="H2022" s="3">
        <v>46119.0</v>
      </c>
      <c r="I2022"/>
      <c r="J2022"/>
      <c r="K2022">
        <v>1.0</v>
      </c>
      <c r="L2022" t="inlineStr">
        <is>
          <t>Billable work</t>
        </is>
      </c>
    </row>
    <row r="2023">
      <c r="A2023" t="inlineStr">
        <is>
          <t>Márton Fülöp</t>
        </is>
      </c>
      <c r="B2023">
        <f>IF(COUNTIF(Team!$A$2:$A$18,A2023)&gt;0,"CPS","")</f>
      </c>
      <c r="C2023" t="inlineStr">
        <is>
          <t>Silver 3.0</t>
        </is>
      </c>
      <c r="D2023" t="inlineStr">
        <is>
          <t>Spinwheel</t>
        </is>
      </c>
      <c r="E2023" t="inlineStr">
        <is>
          <t>1000627</t>
        </is>
      </c>
      <c r="F2023" t="inlineStr">
        <is>
          <t>SIL-627 - Integrate "pcgroupssub" module</t>
        </is>
      </c>
      <c r="G2023" t="inlineStr">
        <is>
          <t>JIRAID:17023 </t>
        </is>
      </c>
      <c r="H2023" s="3">
        <v>46119.0</v>
      </c>
      <c r="I2023"/>
      <c r="J2023"/>
      <c r="K2023">
        <v>8.0</v>
      </c>
      <c r="L2023" t="inlineStr">
        <is>
          <t>Billable work</t>
        </is>
      </c>
    </row>
    <row r="2024">
      <c r="A2024" t="inlineStr">
        <is>
          <t>Bence Szilveszter Láng</t>
        </is>
      </c>
      <c r="B2024">
        <f>IF(COUNTIF(Team!$A$2:$A$18,A2024)&gt;0,"CPS","")</f>
      </c>
      <c r="C2024" t="inlineStr">
        <is>
          <t>Talentedbunch</t>
        </is>
      </c>
      <c r="D2024" t="inlineStr">
        <is>
          <t>Talented Bunch Zrt.</t>
        </is>
      </c>
      <c r="E2024" t="inlineStr">
        <is>
          <t/>
        </is>
      </c>
      <c r="F2024" t="inlineStr">
        <is>
          <t>Meetings</t>
        </is>
      </c>
      <c r="G2024" t="inlineStr">
        <is>
          <t>Daily</t>
        </is>
      </c>
      <c r="H2024" s="3">
        <v>46119.0</v>
      </c>
      <c r="I2024"/>
      <c r="J2024"/>
      <c r="K2024">
        <v>0.5</v>
      </c>
      <c r="L2024" t="inlineStr">
        <is>
          <t>Billable work</t>
        </is>
      </c>
    </row>
    <row r="2025">
      <c r="A2025" t="inlineStr">
        <is>
          <t>Nándor Márton</t>
        </is>
      </c>
      <c r="B2025">
        <f>IF(COUNTIF(Team!$A$2:$A$18,A2025)&gt;0,"CPS","")</f>
      </c>
      <c r="C2025" t="inlineStr">
        <is>
          <t>SocialBudNewJira</t>
        </is>
      </c>
      <c r="D2025" t="inlineStr">
        <is>
          <t>SocialBud</t>
        </is>
      </c>
      <c r="E2025" t="inlineStr">
        <is>
          <t>1003663</t>
        </is>
      </c>
      <c r="F2025" t="inlineStr">
        <is>
          <t>SB-3663 - Meeting participation, meeting preparations, written communication, process updates</t>
        </is>
      </c>
      <c r="G2025" t="inlineStr">
        <is>
          <t>JIRAID:31034 </t>
        </is>
      </c>
      <c r="H2025" s="3">
        <v>46119.0</v>
      </c>
      <c r="I2025"/>
      <c r="J2025"/>
      <c r="K2025">
        <v>0.5</v>
      </c>
      <c r="L2025" t="inlineStr">
        <is>
          <t>Billable work</t>
        </is>
      </c>
    </row>
    <row r="2026">
      <c r="A2026" t="inlineStr">
        <is>
          <t>László Nagy</t>
        </is>
      </c>
      <c r="B2026">
        <f>IF(COUNTIF(Team!$A$2:$A$18,A2026)&gt;0,"CPS","")</f>
      </c>
      <c r="C2026" t="inlineStr">
        <is>
          <t>SocialBudNewJira</t>
        </is>
      </c>
      <c r="D2026" t="inlineStr">
        <is>
          <t>SocialBud</t>
        </is>
      </c>
      <c r="E2026" t="inlineStr">
        <is>
          <t>1004642</t>
        </is>
      </c>
      <c r="F2026" t="inlineStr">
        <is>
          <t>SB-4642 - Add Admin Toggle for Corporation Onboarding</t>
        </is>
      </c>
      <c r="G2026" t="inlineStr">
        <is>
          <t>JIRAID:31294 </t>
        </is>
      </c>
      <c r="H2026" s="3">
        <v>46119.0</v>
      </c>
      <c r="I2026"/>
      <c r="J2026"/>
      <c r="K2026">
        <v>7.0</v>
      </c>
      <c r="L2026" t="inlineStr">
        <is>
          <t>Billable work</t>
        </is>
      </c>
    </row>
    <row r="2027">
      <c r="A2027" t="inlineStr">
        <is>
          <t>Brkic Dejan</t>
        </is>
      </c>
      <c r="B2027">
        <f>IF(COUNTIF(Team!$A$2:$A$18,A2027)&gt;0,"CPS","")</f>
      </c>
      <c r="C2027" t="inlineStr">
        <is>
          <t>Direct Travel Reporting Tool</t>
        </is>
      </c>
      <c r="D2027" t="inlineStr">
        <is>
          <t>Direct Travel</t>
        </is>
      </c>
      <c r="E2027" t="inlineStr">
        <is>
          <t/>
        </is>
      </c>
      <c r="F2027" t="inlineStr">
        <is>
          <t>BE Dev</t>
        </is>
      </c>
      <c r="G2027" t="inlineStr">
        <is>
          <t>Jira Tasks
Team coordination and support</t>
        </is>
      </c>
      <c r="H2027" s="3">
        <v>46119.0</v>
      </c>
      <c r="I2027"/>
      <c r="J2027"/>
      <c r="K2027">
        <v>8.0</v>
      </c>
      <c r="L2027" t="inlineStr">
        <is>
          <t>Billable work</t>
        </is>
      </c>
    </row>
    <row r="2028">
      <c r="A2028" t="inlineStr">
        <is>
          <t>Péter Csorba</t>
        </is>
      </c>
      <c r="B2028">
        <f>IF(COUNTIF(Team!$A$2:$A$18,A2028)&gt;0,"CPS","")</f>
      </c>
      <c r="C2028" t="inlineStr">
        <is>
          <t>Other</t>
        </is>
      </c>
      <c r="D2028" t="inlineStr">
        <is>
          <t>Sonrisa</t>
        </is>
      </c>
      <c r="E2028" t="inlineStr">
        <is>
          <t/>
        </is>
      </c>
      <c r="F2028" t="inlineStr">
        <is>
          <t>Paid leave</t>
        </is>
      </c>
      <c r="G2028" t="inlineStr">
        <is>
          <t/>
        </is>
      </c>
      <c r="H2028" s="3">
        <v>46119.0</v>
      </c>
      <c r="I2028"/>
      <c r="J2028"/>
      <c r="K2028">
        <v>8.0</v>
      </c>
      <c r="L2028" t="inlineStr">
        <is>
          <t>Non-work activity</t>
        </is>
      </c>
    </row>
    <row r="2029">
      <c r="A2029" t="inlineStr">
        <is>
          <t>Viktor Kis Jovák</t>
        </is>
      </c>
      <c r="B2029">
        <f>IF(COUNTIF(Team!$A$2:$A$18,A2029)&gt;0,"CPS","")</f>
      </c>
      <c r="C2029" t="inlineStr">
        <is>
          <t>Global Blue - Layout Invoicing</t>
        </is>
      </c>
      <c r="D2029" t="inlineStr">
        <is>
          <t>Global Blue</t>
        </is>
      </c>
      <c r="E2029" t="inlineStr">
        <is>
          <t>4</t>
        </is>
      </c>
      <c r="F2029" t="inlineStr">
        <is>
          <t>General development</t>
        </is>
      </c>
      <c r="G2029" t="inlineStr">
        <is>
          <t>Greece - Credit Note, Invoice, Issuing Fee Invoice, Service Fee Credit Note, Service Fee Invoice - urgent changes (new logo, recepientInternalId and sentence deletion)</t>
        </is>
      </c>
      <c r="H2029" s="3">
        <v>46119.0</v>
      </c>
      <c r="I2029"/>
      <c r="J2029"/>
      <c r="K2029">
        <v>1.5</v>
      </c>
      <c r="L2029" t="inlineStr">
        <is>
          <t>Billable work</t>
        </is>
      </c>
    </row>
    <row r="2030">
      <c r="A2030" t="inlineStr">
        <is>
          <t>Szilárd Dali</t>
        </is>
      </c>
      <c r="B2030">
        <f>IF(COUNTIF(Team!$A$2:$A$18,A2030)&gt;0,"CPS","")</f>
      </c>
      <c r="C2030" t="inlineStr">
        <is>
          <t>SAG-IDOM</t>
        </is>
      </c>
      <c r="D2030" t="inlineStr">
        <is>
          <t>Sagemcom Magyarország Kft.</t>
        </is>
      </c>
      <c r="E2030" t="inlineStr">
        <is>
          <t>199953</t>
        </is>
      </c>
      <c r="F2030" t="inlineStr">
        <is>
          <t>DAPS-21763 - Android - Prezentációs kérés megjelenítésnél a Gépjármű kiválasztásánál a bezárás nem m</t>
        </is>
      </c>
      <c r="G2030" t="inlineStr">
        <is>
          <t/>
        </is>
      </c>
      <c r="H2030" s="3">
        <v>46119.0</v>
      </c>
      <c r="I2030"/>
      <c r="J2030"/>
      <c r="K2030">
        <v>4.0</v>
      </c>
      <c r="L2030" t="inlineStr">
        <is>
          <t>Billable work</t>
        </is>
      </c>
    </row>
    <row r="2031">
      <c r="A2031" t="inlineStr">
        <is>
          <t>Szilárd Dali</t>
        </is>
      </c>
      <c r="B2031">
        <f>IF(COUNTIF(Team!$A$2:$A$18,A2031)&gt;0,"CPS","")</f>
      </c>
      <c r="C2031" t="inlineStr">
        <is>
          <t>SAG-IDOM</t>
        </is>
      </c>
      <c r="D2031" t="inlineStr">
        <is>
          <t>Sagemcom Magyarország Kft.</t>
        </is>
      </c>
      <c r="E2031" t="inlineStr">
        <is>
          <t>199980</t>
        </is>
      </c>
      <c r="F2031" t="inlineStr">
        <is>
          <t>DAPS-21729 - Android - arckép nélküli PID igénylése során hiányos megjelenítés</t>
        </is>
      </c>
      <c r="G2031" t="inlineStr">
        <is>
          <t/>
        </is>
      </c>
      <c r="H2031" s="3">
        <v>46119.0</v>
      </c>
      <c r="I2031"/>
      <c r="J2031"/>
      <c r="K2031">
        <v>4.0</v>
      </c>
      <c r="L2031" t="inlineStr">
        <is>
          <t>Billable work</t>
        </is>
      </c>
    </row>
    <row r="2032">
      <c r="A2032" t="inlineStr">
        <is>
          <t>Arnold Vakaria</t>
        </is>
      </c>
      <c r="B2032">
        <f>IF(COUNTIF(Team!$A$2:$A$18,A2032)&gt;0,"CPS","")</f>
      </c>
      <c r="C2032" t="inlineStr">
        <is>
          <t>PH - Consultant Corner</t>
        </is>
      </c>
      <c r="D2032" t="inlineStr">
        <is>
          <t>Princess House</t>
        </is>
      </c>
      <c r="E2032" t="inlineStr">
        <is>
          <t>2007126</t>
        </is>
      </c>
      <c r="F2032" t="inlineStr">
        <is>
          <t>PHS-7126 - ccdus - Technical discussions</t>
        </is>
      </c>
      <c r="G2032" t="inlineStr">
        <is>
          <t>JIRAID:125350 DSM - Kushki, Ramp-up</t>
        </is>
      </c>
      <c r="H2032" s="3">
        <v>46119.0</v>
      </c>
      <c r="I2032"/>
      <c r="J2032"/>
      <c r="K2032">
        <v>0.25</v>
      </c>
      <c r="L2032" t="inlineStr">
        <is>
          <t>Billable work</t>
        </is>
      </c>
    </row>
    <row r="2033">
      <c r="A2033" t="inlineStr">
        <is>
          <t>Ádám Bódis</t>
        </is>
      </c>
      <c r="B2033">
        <f>IF(COUNTIF(Team!$A$2:$A$18,A2033)&gt;0,"CPS","")</f>
      </c>
      <c r="C2033" t="inlineStr">
        <is>
          <t>Lufthansa Netline OPS</t>
        </is>
      </c>
      <c r="D2033" t="inlineStr">
        <is>
          <t>Lufthansa</t>
        </is>
      </c>
      <c r="E2033" t="inlineStr">
        <is>
          <t>181206</t>
        </is>
      </c>
      <c r="F2033" t="inlineStr">
        <is>
          <t>Integration Testing Team</t>
        </is>
      </c>
      <c r="G2033" t="inlineStr">
        <is>
          <t/>
        </is>
      </c>
      <c r="H2033" s="3">
        <v>46119.0</v>
      </c>
      <c r="I2033"/>
      <c r="J2033"/>
      <c r="K2033">
        <v>8.0</v>
      </c>
      <c r="L2033" t="inlineStr">
        <is>
          <t>Billable work</t>
        </is>
      </c>
    </row>
    <row r="2034">
      <c r="A2034" t="inlineStr">
        <is>
          <t>Arnold Vakaria</t>
        </is>
      </c>
      <c r="B2034">
        <f>IF(COUNTIF(Team!$A$2:$A$18,A2034)&gt;0,"CPS","")</f>
      </c>
      <c r="C2034" t="inlineStr">
        <is>
          <t>PH - Consultant Corner</t>
        </is>
      </c>
      <c r="D2034" t="inlineStr">
        <is>
          <t>Princess House</t>
        </is>
      </c>
      <c r="E2034" t="inlineStr">
        <is>
          <t>2007126</t>
        </is>
      </c>
      <c r="F2034" t="inlineStr">
        <is>
          <t>PHS-7126 - ccdus - Technical discussions</t>
        </is>
      </c>
      <c r="G2034" t="inlineStr">
        <is>
          <t>JIRAID:125352 Kushki board review &amp; cleanups</t>
        </is>
      </c>
      <c r="H2034" s="3">
        <v>46119.0</v>
      </c>
      <c r="I2034"/>
      <c r="J2034"/>
      <c r="K2034">
        <v>0.5</v>
      </c>
      <c r="L2034" t="inlineStr">
        <is>
          <t>Billable work</t>
        </is>
      </c>
    </row>
    <row r="2035">
      <c r="A2035" t="inlineStr">
        <is>
          <t>László Nagy</t>
        </is>
      </c>
      <c r="B2035">
        <f>IF(COUNTIF(Team!$A$2:$A$18,A2035)&gt;0,"CPS","")</f>
      </c>
      <c r="C2035" t="inlineStr">
        <is>
          <t>SocialBudNewJira</t>
        </is>
      </c>
      <c r="D2035" t="inlineStr">
        <is>
          <t>SocialBud</t>
        </is>
      </c>
      <c r="E2035" t="inlineStr">
        <is>
          <t>1003663</t>
        </is>
      </c>
      <c r="F2035" t="inlineStr">
        <is>
          <t>SB-3663 - Meeting participation, meeting preparations, written communication, process updates</t>
        </is>
      </c>
      <c r="G2035" t="inlineStr">
        <is>
          <t>JIRAID:31295 DSMs</t>
        </is>
      </c>
      <c r="H2035" s="3">
        <v>46119.0</v>
      </c>
      <c r="I2035"/>
      <c r="J2035"/>
      <c r="K2035">
        <v>0.5</v>
      </c>
      <c r="L2035" t="inlineStr">
        <is>
          <t>Billable work</t>
        </is>
      </c>
    </row>
    <row r="2036">
      <c r="A2036" t="inlineStr">
        <is>
          <t>Judit Rellné Csapai</t>
        </is>
      </c>
      <c r="B2036">
        <f>IF(COUNTIF(Team!$A$2:$A$18,A2036)&gt;0,"CPS","")</f>
      </c>
      <c r="C2036" t="inlineStr">
        <is>
          <t>Sonrisa HR</t>
        </is>
      </c>
      <c r="D2036" t="inlineStr">
        <is>
          <t>Sonrisa</t>
        </is>
      </c>
      <c r="E2036" t="inlineStr">
        <is>
          <t/>
        </is>
      </c>
      <c r="F2036" t="inlineStr">
        <is>
          <t>13. Other</t>
        </is>
      </c>
      <c r="G2036" t="inlineStr">
        <is>
          <t>csúsztatás</t>
        </is>
      </c>
      <c r="H2036" s="3">
        <v>46119.0</v>
      </c>
      <c r="I2036"/>
      <c r="J2036"/>
      <c r="K2036">
        <v>0.25</v>
      </c>
      <c r="L2036" t="inlineStr">
        <is>
          <t>Non-billable work</t>
        </is>
      </c>
    </row>
    <row r="2037">
      <c r="A2037" t="inlineStr">
        <is>
          <t>Loury Guy Sinia</t>
        </is>
      </c>
      <c r="B2037">
        <f>IF(COUNTIF(Team!$A$2:$A$18,A2037)&gt;0,"CPS","")</f>
      </c>
      <c r="C2037" t="inlineStr">
        <is>
          <t>Sonrisa Office Management</t>
        </is>
      </c>
      <c r="D2037" t="inlineStr">
        <is>
          <t>Sonrisa</t>
        </is>
      </c>
      <c r="E2037" t="inlineStr">
        <is>
          <t/>
        </is>
      </c>
      <c r="F2037" t="inlineStr">
        <is>
          <t>Site Operation</t>
        </is>
      </c>
      <c r="G2037" t="inlineStr">
        <is>
          <t/>
        </is>
      </c>
      <c r="H2037" s="3">
        <v>46119.0</v>
      </c>
      <c r="I2037"/>
      <c r="J2037"/>
      <c r="K2037">
        <v>1.0</v>
      </c>
      <c r="L2037" t="inlineStr">
        <is>
          <t>Non-billable work</t>
        </is>
      </c>
    </row>
    <row r="2038">
      <c r="A2038" t="inlineStr">
        <is>
          <t>Péter Pagács</t>
        </is>
      </c>
      <c r="B2038">
        <f>IF(COUNTIF(Team!$A$2:$A$18,A2038)&gt;0,"CPS","")</f>
      </c>
      <c r="C2038" t="inlineStr">
        <is>
          <t>Other</t>
        </is>
      </c>
      <c r="D2038" t="inlineStr">
        <is>
          <t>Sonrisa</t>
        </is>
      </c>
      <c r="E2038" t="inlineStr">
        <is>
          <t/>
        </is>
      </c>
      <c r="F2038" t="inlineStr">
        <is>
          <t>Paid leave</t>
        </is>
      </c>
      <c r="G2038" t="inlineStr">
        <is>
          <t/>
        </is>
      </c>
      <c r="H2038" s="3">
        <v>46119.0</v>
      </c>
      <c r="I2038"/>
      <c r="J2038"/>
      <c r="K2038">
        <v>8.0</v>
      </c>
      <c r="L2038" t="inlineStr">
        <is>
          <t>Non-work activity</t>
        </is>
      </c>
    </row>
    <row r="2039">
      <c r="A2039" t="inlineStr">
        <is>
          <t>Boldizsár József Kovács</t>
        </is>
      </c>
      <c r="B2039">
        <f>IF(COUNTIF(Team!$A$2:$A$18,A2039)&gt;0,"CPS","")</f>
      </c>
      <c r="C2039" t="inlineStr">
        <is>
          <t>SocialBudNewJira</t>
        </is>
      </c>
      <c r="D2039" t="inlineStr">
        <is>
          <t>SocialBud</t>
        </is>
      </c>
      <c r="E2039" t="inlineStr">
        <is>
          <t>1004623</t>
        </is>
      </c>
      <c r="F2039" t="inlineStr">
        <is>
          <t>SB-4623 - Add observability and debug view for AI assistant conversations</t>
        </is>
      </c>
      <c r="G2039" t="inlineStr">
        <is>
          <t>JIRAID:31345 </t>
        </is>
      </c>
      <c r="H2039" s="3">
        <v>46119.0</v>
      </c>
      <c r="I2039"/>
      <c r="J2039"/>
      <c r="K2039">
        <v>4.5</v>
      </c>
      <c r="L2039" t="inlineStr">
        <is>
          <t>Billable work</t>
        </is>
      </c>
    </row>
    <row r="2040">
      <c r="A2040" t="inlineStr">
        <is>
          <t>Arnold Vakaria</t>
        </is>
      </c>
      <c r="B2040">
        <f>IF(COUNTIF(Team!$A$2:$A$18,A2040)&gt;0,"CPS","")</f>
      </c>
      <c r="C2040" t="inlineStr">
        <is>
          <t>PH - Consultant Corner</t>
        </is>
      </c>
      <c r="D2040" t="inlineStr">
        <is>
          <t>Princess House</t>
        </is>
      </c>
      <c r="E2040" t="inlineStr">
        <is>
          <t>2007124</t>
        </is>
      </c>
      <c r="F2040" t="inlineStr">
        <is>
          <t>PHS-7124 - ccdus - Scrum events</t>
        </is>
      </c>
      <c r="G2040" t="inlineStr">
        <is>
          <t>JIRAID:125349 DSM</t>
        </is>
      </c>
      <c r="H2040" s="3">
        <v>46119.0</v>
      </c>
      <c r="I2040"/>
      <c r="J2040"/>
      <c r="K2040">
        <v>0.25</v>
      </c>
      <c r="L2040" t="inlineStr">
        <is>
          <t>Billable work</t>
        </is>
      </c>
    </row>
    <row r="2041">
      <c r="A2041" t="inlineStr">
        <is>
          <t>Attila Iván-Páll</t>
        </is>
      </c>
      <c r="B2041">
        <f>IF(COUNTIF(Team!$A$2:$A$18,A2041)&gt;0,"CPS","")</f>
      </c>
      <c r="C2041" t="inlineStr">
        <is>
          <t>Other</t>
        </is>
      </c>
      <c r="D2041" t="inlineStr">
        <is>
          <t>Sonrisa</t>
        </is>
      </c>
      <c r="E2041" t="inlineStr">
        <is>
          <t/>
        </is>
      </c>
      <c r="F2041" t="inlineStr">
        <is>
          <t>Paid leave</t>
        </is>
      </c>
      <c r="G2041" t="inlineStr">
        <is>
          <t/>
        </is>
      </c>
      <c r="H2041" s="3">
        <v>46119.0</v>
      </c>
      <c r="I2041"/>
      <c r="J2041"/>
      <c r="K2041">
        <v>8.0</v>
      </c>
      <c r="L2041" t="inlineStr">
        <is>
          <t>Non-work activity</t>
        </is>
      </c>
    </row>
    <row r="2042">
      <c r="A2042" t="inlineStr">
        <is>
          <t>István Bánfi</t>
        </is>
      </c>
      <c r="B2042">
        <f>IF(COUNTIF(Team!$A$2:$A$18,A2042)&gt;0,"CPS","")</f>
      </c>
      <c r="C2042" t="inlineStr">
        <is>
          <t>Idomsoft - Legacy költöztetés</t>
        </is>
      </c>
      <c r="D2042" t="inlineStr">
        <is>
          <t>IdomSoft Zrt.</t>
        </is>
      </c>
      <c r="E2042" t="inlineStr">
        <is>
          <t/>
        </is>
      </c>
      <c r="F2042" t="inlineStr">
        <is>
          <t>Development</t>
        </is>
      </c>
      <c r="G2042" t="inlineStr">
        <is>
          <t/>
        </is>
      </c>
      <c r="H2042" s="3">
        <v>46119.0</v>
      </c>
      <c r="I2042"/>
      <c r="J2042"/>
      <c r="K2042">
        <v>4.0</v>
      </c>
      <c r="L2042" t="inlineStr">
        <is>
          <t>Billable work</t>
        </is>
      </c>
    </row>
    <row r="2043">
      <c r="A2043" t="inlineStr">
        <is>
          <t>Dénes Simonyi</t>
        </is>
      </c>
      <c r="B2043">
        <f>IF(COUNTIF(Team!$A$2:$A$18,A2043)&gt;0,"CPS","")</f>
      </c>
      <c r="C2043" t="inlineStr">
        <is>
          <t>Diligent - Boards - Ifrit</t>
        </is>
      </c>
      <c r="D2043" t="inlineStr">
        <is>
          <t>Diligent</t>
        </is>
      </c>
      <c r="E2043" t="inlineStr">
        <is>
          <t/>
        </is>
      </c>
      <c r="F2043" t="inlineStr">
        <is>
          <t>QA activity</t>
        </is>
      </c>
      <c r="G2043" t="inlineStr">
        <is>
          <t>BCLOUD-7054</t>
        </is>
      </c>
      <c r="H2043" s="3">
        <v>46119.0</v>
      </c>
      <c r="I2043"/>
      <c r="J2043"/>
      <c r="K2043">
        <v>2.75</v>
      </c>
      <c r="L2043" t="inlineStr">
        <is>
          <t>Billable work</t>
        </is>
      </c>
    </row>
    <row r="2044">
      <c r="A2044" t="inlineStr">
        <is>
          <t>István Bánfi</t>
        </is>
      </c>
      <c r="B2044">
        <f>IF(COUNTIF(Team!$A$2:$A$18,A2044)&gt;0,"CPS","")</f>
      </c>
      <c r="C2044" t="inlineStr">
        <is>
          <t>Silver 3.0</t>
        </is>
      </c>
      <c r="D2044" t="inlineStr">
        <is>
          <t>Spinwheel</t>
        </is>
      </c>
      <c r="E2044" t="inlineStr">
        <is>
          <t>1000492</t>
        </is>
      </c>
      <c r="F2044" t="inlineStr">
        <is>
          <t>SIL-492 - SCM: Whisper setup </t>
        </is>
      </c>
      <c r="G2044" t="inlineStr">
        <is>
          <t/>
        </is>
      </c>
      <c r="H2044" s="3">
        <v>46119.0</v>
      </c>
      <c r="I2044"/>
      <c r="J2044"/>
      <c r="K2044">
        <v>4.0</v>
      </c>
      <c r="L2044" t="inlineStr">
        <is>
          <t>Billable work</t>
        </is>
      </c>
    </row>
    <row r="2045">
      <c r="A2045" t="inlineStr">
        <is>
          <t>Gábor Takaró</t>
        </is>
      </c>
      <c r="B2045">
        <f>IF(COUNTIF(Team!$A$2:$A$18,A2045)&gt;0,"CPS","")</f>
      </c>
      <c r="C2045" t="inlineStr">
        <is>
          <t>Other</t>
        </is>
      </c>
      <c r="D2045" t="inlineStr">
        <is>
          <t>Sonrisa</t>
        </is>
      </c>
      <c r="E2045" t="inlineStr">
        <is>
          <t/>
        </is>
      </c>
      <c r="F2045" t="inlineStr">
        <is>
          <t>Paid leave</t>
        </is>
      </c>
      <c r="G2045" t="inlineStr">
        <is>
          <t/>
        </is>
      </c>
      <c r="H2045" s="3">
        <v>46119.0</v>
      </c>
      <c r="I2045"/>
      <c r="J2045"/>
      <c r="K2045">
        <v>8.0</v>
      </c>
      <c r="L2045" t="inlineStr">
        <is>
          <t>Non-work activity</t>
        </is>
      </c>
    </row>
    <row r="2046">
      <c r="A2046" t="inlineStr">
        <is>
          <t>Márk-Ádám Vaida</t>
        </is>
      </c>
      <c r="B2046">
        <f>IF(COUNTIF(Team!$A$2:$A$18,A2046)&gt;0,"CPS","")</f>
      </c>
      <c r="C2046" t="inlineStr">
        <is>
          <t>Cloud Platform Services</t>
        </is>
      </c>
      <c r="D2046" t="inlineStr">
        <is>
          <t>Sonrisa</t>
        </is>
      </c>
      <c r="E2046" t="inlineStr">
        <is>
          <t>189988</t>
        </is>
      </c>
      <c r="F2046" t="inlineStr">
        <is>
          <t>Onriva: Availability, Monitoring, Meetings</t>
        </is>
      </c>
      <c r="G2046" t="inlineStr">
        <is>
          <t>TECHOPS-5607 || Travel Marketplace Release v243.1</t>
        </is>
      </c>
      <c r="H2046" s="3">
        <v>46119.0</v>
      </c>
      <c r="I2046"/>
      <c r="J2046"/>
      <c r="K2046">
        <v>3.25</v>
      </c>
      <c r="L2046" t="inlineStr">
        <is>
          <t>Billable work</t>
        </is>
      </c>
    </row>
    <row r="2047">
      <c r="A2047" t="inlineStr">
        <is>
          <t>Boldizsár József Kovács</t>
        </is>
      </c>
      <c r="B2047">
        <f>IF(COUNTIF(Team!$A$2:$A$18,A2047)&gt;0,"CPS","")</f>
      </c>
      <c r="C2047" t="inlineStr">
        <is>
          <t>SocialBudNewJira</t>
        </is>
      </c>
      <c r="D2047" t="inlineStr">
        <is>
          <t>SocialBud</t>
        </is>
      </c>
      <c r="E2047" t="inlineStr">
        <is>
          <t>1004591</t>
        </is>
      </c>
      <c r="F2047" t="inlineStr">
        <is>
          <t>SB-4591 - Post not found after edit – AI loses context within same conversation</t>
        </is>
      </c>
      <c r="G2047" t="inlineStr">
        <is>
          <t>JIRAID:31343 </t>
        </is>
      </c>
      <c r="H2047" s="3">
        <v>46119.0</v>
      </c>
      <c r="I2047"/>
      <c r="J2047"/>
      <c r="K2047">
        <v>1.25</v>
      </c>
      <c r="L2047" t="inlineStr">
        <is>
          <t>Billable work</t>
        </is>
      </c>
    </row>
    <row r="2048">
      <c r="A2048" t="inlineStr">
        <is>
          <t>Dénes Simonyi</t>
        </is>
      </c>
      <c r="B2048">
        <f>IF(COUNTIF(Team!$A$2:$A$18,A2048)&gt;0,"CPS","")</f>
      </c>
      <c r="C2048" t="inlineStr">
        <is>
          <t>Diligent - Boards - Ifrit</t>
        </is>
      </c>
      <c r="D2048" t="inlineStr">
        <is>
          <t>Diligent</t>
        </is>
      </c>
      <c r="E2048" t="inlineStr">
        <is>
          <t/>
        </is>
      </c>
      <c r="F2048" t="inlineStr">
        <is>
          <t>QA activity</t>
        </is>
      </c>
      <c r="G2048" t="inlineStr">
        <is>
          <t>BCLOUD-9492</t>
        </is>
      </c>
      <c r="H2048" s="3">
        <v>46119.0</v>
      </c>
      <c r="I2048"/>
      <c r="J2048"/>
      <c r="K2048">
        <v>2.75</v>
      </c>
      <c r="L2048" t="inlineStr">
        <is>
          <t>Billable work</t>
        </is>
      </c>
    </row>
    <row r="2049">
      <c r="A2049" t="inlineStr">
        <is>
          <t>Boldizsár József Kovács</t>
        </is>
      </c>
      <c r="B2049">
        <f>IF(COUNTIF(Team!$A$2:$A$18,A2049)&gt;0,"CPS","")</f>
      </c>
      <c r="C2049" t="inlineStr">
        <is>
          <t>SocialBudNewJira</t>
        </is>
      </c>
      <c r="D2049" t="inlineStr">
        <is>
          <t>SocialBud</t>
        </is>
      </c>
      <c r="E2049" t="inlineStr">
        <is>
          <t>1004564</t>
        </is>
      </c>
      <c r="F2049" t="inlineStr">
        <is>
          <t>SB-4564 - Scheduled posts should not lose platform options after connection change + Schedule modal </t>
        </is>
      </c>
      <c r="G2049" t="inlineStr">
        <is>
          <t>JIRAID:31344 </t>
        </is>
      </c>
      <c r="H2049" s="3">
        <v>46119.0</v>
      </c>
      <c r="I2049"/>
      <c r="J2049"/>
      <c r="K2049">
        <v>0.5</v>
      </c>
      <c r="L2049" t="inlineStr">
        <is>
          <t>Billable work</t>
        </is>
      </c>
    </row>
    <row r="2050">
      <c r="A2050" t="inlineStr">
        <is>
          <t>Milán Vizi</t>
        </is>
      </c>
      <c r="B2050">
        <f>IF(COUNTIF(Team!$A$2:$A$18,A2050)&gt;0,"CPS","")</f>
      </c>
      <c r="C2050" t="inlineStr">
        <is>
          <t>Diligent - Boards - Ifrit</t>
        </is>
      </c>
      <c r="D2050" t="inlineStr">
        <is>
          <t>Diligent</t>
        </is>
      </c>
      <c r="E2050" t="inlineStr">
        <is>
          <t/>
        </is>
      </c>
      <c r="F2050" t="inlineStr">
        <is>
          <t>Meeting</t>
        </is>
      </c>
      <c r="G2050" t="inlineStr">
        <is>
          <t>AI week kickoff</t>
        </is>
      </c>
      <c r="H2050" s="3">
        <v>46119.0</v>
      </c>
      <c r="I2050"/>
      <c r="J2050"/>
      <c r="K2050">
        <v>3.0</v>
      </c>
      <c r="L2050" t="inlineStr">
        <is>
          <t>Billable work</t>
        </is>
      </c>
    </row>
    <row r="2051">
      <c r="A2051" t="inlineStr">
        <is>
          <t>Dénes Simonyi</t>
        </is>
      </c>
      <c r="B2051">
        <f>IF(COUNTIF(Team!$A$2:$A$18,A2051)&gt;0,"CPS","")</f>
      </c>
      <c r="C2051" t="inlineStr">
        <is>
          <t>Diligent - Boards - Ifrit</t>
        </is>
      </c>
      <c r="D2051" t="inlineStr">
        <is>
          <t>Diligent</t>
        </is>
      </c>
      <c r="E2051" t="inlineStr">
        <is>
          <t/>
        </is>
      </c>
      <c r="F2051" t="inlineStr">
        <is>
          <t>QA activity</t>
        </is>
      </c>
      <c r="G2051" t="inlineStr">
        <is>
          <t>BCLOUD-6168</t>
        </is>
      </c>
      <c r="H2051" s="3">
        <v>46119.0</v>
      </c>
      <c r="I2051"/>
      <c r="J2051"/>
      <c r="K2051">
        <v>2.5</v>
      </c>
      <c r="L2051" t="inlineStr">
        <is>
          <t>Billable work</t>
        </is>
      </c>
    </row>
    <row r="2052">
      <c r="A2052" t="inlineStr">
        <is>
          <t>Milán Vizi</t>
        </is>
      </c>
      <c r="B2052">
        <f>IF(COUNTIF(Team!$A$2:$A$18,A2052)&gt;0,"CPS","")</f>
      </c>
      <c r="C2052" t="inlineStr">
        <is>
          <t>Diligent - Boards - Ifrit</t>
        </is>
      </c>
      <c r="D2052" t="inlineStr">
        <is>
          <t>Diligent</t>
        </is>
      </c>
      <c r="E2052" t="inlineStr">
        <is>
          <t/>
        </is>
      </c>
      <c r="F2052" t="inlineStr">
        <is>
          <t>Development</t>
        </is>
      </c>
      <c r="G2052" t="inlineStr">
        <is>
          <t>AI week - snake game</t>
        </is>
      </c>
      <c r="H2052" s="3">
        <v>46119.0</v>
      </c>
      <c r="I2052"/>
      <c r="J2052"/>
      <c r="K2052">
        <v>5.0</v>
      </c>
      <c r="L2052" t="inlineStr">
        <is>
          <t>Billable work</t>
        </is>
      </c>
    </row>
    <row r="2053">
      <c r="A2053" t="inlineStr">
        <is>
          <t>Viktor Kis Jovák</t>
        </is>
      </c>
      <c r="B2053">
        <f>IF(COUNTIF(Team!$A$2:$A$18,A2053)&gt;0,"CPS","")</f>
      </c>
      <c r="C2053" t="inlineStr">
        <is>
          <t>Waberers-Continuity</t>
        </is>
      </c>
      <c r="D2053" t="inlineStr">
        <is>
          <t>WABERER’S INTERNATIONAL Nyrt.</t>
        </is>
      </c>
      <c r="E2053" t="inlineStr">
        <is>
          <t/>
        </is>
      </c>
      <c r="F2053" t="inlineStr">
        <is>
          <t>Erőforrás módosítás</t>
        </is>
      </c>
      <c r="G2053" t="inlineStr">
        <is>
          <t/>
        </is>
      </c>
      <c r="H2053" s="3">
        <v>46119.0</v>
      </c>
      <c r="I2053"/>
      <c r="J2053"/>
      <c r="K2053">
        <v>8.0</v>
      </c>
      <c r="L2053" t="inlineStr">
        <is>
          <t>Billable work</t>
        </is>
      </c>
    </row>
    <row r="2054">
      <c r="A2054" t="inlineStr">
        <is>
          <t>László Bánfalvi</t>
        </is>
      </c>
      <c r="B2054">
        <f>IF(COUNTIF(Team!$A$2:$A$18,A2054)&gt;0,"CPS","")</f>
      </c>
      <c r="C2054" t="inlineStr">
        <is>
          <t>Sonrisa SysAdmin JIRA</t>
        </is>
      </c>
      <c r="D2054" t="inlineStr">
        <is>
          <t>Sonrisa</t>
        </is>
      </c>
      <c r="E2054" t="inlineStr">
        <is>
          <t/>
        </is>
      </c>
      <c r="F2054" t="inlineStr">
        <is>
          <t>SSC - Compliance</t>
        </is>
      </c>
      <c r="G2054" t="inlineStr">
        <is>
          <t/>
        </is>
      </c>
      <c r="H2054" s="3">
        <v>46119.0</v>
      </c>
      <c r="I2054"/>
      <c r="J2054"/>
      <c r="K2054">
        <v>1.0</v>
      </c>
      <c r="L2054" t="inlineStr">
        <is>
          <t>Billable work</t>
        </is>
      </c>
    </row>
    <row r="2055">
      <c r="A2055" t="inlineStr">
        <is>
          <t>Boldizsár József Kovács</t>
        </is>
      </c>
      <c r="B2055">
        <f>IF(COUNTIF(Team!$A$2:$A$18,A2055)&gt;0,"CPS","")</f>
      </c>
      <c r="C2055" t="inlineStr">
        <is>
          <t>SocialBudNewJira</t>
        </is>
      </c>
      <c r="D2055" t="inlineStr">
        <is>
          <t>SocialBud</t>
        </is>
      </c>
      <c r="E2055" t="inlineStr">
        <is>
          <t>1003663</t>
        </is>
      </c>
      <c r="F2055" t="inlineStr">
        <is>
          <t>SB-3663 - Meeting participation, meeting preparations, written communication, process updates</t>
        </is>
      </c>
      <c r="G2055" t="inlineStr">
        <is>
          <t>JIRAID:31341 DSM, calls with Nandi &amp; Levi</t>
        </is>
      </c>
      <c r="H2055" s="3">
        <v>46119.0</v>
      </c>
      <c r="I2055"/>
      <c r="J2055"/>
      <c r="K2055">
        <v>1.0</v>
      </c>
      <c r="L2055" t="inlineStr">
        <is>
          <t>Billable work</t>
        </is>
      </c>
    </row>
    <row r="2056">
      <c r="A2056" t="inlineStr">
        <is>
          <t>Péter Brindzik</t>
        </is>
      </c>
      <c r="B2056">
        <f>IF(COUNTIF(Team!$A$2:$A$18,A2056)&gt;0,"CPS","")</f>
      </c>
      <c r="C2056" t="inlineStr">
        <is>
          <t>Consultancy - Observer Service Remap</t>
        </is>
      </c>
      <c r="D2056" t="inlineStr">
        <is>
          <t>OBSERVER</t>
        </is>
      </c>
      <c r="E2056" t="inlineStr">
        <is>
          <t/>
        </is>
      </c>
      <c r="F2056" t="inlineStr">
        <is>
          <t>Project Management</t>
        </is>
      </c>
      <c r="G2056" t="inlineStr">
        <is>
          <t/>
        </is>
      </c>
      <c r="H2056" s="3">
        <v>46119.0</v>
      </c>
      <c r="I2056"/>
      <c r="J2056"/>
      <c r="K2056">
        <v>2.0</v>
      </c>
      <c r="L2056" t="inlineStr">
        <is>
          <t>Billable work</t>
        </is>
      </c>
    </row>
    <row r="2057">
      <c r="A2057" t="inlineStr">
        <is>
          <t>Roland Norbert Priegl</t>
        </is>
      </c>
      <c r="B2057">
        <f>IF(COUNTIF(Team!$A$2:$A$18,A2057)&gt;0,"CPS","")</f>
      </c>
      <c r="C2057" t="inlineStr">
        <is>
          <t>Waberers-Continuity</t>
        </is>
      </c>
      <c r="D2057" t="inlineStr">
        <is>
          <t>WABERER’S INTERNATIONAL Nyrt.</t>
        </is>
      </c>
      <c r="E2057" t="inlineStr">
        <is>
          <t>307</t>
        </is>
      </c>
      <c r="F2057" t="inlineStr">
        <is>
          <t>Futó szerverek felülvizsgálata</t>
        </is>
      </c>
      <c r="G2057" t="inlineStr">
        <is>
          <t/>
        </is>
      </c>
      <c r="H2057" s="3">
        <v>46119.0</v>
      </c>
      <c r="I2057"/>
      <c r="J2057"/>
      <c r="K2057">
        <v>4.5</v>
      </c>
      <c r="L2057" t="inlineStr">
        <is>
          <t>Billable work</t>
        </is>
      </c>
    </row>
    <row r="2058">
      <c r="A2058" t="inlineStr">
        <is>
          <t>Péter Brindzik</t>
        </is>
      </c>
      <c r="B2058">
        <f>IF(COUNTIF(Team!$A$2:$A$18,A2058)&gt;0,"CPS","")</f>
      </c>
      <c r="C2058" t="inlineStr">
        <is>
          <t>Other</t>
        </is>
      </c>
      <c r="D2058" t="inlineStr">
        <is>
          <t>Sonrisa</t>
        </is>
      </c>
      <c r="E2058" t="inlineStr">
        <is>
          <t/>
        </is>
      </c>
      <c r="F2058" t="inlineStr">
        <is>
          <t>Waiting for assignment</t>
        </is>
      </c>
      <c r="G2058" t="inlineStr">
        <is>
          <t/>
        </is>
      </c>
      <c r="H2058" s="3">
        <v>46119.0</v>
      </c>
      <c r="I2058"/>
      <c r="J2058"/>
      <c r="K2058">
        <v>5.0</v>
      </c>
      <c r="L2058" t="inlineStr">
        <is>
          <t>Non-billable work</t>
        </is>
      </c>
    </row>
    <row r="2059">
      <c r="A2059" t="inlineStr">
        <is>
          <t>Márk-Ádám Vaida</t>
        </is>
      </c>
      <c r="B2059">
        <f>IF(COUNTIF(Team!$A$2:$A$18,A2059)&gt;0,"CPS","")</f>
      </c>
      <c r="C2059" t="inlineStr">
        <is>
          <t>Cloud Platform Services</t>
        </is>
      </c>
      <c r="D2059" t="inlineStr">
        <is>
          <t>Sonrisa</t>
        </is>
      </c>
      <c r="E2059" t="inlineStr">
        <is>
          <t>189988</t>
        </is>
      </c>
      <c r="F2059" t="inlineStr">
        <is>
          <t>Onriva: Availability, Monitoring, Meetings</t>
        </is>
      </c>
      <c r="G2059" t="inlineStr">
        <is>
          <t>TECHOPS-5606 || Deploy ramp app v2.0</t>
        </is>
      </c>
      <c r="H2059" s="3">
        <v>46119.0</v>
      </c>
      <c r="I2059"/>
      <c r="J2059"/>
      <c r="K2059">
        <v>0.25</v>
      </c>
      <c r="L2059" t="inlineStr">
        <is>
          <t>Billable work</t>
        </is>
      </c>
    </row>
    <row r="2060">
      <c r="A2060" t="inlineStr">
        <is>
          <t>Timotei Fabian Mot</t>
        </is>
      </c>
      <c r="B2060">
        <f>IF(COUNTIF(Team!$A$2:$A$18,A2060)&gt;0,"CPS","")</f>
      </c>
      <c r="C2060" t="inlineStr">
        <is>
          <t>Diligent Risk Essentials</t>
        </is>
      </c>
      <c r="D2060" t="inlineStr">
        <is>
          <t>Diligent</t>
        </is>
      </c>
      <c r="E2060" t="inlineStr">
        <is>
          <t>186319</t>
        </is>
      </c>
      <c r="F2060" t="inlineStr">
        <is>
          <t>Development</t>
        </is>
      </c>
      <c r="G2060" t="inlineStr">
        <is>
          <t/>
        </is>
      </c>
      <c r="H2060" s="3">
        <v>46119.0</v>
      </c>
      <c r="I2060"/>
      <c r="J2060"/>
      <c r="K2060">
        <v>8.0</v>
      </c>
      <c r="L2060" t="inlineStr">
        <is>
          <t>Billable work</t>
        </is>
      </c>
    </row>
    <row r="2061">
      <c r="A2061" t="inlineStr">
        <is>
          <t>Boldizsár József Kovács</t>
        </is>
      </c>
      <c r="B2061">
        <f>IF(COUNTIF(Team!$A$2:$A$18,A2061)&gt;0,"CPS","")</f>
      </c>
      <c r="C2061" t="inlineStr">
        <is>
          <t>SocialBudNewJira</t>
        </is>
      </c>
      <c r="D2061" t="inlineStr">
        <is>
          <t>SocialBud</t>
        </is>
      </c>
      <c r="E2061" t="inlineStr">
        <is>
          <t>1003661</t>
        </is>
      </c>
      <c r="F2061" t="inlineStr">
        <is>
          <t>SB-3661 - Prod, UAT, Staging and QA deploy and testing</t>
        </is>
      </c>
      <c r="G2061" t="inlineStr">
        <is>
          <t>JIRAID:31342 Customer HF</t>
        </is>
      </c>
      <c r="H2061" s="3">
        <v>46119.0</v>
      </c>
      <c r="I2061"/>
      <c r="J2061"/>
      <c r="K2061">
        <v>0.75</v>
      </c>
      <c r="L2061" t="inlineStr">
        <is>
          <t>Billable work</t>
        </is>
      </c>
    </row>
    <row r="2062">
      <c r="A2062" t="inlineStr">
        <is>
          <t>Miljkovic Petar</t>
        </is>
      </c>
      <c r="B2062">
        <f>IF(COUNTIF(Team!$A$2:$A$18,A2062)&gt;0,"CPS","")</f>
      </c>
      <c r="C2062" t="inlineStr">
        <is>
          <t>Other</t>
        </is>
      </c>
      <c r="D2062" t="inlineStr">
        <is>
          <t>Sonrisa</t>
        </is>
      </c>
      <c r="E2062" t="inlineStr">
        <is>
          <t/>
        </is>
      </c>
      <c r="F2062" t="inlineStr">
        <is>
          <t>Waiting for assignment</t>
        </is>
      </c>
      <c r="G2062" t="inlineStr">
        <is>
          <t/>
        </is>
      </c>
      <c r="H2062" s="3">
        <v>46119.0</v>
      </c>
      <c r="I2062"/>
      <c r="J2062"/>
      <c r="K2062">
        <v>8.0</v>
      </c>
      <c r="L2062" t="inlineStr">
        <is>
          <t>Non-billable work</t>
        </is>
      </c>
    </row>
    <row r="2063">
      <c r="A2063" t="inlineStr">
        <is>
          <t>Predrag Knežević</t>
        </is>
      </c>
      <c r="B2063">
        <f>IF(COUNTIF(Team!$A$2:$A$18,A2063)&gt;0,"CPS","")</f>
      </c>
      <c r="C2063" t="inlineStr">
        <is>
          <t>Synlab Plasma (BigCommerce)</t>
        </is>
      </c>
      <c r="D2063" t="inlineStr">
        <is>
          <t>Synlab</t>
        </is>
      </c>
      <c r="E2063" t="inlineStr">
        <is>
          <t>1019195</t>
        </is>
      </c>
      <c r="F2063" t="inlineStr">
        <is>
          <t>SA-19195 - [IT][eCom][PG] PDP redesign - Drop1</t>
        </is>
      </c>
      <c r="G2063" t="inlineStr">
        <is>
          <t>JIRAID:112312 </t>
        </is>
      </c>
      <c r="H2063" s="3">
        <v>46119.0</v>
      </c>
      <c r="I2063"/>
      <c r="J2063"/>
      <c r="K2063">
        <v>3.75</v>
      </c>
      <c r="L2063" t="inlineStr">
        <is>
          <t>Billable work</t>
        </is>
      </c>
    </row>
    <row r="2064">
      <c r="A2064" t="inlineStr">
        <is>
          <t>Ádám Dienes</t>
        </is>
      </c>
      <c r="B2064">
        <f>IF(COUNTIF(Team!$A$2:$A$18,A2064)&gt;0,"CPS","")</f>
      </c>
      <c r="C2064" t="inlineStr">
        <is>
          <t>Silver 3.0</t>
        </is>
      </c>
      <c r="D2064" t="inlineStr">
        <is>
          <t>Spinwheel</t>
        </is>
      </c>
      <c r="E2064" t="inlineStr">
        <is>
          <t/>
        </is>
      </c>
      <c r="F2064" t="inlineStr">
        <is>
          <t>PM task</t>
        </is>
      </c>
      <c r="G2064" t="inlineStr">
        <is>
          <t/>
        </is>
      </c>
      <c r="H2064" s="3">
        <v>46119.0</v>
      </c>
      <c r="I2064"/>
      <c r="J2064"/>
      <c r="K2064">
        <v>3.5</v>
      </c>
      <c r="L2064" t="inlineStr">
        <is>
          <t>Billable work</t>
        </is>
      </c>
    </row>
    <row r="2065">
      <c r="A2065" t="inlineStr">
        <is>
          <t>Noémi Máté</t>
        </is>
      </c>
      <c r="B2065">
        <f>IF(COUNTIF(Team!$A$2:$A$18,A2065)&gt;0,"CPS","")</f>
      </c>
      <c r="C2065" t="inlineStr">
        <is>
          <t>Other</t>
        </is>
      </c>
      <c r="D2065" t="inlineStr">
        <is>
          <t>Sonrisa</t>
        </is>
      </c>
      <c r="E2065" t="inlineStr">
        <is>
          <t/>
        </is>
      </c>
      <c r="F2065" t="inlineStr">
        <is>
          <t>Paid leave</t>
        </is>
      </c>
      <c r="G2065" t="inlineStr">
        <is>
          <t/>
        </is>
      </c>
      <c r="H2065" s="3">
        <v>46119.0</v>
      </c>
      <c r="I2065"/>
      <c r="J2065"/>
      <c r="K2065">
        <v>8.0</v>
      </c>
      <c r="L2065" t="inlineStr">
        <is>
          <t>Non-work activity</t>
        </is>
      </c>
    </row>
    <row r="2066">
      <c r="A2066" t="inlineStr">
        <is>
          <t>Péter Brindzik</t>
        </is>
      </c>
      <c r="B2066">
        <f>IF(COUNTIF(Team!$A$2:$A$18,A2066)&gt;0,"CPS","")</f>
      </c>
      <c r="C2066" t="inlineStr">
        <is>
          <t>Synlab SDN</t>
        </is>
      </c>
      <c r="D2066" t="inlineStr">
        <is>
          <t>Synlab</t>
        </is>
      </c>
      <c r="E2066" t="inlineStr">
        <is>
          <t>1003045</t>
        </is>
      </c>
      <c r="F2066" t="inlineStr">
        <is>
          <t>SDN-3045 - [SDN] Meetings (Planning, DSM, retro, demo, ad-hoc)</t>
        </is>
      </c>
      <c r="G2066" t="inlineStr">
        <is>
          <t>JIRAID:111691 planning</t>
        </is>
      </c>
      <c r="H2066" s="3">
        <v>46119.0</v>
      </c>
      <c r="I2066"/>
      <c r="J2066"/>
      <c r="K2066">
        <v>1.0</v>
      </c>
      <c r="L2066" t="inlineStr">
        <is>
          <t>Billable work</t>
        </is>
      </c>
    </row>
    <row r="2067">
      <c r="A2067" t="inlineStr">
        <is>
          <t>Tamás Khin</t>
        </is>
      </c>
      <c r="B2067">
        <f>IF(COUNTIF(Team!$A$2:$A$18,A2067)&gt;0,"CPS","")</f>
      </c>
      <c r="C2067" t="inlineStr">
        <is>
          <t>Idomsoft - Legacy költöztetés</t>
        </is>
      </c>
      <c r="D2067" t="inlineStr">
        <is>
          <t>IdomSoft Zrt.</t>
        </is>
      </c>
      <c r="E2067" t="inlineStr">
        <is>
          <t/>
        </is>
      </c>
      <c r="F2067" t="inlineStr">
        <is>
          <t>Development</t>
        </is>
      </c>
      <c r="G2067" t="inlineStr">
        <is>
          <t/>
        </is>
      </c>
      <c r="H2067" s="3">
        <v>46119.0</v>
      </c>
      <c r="I2067"/>
      <c r="J2067"/>
      <c r="K2067">
        <v>8.0</v>
      </c>
      <c r="L2067" t="inlineStr">
        <is>
          <t>Billable work</t>
        </is>
      </c>
    </row>
    <row r="2068">
      <c r="A2068" t="inlineStr">
        <is>
          <t>Viktor Vörös</t>
        </is>
      </c>
      <c r="B2068">
        <f>IF(COUNTIF(Team!$A$2:$A$18,A2068)&gt;0,"CPS","")</f>
      </c>
      <c r="C2068" t="inlineStr">
        <is>
          <t>K11 Production</t>
        </is>
      </c>
      <c r="D2068" t="inlineStr">
        <is>
          <t>Magyar Államkincstár</t>
        </is>
      </c>
      <c r="E2068" t="inlineStr">
        <is>
          <t>199602</t>
        </is>
      </c>
      <c r="F2068" t="inlineStr">
        <is>
          <t>Főkönyvi kivonat feltöltés – 500 Internal Server Error hibát ad validáció helyett</t>
        </is>
      </c>
      <c r="G2068" t="inlineStr">
        <is>
          <t/>
        </is>
      </c>
      <c r="H2068" s="3">
        <v>46119.0</v>
      </c>
      <c r="I2068"/>
      <c r="J2068"/>
      <c r="K2068">
        <v>1.0</v>
      </c>
      <c r="L2068" t="inlineStr">
        <is>
          <t>Billable work</t>
        </is>
      </c>
    </row>
    <row r="2069">
      <c r="A2069" t="inlineStr">
        <is>
          <t>Ervin Nagy</t>
        </is>
      </c>
      <c r="B2069">
        <f>IF(COUNTIF(Team!$A$2:$A$18,A2069)&gt;0,"CPS","")</f>
      </c>
      <c r="C2069" t="inlineStr">
        <is>
          <t>Oracle-MÁV Háztól házig</t>
        </is>
      </c>
      <c r="D2069" t="inlineStr">
        <is>
          <t>Oracle</t>
        </is>
      </c>
      <c r="E2069" t="inlineStr">
        <is>
          <t>199740</t>
        </is>
      </c>
      <c r="F2069" t="inlineStr">
        <is>
          <t>JF-12987 - JF-12966 / StopView refaktor</t>
        </is>
      </c>
      <c r="G2069" t="inlineStr">
        <is>
          <t/>
        </is>
      </c>
      <c r="H2069" s="3">
        <v>46119.0</v>
      </c>
      <c r="I2069"/>
      <c r="J2069"/>
      <c r="K2069">
        <v>0.5</v>
      </c>
      <c r="L2069" t="inlineStr">
        <is>
          <t>Billable work</t>
        </is>
      </c>
    </row>
    <row r="2070">
      <c r="A2070" t="inlineStr">
        <is>
          <t>Gabriella Tóth</t>
        </is>
      </c>
      <c r="B2070">
        <f>IF(COUNTIF(Team!$A$2:$A$18,A2070)&gt;0,"CPS","")</f>
      </c>
      <c r="C2070" t="inlineStr">
        <is>
          <t>Sonrisa Office Management</t>
        </is>
      </c>
      <c r="D2070" t="inlineStr">
        <is>
          <t>Sonrisa</t>
        </is>
      </c>
      <c r="E2070" t="inlineStr">
        <is>
          <t/>
        </is>
      </c>
      <c r="F2070" t="inlineStr">
        <is>
          <t>Site Operation</t>
        </is>
      </c>
      <c r="G2070" t="inlineStr">
        <is>
          <t>Rendrakás, mosógatógép kipakolás, kávéfőző és robotporszívó előkészítés, mosdó ellenőrzés, jelenléti vezetés, frissítés, belépőkártya visszavétel, táblázat frissítés, szerelőkkel va egyeztetés ajtózárról</t>
        </is>
      </c>
      <c r="H2070" s="3">
        <v>46119.0</v>
      </c>
      <c r="I2070"/>
      <c r="J2070"/>
      <c r="K2070">
        <v>1.5</v>
      </c>
      <c r="L2070" t="inlineStr">
        <is>
          <t>Non-billable work</t>
        </is>
      </c>
    </row>
    <row r="2071">
      <c r="A2071" t="inlineStr">
        <is>
          <t>Gabriella Tóth</t>
        </is>
      </c>
      <c r="B2071">
        <f>IF(COUNTIF(Team!$A$2:$A$18,A2071)&gt;0,"CPS","")</f>
      </c>
      <c r="C2071" t="inlineStr">
        <is>
          <t>Sonrisa Office Management</t>
        </is>
      </c>
      <c r="D2071" t="inlineStr">
        <is>
          <t>Sonrisa</t>
        </is>
      </c>
      <c r="E2071" t="inlineStr">
        <is>
          <t/>
        </is>
      </c>
      <c r="F2071" t="inlineStr">
        <is>
          <t>Procurement</t>
        </is>
      </c>
      <c r="G2071" t="inlineStr">
        <is>
          <t>Higiéniai és irodaszer rendelés összeállítása, rendelés</t>
        </is>
      </c>
      <c r="H2071" s="3">
        <v>46119.0</v>
      </c>
      <c r="I2071"/>
      <c r="J2071"/>
      <c r="K2071">
        <v>0.75</v>
      </c>
      <c r="L2071" t="inlineStr">
        <is>
          <t>Non-billable work</t>
        </is>
      </c>
    </row>
    <row r="2072">
      <c r="A2072" t="inlineStr">
        <is>
          <t>Dávid Tomori</t>
        </is>
      </c>
      <c r="B2072">
        <f>IF(COUNTIF(Team!$A$2:$A$18,A2072)&gt;0,"CPS","")</f>
      </c>
      <c r="C2072" t="inlineStr">
        <is>
          <t>Synlab Plasma (BigCommerce)</t>
        </is>
      </c>
      <c r="D2072" t="inlineStr">
        <is>
          <t>Synlab</t>
        </is>
      </c>
      <c r="E2072" t="inlineStr">
        <is>
          <t>1019772</t>
        </is>
      </c>
      <c r="F2072" t="inlineStr">
        <is>
          <t>SA-19772 - [IT][Booking] Appointment only notification modal CTA hover cursor change issue</t>
        </is>
      </c>
      <c r="G2072" t="inlineStr">
        <is>
          <t>JIRAID:111451 </t>
        </is>
      </c>
      <c r="H2072" s="3">
        <v>46119.0</v>
      </c>
      <c r="I2072"/>
      <c r="J2072"/>
      <c r="K2072">
        <v>1.0</v>
      </c>
      <c r="L2072" t="inlineStr">
        <is>
          <t>Billable work</t>
        </is>
      </c>
    </row>
    <row r="2073">
      <c r="A2073" t="inlineStr">
        <is>
          <t>Dávid Tomori</t>
        </is>
      </c>
      <c r="B2073">
        <f>IF(COUNTIF(Team!$A$2:$A$18,A2073)&gt;0,"CPS","")</f>
      </c>
      <c r="C2073" t="inlineStr">
        <is>
          <t>Synlab Plasma (BigCommerce)</t>
        </is>
      </c>
      <c r="D2073" t="inlineStr">
        <is>
          <t>Synlab</t>
        </is>
      </c>
      <c r="E2073" t="inlineStr">
        <is>
          <t>1019753</t>
        </is>
      </c>
      <c r="F2073" t="inlineStr">
        <is>
          <t>SA-19753 - [IT][Booking] Missing loading indicator when loading customer/ward/someone else data in t</t>
        </is>
      </c>
      <c r="G2073" t="inlineStr">
        <is>
          <t>JIRAID:111450 </t>
        </is>
      </c>
      <c r="H2073" s="3">
        <v>46119.0</v>
      </c>
      <c r="I2073"/>
      <c r="J2073"/>
      <c r="K2073">
        <v>1.0</v>
      </c>
      <c r="L2073" t="inlineStr">
        <is>
          <t>Billable work</t>
        </is>
      </c>
    </row>
    <row r="2074">
      <c r="A2074" t="inlineStr">
        <is>
          <t>Predrag Knežević</t>
        </is>
      </c>
      <c r="B2074">
        <f>IF(COUNTIF(Team!$A$2:$A$18,A2074)&gt;0,"CPS","")</f>
      </c>
      <c r="C2074" t="inlineStr">
        <is>
          <t>Synlab Plasma (BigCommerce)</t>
        </is>
      </c>
      <c r="D2074" t="inlineStr">
        <is>
          <t>Synlab</t>
        </is>
      </c>
      <c r="E2074" t="inlineStr">
        <is>
          <t>1019067</t>
        </is>
      </c>
      <c r="F2074" t="inlineStr">
        <is>
          <t>SA-19067 - [IT][eCom][WDG] Banner - push, Card with description and link</t>
        </is>
      </c>
      <c r="G2074" t="inlineStr">
        <is>
          <t>JIRAID:112313 </t>
        </is>
      </c>
      <c r="H2074" s="3">
        <v>46119.0</v>
      </c>
      <c r="I2074"/>
      <c r="J2074"/>
      <c r="K2074">
        <v>3.0</v>
      </c>
      <c r="L2074" t="inlineStr">
        <is>
          <t>Billable work</t>
        </is>
      </c>
    </row>
    <row r="2075">
      <c r="A2075" t="inlineStr">
        <is>
          <t>Csaba Kun</t>
        </is>
      </c>
      <c r="B2075">
        <f>IF(COUNTIF(Team!$A$2:$A$18,A2075)&gt;0,"CPS","")</f>
      </c>
      <c r="C2075" t="inlineStr">
        <is>
          <t>Boeing 737</t>
        </is>
      </c>
      <c r="D2075" t="inlineStr">
        <is>
          <t>Collinear Group</t>
        </is>
      </c>
      <c r="E2075" t="inlineStr">
        <is>
          <t/>
        </is>
      </c>
      <c r="F2075" t="inlineStr">
        <is>
          <t>General Development</t>
        </is>
      </c>
      <c r="G2075" t="inlineStr">
        <is>
          <t/>
        </is>
      </c>
      <c r="H2075" s="3">
        <v>46119.0</v>
      </c>
      <c r="I2075"/>
      <c r="J2075"/>
      <c r="K2075">
        <v>8.0</v>
      </c>
      <c r="L2075" t="inlineStr">
        <is>
          <t>Billable work</t>
        </is>
      </c>
    </row>
    <row r="2076">
      <c r="A2076" t="inlineStr">
        <is>
          <t>Dávid Tomori</t>
        </is>
      </c>
      <c r="B2076">
        <f>IF(COUNTIF(Team!$A$2:$A$18,A2076)&gt;0,"CPS","")</f>
      </c>
      <c r="C2076" t="inlineStr">
        <is>
          <t>Synlab Plasma (BigCommerce)</t>
        </is>
      </c>
      <c r="D2076" t="inlineStr">
        <is>
          <t>Synlab</t>
        </is>
      </c>
      <c r="E2076" t="inlineStr">
        <is>
          <t>1019743</t>
        </is>
      </c>
      <c r="F2076" t="inlineStr">
        <is>
          <t>SA-19743 - [IT][Booking] CTA label of upsales items hovers over the footer section of the booking pa</t>
        </is>
      </c>
      <c r="G2076" t="inlineStr">
        <is>
          <t>JIRAID:111448 </t>
        </is>
      </c>
      <c r="H2076" s="3">
        <v>46119.0</v>
      </c>
      <c r="I2076"/>
      <c r="J2076"/>
      <c r="K2076">
        <v>1.0</v>
      </c>
      <c r="L2076" t="inlineStr">
        <is>
          <t>Billable work</t>
        </is>
      </c>
    </row>
    <row r="2077">
      <c r="A2077" t="inlineStr">
        <is>
          <t>Predrag Knežević</t>
        </is>
      </c>
      <c r="B2077">
        <f>IF(COUNTIF(Team!$A$2:$A$18,A2077)&gt;0,"CPS","")</f>
      </c>
      <c r="C2077" t="inlineStr">
        <is>
          <t>Synlab Plasma (BigCommerce)</t>
        </is>
      </c>
      <c r="D2077" t="inlineStr">
        <is>
          <t>Synlab</t>
        </is>
      </c>
      <c r="E2077" t="inlineStr">
        <is>
          <t>1019067</t>
        </is>
      </c>
      <c r="F2077" t="inlineStr">
        <is>
          <t>SA-19067 - [IT][eCom][WDG] Banner - push, Card with description and link</t>
        </is>
      </c>
      <c r="G2077" t="inlineStr">
        <is>
          <t>JIRAID:112311 </t>
        </is>
      </c>
      <c r="H2077" s="3">
        <v>46119.0</v>
      </c>
      <c r="I2077"/>
      <c r="J2077"/>
      <c r="K2077">
        <v>1.0</v>
      </c>
      <c r="L2077" t="inlineStr">
        <is>
          <t>Billable work</t>
        </is>
      </c>
    </row>
    <row r="2078">
      <c r="A2078" t="inlineStr">
        <is>
          <t>Viktor Vörös</t>
        </is>
      </c>
      <c r="B2078">
        <f>IF(COUNTIF(Team!$A$2:$A$18,A2078)&gt;0,"CPS","")</f>
      </c>
      <c r="C2078" t="inlineStr">
        <is>
          <t>K11 Production</t>
        </is>
      </c>
      <c r="D2078" t="inlineStr">
        <is>
          <t>Magyar Államkincstár</t>
        </is>
      </c>
      <c r="E2078" t="inlineStr">
        <is>
          <t>199284</t>
        </is>
      </c>
      <c r="F2078" t="inlineStr">
        <is>
          <t>Több validációs és funkcionalitási hiba az aktív példány lista count endpointon</t>
        </is>
      </c>
      <c r="G2078" t="inlineStr">
        <is>
          <t/>
        </is>
      </c>
      <c r="H2078" s="3">
        <v>46119.0</v>
      </c>
      <c r="I2078"/>
      <c r="J2078"/>
      <c r="K2078">
        <v>0.25</v>
      </c>
      <c r="L2078" t="inlineStr">
        <is>
          <t>Billable work</t>
        </is>
      </c>
    </row>
    <row r="2079">
      <c r="A2079" t="inlineStr">
        <is>
          <t>Dávid Tomori</t>
        </is>
      </c>
      <c r="B2079">
        <f>IF(COUNTIF(Team!$A$2:$A$18,A2079)&gt;0,"CPS","")</f>
      </c>
      <c r="C2079" t="inlineStr">
        <is>
          <t>Synlab Plasma (BigCommerce)</t>
        </is>
      </c>
      <c r="D2079" t="inlineStr">
        <is>
          <t>Synlab</t>
        </is>
      </c>
      <c r="E2079" t="inlineStr">
        <is>
          <t>1019335</t>
        </is>
      </c>
      <c r="F2079" t="inlineStr">
        <is>
          <t>SA-19335 - [IT][eCom][PG] Facilities - Drop3</t>
        </is>
      </c>
      <c r="G2079" t="inlineStr">
        <is>
          <t>JIRAID:111449 </t>
        </is>
      </c>
      <c r="H2079" s="3">
        <v>46119.0</v>
      </c>
      <c r="I2079"/>
      <c r="J2079"/>
      <c r="K2079">
        <v>1.0</v>
      </c>
      <c r="L2079" t="inlineStr">
        <is>
          <t>Billable work</t>
        </is>
      </c>
    </row>
    <row r="2080">
      <c r="A2080" t="inlineStr">
        <is>
          <t>János Tóth</t>
        </is>
      </c>
      <c r="B2080">
        <f>IF(COUNTIF(Team!$A$2:$A$18,A2080)&gt;0,"CPS","")</f>
      </c>
      <c r="C2080" t="inlineStr">
        <is>
          <t>UI modernization 2026 - Dev Team</t>
        </is>
      </c>
      <c r="D2080" t="inlineStr">
        <is>
          <t>Diligent</t>
        </is>
      </c>
      <c r="E2080" t="inlineStr">
        <is>
          <t/>
        </is>
      </c>
      <c r="F2080" t="inlineStr">
        <is>
          <t>Development</t>
        </is>
      </c>
      <c r="G2080" t="inlineStr">
        <is>
          <t/>
        </is>
      </c>
      <c r="H2080" s="3">
        <v>46119.0</v>
      </c>
      <c r="I2080" s="5">
        <v>46119.291666666664</v>
      </c>
      <c r="J2080" s="5">
        <v>46119.5</v>
      </c>
      <c r="K2080">
        <v>5.0</v>
      </c>
      <c r="L2080" t="inlineStr">
        <is>
          <t>Billable work</t>
        </is>
      </c>
    </row>
    <row r="2081">
      <c r="A2081" t="inlineStr">
        <is>
          <t>Gergő Lajos Csizi</t>
        </is>
      </c>
      <c r="B2081">
        <f>IF(COUNTIF(Team!$A$2:$A$18,A2081)&gt;0,"CPS","")</f>
      </c>
      <c r="C2081" t="inlineStr">
        <is>
          <t>Yettel - GRIP</t>
        </is>
      </c>
      <c r="D2081" t="inlineStr">
        <is>
          <t>Yettel</t>
        </is>
      </c>
      <c r="E2081" t="inlineStr">
        <is>
          <t/>
        </is>
      </c>
      <c r="F2081" t="inlineStr">
        <is>
          <t>Yettel - Grip - Development</t>
        </is>
      </c>
      <c r="G2081" t="inlineStr">
        <is>
          <t/>
        </is>
      </c>
      <c r="H2081" s="3">
        <v>46119.0</v>
      </c>
      <c r="I2081" s="5">
        <v>46119.291666666664</v>
      </c>
      <c r="J2081" s="5">
        <v>46119.625</v>
      </c>
      <c r="K2081">
        <v>8.0</v>
      </c>
      <c r="L2081" t="inlineStr">
        <is>
          <t>Billable work</t>
        </is>
      </c>
    </row>
    <row r="2082">
      <c r="A2082" t="inlineStr">
        <is>
          <t>Balázs Márk László</t>
        </is>
      </c>
      <c r="B2082">
        <f>IF(COUNTIF(Team!$A$2:$A$18,A2082)&gt;0,"CPS","")</f>
      </c>
      <c r="C2082" t="inlineStr">
        <is>
          <t>KV development</t>
        </is>
      </c>
      <c r="D2082" t="inlineStr">
        <is>
          <t>Sonrisa</t>
        </is>
      </c>
      <c r="E2082" t="inlineStr">
        <is>
          <t>199322</t>
        </is>
      </c>
      <c r="F2082" t="inlineStr">
        <is>
          <t>Image build and deploy</t>
        </is>
      </c>
      <c r="G2082" t="inlineStr">
        <is>
          <t/>
        </is>
      </c>
      <c r="H2082" s="3">
        <v>46119.0</v>
      </c>
      <c r="I2082" s="5">
        <v>46119.291666666664</v>
      </c>
      <c r="J2082" s="5">
        <v>46119.40625</v>
      </c>
      <c r="K2082">
        <v>2.75</v>
      </c>
      <c r="L2082" t="inlineStr">
        <is>
          <t>Non-billable work</t>
        </is>
      </c>
    </row>
    <row r="2083">
      <c r="A2083" t="inlineStr">
        <is>
          <t>Miklós Mihályi</t>
        </is>
      </c>
      <c r="B2083">
        <f>IF(COUNTIF(Team!$A$2:$A$18,A2083)&gt;0,"CPS","")</f>
      </c>
      <c r="C2083" t="inlineStr">
        <is>
          <t>KV development</t>
        </is>
      </c>
      <c r="D2083" t="inlineStr">
        <is>
          <t>Sonrisa</t>
        </is>
      </c>
      <c r="E2083" t="inlineStr">
        <is>
          <t>199885</t>
        </is>
      </c>
      <c r="F2083" t="inlineStr">
        <is>
          <t>Bug - chunk pdf view throws error and infinite loader</t>
        </is>
      </c>
      <c r="G2083" t="inlineStr">
        <is>
          <t/>
        </is>
      </c>
      <c r="H2083" s="3">
        <v>46119.0</v>
      </c>
      <c r="I2083" s="5">
        <v>46119.333333333336</v>
      </c>
      <c r="J2083" s="5">
        <v>46119.5</v>
      </c>
      <c r="K2083">
        <v>4.0</v>
      </c>
      <c r="L2083" t="inlineStr">
        <is>
          <t>Non-billable work</t>
        </is>
      </c>
    </row>
    <row r="2084">
      <c r="A2084" t="inlineStr">
        <is>
          <t>Péter Veres</t>
        </is>
      </c>
      <c r="B2084">
        <f>IF(COUNTIF(Team!$A$2:$A$18,A2084)&gt;0,"CPS","")</f>
      </c>
      <c r="C2084" t="inlineStr">
        <is>
          <t>Yettel - GRIP</t>
        </is>
      </c>
      <c r="D2084" t="inlineStr">
        <is>
          <t>Yettel</t>
        </is>
      </c>
      <c r="E2084" t="inlineStr">
        <is>
          <t/>
        </is>
      </c>
      <c r="F2084" t="inlineStr">
        <is>
          <t>Yettel - Grip - Project Rampup</t>
        </is>
      </c>
      <c r="G2084" t="inlineStr">
        <is>
          <t>self study</t>
        </is>
      </c>
      <c r="H2084" s="3">
        <v>46119.0</v>
      </c>
      <c r="I2084" s="5">
        <v>46119.333333333336</v>
      </c>
      <c r="J2084" s="5">
        <v>46119.541666666664</v>
      </c>
      <c r="K2084">
        <v>5.0</v>
      </c>
      <c r="L2084" t="inlineStr">
        <is>
          <t>Billable work</t>
        </is>
      </c>
    </row>
    <row r="2085">
      <c r="A2085" t="inlineStr">
        <is>
          <t>Tamás Stephen</t>
        </is>
      </c>
      <c r="B2085">
        <f>IF(COUNTIF(Team!$A$2:$A$18,A2085)&gt;0,"CPS","")</f>
      </c>
      <c r="C2085" t="inlineStr">
        <is>
          <t>Diligent - Boards - Ifrit</t>
        </is>
      </c>
      <c r="D2085" t="inlineStr">
        <is>
          <t>Diligent</t>
        </is>
      </c>
      <c r="E2085" t="inlineStr">
        <is>
          <t/>
        </is>
      </c>
      <c r="F2085" t="inlineStr">
        <is>
          <t>Development</t>
        </is>
      </c>
      <c r="G2085" t="inlineStr">
        <is>
          <t>Ai Green Day</t>
        </is>
      </c>
      <c r="H2085" s="3">
        <v>46119.0</v>
      </c>
      <c r="I2085" s="5">
        <v>46119.333333333336</v>
      </c>
      <c r="J2085" s="5">
        <v>46119.666666666664</v>
      </c>
      <c r="K2085">
        <v>8.0</v>
      </c>
      <c r="L2085" t="inlineStr">
        <is>
          <t>Billable work</t>
        </is>
      </c>
    </row>
    <row r="2086">
      <c r="A2086" t="inlineStr">
        <is>
          <t>Áron Hallai</t>
        </is>
      </c>
      <c r="B2086">
        <f>IF(COUNTIF(Team!$A$2:$A$18,A2086)&gt;0,"CPS","")</f>
      </c>
      <c r="C2086" t="inlineStr">
        <is>
          <t>Diligent - Boards - Ifrit</t>
        </is>
      </c>
      <c r="D2086" t="inlineStr">
        <is>
          <t>Diligent</t>
        </is>
      </c>
      <c r="E2086" t="inlineStr">
        <is>
          <t/>
        </is>
      </c>
      <c r="F2086" t="inlineStr">
        <is>
          <t>Ramp-up</t>
        </is>
      </c>
      <c r="G2086" t="inlineStr">
        <is>
          <t>Local environment setup</t>
        </is>
      </c>
      <c r="H2086" s="3">
        <v>46119.0</v>
      </c>
      <c r="I2086" s="5">
        <v>46119.333333333336</v>
      </c>
      <c r="J2086" s="5">
        <v>46119.395833333336</v>
      </c>
      <c r="K2086">
        <v>1.5</v>
      </c>
      <c r="L2086" t="inlineStr">
        <is>
          <t>Billable work</t>
        </is>
      </c>
    </row>
    <row r="2087">
      <c r="A2087" t="inlineStr">
        <is>
          <t>Péter Ferenc Horváth</t>
        </is>
      </c>
      <c r="B2087">
        <f>IF(COUNTIF(Team!$A$2:$A$18,A2087)&gt;0,"CPS","")</f>
      </c>
      <c r="C2087" t="inlineStr">
        <is>
          <t>Yettel - GRIP</t>
        </is>
      </c>
      <c r="D2087" t="inlineStr">
        <is>
          <t>Yettel</t>
        </is>
      </c>
      <c r="E2087" t="inlineStr">
        <is>
          <t/>
        </is>
      </c>
      <c r="F2087" t="inlineStr">
        <is>
          <t>Yettel - Grip - Development</t>
        </is>
      </c>
      <c r="G2087" t="inlineStr">
        <is>
          <t/>
        </is>
      </c>
      <c r="H2087" s="3">
        <v>46119.0</v>
      </c>
      <c r="I2087" s="5">
        <v>46119.333333333336</v>
      </c>
      <c r="J2087" s="5">
        <v>46119.666666666664</v>
      </c>
      <c r="K2087">
        <v>8.0</v>
      </c>
      <c r="L2087" t="inlineStr">
        <is>
          <t>Billable work</t>
        </is>
      </c>
    </row>
    <row r="2088">
      <c r="A2088" t="inlineStr">
        <is>
          <t>Bence Szilágyi</t>
        </is>
      </c>
      <c r="B2088">
        <f>IF(COUNTIF(Team!$A$2:$A$18,A2088)&gt;0,"CPS","")</f>
      </c>
      <c r="C2088" t="inlineStr">
        <is>
          <t>KV development</t>
        </is>
      </c>
      <c r="D2088" t="inlineStr">
        <is>
          <t>Sonrisa</t>
        </is>
      </c>
      <c r="E2088" t="inlineStr">
        <is>
          <t>199903</t>
        </is>
      </c>
      <c r="F2088" t="inlineStr">
        <is>
          <t>Introduce "Unsupported File" State for Unprocessable Files</t>
        </is>
      </c>
      <c r="G2088" t="inlineStr">
        <is>
          <t/>
        </is>
      </c>
      <c r="H2088" s="3">
        <v>46119.0</v>
      </c>
      <c r="I2088" s="5">
        <v>46119.333333333336</v>
      </c>
      <c r="J2088" s="5">
        <v>46119.458333333336</v>
      </c>
      <c r="K2088">
        <v>3.0</v>
      </c>
      <c r="L2088" t="inlineStr">
        <is>
          <t>Non-billable work</t>
        </is>
      </c>
    </row>
    <row r="2089">
      <c r="A2089" t="inlineStr">
        <is>
          <t>Tibor Hévézi</t>
        </is>
      </c>
      <c r="B2089">
        <f>IF(COUNTIF(Team!$A$2:$A$18,A2089)&gt;0,"CPS","")</f>
      </c>
      <c r="C2089" t="inlineStr">
        <is>
          <t>Sonrisa SysAdmin JIRA</t>
        </is>
      </c>
      <c r="D2089" t="inlineStr">
        <is>
          <t>Sonrisa</t>
        </is>
      </c>
      <c r="E2089" t="inlineStr">
        <is>
          <t>12027</t>
        </is>
      </c>
      <c r="F2089" t="inlineStr">
        <is>
          <t>Új VM</t>
        </is>
      </c>
      <c r="G2089" t="inlineStr">
        <is>
          <t/>
        </is>
      </c>
      <c r="H2089" s="3">
        <v>46119.0</v>
      </c>
      <c r="I2089" s="5">
        <v>46119.333333333336</v>
      </c>
      <c r="J2089" s="5">
        <v>46119.416666666664</v>
      </c>
      <c r="K2089">
        <v>2.0</v>
      </c>
      <c r="L2089" t="inlineStr">
        <is>
          <t>Non-billable work</t>
        </is>
      </c>
    </row>
    <row r="2090">
      <c r="A2090" t="inlineStr">
        <is>
          <t>Dávid Pap</t>
        </is>
      </c>
      <c r="B2090">
        <f>IF(COUNTIF(Team!$A$2:$A$18,A2090)&gt;0,"CPS","")</f>
      </c>
      <c r="C2090" t="inlineStr">
        <is>
          <t>Cloud Platform Services</t>
        </is>
      </c>
      <c r="D2090" t="inlineStr">
        <is>
          <t>Sonrisa</t>
        </is>
      </c>
      <c r="E2090" t="inlineStr">
        <is>
          <t>196631</t>
        </is>
      </c>
      <c r="F2090" t="inlineStr">
        <is>
          <t>Diligent - ARC BOS Sunset</t>
        </is>
      </c>
      <c r="G2090" t="inlineStr">
        <is>
          <t/>
        </is>
      </c>
      <c r="H2090" s="3">
        <v>46119.0</v>
      </c>
      <c r="I2090" s="5">
        <v>46119.333333333336</v>
      </c>
      <c r="J2090" s="5">
        <v>46119.666666666664</v>
      </c>
      <c r="K2090">
        <v>8.0</v>
      </c>
      <c r="L2090" t="inlineStr">
        <is>
          <t>Billable work</t>
        </is>
      </c>
    </row>
    <row r="2091">
      <c r="A2091" t="inlineStr">
        <is>
          <t>Jevtic Slavko</t>
        </is>
      </c>
      <c r="B2091">
        <f>IF(COUNTIF(Team!$A$2:$A$18,A2091)&gt;0,"CPS","")</f>
      </c>
      <c r="C2091" t="inlineStr">
        <is>
          <t>Diligent Risk Essentials</t>
        </is>
      </c>
      <c r="D2091" t="inlineStr">
        <is>
          <t>Diligent</t>
        </is>
      </c>
      <c r="E2091" t="inlineStr">
        <is>
          <t>186319</t>
        </is>
      </c>
      <c r="F2091" t="inlineStr">
        <is>
          <t>Development</t>
        </is>
      </c>
      <c r="G2091" t="inlineStr">
        <is>
          <t/>
        </is>
      </c>
      <c r="H2091" s="3">
        <v>46119.0</v>
      </c>
      <c r="I2091" s="5">
        <v>46119.333333333336</v>
      </c>
      <c r="J2091" s="5">
        <v>46119.666666666664</v>
      </c>
      <c r="K2091">
        <v>8.0</v>
      </c>
      <c r="L2091" t="inlineStr">
        <is>
          <t>Billable work</t>
        </is>
      </c>
    </row>
    <row r="2092">
      <c r="A2092" t="inlineStr">
        <is>
          <t>Gebleš Alen</t>
        </is>
      </c>
      <c r="B2092">
        <f>IF(COUNTIF(Team!$A$2:$A$18,A2092)&gt;0,"CPS","")</f>
      </c>
      <c r="C2092" t="inlineStr">
        <is>
          <t>Diligent BOS sunset</t>
        </is>
      </c>
      <c r="D2092" t="inlineStr">
        <is>
          <t>Diligent</t>
        </is>
      </c>
      <c r="E2092" t="inlineStr">
        <is>
          <t>193331</t>
        </is>
      </c>
      <c r="F2092" t="inlineStr">
        <is>
          <t>Development</t>
        </is>
      </c>
      <c r="G2092" t="inlineStr">
        <is>
          <t>Development of tickets: RCP-37137, RCP-36667, RCP-35648</t>
        </is>
      </c>
      <c r="H2092" s="3">
        <v>46119.0</v>
      </c>
      <c r="I2092" s="5">
        <v>46119.333333333336</v>
      </c>
      <c r="J2092" s="5">
        <v>46119.666666666664</v>
      </c>
      <c r="K2092">
        <v>8.0</v>
      </c>
      <c r="L2092" t="inlineStr">
        <is>
          <t>Billable work</t>
        </is>
      </c>
    </row>
    <row r="2093">
      <c r="A2093" t="inlineStr">
        <is>
          <t>Sándor Sarkadi</t>
        </is>
      </c>
      <c r="B2093">
        <f>IF(COUNTIF(Team!$A$2:$A$18,A2093)&gt;0,"CPS","")</f>
      </c>
      <c r="C2093" t="inlineStr">
        <is>
          <t>UI modernization 2026 - Dev Team</t>
        </is>
      </c>
      <c r="D2093" t="inlineStr">
        <is>
          <t>Diligent</t>
        </is>
      </c>
      <c r="E2093" t="inlineStr">
        <is>
          <t/>
        </is>
      </c>
      <c r="F2093" t="inlineStr">
        <is>
          <t>QA activity</t>
        </is>
      </c>
      <c r="G2093" t="inlineStr">
        <is>
          <t/>
        </is>
      </c>
      <c r="H2093" s="3">
        <v>46119.0</v>
      </c>
      <c r="I2093" s="5">
        <v>46119.333333333336</v>
      </c>
      <c r="J2093" s="5">
        <v>46119.625</v>
      </c>
      <c r="K2093">
        <v>7.0</v>
      </c>
      <c r="L2093" t="inlineStr">
        <is>
          <t>Billable work</t>
        </is>
      </c>
    </row>
    <row r="2094">
      <c r="A2094" t="inlineStr">
        <is>
          <t>Skorupan Veljko</t>
        </is>
      </c>
      <c r="B2094">
        <f>IF(COUNTIF(Team!$A$2:$A$18,A2094)&gt;0,"CPS","")</f>
      </c>
      <c r="C2094" t="inlineStr">
        <is>
          <t>AI - Direct travel</t>
        </is>
      </c>
      <c r="D2094" t="inlineStr">
        <is>
          <t>Direct Travel</t>
        </is>
      </c>
      <c r="E2094" t="inlineStr">
        <is>
          <t>1002330</t>
        </is>
      </c>
      <c r="F2094" t="inlineStr">
        <is>
          <t>NDE-2330 - Compact earlier messages to shorten for chatbot context</t>
        </is>
      </c>
      <c r="G2094" t="inlineStr">
        <is>
          <t/>
        </is>
      </c>
      <c r="H2094" s="3">
        <v>46119.0</v>
      </c>
      <c r="I2094" s="5">
        <v>46119.333333333336</v>
      </c>
      <c r="J2094" s="5">
        <v>46119.666666666664</v>
      </c>
      <c r="K2094">
        <v>8.0</v>
      </c>
      <c r="L2094" t="inlineStr">
        <is>
          <t>Billable work</t>
        </is>
      </c>
    </row>
    <row r="2095">
      <c r="A2095" t="inlineStr">
        <is>
          <t>Ognjen Milovanović</t>
        </is>
      </c>
      <c r="B2095">
        <f>IF(COUNTIF(Team!$A$2:$A$18,A2095)&gt;0,"CPS","")</f>
      </c>
      <c r="C2095" t="inlineStr">
        <is>
          <t>Diligent - Boards - Hydra</t>
        </is>
      </c>
      <c r="D2095" t="inlineStr">
        <is>
          <t>Diligent</t>
        </is>
      </c>
      <c r="E2095" t="inlineStr">
        <is>
          <t/>
        </is>
      </c>
      <c r="F2095" t="inlineStr">
        <is>
          <t>QA activity</t>
        </is>
      </c>
      <c r="G2095" t="inlineStr">
        <is>
          <t>Reporting issues for BCLOUD - 7669 and BCLOUD - 8913</t>
        </is>
      </c>
      <c r="H2095" s="3">
        <v>46119.0</v>
      </c>
      <c r="I2095" s="5">
        <v>46119.333333333336</v>
      </c>
      <c r="J2095" s="5">
        <v>46119.375</v>
      </c>
      <c r="K2095">
        <v>1.0</v>
      </c>
      <c r="L2095" t="inlineStr">
        <is>
          <t>Billable work</t>
        </is>
      </c>
    </row>
    <row r="2096">
      <c r="A2096" t="inlineStr">
        <is>
          <t>Sándor Mikó</t>
        </is>
      </c>
      <c r="B2096">
        <f>IF(COUNTIF(Team!$A$2:$A$18,A2096)&gt;0,"CPS","")</f>
      </c>
      <c r="C2096" t="inlineStr">
        <is>
          <t>Entities 2026 - Halo</t>
        </is>
      </c>
      <c r="D2096" t="inlineStr">
        <is>
          <t>Diligent</t>
        </is>
      </c>
      <c r="E2096" t="inlineStr">
        <is>
          <t/>
        </is>
      </c>
      <c r="F2096" t="inlineStr">
        <is>
          <t>Development activity</t>
        </is>
      </c>
      <c r="G2096" t="inlineStr">
        <is>
          <t/>
        </is>
      </c>
      <c r="H2096" s="3">
        <v>46119.0</v>
      </c>
      <c r="I2096" s="5">
        <v>46119.333333333336</v>
      </c>
      <c r="J2096" s="5">
        <v>46119.666666666664</v>
      </c>
      <c r="K2096">
        <v>8.0</v>
      </c>
      <c r="L2096" t="inlineStr">
        <is>
          <t>Billable work</t>
        </is>
      </c>
    </row>
    <row r="2097">
      <c r="A2097" t="inlineStr">
        <is>
          <t>Nikola Biberović</t>
        </is>
      </c>
      <c r="B2097">
        <f>IF(COUNTIF(Team!$A$2:$A$18,A2097)&gt;0,"CPS","")</f>
      </c>
      <c r="C2097" t="inlineStr">
        <is>
          <t>Other</t>
        </is>
      </c>
      <c r="D2097" t="inlineStr">
        <is>
          <t>Sonrisa</t>
        </is>
      </c>
      <c r="E2097" t="inlineStr">
        <is>
          <t/>
        </is>
      </c>
      <c r="F2097" t="inlineStr">
        <is>
          <t>Waiting for assignment</t>
        </is>
      </c>
      <c r="G2097" t="inlineStr">
        <is>
          <t/>
        </is>
      </c>
      <c r="H2097" s="3">
        <v>46119.0</v>
      </c>
      <c r="I2097" s="5">
        <v>46119.333333333336</v>
      </c>
      <c r="J2097" s="5">
        <v>46119.666666666664</v>
      </c>
      <c r="K2097">
        <v>8.0</v>
      </c>
      <c r="L2097" t="inlineStr">
        <is>
          <t>Non-billable work</t>
        </is>
      </c>
    </row>
    <row r="2098">
      <c r="A2098" t="inlineStr">
        <is>
          <t>Bence Bánfi</t>
        </is>
      </c>
      <c r="B2098">
        <f>IF(COUNTIF(Team!$A$2:$A$18,A2098)&gt;0,"CPS","")</f>
      </c>
      <c r="C2098" t="inlineStr">
        <is>
          <t>Diligent - Boards - Ifrit</t>
        </is>
      </c>
      <c r="D2098" t="inlineStr">
        <is>
          <t>Diligent</t>
        </is>
      </c>
      <c r="E2098" t="inlineStr">
        <is>
          <t/>
        </is>
      </c>
      <c r="F2098" t="inlineStr">
        <is>
          <t>Development</t>
        </is>
      </c>
      <c r="G2098" t="inlineStr">
        <is>
          <t>GreenDay AI day 1</t>
        </is>
      </c>
      <c r="H2098" s="3">
        <v>46119.0</v>
      </c>
      <c r="I2098" s="5">
        <v>46119.333333333336</v>
      </c>
      <c r="J2098" s="5">
        <v>46119.666666666664</v>
      </c>
      <c r="K2098">
        <v>8.0</v>
      </c>
      <c r="L2098" t="inlineStr">
        <is>
          <t>Billable work</t>
        </is>
      </c>
    </row>
    <row r="2099">
      <c r="A2099" t="inlineStr">
        <is>
          <t>Enikő Polyák</t>
        </is>
      </c>
      <c r="B2099">
        <f>IF(COUNTIF(Team!$A$2:$A$18,A2099)&gt;0,"CPS","")</f>
      </c>
      <c r="C2099" t="inlineStr">
        <is>
          <t>Boeing 737</t>
        </is>
      </c>
      <c r="D2099" t="inlineStr">
        <is>
          <t>Collinear Group</t>
        </is>
      </c>
      <c r="E2099" t="inlineStr">
        <is>
          <t/>
        </is>
      </c>
      <c r="F2099" t="inlineStr">
        <is>
          <t>General Development</t>
        </is>
      </c>
      <c r="G2099" t="inlineStr">
        <is>
          <t>DPS-843 - Collectors - Don't show items with inactive status when adding items to a Collector, DPS-862 - Create fields on the backend for ADO, DPS-864 - Add the new ADO id values to the Summary table</t>
        </is>
      </c>
      <c r="H2099" s="3">
        <v>46119.0</v>
      </c>
      <c r="I2099" s="5">
        <v>46119.333333333336</v>
      </c>
      <c r="J2099" s="5">
        <v>46119.541666666664</v>
      </c>
      <c r="K2099">
        <v>5.0</v>
      </c>
      <c r="L2099" t="inlineStr">
        <is>
          <t>Billable work</t>
        </is>
      </c>
    </row>
    <row r="2100">
      <c r="A2100" t="inlineStr">
        <is>
          <t>Rastko Djokic</t>
        </is>
      </c>
      <c r="B2100">
        <f>IF(COUNTIF(Team!$A$2:$A$18,A2100)&gt;0,"CPS","")</f>
      </c>
      <c r="C2100" t="inlineStr">
        <is>
          <t>Lufthansa - OneRes</t>
        </is>
      </c>
      <c r="D2100" t="inlineStr">
        <is>
          <t>Lufthansa</t>
        </is>
      </c>
      <c r="E2100" t="inlineStr">
        <is>
          <t/>
        </is>
      </c>
      <c r="F2100" t="inlineStr">
        <is>
          <t>OneRes Development</t>
        </is>
      </c>
      <c r="G2100" t="inlineStr">
        <is>
          <t/>
        </is>
      </c>
      <c r="H2100" s="3">
        <v>46119.0</v>
      </c>
      <c r="I2100" s="5">
        <v>46119.333333333336</v>
      </c>
      <c r="J2100" s="5">
        <v>46119.666666666664</v>
      </c>
      <c r="K2100">
        <v>8.0</v>
      </c>
      <c r="L2100" t="inlineStr">
        <is>
          <t>Billable work</t>
        </is>
      </c>
    </row>
    <row r="2101">
      <c r="A2101" t="inlineStr">
        <is>
          <t>Botond Balázs Kovács</t>
        </is>
      </c>
      <c r="B2101">
        <f>IF(COUNTIF(Team!$A$2:$A$18,A2101)&gt;0,"CPS","")</f>
      </c>
      <c r="C2101" t="inlineStr">
        <is>
          <t>SAG-NTAK</t>
        </is>
      </c>
      <c r="D2101" t="inlineStr">
        <is>
          <t>Sagemcom Magyarország Kft.</t>
        </is>
      </c>
      <c r="E2101" t="inlineStr">
        <is>
          <t>123179</t>
        </is>
      </c>
      <c r="F2101" t="inlineStr">
        <is>
          <t>#28997 Workshop - NTAK DSM - Sonrisa</t>
        </is>
      </c>
      <c r="G2101" t="inlineStr">
        <is>
          <t/>
        </is>
      </c>
      <c r="H2101" s="3">
        <v>46119.0</v>
      </c>
      <c r="I2101" s="5">
        <v>46119.34375</v>
      </c>
      <c r="J2101" s="5">
        <v>46119.354166666664</v>
      </c>
      <c r="K2101">
        <v>0.25</v>
      </c>
      <c r="L2101" t="inlineStr">
        <is>
          <t>Billable work</t>
        </is>
      </c>
    </row>
    <row r="2102">
      <c r="A2102" t="inlineStr">
        <is>
          <t>Márta Mária Székely-Kádár</t>
        </is>
      </c>
      <c r="B2102">
        <f>IF(COUNTIF(Team!$A$2:$A$18,A2102)&gt;0,"CPS","")</f>
      </c>
      <c r="C2102" t="inlineStr">
        <is>
          <t>SAG-NTAK</t>
        </is>
      </c>
      <c r="D2102" t="inlineStr">
        <is>
          <t>Sagemcom Magyarország Kft.</t>
        </is>
      </c>
      <c r="E2102" t="inlineStr">
        <is>
          <t>123179</t>
        </is>
      </c>
      <c r="F2102" t="inlineStr">
        <is>
          <t>#28997 Workshop - NTAK DSM - Sonrisa</t>
        </is>
      </c>
      <c r="G2102" t="inlineStr">
        <is>
          <t/>
        </is>
      </c>
      <c r="H2102" s="3">
        <v>46119.0</v>
      </c>
      <c r="I2102" s="5">
        <v>46119.34375</v>
      </c>
      <c r="J2102" s="5">
        <v>46119.354166666664</v>
      </c>
      <c r="K2102">
        <v>0.25</v>
      </c>
      <c r="L2102" t="inlineStr">
        <is>
          <t>Billable work</t>
        </is>
      </c>
    </row>
    <row r="2103">
      <c r="A2103" t="inlineStr">
        <is>
          <t>Márta Mária Székely-Kádár</t>
        </is>
      </c>
      <c r="B2103">
        <f>IF(COUNTIF(Team!$A$2:$A$18,A2103)&gt;0,"CPS","")</f>
      </c>
      <c r="C2103" t="inlineStr">
        <is>
          <t>SAG-NTAK</t>
        </is>
      </c>
      <c r="D2103" t="inlineStr">
        <is>
          <t>Sagemcom Magyarország Kft.</t>
        </is>
      </c>
      <c r="E2103" t="inlineStr">
        <is>
          <t>199875</t>
        </is>
      </c>
      <c r="F2103" t="inlineStr">
        <is>
          <t>#138154 - SDEP-007: Portál - Alapintegráció + menüpontok</t>
        </is>
      </c>
      <c r="G2103" t="inlineStr">
        <is>
          <t>oauth2 client credentials flow</t>
        </is>
      </c>
      <c r="H2103" s="3">
        <v>46119.0</v>
      </c>
      <c r="I2103" s="5">
        <v>46119.354166666664</v>
      </c>
      <c r="J2103" s="5">
        <v>46119.677083333336</v>
      </c>
      <c r="K2103">
        <v>7.75</v>
      </c>
      <c r="L2103" t="inlineStr">
        <is>
          <t>Billable work</t>
        </is>
      </c>
    </row>
    <row r="2104">
      <c r="A2104" t="inlineStr">
        <is>
          <t>Sándor Farkas</t>
        </is>
      </c>
      <c r="B2104">
        <f>IF(COUNTIF(Team!$A$2:$A$18,A2104)&gt;0,"CPS","")</f>
      </c>
      <c r="C2104" t="inlineStr">
        <is>
          <t>SAG-IDOM</t>
        </is>
      </c>
      <c r="D2104" t="inlineStr">
        <is>
          <t>Sagemcom Magyarország Kft.</t>
        </is>
      </c>
      <c r="E2104" t="inlineStr">
        <is>
          <t/>
        </is>
      </c>
      <c r="F2104" t="inlineStr">
        <is>
          <t>DSM, Meetings</t>
        </is>
      </c>
      <c r="G2104" t="inlineStr">
        <is>
          <t/>
        </is>
      </c>
      <c r="H2104" s="3">
        <v>46119.0</v>
      </c>
      <c r="I2104" s="5">
        <v>46119.364583333336</v>
      </c>
      <c r="J2104" s="5">
        <v>46119.375</v>
      </c>
      <c r="K2104">
        <v>0.25</v>
      </c>
      <c r="L2104" t="inlineStr">
        <is>
          <t>Billable work</t>
        </is>
      </c>
    </row>
    <row r="2105">
      <c r="A2105" t="inlineStr">
        <is>
          <t>Benjamin Szüts</t>
        </is>
      </c>
      <c r="B2105">
        <f>IF(COUNTIF(Team!$A$2:$A$18,A2105)&gt;0,"CPS","")</f>
      </c>
      <c r="C2105" t="inlineStr">
        <is>
          <t>SAG-IDOM</t>
        </is>
      </c>
      <c r="D2105" t="inlineStr">
        <is>
          <t>Sagemcom Magyarország Kft.</t>
        </is>
      </c>
      <c r="E2105" t="inlineStr">
        <is>
          <t>200506</t>
        </is>
      </c>
      <c r="F2105" t="inlineStr">
        <is>
          <t>DAPS-23045 Android - Dashboard felület beakadása</t>
        </is>
      </c>
      <c r="G2105" t="inlineStr">
        <is>
          <t/>
        </is>
      </c>
      <c r="H2105" s="3">
        <v>46119.0</v>
      </c>
      <c r="I2105" s="5">
        <v>46119.364583333336</v>
      </c>
      <c r="J2105" s="5">
        <v>46119.447916666664</v>
      </c>
      <c r="K2105">
        <v>2.0</v>
      </c>
      <c r="L2105" t="inlineStr">
        <is>
          <t>Billable work</t>
        </is>
      </c>
    </row>
    <row r="2106">
      <c r="A2106" t="inlineStr">
        <is>
          <t>Anita Svecz</t>
        </is>
      </c>
      <c r="B2106">
        <f>IF(COUNTIF(Team!$A$2:$A$18,A2106)&gt;0,"CPS","")</f>
      </c>
      <c r="C2106" t="inlineStr">
        <is>
          <t>SAG-IDOM</t>
        </is>
      </c>
      <c r="D2106" t="inlineStr">
        <is>
          <t>Sagemcom Magyarország Kft.</t>
        </is>
      </c>
      <c r="E2106" t="inlineStr">
        <is>
          <t>199976</t>
        </is>
      </c>
      <c r="F2106" t="inlineStr">
        <is>
          <t>DAPS-22596 Android - Lib alapú tanúsítvány igénylés I.</t>
        </is>
      </c>
      <c r="G2106" t="inlineStr">
        <is>
          <t/>
        </is>
      </c>
      <c r="H2106" s="3">
        <v>46119.0</v>
      </c>
      <c r="I2106" s="5">
        <v>46119.364583333336</v>
      </c>
      <c r="J2106" s="5">
        <v>46119.53125</v>
      </c>
      <c r="K2106">
        <v>4.0</v>
      </c>
      <c r="L2106" t="inlineStr">
        <is>
          <t>Billable work</t>
        </is>
      </c>
    </row>
    <row r="2107">
      <c r="A2107" t="inlineStr">
        <is>
          <t>Attila Lipták</t>
        </is>
      </c>
      <c r="B2107">
        <f>IF(COUNTIF(Team!$A$2:$A$18,A2107)&gt;0,"CPS","")</f>
      </c>
      <c r="C2107" t="inlineStr">
        <is>
          <t>KV development</t>
        </is>
      </c>
      <c r="D2107" t="inlineStr">
        <is>
          <t>Sonrisa</t>
        </is>
      </c>
      <c r="E2107" t="inlineStr">
        <is>
          <t>199943</t>
        </is>
      </c>
      <c r="F2107" t="inlineStr">
        <is>
          <t>Attila's ramp-up</t>
        </is>
      </c>
      <c r="G2107" t="inlineStr">
        <is>
          <t>Reading RAG related research</t>
        </is>
      </c>
      <c r="H2107" s="3">
        <v>46119.0</v>
      </c>
      <c r="I2107" s="5">
        <v>46119.375</v>
      </c>
      <c r="J2107" s="5">
        <v>46119.40625</v>
      </c>
      <c r="K2107">
        <v>0.75</v>
      </c>
      <c r="L2107" t="inlineStr">
        <is>
          <t>Non-billable work</t>
        </is>
      </c>
    </row>
    <row r="2108">
      <c r="A2108" t="inlineStr">
        <is>
          <t>Ognjen Milovanović</t>
        </is>
      </c>
      <c r="B2108">
        <f>IF(COUNTIF(Team!$A$2:$A$18,A2108)&gt;0,"CPS","")</f>
      </c>
      <c r="C2108" t="inlineStr">
        <is>
          <t>Diligent - Boards - Ifrit</t>
        </is>
      </c>
      <c r="D2108" t="inlineStr">
        <is>
          <t>Diligent</t>
        </is>
      </c>
      <c r="E2108" t="inlineStr">
        <is>
          <t/>
        </is>
      </c>
      <c r="F2108" t="inlineStr">
        <is>
          <t>Meeting</t>
        </is>
      </c>
      <c r="G2108" t="inlineStr">
        <is>
          <t>AI Workshop</t>
        </is>
      </c>
      <c r="H2108" s="3">
        <v>46119.0</v>
      </c>
      <c r="I2108" s="5">
        <v>46119.375</v>
      </c>
      <c r="J2108" s="5">
        <v>46119.5</v>
      </c>
      <c r="K2108">
        <v>3.0</v>
      </c>
      <c r="L2108" t="inlineStr">
        <is>
          <t>Billable work</t>
        </is>
      </c>
    </row>
    <row r="2109">
      <c r="A2109" t="inlineStr">
        <is>
          <t>Bogetić Nemanja</t>
        </is>
      </c>
      <c r="B2109">
        <f>IF(COUNTIF(Team!$A$2:$A$18,A2109)&gt;0,"CPS","")</f>
      </c>
      <c r="C2109" t="inlineStr">
        <is>
          <t>Direct Travel Reporting Tool</t>
        </is>
      </c>
      <c r="D2109" t="inlineStr">
        <is>
          <t>Direct Travel</t>
        </is>
      </c>
      <c r="E2109" t="inlineStr">
        <is>
          <t/>
        </is>
      </c>
      <c r="F2109" t="inlineStr">
        <is>
          <t>FE Dev - Meetings</t>
        </is>
      </c>
      <c r="G2109" t="inlineStr">
        <is>
          <t/>
        </is>
      </c>
      <c r="H2109" s="3">
        <v>46119.0</v>
      </c>
      <c r="I2109" s="5">
        <v>46119.375</v>
      </c>
      <c r="J2109" s="5">
        <v>46119.395833333336</v>
      </c>
      <c r="K2109">
        <v>0.5</v>
      </c>
      <c r="L2109" t="inlineStr">
        <is>
          <t>Billable work</t>
        </is>
      </c>
    </row>
    <row r="2110">
      <c r="A2110" t="inlineStr">
        <is>
          <t>Zsolt Mosonyi</t>
        </is>
      </c>
      <c r="B2110">
        <f>IF(COUNTIF(Team!$A$2:$A$18,A2110)&gt;0,"CPS","")</f>
      </c>
      <c r="C2110" t="inlineStr">
        <is>
          <t>Yettel - GRIP</t>
        </is>
      </c>
      <c r="D2110" t="inlineStr">
        <is>
          <t>Yettel</t>
        </is>
      </c>
      <c r="E2110" t="inlineStr">
        <is>
          <t/>
        </is>
      </c>
      <c r="F2110" t="inlineStr">
        <is>
          <t>Yettel - Grip - Development</t>
        </is>
      </c>
      <c r="G2110" t="inlineStr">
        <is>
          <t/>
        </is>
      </c>
      <c r="H2110" s="3">
        <v>46119.0</v>
      </c>
      <c r="I2110" s="5">
        <v>46119.375</v>
      </c>
      <c r="J2110" s="5">
        <v>46119.520833333336</v>
      </c>
      <c r="K2110">
        <v>3.5</v>
      </c>
      <c r="L2110" t="inlineStr">
        <is>
          <t>Billable work</t>
        </is>
      </c>
    </row>
    <row r="2111">
      <c r="A2111" t="inlineStr">
        <is>
          <t>Bence Joó</t>
        </is>
      </c>
      <c r="B2111">
        <f>IF(COUNTIF(Team!$A$2:$A$18,A2111)&gt;0,"CPS","")</f>
      </c>
      <c r="C2111" t="inlineStr">
        <is>
          <t>Yettel - GRIP</t>
        </is>
      </c>
      <c r="D2111" t="inlineStr">
        <is>
          <t>Yettel</t>
        </is>
      </c>
      <c r="E2111" t="inlineStr">
        <is>
          <t/>
        </is>
      </c>
      <c r="F2111" t="inlineStr">
        <is>
          <t>Yettel - Grip - Development</t>
        </is>
      </c>
      <c r="G2111" t="inlineStr">
        <is>
          <t>FE development</t>
        </is>
      </c>
      <c r="H2111" s="3">
        <v>46119.0</v>
      </c>
      <c r="I2111" s="5">
        <v>46119.375</v>
      </c>
      <c r="J2111" s="5">
        <v>46119.5</v>
      </c>
      <c r="K2111">
        <v>3.0</v>
      </c>
      <c r="L2111" t="inlineStr">
        <is>
          <t>Billable work</t>
        </is>
      </c>
    </row>
    <row r="2112">
      <c r="A2112" t="inlineStr">
        <is>
          <t>György Dr. Csekő</t>
        </is>
      </c>
      <c r="B2112">
        <f>IF(COUNTIF(Team!$A$2:$A$18,A2112)&gt;0,"CPS","")</f>
      </c>
      <c r="C2112" t="inlineStr">
        <is>
          <t>Yettel - GRIP</t>
        </is>
      </c>
      <c r="D2112" t="inlineStr">
        <is>
          <t>Yettel</t>
        </is>
      </c>
      <c r="E2112" t="inlineStr">
        <is>
          <t/>
        </is>
      </c>
      <c r="F2112" t="inlineStr">
        <is>
          <t>Yettel - Grip - Development</t>
        </is>
      </c>
      <c r="G2112" t="inlineStr">
        <is>
          <t>review, PI bug keresése, adatbázis módosítás</t>
        </is>
      </c>
      <c r="H2112" s="3">
        <v>46119.0</v>
      </c>
      <c r="I2112" s="5">
        <v>46119.385416666664</v>
      </c>
      <c r="J2112" s="5">
        <v>46119.71875</v>
      </c>
      <c r="K2112">
        <v>8.0</v>
      </c>
      <c r="L2112" t="inlineStr">
        <is>
          <t>Billable work</t>
        </is>
      </c>
    </row>
    <row r="2113">
      <c r="A2113" t="inlineStr">
        <is>
          <t>Botond Balázs Kovács</t>
        </is>
      </c>
      <c r="B2113">
        <f>IF(COUNTIF(Team!$A$2:$A$18,A2113)&gt;0,"CPS","")</f>
      </c>
      <c r="C2113" t="inlineStr">
        <is>
          <t>SAG-NTAK</t>
        </is>
      </c>
      <c r="D2113" t="inlineStr">
        <is>
          <t>Sagemcom Magyarország Kft.</t>
        </is>
      </c>
      <c r="E2113" t="inlineStr">
        <is>
          <t>199966</t>
        </is>
      </c>
      <c r="F2113" t="inlineStr">
        <is>
          <t>#138155 - SDEP-010: Admin felületek (VISIT HUNGARY)</t>
        </is>
      </c>
      <c r="G2113" t="inlineStr">
        <is>
          <t/>
        </is>
      </c>
      <c r="H2113" s="3">
        <v>46119.0</v>
      </c>
      <c r="I2113" s="5">
        <v>46119.395833333336</v>
      </c>
      <c r="J2113" s="5">
        <v>46119.71875</v>
      </c>
      <c r="K2113">
        <v>7.75</v>
      </c>
      <c r="L2113" t="inlineStr">
        <is>
          <t>Billable work</t>
        </is>
      </c>
    </row>
    <row r="2114">
      <c r="A2114" t="inlineStr">
        <is>
          <t>Áron Hallai</t>
        </is>
      </c>
      <c r="B2114">
        <f>IF(COUNTIF(Team!$A$2:$A$18,A2114)&gt;0,"CPS","")</f>
      </c>
      <c r="C2114" t="inlineStr">
        <is>
          <t>Diligent - Boards - Ifrit</t>
        </is>
      </c>
      <c r="D2114" t="inlineStr">
        <is>
          <t>Diligent</t>
        </is>
      </c>
      <c r="E2114" t="inlineStr">
        <is>
          <t/>
        </is>
      </c>
      <c r="F2114" t="inlineStr">
        <is>
          <t>Meeting</t>
        </is>
      </c>
      <c r="G2114" t="inlineStr">
        <is>
          <t>AI workshop meeting</t>
        </is>
      </c>
      <c r="H2114" s="3">
        <v>46119.0</v>
      </c>
      <c r="I2114" s="5">
        <v>46119.395833333336</v>
      </c>
      <c r="J2114" s="5">
        <v>46119.5</v>
      </c>
      <c r="K2114">
        <v>2.5</v>
      </c>
      <c r="L2114" t="inlineStr">
        <is>
          <t>Billable work</t>
        </is>
      </c>
    </row>
    <row r="2115">
      <c r="A2115" t="inlineStr">
        <is>
          <t>Bogetić Nemanja</t>
        </is>
      </c>
      <c r="B2115">
        <f>IF(COUNTIF(Team!$A$2:$A$18,A2115)&gt;0,"CPS","")</f>
      </c>
      <c r="C2115" t="inlineStr">
        <is>
          <t>Direct Travel Reporting Tool</t>
        </is>
      </c>
      <c r="D2115" t="inlineStr">
        <is>
          <t>Direct Travel</t>
        </is>
      </c>
      <c r="E2115" t="inlineStr">
        <is>
          <t/>
        </is>
      </c>
      <c r="F2115" t="inlineStr">
        <is>
          <t>BE Dev</t>
        </is>
      </c>
      <c r="G2115" t="inlineStr">
        <is>
          <t/>
        </is>
      </c>
      <c r="H2115" s="3">
        <v>46119.0</v>
      </c>
      <c r="I2115" s="5">
        <v>46119.395833333336</v>
      </c>
      <c r="J2115" s="5">
        <v>46119.666666666664</v>
      </c>
      <c r="K2115">
        <v>6.5</v>
      </c>
      <c r="L2115" t="inlineStr">
        <is>
          <t>Billable work</t>
        </is>
      </c>
    </row>
    <row r="2116">
      <c r="A2116" t="inlineStr">
        <is>
          <t>Balázs Márk László</t>
        </is>
      </c>
      <c r="B2116">
        <f>IF(COUNTIF(Team!$A$2:$A$18,A2116)&gt;0,"CPS","")</f>
      </c>
      <c r="C2116" t="inlineStr">
        <is>
          <t>KV development</t>
        </is>
      </c>
      <c r="D2116" t="inlineStr">
        <is>
          <t>Sonrisa</t>
        </is>
      </c>
      <c r="E2116" t="inlineStr">
        <is>
          <t>198140</t>
        </is>
      </c>
      <c r="F2116" t="inlineStr">
        <is>
          <t>KV Agentic Solutions</t>
        </is>
      </c>
      <c r="G2116" t="inlineStr">
        <is>
          <t/>
        </is>
      </c>
      <c r="H2116" s="3">
        <v>46119.0</v>
      </c>
      <c r="I2116" s="5">
        <v>46119.40625</v>
      </c>
      <c r="J2116" s="5">
        <v>46119.416666666664</v>
      </c>
      <c r="K2116">
        <v>0.25</v>
      </c>
      <c r="L2116" t="inlineStr">
        <is>
          <t>Non-billable work</t>
        </is>
      </c>
    </row>
    <row r="2117">
      <c r="A2117" t="inlineStr">
        <is>
          <t>Attila Lipták</t>
        </is>
      </c>
      <c r="B2117">
        <f>IF(COUNTIF(Team!$A$2:$A$18,A2117)&gt;0,"CPS","")</f>
      </c>
      <c r="C2117" t="inlineStr">
        <is>
          <t>KV development</t>
        </is>
      </c>
      <c r="D2117" t="inlineStr">
        <is>
          <t>Sonrisa</t>
        </is>
      </c>
      <c r="E2117" t="inlineStr">
        <is>
          <t>199943</t>
        </is>
      </c>
      <c r="F2117" t="inlineStr">
        <is>
          <t>Attila's ramp-up</t>
        </is>
      </c>
      <c r="G2117" t="inlineStr">
        <is>
          <t>DSM</t>
        </is>
      </c>
      <c r="H2117" s="3">
        <v>46119.0</v>
      </c>
      <c r="I2117" s="5">
        <v>46119.40625</v>
      </c>
      <c r="J2117" s="5">
        <v>46119.416666666664</v>
      </c>
      <c r="K2117">
        <v>0.25</v>
      </c>
      <c r="L2117" t="inlineStr">
        <is>
          <t>Non-billable work</t>
        </is>
      </c>
    </row>
    <row r="2118">
      <c r="A2118" t="inlineStr">
        <is>
          <t>Tibor Hévézi</t>
        </is>
      </c>
      <c r="B2118">
        <f>IF(COUNTIF(Team!$A$2:$A$18,A2118)&gt;0,"CPS","")</f>
      </c>
      <c r="C2118" t="inlineStr">
        <is>
          <t>Sonrisa SysAdmin JIRA</t>
        </is>
      </c>
      <c r="D2118" t="inlineStr">
        <is>
          <t>Sonrisa</t>
        </is>
      </c>
      <c r="E2118" t="inlineStr">
        <is>
          <t>11577</t>
        </is>
      </c>
      <c r="F2118" t="inlineStr">
        <is>
          <t>Jócsák Boglárka gépjavítás</t>
        </is>
      </c>
      <c r="G2118" t="inlineStr">
        <is>
          <t/>
        </is>
      </c>
      <c r="H2118" s="3">
        <v>46119.0</v>
      </c>
      <c r="I2118" s="5">
        <v>46119.416666666664</v>
      </c>
      <c r="J2118" s="5">
        <v>46119.5</v>
      </c>
      <c r="K2118">
        <v>2.0</v>
      </c>
      <c r="L2118" t="inlineStr">
        <is>
          <t>Non-billable work</t>
        </is>
      </c>
    </row>
    <row r="2119">
      <c r="A2119" t="inlineStr">
        <is>
          <t>Attila Lipták</t>
        </is>
      </c>
      <c r="B2119">
        <f>IF(COUNTIF(Team!$A$2:$A$18,A2119)&gt;0,"CPS","")</f>
      </c>
      <c r="C2119" t="inlineStr">
        <is>
          <t>KV development</t>
        </is>
      </c>
      <c r="D2119" t="inlineStr">
        <is>
          <t>Sonrisa</t>
        </is>
      </c>
      <c r="E2119" t="inlineStr">
        <is>
          <t>199943</t>
        </is>
      </c>
      <c r="F2119" t="inlineStr">
        <is>
          <t>Attila's ramp-up</t>
        </is>
      </c>
      <c r="G2119" t="inlineStr">
        <is>
          <t>Reading RAG related articles</t>
        </is>
      </c>
      <c r="H2119" s="3">
        <v>46119.0</v>
      </c>
      <c r="I2119" s="5">
        <v>46119.416666666664</v>
      </c>
      <c r="J2119" s="5">
        <v>46119.583333333336</v>
      </c>
      <c r="K2119">
        <v>4.0</v>
      </c>
      <c r="L2119" t="inlineStr">
        <is>
          <t>Non-billable work</t>
        </is>
      </c>
    </row>
    <row r="2120">
      <c r="A2120" t="inlineStr">
        <is>
          <t>Balázs Márk László</t>
        </is>
      </c>
      <c r="B2120">
        <f>IF(COUNTIF(Team!$A$2:$A$18,A2120)&gt;0,"CPS","")</f>
      </c>
      <c r="C2120" t="inlineStr">
        <is>
          <t>KV development</t>
        </is>
      </c>
      <c r="D2120" t="inlineStr">
        <is>
          <t>Sonrisa</t>
        </is>
      </c>
      <c r="E2120" t="inlineStr">
        <is>
          <t>199958</t>
        </is>
      </c>
      <c r="F2120" t="inlineStr">
        <is>
          <t>Ulysys onboarding poc</t>
        </is>
      </c>
      <c r="G2120" t="inlineStr">
        <is>
          <t/>
        </is>
      </c>
      <c r="H2120" s="3">
        <v>46119.0</v>
      </c>
      <c r="I2120" s="5">
        <v>46119.416666666664</v>
      </c>
      <c r="J2120" s="5">
        <v>46119.6875</v>
      </c>
      <c r="K2120">
        <v>6.5</v>
      </c>
      <c r="L2120" t="inlineStr">
        <is>
          <t>Non-billable work</t>
        </is>
      </c>
    </row>
    <row r="2121">
      <c r="A2121" t="inlineStr">
        <is>
          <t>Benjamin Szüts</t>
        </is>
      </c>
      <c r="B2121">
        <f>IF(COUNTIF(Team!$A$2:$A$18,A2121)&gt;0,"CPS","")</f>
      </c>
      <c r="C2121" t="inlineStr">
        <is>
          <t>SAG-IDOM</t>
        </is>
      </c>
      <c r="D2121" t="inlineStr">
        <is>
          <t>Sagemcom Magyarország Kft.</t>
        </is>
      </c>
      <c r="E2121" t="inlineStr">
        <is>
          <t>200510</t>
        </is>
      </c>
      <c r="F2121" t="inlineStr">
        <is>
          <t>DAPS-23628 Android - deep linkes adatmegosztásnál a Kezdőlapra jutunk</t>
        </is>
      </c>
      <c r="G2121" t="inlineStr">
        <is>
          <t/>
        </is>
      </c>
      <c r="H2121" s="3">
        <v>46119.0</v>
      </c>
      <c r="I2121" s="5">
        <v>46119.447916666664</v>
      </c>
      <c r="J2121" s="5">
        <v>46119.697916666664</v>
      </c>
      <c r="K2121">
        <v>6.0</v>
      </c>
      <c r="L2121" t="inlineStr">
        <is>
          <t>Billable work</t>
        </is>
      </c>
    </row>
    <row r="2122">
      <c r="A2122" t="inlineStr">
        <is>
          <t>Bence Szilágyi</t>
        </is>
      </c>
      <c r="B2122">
        <f>IF(COUNTIF(Team!$A$2:$A$18,A2122)&gt;0,"CPS","")</f>
      </c>
      <c r="C2122" t="inlineStr">
        <is>
          <t>KV development</t>
        </is>
      </c>
      <c r="D2122" t="inlineStr">
        <is>
          <t>Sonrisa</t>
        </is>
      </c>
      <c r="E2122" t="inlineStr">
        <is>
          <t>199697</t>
        </is>
      </c>
      <c r="F2122" t="inlineStr">
        <is>
          <t>KV Sharepoint import config avaiable per workspace</t>
        </is>
      </c>
      <c r="G2122" t="inlineStr">
        <is>
          <t/>
        </is>
      </c>
      <c r="H2122" s="3">
        <v>46119.0</v>
      </c>
      <c r="I2122" s="5">
        <v>46119.458333333336</v>
      </c>
      <c r="J2122" s="5">
        <v>46119.583333333336</v>
      </c>
      <c r="K2122">
        <v>3.0</v>
      </c>
      <c r="L2122" t="inlineStr">
        <is>
          <t>Non-billable work</t>
        </is>
      </c>
    </row>
    <row r="2123">
      <c r="A2123" t="inlineStr">
        <is>
          <t>Miklós Mihályi</t>
        </is>
      </c>
      <c r="B2123">
        <f>IF(COUNTIF(Team!$A$2:$A$18,A2123)&gt;0,"CPS","")</f>
      </c>
      <c r="C2123" t="inlineStr">
        <is>
          <t>KV development</t>
        </is>
      </c>
      <c r="D2123" t="inlineStr">
        <is>
          <t>Sonrisa</t>
        </is>
      </c>
      <c r="E2123" t="inlineStr">
        <is>
          <t>199884</t>
        </is>
      </c>
      <c r="F2123" t="inlineStr">
        <is>
          <t>Bug - Library, upload folder: anomalies with the files</t>
        </is>
      </c>
      <c r="G2123" t="inlineStr">
        <is>
          <t/>
        </is>
      </c>
      <c r="H2123" s="3">
        <v>46119.0</v>
      </c>
      <c r="I2123" s="5">
        <v>46119.5</v>
      </c>
      <c r="J2123" s="5">
        <v>46119.666666666664</v>
      </c>
      <c r="K2123">
        <v>4.0</v>
      </c>
      <c r="L2123" t="inlineStr">
        <is>
          <t>Non-billable work</t>
        </is>
      </c>
    </row>
    <row r="2124">
      <c r="A2124" t="inlineStr">
        <is>
          <t>Áron Hallai</t>
        </is>
      </c>
      <c r="B2124">
        <f>IF(COUNTIF(Team!$A$2:$A$18,A2124)&gt;0,"CPS","")</f>
      </c>
      <c r="C2124" t="inlineStr">
        <is>
          <t>Diligent - Boards - Ifrit</t>
        </is>
      </c>
      <c r="D2124" t="inlineStr">
        <is>
          <t>Diligent</t>
        </is>
      </c>
      <c r="E2124" t="inlineStr">
        <is>
          <t/>
        </is>
      </c>
      <c r="F2124" t="inlineStr">
        <is>
          <t>Ramp-up</t>
        </is>
      </c>
      <c r="G2124" t="inlineStr">
        <is>
          <t>Local environment setup</t>
        </is>
      </c>
      <c r="H2124" s="3">
        <v>46119.0</v>
      </c>
      <c r="I2124" s="5">
        <v>46119.5</v>
      </c>
      <c r="J2124" s="5">
        <v>46119.541666666664</v>
      </c>
      <c r="K2124">
        <v>1.0</v>
      </c>
      <c r="L2124" t="inlineStr">
        <is>
          <t>Billable work</t>
        </is>
      </c>
    </row>
    <row r="2125">
      <c r="A2125" t="inlineStr">
        <is>
          <t>Tibor Hévézi</t>
        </is>
      </c>
      <c r="B2125">
        <f>IF(COUNTIF(Team!$A$2:$A$18,A2125)&gt;0,"CPS","")</f>
      </c>
      <c r="C2125" t="inlineStr">
        <is>
          <t>Sonrisa SysAdmin JIRA</t>
        </is>
      </c>
      <c r="D2125" t="inlineStr">
        <is>
          <t>Sonrisa</t>
        </is>
      </c>
      <c r="E2125" t="inlineStr">
        <is>
          <t/>
        </is>
      </c>
      <c r="F2125" t="inlineStr">
        <is>
          <t>SSC - Applications</t>
        </is>
      </c>
      <c r="G2125" t="inlineStr">
        <is>
          <t/>
        </is>
      </c>
      <c r="H2125" s="3">
        <v>46119.0</v>
      </c>
      <c r="I2125" s="5">
        <v>46119.5</v>
      </c>
      <c r="J2125" s="5">
        <v>46119.666666666664</v>
      </c>
      <c r="K2125">
        <v>4.0</v>
      </c>
      <c r="L2125" t="inlineStr">
        <is>
          <t>Billable work</t>
        </is>
      </c>
    </row>
    <row r="2126">
      <c r="A2126" t="inlineStr">
        <is>
          <t>Ognjen Milovanović</t>
        </is>
      </c>
      <c r="B2126">
        <f>IF(COUNTIF(Team!$A$2:$A$18,A2126)&gt;0,"CPS","")</f>
      </c>
      <c r="C2126" t="inlineStr">
        <is>
          <t>Diligent - Boards - Hydra</t>
        </is>
      </c>
      <c r="D2126" t="inlineStr">
        <is>
          <t>Diligent</t>
        </is>
      </c>
      <c r="E2126" t="inlineStr">
        <is>
          <t/>
        </is>
      </c>
      <c r="F2126" t="inlineStr">
        <is>
          <t>QA activity</t>
        </is>
      </c>
      <c r="G2126" t="inlineStr">
        <is>
          <t>BCLOUD - 9311 retesting</t>
        </is>
      </c>
      <c r="H2126" s="3">
        <v>46119.0</v>
      </c>
      <c r="I2126" s="5">
        <v>46119.5</v>
      </c>
      <c r="J2126" s="5">
        <v>46119.541666666664</v>
      </c>
      <c r="K2126">
        <v>1.0</v>
      </c>
      <c r="L2126" t="inlineStr">
        <is>
          <t>Billable work</t>
        </is>
      </c>
    </row>
    <row r="2127">
      <c r="A2127" t="inlineStr">
        <is>
          <t>Bence Joó</t>
        </is>
      </c>
      <c r="B2127">
        <f>IF(COUNTIF(Team!$A$2:$A$18,A2127)&gt;0,"CPS","")</f>
      </c>
      <c r="C2127" t="inlineStr">
        <is>
          <t>Yettel - GRIP</t>
        </is>
      </c>
      <c r="D2127" t="inlineStr">
        <is>
          <t>Yettel</t>
        </is>
      </c>
      <c r="E2127" t="inlineStr">
        <is>
          <t/>
        </is>
      </c>
      <c r="F2127" t="inlineStr">
        <is>
          <t>Yettel - Grip - Internal Meeting</t>
        </is>
      </c>
      <c r="G2127" t="inlineStr">
        <is>
          <t>DSM</t>
        </is>
      </c>
      <c r="H2127" s="3">
        <v>46119.0</v>
      </c>
      <c r="I2127" s="5">
        <v>46119.5</v>
      </c>
      <c r="J2127" s="5">
        <v>46119.520833333336</v>
      </c>
      <c r="K2127">
        <v>0.5</v>
      </c>
      <c r="L2127" t="inlineStr">
        <is>
          <t>Billable work</t>
        </is>
      </c>
    </row>
    <row r="2128">
      <c r="A2128" t="inlineStr">
        <is>
          <t>János Tóth</t>
        </is>
      </c>
      <c r="B2128">
        <f>IF(COUNTIF(Team!$A$2:$A$18,A2128)&gt;0,"CPS","")</f>
      </c>
      <c r="C2128" t="inlineStr">
        <is>
          <t>UI modernization 2026 - Dev Team</t>
        </is>
      </c>
      <c r="D2128" t="inlineStr">
        <is>
          <t>Diligent</t>
        </is>
      </c>
      <c r="E2128" t="inlineStr">
        <is>
          <t/>
        </is>
      </c>
      <c r="F2128" t="inlineStr">
        <is>
          <t>Development</t>
        </is>
      </c>
      <c r="G2128" t="inlineStr">
        <is>
          <t/>
        </is>
      </c>
      <c r="H2128" s="3">
        <v>46119.0</v>
      </c>
      <c r="I2128" s="5">
        <v>46119.520833333336</v>
      </c>
      <c r="J2128" s="5">
        <v>46119.645833333336</v>
      </c>
      <c r="K2128">
        <v>3.0</v>
      </c>
      <c r="L2128" t="inlineStr">
        <is>
          <t>Billable work</t>
        </is>
      </c>
    </row>
    <row r="2129">
      <c r="A2129" t="inlineStr">
        <is>
          <t>Bence Joó</t>
        </is>
      </c>
      <c r="B2129">
        <f>IF(COUNTIF(Team!$A$2:$A$18,A2129)&gt;0,"CPS","")</f>
      </c>
      <c r="C2129" t="inlineStr">
        <is>
          <t>Yettel - GRIP</t>
        </is>
      </c>
      <c r="D2129" t="inlineStr">
        <is>
          <t>Yettel</t>
        </is>
      </c>
      <c r="E2129" t="inlineStr">
        <is>
          <t/>
        </is>
      </c>
      <c r="F2129" t="inlineStr">
        <is>
          <t>Yettel - Grip - Development</t>
        </is>
      </c>
      <c r="G2129" t="inlineStr">
        <is>
          <t>FE development</t>
        </is>
      </c>
      <c r="H2129" s="3">
        <v>46119.0</v>
      </c>
      <c r="I2129" s="5">
        <v>46119.520833333336</v>
      </c>
      <c r="J2129" s="5">
        <v>46119.708333333336</v>
      </c>
      <c r="K2129">
        <v>4.5</v>
      </c>
      <c r="L2129" t="inlineStr">
        <is>
          <t>Billable work</t>
        </is>
      </c>
    </row>
    <row r="2130">
      <c r="A2130" t="inlineStr">
        <is>
          <t>Zsolt Mosonyi</t>
        </is>
      </c>
      <c r="B2130">
        <f>IF(COUNTIF(Team!$A$2:$A$18,A2130)&gt;0,"CPS","")</f>
      </c>
      <c r="C2130" t="inlineStr">
        <is>
          <t>Yettel - GRIP</t>
        </is>
      </c>
      <c r="D2130" t="inlineStr">
        <is>
          <t>Yettel</t>
        </is>
      </c>
      <c r="E2130" t="inlineStr">
        <is>
          <t/>
        </is>
      </c>
      <c r="F2130" t="inlineStr">
        <is>
          <t>Yettel - Grip - Development</t>
        </is>
      </c>
      <c r="G2130" t="inlineStr">
        <is>
          <t/>
        </is>
      </c>
      <c r="H2130" s="3">
        <v>46119.0</v>
      </c>
      <c r="I2130" s="5">
        <v>46119.53125</v>
      </c>
      <c r="J2130" s="5">
        <v>46119.71875</v>
      </c>
      <c r="K2130">
        <v>4.5</v>
      </c>
      <c r="L2130" t="inlineStr">
        <is>
          <t>Billable work</t>
        </is>
      </c>
    </row>
    <row r="2131">
      <c r="A2131" t="inlineStr">
        <is>
          <t>Anita Svecz</t>
        </is>
      </c>
      <c r="B2131">
        <f>IF(COUNTIF(Team!$A$2:$A$18,A2131)&gt;0,"CPS","")</f>
      </c>
      <c r="C2131" t="inlineStr">
        <is>
          <t>SAG-IDOM</t>
        </is>
      </c>
      <c r="D2131" t="inlineStr">
        <is>
          <t>Sagemcom Magyarország Kft.</t>
        </is>
      </c>
      <c r="E2131" t="inlineStr">
        <is>
          <t>199974</t>
        </is>
      </c>
      <c r="F2131" t="inlineStr">
        <is>
          <t>DAPS-22497 Android - Logolás rendbetétele</t>
        </is>
      </c>
      <c r="G2131" t="inlineStr">
        <is>
          <t/>
        </is>
      </c>
      <c r="H2131" s="3">
        <v>46119.0</v>
      </c>
      <c r="I2131" s="5">
        <v>46119.53125</v>
      </c>
      <c r="J2131" s="5">
        <v>46119.614583333336</v>
      </c>
      <c r="K2131">
        <v>2.0</v>
      </c>
      <c r="L2131" t="inlineStr">
        <is>
          <t>Billable work</t>
        </is>
      </c>
    </row>
    <row r="2132">
      <c r="A2132" t="inlineStr">
        <is>
          <t>András Széni</t>
        </is>
      </c>
      <c r="B2132">
        <f>IF(COUNTIF(Team!$A$2:$A$18,A2132)&gt;0,"CPS","")</f>
      </c>
      <c r="C2132" t="inlineStr">
        <is>
          <t>AI Competency - Research</t>
        </is>
      </c>
      <c r="D2132" t="inlineStr">
        <is>
          <t>Sonrisa</t>
        </is>
      </c>
      <c r="E2132" t="inlineStr">
        <is>
          <t>195983</t>
        </is>
      </c>
      <c r="F2132" t="inlineStr">
        <is>
          <t>KnowledgeGraph</t>
        </is>
      </c>
      <c r="G2132" t="inlineStr">
        <is>
          <t>labs</t>
        </is>
      </c>
      <c r="H2132" s="3">
        <v>46119.0</v>
      </c>
      <c r="I2132" s="5">
        <v>46119.541666666664</v>
      </c>
      <c r="J2132" s="5">
        <v>46119.583333333336</v>
      </c>
      <c r="K2132">
        <v>1.0</v>
      </c>
      <c r="L2132" t="inlineStr">
        <is>
          <t>Non-billable work</t>
        </is>
      </c>
    </row>
    <row r="2133">
      <c r="A2133" t="inlineStr">
        <is>
          <t>Áron Hallai</t>
        </is>
      </c>
      <c r="B2133">
        <f>IF(COUNTIF(Team!$A$2:$A$18,A2133)&gt;0,"CPS","")</f>
      </c>
      <c r="C2133" t="inlineStr">
        <is>
          <t>Diligent - Boards - Ifrit</t>
        </is>
      </c>
      <c r="D2133" t="inlineStr">
        <is>
          <t>Diligent</t>
        </is>
      </c>
      <c r="E2133" t="inlineStr">
        <is>
          <t/>
        </is>
      </c>
      <c r="F2133" t="inlineStr">
        <is>
          <t>Meeting</t>
        </is>
      </c>
      <c r="G2133" t="inlineStr">
        <is>
          <t>DSM,
Technical discussion with Róbert Wágner about onboarding</t>
        </is>
      </c>
      <c r="H2133" s="3">
        <v>46119.0</v>
      </c>
      <c r="I2133" s="5">
        <v>46119.541666666664</v>
      </c>
      <c r="J2133" s="5">
        <v>46119.5625</v>
      </c>
      <c r="K2133">
        <v>0.5</v>
      </c>
      <c r="L2133" t="inlineStr">
        <is>
          <t>Billable work</t>
        </is>
      </c>
    </row>
    <row r="2134">
      <c r="A2134" t="inlineStr">
        <is>
          <t>Ognjen Milovanović</t>
        </is>
      </c>
      <c r="B2134">
        <f>IF(COUNTIF(Team!$A$2:$A$18,A2134)&gt;0,"CPS","")</f>
      </c>
      <c r="C2134" t="inlineStr">
        <is>
          <t>Diligent - Boards - Ifrit</t>
        </is>
      </c>
      <c r="D2134" t="inlineStr">
        <is>
          <t>Diligent</t>
        </is>
      </c>
      <c r="E2134" t="inlineStr">
        <is>
          <t/>
        </is>
      </c>
      <c r="F2134" t="inlineStr">
        <is>
          <t>QA activity</t>
        </is>
      </c>
      <c r="G2134" t="inlineStr">
        <is>
          <t>BCLOUD - 8519</t>
        </is>
      </c>
      <c r="H2134" s="3">
        <v>46119.0</v>
      </c>
      <c r="I2134" s="5">
        <v>46119.541666666664</v>
      </c>
      <c r="J2134" s="5">
        <v>46119.583333333336</v>
      </c>
      <c r="K2134">
        <v>1.0</v>
      </c>
      <c r="L2134" t="inlineStr">
        <is>
          <t>Billable work</t>
        </is>
      </c>
    </row>
    <row r="2135">
      <c r="A2135" t="inlineStr">
        <is>
          <t>Marcell Zoltán Szűcs</t>
        </is>
      </c>
      <c r="B2135">
        <f>IF(COUNTIF(Team!$A$2:$A$18,A2135)&gt;0,"CPS","")</f>
      </c>
      <c r="C2135" t="inlineStr">
        <is>
          <t>K11 Production</t>
        </is>
      </c>
      <c r="D2135" t="inlineStr">
        <is>
          <t>Magyar Államkincstár</t>
        </is>
      </c>
      <c r="E2135" t="inlineStr">
        <is>
          <t>198652</t>
        </is>
      </c>
      <c r="F2135" t="inlineStr">
        <is>
          <t>[React] Adatszolgáltatások</t>
        </is>
      </c>
      <c r="G2135" t="inlineStr">
        <is>
          <t>K11 - 198652 (13:00-14:15)</t>
        </is>
      </c>
      <c r="H2135" s="3">
        <v>46119.0</v>
      </c>
      <c r="I2135" s="5">
        <v>46119.541666666664</v>
      </c>
      <c r="J2135" s="5">
        <v>46119.59375</v>
      </c>
      <c r="K2135">
        <v>1.25</v>
      </c>
      <c r="L2135" t="inlineStr">
        <is>
          <t>Billable work</t>
        </is>
      </c>
    </row>
    <row r="2136">
      <c r="A2136" t="inlineStr">
        <is>
          <t>Áron Hallai</t>
        </is>
      </c>
      <c r="B2136">
        <f>IF(COUNTIF(Team!$A$2:$A$18,A2136)&gt;0,"CPS","")</f>
      </c>
      <c r="C2136" t="inlineStr">
        <is>
          <t>Diligent - Boards - Ifrit</t>
        </is>
      </c>
      <c r="D2136" t="inlineStr">
        <is>
          <t>Diligent</t>
        </is>
      </c>
      <c r="E2136" t="inlineStr">
        <is>
          <t/>
        </is>
      </c>
      <c r="F2136" t="inlineStr">
        <is>
          <t>Ramp-up</t>
        </is>
      </c>
      <c r="G2136" t="inlineStr">
        <is>
          <t>Local environment setup</t>
        </is>
      </c>
      <c r="H2136" s="3">
        <v>46119.0</v>
      </c>
      <c r="I2136" s="5">
        <v>46119.5625</v>
      </c>
      <c r="J2136" s="5">
        <v>46119.666666666664</v>
      </c>
      <c r="K2136">
        <v>2.5</v>
      </c>
      <c r="L2136" t="inlineStr">
        <is>
          <t>Billable work</t>
        </is>
      </c>
    </row>
    <row r="2137">
      <c r="A2137" t="inlineStr">
        <is>
          <t>András Széni</t>
        </is>
      </c>
      <c r="B2137">
        <f>IF(COUNTIF(Team!$A$2:$A$18,A2137)&gt;0,"CPS","")</f>
      </c>
      <c r="C2137" t="inlineStr">
        <is>
          <t>AI Competency - Research</t>
        </is>
      </c>
      <c r="D2137" t="inlineStr">
        <is>
          <t>Sonrisa</t>
        </is>
      </c>
      <c r="E2137" t="inlineStr">
        <is>
          <t>199770</t>
        </is>
      </c>
      <c r="F2137" t="inlineStr">
        <is>
          <t>[Tech Spike] PageIndex</t>
        </is>
      </c>
      <c r="G2137" t="inlineStr">
        <is>
          <t>review capabilities and potential use for knowledge graphs</t>
        </is>
      </c>
      <c r="H2137" s="3">
        <v>46119.0</v>
      </c>
      <c r="I2137" s="5">
        <v>46119.583333333336</v>
      </c>
      <c r="J2137" s="5">
        <v>46119.625</v>
      </c>
      <c r="K2137">
        <v>1.0</v>
      </c>
      <c r="L2137" t="inlineStr">
        <is>
          <t>Non-billable work</t>
        </is>
      </c>
    </row>
    <row r="2138">
      <c r="A2138" t="inlineStr">
        <is>
          <t>Attila Lipták</t>
        </is>
      </c>
      <c r="B2138">
        <f>IF(COUNTIF(Team!$A$2:$A$18,A2138)&gt;0,"CPS","")</f>
      </c>
      <c r="C2138" t="inlineStr">
        <is>
          <t>KV development</t>
        </is>
      </c>
      <c r="D2138" t="inlineStr">
        <is>
          <t>Sonrisa</t>
        </is>
      </c>
      <c r="E2138" t="inlineStr">
        <is>
          <t>199943</t>
        </is>
      </c>
      <c r="F2138" t="inlineStr">
        <is>
          <t>Attila's ramp-up</t>
        </is>
      </c>
      <c r="G2138" t="inlineStr">
        <is>
          <t>Setting up KV backend local</t>
        </is>
      </c>
      <c r="H2138" s="3">
        <v>46119.0</v>
      </c>
      <c r="I2138" s="5">
        <v>46119.583333333336</v>
      </c>
      <c r="J2138" s="5">
        <v>46119.6875</v>
      </c>
      <c r="K2138">
        <v>2.5</v>
      </c>
      <c r="L2138" t="inlineStr">
        <is>
          <t>Non-billable work</t>
        </is>
      </c>
    </row>
    <row r="2139">
      <c r="A2139" t="inlineStr">
        <is>
          <t>Ognjen Milovanović</t>
        </is>
      </c>
      <c r="B2139">
        <f>IF(COUNTIF(Team!$A$2:$A$18,A2139)&gt;0,"CPS","")</f>
      </c>
      <c r="C2139" t="inlineStr">
        <is>
          <t>Diligent - Boards - Ifrit</t>
        </is>
      </c>
      <c r="D2139" t="inlineStr">
        <is>
          <t>Diligent</t>
        </is>
      </c>
      <c r="E2139" t="inlineStr">
        <is>
          <t/>
        </is>
      </c>
      <c r="F2139" t="inlineStr">
        <is>
          <t>QA activity</t>
        </is>
      </c>
      <c r="G2139" t="inlineStr">
        <is>
          <t>Release activities - Canary</t>
        </is>
      </c>
      <c r="H2139" s="3">
        <v>46119.0</v>
      </c>
      <c r="I2139" s="5">
        <v>46119.583333333336</v>
      </c>
      <c r="J2139" s="5">
        <v>46119.666666666664</v>
      </c>
      <c r="K2139">
        <v>2.0</v>
      </c>
      <c r="L2139" t="inlineStr">
        <is>
          <t>Billable work</t>
        </is>
      </c>
    </row>
    <row r="2140">
      <c r="A2140" t="inlineStr">
        <is>
          <t>Bence Szilágyi</t>
        </is>
      </c>
      <c r="B2140">
        <f>IF(COUNTIF(Team!$A$2:$A$18,A2140)&gt;0,"CPS","")</f>
      </c>
      <c r="C2140" t="inlineStr">
        <is>
          <t>KV development</t>
        </is>
      </c>
      <c r="D2140" t="inlineStr">
        <is>
          <t>Sonrisa</t>
        </is>
      </c>
      <c r="E2140" t="inlineStr">
        <is>
          <t>199537</t>
        </is>
      </c>
      <c r="F2140" t="inlineStr">
        <is>
          <t>[BE] Refactor: Reduce Mixed Sync/Async Usage and Align with Best Practices</t>
        </is>
      </c>
      <c r="G2140" t="inlineStr">
        <is>
          <t/>
        </is>
      </c>
      <c r="H2140" s="3">
        <v>46119.0</v>
      </c>
      <c r="I2140" s="5">
        <v>46119.583333333336</v>
      </c>
      <c r="J2140" s="5">
        <v>46119.666666666664</v>
      </c>
      <c r="K2140">
        <v>2.0</v>
      </c>
      <c r="L2140" t="inlineStr">
        <is>
          <t>Non-billable work</t>
        </is>
      </c>
    </row>
    <row r="2141">
      <c r="A2141" t="inlineStr">
        <is>
          <t>Anita Svecz</t>
        </is>
      </c>
      <c r="B2141">
        <f>IF(COUNTIF(Team!$A$2:$A$18,A2141)&gt;0,"CPS","")</f>
      </c>
      <c r="C2141" t="inlineStr">
        <is>
          <t>SAG-IDOM</t>
        </is>
      </c>
      <c r="D2141" t="inlineStr">
        <is>
          <t>Sagemcom Magyarország Kft.</t>
        </is>
      </c>
      <c r="E2141" t="inlineStr">
        <is>
          <t>199976</t>
        </is>
      </c>
      <c r="F2141" t="inlineStr">
        <is>
          <t>DAPS-22596 Android - Lib alapú tanúsítvány igénylés I.</t>
        </is>
      </c>
      <c r="G2141" t="inlineStr">
        <is>
          <t/>
        </is>
      </c>
      <c r="H2141" s="3">
        <v>46119.0</v>
      </c>
      <c r="I2141" s="5">
        <v>46119.614583333336</v>
      </c>
      <c r="J2141" s="5">
        <v>46119.697916666664</v>
      </c>
      <c r="K2141">
        <v>2.0</v>
      </c>
      <c r="L2141" t="inlineStr">
        <is>
          <t>Billable work</t>
        </is>
      </c>
    </row>
    <row r="2142">
      <c r="A2142" t="inlineStr">
        <is>
          <t>András Széni</t>
        </is>
      </c>
      <c r="B2142">
        <f>IF(COUNTIF(Team!$A$2:$A$18,A2142)&gt;0,"CPS","")</f>
      </c>
      <c r="C2142" t="inlineStr">
        <is>
          <t>AI Competency - Research</t>
        </is>
      </c>
      <c r="D2142" t="inlineStr">
        <is>
          <t>Sonrisa</t>
        </is>
      </c>
      <c r="E2142" t="inlineStr">
        <is>
          <t>199770</t>
        </is>
      </c>
      <c r="F2142" t="inlineStr">
        <is>
          <t>[Tech Spike] PageIndex</t>
        </is>
      </c>
      <c r="G2142" t="inlineStr">
        <is>
          <t>review capabilities and potential use for knowledge graphs</t>
        </is>
      </c>
      <c r="H2142" s="3">
        <v>46119.0</v>
      </c>
      <c r="I2142" s="5">
        <v>46119.666666666664</v>
      </c>
      <c r="J2142" s="5">
        <v>46119.833333333336</v>
      </c>
      <c r="K2142">
        <v>4.0</v>
      </c>
      <c r="L2142" t="inlineStr">
        <is>
          <t>Non-billable work</t>
        </is>
      </c>
    </row>
    <row r="2143">
      <c r="A2143" t="inlineStr">
        <is>
          <t>Áron Hallai</t>
        </is>
      </c>
      <c r="B2143">
        <f>IF(COUNTIF(Team!$A$2:$A$18,A2143)&gt;0,"CPS","")</f>
      </c>
      <c r="C2143" t="inlineStr">
        <is>
          <t>Diligent - Boards - Ifrit</t>
        </is>
      </c>
      <c r="D2143" t="inlineStr">
        <is>
          <t>Diligent</t>
        </is>
      </c>
      <c r="E2143" t="inlineStr">
        <is>
          <t/>
        </is>
      </c>
      <c r="F2143" t="inlineStr">
        <is>
          <t>Meeting</t>
        </is>
      </c>
      <c r="G2143" t="inlineStr">
        <is>
          <t>AI workshop meeting</t>
        </is>
      </c>
      <c r="H2143" s="3">
        <v>46119.0</v>
      </c>
      <c r="I2143" s="5">
        <v>46119.666666666664</v>
      </c>
      <c r="J2143" s="5">
        <v>46119.729166666664</v>
      </c>
      <c r="K2143">
        <v>1.5</v>
      </c>
      <c r="L2143" t="inlineStr">
        <is>
          <t>Billable work</t>
        </is>
      </c>
    </row>
    <row r="2144">
      <c r="A2144" t="inlineStr">
        <is>
          <t>Bogetić Nemanja</t>
        </is>
      </c>
      <c r="B2144">
        <f>IF(COUNTIF(Team!$A$2:$A$18,A2144)&gt;0,"CPS","")</f>
      </c>
      <c r="C2144" t="inlineStr">
        <is>
          <t>Direct Travel Reporting Tool</t>
        </is>
      </c>
      <c r="D2144" t="inlineStr">
        <is>
          <t>Direct Travel</t>
        </is>
      </c>
      <c r="E2144" t="inlineStr">
        <is>
          <t/>
        </is>
      </c>
      <c r="F2144" t="inlineStr">
        <is>
          <t>FE Dev - Meetings</t>
        </is>
      </c>
      <c r="G2144" t="inlineStr">
        <is>
          <t/>
        </is>
      </c>
      <c r="H2144" s="3">
        <v>46119.0</v>
      </c>
      <c r="I2144" s="5">
        <v>46119.666666666664</v>
      </c>
      <c r="J2144" s="5">
        <v>46119.708333333336</v>
      </c>
      <c r="K2144">
        <v>1.0</v>
      </c>
      <c r="L2144" t="inlineStr">
        <is>
          <t>Billable work</t>
        </is>
      </c>
    </row>
    <row r="2145">
      <c r="A2145" t="inlineStr">
        <is>
          <t>Attila Lipták</t>
        </is>
      </c>
      <c r="B2145">
        <f>IF(COUNTIF(Team!$A$2:$A$18,A2145)&gt;0,"CPS","")</f>
      </c>
      <c r="C2145" t="inlineStr">
        <is>
          <t>KV development</t>
        </is>
      </c>
      <c r="D2145" t="inlineStr">
        <is>
          <t>Sonrisa</t>
        </is>
      </c>
      <c r="E2145" t="inlineStr">
        <is>
          <t>199943</t>
        </is>
      </c>
      <c r="F2145" t="inlineStr">
        <is>
          <t>Attila's ramp-up</t>
        </is>
      </c>
      <c r="G2145" t="inlineStr">
        <is>
          <t>Setting up KV frontend</t>
        </is>
      </c>
      <c r="H2145" s="3">
        <v>46119.0</v>
      </c>
      <c r="I2145" s="5">
        <v>46119.6875</v>
      </c>
      <c r="J2145" s="5">
        <v>46119.708333333336</v>
      </c>
      <c r="K2145">
        <v>0.5</v>
      </c>
      <c r="L2145" t="inlineStr">
        <is>
          <t>Non-billable work</t>
        </is>
      </c>
    </row>
    <row r="2146">
      <c r="A2146" t="inlineStr">
        <is>
          <t>Levente Gábos</t>
        </is>
      </c>
      <c r="B2146">
        <f>IF(COUNTIF(Team!$A$2:$A$18,A2146)&gt;0,"CPS","")</f>
      </c>
      <c r="C2146" t="inlineStr">
        <is>
          <t>SocialBudNewJira</t>
        </is>
      </c>
      <c r="D2146" t="inlineStr">
        <is>
          <t>SocialBud</t>
        </is>
      </c>
      <c r="E2146" t="inlineStr">
        <is>
          <t>1004649</t>
        </is>
      </c>
      <c r="F2146" t="inlineStr">
        <is>
          <t>SB-4649 - Missing scheduling conflict validation in AI Assistant</t>
        </is>
      </c>
      <c r="G2146" t="inlineStr">
        <is>
          <t>JIRAID:31174 </t>
        </is>
      </c>
      <c r="H2146" s="3">
        <v>46120.0</v>
      </c>
      <c r="I2146"/>
      <c r="J2146"/>
      <c r="K2146">
        <v>0.75</v>
      </c>
      <c r="L2146" t="inlineStr">
        <is>
          <t>Billable work</t>
        </is>
      </c>
    </row>
    <row r="2147">
      <c r="A2147" t="inlineStr">
        <is>
          <t>Levente Gábos</t>
        </is>
      </c>
      <c r="B2147">
        <f>IF(COUNTIF(Team!$A$2:$A$18,A2147)&gt;0,"CPS","")</f>
      </c>
      <c r="C2147" t="inlineStr">
        <is>
          <t>SocialBudNewJira</t>
        </is>
      </c>
      <c r="D2147" t="inlineStr">
        <is>
          <t>SocialBud</t>
        </is>
      </c>
      <c r="E2147" t="inlineStr">
        <is>
          <t>1004646</t>
        </is>
      </c>
      <c r="F2147" t="inlineStr">
        <is>
          <t>SB-4646 - Generated logo cannot be used during registration – error message displayed</t>
        </is>
      </c>
      <c r="G2147" t="inlineStr">
        <is>
          <t>JIRAID:31173 </t>
        </is>
      </c>
      <c r="H2147" s="3">
        <v>46120.0</v>
      </c>
      <c r="I2147"/>
      <c r="J2147"/>
      <c r="K2147">
        <v>2.25</v>
      </c>
      <c r="L2147" t="inlineStr">
        <is>
          <t>Billable work</t>
        </is>
      </c>
    </row>
    <row r="2148">
      <c r="A2148" t="inlineStr">
        <is>
          <t>Sándor-Loránd Nagy</t>
        </is>
      </c>
      <c r="B2148">
        <f>IF(COUNTIF(Team!$A$2:$A$18,A2148)&gt;0,"CPS","")</f>
      </c>
      <c r="C2148" t="inlineStr">
        <is>
          <t>Boeing 737</t>
        </is>
      </c>
      <c r="D2148" t="inlineStr">
        <is>
          <t>Collinear Group</t>
        </is>
      </c>
      <c r="E2148" t="inlineStr">
        <is>
          <t/>
        </is>
      </c>
      <c r="F2148" t="inlineStr">
        <is>
          <t>Project management and administration</t>
        </is>
      </c>
      <c r="G2148" t="inlineStr">
        <is>
          <t>Laptop and badges shipping admin, 1:1</t>
        </is>
      </c>
      <c r="H2148" s="3">
        <v>46120.0</v>
      </c>
      <c r="I2148"/>
      <c r="J2148"/>
      <c r="K2148">
        <v>4.0</v>
      </c>
      <c r="L2148" t="inlineStr">
        <is>
          <t>Billable work</t>
        </is>
      </c>
    </row>
    <row r="2149">
      <c r="A2149" t="inlineStr">
        <is>
          <t>Olívia Janka Bernát</t>
        </is>
      </c>
      <c r="B2149">
        <f>IF(COUNTIF(Team!$A$2:$A$18,A2149)&gt;0,"CPS","")</f>
      </c>
      <c r="C2149" t="inlineStr">
        <is>
          <t>Synlab SDN</t>
        </is>
      </c>
      <c r="D2149" t="inlineStr">
        <is>
          <t>Synlab</t>
        </is>
      </c>
      <c r="E2149" t="inlineStr">
        <is>
          <t>1003016</t>
        </is>
      </c>
      <c r="F2149" t="inlineStr">
        <is>
          <t>SDN-3016 - Review and Complete the IT Service Security Documentation</t>
        </is>
      </c>
      <c r="G2149" t="inlineStr">
        <is>
          <t>JIRAID:111582 </t>
        </is>
      </c>
      <c r="H2149" s="3">
        <v>46120.0</v>
      </c>
      <c r="I2149"/>
      <c r="J2149"/>
      <c r="K2149">
        <v>1.0</v>
      </c>
      <c r="L2149" t="inlineStr">
        <is>
          <t>Billable work</t>
        </is>
      </c>
    </row>
    <row r="2150">
      <c r="A2150" t="inlineStr">
        <is>
          <t>József Koncsek</t>
        </is>
      </c>
      <c r="B2150">
        <f>IF(COUNTIF(Team!$A$2:$A$18,A2150)&gt;0,"CPS","")</f>
      </c>
      <c r="C2150" t="inlineStr">
        <is>
          <t>SAG-NTAK</t>
        </is>
      </c>
      <c r="D2150" t="inlineStr">
        <is>
          <t>Sagemcom Magyarország Kft.</t>
        </is>
      </c>
      <c r="E2150" t="inlineStr">
        <is>
          <t>199090</t>
        </is>
      </c>
      <c r="F2150" t="inlineStr">
        <is>
          <t>#132727 - Naplózási anomália</t>
        </is>
      </c>
      <c r="G2150" t="inlineStr">
        <is>
          <t>code review</t>
        </is>
      </c>
      <c r="H2150" s="3">
        <v>46120.0</v>
      </c>
      <c r="I2150"/>
      <c r="J2150"/>
      <c r="K2150">
        <v>0.5</v>
      </c>
      <c r="L2150" t="inlineStr">
        <is>
          <t>Billable work</t>
        </is>
      </c>
    </row>
    <row r="2151">
      <c r="A2151" t="inlineStr">
        <is>
          <t>László Szegedi</t>
        </is>
      </c>
      <c r="B2151">
        <f>IF(COUNTIF(Team!$A$2:$A$18,A2151)&gt;0,"CPS","")</f>
      </c>
      <c r="C2151" t="inlineStr">
        <is>
          <t>Other</t>
        </is>
      </c>
      <c r="D2151" t="inlineStr">
        <is>
          <t>Sonrisa</t>
        </is>
      </c>
      <c r="E2151" t="inlineStr">
        <is>
          <t/>
        </is>
      </c>
      <c r="F2151" t="inlineStr">
        <is>
          <t>Waiting for assignment</t>
        </is>
      </c>
      <c r="G2151" t="inlineStr">
        <is>
          <t/>
        </is>
      </c>
      <c r="H2151" s="3">
        <v>46120.0</v>
      </c>
      <c r="I2151"/>
      <c r="J2151"/>
      <c r="K2151">
        <v>8.0</v>
      </c>
      <c r="L2151" t="inlineStr">
        <is>
          <t>Non-billable work</t>
        </is>
      </c>
    </row>
    <row r="2152">
      <c r="A2152" t="inlineStr">
        <is>
          <t>Róbert Váradi</t>
        </is>
      </c>
      <c r="B2152">
        <f>IF(COUNTIF(Team!$A$2:$A$18,A2152)&gt;0,"CPS","")</f>
      </c>
      <c r="C2152" t="inlineStr">
        <is>
          <t>Lufthansa Netline OPS</t>
        </is>
      </c>
      <c r="D2152" t="inlineStr">
        <is>
          <t>Lufthansa</t>
        </is>
      </c>
      <c r="E2152" t="inlineStr">
        <is>
          <t>195900</t>
        </is>
      </c>
      <c r="F2152" t="inlineStr">
        <is>
          <t>IMP_Ops_PerfOpt Ops ++ Performance optimization activities</t>
        </is>
      </c>
      <c r="G2152" t="inlineStr">
        <is>
          <t/>
        </is>
      </c>
      <c r="H2152" s="3">
        <v>46120.0</v>
      </c>
      <c r="I2152"/>
      <c r="J2152"/>
      <c r="K2152">
        <v>8.0</v>
      </c>
      <c r="L2152" t="inlineStr">
        <is>
          <t>Billable work</t>
        </is>
      </c>
    </row>
    <row r="2153">
      <c r="A2153" t="inlineStr">
        <is>
          <t>József Koncsek</t>
        </is>
      </c>
      <c r="B2153">
        <f>IF(COUNTIF(Team!$A$2:$A$18,A2153)&gt;0,"CPS","")</f>
      </c>
      <c r="C2153" t="inlineStr">
        <is>
          <t>SAG-NTAK</t>
        </is>
      </c>
      <c r="D2153" t="inlineStr">
        <is>
          <t>Sagemcom Magyarország Kft.</t>
        </is>
      </c>
      <c r="E2153" t="inlineStr">
        <is>
          <t>199875</t>
        </is>
      </c>
      <c r="F2153" t="inlineStr">
        <is>
          <t>#138154 - SDEP-007: Portál - Alapintegráció + menüpontok</t>
        </is>
      </c>
      <c r="G2153" t="inlineStr">
        <is>
          <t>code review, egyeztetések</t>
        </is>
      </c>
      <c r="H2153" s="3">
        <v>46120.0</v>
      </c>
      <c r="I2153"/>
      <c r="J2153"/>
      <c r="K2153">
        <v>1.25</v>
      </c>
      <c r="L2153" t="inlineStr">
        <is>
          <t>Billable work</t>
        </is>
      </c>
    </row>
    <row r="2154">
      <c r="A2154" t="inlineStr">
        <is>
          <t>Erika Lődár</t>
        </is>
      </c>
      <c r="B2154">
        <f>IF(COUNTIF(Team!$A$2:$A$18,A2154)&gt;0,"CPS","")</f>
      </c>
      <c r="C2154" t="inlineStr">
        <is>
          <t>Entities 2026 - Halo</t>
        </is>
      </c>
      <c r="D2154" t="inlineStr">
        <is>
          <t>Diligent</t>
        </is>
      </c>
      <c r="E2154" t="inlineStr">
        <is>
          <t/>
        </is>
      </c>
      <c r="F2154" t="inlineStr">
        <is>
          <t>Meeting</t>
        </is>
      </c>
      <c r="G2154" t="inlineStr">
        <is>
          <t/>
        </is>
      </c>
      <c r="H2154" s="3">
        <v>46120.0</v>
      </c>
      <c r="I2154"/>
      <c r="J2154"/>
      <c r="K2154">
        <v>0.5</v>
      </c>
      <c r="L2154" t="inlineStr">
        <is>
          <t>Billable work</t>
        </is>
      </c>
    </row>
    <row r="2155">
      <c r="A2155" t="inlineStr">
        <is>
          <t>Levente Gábos</t>
        </is>
      </c>
      <c r="B2155">
        <f>IF(COUNTIF(Team!$A$2:$A$18,A2155)&gt;0,"CPS","")</f>
      </c>
      <c r="C2155" t="inlineStr">
        <is>
          <t>SocialBudNewJira</t>
        </is>
      </c>
      <c r="D2155" t="inlineStr">
        <is>
          <t>SocialBud</t>
        </is>
      </c>
      <c r="E2155" t="inlineStr">
        <is>
          <t>1004639</t>
        </is>
      </c>
      <c r="F2155" t="inlineStr">
        <is>
          <t>SB-4639 - Shared folder images are not used in AI-generated posts for Enterprise brands</t>
        </is>
      </c>
      <c r="G2155" t="inlineStr">
        <is>
          <t>JIRAID:31171 </t>
        </is>
      </c>
      <c r="H2155" s="3">
        <v>46120.0</v>
      </c>
      <c r="I2155"/>
      <c r="J2155"/>
      <c r="K2155">
        <v>4.75</v>
      </c>
      <c r="L2155" t="inlineStr">
        <is>
          <t>Billable work</t>
        </is>
      </c>
    </row>
    <row r="2156">
      <c r="A2156" t="inlineStr">
        <is>
          <t>József Koncsek</t>
        </is>
      </c>
      <c r="B2156">
        <f>IF(COUNTIF(Team!$A$2:$A$18,A2156)&gt;0,"CPS","")</f>
      </c>
      <c r="C2156" t="inlineStr">
        <is>
          <t>SAG-NTAK</t>
        </is>
      </c>
      <c r="D2156" t="inlineStr">
        <is>
          <t>Sagemcom Magyarország Kft.</t>
        </is>
      </c>
      <c r="E2156" t="inlineStr">
        <is>
          <t>199966</t>
        </is>
      </c>
      <c r="F2156" t="inlineStr">
        <is>
          <t>#138155 - SDEP-010: Admin felületek (VISIT HUNGARY)</t>
        </is>
      </c>
      <c r="G2156" t="inlineStr">
        <is>
          <t>Botival egyeztetés, Feldolgozó felhasználó átalakítása enumra gyanús hírdetésnél és státusz frissítésnél.</t>
        </is>
      </c>
      <c r="H2156" s="3">
        <v>46120.0</v>
      </c>
      <c r="I2156"/>
      <c r="J2156"/>
      <c r="K2156">
        <v>0.25</v>
      </c>
      <c r="L2156" t="inlineStr">
        <is>
          <t>Billable work</t>
        </is>
      </c>
    </row>
    <row r="2157">
      <c r="A2157" t="inlineStr">
        <is>
          <t>Erika Lődár</t>
        </is>
      </c>
      <c r="B2157">
        <f>IF(COUNTIF(Team!$A$2:$A$18,A2157)&gt;0,"CPS","")</f>
      </c>
      <c r="C2157" t="inlineStr">
        <is>
          <t>Entities 2026 - Halo</t>
        </is>
      </c>
      <c r="D2157" t="inlineStr">
        <is>
          <t>Diligent</t>
        </is>
      </c>
      <c r="E2157" t="inlineStr">
        <is>
          <t/>
        </is>
      </c>
      <c r="F2157" t="inlineStr">
        <is>
          <t>QA activity</t>
        </is>
      </c>
      <c r="G2157" t="inlineStr">
        <is>
          <t/>
        </is>
      </c>
      <c r="H2157" s="3">
        <v>46120.0</v>
      </c>
      <c r="I2157"/>
      <c r="J2157"/>
      <c r="K2157">
        <v>7.5</v>
      </c>
      <c r="L2157" t="inlineStr">
        <is>
          <t>Billable work</t>
        </is>
      </c>
    </row>
    <row r="2158">
      <c r="A2158" t="inlineStr">
        <is>
          <t>Bence Farkas</t>
        </is>
      </c>
      <c r="B2158">
        <f>IF(COUNTIF(Team!$A$2:$A$18,A2158)&gt;0,"CPS","")</f>
      </c>
      <c r="C2158" t="inlineStr">
        <is>
          <t>RCH - RC.GO</t>
        </is>
      </c>
      <c r="D2158" t="inlineStr">
        <is>
          <t>4Sales Systems Kft.</t>
        </is>
      </c>
      <c r="E2158" t="inlineStr">
        <is>
          <t>4111</t>
        </is>
      </c>
      <c r="F2158" t="inlineStr">
        <is>
          <t>RCH#1174840 — Előjelentés - menetrend összerendelés hiba vizsgálat</t>
        </is>
      </c>
      <c r="G2158" t="inlineStr">
        <is>
          <t/>
        </is>
      </c>
      <c r="H2158" s="3">
        <v>46120.0</v>
      </c>
      <c r="I2158"/>
      <c r="J2158"/>
      <c r="K2158">
        <v>2.0</v>
      </c>
      <c r="L2158" t="inlineStr">
        <is>
          <t>Billable work</t>
        </is>
      </c>
    </row>
    <row r="2159">
      <c r="A2159" t="inlineStr">
        <is>
          <t>Kinga Zelei</t>
        </is>
      </c>
      <c r="B2159">
        <f>IF(COUNTIF(Team!$A$2:$A$18,A2159)&gt;0,"CPS","")</f>
      </c>
      <c r="C2159" t="inlineStr">
        <is>
          <t>Waberers-Continuity</t>
        </is>
      </c>
      <c r="D2159" t="inlineStr">
        <is>
          <t>WABERER’S INTERNATIONAL Nyrt.</t>
        </is>
      </c>
      <c r="E2159" t="inlineStr">
        <is>
          <t>319</t>
        </is>
      </c>
      <c r="F2159" t="inlineStr">
        <is>
          <t>[Robot újraírás] Fuel Prices Dowloader - AS24/IDS/MOL</t>
        </is>
      </c>
      <c r="G2159" t="inlineStr">
        <is>
          <t>AI generálás, szenzitív adatok visszakötése</t>
        </is>
      </c>
      <c r="H2159" s="3">
        <v>46120.0</v>
      </c>
      <c r="I2159"/>
      <c r="J2159"/>
      <c r="K2159">
        <v>6.5</v>
      </c>
      <c r="L2159" t="inlineStr">
        <is>
          <t>Billable work</t>
        </is>
      </c>
    </row>
    <row r="2160">
      <c r="A2160" t="inlineStr">
        <is>
          <t>Bence Kárai</t>
        </is>
      </c>
      <c r="B2160">
        <f>IF(COUNTIF(Team!$A$2:$A$18,A2160)&gt;0,"CPS","")</f>
      </c>
      <c r="C2160" t="inlineStr">
        <is>
          <t>K11 Production</t>
        </is>
      </c>
      <c r="D2160" t="inlineStr">
        <is>
          <t>Magyar Államkincstár</t>
        </is>
      </c>
      <c r="E2160" t="inlineStr">
        <is>
          <t>196444</t>
        </is>
      </c>
      <c r="F2160" t="inlineStr">
        <is>
          <t>Project Management</t>
        </is>
      </c>
      <c r="G2160" t="inlineStr">
        <is>
          <t/>
        </is>
      </c>
      <c r="H2160" s="3">
        <v>46120.0</v>
      </c>
      <c r="I2160"/>
      <c r="J2160"/>
      <c r="K2160">
        <v>0.5</v>
      </c>
      <c r="L2160" t="inlineStr">
        <is>
          <t>Billable work</t>
        </is>
      </c>
    </row>
    <row r="2161">
      <c r="A2161" t="inlineStr">
        <is>
          <t>József Koncsek</t>
        </is>
      </c>
      <c r="B2161">
        <f>IF(COUNTIF(Team!$A$2:$A$18,A2161)&gt;0,"CPS","")</f>
      </c>
      <c r="C2161" t="inlineStr">
        <is>
          <t>SAG-NTAK</t>
        </is>
      </c>
      <c r="D2161" t="inlineStr">
        <is>
          <t>Sagemcom Magyarország Kft.</t>
        </is>
      </c>
      <c r="E2161" t="inlineStr">
        <is>
          <t>199997</t>
        </is>
      </c>
      <c r="F2161" t="inlineStr">
        <is>
          <t>#138939 - Keycloak integráció kialakítása</t>
        </is>
      </c>
      <c r="G2161" t="inlineStr">
        <is>
          <t>Bálinttal egyeztetés, keycloak Bálinttal, helm chartok, configok</t>
        </is>
      </c>
      <c r="H2161" s="3">
        <v>46120.0</v>
      </c>
      <c r="I2161"/>
      <c r="J2161"/>
      <c r="K2161">
        <v>1.0</v>
      </c>
      <c r="L2161" t="inlineStr">
        <is>
          <t>Billable work</t>
        </is>
      </c>
    </row>
    <row r="2162">
      <c r="A2162" t="inlineStr">
        <is>
          <t>Dániel Kerner</t>
        </is>
      </c>
      <c r="B2162">
        <f>IF(COUNTIF(Team!$A$2:$A$18,A2162)&gt;0,"CPS","")</f>
      </c>
      <c r="C2162" t="inlineStr">
        <is>
          <t>SAG-NAV</t>
        </is>
      </c>
      <c r="D2162" t="inlineStr">
        <is>
          <t>Sagemcom Magyarország Kft.</t>
        </is>
      </c>
      <c r="E2162" t="inlineStr">
        <is>
          <t>200224</t>
        </is>
      </c>
      <c r="F2162" t="inlineStr">
        <is>
          <t>#135376 - ePG - Engedélyezési kérelem önkéntes iratbeküldés esetén popup ablak szövegezések módosítá</t>
        </is>
      </c>
      <c r="G2162" t="inlineStr">
        <is>
          <t/>
        </is>
      </c>
      <c r="H2162" s="3">
        <v>46120.0</v>
      </c>
      <c r="I2162"/>
      <c r="J2162"/>
      <c r="K2162">
        <v>2.5</v>
      </c>
      <c r="L2162" t="inlineStr">
        <is>
          <t>Billable work</t>
        </is>
      </c>
    </row>
    <row r="2163">
      <c r="A2163" t="inlineStr">
        <is>
          <t>Andor Zöldesi</t>
        </is>
      </c>
      <c r="B2163">
        <f>IF(COUNTIF(Team!$A$2:$A$18,A2163)&gt;0,"CPS","")</f>
      </c>
      <c r="C2163" t="inlineStr">
        <is>
          <t>Diligent BOS sunset</t>
        </is>
      </c>
      <c r="D2163" t="inlineStr">
        <is>
          <t>Diligent</t>
        </is>
      </c>
      <c r="E2163" t="inlineStr">
        <is>
          <t>193332</t>
        </is>
      </c>
      <c r="F2163" t="inlineStr">
        <is>
          <t>TL work</t>
        </is>
      </c>
      <c r="G2163" t="inlineStr">
        <is>
          <t/>
        </is>
      </c>
      <c r="H2163" s="3">
        <v>46120.0</v>
      </c>
      <c r="I2163"/>
      <c r="J2163"/>
      <c r="K2163">
        <v>3.0</v>
      </c>
      <c r="L2163" t="inlineStr">
        <is>
          <t>Billable work</t>
        </is>
      </c>
    </row>
    <row r="2164">
      <c r="A2164" t="inlineStr">
        <is>
          <t>Milan Agatonovic</t>
        </is>
      </c>
      <c r="B2164">
        <f>IF(COUNTIF(Team!$A$2:$A$18,A2164)&gt;0,"CPS","")</f>
      </c>
      <c r="C2164" t="inlineStr">
        <is>
          <t>Other</t>
        </is>
      </c>
      <c r="D2164" t="inlineStr">
        <is>
          <t>Sonrisa</t>
        </is>
      </c>
      <c r="E2164" t="inlineStr">
        <is>
          <t/>
        </is>
      </c>
      <c r="F2164" t="inlineStr">
        <is>
          <t>Paid leave</t>
        </is>
      </c>
      <c r="G2164" t="inlineStr">
        <is>
          <t>School holiday</t>
        </is>
      </c>
      <c r="H2164" s="3">
        <v>46120.0</v>
      </c>
      <c r="I2164"/>
      <c r="J2164"/>
      <c r="K2164">
        <v>8.0</v>
      </c>
      <c r="L2164" t="inlineStr">
        <is>
          <t>Non-work activity</t>
        </is>
      </c>
    </row>
    <row r="2165">
      <c r="A2165" t="inlineStr">
        <is>
          <t>Nándor Márton</t>
        </is>
      </c>
      <c r="B2165">
        <f>IF(COUNTIF(Team!$A$2:$A$18,A2165)&gt;0,"CPS","")</f>
      </c>
      <c r="C2165" t="inlineStr">
        <is>
          <t>SocialBudNewJira</t>
        </is>
      </c>
      <c r="D2165" t="inlineStr">
        <is>
          <t>SocialBud</t>
        </is>
      </c>
      <c r="E2165" t="inlineStr">
        <is>
          <t>1004636</t>
        </is>
      </c>
      <c r="F2165" t="inlineStr">
        <is>
          <t>SB-4636 - Production log - Error retrieving caption</t>
        </is>
      </c>
      <c r="G2165" t="inlineStr">
        <is>
          <t>JIRAID:31159 </t>
        </is>
      </c>
      <c r="H2165" s="3">
        <v>46120.0</v>
      </c>
      <c r="I2165"/>
      <c r="J2165"/>
      <c r="K2165">
        <v>0.25</v>
      </c>
      <c r="L2165" t="inlineStr">
        <is>
          <t>Billable work</t>
        </is>
      </c>
    </row>
    <row r="2166">
      <c r="A2166" t="inlineStr">
        <is>
          <t>István Bánfi</t>
        </is>
      </c>
      <c r="B2166">
        <f>IF(COUNTIF(Team!$A$2:$A$18,A2166)&gt;0,"CPS","")</f>
      </c>
      <c r="C2166" t="inlineStr">
        <is>
          <t>Consultancy - Observer Service Remap</t>
        </is>
      </c>
      <c r="D2166" t="inlineStr">
        <is>
          <t>OBSERVER</t>
        </is>
      </c>
      <c r="E2166" t="inlineStr">
        <is>
          <t/>
        </is>
      </c>
      <c r="F2166" t="inlineStr">
        <is>
          <t>Project Management</t>
        </is>
      </c>
      <c r="G2166" t="inlineStr">
        <is>
          <t/>
        </is>
      </c>
      <c r="H2166" s="3">
        <v>46120.0</v>
      </c>
      <c r="I2166"/>
      <c r="J2166"/>
      <c r="K2166">
        <v>1.0</v>
      </c>
      <c r="L2166" t="inlineStr">
        <is>
          <t>Billable work</t>
        </is>
      </c>
    </row>
    <row r="2167">
      <c r="A2167" t="inlineStr">
        <is>
          <t>Marcell Kovács</t>
        </is>
      </c>
      <c r="B2167">
        <f>IF(COUNTIF(Team!$A$2:$A$18,A2167)&gt;0,"CPS","")</f>
      </c>
      <c r="C2167" t="inlineStr">
        <is>
          <t>Cloud Platform Services</t>
        </is>
      </c>
      <c r="D2167" t="inlineStr">
        <is>
          <t>Sonrisa</t>
        </is>
      </c>
      <c r="E2167" t="inlineStr">
        <is>
          <t>193502</t>
        </is>
      </c>
      <c r="F2167" t="inlineStr">
        <is>
          <t>ColosseumDental</t>
        </is>
      </c>
      <c r="G2167" t="inlineStr">
        <is>
          <t/>
        </is>
      </c>
      <c r="H2167" s="3">
        <v>46120.0</v>
      </c>
      <c r="I2167"/>
      <c r="J2167"/>
      <c r="K2167">
        <v>7.0</v>
      </c>
      <c r="L2167" t="inlineStr">
        <is>
          <t>Billable work</t>
        </is>
      </c>
    </row>
    <row r="2168">
      <c r="A2168" t="inlineStr">
        <is>
          <t>Norbert Orbán</t>
        </is>
      </c>
      <c r="B2168">
        <f>IF(COUNTIF(Team!$A$2:$A$18,A2168)&gt;0,"CPS","")</f>
      </c>
      <c r="C2168" t="inlineStr">
        <is>
          <t>SocialBudNewJira</t>
        </is>
      </c>
      <c r="D2168" t="inlineStr">
        <is>
          <t>SocialBud</t>
        </is>
      </c>
      <c r="E2168" t="inlineStr">
        <is>
          <t>1004635</t>
        </is>
      </c>
      <c r="F2168" t="inlineStr">
        <is>
          <t>SB-4635 - Production log - ERROR: getUnsplashPhotoFromGoogle.</t>
        </is>
      </c>
      <c r="G2168" t="inlineStr">
        <is>
          <t>JIRAID:31161 </t>
        </is>
      </c>
      <c r="H2168" s="3">
        <v>46120.0</v>
      </c>
      <c r="I2168"/>
      <c r="J2168"/>
      <c r="K2168">
        <v>0.25</v>
      </c>
      <c r="L2168" t="inlineStr">
        <is>
          <t>Billable work</t>
        </is>
      </c>
    </row>
    <row r="2169">
      <c r="A2169" t="inlineStr">
        <is>
          <t>Norbert Orbán</t>
        </is>
      </c>
      <c r="B2169">
        <f>IF(COUNTIF(Team!$A$2:$A$18,A2169)&gt;0,"CPS","")</f>
      </c>
      <c r="C2169" t="inlineStr">
        <is>
          <t>SocialBudNewJira</t>
        </is>
      </c>
      <c r="D2169" t="inlineStr">
        <is>
          <t>SocialBud</t>
        </is>
      </c>
      <c r="E2169" t="inlineStr">
        <is>
          <t>1004635</t>
        </is>
      </c>
      <c r="F2169" t="inlineStr">
        <is>
          <t>SB-4635 - Production log - ERROR: getUnsplashPhotoFromGoogle.</t>
        </is>
      </c>
      <c r="G2169" t="inlineStr">
        <is>
          <t>JIRAID:31175 </t>
        </is>
      </c>
      <c r="H2169" s="3">
        <v>46120.0</v>
      </c>
      <c r="I2169"/>
      <c r="J2169"/>
      <c r="K2169">
        <v>0.25</v>
      </c>
      <c r="L2169" t="inlineStr">
        <is>
          <t>Billable work</t>
        </is>
      </c>
    </row>
    <row r="2170">
      <c r="A2170" t="inlineStr">
        <is>
          <t>Valentin Suciu</t>
        </is>
      </c>
      <c r="B2170">
        <f>IF(COUNTIF(Team!$A$2:$A$18,A2170)&gt;0,"CPS","")</f>
      </c>
      <c r="C2170" t="inlineStr">
        <is>
          <t>Diligent Risk Essentials</t>
        </is>
      </c>
      <c r="D2170" t="inlineStr">
        <is>
          <t>Diligent</t>
        </is>
      </c>
      <c r="E2170" t="inlineStr">
        <is>
          <t>186319</t>
        </is>
      </c>
      <c r="F2170" t="inlineStr">
        <is>
          <t>Development</t>
        </is>
      </c>
      <c r="G2170" t="inlineStr">
        <is>
          <t/>
        </is>
      </c>
      <c r="H2170" s="3">
        <v>46120.0</v>
      </c>
      <c r="I2170"/>
      <c r="J2170"/>
      <c r="K2170">
        <v>8.0</v>
      </c>
      <c r="L2170" t="inlineStr">
        <is>
          <t>Billable work</t>
        </is>
      </c>
    </row>
    <row r="2171">
      <c r="A2171" t="inlineStr">
        <is>
          <t>Bence Farkas</t>
        </is>
      </c>
      <c r="B2171">
        <f>IF(COUNTIF(Team!$A$2:$A$18,A2171)&gt;0,"CPS","")</f>
      </c>
      <c r="C2171" t="inlineStr">
        <is>
          <t>Lufthansa-Continuity</t>
        </is>
      </c>
      <c r="D2171" t="inlineStr">
        <is>
          <t>Lufthansa</t>
        </is>
      </c>
      <c r="E2171" t="inlineStr">
        <is>
          <t>199451</t>
        </is>
      </c>
      <c r="F2171" t="inlineStr">
        <is>
          <t>DCS_html mysql upgrade után a php projektek elhasaltak</t>
        </is>
      </c>
      <c r="G2171" t="inlineStr">
        <is>
          <t/>
        </is>
      </c>
      <c r="H2171" s="3">
        <v>46120.0</v>
      </c>
      <c r="I2171"/>
      <c r="J2171"/>
      <c r="K2171">
        <v>2.0</v>
      </c>
      <c r="L2171" t="inlineStr">
        <is>
          <t>Billable work</t>
        </is>
      </c>
    </row>
    <row r="2172">
      <c r="A2172" t="inlineStr">
        <is>
          <t>Bence Farkas</t>
        </is>
      </c>
      <c r="B2172">
        <f>IF(COUNTIF(Team!$A$2:$A$18,A2172)&gt;0,"CPS","")</f>
      </c>
      <c r="C2172" t="inlineStr">
        <is>
          <t>Lufthansa-Continuity</t>
        </is>
      </c>
      <c r="D2172" t="inlineStr">
        <is>
          <t>Lufthansa</t>
        </is>
      </c>
      <c r="E2172" t="inlineStr">
        <is>
          <t>199633</t>
        </is>
      </c>
      <c r="F2172" t="inlineStr">
        <is>
          <t>DCS_html OneMiddleware migration - DESMON</t>
        </is>
      </c>
      <c r="G2172" t="inlineStr">
        <is>
          <t/>
        </is>
      </c>
      <c r="H2172" s="3">
        <v>46120.0</v>
      </c>
      <c r="I2172"/>
      <c r="J2172"/>
      <c r="K2172">
        <v>6.0</v>
      </c>
      <c r="L2172" t="inlineStr">
        <is>
          <t>Billable work</t>
        </is>
      </c>
    </row>
    <row r="2173">
      <c r="A2173" t="inlineStr">
        <is>
          <t>Bence Kárai</t>
        </is>
      </c>
      <c r="B2173">
        <f>IF(COUNTIF(Team!$A$2:$A$18,A2173)&gt;0,"CPS","")</f>
      </c>
      <c r="C2173" t="inlineStr">
        <is>
          <t>Waberers-Continuity</t>
        </is>
      </c>
      <c r="D2173" t="inlineStr">
        <is>
          <t>WABERER’S INTERNATIONAL Nyrt.</t>
        </is>
      </c>
      <c r="E2173" t="inlineStr">
        <is>
          <t/>
        </is>
      </c>
      <c r="F2173" t="inlineStr">
        <is>
          <t>Project management</t>
        </is>
      </c>
      <c r="G2173" t="inlineStr">
        <is>
          <t>dsm</t>
        </is>
      </c>
      <c r="H2173" s="3">
        <v>46120.0</v>
      </c>
      <c r="I2173"/>
      <c r="J2173"/>
      <c r="K2173">
        <v>0.25</v>
      </c>
      <c r="L2173" t="inlineStr">
        <is>
          <t>Billable work</t>
        </is>
      </c>
    </row>
    <row r="2174">
      <c r="A2174" t="inlineStr">
        <is>
          <t>József Koncsek</t>
        </is>
      </c>
      <c r="B2174">
        <f>IF(COUNTIF(Team!$A$2:$A$18,A2174)&gt;0,"CPS","")</f>
      </c>
      <c r="C2174" t="inlineStr">
        <is>
          <t>SAG-NTAK</t>
        </is>
      </c>
      <c r="D2174" t="inlineStr">
        <is>
          <t>Sagemcom Magyarország Kft.</t>
        </is>
      </c>
      <c r="E2174" t="inlineStr">
        <is>
          <t>199989</t>
        </is>
      </c>
      <c r="F2174" t="inlineStr">
        <is>
          <t>#138150 - SDEP-004: Keycloak OAuth2 + Validáció + Hazelcast</t>
        </is>
      </c>
      <c r="G2174" t="inlineStr">
        <is>
          <t>Mártival egyeztetés</t>
        </is>
      </c>
      <c r="H2174" s="3">
        <v>46120.0</v>
      </c>
      <c r="I2174"/>
      <c r="J2174"/>
      <c r="K2174">
        <v>0.5</v>
      </c>
      <c r="L2174" t="inlineStr">
        <is>
          <t>Billable work</t>
        </is>
      </c>
    </row>
    <row r="2175">
      <c r="A2175" t="inlineStr">
        <is>
          <t>Dániel Kerner</t>
        </is>
      </c>
      <c r="B2175">
        <f>IF(COUNTIF(Team!$A$2:$A$18,A2175)&gt;0,"CPS","")</f>
      </c>
      <c r="C2175" t="inlineStr">
        <is>
          <t>SAG-NAV</t>
        </is>
      </c>
      <c r="D2175" t="inlineStr">
        <is>
          <t>Sagemcom Magyarország Kft.</t>
        </is>
      </c>
      <c r="E2175" t="inlineStr">
        <is>
          <t>200218</t>
        </is>
      </c>
      <c r="F2175" t="inlineStr">
        <is>
          <t>#132571 - ePGP - E-pénztárgép napló - Szervizelési tevékenység bejelentése</t>
        </is>
      </c>
      <c r="G2175" t="inlineStr">
        <is>
          <t/>
        </is>
      </c>
      <c r="H2175" s="3">
        <v>46120.0</v>
      </c>
      <c r="I2175"/>
      <c r="J2175"/>
      <c r="K2175">
        <v>2.5</v>
      </c>
      <c r="L2175" t="inlineStr">
        <is>
          <t>Billable work</t>
        </is>
      </c>
    </row>
    <row r="2176">
      <c r="A2176" t="inlineStr">
        <is>
          <t>Nándor Márton</t>
        </is>
      </c>
      <c r="B2176">
        <f>IF(COUNTIF(Team!$A$2:$A$18,A2176)&gt;0,"CPS","")</f>
      </c>
      <c r="C2176" t="inlineStr">
        <is>
          <t>SocialBudNewJira</t>
        </is>
      </c>
      <c r="D2176" t="inlineStr">
        <is>
          <t>SocialBud</t>
        </is>
      </c>
      <c r="E2176" t="inlineStr">
        <is>
          <t>1003663</t>
        </is>
      </c>
      <c r="F2176" t="inlineStr">
        <is>
          <t>SB-3663 - Meeting participation, meeting preparations, written communication, process updates</t>
        </is>
      </c>
      <c r="G2176" t="inlineStr">
        <is>
          <t>JIRAID:31121 DSM</t>
        </is>
      </c>
      <c r="H2176" s="3">
        <v>46120.0</v>
      </c>
      <c r="I2176"/>
      <c r="J2176"/>
      <c r="K2176">
        <v>0.5</v>
      </c>
      <c r="L2176" t="inlineStr">
        <is>
          <t>Billable work</t>
        </is>
      </c>
    </row>
    <row r="2177">
      <c r="A2177" t="inlineStr">
        <is>
          <t>Viktor Vörös</t>
        </is>
      </c>
      <c r="B2177">
        <f>IF(COUNTIF(Team!$A$2:$A$18,A2177)&gt;0,"CPS","")</f>
      </c>
      <c r="C2177" t="inlineStr">
        <is>
          <t>K11 Production</t>
        </is>
      </c>
      <c r="D2177" t="inlineStr">
        <is>
          <t>Magyar Államkincstár</t>
        </is>
      </c>
      <c r="E2177" t="inlineStr">
        <is>
          <t>199273</t>
        </is>
      </c>
      <c r="F2177" t="inlineStr">
        <is>
          <t>Több validációs és funkcionalitási hiba az aktív példány lista endpointon</t>
        </is>
      </c>
      <c r="G2177" t="inlineStr">
        <is>
          <t/>
        </is>
      </c>
      <c r="H2177" s="3">
        <v>46120.0</v>
      </c>
      <c r="I2177"/>
      <c r="J2177"/>
      <c r="K2177">
        <v>0.25</v>
      </c>
      <c r="L2177" t="inlineStr">
        <is>
          <t>Billable work</t>
        </is>
      </c>
    </row>
    <row r="2178">
      <c r="A2178" t="inlineStr">
        <is>
          <t>Blanka Cindel</t>
        </is>
      </c>
      <c r="B2178">
        <f>IF(COUNTIF(Team!$A$2:$A$18,A2178)&gt;0,"CPS","")</f>
      </c>
      <c r="C2178" t="inlineStr">
        <is>
          <t>Sonrisa Office Management</t>
        </is>
      </c>
      <c r="D2178" t="inlineStr">
        <is>
          <t>Sonrisa</t>
        </is>
      </c>
      <c r="E2178" t="inlineStr">
        <is>
          <t/>
        </is>
      </c>
      <c r="F2178" t="inlineStr">
        <is>
          <t>Invoice Management</t>
        </is>
      </c>
      <c r="G2178" t="inlineStr">
        <is>
          <t>számlák elfogadása, román számlák, PO, egyeztetések Tündével, Petivel, vendorok létrehozása</t>
        </is>
      </c>
      <c r="H2178" s="3">
        <v>46120.0</v>
      </c>
      <c r="I2178"/>
      <c r="J2178"/>
      <c r="K2178">
        <v>3.0</v>
      </c>
      <c r="L2178" t="inlineStr">
        <is>
          <t>Non-billable work</t>
        </is>
      </c>
    </row>
    <row r="2179">
      <c r="A2179" t="inlineStr">
        <is>
          <t>József Koncsek</t>
        </is>
      </c>
      <c r="B2179">
        <f>IF(COUNTIF(Team!$A$2:$A$18,A2179)&gt;0,"CPS","")</f>
      </c>
      <c r="C2179" t="inlineStr">
        <is>
          <t>SAG-NTAK</t>
        </is>
      </c>
      <c r="D2179" t="inlineStr">
        <is>
          <t>Sagemcom Magyarország Kft.</t>
        </is>
      </c>
      <c r="E2179" t="inlineStr">
        <is>
          <t>123179</t>
        </is>
      </c>
      <c r="F2179" t="inlineStr">
        <is>
          <t>#28997 Workshop - NTAK DSM - Sonrisa</t>
        </is>
      </c>
      <c r="G2179" t="inlineStr">
        <is>
          <t/>
        </is>
      </c>
      <c r="H2179" s="3">
        <v>46120.0</v>
      </c>
      <c r="I2179"/>
      <c r="J2179"/>
      <c r="K2179">
        <v>0.25</v>
      </c>
      <c r="L2179" t="inlineStr">
        <is>
          <t>Billable work</t>
        </is>
      </c>
    </row>
    <row r="2180">
      <c r="A2180" t="inlineStr">
        <is>
          <t>Blanka Cindel</t>
        </is>
      </c>
      <c r="B2180">
        <f>IF(COUNTIF(Team!$A$2:$A$18,A2180)&gt;0,"CPS","")</f>
      </c>
      <c r="C2180" t="inlineStr">
        <is>
          <t>Sonrisa Office Management</t>
        </is>
      </c>
      <c r="D2180" t="inlineStr">
        <is>
          <t>Sonrisa</t>
        </is>
      </c>
      <c r="E2180" t="inlineStr">
        <is>
          <t/>
        </is>
      </c>
      <c r="F2180" t="inlineStr">
        <is>
          <t>Insurance Meeting</t>
        </is>
      </c>
      <c r="G2180" t="inlineStr">
        <is>
          <t>istván</t>
        </is>
      </c>
      <c r="H2180" s="3">
        <v>46120.0</v>
      </c>
      <c r="I2180"/>
      <c r="J2180"/>
      <c r="K2180">
        <v>0.5</v>
      </c>
      <c r="L2180" t="inlineStr">
        <is>
          <t>Non-billable work</t>
        </is>
      </c>
    </row>
    <row r="2181">
      <c r="A2181" t="inlineStr">
        <is>
          <t>Claudio Füzék</t>
        </is>
      </c>
      <c r="B2181">
        <f>IF(COUNTIF(Team!$A$2:$A$18,A2181)&gt;0,"CPS","")</f>
      </c>
      <c r="C2181" t="inlineStr">
        <is>
          <t>UI modernization 2026 - Dev Team</t>
        </is>
      </c>
      <c r="D2181" t="inlineStr">
        <is>
          <t>Diligent</t>
        </is>
      </c>
      <c r="E2181" t="inlineStr">
        <is>
          <t/>
        </is>
      </c>
      <c r="F2181" t="inlineStr">
        <is>
          <t>Scrum Master activity</t>
        </is>
      </c>
      <c r="G2181" t="inlineStr">
        <is>
          <t/>
        </is>
      </c>
      <c r="H2181" s="3">
        <v>46120.0</v>
      </c>
      <c r="I2181"/>
      <c r="J2181"/>
      <c r="K2181">
        <v>8.0</v>
      </c>
      <c r="L2181" t="inlineStr">
        <is>
          <t>Billable work</t>
        </is>
      </c>
    </row>
    <row r="2182">
      <c r="A2182" t="inlineStr">
        <is>
          <t>Dávid Tomori</t>
        </is>
      </c>
      <c r="B2182">
        <f>IF(COUNTIF(Team!$A$2:$A$18,A2182)&gt;0,"CPS","")</f>
      </c>
      <c r="C2182" t="inlineStr">
        <is>
          <t>Synlab Plasma (BigCommerce)</t>
        </is>
      </c>
      <c r="D2182" t="inlineStr">
        <is>
          <t>Synlab</t>
        </is>
      </c>
      <c r="E2182" t="inlineStr">
        <is>
          <t>1019770</t>
        </is>
      </c>
      <c r="F2182" t="inlineStr">
        <is>
          <t>SA-19770 - [IT][Booking] Map zooming scale does not seem to be correct</t>
        </is>
      </c>
      <c r="G2182" t="inlineStr">
        <is>
          <t>JIRAID:111702 </t>
        </is>
      </c>
      <c r="H2182" s="3">
        <v>46120.0</v>
      </c>
      <c r="I2182"/>
      <c r="J2182"/>
      <c r="K2182">
        <v>1.0</v>
      </c>
      <c r="L2182" t="inlineStr">
        <is>
          <t>Billable work</t>
        </is>
      </c>
    </row>
    <row r="2183">
      <c r="A2183" t="inlineStr">
        <is>
          <t>József Koncsek</t>
        </is>
      </c>
      <c r="B2183">
        <f>IF(COUNTIF(Team!$A$2:$A$18,A2183)&gt;0,"CPS","")</f>
      </c>
      <c r="C2183" t="inlineStr">
        <is>
          <t>SAG-NTAK</t>
        </is>
      </c>
      <c r="D2183" t="inlineStr">
        <is>
          <t>Sagemcom Magyarország Kft.</t>
        </is>
      </c>
      <c r="E2183" t="inlineStr">
        <is>
          <t>123178</t>
        </is>
      </c>
      <c r="F2183" t="inlineStr">
        <is>
          <t>#28996 Workshop - NTAK DSM - Sagemcom</t>
        </is>
      </c>
      <c r="G2183" t="inlineStr">
        <is>
          <t/>
        </is>
      </c>
      <c r="H2183" s="3">
        <v>46120.0</v>
      </c>
      <c r="I2183"/>
      <c r="J2183"/>
      <c r="K2183">
        <v>0.25</v>
      </c>
      <c r="L2183" t="inlineStr">
        <is>
          <t>Billable work</t>
        </is>
      </c>
    </row>
    <row r="2184">
      <c r="A2184" t="inlineStr">
        <is>
          <t>Dániel Kerner</t>
        </is>
      </c>
      <c r="B2184">
        <f>IF(COUNTIF(Team!$A$2:$A$18,A2184)&gt;0,"CPS","")</f>
      </c>
      <c r="C2184" t="inlineStr">
        <is>
          <t>SAG-NAV</t>
        </is>
      </c>
      <c r="D2184" t="inlineStr">
        <is>
          <t>Sagemcom Magyarország Kft.</t>
        </is>
      </c>
      <c r="E2184" t="inlineStr">
        <is>
          <t>200227</t>
        </is>
      </c>
      <c r="F2184" t="inlineStr">
        <is>
          <t>#132544 - ePGP - E-pénztárgép napló - Eseménynapló bővítése új oszloppal és esemény / hibabejelentés</t>
        </is>
      </c>
      <c r="G2184" t="inlineStr">
        <is>
          <t/>
        </is>
      </c>
      <c r="H2184" s="3">
        <v>46120.0</v>
      </c>
      <c r="I2184"/>
      <c r="J2184"/>
      <c r="K2184">
        <v>1.5</v>
      </c>
      <c r="L2184" t="inlineStr">
        <is>
          <t>Billable work</t>
        </is>
      </c>
    </row>
    <row r="2185">
      <c r="A2185" t="inlineStr">
        <is>
          <t>Dávid Pintér</t>
        </is>
      </c>
      <c r="B2185">
        <f>IF(COUNTIF(Team!$A$2:$A$18,A2185)&gt;0,"CPS","")</f>
      </c>
      <c r="C2185" t="inlineStr">
        <is>
          <t>Lufthansa - OneRes</t>
        </is>
      </c>
      <c r="D2185" t="inlineStr">
        <is>
          <t>Lufthansa</t>
        </is>
      </c>
      <c r="E2185" t="inlineStr">
        <is>
          <t/>
        </is>
      </c>
      <c r="F2185" t="inlineStr">
        <is>
          <t>OneRes Development</t>
        </is>
      </c>
      <c r="G2185" t="inlineStr">
        <is>
          <t/>
        </is>
      </c>
      <c r="H2185" s="3">
        <v>46120.0</v>
      </c>
      <c r="I2185"/>
      <c r="J2185"/>
      <c r="K2185">
        <v>8.0</v>
      </c>
      <c r="L2185" t="inlineStr">
        <is>
          <t>Billable work</t>
        </is>
      </c>
    </row>
    <row r="2186">
      <c r="A2186" t="inlineStr">
        <is>
          <t>Norbert Orbán</t>
        </is>
      </c>
      <c r="B2186">
        <f>IF(COUNTIF(Team!$A$2:$A$18,A2186)&gt;0,"CPS","")</f>
      </c>
      <c r="C2186" t="inlineStr">
        <is>
          <t>SocialBudNewJira</t>
        </is>
      </c>
      <c r="D2186" t="inlineStr">
        <is>
          <t>SocialBud</t>
        </is>
      </c>
      <c r="E2186" t="inlineStr">
        <is>
          <t>1003663</t>
        </is>
      </c>
      <c r="F2186" t="inlineStr">
        <is>
          <t>SB-3663 - Meeting participation, meeting preparations, written communication, process updates</t>
        </is>
      </c>
      <c r="G2186" t="inlineStr">
        <is>
          <t>JIRAID:31160 DSM</t>
        </is>
      </c>
      <c r="H2186" s="3">
        <v>46120.0</v>
      </c>
      <c r="I2186"/>
      <c r="J2186"/>
      <c r="K2186">
        <v>0.25</v>
      </c>
      <c r="L2186" t="inlineStr">
        <is>
          <t>Billable work</t>
        </is>
      </c>
    </row>
    <row r="2187">
      <c r="A2187" t="inlineStr">
        <is>
          <t>Blanka Cindel</t>
        </is>
      </c>
      <c r="B2187">
        <f>IF(COUNTIF(Team!$A$2:$A$18,A2187)&gt;0,"CPS","")</f>
      </c>
      <c r="C2187" t="inlineStr">
        <is>
          <t>Sonrisa Office Management</t>
        </is>
      </c>
      <c r="D2187" t="inlineStr">
        <is>
          <t>Sonrisa</t>
        </is>
      </c>
      <c r="E2187" t="inlineStr">
        <is>
          <t/>
        </is>
      </c>
      <c r="F2187" t="inlineStr">
        <is>
          <t>ERP Administration</t>
        </is>
      </c>
      <c r="G2187" t="inlineStr">
        <is>
          <t/>
        </is>
      </c>
      <c r="H2187" s="3">
        <v>46120.0</v>
      </c>
      <c r="I2187"/>
      <c r="J2187"/>
      <c r="K2187">
        <v>1.75</v>
      </c>
      <c r="L2187" t="inlineStr">
        <is>
          <t>Non-billable work</t>
        </is>
      </c>
    </row>
    <row r="2188">
      <c r="A2188" t="inlineStr">
        <is>
          <t>József Koncsek</t>
        </is>
      </c>
      <c r="B2188">
        <f>IF(COUNTIF(Team!$A$2:$A$18,A2188)&gt;0,"CPS","")</f>
      </c>
      <c r="C2188" t="inlineStr">
        <is>
          <t>SAG-NTAK</t>
        </is>
      </c>
      <c r="D2188" t="inlineStr">
        <is>
          <t>Sagemcom Magyarország Kft.</t>
        </is>
      </c>
      <c r="E2188" t="inlineStr">
        <is>
          <t>199891</t>
        </is>
      </c>
      <c r="F2188" t="inlineStr">
        <is>
          <t>#138454 szállás portál és vendégem frissítése</t>
        </is>
      </c>
      <c r="G2188" t="inlineStr">
        <is>
          <t>spring boot upgrade 4.0.5 kísérlet ntakon</t>
        </is>
      </c>
      <c r="H2188" s="3">
        <v>46120.0</v>
      </c>
      <c r="I2188"/>
      <c r="J2188"/>
      <c r="K2188">
        <v>1.25</v>
      </c>
      <c r="L2188" t="inlineStr">
        <is>
          <t>Billable work</t>
        </is>
      </c>
    </row>
    <row r="2189">
      <c r="A2189" t="inlineStr">
        <is>
          <t>Blanka Cindel</t>
        </is>
      </c>
      <c r="B2189">
        <f>IF(COUNTIF(Team!$A$2:$A$18,A2189)&gt;0,"CPS","")</f>
      </c>
      <c r="C2189" t="inlineStr">
        <is>
          <t>Sonrisa Office Management</t>
        </is>
      </c>
      <c r="D2189" t="inlineStr">
        <is>
          <t>Sonrisa</t>
        </is>
      </c>
      <c r="E2189" t="inlineStr">
        <is>
          <t/>
        </is>
      </c>
      <c r="F2189" t="inlineStr">
        <is>
          <t>Site Operation</t>
        </is>
      </c>
      <c r="G2189" t="inlineStr">
        <is>
          <t/>
        </is>
      </c>
      <c r="H2189" s="3">
        <v>46120.0</v>
      </c>
      <c r="I2189"/>
      <c r="J2189"/>
      <c r="K2189">
        <v>0.5</v>
      </c>
      <c r="L2189" t="inlineStr">
        <is>
          <t>Non-billable work</t>
        </is>
      </c>
    </row>
    <row r="2190">
      <c r="A2190" t="inlineStr">
        <is>
          <t>Krisztina Dr. Tóth</t>
        </is>
      </c>
      <c r="B2190">
        <f>IF(COUNTIF(Team!$A$2:$A$18,A2190)&gt;0,"CPS","")</f>
      </c>
      <c r="C2190" t="inlineStr">
        <is>
          <t>K11 Production</t>
        </is>
      </c>
      <c r="D2190" t="inlineStr">
        <is>
          <t>Magyar Államkincstár</t>
        </is>
      </c>
      <c r="E2190" t="inlineStr">
        <is>
          <t>196444</t>
        </is>
      </c>
      <c r="F2190" t="inlineStr">
        <is>
          <t>Project Management</t>
        </is>
      </c>
      <c r="G2190" t="inlineStr">
        <is>
          <t/>
        </is>
      </c>
      <c r="H2190" s="3">
        <v>46120.0</v>
      </c>
      <c r="I2190"/>
      <c r="J2190"/>
      <c r="K2190">
        <v>0.5</v>
      </c>
      <c r="L2190" t="inlineStr">
        <is>
          <t>Billable work</t>
        </is>
      </c>
    </row>
    <row r="2191">
      <c r="A2191" t="inlineStr">
        <is>
          <t>József Koncsek</t>
        </is>
      </c>
      <c r="B2191">
        <f>IF(COUNTIF(Team!$A$2:$A$18,A2191)&gt;0,"CPS","")</f>
      </c>
      <c r="C2191" t="inlineStr">
        <is>
          <t>SAG-NTAK</t>
        </is>
      </c>
      <c r="D2191" t="inlineStr">
        <is>
          <t>Sagemcom Magyarország Kft.</t>
        </is>
      </c>
      <c r="E2191" t="inlineStr">
        <is>
          <t>199956</t>
        </is>
      </c>
      <c r="F2191" t="inlineStr">
        <is>
          <t>#138714 Keycloak OAuth2 integráció</t>
        </is>
      </c>
      <c r="G2191" t="inlineStr">
        <is>
          <t>country validációk, dátum validációk kialakítása</t>
        </is>
      </c>
      <c r="H2191" s="3">
        <v>46120.0</v>
      </c>
      <c r="I2191"/>
      <c r="J2191"/>
      <c r="K2191">
        <v>1.75</v>
      </c>
      <c r="L2191" t="inlineStr">
        <is>
          <t>Billable work</t>
        </is>
      </c>
    </row>
    <row r="2192">
      <c r="A2192" t="inlineStr">
        <is>
          <t>Zoltán Bán</t>
        </is>
      </c>
      <c r="B2192">
        <f>IF(COUNTIF(Team!$A$2:$A$18,A2192)&gt;0,"CPS","")</f>
      </c>
      <c r="C2192" t="inlineStr">
        <is>
          <t>Sonrisa SysAdmin JIRA</t>
        </is>
      </c>
      <c r="D2192" t="inlineStr">
        <is>
          <t>Sonrisa</t>
        </is>
      </c>
      <c r="E2192" t="inlineStr">
        <is>
          <t/>
        </is>
      </c>
      <c r="F2192" t="inlineStr">
        <is>
          <t>SSC - SaaS management</t>
        </is>
      </c>
      <c r="G2192" t="inlineStr">
        <is>
          <t>SYS-12063, Figma számla továbbítás.</t>
        </is>
      </c>
      <c r="H2192" s="3">
        <v>46120.0</v>
      </c>
      <c r="I2192"/>
      <c r="J2192"/>
      <c r="K2192">
        <v>0.25</v>
      </c>
      <c r="L2192" t="inlineStr">
        <is>
          <t>Billable work</t>
        </is>
      </c>
    </row>
    <row r="2193">
      <c r="A2193" t="inlineStr">
        <is>
          <t>József Bán</t>
        </is>
      </c>
      <c r="B2193">
        <f>IF(COUNTIF(Team!$A$2:$A$18,A2193)&gt;0,"CPS","")</f>
      </c>
      <c r="C2193" t="inlineStr">
        <is>
          <t>AI - NKFIH</t>
        </is>
      </c>
      <c r="D2193" t="inlineStr">
        <is>
          <t>NKFIH</t>
        </is>
      </c>
      <c r="E2193" t="inlineStr">
        <is>
          <t>199964</t>
        </is>
      </c>
      <c r="F2193" t="inlineStr">
        <is>
          <t>Preparing a KV environment for NKFIH</t>
        </is>
      </c>
      <c r="G2193" t="inlineStr">
        <is>
          <t>requesting public domain address from infra team</t>
        </is>
      </c>
      <c r="H2193" s="3">
        <v>46120.0</v>
      </c>
      <c r="I2193"/>
      <c r="J2193"/>
      <c r="K2193">
        <v>0.25</v>
      </c>
      <c r="L2193" t="inlineStr">
        <is>
          <t>Billable work</t>
        </is>
      </c>
    </row>
    <row r="2194">
      <c r="A2194" t="inlineStr">
        <is>
          <t>Blanka Cindel</t>
        </is>
      </c>
      <c r="B2194">
        <f>IF(COUNTIF(Team!$A$2:$A$18,A2194)&gt;0,"CPS","")</f>
      </c>
      <c r="C2194" t="inlineStr">
        <is>
          <t>Sonrisa Office Management</t>
        </is>
      </c>
      <c r="D2194" t="inlineStr">
        <is>
          <t>Sonrisa</t>
        </is>
      </c>
      <c r="E2194" t="inlineStr">
        <is>
          <t/>
        </is>
      </c>
      <c r="F2194" t="inlineStr">
        <is>
          <t>Phone Fleet Management</t>
        </is>
      </c>
      <c r="G2194" t="inlineStr">
        <is>
          <t/>
        </is>
      </c>
      <c r="H2194" s="3">
        <v>46120.0</v>
      </c>
      <c r="I2194"/>
      <c r="J2194"/>
      <c r="K2194">
        <v>0.5</v>
      </c>
      <c r="L2194" t="inlineStr">
        <is>
          <t>Non-billable work</t>
        </is>
      </c>
    </row>
    <row r="2195">
      <c r="A2195" t="inlineStr">
        <is>
          <t>József Koncsek</t>
        </is>
      </c>
      <c r="B2195">
        <f>IF(COUNTIF(Team!$A$2:$A$18,A2195)&gt;0,"CPS","")</f>
      </c>
      <c r="C2195" t="inlineStr">
        <is>
          <t>SAG-NTAK</t>
        </is>
      </c>
      <c r="D2195" t="inlineStr">
        <is>
          <t>Sagemcom Magyarország Kft.</t>
        </is>
      </c>
      <c r="E2195" t="inlineStr">
        <is>
          <t>199933</t>
        </is>
      </c>
      <c r="F2195" t="inlineStr">
        <is>
          <t>#138152 SDEP-006: ntak-sdep-test-client</t>
        </is>
      </c>
      <c r="G2195" t="inlineStr">
        <is>
          <t>Test client refactoring - OpenAPI v4 + code cleanup MR fixek</t>
        </is>
      </c>
      <c r="H2195" s="3">
        <v>46120.0</v>
      </c>
      <c r="I2195"/>
      <c r="J2195"/>
      <c r="K2195">
        <v>1.0</v>
      </c>
      <c r="L2195" t="inlineStr">
        <is>
          <t>Billable work</t>
        </is>
      </c>
    </row>
    <row r="2196">
      <c r="A2196" t="inlineStr">
        <is>
          <t>Levente Gábos</t>
        </is>
      </c>
      <c r="B2196">
        <f>IF(COUNTIF(Team!$A$2:$A$18,A2196)&gt;0,"CPS","")</f>
      </c>
      <c r="C2196" t="inlineStr">
        <is>
          <t>SocialBudNewJira</t>
        </is>
      </c>
      <c r="D2196" t="inlineStr">
        <is>
          <t>SocialBud</t>
        </is>
      </c>
      <c r="E2196" t="inlineStr">
        <is>
          <t>1003661</t>
        </is>
      </c>
      <c r="F2196" t="inlineStr">
        <is>
          <t>SB-3661 - Prod, UAT, Staging and QA deploy and testing</t>
        </is>
      </c>
      <c r="G2196" t="inlineStr">
        <is>
          <t>JIRAID:31172 </t>
        </is>
      </c>
      <c r="H2196" s="3">
        <v>46120.0</v>
      </c>
      <c r="I2196"/>
      <c r="J2196"/>
      <c r="K2196">
        <v>0.5</v>
      </c>
      <c r="L2196" t="inlineStr">
        <is>
          <t>Billable work</t>
        </is>
      </c>
    </row>
    <row r="2197">
      <c r="A2197" t="inlineStr">
        <is>
          <t>Blanka Cindel</t>
        </is>
      </c>
      <c r="B2197">
        <f>IF(COUNTIF(Team!$A$2:$A$18,A2197)&gt;0,"CPS","")</f>
      </c>
      <c r="C2197" t="inlineStr">
        <is>
          <t>Sonrisa Office Management</t>
        </is>
      </c>
      <c r="D2197" t="inlineStr">
        <is>
          <t>Sonrisa</t>
        </is>
      </c>
      <c r="E2197" t="inlineStr">
        <is>
          <t/>
        </is>
      </c>
      <c r="F2197" t="inlineStr">
        <is>
          <t>Post And Package Management</t>
        </is>
      </c>
      <c r="G2197" t="inlineStr">
        <is>
          <t/>
        </is>
      </c>
      <c r="H2197" s="3">
        <v>46120.0</v>
      </c>
      <c r="I2197"/>
      <c r="J2197"/>
      <c r="K2197">
        <v>0.25</v>
      </c>
      <c r="L2197" t="inlineStr">
        <is>
          <t>Non-billable work</t>
        </is>
      </c>
    </row>
    <row r="2198">
      <c r="A2198" t="inlineStr">
        <is>
          <t>Zoltán Bán</t>
        </is>
      </c>
      <c r="B2198">
        <f>IF(COUNTIF(Team!$A$2:$A$18,A2198)&gt;0,"CPS","")</f>
      </c>
      <c r="C2198" t="inlineStr">
        <is>
          <t>Sonrisa SysAdmin JIRA</t>
        </is>
      </c>
      <c r="D2198" t="inlineStr">
        <is>
          <t>Sonrisa</t>
        </is>
      </c>
      <c r="E2198" t="inlineStr">
        <is>
          <t/>
        </is>
      </c>
      <c r="F2198" t="inlineStr">
        <is>
          <t>SSC - Applications</t>
        </is>
      </c>
      <c r="G2198" t="inlineStr">
        <is>
          <t>SYS-12069, VPN kulcs küldés Sebestyén Eszternek.</t>
        </is>
      </c>
      <c r="H2198" s="3">
        <v>46120.0</v>
      </c>
      <c r="I2198"/>
      <c r="J2198"/>
      <c r="K2198">
        <v>0.25</v>
      </c>
      <c r="L2198" t="inlineStr">
        <is>
          <t>Billable work</t>
        </is>
      </c>
    </row>
    <row r="2199">
      <c r="A2199" t="inlineStr">
        <is>
          <t>Krisztina Dr. Tóth</t>
        </is>
      </c>
      <c r="B2199">
        <f>IF(COUNTIF(Team!$A$2:$A$18,A2199)&gt;0,"CPS","")</f>
      </c>
      <c r="C2199" t="inlineStr">
        <is>
          <t>Waberers-Continuity</t>
        </is>
      </c>
      <c r="D2199" t="inlineStr">
        <is>
          <t>WABERER’S INTERNATIONAL Nyrt.</t>
        </is>
      </c>
      <c r="E2199" t="inlineStr">
        <is>
          <t/>
        </is>
      </c>
      <c r="F2199" t="inlineStr">
        <is>
          <t>Project management</t>
        </is>
      </c>
      <c r="G2199" t="inlineStr">
        <is>
          <t/>
        </is>
      </c>
      <c r="H2199" s="3">
        <v>46120.0</v>
      </c>
      <c r="I2199"/>
      <c r="J2199"/>
      <c r="K2199">
        <v>1.0</v>
      </c>
      <c r="L2199" t="inlineStr">
        <is>
          <t>Billable work</t>
        </is>
      </c>
    </row>
    <row r="2200">
      <c r="A2200" t="inlineStr">
        <is>
          <t>Andor Zöldesi</t>
        </is>
      </c>
      <c r="B2200">
        <f>IF(COUNTIF(Team!$A$2:$A$18,A2200)&gt;0,"CPS","")</f>
      </c>
      <c r="C2200" t="inlineStr">
        <is>
          <t>Diligent Risk Essentials</t>
        </is>
      </c>
      <c r="D2200" t="inlineStr">
        <is>
          <t>Diligent</t>
        </is>
      </c>
      <c r="E2200" t="inlineStr">
        <is>
          <t>186321</t>
        </is>
      </c>
      <c r="F2200" t="inlineStr">
        <is>
          <t>TL work</t>
        </is>
      </c>
      <c r="G2200" t="inlineStr">
        <is>
          <t/>
        </is>
      </c>
      <c r="H2200" s="3">
        <v>46120.0</v>
      </c>
      <c r="I2200"/>
      <c r="J2200"/>
      <c r="K2200">
        <v>5.0</v>
      </c>
      <c r="L2200" t="inlineStr">
        <is>
          <t>Billable work</t>
        </is>
      </c>
    </row>
    <row r="2201">
      <c r="A2201" t="inlineStr">
        <is>
          <t>Blanka Cindel</t>
        </is>
      </c>
      <c r="B2201">
        <f>IF(COUNTIF(Team!$A$2:$A$18,A2201)&gt;0,"CPS","")</f>
      </c>
      <c r="C2201" t="inlineStr">
        <is>
          <t>Sonrisa Office Management</t>
        </is>
      </c>
      <c r="D2201" t="inlineStr">
        <is>
          <t>Sonrisa</t>
        </is>
      </c>
      <c r="E2201" t="inlineStr">
        <is>
          <t/>
        </is>
      </c>
      <c r="F2201" t="inlineStr">
        <is>
          <t>Contract Management</t>
        </is>
      </c>
      <c r="G2201" t="inlineStr">
        <is>
          <t/>
        </is>
      </c>
      <c r="H2201" s="3">
        <v>46120.0</v>
      </c>
      <c r="I2201"/>
      <c r="J2201"/>
      <c r="K2201">
        <v>0.25</v>
      </c>
      <c r="L2201" t="inlineStr">
        <is>
          <t>Non-billable work</t>
        </is>
      </c>
    </row>
    <row r="2202">
      <c r="A2202" t="inlineStr">
        <is>
          <t>József Bán</t>
        </is>
      </c>
      <c r="B2202">
        <f>IF(COUNTIF(Team!$A$2:$A$18,A2202)&gt;0,"CPS","")</f>
      </c>
      <c r="C2202" t="inlineStr">
        <is>
          <t>AI Competency - Research</t>
        </is>
      </c>
      <c r="D2202" t="inlineStr">
        <is>
          <t>Sonrisa</t>
        </is>
      </c>
      <c r="E2202" t="inlineStr">
        <is>
          <t>199507</t>
        </is>
      </c>
      <c r="F2202" t="inlineStr">
        <is>
          <t>RAG Accuracy Testing Framework</t>
        </is>
      </c>
      <c r="G2202" t="inlineStr">
        <is>
          <t>dsm</t>
        </is>
      </c>
      <c r="H2202" s="3">
        <v>46120.0</v>
      </c>
      <c r="I2202"/>
      <c r="J2202"/>
      <c r="K2202">
        <v>0.25</v>
      </c>
      <c r="L2202" t="inlineStr">
        <is>
          <t>Non-billable work</t>
        </is>
      </c>
    </row>
    <row r="2203">
      <c r="A2203" t="inlineStr">
        <is>
          <t>Krisztina Dr. Tóth</t>
        </is>
      </c>
      <c r="B2203">
        <f>IF(COUNTIF(Team!$A$2:$A$18,A2203)&gt;0,"CPS","")</f>
      </c>
      <c r="C2203" t="inlineStr">
        <is>
          <t>Consultancy - Observer Service Remap</t>
        </is>
      </c>
      <c r="D2203" t="inlineStr">
        <is>
          <t>OBSERVER</t>
        </is>
      </c>
      <c r="E2203" t="inlineStr">
        <is>
          <t/>
        </is>
      </c>
      <c r="F2203" t="inlineStr">
        <is>
          <t>Project Management</t>
        </is>
      </c>
      <c r="G2203" t="inlineStr">
        <is>
          <t/>
        </is>
      </c>
      <c r="H2203" s="3">
        <v>46120.0</v>
      </c>
      <c r="I2203"/>
      <c r="J2203"/>
      <c r="K2203">
        <v>3.0</v>
      </c>
      <c r="L2203" t="inlineStr">
        <is>
          <t>Billable work</t>
        </is>
      </c>
    </row>
    <row r="2204">
      <c r="A2204" t="inlineStr">
        <is>
          <t>Dávid Tomori</t>
        </is>
      </c>
      <c r="B2204">
        <f>IF(COUNTIF(Team!$A$2:$A$18,A2204)&gt;0,"CPS","")</f>
      </c>
      <c r="C2204" t="inlineStr">
        <is>
          <t>Synlab Plasma (BigCommerce)</t>
        </is>
      </c>
      <c r="D2204" t="inlineStr">
        <is>
          <t>Synlab</t>
        </is>
      </c>
      <c r="E2204" t="inlineStr">
        <is>
          <t>1018731</t>
        </is>
      </c>
      <c r="F2204" t="inlineStr">
        <is>
          <t>SA-18731 - [IT] Italy Release 3 non-website</t>
        </is>
      </c>
      <c r="G2204" t="inlineStr">
        <is>
          <t>JIRAID:111705 </t>
        </is>
      </c>
      <c r="H2204" s="3">
        <v>46120.0</v>
      </c>
      <c r="I2204"/>
      <c r="J2204"/>
      <c r="K2204">
        <v>3.0</v>
      </c>
      <c r="L2204" t="inlineStr">
        <is>
          <t>Billable work</t>
        </is>
      </c>
    </row>
    <row r="2205">
      <c r="A2205" t="inlineStr">
        <is>
          <t>Gabriella Tóth</t>
        </is>
      </c>
      <c r="B2205">
        <f>IF(COUNTIF(Team!$A$2:$A$18,A2205)&gt;0,"CPS","")</f>
      </c>
      <c r="C2205" t="inlineStr">
        <is>
          <t>Sonrisa Office Management</t>
        </is>
      </c>
      <c r="D2205" t="inlineStr">
        <is>
          <t>Sonrisa</t>
        </is>
      </c>
      <c r="E2205" t="inlineStr">
        <is>
          <t/>
        </is>
      </c>
      <c r="F2205" t="inlineStr">
        <is>
          <t>Site Operation</t>
        </is>
      </c>
      <c r="G2205" t="inlineStr">
        <is>
          <t>Rendrakás, mosógatógép bepakolás, kávéfőző és robotporszívó előkészítés, mosdó ellenőrzés, jelenléti vezetés, dobozok levitele</t>
        </is>
      </c>
      <c r="H2205" s="3">
        <v>46120.0</v>
      </c>
      <c r="I2205"/>
      <c r="J2205"/>
      <c r="K2205">
        <v>1.25</v>
      </c>
      <c r="L2205" t="inlineStr">
        <is>
          <t>Non-billable work</t>
        </is>
      </c>
    </row>
    <row r="2206">
      <c r="A2206" t="inlineStr">
        <is>
          <t>Krisztina Dr. Tóth</t>
        </is>
      </c>
      <c r="B2206">
        <f>IF(COUNTIF(Team!$A$2:$A$18,A2206)&gt;0,"CPS","")</f>
      </c>
      <c r="C2206" t="inlineStr">
        <is>
          <t>Lufthansa-Continuity</t>
        </is>
      </c>
      <c r="D2206" t="inlineStr">
        <is>
          <t>Lufthansa</t>
        </is>
      </c>
      <c r="E2206" t="inlineStr">
        <is>
          <t>198066</t>
        </is>
      </c>
      <c r="F2206" t="inlineStr">
        <is>
          <t>Ügyfeles meeting - DCS_HTML és meeting felkészülés</t>
        </is>
      </c>
      <c r="G2206" t="inlineStr">
        <is>
          <t/>
        </is>
      </c>
      <c r="H2206" s="3">
        <v>46120.0</v>
      </c>
      <c r="I2206"/>
      <c r="J2206"/>
      <c r="K2206">
        <v>1.0</v>
      </c>
      <c r="L2206" t="inlineStr">
        <is>
          <t>Billable work</t>
        </is>
      </c>
    </row>
    <row r="2207">
      <c r="A2207" t="inlineStr">
        <is>
          <t>Dávid Tomori</t>
        </is>
      </c>
      <c r="B2207">
        <f>IF(COUNTIF(Team!$A$2:$A$18,A2207)&gt;0,"CPS","")</f>
      </c>
      <c r="C2207" t="inlineStr">
        <is>
          <t>Synlab Plasma (BigCommerce)</t>
        </is>
      </c>
      <c r="D2207" t="inlineStr">
        <is>
          <t>Synlab</t>
        </is>
      </c>
      <c r="E2207" t="inlineStr">
        <is>
          <t>1018706</t>
        </is>
      </c>
      <c r="F2207" t="inlineStr">
        <is>
          <t>SA-18706 - [HU][Webreq] Tube calculation issue for sampling form - unnecessary samples</t>
        </is>
      </c>
      <c r="G2207" t="inlineStr">
        <is>
          <t>JIRAID:111703 </t>
        </is>
      </c>
      <c r="H2207" s="3">
        <v>46120.0</v>
      </c>
      <c r="I2207"/>
      <c r="J2207"/>
      <c r="K2207">
        <v>1.0</v>
      </c>
      <c r="L2207" t="inlineStr">
        <is>
          <t>Billable work</t>
        </is>
      </c>
    </row>
    <row r="2208">
      <c r="A2208" t="inlineStr">
        <is>
          <t>Blanka Cindel</t>
        </is>
      </c>
      <c r="B2208">
        <f>IF(COUNTIF(Team!$A$2:$A$18,A2208)&gt;0,"CPS","")</f>
      </c>
      <c r="C2208" t="inlineStr">
        <is>
          <t>Sonrisa Office Management</t>
        </is>
      </c>
      <c r="D2208" t="inlineStr">
        <is>
          <t>Sonrisa</t>
        </is>
      </c>
      <c r="E2208" t="inlineStr">
        <is>
          <t/>
        </is>
      </c>
      <c r="F2208" t="inlineStr">
        <is>
          <t>Administrative Help</t>
        </is>
      </c>
      <c r="G2208" t="inlineStr">
        <is>
          <t>Tündi</t>
        </is>
      </c>
      <c r="H2208" s="3">
        <v>46120.0</v>
      </c>
      <c r="I2208"/>
      <c r="J2208"/>
      <c r="K2208">
        <v>0.25</v>
      </c>
      <c r="L2208" t="inlineStr">
        <is>
          <t>Non-billable work</t>
        </is>
      </c>
    </row>
    <row r="2209">
      <c r="A2209" t="inlineStr">
        <is>
          <t>Dávid Tomori</t>
        </is>
      </c>
      <c r="B2209">
        <f>IF(COUNTIF(Team!$A$2:$A$18,A2209)&gt;0,"CPS","")</f>
      </c>
      <c r="C2209" t="inlineStr">
        <is>
          <t>Synlab Plasma (BigCommerce)</t>
        </is>
      </c>
      <c r="D2209" t="inlineStr">
        <is>
          <t>Synlab</t>
        </is>
      </c>
      <c r="E2209" t="inlineStr">
        <is>
          <t>1015152</t>
        </is>
      </c>
      <c r="F2209" t="inlineStr">
        <is>
          <t>SA-15152 - [OE] Scrum meetings (planning, DSM, retro, demo)</t>
        </is>
      </c>
      <c r="G2209" t="inlineStr">
        <is>
          <t>JIRAID:111699 </t>
        </is>
      </c>
      <c r="H2209" s="3">
        <v>46120.0</v>
      </c>
      <c r="I2209"/>
      <c r="J2209"/>
      <c r="K2209">
        <v>2.0</v>
      </c>
      <c r="L2209" t="inlineStr">
        <is>
          <t>Billable work</t>
        </is>
      </c>
    </row>
    <row r="2210">
      <c r="A2210" t="inlineStr">
        <is>
          <t>Andor Szabó</t>
        </is>
      </c>
      <c r="B2210">
        <f>IF(COUNTIF(Team!$A$2:$A$18,A2210)&gt;0,"CPS","")</f>
      </c>
      <c r="C2210" t="inlineStr">
        <is>
          <t>Cloud Platform Services</t>
        </is>
      </c>
      <c r="D2210" t="inlineStr">
        <is>
          <t>Sonrisa</t>
        </is>
      </c>
      <c r="E2210" t="inlineStr">
        <is>
          <t>196631</t>
        </is>
      </c>
      <c r="F2210" t="inlineStr">
        <is>
          <t>Diligent - ARC BOS Sunset</t>
        </is>
      </c>
      <c r="G2210" t="inlineStr">
        <is>
          <t/>
        </is>
      </c>
      <c r="H2210" s="3">
        <v>46120.0</v>
      </c>
      <c r="I2210"/>
      <c r="J2210"/>
      <c r="K2210">
        <v>8.0</v>
      </c>
      <c r="L2210" t="inlineStr">
        <is>
          <t>Billable work</t>
        </is>
      </c>
    </row>
    <row r="2211">
      <c r="A2211" t="inlineStr">
        <is>
          <t>Péter Varga</t>
        </is>
      </c>
      <c r="B2211">
        <f>IF(COUNTIF(Team!$A$2:$A$18,A2211)&gt;0,"CPS","")</f>
      </c>
      <c r="C2211" t="inlineStr">
        <is>
          <t>Resource management</t>
        </is>
      </c>
      <c r="D2211" t="inlineStr">
        <is>
          <t>Sonrisa</t>
        </is>
      </c>
      <c r="E2211" t="inlineStr">
        <is>
          <t>115085</t>
        </is>
      </c>
      <c r="F2211" t="inlineStr">
        <is>
          <t>Resource management</t>
        </is>
      </c>
      <c r="G2211" t="inlineStr">
        <is>
          <t/>
        </is>
      </c>
      <c r="H2211" s="3">
        <v>46120.0</v>
      </c>
      <c r="I2211"/>
      <c r="J2211"/>
      <c r="K2211">
        <v>11.0</v>
      </c>
      <c r="L2211" t="inlineStr">
        <is>
          <t>Non-billable work</t>
        </is>
      </c>
    </row>
    <row r="2212">
      <c r="A2212" t="inlineStr">
        <is>
          <t>Alex László Bodó</t>
        </is>
      </c>
      <c r="B2212">
        <f>IF(COUNTIF(Team!$A$2:$A$18,A2212)&gt;0,"CPS","")</f>
      </c>
      <c r="C2212" t="inlineStr">
        <is>
          <t>SAG-IDOM</t>
        </is>
      </c>
      <c r="D2212" t="inlineStr">
        <is>
          <t>Sagemcom Magyarország Kft.</t>
        </is>
      </c>
      <c r="E2212" t="inlineStr">
        <is>
          <t>190748</t>
        </is>
      </c>
      <c r="F2212" t="inlineStr">
        <is>
          <t>Onboarding</t>
        </is>
      </c>
      <c r="G2212" t="inlineStr">
        <is>
          <t/>
        </is>
      </c>
      <c r="H2212" s="3">
        <v>46120.0</v>
      </c>
      <c r="I2212"/>
      <c r="J2212"/>
      <c r="K2212">
        <v>8.0</v>
      </c>
      <c r="L2212" t="inlineStr">
        <is>
          <t>Billable work</t>
        </is>
      </c>
    </row>
    <row r="2213">
      <c r="A2213" t="inlineStr">
        <is>
          <t>Gábor Márton</t>
        </is>
      </c>
      <c r="B2213">
        <f>IF(COUNTIF(Team!$A$2:$A$18,A2213)&gt;0,"CPS","")</f>
      </c>
      <c r="C2213" t="inlineStr">
        <is>
          <t>Other</t>
        </is>
      </c>
      <c r="D2213" t="inlineStr">
        <is>
          <t>Sonrisa</t>
        </is>
      </c>
      <c r="E2213" t="inlineStr">
        <is>
          <t/>
        </is>
      </c>
      <c r="F2213" t="inlineStr">
        <is>
          <t>Paid leave</t>
        </is>
      </c>
      <c r="G2213" t="inlineStr">
        <is>
          <t/>
        </is>
      </c>
      <c r="H2213" s="3">
        <v>46120.0</v>
      </c>
      <c r="I2213"/>
      <c r="J2213"/>
      <c r="K2213">
        <v>8.0</v>
      </c>
      <c r="L2213" t="inlineStr">
        <is>
          <t>Non-work activity</t>
        </is>
      </c>
    </row>
    <row r="2214">
      <c r="A2214" t="inlineStr">
        <is>
          <t>Pál Milán Domanovszki</t>
        </is>
      </c>
      <c r="B2214">
        <f>IF(COUNTIF(Team!$A$2:$A$18,A2214)&gt;0,"CPS","")</f>
      </c>
      <c r="C2214" t="inlineStr">
        <is>
          <t>Synlab Plasma (BigCommerce)</t>
        </is>
      </c>
      <c r="D2214" t="inlineStr">
        <is>
          <t>Synlab</t>
        </is>
      </c>
      <c r="E2214" t="inlineStr">
        <is>
          <t>1018731</t>
        </is>
      </c>
      <c r="F2214" t="inlineStr">
        <is>
          <t>SA-18731 - [IT] Italy Release 3 non-website</t>
        </is>
      </c>
      <c r="G2214" t="inlineStr">
        <is>
          <t>JIRAID:111453 Raising tickets for booking/account page refinements/redesign to keep consistency (both OE and GS side)</t>
        </is>
      </c>
      <c r="H2214" s="3">
        <v>46120.0</v>
      </c>
      <c r="I2214"/>
      <c r="J2214"/>
      <c r="K2214">
        <v>1.0</v>
      </c>
      <c r="L2214" t="inlineStr">
        <is>
          <t>Billable work</t>
        </is>
      </c>
    </row>
    <row r="2215">
      <c r="A2215" t="inlineStr">
        <is>
          <t>Dávid Tomori</t>
        </is>
      </c>
      <c r="B2215">
        <f>IF(COUNTIF(Team!$A$2:$A$18,A2215)&gt;0,"CPS","")</f>
      </c>
      <c r="C2215" t="inlineStr">
        <is>
          <t>Synlab Plasma (BigCommerce)</t>
        </is>
      </c>
      <c r="D2215" t="inlineStr">
        <is>
          <t>Synlab</t>
        </is>
      </c>
      <c r="E2215" t="inlineStr">
        <is>
          <t>1013650</t>
        </is>
      </c>
      <c r="F2215" t="inlineStr">
        <is>
          <t>SA-13650 - [Global][STS] Webreq fields - SSN, Document no., Birthdate, and Gender are not changed up</t>
        </is>
      </c>
      <c r="G2215" t="inlineStr">
        <is>
          <t>JIRAID:111704 </t>
        </is>
      </c>
      <c r="H2215" s="3">
        <v>46120.0</v>
      </c>
      <c r="I2215"/>
      <c r="J2215"/>
      <c r="K2215">
        <v>1.0</v>
      </c>
      <c r="L2215" t="inlineStr">
        <is>
          <t>Billable work</t>
        </is>
      </c>
    </row>
    <row r="2216">
      <c r="A2216" t="inlineStr">
        <is>
          <t>Bence Kárai</t>
        </is>
      </c>
      <c r="B2216">
        <f>IF(COUNTIF(Team!$A$2:$A$18,A2216)&gt;0,"CPS","")</f>
      </c>
      <c r="C2216" t="inlineStr">
        <is>
          <t>Waberers-Continuity</t>
        </is>
      </c>
      <c r="D2216" t="inlineStr">
        <is>
          <t>WABERER’S INTERNATIONAL Nyrt.</t>
        </is>
      </c>
      <c r="E2216" t="inlineStr">
        <is>
          <t/>
        </is>
      </c>
      <c r="F2216" t="inlineStr">
        <is>
          <t>Project management</t>
        </is>
      </c>
      <c r="G2216" t="inlineStr">
        <is>
          <t>1on1 meetings w the whole team</t>
        </is>
      </c>
      <c r="H2216" s="3">
        <v>46120.0</v>
      </c>
      <c r="I2216"/>
      <c r="J2216"/>
      <c r="K2216">
        <v>2.5</v>
      </c>
      <c r="L2216" t="inlineStr">
        <is>
          <t>Billable work</t>
        </is>
      </c>
    </row>
    <row r="2217">
      <c r="A2217" t="inlineStr">
        <is>
          <t>Bence Kárai</t>
        </is>
      </c>
      <c r="B2217">
        <f>IF(COUNTIF(Team!$A$2:$A$18,A2217)&gt;0,"CPS","")</f>
      </c>
      <c r="C2217" t="inlineStr">
        <is>
          <t>Waberers-Continuity</t>
        </is>
      </c>
      <c r="D2217" t="inlineStr">
        <is>
          <t>WABERER’S INTERNATIONAL Nyrt.</t>
        </is>
      </c>
      <c r="E2217" t="inlineStr">
        <is>
          <t/>
        </is>
      </c>
      <c r="F2217" t="inlineStr">
        <is>
          <t>Project management</t>
        </is>
      </c>
      <c r="G2217" t="inlineStr">
        <is>
          <t>Q2 Development planning meeting</t>
        </is>
      </c>
      <c r="H2217" s="3">
        <v>46120.0</v>
      </c>
      <c r="I2217"/>
      <c r="J2217"/>
      <c r="K2217">
        <v>1.0</v>
      </c>
      <c r="L2217" t="inlineStr">
        <is>
          <t>Billable work</t>
        </is>
      </c>
    </row>
    <row r="2218">
      <c r="A2218" t="inlineStr">
        <is>
          <t>Blanka Cindel</t>
        </is>
      </c>
      <c r="B2218">
        <f>IF(COUNTIF(Team!$A$2:$A$18,A2218)&gt;0,"CPS","")</f>
      </c>
      <c r="C2218" t="inlineStr">
        <is>
          <t>Sonrisa Office Management</t>
        </is>
      </c>
      <c r="D2218" t="inlineStr">
        <is>
          <t>Sonrisa</t>
        </is>
      </c>
      <c r="E2218" t="inlineStr">
        <is>
          <t/>
        </is>
      </c>
      <c r="F2218" t="inlineStr">
        <is>
          <t>ERP Education</t>
        </is>
      </c>
      <c r="G2218" t="inlineStr">
        <is>
          <t>BC</t>
        </is>
      </c>
      <c r="H2218" s="3">
        <v>46120.0</v>
      </c>
      <c r="I2218"/>
      <c r="J2218"/>
      <c r="K2218">
        <v>0.5</v>
      </c>
      <c r="L2218" t="inlineStr">
        <is>
          <t>Non-billable work</t>
        </is>
      </c>
    </row>
    <row r="2219">
      <c r="A2219" t="inlineStr">
        <is>
          <t>Bence Kárai</t>
        </is>
      </c>
      <c r="B2219">
        <f>IF(COUNTIF(Team!$A$2:$A$18,A2219)&gt;0,"CPS","")</f>
      </c>
      <c r="C2219" t="inlineStr">
        <is>
          <t>Waberers-Continuity</t>
        </is>
      </c>
      <c r="D2219" t="inlineStr">
        <is>
          <t>WABERER’S INTERNATIONAL Nyrt.</t>
        </is>
      </c>
      <c r="E2219" t="inlineStr">
        <is>
          <t/>
        </is>
      </c>
      <c r="F2219" t="inlineStr">
        <is>
          <t>Project management</t>
        </is>
      </c>
      <c r="G2219" t="inlineStr">
        <is>
          <t>Q1 Meeting w Heni</t>
        </is>
      </c>
      <c r="H2219" s="3">
        <v>46120.0</v>
      </c>
      <c r="I2219"/>
      <c r="J2219"/>
      <c r="K2219">
        <v>0.5</v>
      </c>
      <c r="L2219" t="inlineStr">
        <is>
          <t>Billable work</t>
        </is>
      </c>
    </row>
    <row r="2220">
      <c r="A2220" t="inlineStr">
        <is>
          <t>Tibor Lörinczi</t>
        </is>
      </c>
      <c r="B2220">
        <f>IF(COUNTIF(Team!$A$2:$A$18,A2220)&gt;0,"CPS","")</f>
      </c>
      <c r="C2220" t="inlineStr">
        <is>
          <t>Yettel - GRIP</t>
        </is>
      </c>
      <c r="D2220" t="inlineStr">
        <is>
          <t>Yettel</t>
        </is>
      </c>
      <c r="E2220" t="inlineStr">
        <is>
          <t/>
        </is>
      </c>
      <c r="F2220" t="inlineStr">
        <is>
          <t>Yettel - Grip - Development</t>
        </is>
      </c>
      <c r="G2220" t="inlineStr">
        <is>
          <t/>
        </is>
      </c>
      <c r="H2220" s="3">
        <v>46120.0</v>
      </c>
      <c r="I2220"/>
      <c r="J2220"/>
      <c r="K2220">
        <v>8.0</v>
      </c>
      <c r="L2220" t="inlineStr">
        <is>
          <t>Billable work</t>
        </is>
      </c>
    </row>
    <row r="2221">
      <c r="A2221" t="inlineStr">
        <is>
          <t>Ádám Bálint</t>
        </is>
      </c>
      <c r="B2221">
        <f>IF(COUNTIF(Team!$A$2:$A$18,A2221)&gt;0,"CPS","")</f>
      </c>
      <c r="C2221" t="inlineStr">
        <is>
          <t>Direct Travel Reporting Tool</t>
        </is>
      </c>
      <c r="D2221" t="inlineStr">
        <is>
          <t>Direct Travel</t>
        </is>
      </c>
      <c r="E2221" t="inlineStr">
        <is>
          <t/>
        </is>
      </c>
      <c r="F2221" t="inlineStr">
        <is>
          <t>FE Dev</t>
        </is>
      </c>
      <c r="G2221" t="inlineStr">
        <is>
          <t>DSM(s), NDE-2347, NDE-2457, NDE-2474</t>
        </is>
      </c>
      <c r="H2221" s="3">
        <v>46120.0</v>
      </c>
      <c r="I2221"/>
      <c r="J2221"/>
      <c r="K2221">
        <v>8.0</v>
      </c>
      <c r="L2221" t="inlineStr">
        <is>
          <t>Billable work</t>
        </is>
      </c>
    </row>
    <row r="2222">
      <c r="A2222" t="inlineStr">
        <is>
          <t>Bence Kárai</t>
        </is>
      </c>
      <c r="B2222">
        <f>IF(COUNTIF(Team!$A$2:$A$18,A2222)&gt;0,"CPS","")</f>
      </c>
      <c r="C2222" t="inlineStr">
        <is>
          <t>Waberers-Continuity</t>
        </is>
      </c>
      <c r="D2222" t="inlineStr">
        <is>
          <t>WABERER’S INTERNATIONAL Nyrt.</t>
        </is>
      </c>
      <c r="E2222" t="inlineStr">
        <is>
          <t/>
        </is>
      </c>
      <c r="F2222" t="inlineStr">
        <is>
          <t>Project management</t>
        </is>
      </c>
      <c r="G2222" t="inlineStr">
        <is>
          <t>Meeting rescheduling</t>
        </is>
      </c>
      <c r="H2222" s="3">
        <v>46120.0</v>
      </c>
      <c r="I2222"/>
      <c r="J2222"/>
      <c r="K2222">
        <v>0.5</v>
      </c>
      <c r="L2222" t="inlineStr">
        <is>
          <t>Billable work</t>
        </is>
      </c>
    </row>
    <row r="2223">
      <c r="A2223" t="inlineStr">
        <is>
          <t>Olivér Kolter</t>
        </is>
      </c>
      <c r="B2223">
        <f>IF(COUNTIF(Team!$A$2:$A$18,A2223)&gt;0,"CPS","")</f>
      </c>
      <c r="C2223" t="inlineStr">
        <is>
          <t>Synlab Plasma (BigCommerce)</t>
        </is>
      </c>
      <c r="D2223" t="inlineStr">
        <is>
          <t>Synlab</t>
        </is>
      </c>
      <c r="E2223" t="inlineStr">
        <is>
          <t>1019807</t>
        </is>
      </c>
      <c r="F2223" t="inlineStr">
        <is>
          <t>SA-19807 - [IT][Booking] Disable the Invoice download for bookings with no invoice</t>
        </is>
      </c>
      <c r="G2223" t="inlineStr">
        <is>
          <t>JIRAID:111484 </t>
        </is>
      </c>
      <c r="H2223" s="3">
        <v>46120.0</v>
      </c>
      <c r="I2223"/>
      <c r="J2223"/>
      <c r="K2223">
        <v>1.0</v>
      </c>
      <c r="L2223" t="inlineStr">
        <is>
          <t>Billable work</t>
        </is>
      </c>
    </row>
    <row r="2224">
      <c r="A2224" t="inlineStr">
        <is>
          <t>Bence Kárai</t>
        </is>
      </c>
      <c r="B2224">
        <f>IF(COUNTIF(Team!$A$2:$A$18,A2224)&gt;0,"CPS","")</f>
      </c>
      <c r="C2224" t="inlineStr">
        <is>
          <t>Oracle-MÁV Háztól házig</t>
        </is>
      </c>
      <c r="D2224" t="inlineStr">
        <is>
          <t>Oracle</t>
        </is>
      </c>
      <c r="E2224" t="inlineStr">
        <is>
          <t/>
        </is>
      </c>
      <c r="F2224" t="inlineStr">
        <is>
          <t>Project management</t>
        </is>
      </c>
      <c r="G2224" t="inlineStr">
        <is>
          <t>Task allocation and gathering for team</t>
        </is>
      </c>
      <c r="H2224" s="3">
        <v>46120.0</v>
      </c>
      <c r="I2224"/>
      <c r="J2224"/>
      <c r="K2224">
        <v>0.5</v>
      </c>
      <c r="L2224" t="inlineStr">
        <is>
          <t>Billable work</t>
        </is>
      </c>
    </row>
    <row r="2225">
      <c r="A2225" t="inlineStr">
        <is>
          <t>Bálint Nagy</t>
        </is>
      </c>
      <c r="B2225">
        <f>IF(COUNTIF(Team!$A$2:$A$18,A2225)&gt;0,"CPS","")</f>
      </c>
      <c r="C2225" t="inlineStr">
        <is>
          <t>Global Blue - Rex - Japan 2026</t>
        </is>
      </c>
      <c r="D2225" t="inlineStr">
        <is>
          <t>Global Blue</t>
        </is>
      </c>
      <c r="E2225" t="inlineStr">
        <is>
          <t/>
        </is>
      </c>
      <c r="F2225" t="inlineStr">
        <is>
          <t>Japan Refunding</t>
        </is>
      </c>
      <c r="G2225" t="inlineStr">
        <is>
          <t/>
        </is>
      </c>
      <c r="H2225" s="3">
        <v>46120.0</v>
      </c>
      <c r="I2225"/>
      <c r="J2225"/>
      <c r="K2225">
        <v>8.0</v>
      </c>
      <c r="L2225" t="inlineStr">
        <is>
          <t>Billable work</t>
        </is>
      </c>
    </row>
    <row r="2226">
      <c r="A2226" t="inlineStr">
        <is>
          <t>Balázs Papp</t>
        </is>
      </c>
      <c r="B2226">
        <f>IF(COUNTIF(Team!$A$2:$A$18,A2226)&gt;0,"CPS","")</f>
      </c>
      <c r="C2226" t="inlineStr">
        <is>
          <t>Silver 3.0</t>
        </is>
      </c>
      <c r="D2226" t="inlineStr">
        <is>
          <t>Spinwheel</t>
        </is>
      </c>
      <c r="E2226" t="inlineStr">
        <is>
          <t>1000332</t>
        </is>
      </c>
      <c r="F2226" t="inlineStr">
        <is>
          <t>SIL-332 - Project Plan Creation/Updates</t>
        </is>
      </c>
      <c r="G2226" t="inlineStr">
        <is>
          <t>JIRAID:18274 </t>
        </is>
      </c>
      <c r="H2226" s="3">
        <v>46120.0</v>
      </c>
      <c r="I2226"/>
      <c r="J2226"/>
      <c r="K2226">
        <v>1.0</v>
      </c>
      <c r="L2226" t="inlineStr">
        <is>
          <t>Billable work</t>
        </is>
      </c>
    </row>
    <row r="2227">
      <c r="A2227" t="inlineStr">
        <is>
          <t>Bálint Szente</t>
        </is>
      </c>
      <c r="B2227">
        <f>IF(COUNTIF(Team!$A$2:$A$18,A2227)&gt;0,"CPS","")</f>
      </c>
      <c r="C2227" t="inlineStr">
        <is>
          <t>KV development</t>
        </is>
      </c>
      <c r="D2227" t="inlineStr">
        <is>
          <t>Sonrisa</t>
        </is>
      </c>
      <c r="E2227" t="inlineStr">
        <is>
          <t>199598</t>
        </is>
      </c>
      <c r="F2227" t="inlineStr">
        <is>
          <t>Bug - basic user limitations are not met</t>
        </is>
      </c>
      <c r="G2227" t="inlineStr">
        <is>
          <t>quick fix, MR, dsm</t>
        </is>
      </c>
      <c r="H2227" s="3">
        <v>46120.0</v>
      </c>
      <c r="I2227"/>
      <c r="J2227"/>
      <c r="K2227">
        <v>1.25</v>
      </c>
      <c r="L2227" t="inlineStr">
        <is>
          <t>Non-billable work</t>
        </is>
      </c>
    </row>
    <row r="2228">
      <c r="A2228" t="inlineStr">
        <is>
          <t>Olivér Kolter</t>
        </is>
      </c>
      <c r="B2228">
        <f>IF(COUNTIF(Team!$A$2:$A$18,A2228)&gt;0,"CPS","")</f>
      </c>
      <c r="C2228" t="inlineStr">
        <is>
          <t>Synlab Plasma (BigCommerce)</t>
        </is>
      </c>
      <c r="D2228" t="inlineStr">
        <is>
          <t>Synlab</t>
        </is>
      </c>
      <c r="E2228" t="inlineStr">
        <is>
          <t>1019751</t>
        </is>
      </c>
      <c r="F2228" t="inlineStr">
        <is>
          <t>SA-19751 - [IT][Booking] Refresh action refinement in the Booking flow</t>
        </is>
      </c>
      <c r="G2228" t="inlineStr">
        <is>
          <t>JIRAID:111491 </t>
        </is>
      </c>
      <c r="H2228" s="3">
        <v>46120.0</v>
      </c>
      <c r="I2228"/>
      <c r="J2228"/>
      <c r="K2228">
        <v>0.75</v>
      </c>
      <c r="L2228" t="inlineStr">
        <is>
          <t>Billable work</t>
        </is>
      </c>
    </row>
    <row r="2229">
      <c r="A2229" t="inlineStr">
        <is>
          <t>Bence Kárai</t>
        </is>
      </c>
      <c r="B2229">
        <f>IF(COUNTIF(Team!$A$2:$A$18,A2229)&gt;0,"CPS","")</f>
      </c>
      <c r="C2229" t="inlineStr">
        <is>
          <t>Waberers-Continuity</t>
        </is>
      </c>
      <c r="D2229" t="inlineStr">
        <is>
          <t>WABERER’S INTERNATIONAL Nyrt.</t>
        </is>
      </c>
      <c r="E2229" t="inlineStr">
        <is>
          <t/>
        </is>
      </c>
      <c r="F2229" t="inlineStr">
        <is>
          <t>Project management</t>
        </is>
      </c>
      <c r="G2229" t="inlineStr">
        <is>
          <t>Q1 report investigations</t>
        </is>
      </c>
      <c r="H2229" s="3">
        <v>46120.0</v>
      </c>
      <c r="I2229"/>
      <c r="J2229"/>
      <c r="K2229">
        <v>2.0</v>
      </c>
      <c r="L2229" t="inlineStr">
        <is>
          <t>Billable work</t>
        </is>
      </c>
    </row>
    <row r="2230">
      <c r="A2230" t="inlineStr">
        <is>
          <t>Marcell Zoltán Szűcs</t>
        </is>
      </c>
      <c r="B2230">
        <f>IF(COUNTIF(Team!$A$2:$A$18,A2230)&gt;0,"CPS","")</f>
      </c>
      <c r="C2230" t="inlineStr">
        <is>
          <t>K11 Production</t>
        </is>
      </c>
      <c r="D2230" t="inlineStr">
        <is>
          <t>Magyar Államkincstár</t>
        </is>
      </c>
      <c r="E2230" t="inlineStr">
        <is>
          <t>199089</t>
        </is>
      </c>
      <c r="F2230" t="inlineStr">
        <is>
          <t>[UI/UX] Adatszolgáltatás példány: További műveletek: Csoportos adatfeltöltés eredmény képernyő megva</t>
        </is>
      </c>
      <c r="G2230" t="inlineStr">
        <is>
          <t>k11 - 199089</t>
        </is>
      </c>
      <c r="H2230" s="3">
        <v>46120.0</v>
      </c>
      <c r="I2230"/>
      <c r="J2230"/>
      <c r="K2230">
        <v>1.75</v>
      </c>
      <c r="L2230" t="inlineStr">
        <is>
          <t>Billable work</t>
        </is>
      </c>
    </row>
    <row r="2231">
      <c r="A2231" t="inlineStr">
        <is>
          <t>Olivér Kolter</t>
        </is>
      </c>
      <c r="B2231">
        <f>IF(COUNTIF(Team!$A$2:$A$18,A2231)&gt;0,"CPS","")</f>
      </c>
      <c r="C2231" t="inlineStr">
        <is>
          <t>Synlab Plasma (BigCommerce)</t>
        </is>
      </c>
      <c r="D2231" t="inlineStr">
        <is>
          <t>Synlab</t>
        </is>
      </c>
      <c r="E2231" t="inlineStr">
        <is>
          <t>1019751</t>
        </is>
      </c>
      <c r="F2231" t="inlineStr">
        <is>
          <t>SA-19751 - [IT][Booking] Refresh action refinement in the Booking flow</t>
        </is>
      </c>
      <c r="G2231" t="inlineStr">
        <is>
          <t>JIRAID:111492 </t>
        </is>
      </c>
      <c r="H2231" s="3">
        <v>46120.0</v>
      </c>
      <c r="I2231"/>
      <c r="J2231"/>
      <c r="K2231">
        <v>1.75</v>
      </c>
      <c r="L2231" t="inlineStr">
        <is>
          <t>Billable work</t>
        </is>
      </c>
    </row>
    <row r="2232">
      <c r="A2232" t="inlineStr">
        <is>
          <t>Balázs Papp</t>
        </is>
      </c>
      <c r="B2232">
        <f>IF(COUNTIF(Team!$A$2:$A$18,A2232)&gt;0,"CPS","")</f>
      </c>
      <c r="C2232" t="inlineStr">
        <is>
          <t>Silver 3.0</t>
        </is>
      </c>
      <c r="D2232" t="inlineStr">
        <is>
          <t>Spinwheel</t>
        </is>
      </c>
      <c r="E2232" t="inlineStr">
        <is>
          <t>1000571</t>
        </is>
      </c>
      <c r="F2232" t="inlineStr">
        <is>
          <t>SIL-571 - Code review</t>
        </is>
      </c>
      <c r="G2232" t="inlineStr">
        <is>
          <t>JIRAID:18133 </t>
        </is>
      </c>
      <c r="H2232" s="3">
        <v>46120.0</v>
      </c>
      <c r="I2232"/>
      <c r="J2232"/>
      <c r="K2232">
        <v>3.5</v>
      </c>
      <c r="L2232" t="inlineStr">
        <is>
          <t>Billable work</t>
        </is>
      </c>
    </row>
    <row r="2233">
      <c r="A2233" t="inlineStr">
        <is>
          <t>Marcell Zoltán Szűcs</t>
        </is>
      </c>
      <c r="B2233">
        <f>IF(COUNTIF(Team!$A$2:$A$18,A2233)&gt;0,"CPS","")</f>
      </c>
      <c r="C2233" t="inlineStr">
        <is>
          <t>K11 Production</t>
        </is>
      </c>
      <c r="D2233" t="inlineStr">
        <is>
          <t>Magyar Államkincstár</t>
        </is>
      </c>
      <c r="E2233" t="inlineStr">
        <is>
          <t>199089</t>
        </is>
      </c>
      <c r="F2233" t="inlineStr">
        <is>
          <t>[UI/UX] Adatszolgáltatás példány: További műveletek: Csoportos adatfeltöltés eredmény képernyő megva</t>
        </is>
      </c>
      <c r="G2233" t="inlineStr">
        <is>
          <t>meeting: 199089</t>
        </is>
      </c>
      <c r="H2233" s="3">
        <v>46120.0</v>
      </c>
      <c r="I2233"/>
      <c r="J2233"/>
      <c r="K2233">
        <v>0.25</v>
      </c>
      <c r="L2233" t="inlineStr">
        <is>
          <t>Billable work</t>
        </is>
      </c>
    </row>
    <row r="2234">
      <c r="A2234" t="inlineStr">
        <is>
          <t>Olivér Kolter</t>
        </is>
      </c>
      <c r="B2234">
        <f>IF(COUNTIF(Team!$A$2:$A$18,A2234)&gt;0,"CPS","")</f>
      </c>
      <c r="C2234" t="inlineStr">
        <is>
          <t>Synlab Plasma (BigCommerce)</t>
        </is>
      </c>
      <c r="D2234" t="inlineStr">
        <is>
          <t>Synlab</t>
        </is>
      </c>
      <c r="E2234" t="inlineStr">
        <is>
          <t>1019744</t>
        </is>
      </c>
      <c r="F2234" t="inlineStr">
        <is>
          <t>SA-19744 - [IT][Booking] Handle no available timeslots for a day</t>
        </is>
      </c>
      <c r="G2234" t="inlineStr">
        <is>
          <t>JIRAID:111483 </t>
        </is>
      </c>
      <c r="H2234" s="3">
        <v>46120.0</v>
      </c>
      <c r="I2234"/>
      <c r="J2234"/>
      <c r="K2234">
        <v>2.0</v>
      </c>
      <c r="L2234" t="inlineStr">
        <is>
          <t>Billable work</t>
        </is>
      </c>
    </row>
    <row r="2235">
      <c r="A2235" t="inlineStr">
        <is>
          <t>Marcell Zoltán Szűcs</t>
        </is>
      </c>
      <c r="B2235">
        <f>IF(COUNTIF(Team!$A$2:$A$18,A2235)&gt;0,"CPS","")</f>
      </c>
      <c r="C2235" t="inlineStr">
        <is>
          <t>K11 Production</t>
        </is>
      </c>
      <c r="D2235" t="inlineStr">
        <is>
          <t>Magyar Államkincstár</t>
        </is>
      </c>
      <c r="E2235" t="inlineStr">
        <is>
          <t>199085</t>
        </is>
      </c>
      <c r="F2235" t="inlineStr">
        <is>
          <t>[UI/UX] Adatszolgáltatás példány: További műveletek: Csoportos adatfeltöltés képernyő megvalósítása</t>
        </is>
      </c>
      <c r="G2235" t="inlineStr">
        <is>
          <t>k11 -199085</t>
        </is>
      </c>
      <c r="H2235" s="3">
        <v>46120.0</v>
      </c>
      <c r="I2235"/>
      <c r="J2235"/>
      <c r="K2235">
        <v>1.75</v>
      </c>
      <c r="L2235" t="inlineStr">
        <is>
          <t>Billable work</t>
        </is>
      </c>
    </row>
    <row r="2236">
      <c r="A2236" t="inlineStr">
        <is>
          <t>Attila Aszalos</t>
        </is>
      </c>
      <c r="B2236">
        <f>IF(COUNTIF(Team!$A$2:$A$18,A2236)&gt;0,"CPS","")</f>
      </c>
      <c r="C2236" t="inlineStr">
        <is>
          <t>Synlab Plasma (BigCommerce)</t>
        </is>
      </c>
      <c r="D2236" t="inlineStr">
        <is>
          <t>Synlab</t>
        </is>
      </c>
      <c r="E2236" t="inlineStr">
        <is>
          <t>1019720</t>
        </is>
      </c>
      <c r="F2236" t="inlineStr">
        <is>
          <t>SA-19720 - [IT][Booking] Offline payment option introduction to Checkout</t>
        </is>
      </c>
      <c r="G2236" t="inlineStr">
        <is>
          <t>JIRAID:111495 </t>
        </is>
      </c>
      <c r="H2236" s="3">
        <v>46120.0</v>
      </c>
      <c r="I2236"/>
      <c r="J2236"/>
      <c r="K2236">
        <v>2.25</v>
      </c>
      <c r="L2236" t="inlineStr">
        <is>
          <t>Billable work</t>
        </is>
      </c>
    </row>
    <row r="2237">
      <c r="A2237" t="inlineStr">
        <is>
          <t>Danila Tsvetkov</t>
        </is>
      </c>
      <c r="B2237">
        <f>IF(COUNTIF(Team!$A$2:$A$18,A2237)&gt;0,"CPS","")</f>
      </c>
      <c r="C2237" t="inlineStr">
        <is>
          <t>Silver 3.0</t>
        </is>
      </c>
      <c r="D2237" t="inlineStr">
        <is>
          <t>Spinwheel</t>
        </is>
      </c>
      <c r="E2237" t="inlineStr">
        <is>
          <t>1000468</t>
        </is>
      </c>
      <c r="F2237" t="inlineStr">
        <is>
          <t>SIL-468 - Define persona template schema and storage</t>
        </is>
      </c>
      <c r="G2237" t="inlineStr">
        <is>
          <t/>
        </is>
      </c>
      <c r="H2237" s="3">
        <v>46120.0</v>
      </c>
      <c r="I2237"/>
      <c r="J2237"/>
      <c r="K2237">
        <v>8.0</v>
      </c>
      <c r="L2237" t="inlineStr">
        <is>
          <t>Billable work</t>
        </is>
      </c>
    </row>
    <row r="2238">
      <c r="A2238" t="inlineStr">
        <is>
          <t>Pál Milán Domanovszki</t>
        </is>
      </c>
      <c r="B2238">
        <f>IF(COUNTIF(Team!$A$2:$A$18,A2238)&gt;0,"CPS","")</f>
      </c>
      <c r="C2238" t="inlineStr">
        <is>
          <t>Synlab Plasma (BigCommerce)</t>
        </is>
      </c>
      <c r="D2238" t="inlineStr">
        <is>
          <t>Synlab</t>
        </is>
      </c>
      <c r="E2238" t="inlineStr">
        <is>
          <t>1015152</t>
        </is>
      </c>
      <c r="F2238" t="inlineStr">
        <is>
          <t>SA-15152 - [OE] Scrum meetings (planning, DSM, retro, demo)</t>
        </is>
      </c>
      <c r="G2238" t="inlineStr">
        <is>
          <t>JIRAID:111454 DSM</t>
        </is>
      </c>
      <c r="H2238" s="3">
        <v>46120.0</v>
      </c>
      <c r="I2238"/>
      <c r="J2238"/>
      <c r="K2238">
        <v>0.5</v>
      </c>
      <c r="L2238" t="inlineStr">
        <is>
          <t>Billable work</t>
        </is>
      </c>
    </row>
    <row r="2239">
      <c r="A2239" t="inlineStr">
        <is>
          <t>Attila Aszalos</t>
        </is>
      </c>
      <c r="B2239">
        <f>IF(COUNTIF(Team!$A$2:$A$18,A2239)&gt;0,"CPS","")</f>
      </c>
      <c r="C2239" t="inlineStr">
        <is>
          <t>Synlab Plasma (BigCommerce)</t>
        </is>
      </c>
      <c r="D2239" t="inlineStr">
        <is>
          <t>Synlab</t>
        </is>
      </c>
      <c r="E2239" t="inlineStr">
        <is>
          <t>1019720</t>
        </is>
      </c>
      <c r="F2239" t="inlineStr">
        <is>
          <t>SA-19720 - [IT][Booking] Offline payment option introduction to Checkout</t>
        </is>
      </c>
      <c r="G2239" t="inlineStr">
        <is>
          <t>JIRAID:111497 </t>
        </is>
      </c>
      <c r="H2239" s="3">
        <v>46120.0</v>
      </c>
      <c r="I2239"/>
      <c r="J2239"/>
      <c r="K2239">
        <v>2.0</v>
      </c>
      <c r="L2239" t="inlineStr">
        <is>
          <t>Billable work</t>
        </is>
      </c>
    </row>
    <row r="2240">
      <c r="A2240" t="inlineStr">
        <is>
          <t>Ákos Sándor Csanádi</t>
        </is>
      </c>
      <c r="B2240">
        <f>IF(COUNTIF(Team!$A$2:$A$18,A2240)&gt;0,"CPS","")</f>
      </c>
      <c r="C2240" t="inlineStr">
        <is>
          <t>Lufthansa Netline - HubControl</t>
        </is>
      </c>
      <c r="D2240" t="inlineStr">
        <is>
          <t>Lufthansa</t>
        </is>
      </c>
      <c r="E2240" t="inlineStr">
        <is>
          <t/>
        </is>
      </c>
      <c r="F2240" t="inlineStr">
        <is>
          <t>HubControl project work</t>
        </is>
      </c>
      <c r="G2240" t="inlineStr">
        <is>
          <t/>
        </is>
      </c>
      <c r="H2240" s="3">
        <v>46120.0</v>
      </c>
      <c r="I2240"/>
      <c r="J2240"/>
      <c r="K2240">
        <v>8.0</v>
      </c>
      <c r="L2240" t="inlineStr">
        <is>
          <t>Billable work</t>
        </is>
      </c>
    </row>
    <row r="2241">
      <c r="A2241" t="inlineStr">
        <is>
          <t>Marcell Zoltán Szűcs</t>
        </is>
      </c>
      <c r="B2241">
        <f>IF(COUNTIF(Team!$A$2:$A$18,A2241)&gt;0,"CPS","")</f>
      </c>
      <c r="C2241" t="inlineStr">
        <is>
          <t>K11 Production</t>
        </is>
      </c>
      <c r="D2241" t="inlineStr">
        <is>
          <t>Magyar Államkincstár</t>
        </is>
      </c>
      <c r="E2241" t="inlineStr">
        <is>
          <t>198829</t>
        </is>
      </c>
      <c r="F2241" t="inlineStr">
        <is>
          <t>[UI/UX] Adatszolgáltatás példány: További műveletek: Adatfeltöltés eredmény képernyő megvalósítása</t>
        </is>
      </c>
      <c r="G2241" t="inlineStr">
        <is>
          <t>K11 - 198829</t>
        </is>
      </c>
      <c r="H2241" s="3">
        <v>46120.0</v>
      </c>
      <c r="I2241"/>
      <c r="J2241"/>
      <c r="K2241">
        <v>2.25</v>
      </c>
      <c r="L2241" t="inlineStr">
        <is>
          <t>Billable work</t>
        </is>
      </c>
    </row>
    <row r="2242">
      <c r="A2242" t="inlineStr">
        <is>
          <t>Attila Aszalos</t>
        </is>
      </c>
      <c r="B2242">
        <f>IF(COUNTIF(Team!$A$2:$A$18,A2242)&gt;0,"CPS","")</f>
      </c>
      <c r="C2242" t="inlineStr">
        <is>
          <t>Synlab Plasma (BigCommerce)</t>
        </is>
      </c>
      <c r="D2242" t="inlineStr">
        <is>
          <t>Synlab</t>
        </is>
      </c>
      <c r="E2242" t="inlineStr">
        <is>
          <t>1019720</t>
        </is>
      </c>
      <c r="F2242" t="inlineStr">
        <is>
          <t>SA-19720 - [IT][Booking] Offline payment option introduction to Checkout</t>
        </is>
      </c>
      <c r="G2242" t="inlineStr">
        <is>
          <t>JIRAID:111499 </t>
        </is>
      </c>
      <c r="H2242" s="3">
        <v>46120.0</v>
      </c>
      <c r="I2242"/>
      <c r="J2242"/>
      <c r="K2242">
        <v>1.25</v>
      </c>
      <c r="L2242" t="inlineStr">
        <is>
          <t>Billable work</t>
        </is>
      </c>
    </row>
    <row r="2243">
      <c r="A2243" t="inlineStr">
        <is>
          <t>Blanka Cindel</t>
        </is>
      </c>
      <c r="B2243">
        <f>IF(COUNTIF(Team!$A$2:$A$18,A2243)&gt;0,"CPS","")</f>
      </c>
      <c r="C2243" t="inlineStr">
        <is>
          <t>Sonrisa CTO (Shared)</t>
        </is>
      </c>
      <c r="D2243" t="inlineStr">
        <is>
          <t>Sonrisa</t>
        </is>
      </c>
      <c r="E2243" t="inlineStr">
        <is>
          <t/>
        </is>
      </c>
      <c r="F2243" t="inlineStr">
        <is>
          <t>Other</t>
        </is>
      </c>
      <c r="G2243" t="inlineStr">
        <is>
          <t>claude kérdőív</t>
        </is>
      </c>
      <c r="H2243" s="3">
        <v>46120.0</v>
      </c>
      <c r="I2243"/>
      <c r="J2243"/>
      <c r="K2243">
        <v>0.5</v>
      </c>
      <c r="L2243" t="inlineStr">
        <is>
          <t>Non-billable work</t>
        </is>
      </c>
    </row>
    <row r="2244">
      <c r="A2244" t="inlineStr">
        <is>
          <t>Bálint Lajos Török</t>
        </is>
      </c>
      <c r="B2244">
        <f>IF(COUNTIF(Team!$A$2:$A$18,A2244)&gt;0,"CPS","")</f>
      </c>
      <c r="C2244" t="inlineStr">
        <is>
          <t>Cloud Platform Services</t>
        </is>
      </c>
      <c r="D2244" t="inlineStr">
        <is>
          <t>Sonrisa</t>
        </is>
      </c>
      <c r="E2244" t="inlineStr">
        <is>
          <t>186697</t>
        </is>
      </c>
      <c r="F2244" t="inlineStr">
        <is>
          <t>Bayer </t>
        </is>
      </c>
      <c r="G2244" t="inlineStr">
        <is>
          <t>husuzemnel innova server nem elerheto</t>
        </is>
      </c>
      <c r="H2244" s="3">
        <v>46120.0</v>
      </c>
      <c r="I2244"/>
      <c r="J2244"/>
      <c r="K2244">
        <v>2.0</v>
      </c>
      <c r="L2244" t="inlineStr">
        <is>
          <t>Billable work</t>
        </is>
      </c>
    </row>
    <row r="2245">
      <c r="A2245" t="inlineStr">
        <is>
          <t>Marcell Zoltán Szűcs</t>
        </is>
      </c>
      <c r="B2245">
        <f>IF(COUNTIF(Team!$A$2:$A$18,A2245)&gt;0,"CPS","")</f>
      </c>
      <c r="C2245" t="inlineStr">
        <is>
          <t>K11 Production</t>
        </is>
      </c>
      <c r="D2245" t="inlineStr">
        <is>
          <t>Magyar Államkincstár</t>
        </is>
      </c>
      <c r="E2245" t="inlineStr">
        <is>
          <t>198831</t>
        </is>
      </c>
      <c r="F2245" t="inlineStr">
        <is>
          <t>[UI/UX] Adatszolgáltatás példány: További műveletek: Adatfeltöltés képernyő megvalósítása</t>
        </is>
      </c>
      <c r="G2245" t="inlineStr">
        <is>
          <t>k11 - 198831</t>
        </is>
      </c>
      <c r="H2245" s="3">
        <v>46120.0</v>
      </c>
      <c r="I2245"/>
      <c r="J2245"/>
      <c r="K2245">
        <v>1.75</v>
      </c>
      <c r="L2245" t="inlineStr">
        <is>
          <t>Billable work</t>
        </is>
      </c>
    </row>
    <row r="2246">
      <c r="A2246" t="inlineStr">
        <is>
          <t>Attila Aszalos</t>
        </is>
      </c>
      <c r="B2246">
        <f>IF(COUNTIF(Team!$A$2:$A$18,A2246)&gt;0,"CPS","")</f>
      </c>
      <c r="C2246" t="inlineStr">
        <is>
          <t>Synlab Plasma (BigCommerce)</t>
        </is>
      </c>
      <c r="D2246" t="inlineStr">
        <is>
          <t>Synlab</t>
        </is>
      </c>
      <c r="E2246" t="inlineStr">
        <is>
          <t>1019326</t>
        </is>
      </c>
      <c r="F2246" t="inlineStr">
        <is>
          <t>SA-19326 - [IT][Booking] Send regional consents during checkout to profile service, handle existing </t>
        </is>
      </c>
      <c r="G2246" t="inlineStr">
        <is>
          <t>JIRAID:111496 </t>
        </is>
      </c>
      <c r="H2246" s="3">
        <v>46120.0</v>
      </c>
      <c r="I2246"/>
      <c r="J2246"/>
      <c r="K2246">
        <v>1.0</v>
      </c>
      <c r="L2246" t="inlineStr">
        <is>
          <t>Billable work</t>
        </is>
      </c>
    </row>
    <row r="2247">
      <c r="A2247" t="inlineStr">
        <is>
          <t>István Balogh</t>
        </is>
      </c>
      <c r="B2247">
        <f>IF(COUNTIF(Team!$A$2:$A$18,A2247)&gt;0,"CPS","")</f>
      </c>
      <c r="C2247" t="inlineStr">
        <is>
          <t>Waberers-Continuity</t>
        </is>
      </c>
      <c r="D2247" t="inlineStr">
        <is>
          <t>WABERER’S INTERNATIONAL Nyrt.</t>
        </is>
      </c>
      <c r="E2247" t="inlineStr">
        <is>
          <t>451</t>
        </is>
      </c>
      <c r="F2247" t="inlineStr">
        <is>
          <t>[Robot újraírás] Green Lamp Robot</t>
        </is>
      </c>
      <c r="G2247" t="inlineStr">
        <is>
          <t/>
        </is>
      </c>
      <c r="H2247" s="3">
        <v>46120.0</v>
      </c>
      <c r="I2247"/>
      <c r="J2247"/>
      <c r="K2247">
        <v>8.0</v>
      </c>
      <c r="L2247" t="inlineStr">
        <is>
          <t>Billable work</t>
        </is>
      </c>
    </row>
    <row r="2248">
      <c r="A2248" t="inlineStr">
        <is>
          <t>Péter Pagács</t>
        </is>
      </c>
      <c r="B2248">
        <f>IF(COUNTIF(Team!$A$2:$A$18,A2248)&gt;0,"CPS","")</f>
      </c>
      <c r="C2248" t="inlineStr">
        <is>
          <t>SAG-IDOM</t>
        </is>
      </c>
      <c r="D2248" t="inlineStr">
        <is>
          <t>Sagemcom Magyarország Kft.</t>
        </is>
      </c>
      <c r="E2248" t="inlineStr">
        <is>
          <t/>
        </is>
      </c>
      <c r="F2248" t="inlineStr">
        <is>
          <t>Architect/TL feladatok</t>
        </is>
      </c>
      <c r="G2248" t="inlineStr">
        <is>
          <t/>
        </is>
      </c>
      <c r="H2248" s="3">
        <v>46120.0</v>
      </c>
      <c r="I2248"/>
      <c r="J2248"/>
      <c r="K2248">
        <v>8.0</v>
      </c>
      <c r="L2248" t="inlineStr">
        <is>
          <t>Billable work</t>
        </is>
      </c>
    </row>
    <row r="2249">
      <c r="A2249" t="inlineStr">
        <is>
          <t>Bálint Lajos Török</t>
        </is>
      </c>
      <c r="B2249">
        <f>IF(COUNTIF(Team!$A$2:$A$18,A2249)&gt;0,"CPS","")</f>
      </c>
      <c r="C2249" t="inlineStr">
        <is>
          <t>Cloud Platform Services</t>
        </is>
      </c>
      <c r="D2249" t="inlineStr">
        <is>
          <t>Sonrisa</t>
        </is>
      </c>
      <c r="E2249" t="inlineStr">
        <is>
          <t>197976</t>
        </is>
      </c>
      <c r="F2249" t="inlineStr">
        <is>
          <t>IdomSoft - Faker Microsite Platform</t>
        </is>
      </c>
      <c r="G2249" t="inlineStr">
        <is>
          <t>s2s vpn troubleshooting</t>
        </is>
      </c>
      <c r="H2249" s="3">
        <v>46120.0</v>
      </c>
      <c r="I2249"/>
      <c r="J2249"/>
      <c r="K2249">
        <v>1.0</v>
      </c>
      <c r="L2249" t="inlineStr">
        <is>
          <t>Billable work</t>
        </is>
      </c>
    </row>
    <row r="2250">
      <c r="A2250" t="inlineStr">
        <is>
          <t>Mihály-Attila Nánási</t>
        </is>
      </c>
      <c r="B2250">
        <f>IF(COUNTIF(Team!$A$2:$A$18,A2250)&gt;0,"CPS","")</f>
      </c>
      <c r="C2250" t="inlineStr">
        <is>
          <t>UI modernization 2026 - Dev Team</t>
        </is>
      </c>
      <c r="D2250" t="inlineStr">
        <is>
          <t>Diligent</t>
        </is>
      </c>
      <c r="E2250" t="inlineStr">
        <is>
          <t/>
        </is>
      </c>
      <c r="F2250" t="inlineStr">
        <is>
          <t>Meeting</t>
        </is>
      </c>
      <c r="G2250" t="inlineStr">
        <is>
          <t/>
        </is>
      </c>
      <c r="H2250" s="3">
        <v>46120.0</v>
      </c>
      <c r="I2250"/>
      <c r="J2250"/>
      <c r="K2250">
        <v>0.25</v>
      </c>
      <c r="L2250" t="inlineStr">
        <is>
          <t>Billable work</t>
        </is>
      </c>
    </row>
    <row r="2251">
      <c r="A2251" t="inlineStr">
        <is>
          <t>Zoltán Bán</t>
        </is>
      </c>
      <c r="B2251">
        <f>IF(COUNTIF(Team!$A$2:$A$18,A2251)&gt;0,"CPS","")</f>
      </c>
      <c r="C2251" t="inlineStr">
        <is>
          <t>Sonrisa SysAdmin JIRA</t>
        </is>
      </c>
      <c r="D2251" t="inlineStr">
        <is>
          <t>Sonrisa</t>
        </is>
      </c>
      <c r="E2251" t="inlineStr">
        <is>
          <t/>
        </is>
      </c>
      <c r="F2251" t="inlineStr">
        <is>
          <t>SSC - SaaS management</t>
        </is>
      </c>
      <c r="G2251" t="inlineStr">
        <is>
          <t>SYS-12071, Jetbrains számla továbbítás.</t>
        </is>
      </c>
      <c r="H2251" s="3">
        <v>46120.0</v>
      </c>
      <c r="I2251"/>
      <c r="J2251"/>
      <c r="K2251">
        <v>0.25</v>
      </c>
      <c r="L2251" t="inlineStr">
        <is>
          <t>Billable work</t>
        </is>
      </c>
    </row>
    <row r="2252">
      <c r="A2252" t="inlineStr">
        <is>
          <t>Attila Aszalos</t>
        </is>
      </c>
      <c r="B2252">
        <f>IF(COUNTIF(Team!$A$2:$A$18,A2252)&gt;0,"CPS","")</f>
      </c>
      <c r="C2252" t="inlineStr">
        <is>
          <t>Synlab Plasma (BigCommerce)</t>
        </is>
      </c>
      <c r="D2252" t="inlineStr">
        <is>
          <t>Synlab</t>
        </is>
      </c>
      <c r="E2252" t="inlineStr">
        <is>
          <t>1019326</t>
        </is>
      </c>
      <c r="F2252" t="inlineStr">
        <is>
          <t>SA-19326 - [IT][Booking] Send regional consents during checkout to profile service, handle existing </t>
        </is>
      </c>
      <c r="G2252" t="inlineStr">
        <is>
          <t>JIRAID:111493 </t>
        </is>
      </c>
      <c r="H2252" s="3">
        <v>46120.0</v>
      </c>
      <c r="I2252"/>
      <c r="J2252"/>
      <c r="K2252">
        <v>0.25</v>
      </c>
      <c r="L2252" t="inlineStr">
        <is>
          <t>Billable work</t>
        </is>
      </c>
    </row>
    <row r="2253">
      <c r="A2253" t="inlineStr">
        <is>
          <t>Bálint Lajos Török</t>
        </is>
      </c>
      <c r="B2253">
        <f>IF(COUNTIF(Team!$A$2:$A$18,A2253)&gt;0,"CPS","")</f>
      </c>
      <c r="C2253" t="inlineStr">
        <is>
          <t>Cloud Platform Services</t>
        </is>
      </c>
      <c r="D2253" t="inlineStr">
        <is>
          <t>Sonrisa</t>
        </is>
      </c>
      <c r="E2253" t="inlineStr">
        <is>
          <t>196631</t>
        </is>
      </c>
      <c r="F2253" t="inlineStr">
        <is>
          <t>Diligent - ARC BOS Sunset</t>
        </is>
      </c>
      <c r="G2253" t="inlineStr">
        <is>
          <t>cisco test write, jira task cleanup+ new</t>
        </is>
      </c>
      <c r="H2253" s="3">
        <v>46120.0</v>
      </c>
      <c r="I2253"/>
      <c r="J2253"/>
      <c r="K2253">
        <v>5.0</v>
      </c>
      <c r="L2253" t="inlineStr">
        <is>
          <t>Billable work</t>
        </is>
      </c>
    </row>
    <row r="2254">
      <c r="A2254" t="inlineStr">
        <is>
          <t>Szabolcs Siko</t>
        </is>
      </c>
      <c r="B2254">
        <f>IF(COUNTIF(Team!$A$2:$A$18,A2254)&gt;0,"CPS","")</f>
      </c>
      <c r="C2254" t="inlineStr">
        <is>
          <t>Synlab Plasma (BigCommerce)</t>
        </is>
      </c>
      <c r="D2254" t="inlineStr">
        <is>
          <t>Synlab</t>
        </is>
      </c>
      <c r="E2254" t="inlineStr">
        <is>
          <t>1019312</t>
        </is>
      </c>
      <c r="F2254" t="inlineStr">
        <is>
          <t>SA-19312 - [IT][eCom][PG][FNC] I nostri medici - Drop3</t>
        </is>
      </c>
      <c r="G2254" t="inlineStr">
        <is>
          <t>JIRAID:111518 </t>
        </is>
      </c>
      <c r="H2254" s="3">
        <v>46120.0</v>
      </c>
      <c r="I2254"/>
      <c r="J2254"/>
      <c r="K2254">
        <v>1.25</v>
      </c>
      <c r="L2254" t="inlineStr">
        <is>
          <t>Billable work</t>
        </is>
      </c>
    </row>
    <row r="2255">
      <c r="A2255" t="inlineStr">
        <is>
          <t>Éva-Henrietta Nagy</t>
        </is>
      </c>
      <c r="B2255">
        <f>IF(COUNTIF(Team!$A$2:$A$18,A2255)&gt;0,"CPS","")</f>
      </c>
      <c r="C2255" t="inlineStr">
        <is>
          <t>K11 Production</t>
        </is>
      </c>
      <c r="D2255" t="inlineStr">
        <is>
          <t>Magyar Államkincstár</t>
        </is>
      </c>
      <c r="E2255" t="inlineStr">
        <is>
          <t>199503</t>
        </is>
      </c>
      <c r="F2255" t="inlineStr">
        <is>
          <t>[React] Adatszolgáltatás példány szerkesztői nézet funkciógombok bekötése: További műveletek 4</t>
        </is>
      </c>
      <c r="G2255" t="inlineStr">
        <is>
          <t/>
        </is>
      </c>
      <c r="H2255" s="3">
        <v>46120.0</v>
      </c>
      <c r="I2255"/>
      <c r="J2255"/>
      <c r="K2255">
        <v>2.5</v>
      </c>
      <c r="L2255" t="inlineStr">
        <is>
          <t>Billable work</t>
        </is>
      </c>
    </row>
    <row r="2256">
      <c r="A2256" t="inlineStr">
        <is>
          <t>Szabolcs Siko</t>
        </is>
      </c>
      <c r="B2256">
        <f>IF(COUNTIF(Team!$A$2:$A$18,A2256)&gt;0,"CPS","")</f>
      </c>
      <c r="C2256" t="inlineStr">
        <is>
          <t>Synlab Plasma (BigCommerce)</t>
        </is>
      </c>
      <c r="D2256" t="inlineStr">
        <is>
          <t>Synlab</t>
        </is>
      </c>
      <c r="E2256" t="inlineStr">
        <is>
          <t>1019312</t>
        </is>
      </c>
      <c r="F2256" t="inlineStr">
        <is>
          <t>SA-19312 - [IT][eCom][PG][FNC] I nostri medici - Drop3</t>
        </is>
      </c>
      <c r="G2256" t="inlineStr">
        <is>
          <t>JIRAID:111519 </t>
        </is>
      </c>
      <c r="H2256" s="3">
        <v>46120.0</v>
      </c>
      <c r="I2256"/>
      <c r="J2256"/>
      <c r="K2256">
        <v>1.0</v>
      </c>
      <c r="L2256" t="inlineStr">
        <is>
          <t>Billable work</t>
        </is>
      </c>
    </row>
    <row r="2257">
      <c r="A2257" t="inlineStr">
        <is>
          <t>Krisztina Dr. Tóth</t>
        </is>
      </c>
      <c r="B2257">
        <f>IF(COUNTIF(Team!$A$2:$A$18,A2257)&gt;0,"CPS","")</f>
      </c>
      <c r="C2257" t="inlineStr">
        <is>
          <t>RCH - RC.GO</t>
        </is>
      </c>
      <c r="D2257" t="inlineStr">
        <is>
          <t>4Sales Systems Kft.</t>
        </is>
      </c>
      <c r="E2257" t="inlineStr">
        <is>
          <t/>
        </is>
      </c>
      <c r="F2257" t="inlineStr">
        <is>
          <t>Projektmenedzsment</t>
        </is>
      </c>
      <c r="G2257" t="inlineStr">
        <is>
          <t/>
        </is>
      </c>
      <c r="H2257" s="3">
        <v>46120.0</v>
      </c>
      <c r="I2257"/>
      <c r="J2257"/>
      <c r="K2257">
        <v>0.25</v>
      </c>
      <c r="L2257" t="inlineStr">
        <is>
          <t>Billable work</t>
        </is>
      </c>
    </row>
    <row r="2258">
      <c r="A2258" t="inlineStr">
        <is>
          <t>Szabolcs Siko</t>
        </is>
      </c>
      <c r="B2258">
        <f>IF(COUNTIF(Team!$A$2:$A$18,A2258)&gt;0,"CPS","")</f>
      </c>
      <c r="C2258" t="inlineStr">
        <is>
          <t>Synlab Plasma (BigCommerce)</t>
        </is>
      </c>
      <c r="D2258" t="inlineStr">
        <is>
          <t>Synlab</t>
        </is>
      </c>
      <c r="E2258" t="inlineStr">
        <is>
          <t>1019312</t>
        </is>
      </c>
      <c r="F2258" t="inlineStr">
        <is>
          <t>SA-19312 - [IT][eCom][PG][FNC] I nostri medici - Drop3</t>
        </is>
      </c>
      <c r="G2258" t="inlineStr">
        <is>
          <t>JIRAID:111520 </t>
        </is>
      </c>
      <c r="H2258" s="3">
        <v>46120.0</v>
      </c>
      <c r="I2258"/>
      <c r="J2258"/>
      <c r="K2258">
        <v>0.75</v>
      </c>
      <c r="L2258" t="inlineStr">
        <is>
          <t>Billable work</t>
        </is>
      </c>
    </row>
    <row r="2259">
      <c r="A2259" t="inlineStr">
        <is>
          <t>Zoltán Bán</t>
        </is>
      </c>
      <c r="B2259">
        <f>IF(COUNTIF(Team!$A$2:$A$18,A2259)&gt;0,"CPS","")</f>
      </c>
      <c r="C2259" t="inlineStr">
        <is>
          <t>Sonrisa SysAdmin JIRA</t>
        </is>
      </c>
      <c r="D2259" t="inlineStr">
        <is>
          <t>Sonrisa</t>
        </is>
      </c>
      <c r="E2259" t="inlineStr">
        <is>
          <t/>
        </is>
      </c>
      <c r="F2259" t="inlineStr">
        <is>
          <t>SSC - SaaS management</t>
        </is>
      </c>
      <c r="G2259" t="inlineStr">
        <is>
          <t>SYs-12070, több Anthropic számla elküldése.</t>
        </is>
      </c>
      <c r="H2259" s="3">
        <v>46120.0</v>
      </c>
      <c r="I2259"/>
      <c r="J2259"/>
      <c r="K2259">
        <v>0.75</v>
      </c>
      <c r="L2259" t="inlineStr">
        <is>
          <t>Billable work</t>
        </is>
      </c>
    </row>
    <row r="2260">
      <c r="A2260" t="inlineStr">
        <is>
          <t>Szabolcs Siko</t>
        </is>
      </c>
      <c r="B2260">
        <f>IF(COUNTIF(Team!$A$2:$A$18,A2260)&gt;0,"CPS","")</f>
      </c>
      <c r="C2260" t="inlineStr">
        <is>
          <t>Synlab Plasma (BigCommerce)</t>
        </is>
      </c>
      <c r="D2260" t="inlineStr">
        <is>
          <t>Synlab</t>
        </is>
      </c>
      <c r="E2260" t="inlineStr">
        <is>
          <t>1019245</t>
        </is>
      </c>
      <c r="F2260" t="inlineStr">
        <is>
          <t>SA-19245 - [IT][eCom][PG][FNC] Medici - shows doctors offering the given service - Drop2</t>
        </is>
      </c>
      <c r="G2260" t="inlineStr">
        <is>
          <t>JIRAID:111516 </t>
        </is>
      </c>
      <c r="H2260" s="3">
        <v>46120.0</v>
      </c>
      <c r="I2260"/>
      <c r="J2260"/>
      <c r="K2260">
        <v>1.0</v>
      </c>
      <c r="L2260" t="inlineStr">
        <is>
          <t>Billable work</t>
        </is>
      </c>
    </row>
    <row r="2261">
      <c r="A2261" t="inlineStr">
        <is>
          <t>Szabolcs Siko</t>
        </is>
      </c>
      <c r="B2261">
        <f>IF(COUNTIF(Team!$A$2:$A$18,A2261)&gt;0,"CPS","")</f>
      </c>
      <c r="C2261" t="inlineStr">
        <is>
          <t>Synlab Plasma (BigCommerce)</t>
        </is>
      </c>
      <c r="D2261" t="inlineStr">
        <is>
          <t>Synlab</t>
        </is>
      </c>
      <c r="E2261" t="inlineStr">
        <is>
          <t>1019245</t>
        </is>
      </c>
      <c r="F2261" t="inlineStr">
        <is>
          <t>SA-19245 - [IT][eCom][PG][FNC] Medici - shows doctors offering the given service - Drop2</t>
        </is>
      </c>
      <c r="G2261" t="inlineStr">
        <is>
          <t>JIRAID:111517 </t>
        </is>
      </c>
      <c r="H2261" s="3">
        <v>46120.0</v>
      </c>
      <c r="I2261"/>
      <c r="J2261"/>
      <c r="K2261">
        <v>0.75</v>
      </c>
      <c r="L2261" t="inlineStr">
        <is>
          <t>Billable work</t>
        </is>
      </c>
    </row>
    <row r="2262">
      <c r="A2262" t="inlineStr">
        <is>
          <t>Zoltán Bán</t>
        </is>
      </c>
      <c r="B2262">
        <f>IF(COUNTIF(Team!$A$2:$A$18,A2262)&gt;0,"CPS","")</f>
      </c>
      <c r="C2262" t="inlineStr">
        <is>
          <t>Sonrisa SysAdmin JIRA</t>
        </is>
      </c>
      <c r="D2262" t="inlineStr">
        <is>
          <t>Sonrisa</t>
        </is>
      </c>
      <c r="E2262" t="inlineStr">
        <is>
          <t/>
        </is>
      </c>
      <c r="F2262" t="inlineStr">
        <is>
          <t>SSC - SaaS management</t>
        </is>
      </c>
      <c r="G2262" t="inlineStr">
        <is>
          <t>SYS-12072, Builder számla továbbítás.</t>
        </is>
      </c>
      <c r="H2262" s="3">
        <v>46120.0</v>
      </c>
      <c r="I2262"/>
      <c r="J2262"/>
      <c r="K2262">
        <v>0.25</v>
      </c>
      <c r="L2262" t="inlineStr">
        <is>
          <t>Billable work</t>
        </is>
      </c>
    </row>
    <row r="2263">
      <c r="A2263" t="inlineStr">
        <is>
          <t>Zoltán Bán</t>
        </is>
      </c>
      <c r="B2263">
        <f>IF(COUNTIF(Team!$A$2:$A$18,A2263)&gt;0,"CPS","")</f>
      </c>
      <c r="C2263" t="inlineStr">
        <is>
          <t>Sonrisa SysAdmin JIRA</t>
        </is>
      </c>
      <c r="D2263" t="inlineStr">
        <is>
          <t>Sonrisa</t>
        </is>
      </c>
      <c r="E2263" t="inlineStr">
        <is>
          <t/>
        </is>
      </c>
      <c r="F2263" t="inlineStr">
        <is>
          <t>SSC - SaaS management</t>
        </is>
      </c>
      <c r="G2263" t="inlineStr">
        <is>
          <t>SYS-12063, Google számla továbbítás.</t>
        </is>
      </c>
      <c r="H2263" s="3">
        <v>46120.0</v>
      </c>
      <c r="I2263"/>
      <c r="J2263"/>
      <c r="K2263">
        <v>0.25</v>
      </c>
      <c r="L2263" t="inlineStr">
        <is>
          <t>Billable work</t>
        </is>
      </c>
    </row>
    <row r="2264">
      <c r="A2264" t="inlineStr">
        <is>
          <t>István Dénes</t>
        </is>
      </c>
      <c r="B2264">
        <f>IF(COUNTIF(Team!$A$2:$A$18,A2264)&gt;0,"CPS","")</f>
      </c>
      <c r="C2264" t="inlineStr">
        <is>
          <t>Synlab Plasma (BigCommerce)</t>
        </is>
      </c>
      <c r="D2264" t="inlineStr">
        <is>
          <t>Synlab</t>
        </is>
      </c>
      <c r="E2264" t="inlineStr">
        <is>
          <t>1018731</t>
        </is>
      </c>
      <c r="F2264" t="inlineStr">
        <is>
          <t>SA-18731 - [IT] Italy Release 3 non-website</t>
        </is>
      </c>
      <c r="G2264" t="inlineStr">
        <is>
          <t>JIRAID:111512 </t>
        </is>
      </c>
      <c r="H2264" s="3">
        <v>46120.0</v>
      </c>
      <c r="I2264"/>
      <c r="J2264"/>
      <c r="K2264">
        <v>1.5</v>
      </c>
      <c r="L2264" t="inlineStr">
        <is>
          <t>Billable work</t>
        </is>
      </c>
    </row>
    <row r="2265">
      <c r="A2265" t="inlineStr">
        <is>
          <t>László Vékony</t>
        </is>
      </c>
      <c r="B2265">
        <f>IF(COUNTIF(Team!$A$2:$A$18,A2265)&gt;0,"CPS","")</f>
      </c>
      <c r="C2265" t="inlineStr">
        <is>
          <t>Synlab Plasma (BigCommerce)</t>
        </is>
      </c>
      <c r="D2265" t="inlineStr">
        <is>
          <t>Synlab</t>
        </is>
      </c>
      <c r="E2265" t="inlineStr">
        <is>
          <t>1019647</t>
        </is>
      </c>
      <c r="F2265" t="inlineStr">
        <is>
          <t>SA-19647 - BA Ramp-up - Doma</t>
        </is>
      </c>
      <c r="G2265" t="inlineStr">
        <is>
          <t>JIRAID:111616 </t>
        </is>
      </c>
      <c r="H2265" s="3">
        <v>46120.0</v>
      </c>
      <c r="I2265"/>
      <c r="J2265"/>
      <c r="K2265">
        <v>1.0</v>
      </c>
      <c r="L2265" t="inlineStr">
        <is>
          <t>Billable work</t>
        </is>
      </c>
    </row>
    <row r="2266">
      <c r="A2266" t="inlineStr">
        <is>
          <t>Zoltán Bán</t>
        </is>
      </c>
      <c r="B2266">
        <f>IF(COUNTIF(Team!$A$2:$A$18,A2266)&gt;0,"CPS","")</f>
      </c>
      <c r="C2266" t="inlineStr">
        <is>
          <t>Sonrisa SysAdmin JIRA</t>
        </is>
      </c>
      <c r="D2266" t="inlineStr">
        <is>
          <t>Sonrisa</t>
        </is>
      </c>
      <c r="E2266" t="inlineStr">
        <is>
          <t/>
        </is>
      </c>
      <c r="F2266" t="inlineStr">
        <is>
          <t>SSC - SaaS management</t>
        </is>
      </c>
      <c r="G2266" t="inlineStr">
        <is>
          <t>SYS-12059, AWS számla továbbítás (CPS összegének kiszámolása).</t>
        </is>
      </c>
      <c r="H2266" s="3">
        <v>46120.0</v>
      </c>
      <c r="I2266"/>
      <c r="J2266"/>
      <c r="K2266">
        <v>0.5</v>
      </c>
      <c r="L2266" t="inlineStr">
        <is>
          <t>Billable work</t>
        </is>
      </c>
    </row>
    <row r="2267">
      <c r="A2267" t="inlineStr">
        <is>
          <t>Elek Árpád Balla</t>
        </is>
      </c>
      <c r="B2267">
        <f>IF(COUNTIF(Team!$A$2:$A$18,A2267)&gt;0,"CPS","")</f>
      </c>
      <c r="C2267" t="inlineStr">
        <is>
          <t>UI modernization 2026 - Dev Team</t>
        </is>
      </c>
      <c r="D2267" t="inlineStr">
        <is>
          <t>Diligent</t>
        </is>
      </c>
      <c r="E2267" t="inlineStr">
        <is>
          <t/>
        </is>
      </c>
      <c r="F2267" t="inlineStr">
        <is>
          <t>Development</t>
        </is>
      </c>
      <c r="G2267" t="inlineStr">
        <is>
          <t/>
        </is>
      </c>
      <c r="H2267" s="3">
        <v>46120.0</v>
      </c>
      <c r="I2267"/>
      <c r="J2267"/>
      <c r="K2267">
        <v>5.0</v>
      </c>
      <c r="L2267" t="inlineStr">
        <is>
          <t>Billable work</t>
        </is>
      </c>
    </row>
    <row r="2268">
      <c r="A2268" t="inlineStr">
        <is>
          <t>János Hidvégi</t>
        </is>
      </c>
      <c r="B2268">
        <f>IF(COUNTIF(Team!$A$2:$A$18,A2268)&gt;0,"CPS","")</f>
      </c>
      <c r="C2268" t="inlineStr">
        <is>
          <t>Idomsoft - Legacy költöztetés</t>
        </is>
      </c>
      <c r="D2268" t="inlineStr">
        <is>
          <t>IdomSoft Zrt.</t>
        </is>
      </c>
      <c r="E2268" t="inlineStr">
        <is>
          <t/>
        </is>
      </c>
      <c r="F2268" t="inlineStr">
        <is>
          <t>Development</t>
        </is>
      </c>
      <c r="G2268" t="inlineStr">
        <is>
          <t>Backstage termék onboarding meeting + research</t>
        </is>
      </c>
      <c r="H2268" s="3">
        <v>46120.0</v>
      </c>
      <c r="I2268"/>
      <c r="J2268"/>
      <c r="K2268">
        <v>8.0</v>
      </c>
      <c r="L2268" t="inlineStr">
        <is>
          <t>Billable work</t>
        </is>
      </c>
    </row>
    <row r="2269">
      <c r="A2269" t="inlineStr">
        <is>
          <t>Zsanett Erdudac</t>
        </is>
      </c>
      <c r="B2269">
        <f>IF(COUNTIF(Team!$A$2:$A$18,A2269)&gt;0,"CPS","")</f>
      </c>
      <c r="C2269" t="inlineStr">
        <is>
          <t>Sonrisa TA</t>
        </is>
      </c>
      <c r="D2269" t="inlineStr">
        <is>
          <t>Sonrisa</t>
        </is>
      </c>
      <c r="E2269" t="inlineStr">
        <is>
          <t/>
        </is>
      </c>
      <c r="F2269" t="inlineStr">
        <is>
          <t>Talent Sourcing: Admin</t>
        </is>
      </c>
      <c r="G2269" t="inlineStr">
        <is>
          <t>levelek, jobok, TT</t>
        </is>
      </c>
      <c r="H2269" s="3">
        <v>46120.0</v>
      </c>
      <c r="I2269"/>
      <c r="J2269"/>
      <c r="K2269">
        <v>0.75</v>
      </c>
      <c r="L2269" t="inlineStr">
        <is>
          <t>Non-billable work</t>
        </is>
      </c>
    </row>
    <row r="2270">
      <c r="A2270" t="inlineStr">
        <is>
          <t>István Dénes</t>
        </is>
      </c>
      <c r="B2270">
        <f>IF(COUNTIF(Team!$A$2:$A$18,A2270)&gt;0,"CPS","")</f>
      </c>
      <c r="C2270" t="inlineStr">
        <is>
          <t>Synlab Plasma (BigCommerce)</t>
        </is>
      </c>
      <c r="D2270" t="inlineStr">
        <is>
          <t>Synlab</t>
        </is>
      </c>
      <c r="E2270" t="inlineStr">
        <is>
          <t>1018731</t>
        </is>
      </c>
      <c r="F2270" t="inlineStr">
        <is>
          <t>SA-18731 - [IT] Italy Release 3 non-website</t>
        </is>
      </c>
      <c r="G2270" t="inlineStr">
        <is>
          <t>JIRAID:111508 </t>
        </is>
      </c>
      <c r="H2270" s="3">
        <v>46120.0</v>
      </c>
      <c r="I2270"/>
      <c r="J2270"/>
      <c r="K2270">
        <v>1.5</v>
      </c>
      <c r="L2270" t="inlineStr">
        <is>
          <t>Billable work</t>
        </is>
      </c>
    </row>
    <row r="2271">
      <c r="A2271" t="inlineStr">
        <is>
          <t>Mihály-Attila Nánási</t>
        </is>
      </c>
      <c r="B2271">
        <f>IF(COUNTIF(Team!$A$2:$A$18,A2271)&gt;0,"CPS","")</f>
      </c>
      <c r="C2271" t="inlineStr">
        <is>
          <t>UI modernization 2026 - Dev Team</t>
        </is>
      </c>
      <c r="D2271" t="inlineStr">
        <is>
          <t>Diligent</t>
        </is>
      </c>
      <c r="E2271" t="inlineStr">
        <is>
          <t/>
        </is>
      </c>
      <c r="F2271" t="inlineStr">
        <is>
          <t>Meeting</t>
        </is>
      </c>
      <c r="G2271" t="inlineStr">
        <is>
          <t/>
        </is>
      </c>
      <c r="H2271" s="3">
        <v>46120.0</v>
      </c>
      <c r="I2271"/>
      <c r="J2271"/>
      <c r="K2271">
        <v>1.0</v>
      </c>
      <c r="L2271" t="inlineStr">
        <is>
          <t>Billable work</t>
        </is>
      </c>
    </row>
    <row r="2272">
      <c r="A2272" t="inlineStr">
        <is>
          <t>Zsanett Erdudac</t>
        </is>
      </c>
      <c r="B2272">
        <f>IF(COUNTIF(Team!$A$2:$A$18,A2272)&gt;0,"CPS","")</f>
      </c>
      <c r="C2272" t="inlineStr">
        <is>
          <t>Sonrisa TA</t>
        </is>
      </c>
      <c r="D2272" t="inlineStr">
        <is>
          <t>Sonrisa</t>
        </is>
      </c>
      <c r="E2272" t="inlineStr">
        <is>
          <t/>
        </is>
      </c>
      <c r="F2272" t="inlineStr">
        <is>
          <t>Talent Sourcing: Research Fishing</t>
        </is>
      </c>
      <c r="G2272" t="inlineStr">
        <is>
          <t>brand manager</t>
        </is>
      </c>
      <c r="H2272" s="3">
        <v>46120.0</v>
      </c>
      <c r="I2272"/>
      <c r="J2272"/>
      <c r="K2272">
        <v>1.5</v>
      </c>
      <c r="L2272" t="inlineStr">
        <is>
          <t>Non-billable work</t>
        </is>
      </c>
    </row>
    <row r="2273">
      <c r="A2273" t="inlineStr">
        <is>
          <t>Pál Milán Domanovszki</t>
        </is>
      </c>
      <c r="B2273">
        <f>IF(COUNTIF(Team!$A$2:$A$18,A2273)&gt;0,"CPS","")</f>
      </c>
      <c r="C2273" t="inlineStr">
        <is>
          <t>Synlab Plasma (BigCommerce)</t>
        </is>
      </c>
      <c r="D2273" t="inlineStr">
        <is>
          <t>Synlab</t>
        </is>
      </c>
      <c r="E2273" t="inlineStr">
        <is>
          <t>1018731</t>
        </is>
      </c>
      <c r="F2273" t="inlineStr">
        <is>
          <t>SA-18731 - [IT] Italy Release 3 non-website</t>
        </is>
      </c>
      <c r="G2273" t="inlineStr">
        <is>
          <t>JIRAID:111488 IT Booking testing, clarifications for devs and qas, reviewing Mark's WIP designs</t>
        </is>
      </c>
      <c r="H2273" s="3">
        <v>46120.0</v>
      </c>
      <c r="I2273"/>
      <c r="J2273"/>
      <c r="K2273">
        <v>3.0</v>
      </c>
      <c r="L2273" t="inlineStr">
        <is>
          <t>Billable work</t>
        </is>
      </c>
    </row>
    <row r="2274">
      <c r="A2274" t="inlineStr">
        <is>
          <t>Róbert Benyi</t>
        </is>
      </c>
      <c r="B2274">
        <f>IF(COUNTIF(Team!$A$2:$A$18,A2274)&gt;0,"CPS","")</f>
      </c>
      <c r="C2274" t="inlineStr">
        <is>
          <t>Diligent Risk Essentials</t>
        </is>
      </c>
      <c r="D2274" t="inlineStr">
        <is>
          <t>Diligent</t>
        </is>
      </c>
      <c r="E2274" t="inlineStr">
        <is>
          <t>186319</t>
        </is>
      </c>
      <c r="F2274" t="inlineStr">
        <is>
          <t>Development</t>
        </is>
      </c>
      <c r="G2274" t="inlineStr">
        <is>
          <t/>
        </is>
      </c>
      <c r="H2274" s="3">
        <v>46120.0</v>
      </c>
      <c r="I2274"/>
      <c r="J2274"/>
      <c r="K2274">
        <v>8.0</v>
      </c>
      <c r="L2274" t="inlineStr">
        <is>
          <t>Billable work</t>
        </is>
      </c>
    </row>
    <row r="2275">
      <c r="A2275" t="inlineStr">
        <is>
          <t>István Dénes</t>
        </is>
      </c>
      <c r="B2275">
        <f>IF(COUNTIF(Team!$A$2:$A$18,A2275)&gt;0,"CPS","")</f>
      </c>
      <c r="C2275" t="inlineStr">
        <is>
          <t>Synlab Plasma (BigCommerce)</t>
        </is>
      </c>
      <c r="D2275" t="inlineStr">
        <is>
          <t>Synlab</t>
        </is>
      </c>
      <c r="E2275" t="inlineStr">
        <is>
          <t>1018731</t>
        </is>
      </c>
      <c r="F2275" t="inlineStr">
        <is>
          <t>SA-18731 - [IT] Italy Release 3 non-website</t>
        </is>
      </c>
      <c r="G2275" t="inlineStr">
        <is>
          <t>JIRAID:111510 </t>
        </is>
      </c>
      <c r="H2275" s="3">
        <v>46120.0</v>
      </c>
      <c r="I2275"/>
      <c r="J2275"/>
      <c r="K2275">
        <v>1.0</v>
      </c>
      <c r="L2275" t="inlineStr">
        <is>
          <t>Billable work</t>
        </is>
      </c>
    </row>
    <row r="2276">
      <c r="A2276" t="inlineStr">
        <is>
          <t>Pál Milán Domanovszki</t>
        </is>
      </c>
      <c r="B2276">
        <f>IF(COUNTIF(Team!$A$2:$A$18,A2276)&gt;0,"CPS","")</f>
      </c>
      <c r="C2276" t="inlineStr">
        <is>
          <t>Synlab Plasma (BigCommerce)</t>
        </is>
      </c>
      <c r="D2276" t="inlineStr">
        <is>
          <t>Synlab</t>
        </is>
      </c>
      <c r="E2276" t="inlineStr">
        <is>
          <t>1015152</t>
        </is>
      </c>
      <c r="F2276" t="inlineStr">
        <is>
          <t>SA-15152 - [OE] Scrum meetings (planning, DSM, retro, demo)</t>
        </is>
      </c>
      <c r="G2276" t="inlineStr">
        <is>
          <t>JIRAID:111489 OE Retro</t>
        </is>
      </c>
      <c r="H2276" s="3">
        <v>46120.0</v>
      </c>
      <c r="I2276"/>
      <c r="J2276"/>
      <c r="K2276">
        <v>1.25</v>
      </c>
      <c r="L2276" t="inlineStr">
        <is>
          <t>Billable work</t>
        </is>
      </c>
    </row>
    <row r="2277">
      <c r="A2277" t="inlineStr">
        <is>
          <t>Bálint Szente</t>
        </is>
      </c>
      <c r="B2277">
        <f>IF(COUNTIF(Team!$A$2:$A$18,A2277)&gt;0,"CPS","")</f>
      </c>
      <c r="C2277" t="inlineStr">
        <is>
          <t>KV development</t>
        </is>
      </c>
      <c r="D2277" t="inlineStr">
        <is>
          <t>Sonrisa</t>
        </is>
      </c>
      <c r="E2277" t="inlineStr">
        <is>
          <t>199559</t>
        </is>
      </c>
      <c r="F2277" t="inlineStr">
        <is>
          <t>Bug - Internal server error when trying to upload duplicate file</t>
        </is>
      </c>
      <c r="G2277" t="inlineStr">
        <is>
          <t/>
        </is>
      </c>
      <c r="H2277" s="3">
        <v>46120.0</v>
      </c>
      <c r="I2277"/>
      <c r="J2277"/>
      <c r="K2277">
        <v>1.0</v>
      </c>
      <c r="L2277" t="inlineStr">
        <is>
          <t>Non-billable work</t>
        </is>
      </c>
    </row>
    <row r="2278">
      <c r="A2278" t="inlineStr">
        <is>
          <t>Olivér Kolter</t>
        </is>
      </c>
      <c r="B2278">
        <f>IF(COUNTIF(Team!$A$2:$A$18,A2278)&gt;0,"CPS","")</f>
      </c>
      <c r="C2278" t="inlineStr">
        <is>
          <t>Synlab Plasma (BigCommerce)</t>
        </is>
      </c>
      <c r="D2278" t="inlineStr">
        <is>
          <t>Synlab</t>
        </is>
      </c>
      <c r="E2278" t="inlineStr">
        <is>
          <t>1015152</t>
        </is>
      </c>
      <c r="F2278" t="inlineStr">
        <is>
          <t>SA-15152 - [OE] Scrum meetings (planning, DSM, retro, demo)</t>
        </is>
      </c>
      <c r="G2278" t="inlineStr">
        <is>
          <t>JIRAID:111485 DSM</t>
        </is>
      </c>
      <c r="H2278" s="3">
        <v>46120.0</v>
      </c>
      <c r="I2278"/>
      <c r="J2278"/>
      <c r="K2278">
        <v>0.5</v>
      </c>
      <c r="L2278" t="inlineStr">
        <is>
          <t>Billable work</t>
        </is>
      </c>
    </row>
    <row r="2279">
      <c r="A2279" t="inlineStr">
        <is>
          <t>Silviu Berce</t>
        </is>
      </c>
      <c r="B2279">
        <f>IF(COUNTIF(Team!$A$2:$A$18,A2279)&gt;0,"CPS","")</f>
      </c>
      <c r="C2279" t="inlineStr">
        <is>
          <t>Synlab Plasma (BigCommerce)</t>
        </is>
      </c>
      <c r="D2279" t="inlineStr">
        <is>
          <t>Synlab</t>
        </is>
      </c>
      <c r="E2279" t="inlineStr">
        <is>
          <t>1019544</t>
        </is>
      </c>
      <c r="F2279" t="inlineStr">
        <is>
          <t>SA-19544 - [IT][Booking] Implement checkout without booking</t>
        </is>
      </c>
      <c r="G2279" t="inlineStr">
        <is>
          <t>JIRAID:111775 </t>
        </is>
      </c>
      <c r="H2279" s="3">
        <v>46120.0</v>
      </c>
      <c r="I2279"/>
      <c r="J2279"/>
      <c r="K2279">
        <v>2.5</v>
      </c>
      <c r="L2279" t="inlineStr">
        <is>
          <t>Billable work</t>
        </is>
      </c>
    </row>
    <row r="2280">
      <c r="A2280" t="inlineStr">
        <is>
          <t>Szilvia Vőnekiné Varga</t>
        </is>
      </c>
      <c r="B2280">
        <f>IF(COUNTIF(Team!$A$2:$A$18,A2280)&gt;0,"CPS","")</f>
      </c>
      <c r="C2280" t="inlineStr">
        <is>
          <t>Direct Travel Reporting Tool</t>
        </is>
      </c>
      <c r="D2280" t="inlineStr">
        <is>
          <t>Direct Travel</t>
        </is>
      </c>
      <c r="E2280" t="inlineStr">
        <is>
          <t/>
        </is>
      </c>
      <c r="F2280" t="inlineStr">
        <is>
          <t>BA Tasks</t>
        </is>
      </c>
      <c r="G2280" t="inlineStr">
        <is>
          <t/>
        </is>
      </c>
      <c r="H2280" s="3">
        <v>46120.0</v>
      </c>
      <c r="I2280"/>
      <c r="J2280"/>
      <c r="K2280">
        <v>8.0</v>
      </c>
      <c r="L2280" t="inlineStr">
        <is>
          <t>Billable work</t>
        </is>
      </c>
    </row>
    <row r="2281">
      <c r="A2281" t="inlineStr">
        <is>
          <t>Csilla Gyuricza</t>
        </is>
      </c>
      <c r="B2281">
        <f>IF(COUNTIF(Team!$A$2:$A$18,A2281)&gt;0,"CPS","")</f>
      </c>
      <c r="C2281" t="inlineStr">
        <is>
          <t>Yettel - GRIP</t>
        </is>
      </c>
      <c r="D2281" t="inlineStr">
        <is>
          <t>Yettel</t>
        </is>
      </c>
      <c r="E2281" t="inlineStr">
        <is>
          <t/>
        </is>
      </c>
      <c r="F2281" t="inlineStr">
        <is>
          <t>Yettel - Grip - Documentation</t>
        </is>
      </c>
      <c r="G2281" t="inlineStr">
        <is>
          <t/>
        </is>
      </c>
      <c r="H2281" s="3">
        <v>46120.0</v>
      </c>
      <c r="I2281"/>
      <c r="J2281"/>
      <c r="K2281">
        <v>6.0</v>
      </c>
      <c r="L2281" t="inlineStr">
        <is>
          <t>Billable work</t>
        </is>
      </c>
    </row>
    <row r="2282">
      <c r="A2282" t="inlineStr">
        <is>
          <t>István Dénes</t>
        </is>
      </c>
      <c r="B2282">
        <f>IF(COUNTIF(Team!$A$2:$A$18,A2282)&gt;0,"CPS","")</f>
      </c>
      <c r="C2282" t="inlineStr">
        <is>
          <t>Synlab Plasma (BigCommerce)</t>
        </is>
      </c>
      <c r="D2282" t="inlineStr">
        <is>
          <t>Synlab</t>
        </is>
      </c>
      <c r="E2282" t="inlineStr">
        <is>
          <t>1015152</t>
        </is>
      </c>
      <c r="F2282" t="inlineStr">
        <is>
          <t>SA-15152 - [OE] Scrum meetings (planning, DSM, retro, demo)</t>
        </is>
      </c>
      <c r="G2282" t="inlineStr">
        <is>
          <t>JIRAID:111505 DSM</t>
        </is>
      </c>
      <c r="H2282" s="3">
        <v>46120.0</v>
      </c>
      <c r="I2282"/>
      <c r="J2282"/>
      <c r="K2282">
        <v>0.5</v>
      </c>
      <c r="L2282" t="inlineStr">
        <is>
          <t>Billable work</t>
        </is>
      </c>
    </row>
    <row r="2283">
      <c r="A2283" t="inlineStr">
        <is>
          <t>Silviu Berce</t>
        </is>
      </c>
      <c r="B2283">
        <f>IF(COUNTIF(Team!$A$2:$A$18,A2283)&gt;0,"CPS","")</f>
      </c>
      <c r="C2283" t="inlineStr">
        <is>
          <t>Synlab Plasma (BigCommerce)</t>
        </is>
      </c>
      <c r="D2283" t="inlineStr">
        <is>
          <t>Synlab</t>
        </is>
      </c>
      <c r="E2283" t="inlineStr">
        <is>
          <t>1019544</t>
        </is>
      </c>
      <c r="F2283" t="inlineStr">
        <is>
          <t>SA-19544 - [IT][Booking] Implement checkout without booking</t>
        </is>
      </c>
      <c r="G2283" t="inlineStr">
        <is>
          <t>JIRAID:111776 </t>
        </is>
      </c>
      <c r="H2283" s="3">
        <v>46120.0</v>
      </c>
      <c r="I2283"/>
      <c r="J2283"/>
      <c r="K2283">
        <v>1.5</v>
      </c>
      <c r="L2283" t="inlineStr">
        <is>
          <t>Billable work</t>
        </is>
      </c>
    </row>
    <row r="2284">
      <c r="A2284" t="inlineStr">
        <is>
          <t>András Szögi</t>
        </is>
      </c>
      <c r="B2284">
        <f>IF(COUNTIF(Team!$A$2:$A$18,A2284)&gt;0,"CPS","")</f>
      </c>
      <c r="C2284" t="inlineStr">
        <is>
          <t>UI modernization 2026 - UX_BA_Team</t>
        </is>
      </c>
      <c r="D2284" t="inlineStr">
        <is>
          <t>Diligent</t>
        </is>
      </c>
      <c r="E2284" t="inlineStr">
        <is>
          <t/>
        </is>
      </c>
      <c r="F2284" t="inlineStr">
        <is>
          <t>UX activity</t>
        </is>
      </c>
      <c r="G2284" t="inlineStr">
        <is>
          <t/>
        </is>
      </c>
      <c r="H2284" s="3">
        <v>46120.0</v>
      </c>
      <c r="I2284"/>
      <c r="J2284"/>
      <c r="K2284">
        <v>8.0</v>
      </c>
      <c r="L2284" t="inlineStr">
        <is>
          <t>Billable work</t>
        </is>
      </c>
    </row>
    <row r="2285">
      <c r="A2285" t="inlineStr">
        <is>
          <t>Csilla Gyuricza</t>
        </is>
      </c>
      <c r="B2285">
        <f>IF(COUNTIF(Team!$A$2:$A$18,A2285)&gt;0,"CPS","")</f>
      </c>
      <c r="C2285" t="inlineStr">
        <is>
          <t>Yettel - GRIP</t>
        </is>
      </c>
      <c r="D2285" t="inlineStr">
        <is>
          <t>Yettel</t>
        </is>
      </c>
      <c r="E2285" t="inlineStr">
        <is>
          <t/>
        </is>
      </c>
      <c r="F2285" t="inlineStr">
        <is>
          <t>Yettel - Grip - Internal Meeting</t>
        </is>
      </c>
      <c r="G2285" t="inlineStr">
        <is>
          <t/>
        </is>
      </c>
      <c r="H2285" s="3">
        <v>46120.0</v>
      </c>
      <c r="I2285"/>
      <c r="J2285"/>
      <c r="K2285">
        <v>0.5</v>
      </c>
      <c r="L2285" t="inlineStr">
        <is>
          <t>Billable work</t>
        </is>
      </c>
    </row>
    <row r="2286">
      <c r="A2286" t="inlineStr">
        <is>
          <t>Szabolcs Siko</t>
        </is>
      </c>
      <c r="B2286">
        <f>IF(COUNTIF(Team!$A$2:$A$18,A2286)&gt;0,"CPS","")</f>
      </c>
      <c r="C2286" t="inlineStr">
        <is>
          <t>Synlab Plasma (BigCommerce)</t>
        </is>
      </c>
      <c r="D2286" t="inlineStr">
        <is>
          <t>Synlab</t>
        </is>
      </c>
      <c r="E2286" t="inlineStr">
        <is>
          <t>1015152</t>
        </is>
      </c>
      <c r="F2286" t="inlineStr">
        <is>
          <t>SA-15152 - [OE] Scrum meetings (planning, DSM, retro, demo)</t>
        </is>
      </c>
      <c r="G2286" t="inlineStr">
        <is>
          <t>JIRAID:111514 DSM</t>
        </is>
      </c>
      <c r="H2286" s="3">
        <v>46120.0</v>
      </c>
      <c r="I2286"/>
      <c r="J2286"/>
      <c r="K2286">
        <v>0.5</v>
      </c>
      <c r="L2286" t="inlineStr">
        <is>
          <t>Billable work</t>
        </is>
      </c>
    </row>
    <row r="2287">
      <c r="A2287" t="inlineStr">
        <is>
          <t>Krisztina Dr. Tóth</t>
        </is>
      </c>
      <c r="B2287">
        <f>IF(COUNTIF(Team!$A$2:$A$18,A2287)&gt;0,"CPS","")</f>
      </c>
      <c r="C2287" t="inlineStr">
        <is>
          <t>SocialBudNewJira</t>
        </is>
      </c>
      <c r="D2287" t="inlineStr">
        <is>
          <t>SocialBud</t>
        </is>
      </c>
      <c r="E2287" t="inlineStr">
        <is>
          <t>1003663</t>
        </is>
      </c>
      <c r="F2287" t="inlineStr">
        <is>
          <t>SB-3663 - Meeting participation, meeting preparations, written communication, process updates</t>
        </is>
      </c>
      <c r="G2287" t="inlineStr">
        <is>
          <t>JIRAID:31389 </t>
        </is>
      </c>
      <c r="H2287" s="3">
        <v>46120.0</v>
      </c>
      <c r="I2287"/>
      <c r="J2287"/>
      <c r="K2287">
        <v>0.5</v>
      </c>
      <c r="L2287" t="inlineStr">
        <is>
          <t>Billable work</t>
        </is>
      </c>
    </row>
    <row r="2288">
      <c r="A2288" t="inlineStr">
        <is>
          <t>Ádám Szentgyörgyi</t>
        </is>
      </c>
      <c r="B2288">
        <f>IF(COUNTIF(Team!$A$2:$A$18,A2288)&gt;0,"CPS","")</f>
      </c>
      <c r="C2288" t="inlineStr">
        <is>
          <t>Other</t>
        </is>
      </c>
      <c r="D2288" t="inlineStr">
        <is>
          <t>Sonrisa</t>
        </is>
      </c>
      <c r="E2288" t="inlineStr">
        <is>
          <t/>
        </is>
      </c>
      <c r="F2288" t="inlineStr">
        <is>
          <t>Paid leave</t>
        </is>
      </c>
      <c r="G2288" t="inlineStr">
        <is>
          <t/>
        </is>
      </c>
      <c r="H2288" s="3">
        <v>46120.0</v>
      </c>
      <c r="I2288"/>
      <c r="J2288"/>
      <c r="K2288">
        <v>8.0</v>
      </c>
      <c r="L2288" t="inlineStr">
        <is>
          <t>Non-work activity</t>
        </is>
      </c>
    </row>
    <row r="2289">
      <c r="A2289" t="inlineStr">
        <is>
          <t>Bálint Ákos Vincze</t>
        </is>
      </c>
      <c r="B2289">
        <f>IF(COUNTIF(Team!$A$2:$A$18,A2289)&gt;0,"CPS","")</f>
      </c>
      <c r="C2289" t="inlineStr">
        <is>
          <t>Other</t>
        </is>
      </c>
      <c r="D2289" t="inlineStr">
        <is>
          <t>Sonrisa</t>
        </is>
      </c>
      <c r="E2289" t="inlineStr">
        <is>
          <t/>
        </is>
      </c>
      <c r="F2289" t="inlineStr">
        <is>
          <t>Paid leave</t>
        </is>
      </c>
      <c r="G2289" t="inlineStr">
        <is>
          <t/>
        </is>
      </c>
      <c r="H2289" s="3">
        <v>46120.0</v>
      </c>
      <c r="I2289"/>
      <c r="J2289"/>
      <c r="K2289">
        <v>8.0</v>
      </c>
      <c r="L2289" t="inlineStr">
        <is>
          <t>Non-work activity</t>
        </is>
      </c>
    </row>
    <row r="2290">
      <c r="A2290" t="inlineStr">
        <is>
          <t>Péter Vincze</t>
        </is>
      </c>
      <c r="B2290">
        <f>IF(COUNTIF(Team!$A$2:$A$18,A2290)&gt;0,"CPS","")</f>
      </c>
      <c r="C2290" t="inlineStr">
        <is>
          <t>Other</t>
        </is>
      </c>
      <c r="D2290" t="inlineStr">
        <is>
          <t>Sonrisa</t>
        </is>
      </c>
      <c r="E2290" t="inlineStr">
        <is>
          <t/>
        </is>
      </c>
      <c r="F2290" t="inlineStr">
        <is>
          <t>Paid leave</t>
        </is>
      </c>
      <c r="G2290" t="inlineStr">
        <is>
          <t/>
        </is>
      </c>
      <c r="H2290" s="3">
        <v>46120.0</v>
      </c>
      <c r="I2290"/>
      <c r="J2290"/>
      <c r="K2290">
        <v>8.0</v>
      </c>
      <c r="L2290" t="inlineStr">
        <is>
          <t>Non-work activity</t>
        </is>
      </c>
    </row>
    <row r="2291">
      <c r="A2291" t="inlineStr">
        <is>
          <t>Csilla Gyuricza</t>
        </is>
      </c>
      <c r="B2291">
        <f>IF(COUNTIF(Team!$A$2:$A$18,A2291)&gt;0,"CPS","")</f>
      </c>
      <c r="C2291" t="inlineStr">
        <is>
          <t>Yettel - GRIP</t>
        </is>
      </c>
      <c r="D2291" t="inlineStr">
        <is>
          <t>Yettel</t>
        </is>
      </c>
      <c r="E2291" t="inlineStr">
        <is>
          <t/>
        </is>
      </c>
      <c r="F2291" t="inlineStr">
        <is>
          <t>Yettel - Grip - Client Meeting</t>
        </is>
      </c>
      <c r="G2291" t="inlineStr">
        <is>
          <t/>
        </is>
      </c>
      <c r="H2291" s="3">
        <v>46120.0</v>
      </c>
      <c r="I2291"/>
      <c r="J2291"/>
      <c r="K2291">
        <v>0.5</v>
      </c>
      <c r="L2291" t="inlineStr">
        <is>
          <t>Billable work</t>
        </is>
      </c>
    </row>
    <row r="2292">
      <c r="A2292" t="inlineStr">
        <is>
          <t>István Dénes</t>
        </is>
      </c>
      <c r="B2292">
        <f>IF(COUNTIF(Team!$A$2:$A$18,A2292)&gt;0,"CPS","")</f>
      </c>
      <c r="C2292" t="inlineStr">
        <is>
          <t>Synlab Plasma (BigCommerce)</t>
        </is>
      </c>
      <c r="D2292" t="inlineStr">
        <is>
          <t>Synlab</t>
        </is>
      </c>
      <c r="E2292" t="inlineStr">
        <is>
          <t>1015152</t>
        </is>
      </c>
      <c r="F2292" t="inlineStr">
        <is>
          <t>SA-15152 - [OE] Scrum meetings (planning, DSM, retro, demo)</t>
        </is>
      </c>
      <c r="G2292" t="inlineStr">
        <is>
          <t>JIRAID:111509 SOS</t>
        </is>
      </c>
      <c r="H2292" s="3">
        <v>46120.0</v>
      </c>
      <c r="I2292"/>
      <c r="J2292"/>
      <c r="K2292">
        <v>0.5</v>
      </c>
      <c r="L2292" t="inlineStr">
        <is>
          <t>Billable work</t>
        </is>
      </c>
    </row>
    <row r="2293">
      <c r="A2293" t="inlineStr">
        <is>
          <t>Norbert Müller</t>
        </is>
      </c>
      <c r="B2293">
        <f>IF(COUNTIF(Team!$A$2:$A$18,A2293)&gt;0,"CPS","")</f>
      </c>
      <c r="C2293" t="inlineStr">
        <is>
          <t>Diligent - Boards - Hydra</t>
        </is>
      </c>
      <c r="D2293" t="inlineStr">
        <is>
          <t>Diligent</t>
        </is>
      </c>
      <c r="E2293" t="inlineStr">
        <is>
          <t/>
        </is>
      </c>
      <c r="F2293" t="inlineStr">
        <is>
          <t>Meeting</t>
        </is>
      </c>
      <c r="G2293" t="inlineStr">
        <is>
          <t>ai week activity</t>
        </is>
      </c>
      <c r="H2293" s="3">
        <v>46120.0</v>
      </c>
      <c r="I2293"/>
      <c r="J2293"/>
      <c r="K2293">
        <v>8.0</v>
      </c>
      <c r="L2293" t="inlineStr">
        <is>
          <t>Billable work</t>
        </is>
      </c>
    </row>
    <row r="2294">
      <c r="A2294" t="inlineStr">
        <is>
          <t>Balázs Asztalos</t>
        </is>
      </c>
      <c r="B2294">
        <f>IF(COUNTIF(Team!$A$2:$A$18,A2294)&gt;0,"CPS","")</f>
      </c>
      <c r="C2294" t="inlineStr">
        <is>
          <t>KV development</t>
        </is>
      </c>
      <c r="D2294" t="inlineStr">
        <is>
          <t>Sonrisa</t>
        </is>
      </c>
      <c r="E2294" t="inlineStr">
        <is>
          <t>199607</t>
        </is>
      </c>
      <c r="F2294" t="inlineStr">
        <is>
          <t>Bug - Disable Role and Status fields on profile for basic users</t>
        </is>
      </c>
      <c r="G2294" t="inlineStr">
        <is>
          <t/>
        </is>
      </c>
      <c r="H2294" s="3">
        <v>46120.0</v>
      </c>
      <c r="I2294"/>
      <c r="J2294"/>
      <c r="K2294">
        <v>8.0</v>
      </c>
      <c r="L2294" t="inlineStr">
        <is>
          <t>Non-billable work</t>
        </is>
      </c>
    </row>
    <row r="2295">
      <c r="A2295" t="inlineStr">
        <is>
          <t>Silviu Berce</t>
        </is>
      </c>
      <c r="B2295">
        <f>IF(COUNTIF(Team!$A$2:$A$18,A2295)&gt;0,"CPS","")</f>
      </c>
      <c r="C2295" t="inlineStr">
        <is>
          <t>Synlab Plasma (BigCommerce)</t>
        </is>
      </c>
      <c r="D2295" t="inlineStr">
        <is>
          <t>Synlab</t>
        </is>
      </c>
      <c r="E2295" t="inlineStr">
        <is>
          <t>1019544</t>
        </is>
      </c>
      <c r="F2295" t="inlineStr">
        <is>
          <t>SA-19544 - [IT][Booking] Implement checkout without booking</t>
        </is>
      </c>
      <c r="G2295" t="inlineStr">
        <is>
          <t>JIRAID:111774 </t>
        </is>
      </c>
      <c r="H2295" s="3">
        <v>46120.0</v>
      </c>
      <c r="I2295"/>
      <c r="J2295"/>
      <c r="K2295">
        <v>1.5</v>
      </c>
      <c r="L2295" t="inlineStr">
        <is>
          <t>Billable work</t>
        </is>
      </c>
    </row>
    <row r="2296">
      <c r="A2296" t="inlineStr">
        <is>
          <t>Csilla Gyuricza</t>
        </is>
      </c>
      <c r="B2296">
        <f>IF(COUNTIF(Team!$A$2:$A$18,A2296)&gt;0,"CPS","")</f>
      </c>
      <c r="C2296" t="inlineStr">
        <is>
          <t>Yettel - GRIP</t>
        </is>
      </c>
      <c r="D2296" t="inlineStr">
        <is>
          <t>Yettel</t>
        </is>
      </c>
      <c r="E2296" t="inlineStr">
        <is>
          <t/>
        </is>
      </c>
      <c r="F2296" t="inlineStr">
        <is>
          <t>BA work/Project planning</t>
        </is>
      </c>
      <c r="G2296" t="inlineStr">
        <is>
          <t/>
        </is>
      </c>
      <c r="H2296" s="3">
        <v>46120.0</v>
      </c>
      <c r="I2296"/>
      <c r="J2296"/>
      <c r="K2296">
        <v>1.0</v>
      </c>
      <c r="L2296" t="inlineStr">
        <is>
          <t>Billable work</t>
        </is>
      </c>
    </row>
    <row r="2297">
      <c r="A2297" t="inlineStr">
        <is>
          <t>Attila Aszalos</t>
        </is>
      </c>
      <c r="B2297">
        <f>IF(COUNTIF(Team!$A$2:$A$18,A2297)&gt;0,"CPS","")</f>
      </c>
      <c r="C2297" t="inlineStr">
        <is>
          <t>Synlab Plasma (BigCommerce)</t>
        </is>
      </c>
      <c r="D2297" t="inlineStr">
        <is>
          <t>Synlab</t>
        </is>
      </c>
      <c r="E2297" t="inlineStr">
        <is>
          <t>1015152</t>
        </is>
      </c>
      <c r="F2297" t="inlineStr">
        <is>
          <t>SA-15152 - [OE] Scrum meetings (planning, DSM, retro, demo)</t>
        </is>
      </c>
      <c r="G2297" t="inlineStr">
        <is>
          <t>JIRAID:111498 Retro</t>
        </is>
      </c>
      <c r="H2297" s="3">
        <v>46120.0</v>
      </c>
      <c r="I2297"/>
      <c r="J2297"/>
      <c r="K2297">
        <v>1.25</v>
      </c>
      <c r="L2297" t="inlineStr">
        <is>
          <t>Billable work</t>
        </is>
      </c>
    </row>
    <row r="2298">
      <c r="A2298" t="inlineStr">
        <is>
          <t>Zsolt Tornai</t>
        </is>
      </c>
      <c r="B2298">
        <f>IF(COUNTIF(Team!$A$2:$A$18,A2298)&gt;0,"CPS","")</f>
      </c>
      <c r="C2298" t="inlineStr">
        <is>
          <t>Cloud Platform Services</t>
        </is>
      </c>
      <c r="D2298" t="inlineStr">
        <is>
          <t>Sonrisa</t>
        </is>
      </c>
      <c r="E2298" t="inlineStr">
        <is>
          <t>186698</t>
        </is>
      </c>
      <c r="F2298" t="inlineStr">
        <is>
          <t>greeHill</t>
        </is>
      </c>
      <c r="G2298" t="inlineStr">
        <is>
          <t>Create Locally runnable Airflow 3</t>
        </is>
      </c>
      <c r="H2298" s="3">
        <v>46120.0</v>
      </c>
      <c r="I2298"/>
      <c r="J2298"/>
      <c r="K2298">
        <v>8.0</v>
      </c>
      <c r="L2298" t="inlineStr">
        <is>
          <t>Billable work</t>
        </is>
      </c>
    </row>
    <row r="2299">
      <c r="A2299" t="inlineStr">
        <is>
          <t>Predrag Knežević</t>
        </is>
      </c>
      <c r="B2299">
        <f>IF(COUNTIF(Team!$A$2:$A$18,A2299)&gt;0,"CPS","")</f>
      </c>
      <c r="C2299" t="inlineStr">
        <is>
          <t>Synlab Plasma (BigCommerce)</t>
        </is>
      </c>
      <c r="D2299" t="inlineStr">
        <is>
          <t>Synlab</t>
        </is>
      </c>
      <c r="E2299" t="inlineStr">
        <is>
          <t>1015265</t>
        </is>
      </c>
      <c r="F2299" t="inlineStr">
        <is>
          <t>SA-15265 - [GS] Scrum meetings (planning, DSM, retro, demo)</t>
        </is>
      </c>
      <c r="G2299" t="inlineStr">
        <is>
          <t>JIRAID:112280 </t>
        </is>
      </c>
      <c r="H2299" s="3">
        <v>46120.0</v>
      </c>
      <c r="I2299"/>
      <c r="J2299"/>
      <c r="K2299">
        <v>0.25</v>
      </c>
      <c r="L2299" t="inlineStr">
        <is>
          <t>Billable work</t>
        </is>
      </c>
    </row>
    <row r="2300">
      <c r="A2300" t="inlineStr">
        <is>
          <t>Zoltán Bán</t>
        </is>
      </c>
      <c r="B2300">
        <f>IF(COUNTIF(Team!$A$2:$A$18,A2300)&gt;0,"CPS","")</f>
      </c>
      <c r="C2300" t="inlineStr">
        <is>
          <t>Sonrisa SysAdmin JIRA</t>
        </is>
      </c>
      <c r="D2300" t="inlineStr">
        <is>
          <t>Sonrisa</t>
        </is>
      </c>
      <c r="E2300" t="inlineStr">
        <is>
          <t/>
        </is>
      </c>
      <c r="F2300" t="inlineStr">
        <is>
          <t>SSC - Project</t>
        </is>
      </c>
      <c r="G2300" t="inlineStr">
        <is>
          <t>SYS-11960, egyeztetés többekkel telefon és mac kérésről, küldésről projekt munkához.</t>
        </is>
      </c>
      <c r="H2300" s="3">
        <v>46120.0</v>
      </c>
      <c r="I2300"/>
      <c r="J2300"/>
      <c r="K2300">
        <v>0.25</v>
      </c>
      <c r="L2300" t="inlineStr">
        <is>
          <t>Billable work</t>
        </is>
      </c>
    </row>
    <row r="2301">
      <c r="A2301" t="inlineStr">
        <is>
          <t>Olivér Kolter</t>
        </is>
      </c>
      <c r="B2301">
        <f>IF(COUNTIF(Team!$A$2:$A$18,A2301)&gt;0,"CPS","")</f>
      </c>
      <c r="C2301" t="inlineStr">
        <is>
          <t>Synlab Plasma (BigCommerce)</t>
        </is>
      </c>
      <c r="D2301" t="inlineStr">
        <is>
          <t>Synlab</t>
        </is>
      </c>
      <c r="E2301" t="inlineStr">
        <is>
          <t>1015152</t>
        </is>
      </c>
      <c r="F2301" t="inlineStr">
        <is>
          <t>SA-15152 - [OE] Scrum meetings (planning, DSM, retro, demo)</t>
        </is>
      </c>
      <c r="G2301" t="inlineStr">
        <is>
          <t>JIRAID:111486 Retro</t>
        </is>
      </c>
      <c r="H2301" s="3">
        <v>46120.0</v>
      </c>
      <c r="I2301"/>
      <c r="J2301"/>
      <c r="K2301">
        <v>1.5</v>
      </c>
      <c r="L2301" t="inlineStr">
        <is>
          <t>Billable work</t>
        </is>
      </c>
    </row>
    <row r="2302">
      <c r="A2302" t="inlineStr">
        <is>
          <t>Nándor Márton</t>
        </is>
      </c>
      <c r="B2302">
        <f>IF(COUNTIF(Team!$A$2:$A$18,A2302)&gt;0,"CPS","")</f>
      </c>
      <c r="C2302" t="inlineStr">
        <is>
          <t>SocialBudNewJira</t>
        </is>
      </c>
      <c r="D2302" t="inlineStr">
        <is>
          <t>SocialBud</t>
        </is>
      </c>
      <c r="E2302" t="inlineStr">
        <is>
          <t>1003667</t>
        </is>
      </c>
      <c r="F2302" t="inlineStr">
        <is>
          <t>SB-3667 - Manual Testing task</t>
        </is>
      </c>
      <c r="G2302" t="inlineStr">
        <is>
          <t>JIRAID:31122 Happy Flow Admin Prod</t>
        </is>
      </c>
      <c r="H2302" s="3">
        <v>46120.0</v>
      </c>
      <c r="I2302"/>
      <c r="J2302"/>
      <c r="K2302">
        <v>1.5</v>
      </c>
      <c r="L2302" t="inlineStr">
        <is>
          <t>Billable work</t>
        </is>
      </c>
    </row>
    <row r="2303">
      <c r="A2303" t="inlineStr">
        <is>
          <t>Attila Aszalos</t>
        </is>
      </c>
      <c r="B2303">
        <f>IF(COUNTIF(Team!$A$2:$A$18,A2303)&gt;0,"CPS","")</f>
      </c>
      <c r="C2303" t="inlineStr">
        <is>
          <t>Synlab Plasma (BigCommerce)</t>
        </is>
      </c>
      <c r="D2303" t="inlineStr">
        <is>
          <t>Synlab</t>
        </is>
      </c>
      <c r="E2303" t="inlineStr">
        <is>
          <t>1015152</t>
        </is>
      </c>
      <c r="F2303" t="inlineStr">
        <is>
          <t>SA-15152 - [OE] Scrum meetings (planning, DSM, retro, demo)</t>
        </is>
      </c>
      <c r="G2303" t="inlineStr">
        <is>
          <t>JIRAID:111494 DSM</t>
        </is>
      </c>
      <c r="H2303" s="3">
        <v>46120.0</v>
      </c>
      <c r="I2303"/>
      <c r="J2303"/>
      <c r="K2303">
        <v>0.5</v>
      </c>
      <c r="L2303" t="inlineStr">
        <is>
          <t>Billable work</t>
        </is>
      </c>
    </row>
    <row r="2304">
      <c r="A2304" t="inlineStr">
        <is>
          <t>László Vékony</t>
        </is>
      </c>
      <c r="B2304">
        <f>IF(COUNTIF(Team!$A$2:$A$18,A2304)&gt;0,"CPS","")</f>
      </c>
      <c r="C2304" t="inlineStr">
        <is>
          <t>Synlab Plasma (BigCommerce)</t>
        </is>
      </c>
      <c r="D2304" t="inlineStr">
        <is>
          <t>Synlab</t>
        </is>
      </c>
      <c r="E2304" t="inlineStr">
        <is>
          <t>1015223</t>
        </is>
      </c>
      <c r="F2304" t="inlineStr">
        <is>
          <t>SA-15223 - [EE] Business as Usual Changes</t>
        </is>
      </c>
      <c r="G2304" t="inlineStr">
        <is>
          <t>JIRAID:111612 Backlog cleanup.</t>
        </is>
      </c>
      <c r="H2304" s="3">
        <v>46120.0</v>
      </c>
      <c r="I2304"/>
      <c r="J2304"/>
      <c r="K2304">
        <v>3.0</v>
      </c>
      <c r="L2304" t="inlineStr">
        <is>
          <t>Billable work</t>
        </is>
      </c>
    </row>
    <row r="2305">
      <c r="A2305" t="inlineStr">
        <is>
          <t>Zoltán Bán</t>
        </is>
      </c>
      <c r="B2305">
        <f>IF(COUNTIF(Team!$A$2:$A$18,A2305)&gt;0,"CPS","")</f>
      </c>
      <c r="C2305" t="inlineStr">
        <is>
          <t>Sonrisa SysAdmin JIRA</t>
        </is>
      </c>
      <c r="D2305" t="inlineStr">
        <is>
          <t>Sonrisa</t>
        </is>
      </c>
      <c r="E2305" t="inlineStr">
        <is>
          <t/>
        </is>
      </c>
      <c r="F2305" t="inlineStr">
        <is>
          <t>SSC - Project</t>
        </is>
      </c>
      <c r="G2305" t="inlineStr">
        <is>
          <t>SYs-12026, egyeztetés Telefon kérésről, küldésről projekt munkához.</t>
        </is>
      </c>
      <c r="H2305" s="3">
        <v>46120.0</v>
      </c>
      <c r="I2305"/>
      <c r="J2305"/>
      <c r="K2305">
        <v>0.25</v>
      </c>
      <c r="L2305" t="inlineStr">
        <is>
          <t>Billable work</t>
        </is>
      </c>
    </row>
    <row r="2306">
      <c r="A2306" t="inlineStr">
        <is>
          <t>István Dénes</t>
        </is>
      </c>
      <c r="B2306">
        <f>IF(COUNTIF(Team!$A$2:$A$18,A2306)&gt;0,"CPS","")</f>
      </c>
      <c r="C2306" t="inlineStr">
        <is>
          <t>Synlab Plasma (BigCommerce)</t>
        </is>
      </c>
      <c r="D2306" t="inlineStr">
        <is>
          <t>Synlab</t>
        </is>
      </c>
      <c r="E2306" t="inlineStr">
        <is>
          <t>1015152</t>
        </is>
      </c>
      <c r="F2306" t="inlineStr">
        <is>
          <t>SA-15152 - [OE] Scrum meetings (planning, DSM, retro, demo)</t>
        </is>
      </c>
      <c r="G2306" t="inlineStr">
        <is>
          <t>JIRAID:111513 Retro + preparations</t>
        </is>
      </c>
      <c r="H2306" s="3">
        <v>46120.0</v>
      </c>
      <c r="I2306"/>
      <c r="J2306"/>
      <c r="K2306">
        <v>2.0</v>
      </c>
      <c r="L2306" t="inlineStr">
        <is>
          <t>Billable work</t>
        </is>
      </c>
    </row>
    <row r="2307">
      <c r="A2307" t="inlineStr">
        <is>
          <t>Krisztina Dr. Tóth</t>
        </is>
      </c>
      <c r="B2307">
        <f>IF(COUNTIF(Team!$A$2:$A$18,A2307)&gt;0,"CPS","")</f>
      </c>
      <c r="C2307" t="inlineStr">
        <is>
          <t>Continuity-Support</t>
        </is>
      </c>
      <c r="D2307" t="inlineStr">
        <is>
          <t>Sonrisa</t>
        </is>
      </c>
      <c r="E2307" t="inlineStr">
        <is>
          <t>194451</t>
        </is>
      </c>
      <c r="F2307" t="inlineStr">
        <is>
          <t>Regular meetings</t>
        </is>
      </c>
      <c r="G2307" t="inlineStr">
        <is>
          <t/>
        </is>
      </c>
      <c r="H2307" s="3">
        <v>46120.0</v>
      </c>
      <c r="I2307"/>
      <c r="J2307"/>
      <c r="K2307">
        <v>0.5</v>
      </c>
      <c r="L2307" t="inlineStr">
        <is>
          <t>Non-billable work</t>
        </is>
      </c>
    </row>
    <row r="2308">
      <c r="A2308" t="inlineStr">
        <is>
          <t>Zoltán Bán</t>
        </is>
      </c>
      <c r="B2308">
        <f>IF(COUNTIF(Team!$A$2:$A$18,A2308)&gt;0,"CPS","")</f>
      </c>
      <c r="C2308" t="inlineStr">
        <is>
          <t>Sonrisa SysAdmin JIRA</t>
        </is>
      </c>
      <c r="D2308" t="inlineStr">
        <is>
          <t>Sonrisa</t>
        </is>
      </c>
      <c r="E2308" t="inlineStr">
        <is>
          <t/>
        </is>
      </c>
      <c r="F2308" t="inlineStr">
        <is>
          <t>SSC - SaaS management</t>
        </is>
      </c>
      <c r="G2308" t="inlineStr">
        <is>
          <t>SYS-12052, egyeztetés Félixel.</t>
        </is>
      </c>
      <c r="H2308" s="3">
        <v>46120.0</v>
      </c>
      <c r="I2308"/>
      <c r="J2308"/>
      <c r="K2308">
        <v>0.25</v>
      </c>
      <c r="L2308" t="inlineStr">
        <is>
          <t>Billable work</t>
        </is>
      </c>
    </row>
    <row r="2309">
      <c r="A2309" t="inlineStr">
        <is>
          <t>Balázs Papp</t>
        </is>
      </c>
      <c r="B2309">
        <f>IF(COUNTIF(Team!$A$2:$A$18,A2309)&gt;0,"CPS","")</f>
      </c>
      <c r="C2309" t="inlineStr">
        <is>
          <t>Silver 3.0</t>
        </is>
      </c>
      <c r="D2309" t="inlineStr">
        <is>
          <t>Spinwheel</t>
        </is>
      </c>
      <c r="E2309" t="inlineStr">
        <is>
          <t>1000332</t>
        </is>
      </c>
      <c r="F2309" t="inlineStr">
        <is>
          <t>SIL-332 - Project Plan Creation/Updates</t>
        </is>
      </c>
      <c r="G2309" t="inlineStr">
        <is>
          <t>JIRAID:18183 </t>
        </is>
      </c>
      <c r="H2309" s="3">
        <v>46120.0</v>
      </c>
      <c r="I2309"/>
      <c r="J2309"/>
      <c r="K2309">
        <v>1.5</v>
      </c>
      <c r="L2309" t="inlineStr">
        <is>
          <t>Billable work</t>
        </is>
      </c>
    </row>
    <row r="2310">
      <c r="A2310" t="inlineStr">
        <is>
          <t>Szabolcs Tárnai</t>
        </is>
      </c>
      <c r="B2310">
        <f>IF(COUNTIF(Team!$A$2:$A$18,A2310)&gt;0,"CPS","")</f>
      </c>
      <c r="C2310" t="inlineStr">
        <is>
          <t>Idomsoft - Legacy költöztetés</t>
        </is>
      </c>
      <c r="D2310" t="inlineStr">
        <is>
          <t>IdomSoft Zrt.</t>
        </is>
      </c>
      <c r="E2310" t="inlineStr">
        <is>
          <t/>
        </is>
      </c>
      <c r="F2310" t="inlineStr">
        <is>
          <t>Development</t>
        </is>
      </c>
      <c r="G2310" t="inlineStr">
        <is>
          <t/>
        </is>
      </c>
      <c r="H2310" s="3">
        <v>46120.0</v>
      </c>
      <c r="I2310"/>
      <c r="J2310"/>
      <c r="K2310">
        <v>8.0</v>
      </c>
      <c r="L2310" t="inlineStr">
        <is>
          <t>Billable work</t>
        </is>
      </c>
    </row>
    <row r="2311">
      <c r="A2311" t="inlineStr">
        <is>
          <t>László Vékony</t>
        </is>
      </c>
      <c r="B2311">
        <f>IF(COUNTIF(Team!$A$2:$A$18,A2311)&gt;0,"CPS","")</f>
      </c>
      <c r="C2311" t="inlineStr">
        <is>
          <t>Synlab Plasma (BigCommerce)</t>
        </is>
      </c>
      <c r="D2311" t="inlineStr">
        <is>
          <t>Synlab</t>
        </is>
      </c>
      <c r="E2311" t="inlineStr">
        <is>
          <t>1015152</t>
        </is>
      </c>
      <c r="F2311" t="inlineStr">
        <is>
          <t>SA-15152 - [OE] Scrum meetings (planning, DSM, retro, demo)</t>
        </is>
      </c>
      <c r="G2311" t="inlineStr">
        <is>
          <t>JIRAID:111605 Retrospective</t>
        </is>
      </c>
      <c r="H2311" s="3">
        <v>46120.0</v>
      </c>
      <c r="I2311"/>
      <c r="J2311"/>
      <c r="K2311">
        <v>1.5</v>
      </c>
      <c r="L2311" t="inlineStr">
        <is>
          <t>Billable work</t>
        </is>
      </c>
    </row>
    <row r="2312">
      <c r="A2312" t="inlineStr">
        <is>
          <t>Sándor Vincze</t>
        </is>
      </c>
      <c r="B2312">
        <f>IF(COUNTIF(Team!$A$2:$A$18,A2312)&gt;0,"CPS","")</f>
      </c>
      <c r="C2312" t="inlineStr">
        <is>
          <t>SAG-NAV</t>
        </is>
      </c>
      <c r="D2312" t="inlineStr">
        <is>
          <t>Sagemcom Magyarország Kft.</t>
        </is>
      </c>
      <c r="E2312" t="inlineStr">
        <is>
          <t>199829</t>
        </is>
      </c>
      <c r="F2312" t="inlineStr">
        <is>
          <t>138162 - ePGP - Spring Boot auth bypass sérülékenyés kiküszöbölése</t>
        </is>
      </c>
      <c r="G2312" t="inlineStr">
        <is>
          <t/>
        </is>
      </c>
      <c r="H2312" s="3">
        <v>46120.0</v>
      </c>
      <c r="I2312"/>
      <c r="J2312"/>
      <c r="K2312">
        <v>1.0</v>
      </c>
      <c r="L2312" t="inlineStr">
        <is>
          <t>Billable work</t>
        </is>
      </c>
    </row>
    <row r="2313">
      <c r="A2313" t="inlineStr">
        <is>
          <t>Szabolcs Siko</t>
        </is>
      </c>
      <c r="B2313">
        <f>IF(COUNTIF(Team!$A$2:$A$18,A2313)&gt;0,"CPS","")</f>
      </c>
      <c r="C2313" t="inlineStr">
        <is>
          <t>Synlab Plasma (BigCommerce)</t>
        </is>
      </c>
      <c r="D2313" t="inlineStr">
        <is>
          <t>Synlab</t>
        </is>
      </c>
      <c r="E2313" t="inlineStr">
        <is>
          <t>1015152</t>
        </is>
      </c>
      <c r="F2313" t="inlineStr">
        <is>
          <t>SA-15152 - [OE] Scrum meetings (planning, DSM, retro, demo)</t>
        </is>
      </c>
      <c r="G2313" t="inlineStr">
        <is>
          <t>JIRAID:111515 Retro</t>
        </is>
      </c>
      <c r="H2313" s="3">
        <v>46120.0</v>
      </c>
      <c r="I2313"/>
      <c r="J2313"/>
      <c r="K2313">
        <v>1.25</v>
      </c>
      <c r="L2313" t="inlineStr">
        <is>
          <t>Billable work</t>
        </is>
      </c>
    </row>
    <row r="2314">
      <c r="A2314" t="inlineStr">
        <is>
          <t>Péter Oláh</t>
        </is>
      </c>
      <c r="B2314">
        <f>IF(COUNTIF(Team!$A$2:$A$18,A2314)&gt;0,"CPS","")</f>
      </c>
      <c r="C2314" t="inlineStr">
        <is>
          <t>Diligent Risk Essentials</t>
        </is>
      </c>
      <c r="D2314" t="inlineStr">
        <is>
          <t>Diligent</t>
        </is>
      </c>
      <c r="E2314" t="inlineStr">
        <is>
          <t>186318</t>
        </is>
      </c>
      <c r="F2314" t="inlineStr">
        <is>
          <t>QA / Testing</t>
        </is>
      </c>
      <c r="G2314" t="inlineStr">
        <is>
          <t/>
        </is>
      </c>
      <c r="H2314" s="3">
        <v>46120.0</v>
      </c>
      <c r="I2314"/>
      <c r="J2314"/>
      <c r="K2314">
        <v>10.0</v>
      </c>
      <c r="L2314" t="inlineStr">
        <is>
          <t>Billable work</t>
        </is>
      </c>
    </row>
    <row r="2315">
      <c r="A2315" t="inlineStr">
        <is>
          <t>Sándor Vincze</t>
        </is>
      </c>
      <c r="B2315">
        <f>IF(COUNTIF(Team!$A$2:$A$18,A2315)&gt;0,"CPS","")</f>
      </c>
      <c r="C2315" t="inlineStr">
        <is>
          <t>SAG-NAV</t>
        </is>
      </c>
      <c r="D2315" t="inlineStr">
        <is>
          <t>Sagemcom Magyarország Kft.</t>
        </is>
      </c>
      <c r="E2315" t="inlineStr">
        <is>
          <t>200219</t>
        </is>
      </c>
      <c r="F2315" t="inlineStr">
        <is>
          <t>#135724 - ePGP - E-pénztárgép napló - E-pénztárgép meghibásodás bejelentő űrlap bővítése</t>
        </is>
      </c>
      <c r="G2315" t="inlineStr">
        <is>
          <t/>
        </is>
      </c>
      <c r="H2315" s="3">
        <v>46120.0</v>
      </c>
      <c r="I2315"/>
      <c r="J2315"/>
      <c r="K2315">
        <v>1.25</v>
      </c>
      <c r="L2315" t="inlineStr">
        <is>
          <t>Billable work</t>
        </is>
      </c>
    </row>
    <row r="2316">
      <c r="A2316" t="inlineStr">
        <is>
          <t>Ervin Nagy</t>
        </is>
      </c>
      <c r="B2316">
        <f>IF(COUNTIF(Team!$A$2:$A$18,A2316)&gt;0,"CPS","")</f>
      </c>
      <c r="C2316" t="inlineStr">
        <is>
          <t>Oracle-MÁV Háztól házig</t>
        </is>
      </c>
      <c r="D2316" t="inlineStr">
        <is>
          <t>Oracle</t>
        </is>
      </c>
      <c r="E2316" t="inlineStr">
        <is>
          <t>199981</t>
        </is>
      </c>
      <c r="F2316" t="inlineStr">
        <is>
          <t>JAPP-2878 Hajó modalitás kritikus hiba gyűjtőjegy</t>
        </is>
      </c>
      <c r="G2316" t="inlineStr">
        <is>
          <t/>
        </is>
      </c>
      <c r="H2316" s="3">
        <v>46120.0</v>
      </c>
      <c r="I2316"/>
      <c r="J2316"/>
      <c r="K2316">
        <v>0.75</v>
      </c>
      <c r="L2316" t="inlineStr">
        <is>
          <t>Billable work</t>
        </is>
      </c>
    </row>
    <row r="2317">
      <c r="A2317" t="inlineStr">
        <is>
          <t>Olivér Kolter</t>
        </is>
      </c>
      <c r="B2317">
        <f>IF(COUNTIF(Team!$A$2:$A$18,A2317)&gt;0,"CPS","")</f>
      </c>
      <c r="C2317" t="inlineStr">
        <is>
          <t>Synlab Plasma (BigCommerce)</t>
        </is>
      </c>
      <c r="D2317" t="inlineStr">
        <is>
          <t>Synlab</t>
        </is>
      </c>
      <c r="E2317" t="inlineStr">
        <is>
          <t>1007375</t>
        </is>
      </c>
      <c r="F2317" t="inlineStr">
        <is>
          <t>SA-7375 - 3L Support: investigation, queries, meetings, manual changes </t>
        </is>
      </c>
      <c r="G2317" t="inlineStr">
        <is>
          <t>JIRAID:111490 </t>
        </is>
      </c>
      <c r="H2317" s="3">
        <v>46120.0</v>
      </c>
      <c r="I2317"/>
      <c r="J2317"/>
      <c r="K2317">
        <v>0.25</v>
      </c>
      <c r="L2317" t="inlineStr">
        <is>
          <t>Billable work</t>
        </is>
      </c>
    </row>
    <row r="2318">
      <c r="A2318" t="inlineStr">
        <is>
          <t>László Vékony</t>
        </is>
      </c>
      <c r="B2318">
        <f>IF(COUNTIF(Team!$A$2:$A$18,A2318)&gt;0,"CPS","")</f>
      </c>
      <c r="C2318" t="inlineStr">
        <is>
          <t>Synlab Plasma (BigCommerce)</t>
        </is>
      </c>
      <c r="D2318" t="inlineStr">
        <is>
          <t>Synlab</t>
        </is>
      </c>
      <c r="E2318" t="inlineStr">
        <is>
          <t>1015152</t>
        </is>
      </c>
      <c r="F2318" t="inlineStr">
        <is>
          <t>SA-15152 - [OE] Scrum meetings (planning, DSM, retro, demo)</t>
        </is>
      </c>
      <c r="G2318" t="inlineStr">
        <is>
          <t>JIRAID:111608 Doma - Laszlo catchup.</t>
        </is>
      </c>
      <c r="H2318" s="3">
        <v>46120.0</v>
      </c>
      <c r="I2318"/>
      <c r="J2318"/>
      <c r="K2318">
        <v>1.5</v>
      </c>
      <c r="L2318" t="inlineStr">
        <is>
          <t>Billable work</t>
        </is>
      </c>
    </row>
    <row r="2319">
      <c r="A2319" t="inlineStr">
        <is>
          <t>Sándor Vincze</t>
        </is>
      </c>
      <c r="B2319">
        <f>IF(COUNTIF(Team!$A$2:$A$18,A2319)&gt;0,"CPS","")</f>
      </c>
      <c r="C2319" t="inlineStr">
        <is>
          <t>SAG-NAV</t>
        </is>
      </c>
      <c r="D2319" t="inlineStr">
        <is>
          <t>Sagemcom Magyarország Kft.</t>
        </is>
      </c>
      <c r="E2319" t="inlineStr">
        <is>
          <t>199829</t>
        </is>
      </c>
      <c r="F2319" t="inlineStr">
        <is>
          <t>138162 - ePGP - Spring Boot auth bypass sérülékenyés kiküszöbölése</t>
        </is>
      </c>
      <c r="G2319" t="inlineStr">
        <is>
          <t/>
        </is>
      </c>
      <c r="H2319" s="3">
        <v>46120.0</v>
      </c>
      <c r="I2319"/>
      <c r="J2319"/>
      <c r="K2319">
        <v>1.0</v>
      </c>
      <c r="L2319" t="inlineStr">
        <is>
          <t>Billable work</t>
        </is>
      </c>
    </row>
    <row r="2320">
      <c r="A2320" t="inlineStr">
        <is>
          <t>István Dénes</t>
        </is>
      </c>
      <c r="B2320">
        <f>IF(COUNTIF(Team!$A$2:$A$18,A2320)&gt;0,"CPS","")</f>
      </c>
      <c r="C2320" t="inlineStr">
        <is>
          <t>Synlab Plasma (BigCommerce)</t>
        </is>
      </c>
      <c r="D2320" t="inlineStr">
        <is>
          <t>Synlab</t>
        </is>
      </c>
      <c r="E2320" t="inlineStr">
        <is>
          <t>1007375</t>
        </is>
      </c>
      <c r="F2320" t="inlineStr">
        <is>
          <t>SA-7375 - 3L Support: investigation, queries, meetings, manual changes </t>
        </is>
      </c>
      <c r="G2320" t="inlineStr">
        <is>
          <t>JIRAID:111502 GLPI issues</t>
        </is>
      </c>
      <c r="H2320" s="3">
        <v>46120.0</v>
      </c>
      <c r="I2320"/>
      <c r="J2320"/>
      <c r="K2320">
        <v>1.0</v>
      </c>
      <c r="L2320" t="inlineStr">
        <is>
          <t>Billable work</t>
        </is>
      </c>
    </row>
    <row r="2321">
      <c r="A2321" t="inlineStr">
        <is>
          <t>Alex Borsits</t>
        </is>
      </c>
      <c r="B2321">
        <f>IF(COUNTIF(Team!$A$2:$A$18,A2321)&gt;0,"CPS","")</f>
      </c>
      <c r="C2321" t="inlineStr">
        <is>
          <t>Boeing 737</t>
        </is>
      </c>
      <c r="D2321" t="inlineStr">
        <is>
          <t>Collinear Group</t>
        </is>
      </c>
      <c r="E2321" t="inlineStr">
        <is>
          <t/>
        </is>
      </c>
      <c r="F2321" t="inlineStr">
        <is>
          <t>General Development</t>
        </is>
      </c>
      <c r="G2321" t="inlineStr">
        <is>
          <t/>
        </is>
      </c>
      <c r="H2321" s="3">
        <v>46120.0</v>
      </c>
      <c r="I2321"/>
      <c r="J2321"/>
      <c r="K2321">
        <v>8.0</v>
      </c>
      <c r="L2321" t="inlineStr">
        <is>
          <t>Billable work</t>
        </is>
      </c>
    </row>
    <row r="2322">
      <c r="A2322" t="inlineStr">
        <is>
          <t>Sándor Vincze</t>
        </is>
      </c>
      <c r="B2322">
        <f>IF(COUNTIF(Team!$A$2:$A$18,A2322)&gt;0,"CPS","")</f>
      </c>
      <c r="C2322" t="inlineStr">
        <is>
          <t>SAG-NAV</t>
        </is>
      </c>
      <c r="D2322" t="inlineStr">
        <is>
          <t>Sagemcom Magyarország Kft.</t>
        </is>
      </c>
      <c r="E2322" t="inlineStr">
        <is>
          <t>200219</t>
        </is>
      </c>
      <c r="F2322" t="inlineStr">
        <is>
          <t>#135724 - ePGP - E-pénztárgép napló - E-pénztárgép meghibásodás bejelentő űrlap bővítése</t>
        </is>
      </c>
      <c r="G2322" t="inlineStr">
        <is>
          <t/>
        </is>
      </c>
      <c r="H2322" s="3">
        <v>46120.0</v>
      </c>
      <c r="I2322"/>
      <c r="J2322"/>
      <c r="K2322">
        <v>2.25</v>
      </c>
      <c r="L2322" t="inlineStr">
        <is>
          <t>Billable work</t>
        </is>
      </c>
    </row>
    <row r="2323">
      <c r="A2323" t="inlineStr">
        <is>
          <t>Ferenc Alexi</t>
        </is>
      </c>
      <c r="B2323">
        <f>IF(COUNTIF(Team!$A$2:$A$18,A2323)&gt;0,"CPS","")</f>
      </c>
      <c r="C2323" t="inlineStr">
        <is>
          <t>Silver 3.0</t>
        </is>
      </c>
      <c r="D2323" t="inlineStr">
        <is>
          <t>Spinwheel</t>
        </is>
      </c>
      <c r="E2323" t="inlineStr">
        <is>
          <t>1000075</t>
        </is>
      </c>
      <c r="F2323" t="inlineStr">
        <is>
          <t>SIL-75 - Evaluation Pipeline</t>
        </is>
      </c>
      <c r="G2323" t="inlineStr">
        <is>
          <t>JIRAID:17882 </t>
        </is>
      </c>
      <c r="H2323" s="3">
        <v>46120.0</v>
      </c>
      <c r="I2323"/>
      <c r="J2323"/>
      <c r="K2323">
        <v>8.0</v>
      </c>
      <c r="L2323" t="inlineStr">
        <is>
          <t>Billable work</t>
        </is>
      </c>
    </row>
    <row r="2324">
      <c r="A2324" t="inlineStr">
        <is>
          <t>Csaba Kun</t>
        </is>
      </c>
      <c r="B2324">
        <f>IF(COUNTIF(Team!$A$2:$A$18,A2324)&gt;0,"CPS","")</f>
      </c>
      <c r="C2324" t="inlineStr">
        <is>
          <t>Sonrisa CTO (Shared)</t>
        </is>
      </c>
      <c r="D2324" t="inlineStr">
        <is>
          <t>Sonrisa</t>
        </is>
      </c>
      <c r="E2324" t="inlineStr">
        <is>
          <t/>
        </is>
      </c>
      <c r="F2324" t="inlineStr">
        <is>
          <t>Tech Mentor Guild Activities</t>
        </is>
      </c>
      <c r="G2324" t="inlineStr">
        <is>
          <t>mentor-hub brainstorming</t>
        </is>
      </c>
      <c r="H2324" s="3">
        <v>46120.0</v>
      </c>
      <c r="I2324"/>
      <c r="J2324"/>
      <c r="K2324">
        <v>1.0</v>
      </c>
      <c r="L2324" t="inlineStr">
        <is>
          <t>Non-work activity</t>
        </is>
      </c>
    </row>
    <row r="2325">
      <c r="A2325" t="inlineStr">
        <is>
          <t>Ervin Nagy</t>
        </is>
      </c>
      <c r="B2325">
        <f>IF(COUNTIF(Team!$A$2:$A$18,A2325)&gt;0,"CPS","")</f>
      </c>
      <c r="C2325" t="inlineStr">
        <is>
          <t>Oracle-MÁV Háztól házig</t>
        </is>
      </c>
      <c r="D2325" t="inlineStr">
        <is>
          <t>Oracle</t>
        </is>
      </c>
      <c r="E2325" t="inlineStr">
        <is>
          <t>199977</t>
        </is>
      </c>
      <c r="F2325" t="inlineStr">
        <is>
          <t>JF-12978 - skeleton auth layer letrehozas</t>
        </is>
      </c>
      <c r="G2325" t="inlineStr">
        <is>
          <t/>
        </is>
      </c>
      <c r="H2325" s="3">
        <v>46120.0</v>
      </c>
      <c r="I2325"/>
      <c r="J2325"/>
      <c r="K2325">
        <v>0.75</v>
      </c>
      <c r="L2325" t="inlineStr">
        <is>
          <t>Billable work</t>
        </is>
      </c>
    </row>
    <row r="2326">
      <c r="A2326" t="inlineStr">
        <is>
          <t>Olivér Kolter</t>
        </is>
      </c>
      <c r="B2326">
        <f>IF(COUNTIF(Team!$A$2:$A$18,A2326)&gt;0,"CPS","")</f>
      </c>
      <c r="C2326" t="inlineStr">
        <is>
          <t>Synlab Plasma (BigCommerce)</t>
        </is>
      </c>
      <c r="D2326" t="inlineStr">
        <is>
          <t>Synlab</t>
        </is>
      </c>
      <c r="E2326" t="inlineStr">
        <is>
          <t>1007375</t>
        </is>
      </c>
      <c r="F2326" t="inlineStr">
        <is>
          <t>SA-7375 - 3L Support: investigation, queries, meetings, manual changes </t>
        </is>
      </c>
      <c r="G2326" t="inlineStr">
        <is>
          <t>JIRAID:111487 GLPI ticket 266218</t>
        </is>
      </c>
      <c r="H2326" s="3">
        <v>46120.0</v>
      </c>
      <c r="I2326"/>
      <c r="J2326"/>
      <c r="K2326">
        <v>0.25</v>
      </c>
      <c r="L2326" t="inlineStr">
        <is>
          <t>Billable work</t>
        </is>
      </c>
    </row>
    <row r="2327">
      <c r="A2327" t="inlineStr">
        <is>
          <t>Alexander Póda</t>
        </is>
      </c>
      <c r="B2327">
        <f>IF(COUNTIF(Team!$A$2:$A$18,A2327)&gt;0,"CPS","")</f>
      </c>
      <c r="C2327" t="inlineStr">
        <is>
          <t>Cloud Platform Services</t>
        </is>
      </c>
      <c r="D2327" t="inlineStr">
        <is>
          <t>Sonrisa</t>
        </is>
      </c>
      <c r="E2327" t="inlineStr">
        <is>
          <t>195562</t>
        </is>
      </c>
      <c r="F2327" t="inlineStr">
        <is>
          <t>Observer</t>
        </is>
      </c>
      <c r="G2327" t="inlineStr">
        <is>
          <t>https://redmine.int.sonrisa.hu/issues/199882
https://redmine.int.sonrisa.hu/issues/199979
https://redmine.int.sonrisa.hu/issues/199592</t>
        </is>
      </c>
      <c r="H2327" s="3">
        <v>46120.0</v>
      </c>
      <c r="I2327"/>
      <c r="J2327"/>
      <c r="K2327">
        <v>3.0</v>
      </c>
      <c r="L2327" t="inlineStr">
        <is>
          <t>Billable work</t>
        </is>
      </c>
    </row>
    <row r="2328">
      <c r="A2328" t="inlineStr">
        <is>
          <t>Domos Kresz</t>
        </is>
      </c>
      <c r="B2328">
        <f>IF(COUNTIF(Team!$A$2:$A$18,A2328)&gt;0,"CPS","")</f>
      </c>
      <c r="C2328" t="inlineStr">
        <is>
          <t>Other</t>
        </is>
      </c>
      <c r="D2328" t="inlineStr">
        <is>
          <t>Sonrisa</t>
        </is>
      </c>
      <c r="E2328" t="inlineStr">
        <is>
          <t/>
        </is>
      </c>
      <c r="F2328" t="inlineStr">
        <is>
          <t>Paid leave</t>
        </is>
      </c>
      <c r="G2328" t="inlineStr">
        <is>
          <t>managed by admin (SYS-11577) -  weekly working hrs changed</t>
        </is>
      </c>
      <c r="H2328" s="3">
        <v>46120.0</v>
      </c>
      <c r="I2328"/>
      <c r="J2328"/>
      <c r="K2328">
        <v>8.0</v>
      </c>
      <c r="L2328" t="inlineStr">
        <is>
          <t>Non-work activity</t>
        </is>
      </c>
    </row>
    <row r="2329">
      <c r="A2329" t="inlineStr">
        <is>
          <t>Ervin Nagy</t>
        </is>
      </c>
      <c r="B2329">
        <f>IF(COUNTIF(Team!$A$2:$A$18,A2329)&gt;0,"CPS","")</f>
      </c>
      <c r="C2329" t="inlineStr">
        <is>
          <t>Oracle-MÁV Háztól házig</t>
        </is>
      </c>
      <c r="D2329" t="inlineStr">
        <is>
          <t>Oracle</t>
        </is>
      </c>
      <c r="E2329" t="inlineStr">
        <is>
          <t>199740</t>
        </is>
      </c>
      <c r="F2329" t="inlineStr">
        <is>
          <t>JF-12987 - JF-12966 / StopView refaktor</t>
        </is>
      </c>
      <c r="G2329" t="inlineStr">
        <is>
          <t/>
        </is>
      </c>
      <c r="H2329" s="3">
        <v>46120.0</v>
      </c>
      <c r="I2329"/>
      <c r="J2329"/>
      <c r="K2329">
        <v>0.75</v>
      </c>
      <c r="L2329" t="inlineStr">
        <is>
          <t>Billable work</t>
        </is>
      </c>
    </row>
    <row r="2330">
      <c r="A2330" t="inlineStr">
        <is>
          <t>Silviu Berce</t>
        </is>
      </c>
      <c r="B2330">
        <f>IF(COUNTIF(Team!$A$2:$A$18,A2330)&gt;0,"CPS","")</f>
      </c>
      <c r="C2330" t="inlineStr">
        <is>
          <t>Synlab Plasma (BigCommerce)</t>
        </is>
      </c>
      <c r="D2330" t="inlineStr">
        <is>
          <t>Synlab</t>
        </is>
      </c>
      <c r="E2330" t="inlineStr">
        <is>
          <t>1015152</t>
        </is>
      </c>
      <c r="F2330" t="inlineStr">
        <is>
          <t>SA-15152 - [OE] Scrum meetings (planning, DSM, retro, demo)</t>
        </is>
      </c>
      <c r="G2330" t="inlineStr">
        <is>
          <t>JIRAID:111764 </t>
        </is>
      </c>
      <c r="H2330" s="3">
        <v>46120.0</v>
      </c>
      <c r="I2330"/>
      <c r="J2330"/>
      <c r="K2330">
        <v>0.5</v>
      </c>
      <c r="L2330" t="inlineStr">
        <is>
          <t>Billable work</t>
        </is>
      </c>
    </row>
    <row r="2331">
      <c r="A2331" t="inlineStr">
        <is>
          <t>Sándor Vincze</t>
        </is>
      </c>
      <c r="B2331">
        <f>IF(COUNTIF(Team!$A$2:$A$18,A2331)&gt;0,"CPS","")</f>
      </c>
      <c r="C2331" t="inlineStr">
        <is>
          <t>SAG-NAV</t>
        </is>
      </c>
      <c r="D2331" t="inlineStr">
        <is>
          <t>Sagemcom Magyarország Kft.</t>
        </is>
      </c>
      <c r="E2331" t="inlineStr">
        <is>
          <t>200218</t>
        </is>
      </c>
      <c r="F2331" t="inlineStr">
        <is>
          <t>#132571 - ePGP - E-pénztárgép napló - Szervizelési tevékenység bejelentése</t>
        </is>
      </c>
      <c r="G2331" t="inlineStr">
        <is>
          <t/>
        </is>
      </c>
      <c r="H2331" s="3">
        <v>46120.0</v>
      </c>
      <c r="I2331"/>
      <c r="J2331"/>
      <c r="K2331">
        <v>1.5</v>
      </c>
      <c r="L2331" t="inlineStr">
        <is>
          <t>Billable work</t>
        </is>
      </c>
    </row>
    <row r="2332">
      <c r="A2332" t="inlineStr">
        <is>
          <t>Gergely Jakab</t>
        </is>
      </c>
      <c r="B2332">
        <f>IF(COUNTIF(Team!$A$2:$A$18,A2332)&gt;0,"CPS","")</f>
      </c>
      <c r="C2332" t="inlineStr">
        <is>
          <t>Lufthansa Netline - Crew</t>
        </is>
      </c>
      <c r="D2332" t="inlineStr">
        <is>
          <t>Lufthansa</t>
        </is>
      </c>
      <c r="E2332" t="inlineStr">
        <is>
          <t/>
        </is>
      </c>
      <c r="F2332" t="inlineStr">
        <is>
          <t>General development</t>
        </is>
      </c>
      <c r="G2332" t="inlineStr">
        <is>
          <t/>
        </is>
      </c>
      <c r="H2332" s="3">
        <v>46120.0</v>
      </c>
      <c r="I2332"/>
      <c r="J2332"/>
      <c r="K2332">
        <v>8.0</v>
      </c>
      <c r="L2332" t="inlineStr">
        <is>
          <t>Billable work</t>
        </is>
      </c>
    </row>
    <row r="2333">
      <c r="A2333" t="inlineStr">
        <is>
          <t>Mihály-Attila Nánási</t>
        </is>
      </c>
      <c r="B2333">
        <f>IF(COUNTIF(Team!$A$2:$A$18,A2333)&gt;0,"CPS","")</f>
      </c>
      <c r="C2333" t="inlineStr">
        <is>
          <t>UI modernization 2026 - Dev Team</t>
        </is>
      </c>
      <c r="D2333" t="inlineStr">
        <is>
          <t>Diligent</t>
        </is>
      </c>
      <c r="E2333" t="inlineStr">
        <is>
          <t/>
        </is>
      </c>
      <c r="F2333" t="inlineStr">
        <is>
          <t>Development</t>
        </is>
      </c>
      <c r="G2333" t="inlineStr">
        <is>
          <t/>
        </is>
      </c>
      <c r="H2333" s="3">
        <v>46120.0</v>
      </c>
      <c r="I2333"/>
      <c r="J2333"/>
      <c r="K2333">
        <v>6.75</v>
      </c>
      <c r="L2333" t="inlineStr">
        <is>
          <t>Billable work</t>
        </is>
      </c>
    </row>
    <row r="2334">
      <c r="A2334" t="inlineStr">
        <is>
          <t>Zoltán Benjámin Zakota</t>
        </is>
      </c>
      <c r="B2334">
        <f>IF(COUNTIF(Team!$A$2:$A$18,A2334)&gt;0,"CPS","")</f>
      </c>
      <c r="C2334" t="inlineStr">
        <is>
          <t>Synlab SDN</t>
        </is>
      </c>
      <c r="D2334" t="inlineStr">
        <is>
          <t>Synlab</t>
        </is>
      </c>
      <c r="E2334" t="inlineStr">
        <is>
          <t>1003089</t>
        </is>
      </c>
      <c r="F2334" t="inlineStr">
        <is>
          <t>SDN-3089 - CZ:  Mapping updates (missing SHO logic) for Lab Results</t>
        </is>
      </c>
      <c r="G2334" t="inlineStr">
        <is>
          <t>JIRAID:111527 Ticket review</t>
        </is>
      </c>
      <c r="H2334" s="3">
        <v>46120.0</v>
      </c>
      <c r="I2334"/>
      <c r="J2334"/>
      <c r="K2334">
        <v>1.0</v>
      </c>
      <c r="L2334" t="inlineStr">
        <is>
          <t>Billable work</t>
        </is>
      </c>
    </row>
    <row r="2335">
      <c r="A2335" t="inlineStr">
        <is>
          <t>Alexander Póda</t>
        </is>
      </c>
      <c r="B2335">
        <f>IF(COUNTIF(Team!$A$2:$A$18,A2335)&gt;0,"CPS","")</f>
      </c>
      <c r="C2335" t="inlineStr">
        <is>
          <t>Cloud Platform Services</t>
        </is>
      </c>
      <c r="D2335" t="inlineStr">
        <is>
          <t>Sonrisa</t>
        </is>
      </c>
      <c r="E2335" t="inlineStr">
        <is>
          <t>196631</t>
        </is>
      </c>
      <c r="F2335" t="inlineStr">
        <is>
          <t>Diligent - ARC BOS Sunset</t>
        </is>
      </c>
      <c r="G2335" t="inlineStr">
        <is>
          <t>Integration test - how to mock</t>
        </is>
      </c>
      <c r="H2335" s="3">
        <v>46120.0</v>
      </c>
      <c r="I2335"/>
      <c r="J2335"/>
      <c r="K2335">
        <v>5.0</v>
      </c>
      <c r="L2335" t="inlineStr">
        <is>
          <t>Billable work</t>
        </is>
      </c>
    </row>
    <row r="2336">
      <c r="A2336" t="inlineStr">
        <is>
          <t>Ervin Nagy</t>
        </is>
      </c>
      <c r="B2336">
        <f>IF(COUNTIF(Team!$A$2:$A$18,A2336)&gt;0,"CPS","")</f>
      </c>
      <c r="C2336" t="inlineStr">
        <is>
          <t>Oracle-MÁV Háztól házig</t>
        </is>
      </c>
      <c r="D2336" t="inlineStr">
        <is>
          <t>Oracle</t>
        </is>
      </c>
      <c r="E2336" t="inlineStr">
        <is>
          <t>199982</t>
        </is>
      </c>
      <c r="F2336" t="inlineStr">
        <is>
          <t>JF-12988	JF-12966 / RouteView &amp; PatternView E2E</t>
        </is>
      </c>
      <c r="G2336" t="inlineStr">
        <is>
          <t/>
        </is>
      </c>
      <c r="H2336" s="3">
        <v>46120.0</v>
      </c>
      <c r="I2336"/>
      <c r="J2336"/>
      <c r="K2336">
        <v>0.75</v>
      </c>
      <c r="L2336" t="inlineStr">
        <is>
          <t>Billable work</t>
        </is>
      </c>
    </row>
    <row r="2337">
      <c r="A2337" t="inlineStr">
        <is>
          <t>Zoltán Benjámin Zakota</t>
        </is>
      </c>
      <c r="B2337">
        <f>IF(COUNTIF(Team!$A$2:$A$18,A2337)&gt;0,"CPS","")</f>
      </c>
      <c r="C2337" t="inlineStr">
        <is>
          <t>Synlab SDN</t>
        </is>
      </c>
      <c r="D2337" t="inlineStr">
        <is>
          <t>Synlab</t>
        </is>
      </c>
      <c r="E2337" t="inlineStr">
        <is>
          <t>1003082</t>
        </is>
      </c>
      <c r="F2337" t="inlineStr">
        <is>
          <t>SDN-3082 - SDN: Check state of E2E tests on stage</t>
        </is>
      </c>
      <c r="G2337" t="inlineStr">
        <is>
          <t>JIRAID:111526 </t>
        </is>
      </c>
      <c r="H2337" s="3">
        <v>46120.0</v>
      </c>
      <c r="I2337"/>
      <c r="J2337"/>
      <c r="K2337">
        <v>3.25</v>
      </c>
      <c r="L2337" t="inlineStr">
        <is>
          <t>Billable work</t>
        </is>
      </c>
    </row>
    <row r="2338">
      <c r="A2338" t="inlineStr">
        <is>
          <t>Andrea Petrich</t>
        </is>
      </c>
      <c r="B2338">
        <f>IF(COUNTIF(Team!$A$2:$A$18,A2338)&gt;0,"CPS","")</f>
      </c>
      <c r="C2338" t="inlineStr">
        <is>
          <t>K11 Production</t>
        </is>
      </c>
      <c r="D2338" t="inlineStr">
        <is>
          <t>Magyar Államkincstár</t>
        </is>
      </c>
      <c r="E2338" t="inlineStr">
        <is>
          <t>198884</t>
        </is>
      </c>
      <c r="F2338" t="inlineStr">
        <is>
          <t>[React] Adatszolgáltatás példány: További műveletek: Nyomtatás képernyő megvalósítása</t>
        </is>
      </c>
      <c r="G2338" t="inlineStr">
        <is>
          <t/>
        </is>
      </c>
      <c r="H2338" s="3">
        <v>46120.0</v>
      </c>
      <c r="I2338"/>
      <c r="J2338"/>
      <c r="K2338">
        <v>4.0</v>
      </c>
      <c r="L2338" t="inlineStr">
        <is>
          <t>Billable work</t>
        </is>
      </c>
    </row>
    <row r="2339">
      <c r="A2339" t="inlineStr">
        <is>
          <t>Zoltán Benjámin Zakota</t>
        </is>
      </c>
      <c r="B2339">
        <f>IF(COUNTIF(Team!$A$2:$A$18,A2339)&gt;0,"CPS","")</f>
      </c>
      <c r="C2339" t="inlineStr">
        <is>
          <t>Synlab SDN</t>
        </is>
      </c>
      <c r="D2339" t="inlineStr">
        <is>
          <t>Synlab</t>
        </is>
      </c>
      <c r="E2339" t="inlineStr">
        <is>
          <t>1003045</t>
        </is>
      </c>
      <c r="F2339" t="inlineStr">
        <is>
          <t>SDN-3045 - [SDN] Meetings (Planning, DSM, retro, demo, ad-hoc)</t>
        </is>
      </c>
      <c r="G2339" t="inlineStr">
        <is>
          <t>JIRAID:111525 DSM</t>
        </is>
      </c>
      <c r="H2339" s="3">
        <v>46120.0</v>
      </c>
      <c r="I2339"/>
      <c r="J2339"/>
      <c r="K2339">
        <v>0.25</v>
      </c>
      <c r="L2339" t="inlineStr">
        <is>
          <t>Billable work</t>
        </is>
      </c>
    </row>
    <row r="2340">
      <c r="A2340" t="inlineStr">
        <is>
          <t>Péter Szombati</t>
        </is>
      </c>
      <c r="B2340">
        <f>IF(COUNTIF(Team!$A$2:$A$18,A2340)&gt;0,"CPS","")</f>
      </c>
      <c r="C2340" t="inlineStr">
        <is>
          <t>Diligent BOS sunset</t>
        </is>
      </c>
      <c r="D2340" t="inlineStr">
        <is>
          <t>Diligent</t>
        </is>
      </c>
      <c r="E2340" t="inlineStr">
        <is>
          <t>193331</t>
        </is>
      </c>
      <c r="F2340" t="inlineStr">
        <is>
          <t>Development</t>
        </is>
      </c>
      <c r="G2340" t="inlineStr">
        <is>
          <t/>
        </is>
      </c>
      <c r="H2340" s="3">
        <v>46120.0</v>
      </c>
      <c r="I2340"/>
      <c r="J2340"/>
      <c r="K2340">
        <v>8.0</v>
      </c>
      <c r="L2340" t="inlineStr">
        <is>
          <t>Billable work</t>
        </is>
      </c>
    </row>
    <row r="2341">
      <c r="A2341" t="inlineStr">
        <is>
          <t>Lehel-Levente Kovacs</t>
        </is>
      </c>
      <c r="B2341">
        <f>IF(COUNTIF(Team!$A$2:$A$18,A2341)&gt;0,"CPS","")</f>
      </c>
      <c r="C2341" t="inlineStr">
        <is>
          <t>Other</t>
        </is>
      </c>
      <c r="D2341" t="inlineStr">
        <is>
          <t>Sonrisa</t>
        </is>
      </c>
      <c r="E2341" t="inlineStr">
        <is>
          <t/>
        </is>
      </c>
      <c r="F2341" t="inlineStr">
        <is>
          <t>Paid leave</t>
        </is>
      </c>
      <c r="G2341" t="inlineStr">
        <is>
          <t/>
        </is>
      </c>
      <c r="H2341" s="3">
        <v>46120.0</v>
      </c>
      <c r="I2341"/>
      <c r="J2341"/>
      <c r="K2341">
        <v>8.0</v>
      </c>
      <c r="L2341" t="inlineStr">
        <is>
          <t>Non-work activity</t>
        </is>
      </c>
    </row>
    <row r="2342">
      <c r="A2342" t="inlineStr">
        <is>
          <t>Tibor Faragó</t>
        </is>
      </c>
      <c r="B2342">
        <f>IF(COUNTIF(Team!$A$2:$A$18,A2342)&gt;0,"CPS","")</f>
      </c>
      <c r="C2342" t="inlineStr">
        <is>
          <t>SAG-NTAK</t>
        </is>
      </c>
      <c r="D2342" t="inlineStr">
        <is>
          <t>Sagemcom Magyarország Kft.</t>
        </is>
      </c>
      <c r="E2342" t="inlineStr">
        <is>
          <t>199875</t>
        </is>
      </c>
      <c r="F2342" t="inlineStr">
        <is>
          <t>#138154 - SDEP-007: Portál - Alapintegráció + menüpontok</t>
        </is>
      </c>
      <c r="G2342" t="inlineStr">
        <is>
          <t>review, megbeszélés</t>
        </is>
      </c>
      <c r="H2342" s="3">
        <v>46120.0</v>
      </c>
      <c r="I2342"/>
      <c r="J2342"/>
      <c r="K2342">
        <v>1.0</v>
      </c>
      <c r="L2342" t="inlineStr">
        <is>
          <t>Billable work</t>
        </is>
      </c>
    </row>
    <row r="2343">
      <c r="A2343" t="inlineStr">
        <is>
          <t>Olívia Janka Bernát</t>
        </is>
      </c>
      <c r="B2343">
        <f>IF(COUNTIF(Team!$A$2:$A$18,A2343)&gt;0,"CPS","")</f>
      </c>
      <c r="C2343" t="inlineStr">
        <is>
          <t>Synlab SDN</t>
        </is>
      </c>
      <c r="D2343" t="inlineStr">
        <is>
          <t>Synlab</t>
        </is>
      </c>
      <c r="E2343" t="inlineStr">
        <is>
          <t>1003045</t>
        </is>
      </c>
      <c r="F2343" t="inlineStr">
        <is>
          <t>SDN-3045 - [SDN] Meetings (Planning, DSM, retro, demo, ad-hoc)</t>
        </is>
      </c>
      <c r="G2343" t="inlineStr">
        <is>
          <t>JIRAID:111521 tech discussion</t>
        </is>
      </c>
      <c r="H2343" s="3">
        <v>46120.0</v>
      </c>
      <c r="I2343"/>
      <c r="J2343"/>
      <c r="K2343">
        <v>0.5</v>
      </c>
      <c r="L2343" t="inlineStr">
        <is>
          <t>Billable work</t>
        </is>
      </c>
    </row>
    <row r="2344">
      <c r="A2344" t="inlineStr">
        <is>
          <t>János Trencsik</t>
        </is>
      </c>
      <c r="B2344">
        <f>IF(COUNTIF(Team!$A$2:$A$18,A2344)&gt;0,"CPS","")</f>
      </c>
      <c r="C2344" t="inlineStr">
        <is>
          <t>Global Blue - Rex - Japan 2026</t>
        </is>
      </c>
      <c r="D2344" t="inlineStr">
        <is>
          <t>Global Blue</t>
        </is>
      </c>
      <c r="E2344" t="inlineStr">
        <is>
          <t/>
        </is>
      </c>
      <c r="F2344" t="inlineStr">
        <is>
          <t>UDD</t>
        </is>
      </c>
      <c r="G2344" t="inlineStr">
        <is>
          <t/>
        </is>
      </c>
      <c r="H2344" s="3">
        <v>46120.0</v>
      </c>
      <c r="I2344"/>
      <c r="J2344"/>
      <c r="K2344">
        <v>8.0</v>
      </c>
      <c r="L2344" t="inlineStr">
        <is>
          <t>Billable work</t>
        </is>
      </c>
    </row>
    <row r="2345">
      <c r="A2345" t="inlineStr">
        <is>
          <t>Silviu Berce</t>
        </is>
      </c>
      <c r="B2345">
        <f>IF(COUNTIF(Team!$A$2:$A$18,A2345)&gt;0,"CPS","")</f>
      </c>
      <c r="C2345" t="inlineStr">
        <is>
          <t>Synlab Plasma (BigCommerce)</t>
        </is>
      </c>
      <c r="D2345" t="inlineStr">
        <is>
          <t>Synlab</t>
        </is>
      </c>
      <c r="E2345" t="inlineStr">
        <is>
          <t>1015152</t>
        </is>
      </c>
      <c r="F2345" t="inlineStr">
        <is>
          <t>SA-15152 - [OE] Scrum meetings (planning, DSM, retro, demo)</t>
        </is>
      </c>
      <c r="G2345" t="inlineStr">
        <is>
          <t>JIRAID:111766 sprint retrospective</t>
        </is>
      </c>
      <c r="H2345" s="3">
        <v>46120.0</v>
      </c>
      <c r="I2345"/>
      <c r="J2345"/>
      <c r="K2345">
        <v>1.5</v>
      </c>
      <c r="L2345" t="inlineStr">
        <is>
          <t>Billable work</t>
        </is>
      </c>
    </row>
    <row r="2346">
      <c r="A2346" t="inlineStr">
        <is>
          <t>Balázs Papp</t>
        </is>
      </c>
      <c r="B2346">
        <f>IF(COUNTIF(Team!$A$2:$A$18,A2346)&gt;0,"CPS","")</f>
      </c>
      <c r="C2346" t="inlineStr">
        <is>
          <t>Silver 3.0</t>
        </is>
      </c>
      <c r="D2346" t="inlineStr">
        <is>
          <t>Spinwheel</t>
        </is>
      </c>
      <c r="E2346" t="inlineStr">
        <is>
          <t>1000331</t>
        </is>
      </c>
      <c r="F2346" t="inlineStr">
        <is>
          <t>SIL-331 - Technical Discussion</t>
        </is>
      </c>
      <c r="G2346" t="inlineStr">
        <is>
          <t>JIRAID:18137 </t>
        </is>
      </c>
      <c r="H2346" s="3">
        <v>46120.0</v>
      </c>
      <c r="I2346"/>
      <c r="J2346"/>
      <c r="K2346">
        <v>1.0</v>
      </c>
      <c r="L2346" t="inlineStr">
        <is>
          <t>Billable work</t>
        </is>
      </c>
    </row>
    <row r="2347">
      <c r="A2347" t="inlineStr">
        <is>
          <t>Tibor Faragó</t>
        </is>
      </c>
      <c r="B2347">
        <f>IF(COUNTIF(Team!$A$2:$A$18,A2347)&gt;0,"CPS","")</f>
      </c>
      <c r="C2347" t="inlineStr">
        <is>
          <t>SAG-NTAK</t>
        </is>
      </c>
      <c r="D2347" t="inlineStr">
        <is>
          <t>Sagemcom Magyarország Kft.</t>
        </is>
      </c>
      <c r="E2347" t="inlineStr">
        <is>
          <t>123179</t>
        </is>
      </c>
      <c r="F2347" t="inlineStr">
        <is>
          <t>#28997 Workshop - NTAK DSM - Sonrisa</t>
        </is>
      </c>
      <c r="G2347" t="inlineStr">
        <is>
          <t/>
        </is>
      </c>
      <c r="H2347" s="3">
        <v>46120.0</v>
      </c>
      <c r="I2347"/>
      <c r="J2347"/>
      <c r="K2347">
        <v>0.25</v>
      </c>
      <c r="L2347" t="inlineStr">
        <is>
          <t>Billable work</t>
        </is>
      </c>
    </row>
    <row r="2348">
      <c r="A2348" t="inlineStr">
        <is>
          <t>Zoltán Benjámin Zakota</t>
        </is>
      </c>
      <c r="B2348">
        <f>IF(COUNTIF(Team!$A$2:$A$18,A2348)&gt;0,"CPS","")</f>
      </c>
      <c r="C2348" t="inlineStr">
        <is>
          <t>Synlab SDN</t>
        </is>
      </c>
      <c r="D2348" t="inlineStr">
        <is>
          <t>Synlab</t>
        </is>
      </c>
      <c r="E2348" t="inlineStr">
        <is>
          <t>1003045</t>
        </is>
      </c>
      <c r="F2348" t="inlineStr">
        <is>
          <t>SDN-3045 - [SDN] Meetings (Planning, DSM, retro, demo, ad-hoc)</t>
        </is>
      </c>
      <c r="G2348" t="inlineStr">
        <is>
          <t>JIRAID:111529 Technical discussion</t>
        </is>
      </c>
      <c r="H2348" s="3">
        <v>46120.0</v>
      </c>
      <c r="I2348"/>
      <c r="J2348"/>
      <c r="K2348">
        <v>0.75</v>
      </c>
      <c r="L2348" t="inlineStr">
        <is>
          <t>Billable work</t>
        </is>
      </c>
    </row>
    <row r="2349">
      <c r="A2349" t="inlineStr">
        <is>
          <t>Ádám Ancsin</t>
        </is>
      </c>
      <c r="B2349">
        <f>IF(COUNTIF(Team!$A$2:$A$18,A2349)&gt;0,"CPS","")</f>
      </c>
      <c r="C2349" t="inlineStr">
        <is>
          <t>Idomsoft - Legacy költöztetés</t>
        </is>
      </c>
      <c r="D2349" t="inlineStr">
        <is>
          <t>IdomSoft Zrt.</t>
        </is>
      </c>
      <c r="E2349" t="inlineStr">
        <is>
          <t/>
        </is>
      </c>
      <c r="F2349" t="inlineStr">
        <is>
          <t>Megbeszélés</t>
        </is>
      </c>
      <c r="G2349" t="inlineStr">
        <is>
          <t/>
        </is>
      </c>
      <c r="H2349" s="3">
        <v>46120.0</v>
      </c>
      <c r="I2349"/>
      <c r="J2349"/>
      <c r="K2349">
        <v>1.5</v>
      </c>
      <c r="L2349" t="inlineStr">
        <is>
          <t>Billable work</t>
        </is>
      </c>
    </row>
    <row r="2350">
      <c r="A2350" t="inlineStr">
        <is>
          <t>Silviu Berce</t>
        </is>
      </c>
      <c r="B2350">
        <f>IF(COUNTIF(Team!$A$2:$A$18,A2350)&gt;0,"CPS","")</f>
      </c>
      <c r="C2350" t="inlineStr">
        <is>
          <t>Synlab Plasma (BigCommerce)</t>
        </is>
      </c>
      <c r="D2350" t="inlineStr">
        <is>
          <t>Synlab</t>
        </is>
      </c>
      <c r="E2350" t="inlineStr">
        <is>
          <t>1007375</t>
        </is>
      </c>
      <c r="F2350" t="inlineStr">
        <is>
          <t>SA-7375 - 3L Support: investigation, queries, meetings, manual changes </t>
        </is>
      </c>
      <c r="G2350" t="inlineStr">
        <is>
          <t>JIRAID:111767 GLPI tickets #267975, #268019</t>
        </is>
      </c>
      <c r="H2350" s="3">
        <v>46120.0</v>
      </c>
      <c r="I2350"/>
      <c r="J2350"/>
      <c r="K2350">
        <v>0.5</v>
      </c>
      <c r="L2350" t="inlineStr">
        <is>
          <t>Billable work</t>
        </is>
      </c>
    </row>
    <row r="2351">
      <c r="A2351" t="inlineStr">
        <is>
          <t>Zoltán Benjámin Zakota</t>
        </is>
      </c>
      <c r="B2351">
        <f>IF(COUNTIF(Team!$A$2:$A$18,A2351)&gt;0,"CPS","")</f>
      </c>
      <c r="C2351" t="inlineStr">
        <is>
          <t>Synlab SDN</t>
        </is>
      </c>
      <c r="D2351" t="inlineStr">
        <is>
          <t>Synlab</t>
        </is>
      </c>
      <c r="E2351" t="inlineStr">
        <is>
          <t>1002829</t>
        </is>
      </c>
      <c r="F2351" t="inlineStr">
        <is>
          <t>SDN-2829 - DE: Honic/iLab Support</t>
        </is>
      </c>
      <c r="G2351" t="inlineStr">
        <is>
          <t>JIRAID:111528 Connection problem</t>
        </is>
      </c>
      <c r="H2351" s="3">
        <v>46120.0</v>
      </c>
      <c r="I2351"/>
      <c r="J2351"/>
      <c r="K2351">
        <v>1.0</v>
      </c>
      <c r="L2351" t="inlineStr">
        <is>
          <t>Billable work</t>
        </is>
      </c>
    </row>
    <row r="2352">
      <c r="A2352" t="inlineStr">
        <is>
          <t>Andrea Petrich</t>
        </is>
      </c>
      <c r="B2352">
        <f>IF(COUNTIF(Team!$A$2:$A$18,A2352)&gt;0,"CPS","")</f>
      </c>
      <c r="C2352" t="inlineStr">
        <is>
          <t>K11 Production</t>
        </is>
      </c>
      <c r="D2352" t="inlineStr">
        <is>
          <t>Magyar Államkincstár</t>
        </is>
      </c>
      <c r="E2352" t="inlineStr">
        <is>
          <t>199754</t>
        </is>
      </c>
      <c r="F2352" t="inlineStr">
        <is>
          <t>Üzleti logikai folyamat automatizálása</t>
        </is>
      </c>
      <c r="G2352" t="inlineStr">
        <is>
          <t/>
        </is>
      </c>
      <c r="H2352" s="3">
        <v>46120.0</v>
      </c>
      <c r="I2352"/>
      <c r="J2352"/>
      <c r="K2352">
        <v>0.5</v>
      </c>
      <c r="L2352" t="inlineStr">
        <is>
          <t>Billable work</t>
        </is>
      </c>
    </row>
    <row r="2353">
      <c r="A2353" t="inlineStr">
        <is>
          <t>Balázs Bessenyei</t>
        </is>
      </c>
      <c r="B2353">
        <f>IF(COUNTIF(Team!$A$2:$A$18,A2353)&gt;0,"CPS","")</f>
      </c>
      <c r="C2353" t="inlineStr">
        <is>
          <t>Other</t>
        </is>
      </c>
      <c r="D2353" t="inlineStr">
        <is>
          <t>Sonrisa</t>
        </is>
      </c>
      <c r="E2353" t="inlineStr">
        <is>
          <t/>
        </is>
      </c>
      <c r="F2353" t="inlineStr">
        <is>
          <t>Paid leave</t>
        </is>
      </c>
      <c r="G2353" t="inlineStr">
        <is>
          <t>2025rol athozott</t>
        </is>
      </c>
      <c r="H2353" s="3">
        <v>46120.0</v>
      </c>
      <c r="I2353"/>
      <c r="J2353"/>
      <c r="K2353">
        <v>8.0</v>
      </c>
      <c r="L2353" t="inlineStr">
        <is>
          <t>Non-work activity</t>
        </is>
      </c>
    </row>
    <row r="2354">
      <c r="A2354" t="inlineStr">
        <is>
          <t>Zoltán Benjámin Zakota</t>
        </is>
      </c>
      <c r="B2354">
        <f>IF(COUNTIF(Team!$A$2:$A$18,A2354)&gt;0,"CPS","")</f>
      </c>
      <c r="C2354" t="inlineStr">
        <is>
          <t>Synlab SDN</t>
        </is>
      </c>
      <c r="D2354" t="inlineStr">
        <is>
          <t>Synlab</t>
        </is>
      </c>
      <c r="E2354" t="inlineStr">
        <is>
          <t>1002828</t>
        </is>
      </c>
      <c r="F2354" t="inlineStr">
        <is>
          <t>SDN-2828 - IT: SA Support (Appheal, Priamo, SAP)</t>
        </is>
      </c>
      <c r="G2354" t="inlineStr">
        <is>
          <t>JIRAID:111530 Testing on stage</t>
        </is>
      </c>
      <c r="H2354" s="3">
        <v>46120.0</v>
      </c>
      <c r="I2354"/>
      <c r="J2354"/>
      <c r="K2354">
        <v>0.75</v>
      </c>
      <c r="L2354" t="inlineStr">
        <is>
          <t>Billable work</t>
        </is>
      </c>
    </row>
    <row r="2355">
      <c r="A2355" t="inlineStr">
        <is>
          <t>Timotei Fabian Mot</t>
        </is>
      </c>
      <c r="B2355">
        <f>IF(COUNTIF(Team!$A$2:$A$18,A2355)&gt;0,"CPS","")</f>
      </c>
      <c r="C2355" t="inlineStr">
        <is>
          <t>Diligent Risk Essentials</t>
        </is>
      </c>
      <c r="D2355" t="inlineStr">
        <is>
          <t>Diligent</t>
        </is>
      </c>
      <c r="E2355" t="inlineStr">
        <is>
          <t>186319</t>
        </is>
      </c>
      <c r="F2355" t="inlineStr">
        <is>
          <t>Development</t>
        </is>
      </c>
      <c r="G2355" t="inlineStr">
        <is>
          <t/>
        </is>
      </c>
      <c r="H2355" s="3">
        <v>46120.0</v>
      </c>
      <c r="I2355"/>
      <c r="J2355"/>
      <c r="K2355">
        <v>6.0</v>
      </c>
      <c r="L2355" t="inlineStr">
        <is>
          <t>Billable work</t>
        </is>
      </c>
    </row>
    <row r="2356">
      <c r="A2356" t="inlineStr">
        <is>
          <t>László Vékony</t>
        </is>
      </c>
      <c r="B2356">
        <f>IF(COUNTIF(Team!$A$2:$A$18,A2356)&gt;0,"CPS","")</f>
      </c>
      <c r="C2356" t="inlineStr">
        <is>
          <t>Synlab Plasma (BigCommerce)</t>
        </is>
      </c>
      <c r="D2356" t="inlineStr">
        <is>
          <t>Synlab</t>
        </is>
      </c>
      <c r="E2356" t="inlineStr">
        <is>
          <t>1015152</t>
        </is>
      </c>
      <c r="F2356" t="inlineStr">
        <is>
          <t>SA-15152 - [OE] Scrum meetings (planning, DSM, retro, demo)</t>
        </is>
      </c>
      <c r="G2356" t="inlineStr">
        <is>
          <t>JIRAID:111603 DSMs.</t>
        </is>
      </c>
      <c r="H2356" s="3">
        <v>46120.0</v>
      </c>
      <c r="I2356"/>
      <c r="J2356"/>
      <c r="K2356">
        <v>1.0</v>
      </c>
      <c r="L2356" t="inlineStr">
        <is>
          <t>Billable work</t>
        </is>
      </c>
    </row>
    <row r="2357">
      <c r="A2357" t="inlineStr">
        <is>
          <t>Tibor Faragó</t>
        </is>
      </c>
      <c r="B2357">
        <f>IF(COUNTIF(Team!$A$2:$A$18,A2357)&gt;0,"CPS","")</f>
      </c>
      <c r="C2357" t="inlineStr">
        <is>
          <t>SAG-NTAK</t>
        </is>
      </c>
      <c r="D2357" t="inlineStr">
        <is>
          <t>Sagemcom Magyarország Kft.</t>
        </is>
      </c>
      <c r="E2357" t="inlineStr">
        <is>
          <t>199090</t>
        </is>
      </c>
      <c r="F2357" t="inlineStr">
        <is>
          <t>#132727 - Naplózási anomália</t>
        </is>
      </c>
      <c r="G2357" t="inlineStr">
        <is>
          <t>CI és függőség javítás</t>
        </is>
      </c>
      <c r="H2357" s="3">
        <v>46120.0</v>
      </c>
      <c r="I2357"/>
      <c r="J2357"/>
      <c r="K2357">
        <v>3.25</v>
      </c>
      <c r="L2357" t="inlineStr">
        <is>
          <t>Billable work</t>
        </is>
      </c>
    </row>
    <row r="2358">
      <c r="A2358" t="inlineStr">
        <is>
          <t>Zoltán Benjámin Zakota</t>
        </is>
      </c>
      <c r="B2358">
        <f>IF(COUNTIF(Team!$A$2:$A$18,A2358)&gt;0,"CPS","")</f>
      </c>
      <c r="C2358" t="inlineStr">
        <is>
          <t>Synlab SDN</t>
        </is>
      </c>
      <c r="D2358" t="inlineStr">
        <is>
          <t>Synlab</t>
        </is>
      </c>
      <c r="E2358" t="inlineStr">
        <is>
          <t>1002828</t>
        </is>
      </c>
      <c r="F2358" t="inlineStr">
        <is>
          <t>SDN-2828 - IT: SA Support (Appheal, Priamo, SAP)</t>
        </is>
      </c>
      <c r="G2358" t="inlineStr">
        <is>
          <t>JIRAID:111524 Failed invoice and rejected order, W-4124</t>
        </is>
      </c>
      <c r="H2358" s="3">
        <v>46120.0</v>
      </c>
      <c r="I2358"/>
      <c r="J2358"/>
      <c r="K2358">
        <v>1.0</v>
      </c>
      <c r="L2358" t="inlineStr">
        <is>
          <t>Billable work</t>
        </is>
      </c>
    </row>
    <row r="2359">
      <c r="A2359" t="inlineStr">
        <is>
          <t>Ádám Ancsin</t>
        </is>
      </c>
      <c r="B2359">
        <f>IF(COUNTIF(Team!$A$2:$A$18,A2359)&gt;0,"CPS","")</f>
      </c>
      <c r="C2359" t="inlineStr">
        <is>
          <t>Idomsoft - Legacy költöztetés</t>
        </is>
      </c>
      <c r="D2359" t="inlineStr">
        <is>
          <t>IdomSoft Zrt.</t>
        </is>
      </c>
      <c r="E2359" t="inlineStr">
        <is>
          <t/>
        </is>
      </c>
      <c r="F2359" t="inlineStr">
        <is>
          <t>Development</t>
        </is>
      </c>
      <c r="G2359" t="inlineStr">
        <is>
          <t/>
        </is>
      </c>
      <c r="H2359" s="3">
        <v>46120.0</v>
      </c>
      <c r="I2359"/>
      <c r="J2359"/>
      <c r="K2359">
        <v>6.5</v>
      </c>
      <c r="L2359" t="inlineStr">
        <is>
          <t>Billable work</t>
        </is>
      </c>
    </row>
    <row r="2360">
      <c r="A2360" t="inlineStr">
        <is>
          <t>Zoltán Bán</t>
        </is>
      </c>
      <c r="B2360">
        <f>IF(COUNTIF(Team!$A$2:$A$18,A2360)&gt;0,"CPS","")</f>
      </c>
      <c r="C2360" t="inlineStr">
        <is>
          <t>Sonrisa SysAdmin JIRA</t>
        </is>
      </c>
      <c r="D2360" t="inlineStr">
        <is>
          <t>Sonrisa</t>
        </is>
      </c>
      <c r="E2360" t="inlineStr">
        <is>
          <t/>
        </is>
      </c>
      <c r="F2360" t="inlineStr">
        <is>
          <t>SSC - SaaS management</t>
        </is>
      </c>
      <c r="G2360" t="inlineStr">
        <is>
          <t>SYS-11798, PO felvétel beszerzéshez.</t>
        </is>
      </c>
      <c r="H2360" s="3">
        <v>46120.0</v>
      </c>
      <c r="I2360"/>
      <c r="J2360"/>
      <c r="K2360">
        <v>0.25</v>
      </c>
      <c r="L2360" t="inlineStr">
        <is>
          <t>Billable work</t>
        </is>
      </c>
    </row>
    <row r="2361">
      <c r="A2361" t="inlineStr">
        <is>
          <t>Olívia Janka Bernát</t>
        </is>
      </c>
      <c r="B2361">
        <f>IF(COUNTIF(Team!$A$2:$A$18,A2361)&gt;0,"CPS","")</f>
      </c>
      <c r="C2361" t="inlineStr">
        <is>
          <t>Synlab SDN</t>
        </is>
      </c>
      <c r="D2361" t="inlineStr">
        <is>
          <t>Synlab</t>
        </is>
      </c>
      <c r="E2361" t="inlineStr">
        <is>
          <t>1001965</t>
        </is>
      </c>
      <c r="F2361" t="inlineStr">
        <is>
          <t>SDN-1965 - BA task general </t>
        </is>
      </c>
      <c r="G2361" t="inlineStr">
        <is>
          <t>JIRAID:111522 follow ups</t>
        </is>
      </c>
      <c r="H2361" s="3">
        <v>46120.0</v>
      </c>
      <c r="I2361"/>
      <c r="J2361"/>
      <c r="K2361">
        <v>1.25</v>
      </c>
      <c r="L2361" t="inlineStr">
        <is>
          <t>Billable work</t>
        </is>
      </c>
    </row>
    <row r="2362">
      <c r="A2362" t="inlineStr">
        <is>
          <t>Éva-Henrietta Nagy</t>
        </is>
      </c>
      <c r="B2362">
        <f>IF(COUNTIF(Team!$A$2:$A$18,A2362)&gt;0,"CPS","")</f>
      </c>
      <c r="C2362" t="inlineStr">
        <is>
          <t>K11 Production</t>
        </is>
      </c>
      <c r="D2362" t="inlineStr">
        <is>
          <t>Magyar Államkincstár</t>
        </is>
      </c>
      <c r="E2362" t="inlineStr">
        <is>
          <t>198652</t>
        </is>
      </c>
      <c r="F2362" t="inlineStr">
        <is>
          <t>[React] Adatszolgáltatások</t>
        </is>
      </c>
      <c r="G2362" t="inlineStr">
        <is>
          <t>Becslés FE1 + készülés  + DSM + DSM után</t>
        </is>
      </c>
      <c r="H2362" s="3">
        <v>46120.0</v>
      </c>
      <c r="I2362"/>
      <c r="J2362"/>
      <c r="K2362">
        <v>3.5</v>
      </c>
      <c r="L2362" t="inlineStr">
        <is>
          <t>Billable work</t>
        </is>
      </c>
    </row>
    <row r="2363">
      <c r="A2363" t="inlineStr">
        <is>
          <t>Viktor Vörös</t>
        </is>
      </c>
      <c r="B2363">
        <f>IF(COUNTIF(Team!$A$2:$A$18,A2363)&gt;0,"CPS","")</f>
      </c>
      <c r="C2363" t="inlineStr">
        <is>
          <t>K11 Production</t>
        </is>
      </c>
      <c r="D2363" t="inlineStr">
        <is>
          <t>Magyar Államkincstár</t>
        </is>
      </c>
      <c r="E2363" t="inlineStr">
        <is>
          <t>199992</t>
        </is>
      </c>
      <c r="F2363" t="inlineStr">
        <is>
          <t>500 Internal Server Error csoportos adatfeltöltés endpoint hívásakor valid CSV input esetén</t>
        </is>
      </c>
      <c r="G2363" t="inlineStr">
        <is>
          <t/>
        </is>
      </c>
      <c r="H2363" s="3">
        <v>46120.0</v>
      </c>
      <c r="I2363"/>
      <c r="J2363"/>
      <c r="K2363">
        <v>0.5</v>
      </c>
      <c r="L2363" t="inlineStr">
        <is>
          <t>Billable work</t>
        </is>
      </c>
    </row>
    <row r="2364">
      <c r="A2364" t="inlineStr">
        <is>
          <t>Kinga Virág Csekő</t>
        </is>
      </c>
      <c r="B2364">
        <f>IF(COUNTIF(Team!$A$2:$A$18,A2364)&gt;0,"CPS","")</f>
      </c>
      <c r="C2364" t="inlineStr">
        <is>
          <t>UI modernization 2026 - UX_BA_Team</t>
        </is>
      </c>
      <c r="D2364" t="inlineStr">
        <is>
          <t>Diligent</t>
        </is>
      </c>
      <c r="E2364" t="inlineStr">
        <is>
          <t/>
        </is>
      </c>
      <c r="F2364" t="inlineStr">
        <is>
          <t>BA activity</t>
        </is>
      </c>
      <c r="G2364" t="inlineStr">
        <is>
          <t/>
        </is>
      </c>
      <c r="H2364" s="3">
        <v>46120.0</v>
      </c>
      <c r="I2364"/>
      <c r="J2364"/>
      <c r="K2364">
        <v>6.75</v>
      </c>
      <c r="L2364" t="inlineStr">
        <is>
          <t>Billable work</t>
        </is>
      </c>
    </row>
    <row r="2365">
      <c r="A2365" t="inlineStr">
        <is>
          <t>Viktor Vörös</t>
        </is>
      </c>
      <c r="B2365">
        <f>IF(COUNTIF(Team!$A$2:$A$18,A2365)&gt;0,"CPS","")</f>
      </c>
      <c r="C2365" t="inlineStr">
        <is>
          <t>K11 Production</t>
        </is>
      </c>
      <c r="D2365" t="inlineStr">
        <is>
          <t>Magyar Államkincstár</t>
        </is>
      </c>
      <c r="E2365" t="inlineStr">
        <is>
          <t>199084</t>
        </is>
      </c>
      <c r="F2365" t="inlineStr">
        <is>
          <t>[React] Adatszolgáltatás példány: További műveletek: Csoportos adatfeltöltés képernyő megvalósítása</t>
        </is>
      </c>
      <c r="G2365" t="inlineStr">
        <is>
          <t>API előtesztelése</t>
        </is>
      </c>
      <c r="H2365" s="3">
        <v>46120.0</v>
      </c>
      <c r="I2365"/>
      <c r="J2365"/>
      <c r="K2365">
        <v>0.75</v>
      </c>
      <c r="L2365" t="inlineStr">
        <is>
          <t>Billable work</t>
        </is>
      </c>
    </row>
    <row r="2366">
      <c r="A2366" t="inlineStr">
        <is>
          <t>Dávid Komlósi</t>
        </is>
      </c>
      <c r="B2366">
        <f>IF(COUNTIF(Team!$A$2:$A$18,A2366)&gt;0,"CPS","")</f>
      </c>
      <c r="C2366" t="inlineStr">
        <is>
          <t>AI - Direct travel</t>
        </is>
      </c>
      <c r="D2366" t="inlineStr">
        <is>
          <t>Direct Travel</t>
        </is>
      </c>
      <c r="E2366" t="inlineStr">
        <is>
          <t>1002361</t>
        </is>
      </c>
      <c r="F2366" t="inlineStr">
        <is>
          <t>NDE-2361 - File import support into KV via sharepoint</t>
        </is>
      </c>
      <c r="G2366" t="inlineStr">
        <is>
          <t/>
        </is>
      </c>
      <c r="H2366" s="3">
        <v>46120.0</v>
      </c>
      <c r="I2366"/>
      <c r="J2366"/>
      <c r="K2366">
        <v>2.0</v>
      </c>
      <c r="L2366" t="inlineStr">
        <is>
          <t>Billable work</t>
        </is>
      </c>
    </row>
    <row r="2367">
      <c r="A2367" t="inlineStr">
        <is>
          <t>Zoltán Bernátsky</t>
        </is>
      </c>
      <c r="B2367">
        <f>IF(COUNTIF(Team!$A$2:$A$18,A2367)&gt;0,"CPS","")</f>
      </c>
      <c r="C2367" t="inlineStr">
        <is>
          <t>Diligent BOS sunset</t>
        </is>
      </c>
      <c r="D2367" t="inlineStr">
        <is>
          <t>Diligent</t>
        </is>
      </c>
      <c r="E2367" t="inlineStr">
        <is>
          <t>193333</t>
        </is>
      </c>
      <c r="F2367" t="inlineStr">
        <is>
          <t>QA / Testing</t>
        </is>
      </c>
      <c r="G2367" t="inlineStr">
        <is>
          <t/>
        </is>
      </c>
      <c r="H2367" s="3">
        <v>46120.0</v>
      </c>
      <c r="I2367"/>
      <c r="J2367"/>
      <c r="K2367">
        <v>8.25</v>
      </c>
      <c r="L2367" t="inlineStr">
        <is>
          <t>Billable work</t>
        </is>
      </c>
    </row>
    <row r="2368">
      <c r="A2368" t="inlineStr">
        <is>
          <t>Marcell Kovács</t>
        </is>
      </c>
      <c r="B2368">
        <f>IF(COUNTIF(Team!$A$2:$A$18,A2368)&gt;0,"CPS","")</f>
      </c>
      <c r="C2368" t="inlineStr">
        <is>
          <t>Synlab Plasma (BigCommerce)</t>
        </is>
      </c>
      <c r="D2368" t="inlineStr">
        <is>
          <t>Synlab</t>
        </is>
      </c>
      <c r="E2368" t="inlineStr">
        <is>
          <t>8000751</t>
        </is>
      </c>
      <c r="F2368" t="inlineStr">
        <is>
          <t>SD-751 - Create a MongoDB View that can provide BI Team results data requirement</t>
        </is>
      </c>
      <c r="G2368" t="inlineStr">
        <is>
          <t>JIRAID:112331 </t>
        </is>
      </c>
      <c r="H2368" s="3">
        <v>46120.0</v>
      </c>
      <c r="I2368"/>
      <c r="J2368"/>
      <c r="K2368">
        <v>1.0</v>
      </c>
      <c r="L2368" t="inlineStr">
        <is>
          <t>Billable work</t>
        </is>
      </c>
    </row>
    <row r="2369">
      <c r="A2369" t="inlineStr">
        <is>
          <t>Dávid Komlósi</t>
        </is>
      </c>
      <c r="B2369">
        <f>IF(COUNTIF(Team!$A$2:$A$18,A2369)&gt;0,"CPS","")</f>
      </c>
      <c r="C2369" t="inlineStr">
        <is>
          <t>AI - NKFIH</t>
        </is>
      </c>
      <c r="D2369" t="inlineStr">
        <is>
          <t>NKFIH</t>
        </is>
      </c>
      <c r="E2369" t="inlineStr">
        <is>
          <t>199692</t>
        </is>
      </c>
      <c r="F2369" t="inlineStr">
        <is>
          <t>ExAnte</t>
        </is>
      </c>
      <c r="G2369" t="inlineStr">
        <is>
          <t/>
        </is>
      </c>
      <c r="H2369" s="3">
        <v>46120.0</v>
      </c>
      <c r="I2369"/>
      <c r="J2369"/>
      <c r="K2369">
        <v>2.0</v>
      </c>
      <c r="L2369" t="inlineStr">
        <is>
          <t>Billable work</t>
        </is>
      </c>
    </row>
    <row r="2370">
      <c r="A2370" t="inlineStr">
        <is>
          <t>Dávid Komlósi</t>
        </is>
      </c>
      <c r="B2370">
        <f>IF(COUNTIF(Team!$A$2:$A$18,A2370)&gt;0,"CPS","")</f>
      </c>
      <c r="C2370" t="inlineStr">
        <is>
          <t>AI Competency - Research</t>
        </is>
      </c>
      <c r="D2370" t="inlineStr">
        <is>
          <t>Sonrisa</t>
        </is>
      </c>
      <c r="E2370" t="inlineStr">
        <is>
          <t>195983</t>
        </is>
      </c>
      <c r="F2370" t="inlineStr">
        <is>
          <t>KnowledgeGraph</t>
        </is>
      </c>
      <c r="G2370" t="inlineStr">
        <is>
          <t/>
        </is>
      </c>
      <c r="H2370" s="3">
        <v>46120.0</v>
      </c>
      <c r="I2370"/>
      <c r="J2370"/>
      <c r="K2370">
        <v>1.0</v>
      </c>
      <c r="L2370" t="inlineStr">
        <is>
          <t>Non-billable work</t>
        </is>
      </c>
    </row>
    <row r="2371">
      <c r="A2371" t="inlineStr">
        <is>
          <t>Roland Norbert Priegl</t>
        </is>
      </c>
      <c r="B2371">
        <f>IF(COUNTIF(Team!$A$2:$A$18,A2371)&gt;0,"CPS","")</f>
      </c>
      <c r="C2371" t="inlineStr">
        <is>
          <t>Waberers-Continuity</t>
        </is>
      </c>
      <c r="D2371" t="inlineStr">
        <is>
          <t>WABERER’S INTERNATIONAL Nyrt.</t>
        </is>
      </c>
      <c r="E2371" t="inlineStr">
        <is>
          <t>449</t>
        </is>
      </c>
      <c r="F2371" t="inlineStr">
        <is>
          <t>[POC][Dok] SAP GUI használatának felmérése</t>
        </is>
      </c>
      <c r="G2371" t="inlineStr">
        <is>
          <t/>
        </is>
      </c>
      <c r="H2371" s="3">
        <v>46120.0</v>
      </c>
      <c r="I2371"/>
      <c r="J2371"/>
      <c r="K2371">
        <v>2.0</v>
      </c>
      <c r="L2371" t="inlineStr">
        <is>
          <t>Billable work</t>
        </is>
      </c>
    </row>
    <row r="2372">
      <c r="A2372" t="inlineStr">
        <is>
          <t>Bence Bodor</t>
        </is>
      </c>
      <c r="B2372">
        <f>IF(COUNTIF(Team!$A$2:$A$18,A2372)&gt;0,"CPS","")</f>
      </c>
      <c r="C2372" t="inlineStr">
        <is>
          <t>M sheets</t>
        </is>
      </c>
      <c r="D2372" t="inlineStr">
        <is>
          <t>RSM Hungary Kft.</t>
        </is>
      </c>
      <c r="E2372" t="inlineStr">
        <is>
          <t>197837</t>
        </is>
      </c>
      <c r="F2372" t="inlineStr">
        <is>
          <t>Bug fixing and testing support</t>
        </is>
      </c>
      <c r="G2372" t="inlineStr">
        <is>
          <t>Fixing the image versions used on the vat manager test environment. Balazs used the wrong branch in some repos and that nuked the A60 mods.</t>
        </is>
      </c>
      <c r="H2372" s="3">
        <v>46120.0</v>
      </c>
      <c r="I2372"/>
      <c r="J2372"/>
      <c r="K2372">
        <v>4.75</v>
      </c>
      <c r="L2372" t="inlineStr">
        <is>
          <t>Billable work</t>
        </is>
      </c>
    </row>
    <row r="2373">
      <c r="A2373" t="inlineStr">
        <is>
          <t>Zádor Hallgató</t>
        </is>
      </c>
      <c r="B2373">
        <f>IF(COUNTIF(Team!$A$2:$A$18,A2373)&gt;0,"CPS","")</f>
      </c>
      <c r="C2373" t="inlineStr">
        <is>
          <t>Diligent - Boards - Hydra</t>
        </is>
      </c>
      <c r="D2373" t="inlineStr">
        <is>
          <t>Diligent</t>
        </is>
      </c>
      <c r="E2373" t="inlineStr">
        <is>
          <t/>
        </is>
      </c>
      <c r="F2373" t="inlineStr">
        <is>
          <t>Meeting</t>
        </is>
      </c>
      <c r="G2373" t="inlineStr">
        <is>
          <t>AI week activity</t>
        </is>
      </c>
      <c r="H2373" s="3">
        <v>46120.0</v>
      </c>
      <c r="I2373"/>
      <c r="J2373"/>
      <c r="K2373">
        <v>2.0</v>
      </c>
      <c r="L2373" t="inlineStr">
        <is>
          <t>Billable work</t>
        </is>
      </c>
    </row>
    <row r="2374">
      <c r="A2374" t="inlineStr">
        <is>
          <t>Dávid Komlósi</t>
        </is>
      </c>
      <c r="B2374">
        <f>IF(COUNTIF(Team!$A$2:$A$18,A2374)&gt;0,"CPS","")</f>
      </c>
      <c r="C2374" t="inlineStr">
        <is>
          <t>AI Competency - Presales</t>
        </is>
      </c>
      <c r="D2374" t="inlineStr">
        <is>
          <t>Sonrisa</t>
        </is>
      </c>
      <c r="E2374" t="inlineStr">
        <is>
          <t>198559</t>
        </is>
      </c>
      <c r="F2374" t="inlineStr">
        <is>
          <t>[Ulyssys] - KV - Presales meetings, demos, etc..</t>
        </is>
      </c>
      <c r="G2374" t="inlineStr">
        <is>
          <t/>
        </is>
      </c>
      <c r="H2374" s="3">
        <v>46120.0</v>
      </c>
      <c r="I2374"/>
      <c r="J2374"/>
      <c r="K2374">
        <v>3.0</v>
      </c>
      <c r="L2374" t="inlineStr">
        <is>
          <t>Non-billable work</t>
        </is>
      </c>
    </row>
    <row r="2375">
      <c r="A2375" t="inlineStr">
        <is>
          <t>Walter Fülöp</t>
        </is>
      </c>
      <c r="B2375">
        <f>IF(COUNTIF(Team!$A$2:$A$18,A2375)&gt;0,"CPS","")</f>
      </c>
      <c r="C2375" t="inlineStr">
        <is>
          <t>UI modernization 2026 - Dev Team</t>
        </is>
      </c>
      <c r="D2375" t="inlineStr">
        <is>
          <t>Diligent</t>
        </is>
      </c>
      <c r="E2375" t="inlineStr">
        <is>
          <t/>
        </is>
      </c>
      <c r="F2375" t="inlineStr">
        <is>
          <t>Development</t>
        </is>
      </c>
      <c r="G2375" t="inlineStr">
        <is>
          <t/>
        </is>
      </c>
      <c r="H2375" s="3">
        <v>46120.0</v>
      </c>
      <c r="I2375"/>
      <c r="J2375"/>
      <c r="K2375">
        <v>8.0</v>
      </c>
      <c r="L2375" t="inlineStr">
        <is>
          <t>Billable work</t>
        </is>
      </c>
    </row>
    <row r="2376">
      <c r="A2376" t="inlineStr">
        <is>
          <t>Bence Bodor</t>
        </is>
      </c>
      <c r="B2376">
        <f>IF(COUNTIF(Team!$A$2:$A$18,A2376)&gt;0,"CPS","")</f>
      </c>
      <c r="C2376" t="inlineStr">
        <is>
          <t>M sheets</t>
        </is>
      </c>
      <c r="D2376" t="inlineStr">
        <is>
          <t>RSM Hungary Kft.</t>
        </is>
      </c>
      <c r="E2376" t="inlineStr">
        <is>
          <t/>
        </is>
      </c>
      <c r="F2376" t="inlineStr">
        <is>
          <t>Meeting</t>
        </is>
      </c>
      <c r="G2376" t="inlineStr">
        <is>
          <t>Meeting with Misi.</t>
        </is>
      </c>
      <c r="H2376" s="3">
        <v>46120.0</v>
      </c>
      <c r="I2376"/>
      <c r="J2376"/>
      <c r="K2376">
        <v>0.25</v>
      </c>
      <c r="L2376" t="inlineStr">
        <is>
          <t>Billable work</t>
        </is>
      </c>
    </row>
    <row r="2377">
      <c r="A2377" t="inlineStr">
        <is>
          <t>Zádor Hallgató</t>
        </is>
      </c>
      <c r="B2377">
        <f>IF(COUNTIF(Team!$A$2:$A$18,A2377)&gt;0,"CPS","")</f>
      </c>
      <c r="C2377" t="inlineStr">
        <is>
          <t>Diligent - Boards - Hydra</t>
        </is>
      </c>
      <c r="D2377" t="inlineStr">
        <is>
          <t>Diligent</t>
        </is>
      </c>
      <c r="E2377" t="inlineStr">
        <is>
          <t/>
        </is>
      </c>
      <c r="F2377" t="inlineStr">
        <is>
          <t>Development</t>
        </is>
      </c>
      <c r="G2377" t="inlineStr">
        <is>
          <t>AI week activity</t>
        </is>
      </c>
      <c r="H2377" s="3">
        <v>46120.0</v>
      </c>
      <c r="I2377"/>
      <c r="J2377"/>
      <c r="K2377">
        <v>6.0</v>
      </c>
      <c r="L2377" t="inlineStr">
        <is>
          <t>Billable work</t>
        </is>
      </c>
    </row>
    <row r="2378">
      <c r="A2378" t="inlineStr">
        <is>
          <t>Zoltán Nagy</t>
        </is>
      </c>
      <c r="B2378">
        <f>IF(COUNTIF(Team!$A$2:$A$18,A2378)&gt;0,"CPS","")</f>
      </c>
      <c r="C2378" t="inlineStr">
        <is>
          <t>Yettel - GRIP</t>
        </is>
      </c>
      <c r="D2378" t="inlineStr">
        <is>
          <t>Yettel</t>
        </is>
      </c>
      <c r="E2378" t="inlineStr">
        <is>
          <t/>
        </is>
      </c>
      <c r="F2378" t="inlineStr">
        <is>
          <t>Yettel - Grip - Development</t>
        </is>
      </c>
      <c r="G2378" t="inlineStr">
        <is>
          <t/>
        </is>
      </c>
      <c r="H2378" s="3">
        <v>46120.0</v>
      </c>
      <c r="I2378"/>
      <c r="J2378"/>
      <c r="K2378">
        <v>8.0</v>
      </c>
      <c r="L2378" t="inlineStr">
        <is>
          <t>Billable work</t>
        </is>
      </c>
    </row>
    <row r="2379">
      <c r="A2379" t="inlineStr">
        <is>
          <t>Attila Kovács</t>
        </is>
      </c>
      <c r="B2379">
        <f>IF(COUNTIF(Team!$A$2:$A$18,A2379)&gt;0,"CPS","")</f>
      </c>
      <c r="C2379" t="inlineStr">
        <is>
          <t>Jumio AWS</t>
        </is>
      </c>
      <c r="D2379" t="inlineStr">
        <is>
          <t>Jumio</t>
        </is>
      </c>
      <c r="E2379" t="inlineStr">
        <is>
          <t>181325</t>
        </is>
      </c>
      <c r="F2379" t="inlineStr">
        <is>
          <t>Development and operations</t>
        </is>
      </c>
      <c r="G2379" t="inlineStr">
        <is>
          <t/>
        </is>
      </c>
      <c r="H2379" s="3">
        <v>46120.0</v>
      </c>
      <c r="I2379"/>
      <c r="J2379"/>
      <c r="K2379">
        <v>8.0</v>
      </c>
      <c r="L2379" t="inlineStr">
        <is>
          <t>Billable work</t>
        </is>
      </c>
    </row>
    <row r="2380">
      <c r="A2380" t="inlineStr">
        <is>
          <t>Alex Berta</t>
        </is>
      </c>
      <c r="B2380">
        <f>IF(COUNTIF(Team!$A$2:$A$18,A2380)&gt;0,"CPS","")</f>
      </c>
      <c r="C2380" t="inlineStr">
        <is>
          <t>GlobalBlue - 2026 PDF Invoicing</t>
        </is>
      </c>
      <c r="D2380" t="inlineStr">
        <is>
          <t>Global Blue</t>
        </is>
      </c>
      <c r="E2380" t="inlineStr">
        <is>
          <t/>
        </is>
      </c>
      <c r="F2380" t="inlineStr">
        <is>
          <t>General development</t>
        </is>
      </c>
      <c r="G2380" t="inlineStr">
        <is>
          <t>Development</t>
        </is>
      </c>
      <c r="H2380" s="3">
        <v>46120.0</v>
      </c>
      <c r="I2380"/>
      <c r="J2380"/>
      <c r="K2380">
        <v>6.5</v>
      </c>
      <c r="L2380" t="inlineStr">
        <is>
          <t>Billable work</t>
        </is>
      </c>
    </row>
    <row r="2381">
      <c r="A2381" t="inlineStr">
        <is>
          <t>Zoltán Hubai</t>
        </is>
      </c>
      <c r="B2381">
        <f>IF(COUNTIF(Team!$A$2:$A$18,A2381)&gt;0,"CPS","")</f>
      </c>
      <c r="C2381" t="inlineStr">
        <is>
          <t>Diligent - Boards - Hydra</t>
        </is>
      </c>
      <c r="D2381" t="inlineStr">
        <is>
          <t>Diligent</t>
        </is>
      </c>
      <c r="E2381" t="inlineStr">
        <is>
          <t/>
        </is>
      </c>
      <c r="F2381" t="inlineStr">
        <is>
          <t>Development</t>
        </is>
      </c>
      <c r="G2381" t="inlineStr">
        <is>
          <t>AI week activity</t>
        </is>
      </c>
      <c r="H2381" s="3">
        <v>46120.0</v>
      </c>
      <c r="I2381"/>
      <c r="J2381"/>
      <c r="K2381">
        <v>7.5</v>
      </c>
      <c r="L2381" t="inlineStr">
        <is>
          <t>Billable work</t>
        </is>
      </c>
    </row>
    <row r="2382">
      <c r="A2382" t="inlineStr">
        <is>
          <t>Pál Wagner</t>
        </is>
      </c>
      <c r="B2382">
        <f>IF(COUNTIF(Team!$A$2:$A$18,A2382)&gt;0,"CPS","")</f>
      </c>
      <c r="C2382" t="inlineStr">
        <is>
          <t>KV development</t>
        </is>
      </c>
      <c r="D2382" t="inlineStr">
        <is>
          <t>Sonrisa</t>
        </is>
      </c>
      <c r="E2382" t="inlineStr">
        <is>
          <t>200002</t>
        </is>
      </c>
      <c r="F2382" t="inlineStr">
        <is>
          <t>Release 3.0.1</t>
        </is>
      </c>
      <c r="G2382" t="inlineStr">
        <is>
          <t/>
        </is>
      </c>
      <c r="H2382" s="3">
        <v>46120.0</v>
      </c>
      <c r="I2382"/>
      <c r="J2382"/>
      <c r="K2382">
        <v>2.0</v>
      </c>
      <c r="L2382" t="inlineStr">
        <is>
          <t>Non-billable work</t>
        </is>
      </c>
    </row>
    <row r="2383">
      <c r="A2383" t="inlineStr">
        <is>
          <t>Zoltán Hubai</t>
        </is>
      </c>
      <c r="B2383">
        <f>IF(COUNTIF(Team!$A$2:$A$18,A2383)&gt;0,"CPS","")</f>
      </c>
      <c r="C2383" t="inlineStr">
        <is>
          <t>Diligent - Boards - Hydra</t>
        </is>
      </c>
      <c r="D2383" t="inlineStr">
        <is>
          <t>Diligent</t>
        </is>
      </c>
      <c r="E2383" t="inlineStr">
        <is>
          <t/>
        </is>
      </c>
      <c r="F2383" t="inlineStr">
        <is>
          <t>Meeting</t>
        </is>
      </c>
      <c r="G2383" t="inlineStr">
        <is>
          <t>AI share out by cohort</t>
        </is>
      </c>
      <c r="H2383" s="3">
        <v>46120.0</v>
      </c>
      <c r="I2383"/>
      <c r="J2383"/>
      <c r="K2383">
        <v>1.75</v>
      </c>
      <c r="L2383" t="inlineStr">
        <is>
          <t>Billable work</t>
        </is>
      </c>
    </row>
    <row r="2384">
      <c r="A2384" t="inlineStr">
        <is>
          <t>Ferenc Beder</t>
        </is>
      </c>
      <c r="B2384">
        <f>IF(COUNTIF(Team!$A$2:$A$18,A2384)&gt;0,"CPS","")</f>
      </c>
      <c r="C2384" t="inlineStr">
        <is>
          <t>Lufthansa Netline - Crew</t>
        </is>
      </c>
      <c r="D2384" t="inlineStr">
        <is>
          <t>Lufthansa</t>
        </is>
      </c>
      <c r="E2384" t="inlineStr">
        <is>
          <t/>
        </is>
      </c>
      <c r="F2384" t="inlineStr">
        <is>
          <t>General development</t>
        </is>
      </c>
      <c r="G2384" t="inlineStr">
        <is>
          <t/>
        </is>
      </c>
      <c r="H2384" s="3">
        <v>46120.0</v>
      </c>
      <c r="I2384"/>
      <c r="J2384"/>
      <c r="K2384">
        <v>8.0</v>
      </c>
      <c r="L2384" t="inlineStr">
        <is>
          <t>Billable work</t>
        </is>
      </c>
    </row>
    <row r="2385">
      <c r="A2385" t="inlineStr">
        <is>
          <t>Dénes Simonyi</t>
        </is>
      </c>
      <c r="B2385">
        <f>IF(COUNTIF(Team!$A$2:$A$18,A2385)&gt;0,"CPS","")</f>
      </c>
      <c r="C2385" t="inlineStr">
        <is>
          <t>Diligent - Boards - Ifrit</t>
        </is>
      </c>
      <c r="D2385" t="inlineStr">
        <is>
          <t>Diligent</t>
        </is>
      </c>
      <c r="E2385" t="inlineStr">
        <is>
          <t/>
        </is>
      </c>
      <c r="F2385" t="inlineStr">
        <is>
          <t>Meeting</t>
        </is>
      </c>
      <c r="G2385" t="inlineStr">
        <is>
          <t>Ifrit - DSM
QA Standup
Share out by cohort</t>
        </is>
      </c>
      <c r="H2385" s="3">
        <v>46120.0</v>
      </c>
      <c r="I2385"/>
      <c r="J2385"/>
      <c r="K2385">
        <v>2.5</v>
      </c>
      <c r="L2385" t="inlineStr">
        <is>
          <t>Billable work</t>
        </is>
      </c>
    </row>
    <row r="2386">
      <c r="A2386" t="inlineStr">
        <is>
          <t>Dénes Simonyi</t>
        </is>
      </c>
      <c r="B2386">
        <f>IF(COUNTIF(Team!$A$2:$A$18,A2386)&gt;0,"CPS","")</f>
      </c>
      <c r="C2386" t="inlineStr">
        <is>
          <t>Diligent - Boards - Ifrit</t>
        </is>
      </c>
      <c r="D2386" t="inlineStr">
        <is>
          <t>Diligent</t>
        </is>
      </c>
      <c r="E2386" t="inlineStr">
        <is>
          <t/>
        </is>
      </c>
      <c r="F2386" t="inlineStr">
        <is>
          <t>QA activity</t>
        </is>
      </c>
      <c r="G2386" t="inlineStr">
        <is>
          <t>BCLOUD-8616</t>
        </is>
      </c>
      <c r="H2386" s="3">
        <v>46120.0</v>
      </c>
      <c r="I2386"/>
      <c r="J2386"/>
      <c r="K2386">
        <v>0.25</v>
      </c>
      <c r="L2386" t="inlineStr">
        <is>
          <t>Billable work</t>
        </is>
      </c>
    </row>
    <row r="2387">
      <c r="A2387" t="inlineStr">
        <is>
          <t>Attila Szász</t>
        </is>
      </c>
      <c r="B2387">
        <f>IF(COUNTIF(Team!$A$2:$A$18,A2387)&gt;0,"CPS","")</f>
      </c>
      <c r="C2387" t="inlineStr">
        <is>
          <t>PH - Consultant Corner</t>
        </is>
      </c>
      <c r="D2387" t="inlineStr">
        <is>
          <t>Princess House</t>
        </is>
      </c>
      <c r="E2387" t="inlineStr">
        <is>
          <t>2010619</t>
        </is>
      </c>
      <c r="F2387" t="inlineStr">
        <is>
          <t>PHS-10619 - ccdmx -  Add and handle new Kushki Bank Transfer across CC Order Management</t>
        </is>
      </c>
      <c r="G2387" t="inlineStr">
        <is>
          <t/>
        </is>
      </c>
      <c r="H2387" s="3">
        <v>46120.0</v>
      </c>
      <c r="I2387"/>
      <c r="J2387"/>
      <c r="K2387">
        <v>4.0</v>
      </c>
      <c r="L2387" t="inlineStr">
        <is>
          <t>Billable work</t>
        </is>
      </c>
    </row>
    <row r="2388">
      <c r="A2388" t="inlineStr">
        <is>
          <t>Dénes Simonyi</t>
        </is>
      </c>
      <c r="B2388">
        <f>IF(COUNTIF(Team!$A$2:$A$18,A2388)&gt;0,"CPS","")</f>
      </c>
      <c r="C2388" t="inlineStr">
        <is>
          <t>Diligent - Boards - Ifrit</t>
        </is>
      </c>
      <c r="D2388" t="inlineStr">
        <is>
          <t>Diligent</t>
        </is>
      </c>
      <c r="E2388" t="inlineStr">
        <is>
          <t/>
        </is>
      </c>
      <c r="F2388" t="inlineStr">
        <is>
          <t>QA activity</t>
        </is>
      </c>
      <c r="G2388" t="inlineStr">
        <is>
          <t>Release related activities</t>
        </is>
      </c>
      <c r="H2388" s="3">
        <v>46120.0</v>
      </c>
      <c r="I2388"/>
      <c r="J2388"/>
      <c r="K2388">
        <v>1.5</v>
      </c>
      <c r="L2388" t="inlineStr">
        <is>
          <t>Billable work</t>
        </is>
      </c>
    </row>
    <row r="2389">
      <c r="A2389" t="inlineStr">
        <is>
          <t>Dénes Simonyi</t>
        </is>
      </c>
      <c r="B2389">
        <f>IF(COUNTIF(Team!$A$2:$A$18,A2389)&gt;0,"CPS","")</f>
      </c>
      <c r="C2389" t="inlineStr">
        <is>
          <t>Diligent - Boards - Ifrit</t>
        </is>
      </c>
      <c r="D2389" t="inlineStr">
        <is>
          <t>Diligent</t>
        </is>
      </c>
      <c r="E2389" t="inlineStr">
        <is>
          <t/>
        </is>
      </c>
      <c r="F2389" t="inlineStr">
        <is>
          <t>QA activity</t>
        </is>
      </c>
      <c r="G2389" t="inlineStr">
        <is>
          <t>AI at work</t>
        </is>
      </c>
      <c r="H2389" s="3">
        <v>46120.0</v>
      </c>
      <c r="I2389"/>
      <c r="J2389"/>
      <c r="K2389">
        <v>3.75</v>
      </c>
      <c r="L2389" t="inlineStr">
        <is>
          <t>Billable work</t>
        </is>
      </c>
    </row>
    <row r="2390">
      <c r="A2390" t="inlineStr">
        <is>
          <t>Attila Szász</t>
        </is>
      </c>
      <c r="B2390">
        <f>IF(COUNTIF(Team!$A$2:$A$18,A2390)&gt;0,"CPS","")</f>
      </c>
      <c r="C2390" t="inlineStr">
        <is>
          <t>PH - Consultant Corner</t>
        </is>
      </c>
      <c r="D2390" t="inlineStr">
        <is>
          <t>Princess House</t>
        </is>
      </c>
      <c r="E2390" t="inlineStr">
        <is>
          <t>2010597</t>
        </is>
      </c>
      <c r="F2390" t="inlineStr">
        <is>
          <t>PHS-10597 - Ramp-up</t>
        </is>
      </c>
      <c r="G2390" t="inlineStr">
        <is>
          <t/>
        </is>
      </c>
      <c r="H2390" s="3">
        <v>46120.0</v>
      </c>
      <c r="I2390"/>
      <c r="J2390"/>
      <c r="K2390">
        <v>4.0</v>
      </c>
      <c r="L2390" t="inlineStr">
        <is>
          <t>Billable work</t>
        </is>
      </c>
    </row>
    <row r="2391">
      <c r="A2391" t="inlineStr">
        <is>
          <t>Balázs Palkó</t>
        </is>
      </c>
      <c r="B2391">
        <f>IF(COUNTIF(Team!$A$2:$A$18,A2391)&gt;0,"CPS","")</f>
      </c>
      <c r="C2391" t="inlineStr">
        <is>
          <t>Entities 2026 - Halo</t>
        </is>
      </c>
      <c r="D2391" t="inlineStr">
        <is>
          <t>Diligent</t>
        </is>
      </c>
      <c r="E2391" t="inlineStr">
        <is>
          <t/>
        </is>
      </c>
      <c r="F2391" t="inlineStr">
        <is>
          <t>Meeting</t>
        </is>
      </c>
      <c r="G2391" t="inlineStr">
        <is>
          <t/>
        </is>
      </c>
      <c r="H2391" s="3">
        <v>46120.0</v>
      </c>
      <c r="I2391"/>
      <c r="J2391"/>
      <c r="K2391">
        <v>2.0</v>
      </c>
      <c r="L2391" t="inlineStr">
        <is>
          <t>Billable work</t>
        </is>
      </c>
    </row>
    <row r="2392">
      <c r="A2392" t="inlineStr">
        <is>
          <t>Roland Norbert Priegl</t>
        </is>
      </c>
      <c r="B2392">
        <f>IF(COUNTIF(Team!$A$2:$A$18,A2392)&gt;0,"CPS","")</f>
      </c>
      <c r="C2392" t="inlineStr">
        <is>
          <t>Waberers-Continuity</t>
        </is>
      </c>
      <c r="D2392" t="inlineStr">
        <is>
          <t>WABERER’S INTERNATIONAL Nyrt.</t>
        </is>
      </c>
      <c r="E2392" t="inlineStr">
        <is>
          <t>455</t>
        </is>
      </c>
      <c r="F2392" t="inlineStr">
        <is>
          <t>[407652] -  Napi üzemanyagár robot leállás - IDS napi árak</t>
        </is>
      </c>
      <c r="G2392" t="inlineStr">
        <is>
          <t/>
        </is>
      </c>
      <c r="H2392" s="3">
        <v>46120.0</v>
      </c>
      <c r="I2392"/>
      <c r="J2392"/>
      <c r="K2392">
        <v>0.5</v>
      </c>
      <c r="L2392" t="inlineStr">
        <is>
          <t>Billable work</t>
        </is>
      </c>
    </row>
    <row r="2393">
      <c r="A2393" t="inlineStr">
        <is>
          <t>Lóránd Bakó</t>
        </is>
      </c>
      <c r="B2393">
        <f>IF(COUNTIF(Team!$A$2:$A$18,A2393)&gt;0,"CPS","")</f>
      </c>
      <c r="C2393" t="inlineStr">
        <is>
          <t>SocialBudNewJira</t>
        </is>
      </c>
      <c r="D2393" t="inlineStr">
        <is>
          <t>SocialBud</t>
        </is>
      </c>
      <c r="E2393" t="inlineStr">
        <is>
          <t>1004618</t>
        </is>
      </c>
      <c r="F2393" t="inlineStr">
        <is>
          <t>SB-4618 - Images not picked up for post generation after renaming shared gallery folder</t>
        </is>
      </c>
      <c r="G2393" t="inlineStr">
        <is>
          <t>JIRAID:31176 </t>
        </is>
      </c>
      <c r="H2393" s="3">
        <v>46120.0</v>
      </c>
      <c r="I2393"/>
      <c r="J2393"/>
      <c r="K2393">
        <v>0.5</v>
      </c>
      <c r="L2393" t="inlineStr">
        <is>
          <t>Billable work</t>
        </is>
      </c>
    </row>
    <row r="2394">
      <c r="A2394" t="inlineStr">
        <is>
          <t>Alex Berta</t>
        </is>
      </c>
      <c r="B2394">
        <f>IF(COUNTIF(Team!$A$2:$A$18,A2394)&gt;0,"CPS","")</f>
      </c>
      <c r="C2394" t="inlineStr">
        <is>
          <t>GlobalBlue - 2026 PDF Invoicing</t>
        </is>
      </c>
      <c r="D2394" t="inlineStr">
        <is>
          <t>Global Blue</t>
        </is>
      </c>
      <c r="E2394" t="inlineStr">
        <is>
          <t/>
        </is>
      </c>
      <c r="F2394" t="inlineStr">
        <is>
          <t>General development</t>
        </is>
      </c>
      <c r="G2394" t="inlineStr">
        <is>
          <t>Scrum Activities</t>
        </is>
      </c>
      <c r="H2394" s="3">
        <v>46120.0</v>
      </c>
      <c r="I2394"/>
      <c r="J2394"/>
      <c r="K2394">
        <v>1.5</v>
      </c>
      <c r="L2394" t="inlineStr">
        <is>
          <t>Billable work</t>
        </is>
      </c>
    </row>
    <row r="2395">
      <c r="A2395" t="inlineStr">
        <is>
          <t>Lóránd Bakó</t>
        </is>
      </c>
      <c r="B2395">
        <f>IF(COUNTIF(Team!$A$2:$A$18,A2395)&gt;0,"CPS","")</f>
      </c>
      <c r="C2395" t="inlineStr">
        <is>
          <t>SocialBudNewJira</t>
        </is>
      </c>
      <c r="D2395" t="inlineStr">
        <is>
          <t>SocialBud</t>
        </is>
      </c>
      <c r="E2395" t="inlineStr">
        <is>
          <t>1004618</t>
        </is>
      </c>
      <c r="F2395" t="inlineStr">
        <is>
          <t>SB-4618 - Images not picked up for post generation after renaming shared gallery folder</t>
        </is>
      </c>
      <c r="G2395" t="inlineStr">
        <is>
          <t>JIRAID:31177 </t>
        </is>
      </c>
      <c r="H2395" s="3">
        <v>46120.0</v>
      </c>
      <c r="I2395"/>
      <c r="J2395"/>
      <c r="K2395">
        <v>5.75</v>
      </c>
      <c r="L2395" t="inlineStr">
        <is>
          <t>Billable work</t>
        </is>
      </c>
    </row>
    <row r="2396">
      <c r="A2396" t="inlineStr">
        <is>
          <t>Lóránd Bakó</t>
        </is>
      </c>
      <c r="B2396">
        <f>IF(COUNTIF(Team!$A$2:$A$18,A2396)&gt;0,"CPS","")</f>
      </c>
      <c r="C2396" t="inlineStr">
        <is>
          <t>SocialBudNewJira</t>
        </is>
      </c>
      <c r="D2396" t="inlineStr">
        <is>
          <t>SocialBud</t>
        </is>
      </c>
      <c r="E2396" t="inlineStr">
        <is>
          <t>1004618</t>
        </is>
      </c>
      <c r="F2396" t="inlineStr">
        <is>
          <t>SB-4618 - Images not picked up for post generation after renaming shared gallery folder</t>
        </is>
      </c>
      <c r="G2396" t="inlineStr">
        <is>
          <t>JIRAID:31178 </t>
        </is>
      </c>
      <c r="H2396" s="3">
        <v>46120.0</v>
      </c>
      <c r="I2396"/>
      <c r="J2396"/>
      <c r="K2396">
        <v>1.5</v>
      </c>
      <c r="L2396" t="inlineStr">
        <is>
          <t>Billable work</t>
        </is>
      </c>
    </row>
    <row r="2397">
      <c r="A2397" t="inlineStr">
        <is>
          <t>Balázs Palkó</t>
        </is>
      </c>
      <c r="B2397">
        <f>IF(COUNTIF(Team!$A$2:$A$18,A2397)&gt;0,"CPS","")</f>
      </c>
      <c r="C2397" t="inlineStr">
        <is>
          <t>Entities 2026 - Halo</t>
        </is>
      </c>
      <c r="D2397" t="inlineStr">
        <is>
          <t>Diligent</t>
        </is>
      </c>
      <c r="E2397" t="inlineStr">
        <is>
          <t/>
        </is>
      </c>
      <c r="F2397" t="inlineStr">
        <is>
          <t>Development activity</t>
        </is>
      </c>
      <c r="G2397" t="inlineStr">
        <is>
          <t/>
        </is>
      </c>
      <c r="H2397" s="3">
        <v>46120.0</v>
      </c>
      <c r="I2397"/>
      <c r="J2397"/>
      <c r="K2397">
        <v>6.0</v>
      </c>
      <c r="L2397" t="inlineStr">
        <is>
          <t>Billable work</t>
        </is>
      </c>
    </row>
    <row r="2398">
      <c r="A2398" t="inlineStr">
        <is>
          <t>Bálint Lajos Török</t>
        </is>
      </c>
      <c r="B2398">
        <f>IF(COUNTIF(Team!$A$2:$A$18,A2398)&gt;0,"CPS","")</f>
      </c>
      <c r="C2398" t="inlineStr">
        <is>
          <t>CPS Support</t>
        </is>
      </c>
      <c r="D2398" t="inlineStr">
        <is>
          <t>Sonrisa</t>
        </is>
      </c>
      <c r="E2398" t="inlineStr">
        <is>
          <t>195325</t>
        </is>
      </c>
      <c r="F2398" t="inlineStr">
        <is>
          <t>MVMI OMNI - general availability collector ticket</t>
        </is>
      </c>
      <c r="G2398" t="inlineStr">
        <is>
          <t/>
        </is>
      </c>
      <c r="H2398" s="3">
        <v>46120.0</v>
      </c>
      <c r="I2398"/>
      <c r="J2398"/>
      <c r="K2398">
        <v>6.0</v>
      </c>
      <c r="L2398" t="inlineStr">
        <is>
          <t>Billable work</t>
        </is>
      </c>
    </row>
    <row r="2399">
      <c r="A2399" t="inlineStr">
        <is>
          <t>Kinga Zelei</t>
        </is>
      </c>
      <c r="B2399">
        <f>IF(COUNTIF(Team!$A$2:$A$18,A2399)&gt;0,"CPS","")</f>
      </c>
      <c r="C2399" t="inlineStr">
        <is>
          <t>Consultancy - Observer Service Remap</t>
        </is>
      </c>
      <c r="D2399" t="inlineStr">
        <is>
          <t>OBSERVER</t>
        </is>
      </c>
      <c r="E2399" t="inlineStr">
        <is>
          <t>199585</t>
        </is>
      </c>
      <c r="F2399" t="inlineStr">
        <is>
          <t>QA task for UAT</t>
        </is>
      </c>
      <c r="G2399" t="inlineStr">
        <is>
          <t/>
        </is>
      </c>
      <c r="H2399" s="3">
        <v>46120.0</v>
      </c>
      <c r="I2399"/>
      <c r="J2399"/>
      <c r="K2399">
        <v>1.0</v>
      </c>
      <c r="L2399" t="inlineStr">
        <is>
          <t>Billable work</t>
        </is>
      </c>
    </row>
    <row r="2400">
      <c r="A2400" t="inlineStr">
        <is>
          <t>Lóránd Bakó</t>
        </is>
      </c>
      <c r="B2400">
        <f>IF(COUNTIF(Team!$A$2:$A$18,A2400)&gt;0,"CPS","")</f>
      </c>
      <c r="C2400" t="inlineStr">
        <is>
          <t>SocialBudNewJira</t>
        </is>
      </c>
      <c r="D2400" t="inlineStr">
        <is>
          <t>SocialBud</t>
        </is>
      </c>
      <c r="E2400" t="inlineStr">
        <is>
          <t>1003663</t>
        </is>
      </c>
      <c r="F2400" t="inlineStr">
        <is>
          <t>SB-3663 - Meeting participation, meeting preparations, written communication, process updates</t>
        </is>
      </c>
      <c r="G2400" t="inlineStr">
        <is>
          <t>JIRAID:31180 DSM</t>
        </is>
      </c>
      <c r="H2400" s="3">
        <v>46120.0</v>
      </c>
      <c r="I2400"/>
      <c r="J2400"/>
      <c r="K2400">
        <v>0.25</v>
      </c>
      <c r="L2400" t="inlineStr">
        <is>
          <t>Billable work</t>
        </is>
      </c>
    </row>
    <row r="2401">
      <c r="A2401" t="inlineStr">
        <is>
          <t>Davor Loncarevic</t>
        </is>
      </c>
      <c r="B2401">
        <f>IF(COUNTIF(Team!$A$2:$A$18,A2401)&gt;0,"CPS","")</f>
      </c>
      <c r="C2401" t="inlineStr">
        <is>
          <t>Entities 2026 - Starcraft</t>
        </is>
      </c>
      <c r="D2401" t="inlineStr">
        <is>
          <t>Diligent</t>
        </is>
      </c>
      <c r="E2401" t="inlineStr">
        <is>
          <t/>
        </is>
      </c>
      <c r="F2401" t="inlineStr">
        <is>
          <t>Development activity</t>
        </is>
      </c>
      <c r="G2401" t="inlineStr">
        <is>
          <t>DSM
Ent Triad UI
Q1 Initiatives Wrap-Up and Q2 Focus
Davor &lt;&gt; Gábor Szikszai
Review next steps for Shares second part
Talks with Adam
DL Update on v1</t>
        </is>
      </c>
      <c r="H2401" s="3">
        <v>46120.0</v>
      </c>
      <c r="I2401"/>
      <c r="J2401"/>
      <c r="K2401">
        <v>8.0</v>
      </c>
      <c r="L2401" t="inlineStr">
        <is>
          <t>Billable work</t>
        </is>
      </c>
    </row>
    <row r="2402">
      <c r="A2402" t="inlineStr">
        <is>
          <t>Lóránd Bakó</t>
        </is>
      </c>
      <c r="B2402">
        <f>IF(COUNTIF(Team!$A$2:$A$18,A2402)&gt;0,"CPS","")</f>
      </c>
      <c r="C2402" t="inlineStr">
        <is>
          <t>SocialBudNewJira</t>
        </is>
      </c>
      <c r="D2402" t="inlineStr">
        <is>
          <t>SocialBud</t>
        </is>
      </c>
      <c r="E2402" t="inlineStr">
        <is>
          <t>1003663</t>
        </is>
      </c>
      <c r="F2402" t="inlineStr">
        <is>
          <t>SB-3663 - Meeting participation, meeting preparations, written communication, process updates</t>
        </is>
      </c>
      <c r="G2402" t="inlineStr">
        <is>
          <t>JIRAID:31179 DSM</t>
        </is>
      </c>
      <c r="H2402" s="3">
        <v>46120.0</v>
      </c>
      <c r="I2402"/>
      <c r="J2402"/>
      <c r="K2402">
        <v>0.25</v>
      </c>
      <c r="L2402" t="inlineStr">
        <is>
          <t>Billable work</t>
        </is>
      </c>
    </row>
    <row r="2403">
      <c r="A2403" t="inlineStr">
        <is>
          <t>Péter Fazekas</t>
        </is>
      </c>
      <c r="B2403">
        <f>IF(COUNTIF(Team!$A$2:$A$18,A2403)&gt;0,"CPS","")</f>
      </c>
      <c r="C2403" t="inlineStr">
        <is>
          <t>Lufthansa Netline OPS</t>
        </is>
      </c>
      <c r="D2403" t="inlineStr">
        <is>
          <t>Lufthansa</t>
        </is>
      </c>
      <c r="E2403" t="inlineStr">
        <is>
          <t/>
        </is>
      </c>
      <c r="F2403" t="inlineStr">
        <is>
          <t>Product Owner activity</t>
        </is>
      </c>
      <c r="G2403" t="inlineStr">
        <is>
          <t/>
        </is>
      </c>
      <c r="H2403" s="3">
        <v>46120.0</v>
      </c>
      <c r="I2403"/>
      <c r="J2403"/>
      <c r="K2403">
        <v>8.0</v>
      </c>
      <c r="L2403" t="inlineStr">
        <is>
          <t>Billable work</t>
        </is>
      </c>
    </row>
    <row r="2404">
      <c r="A2404" t="inlineStr">
        <is>
          <t>Róbert Wágner</t>
        </is>
      </c>
      <c r="B2404">
        <f>IF(COUNTIF(Team!$A$2:$A$18,A2404)&gt;0,"CPS","")</f>
      </c>
      <c r="C2404" t="inlineStr">
        <is>
          <t>Diligent - Boards - Ifrit</t>
        </is>
      </c>
      <c r="D2404" t="inlineStr">
        <is>
          <t>Diligent</t>
        </is>
      </c>
      <c r="E2404" t="inlineStr">
        <is>
          <t/>
        </is>
      </c>
      <c r="F2404" t="inlineStr">
        <is>
          <t>Meeting</t>
        </is>
      </c>
      <c r="G2404" t="inlineStr">
        <is>
          <t>Meeting with Áron about how its going, add him some context</t>
        </is>
      </c>
      <c r="H2404" s="3">
        <v>46120.0</v>
      </c>
      <c r="I2404"/>
      <c r="J2404"/>
      <c r="K2404">
        <v>1.0</v>
      </c>
      <c r="L2404" t="inlineStr">
        <is>
          <t>Billable work</t>
        </is>
      </c>
    </row>
    <row r="2405">
      <c r="A2405" t="inlineStr">
        <is>
          <t>Lóránd Bakó</t>
        </is>
      </c>
      <c r="B2405">
        <f>IF(COUNTIF(Team!$A$2:$A$18,A2405)&gt;0,"CPS","")</f>
      </c>
      <c r="C2405" t="inlineStr">
        <is>
          <t>SocialBudNewJira</t>
        </is>
      </c>
      <c r="D2405" t="inlineStr">
        <is>
          <t>SocialBud</t>
        </is>
      </c>
      <c r="E2405" t="inlineStr">
        <is>
          <t>1003661</t>
        </is>
      </c>
      <c r="F2405" t="inlineStr">
        <is>
          <t>SB-3661 - Prod, UAT, Staging and QA deploy and testing</t>
        </is>
      </c>
      <c r="G2405" t="inlineStr">
        <is>
          <t>JIRAID:31181 Prod Customer happy flow</t>
        </is>
      </c>
      <c r="H2405" s="3">
        <v>46120.0</v>
      </c>
      <c r="I2405"/>
      <c r="J2405"/>
      <c r="K2405">
        <v>0.75</v>
      </c>
      <c r="L2405" t="inlineStr">
        <is>
          <t>Billable work</t>
        </is>
      </c>
    </row>
    <row r="2406">
      <c r="A2406" t="inlineStr">
        <is>
          <t>Róbert Wágner</t>
        </is>
      </c>
      <c r="B2406">
        <f>IF(COUNTIF(Team!$A$2:$A$18,A2406)&gt;0,"CPS","")</f>
      </c>
      <c r="C2406" t="inlineStr">
        <is>
          <t>Diligent - Boards - Ifrit</t>
        </is>
      </c>
      <c r="D2406" t="inlineStr">
        <is>
          <t>Diligent</t>
        </is>
      </c>
      <c r="E2406" t="inlineStr">
        <is>
          <t/>
        </is>
      </c>
      <c r="F2406" t="inlineStr">
        <is>
          <t>Meeting</t>
        </is>
      </c>
      <c r="G2406" t="inlineStr">
        <is>
          <t>Daily standup</t>
        </is>
      </c>
      <c r="H2406" s="3">
        <v>46120.0</v>
      </c>
      <c r="I2406"/>
      <c r="J2406"/>
      <c r="K2406">
        <v>0.25</v>
      </c>
      <c r="L2406" t="inlineStr">
        <is>
          <t>Billable work</t>
        </is>
      </c>
    </row>
    <row r="2407">
      <c r="A2407" t="inlineStr">
        <is>
          <t>Bálint Attila Rédey</t>
        </is>
      </c>
      <c r="B2407">
        <f>IF(COUNTIF(Team!$A$2:$A$18,A2407)&gt;0,"CPS","")</f>
      </c>
      <c r="C2407" t="inlineStr">
        <is>
          <t>Direct Travel Reporting Tool</t>
        </is>
      </c>
      <c r="D2407" t="inlineStr">
        <is>
          <t>Direct Travel</t>
        </is>
      </c>
      <c r="E2407" t="inlineStr">
        <is>
          <t/>
        </is>
      </c>
      <c r="F2407" t="inlineStr">
        <is>
          <t>BE Dev</t>
        </is>
      </c>
      <c r="G2407" t="inlineStr">
        <is>
          <t>LD integration refactor</t>
        </is>
      </c>
      <c r="H2407" s="3">
        <v>46120.0</v>
      </c>
      <c r="I2407"/>
      <c r="J2407"/>
      <c r="K2407">
        <v>8.0</v>
      </c>
      <c r="L2407" t="inlineStr">
        <is>
          <t>Billable work</t>
        </is>
      </c>
    </row>
    <row r="2408">
      <c r="A2408" t="inlineStr">
        <is>
          <t>Róbert Wágner</t>
        </is>
      </c>
      <c r="B2408">
        <f>IF(COUNTIF(Team!$A$2:$A$18,A2408)&gt;0,"CPS","")</f>
      </c>
      <c r="C2408" t="inlineStr">
        <is>
          <t>Diligent - Boards - Ifrit</t>
        </is>
      </c>
      <c r="D2408" t="inlineStr">
        <is>
          <t>Diligent</t>
        </is>
      </c>
      <c r="E2408" t="inlineStr">
        <is>
          <t/>
        </is>
      </c>
      <c r="F2408" t="inlineStr">
        <is>
          <t>Development</t>
        </is>
      </c>
      <c r="G2408" t="inlineStr">
        <is>
          <t>AI workshop</t>
        </is>
      </c>
      <c r="H2408" s="3">
        <v>46120.0</v>
      </c>
      <c r="I2408"/>
      <c r="J2408"/>
      <c r="K2408">
        <v>6.75</v>
      </c>
      <c r="L2408" t="inlineStr">
        <is>
          <t>Billable work</t>
        </is>
      </c>
    </row>
    <row r="2409">
      <c r="A2409" t="inlineStr">
        <is>
          <t>Gergő Gólya</t>
        </is>
      </c>
      <c r="B2409">
        <f>IF(COUNTIF(Team!$A$2:$A$18,A2409)&gt;0,"CPS","")</f>
      </c>
      <c r="C2409" t="inlineStr">
        <is>
          <t>Synlab Plasma (BigCommerce)</t>
        </is>
      </c>
      <c r="D2409" t="inlineStr">
        <is>
          <t>Synlab</t>
        </is>
      </c>
      <c r="E2409" t="inlineStr">
        <is>
          <t>1019363</t>
        </is>
      </c>
      <c r="F2409" t="inlineStr">
        <is>
          <t>SA-19363 - [IT][eCom][PG] Benefit e Convenzioni per i dipendenti - Drop3</t>
        </is>
      </c>
      <c r="G2409" t="inlineStr">
        <is>
          <t>JIRAID:111539 header alignments</t>
        </is>
      </c>
      <c r="H2409" s="3">
        <v>46120.0</v>
      </c>
      <c r="I2409"/>
      <c r="J2409"/>
      <c r="K2409">
        <v>1.5</v>
      </c>
      <c r="L2409" t="inlineStr">
        <is>
          <t>Billable work</t>
        </is>
      </c>
    </row>
    <row r="2410">
      <c r="A2410" t="inlineStr">
        <is>
          <t>Gergő Gólya</t>
        </is>
      </c>
      <c r="B2410">
        <f>IF(COUNTIF(Team!$A$2:$A$18,A2410)&gt;0,"CPS","")</f>
      </c>
      <c r="C2410" t="inlineStr">
        <is>
          <t>Synlab Plasma (BigCommerce)</t>
        </is>
      </c>
      <c r="D2410" t="inlineStr">
        <is>
          <t>Synlab</t>
        </is>
      </c>
      <c r="E2410" t="inlineStr">
        <is>
          <t>1019242</t>
        </is>
      </c>
      <c r="F2410" t="inlineStr">
        <is>
          <t>SA-19242 - [IT][eCom][PG] Servizi per laboratori - Drop2</t>
        </is>
      </c>
      <c r="G2410" t="inlineStr">
        <is>
          <t>JIRAID:111538 </t>
        </is>
      </c>
      <c r="H2410" s="3">
        <v>46120.0</v>
      </c>
      <c r="I2410"/>
      <c r="J2410"/>
      <c r="K2410">
        <v>1.5</v>
      </c>
      <c r="L2410" t="inlineStr">
        <is>
          <t>Billable work</t>
        </is>
      </c>
    </row>
    <row r="2411">
      <c r="A2411" t="inlineStr">
        <is>
          <t>Gergő Gólya</t>
        </is>
      </c>
      <c r="B2411">
        <f>IF(COUNTIF(Team!$A$2:$A$18,A2411)&gt;0,"CPS","")</f>
      </c>
      <c r="C2411" t="inlineStr">
        <is>
          <t>Synlab Plasma (BigCommerce)</t>
        </is>
      </c>
      <c r="D2411" t="inlineStr">
        <is>
          <t>Synlab</t>
        </is>
      </c>
      <c r="E2411" t="inlineStr">
        <is>
          <t>1019193</t>
        </is>
      </c>
      <c r="F2411" t="inlineStr">
        <is>
          <t>SA-19193 - [IT][eCom] [PG] Compare function UI enhancements - Drop1</t>
        </is>
      </c>
      <c r="G2411" t="inlineStr">
        <is>
          <t>JIRAID:111542 </t>
        </is>
      </c>
      <c r="H2411" s="3">
        <v>46120.0</v>
      </c>
      <c r="I2411"/>
      <c r="J2411"/>
      <c r="K2411">
        <v>1.0</v>
      </c>
      <c r="L2411" t="inlineStr">
        <is>
          <t>Billable work</t>
        </is>
      </c>
    </row>
    <row r="2412">
      <c r="A2412" t="inlineStr">
        <is>
          <t>Andor Pál</t>
        </is>
      </c>
      <c r="B2412">
        <f>IF(COUNTIF(Team!$A$2:$A$18,A2412)&gt;0,"CPS","")</f>
      </c>
      <c r="C2412" t="inlineStr">
        <is>
          <t>Sonrisa Onboarding</t>
        </is>
      </c>
      <c r="D2412" t="inlineStr">
        <is>
          <t>Sonrisa</t>
        </is>
      </c>
      <c r="E2412" t="inlineStr">
        <is>
          <t/>
        </is>
      </c>
      <c r="F2412" t="inlineStr">
        <is>
          <t>Onboarding Self Study</t>
        </is>
      </c>
      <c r="G2412" t="inlineStr">
        <is>
          <t/>
        </is>
      </c>
      <c r="H2412" s="3">
        <v>46120.0</v>
      </c>
      <c r="I2412"/>
      <c r="J2412"/>
      <c r="K2412">
        <v>8.0</v>
      </c>
      <c r="L2412" t="inlineStr">
        <is>
          <t>Non-billable work</t>
        </is>
      </c>
    </row>
    <row r="2413">
      <c r="A2413" t="inlineStr">
        <is>
          <t>Gergő Gólya</t>
        </is>
      </c>
      <c r="B2413">
        <f>IF(COUNTIF(Team!$A$2:$A$18,A2413)&gt;0,"CPS","")</f>
      </c>
      <c r="C2413" t="inlineStr">
        <is>
          <t>Synlab Plasma (BigCommerce)</t>
        </is>
      </c>
      <c r="D2413" t="inlineStr">
        <is>
          <t>Synlab</t>
        </is>
      </c>
      <c r="E2413" t="inlineStr">
        <is>
          <t>1019193</t>
        </is>
      </c>
      <c r="F2413" t="inlineStr">
        <is>
          <t>SA-19193 - [IT][eCom] [PG] Compare function UI enhancements - Drop1</t>
        </is>
      </c>
      <c r="G2413" t="inlineStr">
        <is>
          <t>JIRAID:111540 </t>
        </is>
      </c>
      <c r="H2413" s="3">
        <v>46120.0</v>
      </c>
      <c r="I2413"/>
      <c r="J2413"/>
      <c r="K2413">
        <v>0.5</v>
      </c>
      <c r="L2413" t="inlineStr">
        <is>
          <t>Billable work</t>
        </is>
      </c>
    </row>
    <row r="2414">
      <c r="A2414" t="inlineStr">
        <is>
          <t>Zoltán Bán</t>
        </is>
      </c>
      <c r="B2414">
        <f>IF(COUNTIF(Team!$A$2:$A$18,A2414)&gt;0,"CPS","")</f>
      </c>
      <c r="C2414" t="inlineStr">
        <is>
          <t>Sonrisa SysAdmin JIRA</t>
        </is>
      </c>
      <c r="D2414" t="inlineStr">
        <is>
          <t>Sonrisa</t>
        </is>
      </c>
      <c r="E2414" t="inlineStr">
        <is>
          <t>12036</t>
        </is>
      </c>
      <c r="F2414" t="inlineStr">
        <is>
          <t>Megbeszélés/meeting 2026.04</t>
        </is>
      </c>
      <c r="G2414" t="inlineStr">
        <is>
          <t/>
        </is>
      </c>
      <c r="H2414" s="3">
        <v>46120.0</v>
      </c>
      <c r="I2414"/>
      <c r="J2414"/>
      <c r="K2414">
        <v>4.5</v>
      </c>
      <c r="L2414" t="inlineStr">
        <is>
          <t>Non-billable work</t>
        </is>
      </c>
    </row>
    <row r="2415">
      <c r="A2415" t="inlineStr">
        <is>
          <t>Gergő Gólya</t>
        </is>
      </c>
      <c r="B2415">
        <f>IF(COUNTIF(Team!$A$2:$A$18,A2415)&gt;0,"CPS","")</f>
      </c>
      <c r="C2415" t="inlineStr">
        <is>
          <t>Synlab Plasma (BigCommerce)</t>
        </is>
      </c>
      <c r="D2415" t="inlineStr">
        <is>
          <t>Synlab</t>
        </is>
      </c>
      <c r="E2415" t="inlineStr">
        <is>
          <t>1019068</t>
        </is>
      </c>
      <c r="F2415" t="inlineStr">
        <is>
          <t>SA-19068 - [IT][eCom][WDG] Categories cards and go to the given category pages</t>
        </is>
      </c>
      <c r="G2415" t="inlineStr">
        <is>
          <t>JIRAID:111536 widget extension</t>
        </is>
      </c>
      <c r="H2415" s="3">
        <v>46120.0</v>
      </c>
      <c r="I2415"/>
      <c r="J2415"/>
      <c r="K2415">
        <v>2.0</v>
      </c>
      <c r="L2415" t="inlineStr">
        <is>
          <t>Billable work</t>
        </is>
      </c>
    </row>
    <row r="2416">
      <c r="A2416" t="inlineStr">
        <is>
          <t>Anatoly Apanyakin</t>
        </is>
      </c>
      <c r="B2416">
        <f>IF(COUNTIF(Team!$A$2:$A$18,A2416)&gt;0,"CPS","")</f>
      </c>
      <c r="C2416" t="inlineStr">
        <is>
          <t>Synlab Plasma (BigCommerce)</t>
        </is>
      </c>
      <c r="D2416" t="inlineStr">
        <is>
          <t>Synlab</t>
        </is>
      </c>
      <c r="E2416" t="inlineStr">
        <is>
          <t>1019680</t>
        </is>
      </c>
      <c r="F2416" t="inlineStr">
        <is>
          <t>SA-19680 - [Global][Automation] Reports pa11y-ci Accessibility Testing tool</t>
        </is>
      </c>
      <c r="G2416" t="inlineStr">
        <is>
          <t>JIRAID:112345 </t>
        </is>
      </c>
      <c r="H2416" s="3">
        <v>46120.0</v>
      </c>
      <c r="I2416"/>
      <c r="J2416"/>
      <c r="K2416">
        <v>8.0</v>
      </c>
      <c r="L2416" t="inlineStr">
        <is>
          <t>Billable work</t>
        </is>
      </c>
    </row>
    <row r="2417">
      <c r="A2417" t="inlineStr">
        <is>
          <t>Pál Milán Domanovszki</t>
        </is>
      </c>
      <c r="B2417">
        <f>IF(COUNTIF(Team!$A$2:$A$18,A2417)&gt;0,"CPS","")</f>
      </c>
      <c r="C2417" t="inlineStr">
        <is>
          <t>Synlab Plasma (BigCommerce)</t>
        </is>
      </c>
      <c r="D2417" t="inlineStr">
        <is>
          <t>Synlab</t>
        </is>
      </c>
      <c r="E2417" t="inlineStr">
        <is>
          <t>1018731</t>
        </is>
      </c>
      <c r="F2417" t="inlineStr">
        <is>
          <t>SA-18731 - [IT] Italy Release 3 non-website</t>
        </is>
      </c>
      <c r="G2417" t="inlineStr">
        <is>
          <t>JIRAID:111543 story clarifications, review Mark's desing on booking dashboard, header, etc.</t>
        </is>
      </c>
      <c r="H2417" s="3">
        <v>46120.0</v>
      </c>
      <c r="I2417"/>
      <c r="J2417"/>
      <c r="K2417">
        <v>2.25</v>
      </c>
      <c r="L2417" t="inlineStr">
        <is>
          <t>Billable work</t>
        </is>
      </c>
    </row>
    <row r="2418">
      <c r="A2418" t="inlineStr">
        <is>
          <t>Zsolt Dobos</t>
        </is>
      </c>
      <c r="B2418">
        <f>IF(COUNTIF(Team!$A$2:$A$18,A2418)&gt;0,"CPS","")</f>
      </c>
      <c r="C2418" t="inlineStr">
        <is>
          <t>Silver 3.0</t>
        </is>
      </c>
      <c r="D2418" t="inlineStr">
        <is>
          <t>Spinwheel</t>
        </is>
      </c>
      <c r="E2418" t="inlineStr">
        <is>
          <t>1000637</t>
        </is>
      </c>
      <c r="F2418" t="inlineStr">
        <is>
          <t>SIL-637 - [FE] STT Access Control: Internal SSO sign-in flow for @spinwheel.io users</t>
        </is>
      </c>
      <c r="G2418" t="inlineStr">
        <is>
          <t>JIRAID:17372 </t>
        </is>
      </c>
      <c r="H2418" s="3">
        <v>46120.0</v>
      </c>
      <c r="I2418"/>
      <c r="J2418"/>
      <c r="K2418">
        <v>7.75</v>
      </c>
      <c r="L2418" t="inlineStr">
        <is>
          <t>Billable work</t>
        </is>
      </c>
    </row>
    <row r="2419">
      <c r="A2419" t="inlineStr">
        <is>
          <t>Zoltán Tóth</t>
        </is>
      </c>
      <c r="B2419">
        <f>IF(COUNTIF(Team!$A$2:$A$18,A2419)&gt;0,"CPS","")</f>
      </c>
      <c r="C2419" t="inlineStr">
        <is>
          <t>Other</t>
        </is>
      </c>
      <c r="D2419" t="inlineStr">
        <is>
          <t>Sonrisa</t>
        </is>
      </c>
      <c r="E2419" t="inlineStr">
        <is>
          <t/>
        </is>
      </c>
      <c r="F2419" t="inlineStr">
        <is>
          <t>Paid leave</t>
        </is>
      </c>
      <c r="G2419" t="inlineStr">
        <is>
          <t/>
        </is>
      </c>
      <c r="H2419" s="3">
        <v>46120.0</v>
      </c>
      <c r="I2419"/>
      <c r="J2419"/>
      <c r="K2419">
        <v>8.0</v>
      </c>
      <c r="L2419" t="inlineStr">
        <is>
          <t>Non-work activity</t>
        </is>
      </c>
    </row>
    <row r="2420">
      <c r="A2420" t="inlineStr">
        <is>
          <t>Gergő Gólya</t>
        </is>
      </c>
      <c r="B2420">
        <f>IF(COUNTIF(Team!$A$2:$A$18,A2420)&gt;0,"CPS","")</f>
      </c>
      <c r="C2420" t="inlineStr">
        <is>
          <t>Synlab Plasma (BigCommerce)</t>
        </is>
      </c>
      <c r="D2420" t="inlineStr">
        <is>
          <t>Synlab</t>
        </is>
      </c>
      <c r="E2420" t="inlineStr">
        <is>
          <t>1015152</t>
        </is>
      </c>
      <c r="F2420" t="inlineStr">
        <is>
          <t>SA-15152 - [OE] Scrum meetings (planning, DSM, retro, demo)</t>
        </is>
      </c>
      <c r="G2420" t="inlineStr">
        <is>
          <t>JIRAID:111537 DSM</t>
        </is>
      </c>
      <c r="H2420" s="3">
        <v>46120.0</v>
      </c>
      <c r="I2420"/>
      <c r="J2420"/>
      <c r="K2420">
        <v>0.5</v>
      </c>
      <c r="L2420" t="inlineStr">
        <is>
          <t>Billable work</t>
        </is>
      </c>
    </row>
    <row r="2421">
      <c r="A2421" t="inlineStr">
        <is>
          <t>Vladimir Vasić</t>
        </is>
      </c>
      <c r="B2421">
        <f>IF(COUNTIF(Team!$A$2:$A$18,A2421)&gt;0,"CPS","")</f>
      </c>
      <c r="C2421" t="inlineStr">
        <is>
          <t>Lufthansa - oPAL and Warranty App</t>
        </is>
      </c>
      <c r="D2421" t="inlineStr">
        <is>
          <t>Lufthansa</t>
        </is>
      </c>
      <c r="E2421" t="inlineStr">
        <is>
          <t/>
        </is>
      </c>
      <c r="F2421" t="inlineStr">
        <is>
          <t>General Development</t>
        </is>
      </c>
      <c r="G2421" t="inlineStr">
        <is>
          <t>OPALEVO-1120 BE Integrate CR204 changes into the new frontend</t>
        </is>
      </c>
      <c r="H2421" s="3">
        <v>46120.0</v>
      </c>
      <c r="I2421"/>
      <c r="J2421"/>
      <c r="K2421">
        <v>8.0</v>
      </c>
      <c r="L2421" t="inlineStr">
        <is>
          <t>Billable work</t>
        </is>
      </c>
    </row>
    <row r="2422">
      <c r="A2422" t="inlineStr">
        <is>
          <t>Gergő Gólya</t>
        </is>
      </c>
      <c r="B2422">
        <f>IF(COUNTIF(Team!$A$2:$A$18,A2422)&gt;0,"CPS","")</f>
      </c>
      <c r="C2422" t="inlineStr">
        <is>
          <t>Synlab Plasma (BigCommerce)</t>
        </is>
      </c>
      <c r="D2422" t="inlineStr">
        <is>
          <t>Synlab</t>
        </is>
      </c>
      <c r="E2422" t="inlineStr">
        <is>
          <t>1015152</t>
        </is>
      </c>
      <c r="F2422" t="inlineStr">
        <is>
          <t>SA-15152 - [OE] Scrum meetings (planning, DSM, retro, demo)</t>
        </is>
      </c>
      <c r="G2422" t="inlineStr">
        <is>
          <t>JIRAID:111541 RETRO</t>
        </is>
      </c>
      <c r="H2422" s="3">
        <v>46120.0</v>
      </c>
      <c r="I2422"/>
      <c r="J2422"/>
      <c r="K2422">
        <v>1.0</v>
      </c>
      <c r="L2422" t="inlineStr">
        <is>
          <t>Billable work</t>
        </is>
      </c>
    </row>
    <row r="2423">
      <c r="A2423" t="inlineStr">
        <is>
          <t>Péter Szekeres</t>
        </is>
      </c>
      <c r="B2423">
        <f>IF(COUNTIF(Team!$A$2:$A$18,A2423)&gt;0,"CPS","")</f>
      </c>
      <c r="C2423" t="inlineStr">
        <is>
          <t>Synlab HU</t>
        </is>
      </c>
      <c r="D2423" t="inlineStr">
        <is>
          <t>Synlab</t>
        </is>
      </c>
      <c r="E2423" t="inlineStr">
        <is>
          <t/>
        </is>
      </c>
      <c r="F2423" t="inlineStr">
        <is>
          <t>BE development</t>
        </is>
      </c>
      <c r="G2423" t="inlineStr">
        <is>
          <t/>
        </is>
      </c>
      <c r="H2423" s="3">
        <v>46120.0</v>
      </c>
      <c r="I2423"/>
      <c r="J2423"/>
      <c r="K2423">
        <v>8.0</v>
      </c>
      <c r="L2423" t="inlineStr">
        <is>
          <t>Billable work</t>
        </is>
      </c>
    </row>
    <row r="2424">
      <c r="A2424" t="inlineStr">
        <is>
          <t>Levente Hegedüs</t>
        </is>
      </c>
      <c r="B2424">
        <f>IF(COUNTIF(Team!$A$2:$A$18,A2424)&gt;0,"CPS","")</f>
      </c>
      <c r="C2424" t="inlineStr">
        <is>
          <t>AI Competency - Research</t>
        </is>
      </c>
      <c r="D2424" t="inlineStr">
        <is>
          <t>Sonrisa</t>
        </is>
      </c>
      <c r="E2424" t="inlineStr">
        <is>
          <t>199908</t>
        </is>
      </c>
      <c r="F2424" t="inlineStr">
        <is>
          <t>[BE] Introducing question types</t>
        </is>
      </c>
      <c r="G2424" t="inlineStr">
        <is>
          <t/>
        </is>
      </c>
      <c r="H2424" s="3">
        <v>46120.0</v>
      </c>
      <c r="I2424"/>
      <c r="J2424"/>
      <c r="K2424">
        <v>8.0</v>
      </c>
      <c r="L2424" t="inlineStr">
        <is>
          <t>Non-billable work</t>
        </is>
      </c>
    </row>
    <row r="2425">
      <c r="A2425" t="inlineStr">
        <is>
          <t>Júlia Báró</t>
        </is>
      </c>
      <c r="B2425">
        <f>IF(COUNTIF(Team!$A$2:$A$18,A2425)&gt;0,"CPS","")</f>
      </c>
      <c r="C2425" t="inlineStr">
        <is>
          <t>Diligent - Board Effect and Community</t>
        </is>
      </c>
      <c r="D2425" t="inlineStr">
        <is>
          <t>Diligent</t>
        </is>
      </c>
      <c r="E2425" t="inlineStr">
        <is>
          <t/>
        </is>
      </c>
      <c r="F2425" t="inlineStr">
        <is>
          <t>Onboarding</t>
        </is>
      </c>
      <c r="G2425" t="inlineStr">
        <is>
          <t>-- Aggregated my onboarding notes on Confluene -- Learned about analytics tool Amplitude -- Explored the design system documentation -- Mtg with Joe ("Quick 1:1 to align")</t>
        </is>
      </c>
      <c r="H2425" s="3">
        <v>46120.0</v>
      </c>
      <c r="I2425"/>
      <c r="J2425"/>
      <c r="K2425">
        <v>8.0</v>
      </c>
      <c r="L2425" t="inlineStr">
        <is>
          <t>Billable work</t>
        </is>
      </c>
    </row>
    <row r="2426">
      <c r="A2426" t="inlineStr">
        <is>
          <t>Patrik Fábián</t>
        </is>
      </c>
      <c r="B2426">
        <f>IF(COUNTIF(Team!$A$2:$A$18,A2426)&gt;0,"CPS","")</f>
      </c>
      <c r="C2426" t="inlineStr">
        <is>
          <t>Talentedbunch</t>
        </is>
      </c>
      <c r="D2426" t="inlineStr">
        <is>
          <t>Talented Bunch Zrt.</t>
        </is>
      </c>
      <c r="E2426" t="inlineStr">
        <is>
          <t/>
        </is>
      </c>
      <c r="F2426" t="inlineStr">
        <is>
          <t>Meetings</t>
        </is>
      </c>
      <c r="G2426" t="inlineStr">
        <is>
          <t/>
        </is>
      </c>
      <c r="H2426" s="3">
        <v>46120.0</v>
      </c>
      <c r="I2426"/>
      <c r="J2426"/>
      <c r="K2426">
        <v>2.25</v>
      </c>
      <c r="L2426" t="inlineStr">
        <is>
          <t>Billable work</t>
        </is>
      </c>
    </row>
    <row r="2427">
      <c r="A2427" t="inlineStr">
        <is>
          <t>Kinga Virág Csekő</t>
        </is>
      </c>
      <c r="B2427">
        <f>IF(COUNTIF(Team!$A$2:$A$18,A2427)&gt;0,"CPS","")</f>
      </c>
      <c r="C2427" t="inlineStr">
        <is>
          <t>UI modernization 2026 - UX_BA_Team</t>
        </is>
      </c>
      <c r="D2427" t="inlineStr">
        <is>
          <t>Diligent</t>
        </is>
      </c>
      <c r="E2427" t="inlineStr">
        <is>
          <t/>
        </is>
      </c>
      <c r="F2427" t="inlineStr">
        <is>
          <t>Meeting</t>
        </is>
      </c>
      <c r="G2427" t="inlineStr">
        <is>
          <t/>
        </is>
      </c>
      <c r="H2427" s="3">
        <v>46120.0</v>
      </c>
      <c r="I2427"/>
      <c r="J2427"/>
      <c r="K2427">
        <v>1.75</v>
      </c>
      <c r="L2427" t="inlineStr">
        <is>
          <t>Billable work</t>
        </is>
      </c>
    </row>
    <row r="2428">
      <c r="A2428" t="inlineStr">
        <is>
          <t>Olívia Janka Bernát</t>
        </is>
      </c>
      <c r="B2428">
        <f>IF(COUNTIF(Team!$A$2:$A$18,A2428)&gt;0,"CPS","")</f>
      </c>
      <c r="C2428" t="inlineStr">
        <is>
          <t>Synlab SDN</t>
        </is>
      </c>
      <c r="D2428" t="inlineStr">
        <is>
          <t>Synlab</t>
        </is>
      </c>
      <c r="E2428" t="inlineStr">
        <is>
          <t>1003045</t>
        </is>
      </c>
      <c r="F2428" t="inlineStr">
        <is>
          <t>SDN-3045 - [SDN] Meetings (Planning, DSM, retro, demo, ad-hoc)</t>
        </is>
      </c>
      <c r="G2428" t="inlineStr">
        <is>
          <t>JIRAID:111479 dsm</t>
        </is>
      </c>
      <c r="H2428" s="3">
        <v>46120.0</v>
      </c>
      <c r="I2428"/>
      <c r="J2428"/>
      <c r="K2428">
        <v>0.25</v>
      </c>
      <c r="L2428" t="inlineStr">
        <is>
          <t>Billable work</t>
        </is>
      </c>
    </row>
    <row r="2429">
      <c r="A2429" t="inlineStr">
        <is>
          <t>Patrik Fábián</t>
        </is>
      </c>
      <c r="B2429">
        <f>IF(COUNTIF(Team!$A$2:$A$18,A2429)&gt;0,"CPS","")</f>
      </c>
      <c r="C2429" t="inlineStr">
        <is>
          <t>Talentedbunch</t>
        </is>
      </c>
      <c r="D2429" t="inlineStr">
        <is>
          <t>Talented Bunch Zrt.</t>
        </is>
      </c>
      <c r="E2429" t="inlineStr">
        <is>
          <t/>
        </is>
      </c>
      <c r="F2429" t="inlineStr">
        <is>
          <t>Development</t>
        </is>
      </c>
      <c r="G2429" t="inlineStr">
        <is>
          <t/>
        </is>
      </c>
      <c r="H2429" s="3">
        <v>46120.0</v>
      </c>
      <c r="I2429"/>
      <c r="J2429"/>
      <c r="K2429">
        <v>6.0</v>
      </c>
      <c r="L2429" t="inlineStr">
        <is>
          <t>Billable work</t>
        </is>
      </c>
    </row>
    <row r="2430">
      <c r="A2430" t="inlineStr">
        <is>
          <t>Álmos Fábián</t>
        </is>
      </c>
      <c r="B2430">
        <f>IF(COUNTIF(Team!$A$2:$A$18,A2430)&gt;0,"CPS","")</f>
      </c>
      <c r="C2430" t="inlineStr">
        <is>
          <t>Silver 3.0</t>
        </is>
      </c>
      <c r="D2430" t="inlineStr">
        <is>
          <t>Spinwheel</t>
        </is>
      </c>
      <c r="E2430" t="inlineStr">
        <is>
          <t>1000630</t>
        </is>
      </c>
      <c r="F2430" t="inlineStr">
        <is>
          <t>SIL-630 - Add state struct to call manager</t>
        </is>
      </c>
      <c r="G2430" t="inlineStr">
        <is>
          <t>JIRAID:16988 Changed state type according to what other devs need, clarified what needs to be added</t>
        </is>
      </c>
      <c r="H2430" s="3">
        <v>46120.0</v>
      </c>
      <c r="I2430"/>
      <c r="J2430"/>
      <c r="K2430">
        <v>1.5</v>
      </c>
      <c r="L2430" t="inlineStr">
        <is>
          <t>Billable work</t>
        </is>
      </c>
    </row>
    <row r="2431">
      <c r="A2431" t="inlineStr">
        <is>
          <t>Zsolt Dobos</t>
        </is>
      </c>
      <c r="B2431">
        <f>IF(COUNTIF(Team!$A$2:$A$18,A2431)&gt;0,"CPS","")</f>
      </c>
      <c r="C2431" t="inlineStr">
        <is>
          <t>Silver 3.0</t>
        </is>
      </c>
      <c r="D2431" t="inlineStr">
        <is>
          <t>Spinwheel</t>
        </is>
      </c>
      <c r="E2431" t="inlineStr">
        <is>
          <t>1000328</t>
        </is>
      </c>
      <c r="F2431" t="inlineStr">
        <is>
          <t>SIL-328 - SpinWheel DSM</t>
        </is>
      </c>
      <c r="G2431" t="inlineStr">
        <is>
          <t>JIRAID:17371 </t>
        </is>
      </c>
      <c r="H2431" s="3">
        <v>46120.0</v>
      </c>
      <c r="I2431"/>
      <c r="J2431"/>
      <c r="K2431">
        <v>0.25</v>
      </c>
      <c r="L2431" t="inlineStr">
        <is>
          <t>Billable work</t>
        </is>
      </c>
    </row>
    <row r="2432">
      <c r="A2432" t="inlineStr">
        <is>
          <t>László Budai</t>
        </is>
      </c>
      <c r="B2432">
        <f>IF(COUNTIF(Team!$A$2:$A$18,A2432)&gt;0,"CPS","")</f>
      </c>
      <c r="C2432" t="inlineStr">
        <is>
          <t>Other</t>
        </is>
      </c>
      <c r="D2432" t="inlineStr">
        <is>
          <t>Sonrisa</t>
        </is>
      </c>
      <c r="E2432" t="inlineStr">
        <is>
          <t/>
        </is>
      </c>
      <c r="F2432" t="inlineStr">
        <is>
          <t>Paid leave</t>
        </is>
      </c>
      <c r="G2432" t="inlineStr">
        <is>
          <t/>
        </is>
      </c>
      <c r="H2432" s="3">
        <v>46120.0</v>
      </c>
      <c r="I2432"/>
      <c r="J2432"/>
      <c r="K2432">
        <v>8.0</v>
      </c>
      <c r="L2432" t="inlineStr">
        <is>
          <t>Non-work activity</t>
        </is>
      </c>
    </row>
    <row r="2433">
      <c r="A2433" t="inlineStr">
        <is>
          <t>Álmos Fábián</t>
        </is>
      </c>
      <c r="B2433">
        <f>IF(COUNTIF(Team!$A$2:$A$18,A2433)&gt;0,"CPS","")</f>
      </c>
      <c r="C2433" t="inlineStr">
        <is>
          <t>Silver 3.0</t>
        </is>
      </c>
      <c r="D2433" t="inlineStr">
        <is>
          <t>Spinwheel</t>
        </is>
      </c>
      <c r="E2433" t="inlineStr">
        <is>
          <t>1000624</t>
        </is>
      </c>
      <c r="F2433" t="inlineStr">
        <is>
          <t>SIL-624 - Call initiation in state machine</t>
        </is>
      </c>
      <c r="G2433" t="inlineStr">
        <is>
          <t>JIRAID:16989 Checked existing codes, started rework</t>
        </is>
      </c>
      <c r="H2433" s="3">
        <v>46120.0</v>
      </c>
      <c r="I2433"/>
      <c r="J2433"/>
      <c r="K2433">
        <v>1.0</v>
      </c>
      <c r="L2433" t="inlineStr">
        <is>
          <t>Billable work</t>
        </is>
      </c>
    </row>
    <row r="2434">
      <c r="A2434" t="inlineStr">
        <is>
          <t>Álmos Fábián</t>
        </is>
      </c>
      <c r="B2434">
        <f>IF(COUNTIF(Team!$A$2:$A$18,A2434)&gt;0,"CPS","")</f>
      </c>
      <c r="C2434" t="inlineStr">
        <is>
          <t>Silver 3.0</t>
        </is>
      </c>
      <c r="D2434" t="inlineStr">
        <is>
          <t>Spinwheel</t>
        </is>
      </c>
      <c r="E2434" t="inlineStr">
        <is>
          <t>1000330</t>
        </is>
      </c>
      <c r="F2434" t="inlineStr">
        <is>
          <t>SIL-330 - Internal Meeting</t>
        </is>
      </c>
      <c r="G2434" t="inlineStr">
        <is>
          <t>JIRAID:16987 </t>
        </is>
      </c>
      <c r="H2434" s="3">
        <v>46120.0</v>
      </c>
      <c r="I2434"/>
      <c r="J2434"/>
      <c r="K2434">
        <v>0.75</v>
      </c>
      <c r="L2434" t="inlineStr">
        <is>
          <t>Billable work</t>
        </is>
      </c>
    </row>
    <row r="2435">
      <c r="A2435" t="inlineStr">
        <is>
          <t>Álmos Fábián</t>
        </is>
      </c>
      <c r="B2435">
        <f>IF(COUNTIF(Team!$A$2:$A$18,A2435)&gt;0,"CPS","")</f>
      </c>
      <c r="C2435" t="inlineStr">
        <is>
          <t>Silver 3.0</t>
        </is>
      </c>
      <c r="D2435" t="inlineStr">
        <is>
          <t>Spinwheel</t>
        </is>
      </c>
      <c r="E2435" t="inlineStr">
        <is>
          <t>1000176</t>
        </is>
      </c>
      <c r="F2435" t="inlineStr">
        <is>
          <t>SIL-176 - Call Navigation: Transcript Receiver</t>
        </is>
      </c>
      <c r="G2435" t="inlineStr">
        <is>
          <t>JIRAID:16990 Renaming, minor refactors to align with changes in events</t>
        </is>
      </c>
      <c r="H2435" s="3">
        <v>46120.0</v>
      </c>
      <c r="I2435"/>
      <c r="J2435"/>
      <c r="K2435">
        <v>0.75</v>
      </c>
      <c r="L2435" t="inlineStr">
        <is>
          <t>Billable work</t>
        </is>
      </c>
    </row>
    <row r="2436">
      <c r="A2436" t="inlineStr">
        <is>
          <t>László Nagy</t>
        </is>
      </c>
      <c r="B2436">
        <f>IF(COUNTIF(Team!$A$2:$A$18,A2436)&gt;0,"CPS","")</f>
      </c>
      <c r="C2436" t="inlineStr">
        <is>
          <t>SocialBudNewJira</t>
        </is>
      </c>
      <c r="D2436" t="inlineStr">
        <is>
          <t>SocialBud</t>
        </is>
      </c>
      <c r="E2436" t="inlineStr">
        <is>
          <t>1004559</t>
        </is>
      </c>
      <c r="F2436" t="inlineStr">
        <is>
          <t>SB-4559 - Enterprise User Receives Incorrect Font Style from Locked Corporation Template Style</t>
        </is>
      </c>
      <c r="G2436" t="inlineStr">
        <is>
          <t>JIRAID:31362 </t>
        </is>
      </c>
      <c r="H2436" s="3">
        <v>46120.0</v>
      </c>
      <c r="I2436"/>
      <c r="J2436"/>
      <c r="K2436">
        <v>6.5</v>
      </c>
      <c r="L2436" t="inlineStr">
        <is>
          <t>Billable work</t>
        </is>
      </c>
    </row>
    <row r="2437">
      <c r="A2437" t="inlineStr">
        <is>
          <t>Viliš Marijan</t>
        </is>
      </c>
      <c r="B2437">
        <f>IF(COUNTIF(Team!$A$2:$A$18,A2437)&gt;0,"CPS","")</f>
      </c>
      <c r="C2437" t="inlineStr">
        <is>
          <t>Silver 3.0</t>
        </is>
      </c>
      <c r="D2437" t="inlineStr">
        <is>
          <t>Spinwheel</t>
        </is>
      </c>
      <c r="E2437" t="inlineStr">
        <is>
          <t>1000079</t>
        </is>
      </c>
      <c r="F2437" t="inlineStr">
        <is>
          <t>SIL-79 - Transcript Fidelity</t>
        </is>
      </c>
      <c r="G2437" t="inlineStr">
        <is>
          <t>JIRAID:17687 </t>
        </is>
      </c>
      <c r="H2437" s="3">
        <v>46120.0</v>
      </c>
      <c r="I2437"/>
      <c r="J2437"/>
      <c r="K2437">
        <v>3.0</v>
      </c>
      <c r="L2437" t="inlineStr">
        <is>
          <t>Billable work</t>
        </is>
      </c>
    </row>
    <row r="2438">
      <c r="A2438" t="inlineStr">
        <is>
          <t>Ádám Dienes</t>
        </is>
      </c>
      <c r="B2438">
        <f>IF(COUNTIF(Team!$A$2:$A$18,A2438)&gt;0,"CPS","")</f>
      </c>
      <c r="C2438" t="inlineStr">
        <is>
          <t>Diligent 3rdRisk Platfrom Team</t>
        </is>
      </c>
      <c r="D2438" t="inlineStr">
        <is>
          <t>Diligent</t>
        </is>
      </c>
      <c r="E2438" t="inlineStr">
        <is>
          <t/>
        </is>
      </c>
      <c r="F2438" t="inlineStr">
        <is>
          <t>PM task</t>
        </is>
      </c>
      <c r="G2438" t="inlineStr">
        <is>
          <t/>
        </is>
      </c>
      <c r="H2438" s="3">
        <v>46120.0</v>
      </c>
      <c r="I2438"/>
      <c r="J2438"/>
      <c r="K2438">
        <v>4.0</v>
      </c>
      <c r="L2438" t="inlineStr">
        <is>
          <t>Billable work</t>
        </is>
      </c>
    </row>
    <row r="2439">
      <c r="A2439" t="inlineStr">
        <is>
          <t>Dániel Lajos</t>
        </is>
      </c>
      <c r="B2439">
        <f>IF(COUNTIF(Team!$A$2:$A$18,A2439)&gt;0,"CPS","")</f>
      </c>
      <c r="C2439" t="inlineStr">
        <is>
          <t>Other</t>
        </is>
      </c>
      <c r="D2439" t="inlineStr">
        <is>
          <t>Sonrisa</t>
        </is>
      </c>
      <c r="E2439" t="inlineStr">
        <is>
          <t/>
        </is>
      </c>
      <c r="F2439" t="inlineStr">
        <is>
          <t>Paid leave</t>
        </is>
      </c>
      <c r="G2439" t="inlineStr">
        <is>
          <t>Spring break 2026</t>
        </is>
      </c>
      <c r="H2439" s="3">
        <v>46120.0</v>
      </c>
      <c r="I2439"/>
      <c r="J2439"/>
      <c r="K2439">
        <v>8.0</v>
      </c>
      <c r="L2439" t="inlineStr">
        <is>
          <t>Non-work activity</t>
        </is>
      </c>
    </row>
    <row r="2440">
      <c r="A2440" t="inlineStr">
        <is>
          <t>Dénes Gyetvai</t>
        </is>
      </c>
      <c r="B2440">
        <f>IF(COUNTIF(Team!$A$2:$A$18,A2440)&gt;0,"CPS","")</f>
      </c>
      <c r="C2440" t="inlineStr">
        <is>
          <t>Oracle-MÁV Háztól házig</t>
        </is>
      </c>
      <c r="D2440" t="inlineStr">
        <is>
          <t>Oracle</t>
        </is>
      </c>
      <c r="E2440" t="inlineStr">
        <is>
          <t>199993</t>
        </is>
      </c>
      <c r="F2440" t="inlineStr">
        <is>
          <t>JF-13039 Nem korral rendelkező utasoknak és kiegészítő kedvezményeknek OSDM azonosító adása és vissz</t>
        </is>
      </c>
      <c r="G2440" t="inlineStr">
        <is>
          <t/>
        </is>
      </c>
      <c r="H2440" s="3">
        <v>46120.0</v>
      </c>
      <c r="I2440"/>
      <c r="J2440"/>
      <c r="K2440">
        <v>4.0</v>
      </c>
      <c r="L2440" t="inlineStr">
        <is>
          <t>Billable work</t>
        </is>
      </c>
    </row>
    <row r="2441">
      <c r="A2441" t="inlineStr">
        <is>
          <t>Krisztián Kecskés</t>
        </is>
      </c>
      <c r="B2441">
        <f>IF(COUNTIF(Team!$A$2:$A$18,A2441)&gt;0,"CPS","")</f>
      </c>
      <c r="C2441" t="inlineStr">
        <is>
          <t>Idomsoft - Legacy költöztetés</t>
        </is>
      </c>
      <c r="D2441" t="inlineStr">
        <is>
          <t>IdomSoft Zrt.</t>
        </is>
      </c>
      <c r="E2441" t="inlineStr">
        <is>
          <t/>
        </is>
      </c>
      <c r="F2441" t="inlineStr">
        <is>
          <t>Development</t>
        </is>
      </c>
      <c r="G2441" t="inlineStr">
        <is>
          <t/>
        </is>
      </c>
      <c r="H2441" s="3">
        <v>46120.0</v>
      </c>
      <c r="I2441"/>
      <c r="J2441"/>
      <c r="K2441">
        <v>4.0</v>
      </c>
      <c r="L2441" t="inlineStr">
        <is>
          <t>Billable work</t>
        </is>
      </c>
    </row>
    <row r="2442">
      <c r="A2442" t="inlineStr">
        <is>
          <t>Gergely Bódi</t>
        </is>
      </c>
      <c r="B2442">
        <f>IF(COUNTIF(Team!$A$2:$A$18,A2442)&gt;0,"CPS","")</f>
      </c>
      <c r="C2442" t="inlineStr">
        <is>
          <t>Silver 3.0</t>
        </is>
      </c>
      <c r="D2442" t="inlineStr">
        <is>
          <t>Spinwheel</t>
        </is>
      </c>
      <c r="E2442" t="inlineStr">
        <is>
          <t>1000330</t>
        </is>
      </c>
      <c r="F2442" t="inlineStr">
        <is>
          <t>SIL-330 - Internal Meeting</t>
        </is>
      </c>
      <c r="G2442" t="inlineStr">
        <is>
          <t>JIRAID:17133 internal standup and sync</t>
        </is>
      </c>
      <c r="H2442" s="3">
        <v>46120.0</v>
      </c>
      <c r="I2442"/>
      <c r="J2442"/>
      <c r="K2442">
        <v>1.75</v>
      </c>
      <c r="L2442" t="inlineStr">
        <is>
          <t>Billable work</t>
        </is>
      </c>
    </row>
    <row r="2443">
      <c r="A2443" t="inlineStr">
        <is>
          <t>Henrietta Harcsa</t>
        </is>
      </c>
      <c r="B2443">
        <f>IF(COUNTIF(Team!$A$2:$A$18,A2443)&gt;0,"CPS","")</f>
      </c>
      <c r="C2443" t="inlineStr">
        <is>
          <t>Waberers-Continuity</t>
        </is>
      </c>
      <c r="D2443" t="inlineStr">
        <is>
          <t>WABERER’S INTERNATIONAL Nyrt.</t>
        </is>
      </c>
      <c r="E2443" t="inlineStr">
        <is>
          <t>127</t>
        </is>
      </c>
      <c r="F2443" t="inlineStr">
        <is>
          <t>Üzleti elemzői tevékenység</t>
        </is>
      </c>
      <c r="G2443" t="inlineStr">
        <is>
          <t>Q1 riporthoz adatok összeszedése, egyeztetés Bencével, egyeztetés Erikával</t>
        </is>
      </c>
      <c r="H2443" s="3">
        <v>46120.0</v>
      </c>
      <c r="I2443"/>
      <c r="J2443"/>
      <c r="K2443">
        <v>6.0</v>
      </c>
      <c r="L2443" t="inlineStr">
        <is>
          <t>Billable work</t>
        </is>
      </c>
    </row>
    <row r="2444">
      <c r="A2444" t="inlineStr">
        <is>
          <t>Dénes Gyetvai</t>
        </is>
      </c>
      <c r="B2444">
        <f>IF(COUNTIF(Team!$A$2:$A$18,A2444)&gt;0,"CPS","")</f>
      </c>
      <c r="C2444" t="inlineStr">
        <is>
          <t>Oracle-MÁV Háztól házig</t>
        </is>
      </c>
      <c r="D2444" t="inlineStr">
        <is>
          <t>Oracle</t>
        </is>
      </c>
      <c r="E2444" t="inlineStr">
        <is>
          <t>199995</t>
        </is>
      </c>
      <c r="F2444" t="inlineStr">
        <is>
          <t>JF-13040 Nem korral rendelkező utasoknak és kiegészítő kedvezményeknek OSDM oldalon megfeleltetés</t>
        </is>
      </c>
      <c r="G2444" t="inlineStr">
        <is>
          <t/>
        </is>
      </c>
      <c r="H2444" s="3">
        <v>46120.0</v>
      </c>
      <c r="I2444"/>
      <c r="J2444"/>
      <c r="K2444">
        <v>4.0</v>
      </c>
      <c r="L2444" t="inlineStr">
        <is>
          <t>Billable work</t>
        </is>
      </c>
    </row>
    <row r="2445">
      <c r="A2445" t="inlineStr">
        <is>
          <t>Henrietta Harcsa</t>
        </is>
      </c>
      <c r="B2445">
        <f>IF(COUNTIF(Team!$A$2:$A$18,A2445)&gt;0,"CPS","")</f>
      </c>
      <c r="C2445" t="inlineStr">
        <is>
          <t>Yettel - GRIP</t>
        </is>
      </c>
      <c r="D2445" t="inlineStr">
        <is>
          <t>Yettel</t>
        </is>
      </c>
      <c r="E2445" t="inlineStr">
        <is>
          <t/>
        </is>
      </c>
      <c r="F2445" t="inlineStr">
        <is>
          <t>BA work/Project planning</t>
        </is>
      </c>
      <c r="G2445" t="inlineStr">
        <is>
          <t>BackOffice UI requirement specification</t>
        </is>
      </c>
      <c r="H2445" s="3">
        <v>46120.0</v>
      </c>
      <c r="I2445"/>
      <c r="J2445"/>
      <c r="K2445">
        <v>2.0</v>
      </c>
      <c r="L2445" t="inlineStr">
        <is>
          <t>Billable work</t>
        </is>
      </c>
    </row>
    <row r="2446">
      <c r="A2446" t="inlineStr">
        <is>
          <t>Szilárd Dali</t>
        </is>
      </c>
      <c r="B2446">
        <f>IF(COUNTIF(Team!$A$2:$A$18,A2446)&gt;0,"CPS","")</f>
      </c>
      <c r="C2446" t="inlineStr">
        <is>
          <t>SAG-IDOM</t>
        </is>
      </c>
      <c r="D2446" t="inlineStr">
        <is>
          <t>Sagemcom Magyarország Kft.</t>
        </is>
      </c>
      <c r="E2446" t="inlineStr">
        <is>
          <t>199996</t>
        </is>
      </c>
      <c r="F2446" t="inlineStr">
        <is>
          <t>DAPS-21200 - Android - Forgalmi engedély státusz címke hibás megjelenése több különböző tanúsítványá</t>
        </is>
      </c>
      <c r="G2446" t="inlineStr">
        <is>
          <t/>
        </is>
      </c>
      <c r="H2446" s="3">
        <v>46120.0</v>
      </c>
      <c r="I2446"/>
      <c r="J2446"/>
      <c r="K2446">
        <v>8.0</v>
      </c>
      <c r="L2446" t="inlineStr">
        <is>
          <t>Billable work</t>
        </is>
      </c>
    </row>
    <row r="2447">
      <c r="A2447" t="inlineStr">
        <is>
          <t>Dániel Dancs</t>
        </is>
      </c>
      <c r="B2447">
        <f>IF(COUNTIF(Team!$A$2:$A$18,A2447)&gt;0,"CPS","")</f>
      </c>
      <c r="C2447" t="inlineStr">
        <is>
          <t>Lufthansa Netline - Crew</t>
        </is>
      </c>
      <c r="D2447" t="inlineStr">
        <is>
          <t>Lufthansa</t>
        </is>
      </c>
      <c r="E2447" t="inlineStr">
        <is>
          <t/>
        </is>
      </c>
      <c r="F2447" t="inlineStr">
        <is>
          <t>General development</t>
        </is>
      </c>
      <c r="G2447" t="inlineStr">
        <is>
          <t/>
        </is>
      </c>
      <c r="H2447" s="3">
        <v>46120.0</v>
      </c>
      <c r="I2447"/>
      <c r="J2447"/>
      <c r="K2447">
        <v>8.0</v>
      </c>
      <c r="L2447" t="inlineStr">
        <is>
          <t>Billable work</t>
        </is>
      </c>
    </row>
    <row r="2448">
      <c r="A2448" t="inlineStr">
        <is>
          <t>Imre Csongor Mosoni</t>
        </is>
      </c>
      <c r="B2448">
        <f>IF(COUNTIF(Team!$A$2:$A$18,A2448)&gt;0,"CPS","")</f>
      </c>
      <c r="C2448" t="inlineStr">
        <is>
          <t>Sonrisa CTO (Shared)</t>
        </is>
      </c>
      <c r="D2448" t="inlineStr">
        <is>
          <t>Sonrisa</t>
        </is>
      </c>
      <c r="E2448" t="inlineStr">
        <is>
          <t/>
        </is>
      </c>
      <c r="F2448" t="inlineStr">
        <is>
          <t>UX Guild activities</t>
        </is>
      </c>
      <c r="G2448" t="inlineStr">
        <is>
          <t>Weekly call, az Q2 plan</t>
        </is>
      </c>
      <c r="H2448" s="3">
        <v>46120.0</v>
      </c>
      <c r="I2448"/>
      <c r="J2448"/>
      <c r="K2448">
        <v>2.0</v>
      </c>
      <c r="L2448" t="inlineStr">
        <is>
          <t>Non-work activity</t>
        </is>
      </c>
    </row>
    <row r="2449">
      <c r="A2449" t="inlineStr">
        <is>
          <t>Gergely Bódi</t>
        </is>
      </c>
      <c r="B2449">
        <f>IF(COUNTIF(Team!$A$2:$A$18,A2449)&gt;0,"CPS","")</f>
      </c>
      <c r="C2449" t="inlineStr">
        <is>
          <t>Silver 3.0</t>
        </is>
      </c>
      <c r="D2449" t="inlineStr">
        <is>
          <t>Spinwheel</t>
        </is>
      </c>
      <c r="E2449" t="inlineStr">
        <is>
          <t>1000176</t>
        </is>
      </c>
      <c r="F2449" t="inlineStr">
        <is>
          <t>SIL-176 - Call Navigation: Transcript Receiver</t>
        </is>
      </c>
      <c r="G2449" t="inlineStr">
        <is>
          <t>JIRAID:17136 review</t>
        </is>
      </c>
      <c r="H2449" s="3">
        <v>46120.0</v>
      </c>
      <c r="I2449"/>
      <c r="J2449"/>
      <c r="K2449">
        <v>0.5</v>
      </c>
      <c r="L2449" t="inlineStr">
        <is>
          <t>Billable work</t>
        </is>
      </c>
    </row>
    <row r="2450">
      <c r="A2450" t="inlineStr">
        <is>
          <t>Botond Portik-Gyurka</t>
        </is>
      </c>
      <c r="B2450">
        <f>IF(COUNTIF(Team!$A$2:$A$18,A2450)&gt;0,"CPS","")</f>
      </c>
      <c r="C2450" t="inlineStr">
        <is>
          <t>Direct Travel Reporting Tool</t>
        </is>
      </c>
      <c r="D2450" t="inlineStr">
        <is>
          <t>Direct Travel</t>
        </is>
      </c>
      <c r="E2450" t="inlineStr">
        <is>
          <t/>
        </is>
      </c>
      <c r="F2450" t="inlineStr">
        <is>
          <t>FE Dev</t>
        </is>
      </c>
      <c r="G2450" t="inlineStr">
        <is>
          <t/>
        </is>
      </c>
      <c r="H2450" s="3">
        <v>46120.0</v>
      </c>
      <c r="I2450"/>
      <c r="J2450"/>
      <c r="K2450">
        <v>8.0</v>
      </c>
      <c r="L2450" t="inlineStr">
        <is>
          <t>Billable work</t>
        </is>
      </c>
    </row>
    <row r="2451">
      <c r="A2451" t="inlineStr">
        <is>
          <t>Mátyás Barczai</t>
        </is>
      </c>
      <c r="B2451">
        <f>IF(COUNTIF(Team!$A$2:$A$18,A2451)&gt;0,"CPS","")</f>
      </c>
      <c r="C2451" t="inlineStr">
        <is>
          <t>KV development</t>
        </is>
      </c>
      <c r="D2451" t="inlineStr">
        <is>
          <t>Sonrisa</t>
        </is>
      </c>
      <c r="E2451" t="inlineStr">
        <is>
          <t>199922</t>
        </is>
      </c>
      <c r="F2451" t="inlineStr">
        <is>
          <t>[BE] Introducing rolling solution to the curriculum creation process</t>
        </is>
      </c>
      <c r="G2451" t="inlineStr">
        <is>
          <t/>
        </is>
      </c>
      <c r="H2451" s="3">
        <v>46120.0</v>
      </c>
      <c r="I2451"/>
      <c r="J2451"/>
      <c r="K2451">
        <v>5.25</v>
      </c>
      <c r="L2451" t="inlineStr">
        <is>
          <t>Non-billable work</t>
        </is>
      </c>
    </row>
    <row r="2452">
      <c r="A2452" t="inlineStr">
        <is>
          <t>Roland Norbert Priegl</t>
        </is>
      </c>
      <c r="B2452">
        <f>IF(COUNTIF(Team!$A$2:$A$18,A2452)&gt;0,"CPS","")</f>
      </c>
      <c r="C2452" t="inlineStr">
        <is>
          <t>Waberers-Continuity</t>
        </is>
      </c>
      <c r="D2452" t="inlineStr">
        <is>
          <t>WABERER’S INTERNATIONAL Nyrt.</t>
        </is>
      </c>
      <c r="E2452" t="inlineStr">
        <is>
          <t>323</t>
        </is>
      </c>
      <c r="F2452" t="inlineStr">
        <is>
          <t>[Robot újraírás] Lease Email Manipulation</t>
        </is>
      </c>
      <c r="G2452" t="inlineStr">
        <is>
          <t/>
        </is>
      </c>
      <c r="H2452" s="3">
        <v>46120.0</v>
      </c>
      <c r="I2452"/>
      <c r="J2452"/>
      <c r="K2452">
        <v>5.5</v>
      </c>
      <c r="L2452" t="inlineStr">
        <is>
          <t>Billable work</t>
        </is>
      </c>
    </row>
    <row r="2453">
      <c r="A2453" t="inlineStr">
        <is>
          <t>Ádám Dienes</t>
        </is>
      </c>
      <c r="B2453">
        <f>IF(COUNTIF(Team!$A$2:$A$18,A2453)&gt;0,"CPS","")</f>
      </c>
      <c r="C2453" t="inlineStr">
        <is>
          <t>M sheets</t>
        </is>
      </c>
      <c r="D2453" t="inlineStr">
        <is>
          <t>RSM Hungary Kft.</t>
        </is>
      </c>
      <c r="E2453" t="inlineStr">
        <is>
          <t/>
        </is>
      </c>
      <c r="F2453" t="inlineStr">
        <is>
          <t>PM task</t>
        </is>
      </c>
      <c r="G2453" t="inlineStr">
        <is>
          <t/>
        </is>
      </c>
      <c r="H2453" s="3">
        <v>46120.0</v>
      </c>
      <c r="I2453"/>
      <c r="J2453"/>
      <c r="K2453">
        <v>1.0</v>
      </c>
      <c r="L2453" t="inlineStr">
        <is>
          <t>Billable work</t>
        </is>
      </c>
    </row>
    <row r="2454">
      <c r="A2454" t="inlineStr">
        <is>
          <t>Gergely Bódi</t>
        </is>
      </c>
      <c r="B2454">
        <f>IF(COUNTIF(Team!$A$2:$A$18,A2454)&gt;0,"CPS","")</f>
      </c>
      <c r="C2454" t="inlineStr">
        <is>
          <t>Silver 3.0</t>
        </is>
      </c>
      <c r="D2454" t="inlineStr">
        <is>
          <t>Spinwheel</t>
        </is>
      </c>
      <c r="E2454" t="inlineStr">
        <is>
          <t>1000630</t>
        </is>
      </c>
      <c r="F2454" t="inlineStr">
        <is>
          <t>SIL-630 - Add state struct to call manager</t>
        </is>
      </c>
      <c r="G2454" t="inlineStr">
        <is>
          <t>JIRAID:17132 review</t>
        </is>
      </c>
      <c r="H2454" s="3">
        <v>46120.0</v>
      </c>
      <c r="I2454"/>
      <c r="J2454"/>
      <c r="K2454">
        <v>0.75</v>
      </c>
      <c r="L2454" t="inlineStr">
        <is>
          <t>Billable work</t>
        </is>
      </c>
    </row>
    <row r="2455">
      <c r="A2455" t="inlineStr">
        <is>
          <t>Viktor Faddi</t>
        </is>
      </c>
      <c r="B2455">
        <f>IF(COUNTIF(Team!$A$2:$A$18,A2455)&gt;0,"CPS","")</f>
      </c>
      <c r="C2455" t="inlineStr">
        <is>
          <t>Entities 2026 - Starcraft</t>
        </is>
      </c>
      <c r="D2455" t="inlineStr">
        <is>
          <t>Diligent</t>
        </is>
      </c>
      <c r="E2455" t="inlineStr">
        <is>
          <t/>
        </is>
      </c>
      <c r="F2455" t="inlineStr">
        <is>
          <t>Development activity</t>
        </is>
      </c>
      <c r="G2455" t="inlineStr">
        <is>
          <t/>
        </is>
      </c>
      <c r="H2455" s="3">
        <v>46120.0</v>
      </c>
      <c r="I2455"/>
      <c r="J2455"/>
      <c r="K2455">
        <v>8.0</v>
      </c>
      <c r="L2455" t="inlineStr">
        <is>
          <t>Billable work</t>
        </is>
      </c>
    </row>
    <row r="2456">
      <c r="A2456" t="inlineStr">
        <is>
          <t>Bence Szilveszter Láng</t>
        </is>
      </c>
      <c r="B2456">
        <f>IF(COUNTIF(Team!$A$2:$A$18,A2456)&gt;0,"CPS","")</f>
      </c>
      <c r="C2456" t="inlineStr">
        <is>
          <t>Talentedbunch</t>
        </is>
      </c>
      <c r="D2456" t="inlineStr">
        <is>
          <t>Talented Bunch Zrt.</t>
        </is>
      </c>
      <c r="E2456" t="inlineStr">
        <is>
          <t/>
        </is>
      </c>
      <c r="F2456" t="inlineStr">
        <is>
          <t>Development</t>
        </is>
      </c>
      <c r="G2456" t="inlineStr">
        <is>
          <t>Videók</t>
        </is>
      </c>
      <c r="H2456" s="3">
        <v>46120.0</v>
      </c>
      <c r="I2456"/>
      <c r="J2456"/>
      <c r="K2456">
        <v>6.0</v>
      </c>
      <c r="L2456" t="inlineStr">
        <is>
          <t>Billable work</t>
        </is>
      </c>
    </row>
    <row r="2457">
      <c r="A2457" t="inlineStr">
        <is>
          <t>Eszter Sebestyén</t>
        </is>
      </c>
      <c r="B2457">
        <f>IF(COUNTIF(Team!$A$2:$A$18,A2457)&gt;0,"CPS","")</f>
      </c>
      <c r="C2457" t="inlineStr">
        <is>
          <t>sontime2</t>
        </is>
      </c>
      <c r="D2457" t="inlineStr">
        <is>
          <t>Sonrisa</t>
        </is>
      </c>
      <c r="E2457" t="inlineStr">
        <is>
          <t/>
        </is>
      </c>
      <c r="F2457" t="inlineStr">
        <is>
          <t>User support</t>
        </is>
      </c>
      <c r="G2457" t="inlineStr">
        <is>
          <t>sys11793, sys11794, sys12007, Sontime permissions, dupla user</t>
        </is>
      </c>
      <c r="H2457" s="3">
        <v>46120.0</v>
      </c>
      <c r="I2457"/>
      <c r="J2457"/>
      <c r="K2457">
        <v>3.0</v>
      </c>
      <c r="L2457" t="inlineStr">
        <is>
          <t>Non-billable work</t>
        </is>
      </c>
    </row>
    <row r="2458">
      <c r="A2458" t="inlineStr">
        <is>
          <t>Eszter Sebestyén</t>
        </is>
      </c>
      <c r="B2458">
        <f>IF(COUNTIF(Team!$A$2:$A$18,A2458)&gt;0,"CPS","")</f>
      </c>
      <c r="C2458" t="inlineStr">
        <is>
          <t>Talentedbunch</t>
        </is>
      </c>
      <c r="D2458" t="inlineStr">
        <is>
          <t>Talented Bunch Zrt.</t>
        </is>
      </c>
      <c r="E2458" t="inlineStr">
        <is>
          <t/>
        </is>
      </c>
      <c r="F2458" t="inlineStr">
        <is>
          <t>Meetings</t>
        </is>
      </c>
      <c r="G2458" t="inlineStr">
        <is>
          <t>sync, retro prep. + retro, dsm</t>
        </is>
      </c>
      <c r="H2458" s="3">
        <v>46120.0</v>
      </c>
      <c r="I2458"/>
      <c r="J2458"/>
      <c r="K2458">
        <v>3.5</v>
      </c>
      <c r="L2458" t="inlineStr">
        <is>
          <t>Billable work</t>
        </is>
      </c>
    </row>
    <row r="2459">
      <c r="A2459" t="inlineStr">
        <is>
          <t>Ádám Varga</t>
        </is>
      </c>
      <c r="B2459">
        <f>IF(COUNTIF(Team!$A$2:$A$18,A2459)&gt;0,"CPS","")</f>
      </c>
      <c r="C2459" t="inlineStr">
        <is>
          <t>Idomsoft - Legacy költöztetés</t>
        </is>
      </c>
      <c r="D2459" t="inlineStr">
        <is>
          <t>IdomSoft Zrt.</t>
        </is>
      </c>
      <c r="E2459" t="inlineStr">
        <is>
          <t/>
        </is>
      </c>
      <c r="F2459" t="inlineStr">
        <is>
          <t>Development</t>
        </is>
      </c>
      <c r="G2459" t="inlineStr">
        <is>
          <t>IDP Tervezés, Backstage semantic release demo, commitlint bevezetés</t>
        </is>
      </c>
      <c r="H2459" s="3">
        <v>46120.0</v>
      </c>
      <c r="I2459"/>
      <c r="J2459"/>
      <c r="K2459">
        <v>8.0</v>
      </c>
      <c r="L2459" t="inlineStr">
        <is>
          <t>Billable work</t>
        </is>
      </c>
    </row>
    <row r="2460">
      <c r="A2460" t="inlineStr">
        <is>
          <t>Bálint Lénárt</t>
        </is>
      </c>
      <c r="B2460">
        <f>IF(COUNTIF(Team!$A$2:$A$18,A2460)&gt;0,"CPS","")</f>
      </c>
      <c r="C2460" t="inlineStr">
        <is>
          <t>SAG-NTAK</t>
        </is>
      </c>
      <c r="D2460" t="inlineStr">
        <is>
          <t>Sagemcom Magyarország Kft.</t>
        </is>
      </c>
      <c r="E2460" t="inlineStr">
        <is>
          <t>123179</t>
        </is>
      </c>
      <c r="F2460" t="inlineStr">
        <is>
          <t>#28997 Workshop - NTAK DSM - Sonrisa</t>
        </is>
      </c>
      <c r="G2460" t="inlineStr">
        <is>
          <t/>
        </is>
      </c>
      <c r="H2460" s="3">
        <v>46120.0</v>
      </c>
      <c r="I2460"/>
      <c r="J2460"/>
      <c r="K2460">
        <v>0.25</v>
      </c>
      <c r="L2460" t="inlineStr">
        <is>
          <t>Billable work</t>
        </is>
      </c>
    </row>
    <row r="2461">
      <c r="A2461" t="inlineStr">
        <is>
          <t>Gergely Bódi</t>
        </is>
      </c>
      <c r="B2461">
        <f>IF(COUNTIF(Team!$A$2:$A$18,A2461)&gt;0,"CPS","")</f>
      </c>
      <c r="C2461" t="inlineStr">
        <is>
          <t>Silver 3.0</t>
        </is>
      </c>
      <c r="D2461" t="inlineStr">
        <is>
          <t>Spinwheel</t>
        </is>
      </c>
      <c r="E2461" t="inlineStr">
        <is>
          <t>1000328</t>
        </is>
      </c>
      <c r="F2461" t="inlineStr">
        <is>
          <t>SIL-328 - SpinWheel DSM</t>
        </is>
      </c>
      <c r="G2461" t="inlineStr">
        <is>
          <t>JIRAID:17137 standup</t>
        </is>
      </c>
      <c r="H2461" s="3">
        <v>46120.0</v>
      </c>
      <c r="I2461"/>
      <c r="J2461"/>
      <c r="K2461">
        <v>1.0</v>
      </c>
      <c r="L2461" t="inlineStr">
        <is>
          <t>Billable work</t>
        </is>
      </c>
    </row>
    <row r="2462">
      <c r="A2462" t="inlineStr">
        <is>
          <t>Tamás Kinsztler</t>
        </is>
      </c>
      <c r="B2462">
        <f>IF(COUNTIF(Team!$A$2:$A$18,A2462)&gt;0,"CPS","")</f>
      </c>
      <c r="C2462" t="inlineStr">
        <is>
          <t>K11 Production</t>
        </is>
      </c>
      <c r="D2462" t="inlineStr">
        <is>
          <t>Magyar Államkincstár</t>
        </is>
      </c>
      <c r="E2462" t="inlineStr">
        <is>
          <t>199959</t>
        </is>
      </c>
      <c r="F2462" t="inlineStr">
        <is>
          <t>Design alkalmazása - Elfelejtett jelszó képernyő</t>
        </is>
      </c>
      <c r="G2462" t="inlineStr">
        <is>
          <t/>
        </is>
      </c>
      <c r="H2462" s="3">
        <v>46120.0</v>
      </c>
      <c r="I2462"/>
      <c r="J2462"/>
      <c r="K2462">
        <v>8.0</v>
      </c>
      <c r="L2462" t="inlineStr">
        <is>
          <t>Billable work</t>
        </is>
      </c>
    </row>
    <row r="2463">
      <c r="A2463" t="inlineStr">
        <is>
          <t>Hunor Könczey</t>
        </is>
      </c>
      <c r="B2463">
        <f>IF(COUNTIF(Team!$A$2:$A$18,A2463)&gt;0,"CPS","")</f>
      </c>
      <c r="C2463" t="inlineStr">
        <is>
          <t>Idomsoft - Legacy költöztetés</t>
        </is>
      </c>
      <c r="D2463" t="inlineStr">
        <is>
          <t>IdomSoft Zrt.</t>
        </is>
      </c>
      <c r="E2463" t="inlineStr">
        <is>
          <t/>
        </is>
      </c>
      <c r="F2463" t="inlineStr">
        <is>
          <t>Ramp-up</t>
        </is>
      </c>
      <c r="G2463" t="inlineStr">
        <is>
          <t>Doksi + kodesage</t>
        </is>
      </c>
      <c r="H2463" s="3">
        <v>46120.0</v>
      </c>
      <c r="I2463"/>
      <c r="J2463"/>
      <c r="K2463">
        <v>8.0</v>
      </c>
      <c r="L2463" t="inlineStr">
        <is>
          <t>Billable work</t>
        </is>
      </c>
    </row>
    <row r="2464">
      <c r="A2464" t="inlineStr">
        <is>
          <t>Viktor Medvegy</t>
        </is>
      </c>
      <c r="B2464">
        <f>IF(COUNTIF(Team!$A$2:$A$18,A2464)&gt;0,"CPS","")</f>
      </c>
      <c r="C2464" t="inlineStr">
        <is>
          <t>Talentedbunch</t>
        </is>
      </c>
      <c r="D2464" t="inlineStr">
        <is>
          <t>Talented Bunch Zrt.</t>
        </is>
      </c>
      <c r="E2464" t="inlineStr">
        <is>
          <t/>
        </is>
      </c>
      <c r="F2464" t="inlineStr">
        <is>
          <t>QA - Testing</t>
        </is>
      </c>
      <c r="G2464" t="inlineStr">
        <is>
          <t/>
        </is>
      </c>
      <c r="H2464" s="3">
        <v>46120.0</v>
      </c>
      <c r="I2464"/>
      <c r="J2464"/>
      <c r="K2464">
        <v>8.0</v>
      </c>
      <c r="L2464" t="inlineStr">
        <is>
          <t>Billable work</t>
        </is>
      </c>
    </row>
    <row r="2465">
      <c r="A2465" t="inlineStr">
        <is>
          <t>Viktor Vörös</t>
        </is>
      </c>
      <c r="B2465">
        <f>IF(COUNTIF(Team!$A$2:$A$18,A2465)&gt;0,"CPS","")</f>
      </c>
      <c r="C2465" t="inlineStr">
        <is>
          <t>K11 Production</t>
        </is>
      </c>
      <c r="D2465" t="inlineStr">
        <is>
          <t>Magyar Államkincstár</t>
        </is>
      </c>
      <c r="E2465" t="inlineStr">
        <is>
          <t>199273</t>
        </is>
      </c>
      <c r="F2465" t="inlineStr">
        <is>
          <t>Több validációs és funkcionalitási hiba az aktív példány lista endpointon</t>
        </is>
      </c>
      <c r="G2465" t="inlineStr">
        <is>
          <t/>
        </is>
      </c>
      <c r="H2465" s="3">
        <v>46120.0</v>
      </c>
      <c r="I2465"/>
      <c r="J2465"/>
      <c r="K2465">
        <v>0.5</v>
      </c>
      <c r="L2465" t="inlineStr">
        <is>
          <t>Billable work</t>
        </is>
      </c>
    </row>
    <row r="2466">
      <c r="A2466" t="inlineStr">
        <is>
          <t>Bálint Lénárt</t>
        </is>
      </c>
      <c r="B2466">
        <f>IF(COUNTIF(Team!$A$2:$A$18,A2466)&gt;0,"CPS","")</f>
      </c>
      <c r="C2466" t="inlineStr">
        <is>
          <t>SAG-NTAK</t>
        </is>
      </c>
      <c r="D2466" t="inlineStr">
        <is>
          <t>Sagemcom Magyarország Kft.</t>
        </is>
      </c>
      <c r="E2466" t="inlineStr">
        <is>
          <t>123178</t>
        </is>
      </c>
      <c r="F2466" t="inlineStr">
        <is>
          <t>#28996 Workshop - NTAK DSM - Sagemcom</t>
        </is>
      </c>
      <c r="G2466" t="inlineStr">
        <is>
          <t/>
        </is>
      </c>
      <c r="H2466" s="3">
        <v>46120.0</v>
      </c>
      <c r="I2466"/>
      <c r="J2466"/>
      <c r="K2466">
        <v>0.25</v>
      </c>
      <c r="L2466" t="inlineStr">
        <is>
          <t>Billable work</t>
        </is>
      </c>
    </row>
    <row r="2467">
      <c r="A2467" t="inlineStr">
        <is>
          <t>József Tóth-Gerendás</t>
        </is>
      </c>
      <c r="B2467">
        <f>IF(COUNTIF(Team!$A$2:$A$18,A2467)&gt;0,"CPS","")</f>
      </c>
      <c r="C2467" t="inlineStr">
        <is>
          <t>PH - Consultant Corner</t>
        </is>
      </c>
      <c r="D2467" t="inlineStr">
        <is>
          <t>Princess House</t>
        </is>
      </c>
      <c r="E2467" t="inlineStr">
        <is>
          <t>2010619</t>
        </is>
      </c>
      <c r="F2467" t="inlineStr">
        <is>
          <t>PHS-10619 - ccdmx -  Add and handle new Kushki Bank Transfer across CC Order Management</t>
        </is>
      </c>
      <c r="G2467" t="inlineStr">
        <is>
          <t>JIRAID:125065 </t>
        </is>
      </c>
      <c r="H2467" s="3">
        <v>46120.0</v>
      </c>
      <c r="I2467"/>
      <c r="J2467"/>
      <c r="K2467">
        <v>4.0</v>
      </c>
      <c r="L2467" t="inlineStr">
        <is>
          <t>Billable work</t>
        </is>
      </c>
    </row>
    <row r="2468">
      <c r="A2468" t="inlineStr">
        <is>
          <t>Márton Zoltán Balázs</t>
        </is>
      </c>
      <c r="B2468">
        <f>IF(COUNTIF(Team!$A$2:$A$18,A2468)&gt;0,"CPS","")</f>
      </c>
      <c r="C2468" t="inlineStr">
        <is>
          <t>Lufthansa Netline OPS</t>
        </is>
      </c>
      <c r="D2468" t="inlineStr">
        <is>
          <t>Lufthansa</t>
        </is>
      </c>
      <c r="E2468" t="inlineStr">
        <is>
          <t/>
        </is>
      </c>
      <c r="F2468" t="inlineStr">
        <is>
          <t>PMBF_LSYOPS1 Problem Management Bug Fixing DELTA</t>
        </is>
      </c>
      <c r="G2468" t="inlineStr">
        <is>
          <t/>
        </is>
      </c>
      <c r="H2468" s="3">
        <v>46120.0</v>
      </c>
      <c r="I2468"/>
      <c r="J2468"/>
      <c r="K2468">
        <v>8.0</v>
      </c>
      <c r="L2468" t="inlineStr">
        <is>
          <t>Billable work</t>
        </is>
      </c>
    </row>
    <row r="2469">
      <c r="A2469" t="inlineStr">
        <is>
          <t>József Tóth-Gerendás</t>
        </is>
      </c>
      <c r="B2469">
        <f>IF(COUNTIF(Team!$A$2:$A$18,A2469)&gt;0,"CPS","")</f>
      </c>
      <c r="C2469" t="inlineStr">
        <is>
          <t>PH - Consultant Corner</t>
        </is>
      </c>
      <c r="D2469" t="inlineStr">
        <is>
          <t>Princess House</t>
        </is>
      </c>
      <c r="E2469" t="inlineStr">
        <is>
          <t>2010597</t>
        </is>
      </c>
      <c r="F2469" t="inlineStr">
        <is>
          <t>PHS-10597 - Ramp-up</t>
        </is>
      </c>
      <c r="G2469" t="inlineStr">
        <is>
          <t>JIRAID:125067 </t>
        </is>
      </c>
      <c r="H2469" s="3">
        <v>46120.0</v>
      </c>
      <c r="I2469"/>
      <c r="J2469"/>
      <c r="K2469">
        <v>4.0</v>
      </c>
      <c r="L2469" t="inlineStr">
        <is>
          <t>Billable work</t>
        </is>
      </c>
    </row>
    <row r="2470">
      <c r="A2470" t="inlineStr">
        <is>
          <t>Róbert Zsolt Rozs</t>
        </is>
      </c>
      <c r="B2470">
        <f>IF(COUNTIF(Team!$A$2:$A$18,A2470)&gt;0,"CPS","")</f>
      </c>
      <c r="C2470" t="inlineStr">
        <is>
          <t>Idomsoft - Legacy költöztetés</t>
        </is>
      </c>
      <c r="D2470" t="inlineStr">
        <is>
          <t>IdomSoft Zrt.</t>
        </is>
      </c>
      <c r="E2470" t="inlineStr">
        <is>
          <t/>
        </is>
      </c>
      <c r="F2470" t="inlineStr">
        <is>
          <t>Megbeszélés</t>
        </is>
      </c>
      <c r="G2470" t="inlineStr">
        <is>
          <t>DSM</t>
        </is>
      </c>
      <c r="H2470" s="3">
        <v>46120.0</v>
      </c>
      <c r="I2470"/>
      <c r="J2470"/>
      <c r="K2470">
        <v>0.5</v>
      </c>
      <c r="L2470" t="inlineStr">
        <is>
          <t>Billable work</t>
        </is>
      </c>
    </row>
    <row r="2471">
      <c r="A2471" t="inlineStr">
        <is>
          <t>Krisztián Kecskés</t>
        </is>
      </c>
      <c r="B2471">
        <f>IF(COUNTIF(Team!$A$2:$A$18,A2471)&gt;0,"CPS","")</f>
      </c>
      <c r="C2471" t="inlineStr">
        <is>
          <t>Lufthansa - oPAL and Warranty App</t>
        </is>
      </c>
      <c r="D2471" t="inlineStr">
        <is>
          <t>Lufthansa</t>
        </is>
      </c>
      <c r="E2471" t="inlineStr">
        <is>
          <t/>
        </is>
      </c>
      <c r="F2471" t="inlineStr">
        <is>
          <t>General Development</t>
        </is>
      </c>
      <c r="G2471" t="inlineStr">
        <is>
          <t/>
        </is>
      </c>
      <c r="H2471" s="3">
        <v>46120.0</v>
      </c>
      <c r="I2471"/>
      <c r="J2471"/>
      <c r="K2471">
        <v>4.0</v>
      </c>
      <c r="L2471" t="inlineStr">
        <is>
          <t>Billable work</t>
        </is>
      </c>
    </row>
    <row r="2472">
      <c r="A2472" t="inlineStr">
        <is>
          <t>Ervin Nagy</t>
        </is>
      </c>
      <c r="B2472">
        <f>IF(COUNTIF(Team!$A$2:$A$18,A2472)&gt;0,"CPS","")</f>
      </c>
      <c r="C2472" t="inlineStr">
        <is>
          <t>Oracle-MÁV Háztól házig</t>
        </is>
      </c>
      <c r="D2472" t="inlineStr">
        <is>
          <t>Oracle</t>
        </is>
      </c>
      <c r="E2472" t="inlineStr">
        <is>
          <t>199729</t>
        </is>
      </c>
      <c r="F2472" t="inlineStr">
        <is>
          <t>JF-12992 ItineraryView refaktor</t>
        </is>
      </c>
      <c r="G2472" t="inlineStr">
        <is>
          <t/>
        </is>
      </c>
      <c r="H2472" s="3">
        <v>46120.0</v>
      </c>
      <c r="I2472"/>
      <c r="J2472"/>
      <c r="K2472">
        <v>5.0</v>
      </c>
      <c r="L2472" t="inlineStr">
        <is>
          <t>Billable work</t>
        </is>
      </c>
    </row>
    <row r="2473">
      <c r="A2473" t="inlineStr">
        <is>
          <t>Alexandru Ceclan</t>
        </is>
      </c>
      <c r="B2473">
        <f>IF(COUNTIF(Team!$A$2:$A$18,A2473)&gt;0,"CPS","")</f>
      </c>
      <c r="C2473" t="inlineStr">
        <is>
          <t>Other</t>
        </is>
      </c>
      <c r="D2473" t="inlineStr">
        <is>
          <t>Sonrisa</t>
        </is>
      </c>
      <c r="E2473" t="inlineStr">
        <is>
          <t/>
        </is>
      </c>
      <c r="F2473" t="inlineStr">
        <is>
          <t>Paid leave</t>
        </is>
      </c>
      <c r="G2473" t="inlineStr">
        <is>
          <t/>
        </is>
      </c>
      <c r="H2473" s="3">
        <v>46120.0</v>
      </c>
      <c r="I2473"/>
      <c r="J2473"/>
      <c r="K2473">
        <v>6.0</v>
      </c>
      <c r="L2473" t="inlineStr">
        <is>
          <t>Non-work activity</t>
        </is>
      </c>
    </row>
    <row r="2474">
      <c r="A2474" t="inlineStr">
        <is>
          <t>Bálint Lénárt</t>
        </is>
      </c>
      <c r="B2474">
        <f>IF(COUNTIF(Team!$A$2:$A$18,A2474)&gt;0,"CPS","")</f>
      </c>
      <c r="C2474" t="inlineStr">
        <is>
          <t>SAG-NAV</t>
        </is>
      </c>
      <c r="D2474" t="inlineStr">
        <is>
          <t>Sagemcom Magyarország Kft.</t>
        </is>
      </c>
      <c r="E2474" t="inlineStr">
        <is>
          <t/>
        </is>
      </c>
      <c r="F2474" t="inlineStr">
        <is>
          <t>DSM, Meetings</t>
        </is>
      </c>
      <c r="G2474" t="inlineStr">
        <is>
          <t>Napi státusz</t>
        </is>
      </c>
      <c r="H2474" s="3">
        <v>46120.0</v>
      </c>
      <c r="I2474"/>
      <c r="J2474"/>
      <c r="K2474">
        <v>0.25</v>
      </c>
      <c r="L2474" t="inlineStr">
        <is>
          <t>Billable work</t>
        </is>
      </c>
    </row>
    <row r="2475">
      <c r="A2475" t="inlineStr">
        <is>
          <t>Pál Wagner</t>
        </is>
      </c>
      <c r="B2475">
        <f>IF(COUNTIF(Team!$A$2:$A$18,A2475)&gt;0,"CPS","")</f>
      </c>
      <c r="C2475" t="inlineStr">
        <is>
          <t>KV development</t>
        </is>
      </c>
      <c r="D2475" t="inlineStr">
        <is>
          <t>Sonrisa</t>
        </is>
      </c>
      <c r="E2475" t="inlineStr">
        <is>
          <t>200178</t>
        </is>
      </c>
      <c r="F2475" t="inlineStr">
        <is>
          <t>Legacy mode file import bugfixes</t>
        </is>
      </c>
      <c r="G2475" t="inlineStr">
        <is>
          <t/>
        </is>
      </c>
      <c r="H2475" s="3">
        <v>46120.0</v>
      </c>
      <c r="I2475"/>
      <c r="J2475"/>
      <c r="K2475">
        <v>6.0</v>
      </c>
      <c r="L2475" t="inlineStr">
        <is>
          <t>Non-billable work</t>
        </is>
      </c>
    </row>
    <row r="2476">
      <c r="A2476" t="inlineStr">
        <is>
          <t>Bálint Lénárt</t>
        </is>
      </c>
      <c r="B2476">
        <f>IF(COUNTIF(Team!$A$2:$A$18,A2476)&gt;0,"CPS","")</f>
      </c>
      <c r="C2476" t="inlineStr">
        <is>
          <t>SAG-NAV</t>
        </is>
      </c>
      <c r="D2476" t="inlineStr">
        <is>
          <t>Sagemcom Magyarország Kft.</t>
        </is>
      </c>
      <c r="E2476" t="inlineStr">
        <is>
          <t>199829</t>
        </is>
      </c>
      <c r="F2476" t="inlineStr">
        <is>
          <t>138162 - ePGP - Spring Boot auth bypass sérülékenyés kiküszöbölése</t>
        </is>
      </c>
      <c r="G2476" t="inlineStr">
        <is>
          <t>TST hibanyomozás</t>
        </is>
      </c>
      <c r="H2476" s="3">
        <v>46120.0</v>
      </c>
      <c r="I2476"/>
      <c r="J2476"/>
      <c r="K2476">
        <v>3.25</v>
      </c>
      <c r="L2476" t="inlineStr">
        <is>
          <t>Billable work</t>
        </is>
      </c>
    </row>
    <row r="2477">
      <c r="A2477" t="inlineStr">
        <is>
          <t>Bálint Lénárt</t>
        </is>
      </c>
      <c r="B2477">
        <f>IF(COUNTIF(Team!$A$2:$A$18,A2477)&gt;0,"CPS","")</f>
      </c>
      <c r="C2477" t="inlineStr">
        <is>
          <t>SAG-NTAK</t>
        </is>
      </c>
      <c r="D2477" t="inlineStr">
        <is>
          <t>Sagemcom Magyarország Kft.</t>
        </is>
      </c>
      <c r="E2477" t="inlineStr">
        <is>
          <t>67955</t>
        </is>
      </c>
      <c r="F2477" t="inlineStr">
        <is>
          <t>Vezető fejlesztői feladatok</t>
        </is>
      </c>
      <c r="G2477" t="inlineStr">
        <is>
          <t>TL meeting, review</t>
        </is>
      </c>
      <c r="H2477" s="3">
        <v>46120.0</v>
      </c>
      <c r="I2477"/>
      <c r="J2477"/>
      <c r="K2477">
        <v>1.0</v>
      </c>
      <c r="L2477" t="inlineStr">
        <is>
          <t>Billable work</t>
        </is>
      </c>
    </row>
    <row r="2478">
      <c r="A2478" t="inlineStr">
        <is>
          <t>Ágnes Karácsonyi</t>
        </is>
      </c>
      <c r="B2478">
        <f>IF(COUNTIF(Team!$A$2:$A$18,A2478)&gt;0,"CPS","")</f>
      </c>
      <c r="C2478" t="inlineStr">
        <is>
          <t>Idomsoft - Legacy költöztetés</t>
        </is>
      </c>
      <c r="D2478" t="inlineStr">
        <is>
          <t>IdomSoft Zrt.</t>
        </is>
      </c>
      <c r="E2478" t="inlineStr">
        <is>
          <t/>
        </is>
      </c>
      <c r="F2478" t="inlineStr">
        <is>
          <t>Development</t>
        </is>
      </c>
      <c r="G2478" t="inlineStr">
        <is>
          <t/>
        </is>
      </c>
      <c r="H2478" s="3">
        <v>46120.0</v>
      </c>
      <c r="I2478"/>
      <c r="J2478"/>
      <c r="K2478">
        <v>8.0</v>
      </c>
      <c r="L2478" t="inlineStr">
        <is>
          <t>Billable work</t>
        </is>
      </c>
    </row>
    <row r="2479">
      <c r="A2479" t="inlineStr">
        <is>
          <t>Adél Bajzátné Hegedűs</t>
        </is>
      </c>
      <c r="B2479">
        <f>IF(COUNTIF(Team!$A$2:$A$18,A2479)&gt;0,"CPS","")</f>
      </c>
      <c r="C2479" t="inlineStr">
        <is>
          <t>Other</t>
        </is>
      </c>
      <c r="D2479" t="inlineStr">
        <is>
          <t>Sonrisa</t>
        </is>
      </c>
      <c r="E2479" t="inlineStr">
        <is>
          <t/>
        </is>
      </c>
      <c r="F2479" t="inlineStr">
        <is>
          <t>Paid leave</t>
        </is>
      </c>
      <c r="G2479" t="inlineStr">
        <is>
          <t/>
        </is>
      </c>
      <c r="H2479" s="3">
        <v>46120.0</v>
      </c>
      <c r="I2479"/>
      <c r="J2479"/>
      <c r="K2479">
        <v>8.0</v>
      </c>
      <c r="L2479" t="inlineStr">
        <is>
          <t>Non-work activity</t>
        </is>
      </c>
    </row>
    <row r="2480">
      <c r="A2480" t="inlineStr">
        <is>
          <t>Zsuzsanna Szilágyi</t>
        </is>
      </c>
      <c r="B2480">
        <f>IF(COUNTIF(Team!$A$2:$A$18,A2480)&gt;0,"CPS","")</f>
      </c>
      <c r="C2480" t="inlineStr">
        <is>
          <t>Sonrisa Office Management</t>
        </is>
      </c>
      <c r="D2480" t="inlineStr">
        <is>
          <t>Sonrisa</t>
        </is>
      </c>
      <c r="E2480" t="inlineStr">
        <is>
          <t/>
        </is>
      </c>
      <c r="F2480" t="inlineStr">
        <is>
          <t>Invoice Management</t>
        </is>
      </c>
      <c r="G2480" t="inlineStr">
        <is>
          <t/>
        </is>
      </c>
      <c r="H2480" s="3">
        <v>46120.0</v>
      </c>
      <c r="I2480"/>
      <c r="J2480"/>
      <c r="K2480">
        <v>0.5</v>
      </c>
      <c r="L2480" t="inlineStr">
        <is>
          <t>Non-billable work</t>
        </is>
      </c>
    </row>
    <row r="2481">
      <c r="A2481" t="inlineStr">
        <is>
          <t>Márk-Ádám Vaida</t>
        </is>
      </c>
      <c r="B2481">
        <f>IF(COUNTIF(Team!$A$2:$A$18,A2481)&gt;0,"CPS","")</f>
      </c>
      <c r="C2481" t="inlineStr">
        <is>
          <t>Cloud Platform Services</t>
        </is>
      </c>
      <c r="D2481" t="inlineStr">
        <is>
          <t>Sonrisa</t>
        </is>
      </c>
      <c r="E2481" t="inlineStr">
        <is>
          <t>189988</t>
        </is>
      </c>
      <c r="F2481" t="inlineStr">
        <is>
          <t>Onriva: Availability, Monitoring, Meetings</t>
        </is>
      </c>
      <c r="G2481" t="inlineStr">
        <is>
          <t>Meeting || Onriva Stand Up</t>
        </is>
      </c>
      <c r="H2481" s="3">
        <v>46120.0</v>
      </c>
      <c r="I2481"/>
      <c r="J2481"/>
      <c r="K2481">
        <v>0.25</v>
      </c>
      <c r="L2481" t="inlineStr">
        <is>
          <t>Billable work</t>
        </is>
      </c>
    </row>
    <row r="2482">
      <c r="A2482" t="inlineStr">
        <is>
          <t>Zsuzsanna Szilágyi</t>
        </is>
      </c>
      <c r="B2482">
        <f>IF(COUNTIF(Team!$A$2:$A$18,A2482)&gt;0,"CPS","")</f>
      </c>
      <c r="C2482" t="inlineStr">
        <is>
          <t>Sonrisa Office Management</t>
        </is>
      </c>
      <c r="D2482" t="inlineStr">
        <is>
          <t>Sonrisa</t>
        </is>
      </c>
      <c r="E2482" t="inlineStr">
        <is>
          <t/>
        </is>
      </c>
      <c r="F2482" t="inlineStr">
        <is>
          <t>Post And Package Management</t>
        </is>
      </c>
      <c r="G2482" t="inlineStr">
        <is>
          <t>GLS rendelés</t>
        </is>
      </c>
      <c r="H2482" s="3">
        <v>46120.0</v>
      </c>
      <c r="I2482"/>
      <c r="J2482"/>
      <c r="K2482">
        <v>0.25</v>
      </c>
      <c r="L2482" t="inlineStr">
        <is>
          <t>Non-billable work</t>
        </is>
      </c>
    </row>
    <row r="2483">
      <c r="A2483" t="inlineStr">
        <is>
          <t>Márk-Ádám Vaida</t>
        </is>
      </c>
      <c r="B2483">
        <f>IF(COUNTIF(Team!$A$2:$A$18,A2483)&gt;0,"CPS","")</f>
      </c>
      <c r="C2483" t="inlineStr">
        <is>
          <t>Cloud Platform Services</t>
        </is>
      </c>
      <c r="D2483" t="inlineStr">
        <is>
          <t>Sonrisa</t>
        </is>
      </c>
      <c r="E2483" t="inlineStr">
        <is>
          <t>189341</t>
        </is>
      </c>
      <c r="F2483" t="inlineStr">
        <is>
          <t>MVMI</t>
        </is>
      </c>
      <c r="G2483" t="inlineStr">
        <is>
          <t>Meeting - ONEDC - CI/CD státusz</t>
        </is>
      </c>
      <c r="H2483" s="3">
        <v>46120.0</v>
      </c>
      <c r="I2483"/>
      <c r="J2483"/>
      <c r="K2483">
        <v>0.25</v>
      </c>
      <c r="L2483" t="inlineStr">
        <is>
          <t>Billable work</t>
        </is>
      </c>
    </row>
    <row r="2484">
      <c r="A2484" t="inlineStr">
        <is>
          <t>Zsuzsanna Szilágyi</t>
        </is>
      </c>
      <c r="B2484">
        <f>IF(COUNTIF(Team!$A$2:$A$18,A2484)&gt;0,"CPS","")</f>
      </c>
      <c r="C2484" t="inlineStr">
        <is>
          <t>Sonrisa Office Management</t>
        </is>
      </c>
      <c r="D2484" t="inlineStr">
        <is>
          <t>Sonrisa</t>
        </is>
      </c>
      <c r="E2484" t="inlineStr">
        <is>
          <t/>
        </is>
      </c>
      <c r="F2484" t="inlineStr">
        <is>
          <t>Phone Fleet Management</t>
        </is>
      </c>
      <c r="G2484" t="inlineStr">
        <is>
          <t/>
        </is>
      </c>
      <c r="H2484" s="3">
        <v>46120.0</v>
      </c>
      <c r="I2484"/>
      <c r="J2484"/>
      <c r="K2484">
        <v>0.5</v>
      </c>
      <c r="L2484" t="inlineStr">
        <is>
          <t>Non-billable work</t>
        </is>
      </c>
    </row>
    <row r="2485">
      <c r="A2485" t="inlineStr">
        <is>
          <t>Viliš Marijan</t>
        </is>
      </c>
      <c r="B2485">
        <f>IF(COUNTIF(Team!$A$2:$A$18,A2485)&gt;0,"CPS","")</f>
      </c>
      <c r="C2485" t="inlineStr">
        <is>
          <t>Silver 3.0</t>
        </is>
      </c>
      <c r="D2485" t="inlineStr">
        <is>
          <t>Spinwheel</t>
        </is>
      </c>
      <c r="E2485" t="inlineStr">
        <is>
          <t>1000328</t>
        </is>
      </c>
      <c r="F2485" t="inlineStr">
        <is>
          <t>SIL-328 - SpinWheel DSM</t>
        </is>
      </c>
      <c r="G2485" t="inlineStr">
        <is>
          <t>JIRAID:17639 </t>
        </is>
      </c>
      <c r="H2485" s="3">
        <v>46120.0</v>
      </c>
      <c r="I2485"/>
      <c r="J2485"/>
      <c r="K2485">
        <v>0.75</v>
      </c>
      <c r="L2485" t="inlineStr">
        <is>
          <t>Billable work</t>
        </is>
      </c>
    </row>
    <row r="2486">
      <c r="A2486" t="inlineStr">
        <is>
          <t>Gabriella Tóth</t>
        </is>
      </c>
      <c r="B2486">
        <f>IF(COUNTIF(Team!$A$2:$A$18,A2486)&gt;0,"CPS","")</f>
      </c>
      <c r="C2486" t="inlineStr">
        <is>
          <t>Sonrisa Office Management</t>
        </is>
      </c>
      <c r="D2486" t="inlineStr">
        <is>
          <t>Sonrisa</t>
        </is>
      </c>
      <c r="E2486" t="inlineStr">
        <is>
          <t/>
        </is>
      </c>
      <c r="F2486" t="inlineStr">
        <is>
          <t>Procurement</t>
        </is>
      </c>
      <c r="G2486" t="inlineStr">
        <is>
          <t>Higiénia, irodaszer áru átvétele, elpakolása</t>
        </is>
      </c>
      <c r="H2486" s="3">
        <v>46120.0</v>
      </c>
      <c r="I2486"/>
      <c r="J2486"/>
      <c r="K2486">
        <v>0.5</v>
      </c>
      <c r="L2486" t="inlineStr">
        <is>
          <t>Non-billable work</t>
        </is>
      </c>
    </row>
    <row r="2487">
      <c r="A2487" t="inlineStr">
        <is>
          <t>Gabriella Tóth</t>
        </is>
      </c>
      <c r="B2487">
        <f>IF(COUNTIF(Team!$A$2:$A$18,A2487)&gt;0,"CPS","")</f>
      </c>
      <c r="C2487" t="inlineStr">
        <is>
          <t>Sonrisa Office Management</t>
        </is>
      </c>
      <c r="D2487" t="inlineStr">
        <is>
          <t>Sonrisa</t>
        </is>
      </c>
      <c r="E2487" t="inlineStr">
        <is>
          <t/>
        </is>
      </c>
      <c r="F2487" t="inlineStr">
        <is>
          <t>Asset Management</t>
        </is>
      </c>
      <c r="G2487" t="inlineStr">
        <is>
          <t>Raktárban irodaszékek átnézése, fotó készítés, egyeztetés Gabival, Mikeval</t>
        </is>
      </c>
      <c r="H2487" s="3">
        <v>46120.0</v>
      </c>
      <c r="I2487"/>
      <c r="J2487"/>
      <c r="K2487">
        <v>0.75</v>
      </c>
      <c r="L2487" t="inlineStr">
        <is>
          <t>Non-billable work</t>
        </is>
      </c>
    </row>
    <row r="2488">
      <c r="A2488" t="inlineStr">
        <is>
          <t>József Máté Sipos</t>
        </is>
      </c>
      <c r="B2488">
        <f>IF(COUNTIF(Team!$A$2:$A$18,A2488)&gt;0,"CPS","")</f>
      </c>
      <c r="C2488" t="inlineStr">
        <is>
          <t>Diligent - Boards - Hydra</t>
        </is>
      </c>
      <c r="D2488" t="inlineStr">
        <is>
          <t>Diligent</t>
        </is>
      </c>
      <c r="E2488" t="inlineStr">
        <is>
          <t/>
        </is>
      </c>
      <c r="F2488" t="inlineStr">
        <is>
          <t>Development</t>
        </is>
      </c>
      <c r="G2488" t="inlineStr">
        <is>
          <t>AI week</t>
        </is>
      </c>
      <c r="H2488" s="3">
        <v>46120.0</v>
      </c>
      <c r="I2488"/>
      <c r="J2488"/>
      <c r="K2488">
        <v>8.0</v>
      </c>
      <c r="L2488" t="inlineStr">
        <is>
          <t>Billable work</t>
        </is>
      </c>
    </row>
    <row r="2489">
      <c r="A2489" t="inlineStr">
        <is>
          <t>Róbert Zsolt Rozs</t>
        </is>
      </c>
      <c r="B2489">
        <f>IF(COUNTIF(Team!$A$2:$A$18,A2489)&gt;0,"CPS","")</f>
      </c>
      <c r="C2489" t="inlineStr">
        <is>
          <t>Idomsoft - Legacy költöztetés</t>
        </is>
      </c>
      <c r="D2489" t="inlineStr">
        <is>
          <t>IdomSoft Zrt.</t>
        </is>
      </c>
      <c r="E2489" t="inlineStr">
        <is>
          <t/>
        </is>
      </c>
      <c r="F2489" t="inlineStr">
        <is>
          <t>Research</t>
        </is>
      </c>
      <c r="G2489" t="inlineStr">
        <is>
          <t>DB Discovery, előkészítés (SZNYR, KPJ, STATVIR); DRCC Sandbox;</t>
        </is>
      </c>
      <c r="H2489" s="3">
        <v>46120.0</v>
      </c>
      <c r="I2489"/>
      <c r="J2489"/>
      <c r="K2489">
        <v>7.5</v>
      </c>
      <c r="L2489" t="inlineStr">
        <is>
          <t>Billable work</t>
        </is>
      </c>
    </row>
    <row r="2490">
      <c r="A2490" t="inlineStr">
        <is>
          <t>Gabriella Tóth</t>
        </is>
      </c>
      <c r="B2490">
        <f>IF(COUNTIF(Team!$A$2:$A$18,A2490)&gt;0,"CPS","")</f>
      </c>
      <c r="C2490" t="inlineStr">
        <is>
          <t>Sonrisa HR (Shared)</t>
        </is>
      </c>
      <c r="D2490" t="inlineStr">
        <is>
          <t>Sonrisa</t>
        </is>
      </c>
      <c r="E2490" t="inlineStr">
        <is>
          <t/>
        </is>
      </c>
      <c r="F2490" t="inlineStr">
        <is>
          <t>Sonrisa Talk</t>
        </is>
      </c>
      <c r="G2490" t="inlineStr">
        <is>
          <t>Beszéltem Áron, Bálint, Kinga</t>
        </is>
      </c>
      <c r="H2490" s="3">
        <v>46120.0</v>
      </c>
      <c r="I2490"/>
      <c r="J2490"/>
      <c r="K2490">
        <v>0.75</v>
      </c>
      <c r="L2490" t="inlineStr">
        <is>
          <t>Non-billable work</t>
        </is>
      </c>
    </row>
    <row r="2491">
      <c r="A2491" t="inlineStr">
        <is>
          <t>Kata Zsófia Leszkó</t>
        </is>
      </c>
      <c r="B2491">
        <f>IF(COUNTIF(Team!$A$2:$A$18,A2491)&gt;0,"CPS","")</f>
      </c>
      <c r="C2491" t="inlineStr">
        <is>
          <t>UI modernization 2026 - Dev Team</t>
        </is>
      </c>
      <c r="D2491" t="inlineStr">
        <is>
          <t>Diligent</t>
        </is>
      </c>
      <c r="E2491" t="inlineStr">
        <is>
          <t/>
        </is>
      </c>
      <c r="F2491" t="inlineStr">
        <is>
          <t>Meeting</t>
        </is>
      </c>
      <c r="G2491" t="inlineStr">
        <is>
          <t/>
        </is>
      </c>
      <c r="H2491" s="3">
        <v>46120.0</v>
      </c>
      <c r="I2491"/>
      <c r="J2491"/>
      <c r="K2491">
        <v>0.25</v>
      </c>
      <c r="L2491" t="inlineStr">
        <is>
          <t>Billable work</t>
        </is>
      </c>
    </row>
    <row r="2492">
      <c r="A2492" t="inlineStr">
        <is>
          <t>Attila Csobán</t>
        </is>
      </c>
      <c r="B2492">
        <f>IF(COUNTIF(Team!$A$2:$A$18,A2492)&gt;0,"CPS","")</f>
      </c>
      <c r="C2492" t="inlineStr">
        <is>
          <t>Talentedbunch</t>
        </is>
      </c>
      <c r="D2492" t="inlineStr">
        <is>
          <t>Talented Bunch Zrt.</t>
        </is>
      </c>
      <c r="E2492" t="inlineStr">
        <is>
          <t/>
        </is>
      </c>
      <c r="F2492" t="inlineStr">
        <is>
          <t>Development</t>
        </is>
      </c>
      <c r="G2492" t="inlineStr">
        <is>
          <t/>
        </is>
      </c>
      <c r="H2492" s="3">
        <v>46120.0</v>
      </c>
      <c r="I2492"/>
      <c r="J2492"/>
      <c r="K2492">
        <v>8.0</v>
      </c>
      <c r="L2492" t="inlineStr">
        <is>
          <t>Billable work</t>
        </is>
      </c>
    </row>
    <row r="2493">
      <c r="A2493" t="inlineStr">
        <is>
          <t>Attila János Kozma</t>
        </is>
      </c>
      <c r="B2493">
        <f>IF(COUNTIF(Team!$A$2:$A$18,A2493)&gt;0,"CPS","")</f>
      </c>
      <c r="C2493" t="inlineStr">
        <is>
          <t>Sonrisa CTO (Shared)</t>
        </is>
      </c>
      <c r="D2493" t="inlineStr">
        <is>
          <t>Sonrisa</t>
        </is>
      </c>
      <c r="E2493" t="inlineStr">
        <is>
          <t/>
        </is>
      </c>
      <c r="F2493" t="inlineStr">
        <is>
          <t>Junior Trainee Program</t>
        </is>
      </c>
      <c r="G2493" t="inlineStr">
        <is>
          <t>Agentic AI Enablement Hub learning</t>
        </is>
      </c>
      <c r="H2493" s="3">
        <v>46120.0</v>
      </c>
      <c r="I2493"/>
      <c r="J2493"/>
      <c r="K2493">
        <v>3.0</v>
      </c>
      <c r="L2493" t="inlineStr">
        <is>
          <t>Non-billable work</t>
        </is>
      </c>
    </row>
    <row r="2494">
      <c r="A2494" t="inlineStr">
        <is>
          <t>Márk-Ádám Vaida</t>
        </is>
      </c>
      <c r="B2494">
        <f>IF(COUNTIF(Team!$A$2:$A$18,A2494)&gt;0,"CPS","")</f>
      </c>
      <c r="C2494" t="inlineStr">
        <is>
          <t>Cloud Platform Services</t>
        </is>
      </c>
      <c r="D2494" t="inlineStr">
        <is>
          <t>Sonrisa</t>
        </is>
      </c>
      <c r="E2494" t="inlineStr">
        <is>
          <t>189988</t>
        </is>
      </c>
      <c r="F2494" t="inlineStr">
        <is>
          <t>Onriva: Availability, Monitoring, Meetings</t>
        </is>
      </c>
      <c r="G2494" t="inlineStr">
        <is>
          <t>TECHOPS-5607 || Travel Marketplace Release v243.1</t>
        </is>
      </c>
      <c r="H2494" s="3">
        <v>46120.0</v>
      </c>
      <c r="I2494"/>
      <c r="J2494"/>
      <c r="K2494">
        <v>4.0</v>
      </c>
      <c r="L2494" t="inlineStr">
        <is>
          <t>Billable work</t>
        </is>
      </c>
    </row>
    <row r="2495">
      <c r="A2495" t="inlineStr">
        <is>
          <t>Gabriella Lehőcz</t>
        </is>
      </c>
      <c r="B2495">
        <f>IF(COUNTIF(Team!$A$2:$A$18,A2495)&gt;0,"CPS","")</f>
      </c>
      <c r="C2495" t="inlineStr">
        <is>
          <t>Sonrisa Office Management</t>
        </is>
      </c>
      <c r="D2495" t="inlineStr">
        <is>
          <t>Sonrisa</t>
        </is>
      </c>
      <c r="E2495" t="inlineStr">
        <is>
          <t/>
        </is>
      </c>
      <c r="F2495" t="inlineStr">
        <is>
          <t>Site Operation</t>
        </is>
      </c>
      <c r="G2495" t="inlineStr">
        <is>
          <t>napi teendők:
- kávégép kitakarítás, 
- viráglocsolás, 
- pakolás konyhában, irodában</t>
        </is>
      </c>
      <c r="H2495" s="3">
        <v>46120.0</v>
      </c>
      <c r="I2495"/>
      <c r="J2495"/>
      <c r="K2495">
        <v>1.25</v>
      </c>
      <c r="L2495" t="inlineStr">
        <is>
          <t>Non-billable work</t>
        </is>
      </c>
    </row>
    <row r="2496">
      <c r="A2496" t="inlineStr">
        <is>
          <t>Gábor Bálint</t>
        </is>
      </c>
      <c r="B2496">
        <f>IF(COUNTIF(Team!$A$2:$A$18,A2496)&gt;0,"CPS","")</f>
      </c>
      <c r="C2496" t="inlineStr">
        <is>
          <t>Other</t>
        </is>
      </c>
      <c r="D2496" t="inlineStr">
        <is>
          <t>Sonrisa</t>
        </is>
      </c>
      <c r="E2496" t="inlineStr">
        <is>
          <t/>
        </is>
      </c>
      <c r="F2496" t="inlineStr">
        <is>
          <t>Paid leave</t>
        </is>
      </c>
      <c r="G2496" t="inlineStr">
        <is>
          <t/>
        </is>
      </c>
      <c r="H2496" s="3">
        <v>46120.0</v>
      </c>
      <c r="I2496"/>
      <c r="J2496"/>
      <c r="K2496">
        <v>8.0</v>
      </c>
      <c r="L2496" t="inlineStr">
        <is>
          <t>Non-work activity</t>
        </is>
      </c>
    </row>
    <row r="2497">
      <c r="A2497" t="inlineStr">
        <is>
          <t>Eszter Novák</t>
        </is>
      </c>
      <c r="B2497">
        <f>IF(COUNTIF(Team!$A$2:$A$18,A2497)&gt;0,"CPS","")</f>
      </c>
      <c r="C2497" t="inlineStr">
        <is>
          <t>KV development</t>
        </is>
      </c>
      <c r="D2497" t="inlineStr">
        <is>
          <t>Sonrisa</t>
        </is>
      </c>
      <c r="E2497" t="inlineStr">
        <is>
          <t>196884</t>
        </is>
      </c>
      <c r="F2497" t="inlineStr">
        <is>
          <t>QA Activities</t>
        </is>
      </c>
      <c r="G2497" t="inlineStr">
        <is>
          <t/>
        </is>
      </c>
      <c r="H2497" s="3">
        <v>46120.0</v>
      </c>
      <c r="I2497"/>
      <c r="J2497"/>
      <c r="K2497">
        <v>8.0</v>
      </c>
      <c r="L2497" t="inlineStr">
        <is>
          <t>Non-billable work</t>
        </is>
      </c>
    </row>
    <row r="2498">
      <c r="A2498" t="inlineStr">
        <is>
          <t>Gergely Bauer</t>
        </is>
      </c>
      <c r="B2498">
        <f>IF(COUNTIF(Team!$A$2:$A$18,A2498)&gt;0,"CPS","")</f>
      </c>
      <c r="C2498" t="inlineStr">
        <is>
          <t>Diligent BOS sunset</t>
        </is>
      </c>
      <c r="D2498" t="inlineStr">
        <is>
          <t>Diligent</t>
        </is>
      </c>
      <c r="E2498" t="inlineStr">
        <is>
          <t>193333</t>
        </is>
      </c>
      <c r="F2498" t="inlineStr">
        <is>
          <t>QA / Testing</t>
        </is>
      </c>
      <c r="G2498" t="inlineStr">
        <is>
          <t>meetings, bos support, bos sunset investigation, results app, api connection investigation, migration investigation, testcase creation for role actions, role actions investigation</t>
        </is>
      </c>
      <c r="H2498" s="3">
        <v>46120.0</v>
      </c>
      <c r="I2498"/>
      <c r="J2498"/>
      <c r="K2498">
        <v>8.0</v>
      </c>
      <c r="L2498" t="inlineStr">
        <is>
          <t>Billable work</t>
        </is>
      </c>
    </row>
    <row r="2499">
      <c r="A2499" t="inlineStr">
        <is>
          <t>Botond Gáll</t>
        </is>
      </c>
      <c r="B2499">
        <f>IF(COUNTIF(Team!$A$2:$A$18,A2499)&gt;0,"CPS","")</f>
      </c>
      <c r="C2499" t="inlineStr">
        <is>
          <t>Cloud Platform Services</t>
        </is>
      </c>
      <c r="D2499" t="inlineStr">
        <is>
          <t>Sonrisa</t>
        </is>
      </c>
      <c r="E2499" t="inlineStr">
        <is>
          <t>196190</t>
        </is>
      </c>
      <c r="F2499" t="inlineStr">
        <is>
          <t>DirectTravel</t>
        </is>
      </c>
      <c r="G2499" t="inlineStr">
        <is>
          <t>oauth dev deployment</t>
        </is>
      </c>
      <c r="H2499" s="3">
        <v>46120.0</v>
      </c>
      <c r="I2499"/>
      <c r="J2499"/>
      <c r="K2499">
        <v>4.0</v>
      </c>
      <c r="L2499" t="inlineStr">
        <is>
          <t>Billable work</t>
        </is>
      </c>
    </row>
    <row r="2500">
      <c r="A2500" t="inlineStr">
        <is>
          <t>Dániel Molnár</t>
        </is>
      </c>
      <c r="B2500">
        <f>IF(COUNTIF(Team!$A$2:$A$18,A2500)&gt;0,"CPS","")</f>
      </c>
      <c r="C2500" t="inlineStr">
        <is>
          <t>Synlab Plasma (BigCommerce)</t>
        </is>
      </c>
      <c r="D2500" t="inlineStr">
        <is>
          <t>Synlab</t>
        </is>
      </c>
      <c r="E2500" t="inlineStr">
        <is>
          <t>8000748</t>
        </is>
      </c>
      <c r="F2500" t="inlineStr">
        <is>
          <t>SD-748 - Azure VPN Gateway SKU Upgrade</t>
        </is>
      </c>
      <c r="G2500" t="inlineStr">
        <is>
          <t>JIRAID:113469 </t>
        </is>
      </c>
      <c r="H2500" s="3">
        <v>46120.0</v>
      </c>
      <c r="I2500"/>
      <c r="J2500"/>
      <c r="K2500">
        <v>1.0</v>
      </c>
      <c r="L2500" t="inlineStr">
        <is>
          <t>Billable work</t>
        </is>
      </c>
    </row>
    <row r="2501">
      <c r="A2501" t="inlineStr">
        <is>
          <t>Éva-Henrietta Nagy</t>
        </is>
      </c>
      <c r="B2501">
        <f>IF(COUNTIF(Team!$A$2:$A$18,A2501)&gt;0,"CPS","")</f>
      </c>
      <c r="C2501" t="inlineStr">
        <is>
          <t>K11 Production</t>
        </is>
      </c>
      <c r="D2501" t="inlineStr">
        <is>
          <t>Magyar Államkincstár</t>
        </is>
      </c>
      <c r="E2501" t="inlineStr">
        <is>
          <t>199504</t>
        </is>
      </c>
      <c r="F2501" t="inlineStr">
        <is>
          <t>[React] Adatszolgáltatás példány szerkesztői nézet funkciógombok bekötése: Információk 5</t>
        </is>
      </c>
      <c r="G2501" t="inlineStr">
        <is>
          <t/>
        </is>
      </c>
      <c r="H2501" s="3">
        <v>46120.0</v>
      </c>
      <c r="I2501"/>
      <c r="J2501"/>
      <c r="K2501">
        <v>2.5</v>
      </c>
      <c r="L2501" t="inlineStr">
        <is>
          <t>Billable work</t>
        </is>
      </c>
    </row>
    <row r="2502">
      <c r="A2502" t="inlineStr">
        <is>
          <t>Kinga Zelei</t>
        </is>
      </c>
      <c r="B2502">
        <f>IF(COUNTIF(Team!$A$2:$A$18,A2502)&gt;0,"CPS","")</f>
      </c>
      <c r="C2502" t="inlineStr">
        <is>
          <t>SocialBudNewJira</t>
        </is>
      </c>
      <c r="D2502" t="inlineStr">
        <is>
          <t>SocialBud</t>
        </is>
      </c>
      <c r="E2502" t="inlineStr">
        <is>
          <t>1003666</t>
        </is>
      </c>
      <c r="F2502" t="inlineStr">
        <is>
          <t>SB-3666 - QA task</t>
        </is>
      </c>
      <c r="G2502" t="inlineStr">
        <is>
          <t>JIRAID:31335 </t>
        </is>
      </c>
      <c r="H2502" s="3">
        <v>46120.0</v>
      </c>
      <c r="I2502"/>
      <c r="J2502"/>
      <c r="K2502">
        <v>0.5</v>
      </c>
      <c r="L2502" t="inlineStr">
        <is>
          <t>Billable work</t>
        </is>
      </c>
    </row>
    <row r="2503">
      <c r="A2503" t="inlineStr">
        <is>
          <t>András István Dr. London</t>
        </is>
      </c>
      <c r="B2503">
        <f>IF(COUNTIF(Team!$A$2:$A$18,A2503)&gt;0,"CPS","")</f>
      </c>
      <c r="C2503" t="inlineStr">
        <is>
          <t>Other</t>
        </is>
      </c>
      <c r="D2503" t="inlineStr">
        <is>
          <t>Sonrisa</t>
        </is>
      </c>
      <c r="E2503" t="inlineStr">
        <is>
          <t/>
        </is>
      </c>
      <c r="F2503" t="inlineStr">
        <is>
          <t>Paid leave</t>
        </is>
      </c>
      <c r="G2503" t="inlineStr">
        <is>
          <t/>
        </is>
      </c>
      <c r="H2503" s="3">
        <v>46120.0</v>
      </c>
      <c r="I2503"/>
      <c r="J2503"/>
      <c r="K2503">
        <v>4.0</v>
      </c>
      <c r="L2503" t="inlineStr">
        <is>
          <t>Non-work activity</t>
        </is>
      </c>
    </row>
    <row r="2504">
      <c r="A2504" t="inlineStr">
        <is>
          <t>Boglárka Jócsák</t>
        </is>
      </c>
      <c r="B2504">
        <f>IF(COUNTIF(Team!$A$2:$A$18,A2504)&gt;0,"CPS","")</f>
      </c>
      <c r="C2504" t="inlineStr">
        <is>
          <t>Other</t>
        </is>
      </c>
      <c r="D2504" t="inlineStr">
        <is>
          <t>Sonrisa</t>
        </is>
      </c>
      <c r="E2504" t="inlineStr">
        <is>
          <t/>
        </is>
      </c>
      <c r="F2504" t="inlineStr">
        <is>
          <t>Paid leave</t>
        </is>
      </c>
      <c r="G2504" t="inlineStr">
        <is>
          <t/>
        </is>
      </c>
      <c r="H2504" s="3">
        <v>46120.0</v>
      </c>
      <c r="I2504"/>
      <c r="J2504"/>
      <c r="K2504">
        <v>6.0</v>
      </c>
      <c r="L2504" t="inlineStr">
        <is>
          <t>Non-work activity</t>
        </is>
      </c>
    </row>
    <row r="2505">
      <c r="A2505" t="inlineStr">
        <is>
          <t>Adrián László Heincz</t>
        </is>
      </c>
      <c r="B2505">
        <f>IF(COUNTIF(Team!$A$2:$A$18,A2505)&gt;0,"CPS","")</f>
      </c>
      <c r="C2505" t="inlineStr">
        <is>
          <t>Idomsoft - Legacy költöztetés</t>
        </is>
      </c>
      <c r="D2505" t="inlineStr">
        <is>
          <t>IdomSoft Zrt.</t>
        </is>
      </c>
      <c r="E2505" t="inlineStr">
        <is>
          <t/>
        </is>
      </c>
      <c r="F2505" t="inlineStr">
        <is>
          <t>QA task</t>
        </is>
      </c>
      <c r="G2505" t="inlineStr">
        <is>
          <t>Creating KPJ test cases</t>
        </is>
      </c>
      <c r="H2505" s="3">
        <v>46120.0</v>
      </c>
      <c r="I2505"/>
      <c r="J2505"/>
      <c r="K2505">
        <v>8.0</v>
      </c>
      <c r="L2505" t="inlineStr">
        <is>
          <t>Billable work</t>
        </is>
      </c>
    </row>
    <row r="2506">
      <c r="A2506" t="inlineStr">
        <is>
          <t>Csaba Fazekas</t>
        </is>
      </c>
      <c r="B2506">
        <f>IF(COUNTIF(Team!$A$2:$A$18,A2506)&gt;0,"CPS","")</f>
      </c>
      <c r="C2506" t="inlineStr">
        <is>
          <t>PH - Consultant Corner</t>
        </is>
      </c>
      <c r="D2506" t="inlineStr">
        <is>
          <t>Princess House</t>
        </is>
      </c>
      <c r="E2506" t="inlineStr">
        <is>
          <t>2009644</t>
        </is>
      </c>
      <c r="F2506" t="inlineStr">
        <is>
          <t>PHS-9644 - ccdmx - SNA BE - Modify submission to send bank transfers</t>
        </is>
      </c>
      <c r="G2506" t="inlineStr">
        <is>
          <t>JIRAID:125206 </t>
        </is>
      </c>
      <c r="H2506" s="3">
        <v>46120.0</v>
      </c>
      <c r="I2506"/>
      <c r="J2506"/>
      <c r="K2506">
        <v>6.0</v>
      </c>
      <c r="L2506" t="inlineStr">
        <is>
          <t>Billable work</t>
        </is>
      </c>
    </row>
    <row r="2507">
      <c r="A2507" t="inlineStr">
        <is>
          <t>Csaba Fazekas</t>
        </is>
      </c>
      <c r="B2507">
        <f>IF(COUNTIF(Team!$A$2:$A$18,A2507)&gt;0,"CPS","")</f>
      </c>
      <c r="C2507" t="inlineStr">
        <is>
          <t>PH - Consultant Corner</t>
        </is>
      </c>
      <c r="D2507" t="inlineStr">
        <is>
          <t>Princess House</t>
        </is>
      </c>
      <c r="E2507" t="inlineStr">
        <is>
          <t>2009644</t>
        </is>
      </c>
      <c r="F2507" t="inlineStr">
        <is>
          <t>PHS-9644 - ccdmx - SNA BE - Modify submission to send bank transfers</t>
        </is>
      </c>
      <c r="G2507" t="inlineStr">
        <is>
          <t>JIRAID:125204 </t>
        </is>
      </c>
      <c r="H2507" s="3">
        <v>46120.0</v>
      </c>
      <c r="I2507"/>
      <c r="J2507"/>
      <c r="K2507">
        <v>1.5</v>
      </c>
      <c r="L2507" t="inlineStr">
        <is>
          <t>Billable work</t>
        </is>
      </c>
    </row>
    <row r="2508">
      <c r="A2508" t="inlineStr">
        <is>
          <t>Loury Guy Sinia</t>
        </is>
      </c>
      <c r="B2508">
        <f>IF(COUNTIF(Team!$A$2:$A$18,A2508)&gt;0,"CPS","")</f>
      </c>
      <c r="C2508" t="inlineStr">
        <is>
          <t>Other</t>
        </is>
      </c>
      <c r="D2508" t="inlineStr">
        <is>
          <t>Sonrisa</t>
        </is>
      </c>
      <c r="E2508" t="inlineStr">
        <is>
          <t/>
        </is>
      </c>
      <c r="F2508" t="inlineStr">
        <is>
          <t>Paid leave</t>
        </is>
      </c>
      <c r="G2508" t="inlineStr">
        <is>
          <t/>
        </is>
      </c>
      <c r="H2508" s="3">
        <v>46120.0</v>
      </c>
      <c r="I2508"/>
      <c r="J2508"/>
      <c r="K2508">
        <v>8.0</v>
      </c>
      <c r="L2508" t="inlineStr">
        <is>
          <t>Non-work activity</t>
        </is>
      </c>
    </row>
    <row r="2509">
      <c r="A2509" t="inlineStr">
        <is>
          <t>Márk-Ádám Vaida</t>
        </is>
      </c>
      <c r="B2509">
        <f>IF(COUNTIF(Team!$A$2:$A$18,A2509)&gt;0,"CPS","")</f>
      </c>
      <c r="C2509" t="inlineStr">
        <is>
          <t>Cloud Platform Services</t>
        </is>
      </c>
      <c r="D2509" t="inlineStr">
        <is>
          <t>Sonrisa</t>
        </is>
      </c>
      <c r="E2509" t="inlineStr">
        <is>
          <t>189988</t>
        </is>
      </c>
      <c r="F2509" t="inlineStr">
        <is>
          <t>Onriva: Availability, Monitoring, Meetings</t>
        </is>
      </c>
      <c r="G2509" t="inlineStr">
        <is>
          <t>TECHOPS-5344 || JDBC Connection Issues Cause Hotels Errors</t>
        </is>
      </c>
      <c r="H2509" s="3">
        <v>46120.0</v>
      </c>
      <c r="I2509"/>
      <c r="J2509"/>
      <c r="K2509">
        <v>0.25</v>
      </c>
      <c r="L2509" t="inlineStr">
        <is>
          <t>Billable work</t>
        </is>
      </c>
    </row>
    <row r="2510">
      <c r="A2510" t="inlineStr">
        <is>
          <t>Kata Zsófia Leszkó</t>
        </is>
      </c>
      <c r="B2510">
        <f>IF(COUNTIF(Team!$A$2:$A$18,A2510)&gt;0,"CPS","")</f>
      </c>
      <c r="C2510" t="inlineStr">
        <is>
          <t>UI modernization 2026 - Dev Team</t>
        </is>
      </c>
      <c r="D2510" t="inlineStr">
        <is>
          <t>Diligent</t>
        </is>
      </c>
      <c r="E2510" t="inlineStr">
        <is>
          <t/>
        </is>
      </c>
      <c r="F2510" t="inlineStr">
        <is>
          <t>Development</t>
        </is>
      </c>
      <c r="G2510" t="inlineStr">
        <is>
          <t/>
        </is>
      </c>
      <c r="H2510" s="3">
        <v>46120.0</v>
      </c>
      <c r="I2510"/>
      <c r="J2510"/>
      <c r="K2510">
        <v>7.75</v>
      </c>
      <c r="L2510" t="inlineStr">
        <is>
          <t>Billable work</t>
        </is>
      </c>
    </row>
    <row r="2511">
      <c r="A2511" t="inlineStr">
        <is>
          <t>Eszter Janovics</t>
        </is>
      </c>
      <c r="B2511">
        <f>IF(COUNTIF(Team!$A$2:$A$18,A2511)&gt;0,"CPS","")</f>
      </c>
      <c r="C2511" t="inlineStr">
        <is>
          <t>Other</t>
        </is>
      </c>
      <c r="D2511" t="inlineStr">
        <is>
          <t>Sonrisa</t>
        </is>
      </c>
      <c r="E2511" t="inlineStr">
        <is>
          <t/>
        </is>
      </c>
      <c r="F2511" t="inlineStr">
        <is>
          <t>Paid leave</t>
        </is>
      </c>
      <c r="G2511" t="inlineStr">
        <is>
          <t/>
        </is>
      </c>
      <c r="H2511" s="3">
        <v>46120.0</v>
      </c>
      <c r="I2511"/>
      <c r="J2511"/>
      <c r="K2511">
        <v>8.0</v>
      </c>
      <c r="L2511" t="inlineStr">
        <is>
          <t>Non-work activity</t>
        </is>
      </c>
    </row>
    <row r="2512">
      <c r="A2512" t="inlineStr">
        <is>
          <t>Nándor Márton</t>
        </is>
      </c>
      <c r="B2512">
        <f>IF(COUNTIF(Team!$A$2:$A$18,A2512)&gt;0,"CPS","")</f>
      </c>
      <c r="C2512" t="inlineStr">
        <is>
          <t>SocialBudNewJira</t>
        </is>
      </c>
      <c r="D2512" t="inlineStr">
        <is>
          <t>SocialBud</t>
        </is>
      </c>
      <c r="E2512" t="inlineStr">
        <is>
          <t>1004638</t>
        </is>
      </c>
      <c r="F2512" t="inlineStr">
        <is>
          <t>SB-4638 - WebSocket Connection Closes During Image Upload Causing Infinite Upload State</t>
        </is>
      </c>
      <c r="G2512" t="inlineStr">
        <is>
          <t>JIRAID:31155 </t>
        </is>
      </c>
      <c r="H2512" s="3">
        <v>46120.0</v>
      </c>
      <c r="I2512"/>
      <c r="J2512"/>
      <c r="K2512">
        <v>1.0</v>
      </c>
      <c r="L2512" t="inlineStr">
        <is>
          <t>Billable work</t>
        </is>
      </c>
    </row>
    <row r="2513">
      <c r="A2513" t="inlineStr">
        <is>
          <t>Márk Szanyi</t>
        </is>
      </c>
      <c r="B2513">
        <f>IF(COUNTIF(Team!$A$2:$A$18,A2513)&gt;0,"CPS","")</f>
      </c>
      <c r="C2513" t="inlineStr">
        <is>
          <t>Sonrisa CTO (Shared)</t>
        </is>
      </c>
      <c r="D2513" t="inlineStr">
        <is>
          <t>Sonrisa</t>
        </is>
      </c>
      <c r="E2513" t="inlineStr">
        <is>
          <t/>
        </is>
      </c>
      <c r="F2513" t="inlineStr">
        <is>
          <t>Junior Trainee Program</t>
        </is>
      </c>
      <c r="G2513" t="inlineStr">
        <is>
          <t>Diligent project</t>
        </is>
      </c>
      <c r="H2513" s="3">
        <v>46120.0</v>
      </c>
      <c r="I2513"/>
      <c r="J2513"/>
      <c r="K2513">
        <v>7.0</v>
      </c>
      <c r="L2513" t="inlineStr">
        <is>
          <t>Non-billable work</t>
        </is>
      </c>
    </row>
    <row r="2514">
      <c r="A2514" t="inlineStr">
        <is>
          <t>Bálint Erős</t>
        </is>
      </c>
      <c r="B2514">
        <f>IF(COUNTIF(Team!$A$2:$A$18,A2514)&gt;0,"CPS","")</f>
      </c>
      <c r="C2514" t="inlineStr">
        <is>
          <t>Idomsoft - Legacy költöztetés</t>
        </is>
      </c>
      <c r="D2514" t="inlineStr">
        <is>
          <t>IdomSoft Zrt.</t>
        </is>
      </c>
      <c r="E2514" t="inlineStr">
        <is>
          <t/>
        </is>
      </c>
      <c r="F2514" t="inlineStr">
        <is>
          <t>Development</t>
        </is>
      </c>
      <c r="G2514" t="inlineStr">
        <is>
          <t/>
        </is>
      </c>
      <c r="H2514" s="3">
        <v>46120.0</v>
      </c>
      <c r="I2514"/>
      <c r="J2514"/>
      <c r="K2514">
        <v>7.5</v>
      </c>
      <c r="L2514" t="inlineStr">
        <is>
          <t>Billable work</t>
        </is>
      </c>
    </row>
    <row r="2515">
      <c r="A2515" t="inlineStr">
        <is>
          <t>Bence Boskó</t>
        </is>
      </c>
      <c r="B2515">
        <f>IF(COUNTIF(Team!$A$2:$A$18,A2515)&gt;0,"CPS","")</f>
      </c>
      <c r="C2515" t="inlineStr">
        <is>
          <t>Global Blue - Rex - Japan 2026</t>
        </is>
      </c>
      <c r="D2515" t="inlineStr">
        <is>
          <t>Global Blue</t>
        </is>
      </c>
      <c r="E2515" t="inlineStr">
        <is>
          <t/>
        </is>
      </c>
      <c r="F2515" t="inlineStr">
        <is>
          <t>Japan Refunding</t>
        </is>
      </c>
      <c r="G2515" t="inlineStr">
        <is>
          <t/>
        </is>
      </c>
      <c r="H2515" s="3">
        <v>46120.0</v>
      </c>
      <c r="I2515"/>
      <c r="J2515"/>
      <c r="K2515">
        <v>8.0</v>
      </c>
      <c r="L2515" t="inlineStr">
        <is>
          <t>Billable work</t>
        </is>
      </c>
    </row>
    <row r="2516">
      <c r="A2516" t="inlineStr">
        <is>
          <t>Botond Gáll</t>
        </is>
      </c>
      <c r="B2516">
        <f>IF(COUNTIF(Team!$A$2:$A$18,A2516)&gt;0,"CPS","")</f>
      </c>
      <c r="C2516" t="inlineStr">
        <is>
          <t>Cloud Platform Services</t>
        </is>
      </c>
      <c r="D2516" t="inlineStr">
        <is>
          <t>Sonrisa</t>
        </is>
      </c>
      <c r="E2516" t="inlineStr">
        <is>
          <t>188599</t>
        </is>
      </c>
      <c r="F2516" t="inlineStr">
        <is>
          <t>Sonrisa Sys</t>
        </is>
      </c>
      <c r="G2516" t="inlineStr">
        <is>
          <t>raktár leltár, laptop töltés, eszköz reset</t>
        </is>
      </c>
      <c r="H2516" s="3">
        <v>46120.0</v>
      </c>
      <c r="I2516"/>
      <c r="J2516"/>
      <c r="K2516">
        <v>4.0</v>
      </c>
      <c r="L2516" t="inlineStr">
        <is>
          <t>Billable work</t>
        </is>
      </c>
    </row>
    <row r="2517">
      <c r="A2517" t="inlineStr">
        <is>
          <t>Norbert Orbán</t>
        </is>
      </c>
      <c r="B2517">
        <f>IF(COUNTIF(Team!$A$2:$A$18,A2517)&gt;0,"CPS","")</f>
      </c>
      <c r="C2517" t="inlineStr">
        <is>
          <t>SocialBudNewJira</t>
        </is>
      </c>
      <c r="D2517" t="inlineStr">
        <is>
          <t>SocialBud</t>
        </is>
      </c>
      <c r="E2517" t="inlineStr">
        <is>
          <t>1004636</t>
        </is>
      </c>
      <c r="F2517" t="inlineStr">
        <is>
          <t>SB-4636 - Production log - Error retrieving caption</t>
        </is>
      </c>
      <c r="G2517" t="inlineStr">
        <is>
          <t>JIRAID:31158 </t>
        </is>
      </c>
      <c r="H2517" s="3">
        <v>46120.0</v>
      </c>
      <c r="I2517"/>
      <c r="J2517"/>
      <c r="K2517">
        <v>6.75</v>
      </c>
      <c r="L2517" t="inlineStr">
        <is>
          <t>Billable work</t>
        </is>
      </c>
    </row>
    <row r="2518">
      <c r="A2518" t="inlineStr">
        <is>
          <t>Nándor Márton</t>
        </is>
      </c>
      <c r="B2518">
        <f>IF(COUNTIF(Team!$A$2:$A$18,A2518)&gt;0,"CPS","")</f>
      </c>
      <c r="C2518" t="inlineStr">
        <is>
          <t>SocialBudNewJira</t>
        </is>
      </c>
      <c r="D2518" t="inlineStr">
        <is>
          <t>SocialBud</t>
        </is>
      </c>
      <c r="E2518" t="inlineStr">
        <is>
          <t>1004627</t>
        </is>
      </c>
      <c r="F2518" t="inlineStr">
        <is>
          <t>SB-4627 - Post published on social profile, but scheduled in customer app</t>
        </is>
      </c>
      <c r="G2518" t="inlineStr">
        <is>
          <t>JIRAID:31156 </t>
        </is>
      </c>
      <c r="H2518" s="3">
        <v>46120.0</v>
      </c>
      <c r="I2518"/>
      <c r="J2518"/>
      <c r="K2518">
        <v>1.5</v>
      </c>
      <c r="L2518" t="inlineStr">
        <is>
          <t>Billable work</t>
        </is>
      </c>
    </row>
    <row r="2519">
      <c r="A2519" t="inlineStr">
        <is>
          <t>Bálint Lénárt</t>
        </is>
      </c>
      <c r="B2519">
        <f>IF(COUNTIF(Team!$A$2:$A$18,A2519)&gt;0,"CPS","")</f>
      </c>
      <c r="C2519" t="inlineStr">
        <is>
          <t>SAG-NTAK</t>
        </is>
      </c>
      <c r="D2519" t="inlineStr">
        <is>
          <t>Sagemcom Magyarország Kft.</t>
        </is>
      </c>
      <c r="E2519" t="inlineStr">
        <is>
          <t>199997</t>
        </is>
      </c>
      <c r="F2519" t="inlineStr">
        <is>
          <t>#138939 - Keycloak integráció kialakítása</t>
        </is>
      </c>
      <c r="G2519" t="inlineStr">
        <is>
          <t>Dokumentációk, DB,, lokál tesztek</t>
        </is>
      </c>
      <c r="H2519" s="3">
        <v>46120.0</v>
      </c>
      <c r="I2519"/>
      <c r="J2519"/>
      <c r="K2519">
        <v>3.0</v>
      </c>
      <c r="L2519" t="inlineStr">
        <is>
          <t>Billable work</t>
        </is>
      </c>
    </row>
    <row r="2520">
      <c r="A2520" t="inlineStr">
        <is>
          <t>Viktor Vörös</t>
        </is>
      </c>
      <c r="B2520">
        <f>IF(COUNTIF(Team!$A$2:$A$18,A2520)&gt;0,"CPS","")</f>
      </c>
      <c r="C2520" t="inlineStr">
        <is>
          <t>K11 Production</t>
        </is>
      </c>
      <c r="D2520" t="inlineStr">
        <is>
          <t>Magyar Államkincstár</t>
        </is>
      </c>
      <c r="E2520" t="inlineStr">
        <is>
          <t>198423</t>
        </is>
      </c>
      <c r="F2520" t="inlineStr">
        <is>
          <t>Felhasználó adatainak szerkesztése</t>
        </is>
      </c>
      <c r="G2520" t="inlineStr">
        <is>
          <t>MR merge</t>
        </is>
      </c>
      <c r="H2520" s="3">
        <v>46120.0</v>
      </c>
      <c r="I2520"/>
      <c r="J2520"/>
      <c r="K2520">
        <v>0.25</v>
      </c>
      <c r="L2520" t="inlineStr">
        <is>
          <t>Billable work</t>
        </is>
      </c>
    </row>
    <row r="2521">
      <c r="A2521" t="inlineStr">
        <is>
          <t>Csaba Fazekas</t>
        </is>
      </c>
      <c r="B2521">
        <f>IF(COUNTIF(Team!$A$2:$A$18,A2521)&gt;0,"CPS","")</f>
      </c>
      <c r="C2521" t="inlineStr">
        <is>
          <t>PH - Consultant Corner</t>
        </is>
      </c>
      <c r="D2521" t="inlineStr">
        <is>
          <t>Princess House</t>
        </is>
      </c>
      <c r="E2521" t="inlineStr">
        <is>
          <t>2002850</t>
        </is>
      </c>
      <c r="F2521" t="inlineStr">
        <is>
          <t>PHS-2850 - Scrum events</t>
        </is>
      </c>
      <c r="G2521" t="inlineStr">
        <is>
          <t>JIRAID:125201 </t>
        </is>
      </c>
      <c r="H2521" s="3">
        <v>46120.0</v>
      </c>
      <c r="I2521"/>
      <c r="J2521"/>
      <c r="K2521">
        <v>0.5</v>
      </c>
      <c r="L2521" t="inlineStr">
        <is>
          <t>Billable work</t>
        </is>
      </c>
    </row>
    <row r="2522">
      <c r="A2522" t="inlineStr">
        <is>
          <t>Márk-Ádám Vaida</t>
        </is>
      </c>
      <c r="B2522">
        <f>IF(COUNTIF(Team!$A$2:$A$18,A2522)&gt;0,"CPS","")</f>
      </c>
      <c r="C2522" t="inlineStr">
        <is>
          <t>Cloud Platform Services</t>
        </is>
      </c>
      <c r="D2522" t="inlineStr">
        <is>
          <t>Sonrisa</t>
        </is>
      </c>
      <c r="E2522" t="inlineStr">
        <is>
          <t>193266</t>
        </is>
      </c>
      <c r="F2522" t="inlineStr">
        <is>
          <t>Internal Systems</t>
        </is>
      </c>
      <c r="G2522" t="inlineStr">
        <is>
          <t>myRiva Report</t>
        </is>
      </c>
      <c r="H2522" s="3">
        <v>46120.0</v>
      </c>
      <c r="I2522"/>
      <c r="J2522"/>
      <c r="K2522">
        <v>1.0</v>
      </c>
      <c r="L2522" t="inlineStr">
        <is>
          <t>Billable work</t>
        </is>
      </c>
    </row>
    <row r="2523">
      <c r="A2523" t="inlineStr">
        <is>
          <t>József Bán</t>
        </is>
      </c>
      <c r="B2523">
        <f>IF(COUNTIF(Team!$A$2:$A$18,A2523)&gt;0,"CPS","")</f>
      </c>
      <c r="C2523" t="inlineStr">
        <is>
          <t>AI - NKFIH</t>
        </is>
      </c>
      <c r="D2523" t="inlineStr">
        <is>
          <t>NKFIH</t>
        </is>
      </c>
      <c r="E2523" t="inlineStr">
        <is>
          <t>199692</t>
        </is>
      </c>
      <c r="F2523" t="inlineStr">
        <is>
          <t>ExAnte</t>
        </is>
      </c>
      <c r="G2523" t="inlineStr">
        <is>
          <t>reviewing and validating intial results</t>
        </is>
      </c>
      <c r="H2523" s="3">
        <v>46120.0</v>
      </c>
      <c r="I2523"/>
      <c r="J2523"/>
      <c r="K2523">
        <v>2.0</v>
      </c>
      <c r="L2523" t="inlineStr">
        <is>
          <t>Billable work</t>
        </is>
      </c>
    </row>
    <row r="2524">
      <c r="A2524" t="inlineStr">
        <is>
          <t>Zoltán Szántó</t>
        </is>
      </c>
      <c r="B2524">
        <f>IF(COUNTIF(Team!$A$2:$A$18,A2524)&gt;0,"CPS","")</f>
      </c>
      <c r="C2524" t="inlineStr">
        <is>
          <t>Cloud Platform Services</t>
        </is>
      </c>
      <c r="D2524" t="inlineStr">
        <is>
          <t>Sonrisa</t>
        </is>
      </c>
      <c r="E2524" t="inlineStr">
        <is>
          <t>186697</t>
        </is>
      </c>
      <c r="F2524" t="inlineStr">
        <is>
          <t>Bayer </t>
        </is>
      </c>
      <c r="G2524" t="inlineStr">
        <is>
          <t/>
        </is>
      </c>
      <c r="H2524" s="3">
        <v>46120.0</v>
      </c>
      <c r="I2524"/>
      <c r="J2524"/>
      <c r="K2524">
        <v>8.0</v>
      </c>
      <c r="L2524" t="inlineStr">
        <is>
          <t>Billable work</t>
        </is>
      </c>
    </row>
    <row r="2525">
      <c r="A2525" t="inlineStr">
        <is>
          <t>Viliš Marijan</t>
        </is>
      </c>
      <c r="B2525">
        <f>IF(COUNTIF(Team!$A$2:$A$18,A2525)&gt;0,"CPS","")</f>
      </c>
      <c r="C2525" t="inlineStr">
        <is>
          <t>Silver 3.0</t>
        </is>
      </c>
      <c r="D2525" t="inlineStr">
        <is>
          <t>Spinwheel</t>
        </is>
      </c>
      <c r="E2525" t="inlineStr">
        <is>
          <t>1000080</t>
        </is>
      </c>
      <c r="F2525" t="inlineStr">
        <is>
          <t>SIL-80 - WER</t>
        </is>
      </c>
      <c r="G2525" t="inlineStr">
        <is>
          <t>JIRAID:17640 </t>
        </is>
      </c>
      <c r="H2525" s="3">
        <v>46120.0</v>
      </c>
      <c r="I2525"/>
      <c r="J2525"/>
      <c r="K2525">
        <v>4.25</v>
      </c>
      <c r="L2525" t="inlineStr">
        <is>
          <t>Billable work</t>
        </is>
      </c>
    </row>
    <row r="2526">
      <c r="A2526" t="inlineStr">
        <is>
          <t>Norbert Orbán</t>
        </is>
      </c>
      <c r="B2526">
        <f>IF(COUNTIF(Team!$A$2:$A$18,A2526)&gt;0,"CPS","")</f>
      </c>
      <c r="C2526" t="inlineStr">
        <is>
          <t>SocialBudNewJira</t>
        </is>
      </c>
      <c r="D2526" t="inlineStr">
        <is>
          <t>SocialBud</t>
        </is>
      </c>
      <c r="E2526" t="inlineStr">
        <is>
          <t>1003661</t>
        </is>
      </c>
      <c r="F2526" t="inlineStr">
        <is>
          <t>SB-3661 - Prod, UAT, Staging and QA deploy and testing</t>
        </is>
      </c>
      <c r="G2526" t="inlineStr">
        <is>
          <t>JIRAID:31157 PROD deploy</t>
        </is>
      </c>
      <c r="H2526" s="3">
        <v>46120.0</v>
      </c>
      <c r="I2526"/>
      <c r="J2526"/>
      <c r="K2526">
        <v>0.5</v>
      </c>
      <c r="L2526" t="inlineStr">
        <is>
          <t>Billable work</t>
        </is>
      </c>
    </row>
    <row r="2527">
      <c r="A2527" t="inlineStr">
        <is>
          <t>István Borosán</t>
        </is>
      </c>
      <c r="B2527">
        <f>IF(COUNTIF(Team!$A$2:$A$18,A2527)&gt;0,"CPS","")</f>
      </c>
      <c r="C2527" t="inlineStr">
        <is>
          <t>AI - NKFIH</t>
        </is>
      </c>
      <c r="D2527" t="inlineStr">
        <is>
          <t>NKFIH</t>
        </is>
      </c>
      <c r="E2527" t="inlineStr">
        <is>
          <t>199987</t>
        </is>
      </c>
      <c r="F2527" t="inlineStr">
        <is>
          <t>ExAnte - Preparing and executing Template</t>
        </is>
      </c>
      <c r="G2527" t="inlineStr">
        <is>
          <t>Uploading files to workspace</t>
        </is>
      </c>
      <c r="H2527" s="3">
        <v>46120.0</v>
      </c>
      <c r="I2527"/>
      <c r="J2527"/>
      <c r="K2527">
        <v>0.5</v>
      </c>
      <c r="L2527" t="inlineStr">
        <is>
          <t>Billable work</t>
        </is>
      </c>
    </row>
    <row r="2528">
      <c r="A2528" t="inlineStr">
        <is>
          <t>Tamás Jobb</t>
        </is>
      </c>
      <c r="B2528">
        <f>IF(COUNTIF(Team!$A$2:$A$18,A2528)&gt;0,"CPS","")</f>
      </c>
      <c r="C2528" t="inlineStr">
        <is>
          <t>SAG-NAV</t>
        </is>
      </c>
      <c r="D2528" t="inlineStr">
        <is>
          <t>Sagemcom Magyarország Kft.</t>
        </is>
      </c>
      <c r="E2528" t="inlineStr">
        <is>
          <t/>
        </is>
      </c>
      <c r="F2528" t="inlineStr">
        <is>
          <t>QA tesztesetek tervezése</t>
        </is>
      </c>
      <c r="G2528" t="inlineStr">
        <is>
          <t/>
        </is>
      </c>
      <c r="H2528" s="3">
        <v>46120.0</v>
      </c>
      <c r="I2528"/>
      <c r="J2528"/>
      <c r="K2528">
        <v>7.25</v>
      </c>
      <c r="L2528" t="inlineStr">
        <is>
          <t>Billable work</t>
        </is>
      </c>
    </row>
    <row r="2529">
      <c r="A2529" t="inlineStr">
        <is>
          <t>Tibor Zsuró</t>
        </is>
      </c>
      <c r="B2529">
        <f>IF(COUNTIF(Team!$A$2:$A$18,A2529)&gt;0,"CPS","")</f>
      </c>
      <c r="C2529" t="inlineStr">
        <is>
          <t>Lufthansa Netline - Crew</t>
        </is>
      </c>
      <c r="D2529" t="inlineStr">
        <is>
          <t>Lufthansa</t>
        </is>
      </c>
      <c r="E2529" t="inlineStr">
        <is>
          <t/>
        </is>
      </c>
      <c r="F2529" t="inlineStr">
        <is>
          <t>General development</t>
        </is>
      </c>
      <c r="G2529" t="inlineStr">
        <is>
          <t/>
        </is>
      </c>
      <c r="H2529" s="3">
        <v>46120.0</v>
      </c>
      <c r="I2529"/>
      <c r="J2529"/>
      <c r="K2529">
        <v>8.0</v>
      </c>
      <c r="L2529" t="inlineStr">
        <is>
          <t>Billable work</t>
        </is>
      </c>
    </row>
    <row r="2530">
      <c r="A2530" t="inlineStr">
        <is>
          <t>István Borosán</t>
        </is>
      </c>
      <c r="B2530">
        <f>IF(COUNTIF(Team!$A$2:$A$18,A2530)&gt;0,"CPS","")</f>
      </c>
      <c r="C2530" t="inlineStr">
        <is>
          <t>KV development</t>
        </is>
      </c>
      <c r="D2530" t="inlineStr">
        <is>
          <t>Sonrisa</t>
        </is>
      </c>
      <c r="E2530" t="inlineStr">
        <is>
          <t>199958</t>
        </is>
      </c>
      <c r="F2530" t="inlineStr">
        <is>
          <t>Ulysys onboarding poc</t>
        </is>
      </c>
      <c r="G2530" t="inlineStr">
        <is>
          <t>Status discussion with Balázs, fixing httpcore.ReadTimeout error</t>
        </is>
      </c>
      <c r="H2530" s="3">
        <v>46120.0</v>
      </c>
      <c r="I2530"/>
      <c r="J2530"/>
      <c r="K2530">
        <v>1.0</v>
      </c>
      <c r="L2530" t="inlineStr">
        <is>
          <t>Non-billable work</t>
        </is>
      </c>
    </row>
    <row r="2531">
      <c r="A2531" t="inlineStr">
        <is>
          <t>Tamás Jobb</t>
        </is>
      </c>
      <c r="B2531">
        <f>IF(COUNTIF(Team!$A$2:$A$18,A2531)&gt;0,"CPS","")</f>
      </c>
      <c r="C2531" t="inlineStr">
        <is>
          <t>SAG-NAV</t>
        </is>
      </c>
      <c r="D2531" t="inlineStr">
        <is>
          <t>Sagemcom Magyarország Kft.</t>
        </is>
      </c>
      <c r="E2531" t="inlineStr">
        <is>
          <t/>
        </is>
      </c>
      <c r="F2531" t="inlineStr">
        <is>
          <t>DSM, Meetings</t>
        </is>
      </c>
      <c r="G2531" t="inlineStr">
        <is>
          <t/>
        </is>
      </c>
      <c r="H2531" s="3">
        <v>46120.0</v>
      </c>
      <c r="I2531"/>
      <c r="J2531"/>
      <c r="K2531">
        <v>0.75</v>
      </c>
      <c r="L2531" t="inlineStr">
        <is>
          <t>Billable work</t>
        </is>
      </c>
    </row>
    <row r="2532">
      <c r="A2532" t="inlineStr">
        <is>
          <t>Viktor Leinvander</t>
        </is>
      </c>
      <c r="B2532">
        <f>IF(COUNTIF(Team!$A$2:$A$18,A2532)&gt;0,"CPS","")</f>
      </c>
      <c r="C2532" t="inlineStr">
        <is>
          <t>UI modernization 2026 - Dev Team</t>
        </is>
      </c>
      <c r="D2532" t="inlineStr">
        <is>
          <t>Diligent</t>
        </is>
      </c>
      <c r="E2532" t="inlineStr">
        <is>
          <t/>
        </is>
      </c>
      <c r="F2532" t="inlineStr">
        <is>
          <t>Meeting</t>
        </is>
      </c>
      <c r="G2532" t="inlineStr">
        <is>
          <t/>
        </is>
      </c>
      <c r="H2532" s="3">
        <v>46120.0</v>
      </c>
      <c r="I2532"/>
      <c r="J2532"/>
      <c r="K2532">
        <v>0.25</v>
      </c>
      <c r="L2532" t="inlineStr">
        <is>
          <t>Billable work</t>
        </is>
      </c>
    </row>
    <row r="2533">
      <c r="A2533" t="inlineStr">
        <is>
          <t>István Kánya</t>
        </is>
      </c>
      <c r="B2533">
        <f>IF(COUNTIF(Team!$A$2:$A$18,A2533)&gt;0,"CPS","")</f>
      </c>
      <c r="C2533" t="inlineStr">
        <is>
          <t>Global Blue - Rex 2.0 - BAU</t>
        </is>
      </c>
      <c r="D2533" t="inlineStr">
        <is>
          <t>Global Blue</t>
        </is>
      </c>
      <c r="E2533" t="inlineStr">
        <is>
          <t/>
        </is>
      </c>
      <c r="F2533" t="inlineStr">
        <is>
          <t>General development</t>
        </is>
      </c>
      <c r="G2533" t="inlineStr">
        <is>
          <t/>
        </is>
      </c>
      <c r="H2533" s="3">
        <v>46120.0</v>
      </c>
      <c r="I2533"/>
      <c r="J2533"/>
      <c r="K2533">
        <v>8.0</v>
      </c>
      <c r="L2533" t="inlineStr">
        <is>
          <t>Billable work</t>
        </is>
      </c>
    </row>
    <row r="2534">
      <c r="A2534" t="inlineStr">
        <is>
          <t>Eszter Sebestyén</t>
        </is>
      </c>
      <c r="B2534">
        <f>IF(COUNTIF(Team!$A$2:$A$18,A2534)&gt;0,"CPS","")</f>
      </c>
      <c r="C2534" t="inlineStr">
        <is>
          <t>Sonrisa CTO (Shared)</t>
        </is>
      </c>
      <c r="D2534" t="inlineStr">
        <is>
          <t>Sonrisa</t>
        </is>
      </c>
      <c r="E2534" t="inlineStr">
        <is>
          <t/>
        </is>
      </c>
      <c r="F2534" t="inlineStr">
        <is>
          <t>Education</t>
        </is>
      </c>
      <c r="G2534" t="inlineStr">
        <is>
          <t>Claude AI</t>
        </is>
      </c>
      <c r="H2534" s="3">
        <v>46120.0</v>
      </c>
      <c r="I2534"/>
      <c r="J2534"/>
      <c r="K2534">
        <v>1.5</v>
      </c>
      <c r="L2534" t="inlineStr">
        <is>
          <t>Non-billable work</t>
        </is>
      </c>
    </row>
    <row r="2535">
      <c r="A2535" t="inlineStr">
        <is>
          <t>István Borosán</t>
        </is>
      </c>
      <c r="B2535">
        <f>IF(COUNTIF(Team!$A$2:$A$18,A2535)&gt;0,"CPS","")</f>
      </c>
      <c r="C2535" t="inlineStr">
        <is>
          <t>AI - NKFIH</t>
        </is>
      </c>
      <c r="D2535" t="inlineStr">
        <is>
          <t>NKFIH</t>
        </is>
      </c>
      <c r="E2535" t="inlineStr">
        <is>
          <t>199987</t>
        </is>
      </c>
      <c r="F2535" t="inlineStr">
        <is>
          <t>ExAnte - Preparing and executing Template</t>
        </is>
      </c>
      <c r="G2535" t="inlineStr">
        <is>
          <t>Executing templates, fixing issues</t>
        </is>
      </c>
      <c r="H2535" s="3">
        <v>46120.0</v>
      </c>
      <c r="I2535"/>
      <c r="J2535"/>
      <c r="K2535">
        <v>5.75</v>
      </c>
      <c r="L2535" t="inlineStr">
        <is>
          <t>Billable work</t>
        </is>
      </c>
    </row>
    <row r="2536">
      <c r="A2536" t="inlineStr">
        <is>
          <t>Viktor Leinvander</t>
        </is>
      </c>
      <c r="B2536">
        <f>IF(COUNTIF(Team!$A$2:$A$18,A2536)&gt;0,"CPS","")</f>
      </c>
      <c r="C2536" t="inlineStr">
        <is>
          <t>UI modernization 2026 - Dev Team</t>
        </is>
      </c>
      <c r="D2536" t="inlineStr">
        <is>
          <t>Diligent</t>
        </is>
      </c>
      <c r="E2536" t="inlineStr">
        <is>
          <t/>
        </is>
      </c>
      <c r="F2536" t="inlineStr">
        <is>
          <t>Development</t>
        </is>
      </c>
      <c r="G2536" t="inlineStr">
        <is>
          <t/>
        </is>
      </c>
      <c r="H2536" s="3">
        <v>46120.0</v>
      </c>
      <c r="I2536"/>
      <c r="J2536"/>
      <c r="K2536">
        <v>7.25</v>
      </c>
      <c r="L2536" t="inlineStr">
        <is>
          <t>Billable work</t>
        </is>
      </c>
    </row>
    <row r="2537">
      <c r="A2537" t="inlineStr">
        <is>
          <t>Gabriella Tóth</t>
        </is>
      </c>
      <c r="B2537">
        <f>IF(COUNTIF(Team!$A$2:$A$18,A2537)&gt;0,"CPS","")</f>
      </c>
      <c r="C2537" t="inlineStr">
        <is>
          <t>Sonrisa Office Management</t>
        </is>
      </c>
      <c r="D2537" t="inlineStr">
        <is>
          <t>Sonrisa</t>
        </is>
      </c>
      <c r="E2537" t="inlineStr">
        <is>
          <t/>
        </is>
      </c>
      <c r="F2537" t="inlineStr">
        <is>
          <t>Contract Management</t>
        </is>
      </c>
      <c r="G2537" t="inlineStr">
        <is>
          <t>Pü-i dokuk nyomtatása, aláírásra előkészítése, tanúskodás, dokulista frissítése</t>
        </is>
      </c>
      <c r="H2537" s="3">
        <v>46120.0</v>
      </c>
      <c r="I2537"/>
      <c r="J2537"/>
      <c r="K2537">
        <v>0.5</v>
      </c>
      <c r="L2537" t="inlineStr">
        <is>
          <t>Non-billable work</t>
        </is>
      </c>
    </row>
    <row r="2538">
      <c r="A2538" t="inlineStr">
        <is>
          <t>Zoltán Borsos</t>
        </is>
      </c>
      <c r="B2538">
        <f>IF(COUNTIF(Team!$A$2:$A$18,A2538)&gt;0,"CPS","")</f>
      </c>
      <c r="C2538" t="inlineStr">
        <is>
          <t>Silver 3.0</t>
        </is>
      </c>
      <c r="D2538" t="inlineStr">
        <is>
          <t>Spinwheel</t>
        </is>
      </c>
      <c r="E2538" t="inlineStr">
        <is>
          <t>1000575</t>
        </is>
      </c>
      <c r="F2538" t="inlineStr">
        <is>
          <t>SIL-575 - Implement  the opa evalution as a library as a internal package</t>
        </is>
      </c>
      <c r="G2538" t="inlineStr">
        <is>
          <t>JIRAID:17159 </t>
        </is>
      </c>
      <c r="H2538" s="3">
        <v>46120.0</v>
      </c>
      <c r="I2538"/>
      <c r="J2538"/>
      <c r="K2538">
        <v>2.0</v>
      </c>
      <c r="L2538" t="inlineStr">
        <is>
          <t>Billable work</t>
        </is>
      </c>
    </row>
    <row r="2539">
      <c r="A2539" t="inlineStr">
        <is>
          <t>Gabriella Tóth</t>
        </is>
      </c>
      <c r="B2539">
        <f>IF(COUNTIF(Team!$A$2:$A$18,A2539)&gt;0,"CPS","")</f>
      </c>
      <c r="C2539" t="inlineStr">
        <is>
          <t>Sonrisa Office Management</t>
        </is>
      </c>
      <c r="D2539" t="inlineStr">
        <is>
          <t>Sonrisa</t>
        </is>
      </c>
      <c r="E2539" t="inlineStr">
        <is>
          <t/>
        </is>
      </c>
      <c r="F2539" t="inlineStr">
        <is>
          <t>Invoice Management</t>
        </is>
      </c>
      <c r="G2539" t="inlineStr">
        <is>
          <t>Számlarögzítés Maconomyba, egyeztetés PO-ról Mikeval, hiányzó számlákról Kittivel</t>
        </is>
      </c>
      <c r="H2539" s="3">
        <v>46120.0</v>
      </c>
      <c r="I2539"/>
      <c r="J2539"/>
      <c r="K2539">
        <v>2.5</v>
      </c>
      <c r="L2539" t="inlineStr">
        <is>
          <t>Non-billable work</t>
        </is>
      </c>
    </row>
    <row r="2540">
      <c r="A2540" t="inlineStr">
        <is>
          <t>Viktor Kis Jovák</t>
        </is>
      </c>
      <c r="B2540">
        <f>IF(COUNTIF(Team!$A$2:$A$18,A2540)&gt;0,"CPS","")</f>
      </c>
      <c r="C2540" t="inlineStr">
        <is>
          <t>Global Blue - Layout Invoicing</t>
        </is>
      </c>
      <c r="D2540" t="inlineStr">
        <is>
          <t>Global Blue</t>
        </is>
      </c>
      <c r="E2540" t="inlineStr">
        <is>
          <t>4</t>
        </is>
      </c>
      <c r="F2540" t="inlineStr">
        <is>
          <t>General development</t>
        </is>
      </c>
      <c r="G2540" t="inlineStr">
        <is>
          <t>MCSB - Germany - Newest logo</t>
        </is>
      </c>
      <c r="H2540" s="3">
        <v>46120.0</v>
      </c>
      <c r="I2540"/>
      <c r="J2540"/>
      <c r="K2540">
        <v>1.5</v>
      </c>
      <c r="L2540" t="inlineStr">
        <is>
          <t>Billable work</t>
        </is>
      </c>
    </row>
    <row r="2541">
      <c r="A2541" t="inlineStr">
        <is>
          <t>Bálint Szente</t>
        </is>
      </c>
      <c r="B2541">
        <f>IF(COUNTIF(Team!$A$2:$A$18,A2541)&gt;0,"CPS","")</f>
      </c>
      <c r="C2541" t="inlineStr">
        <is>
          <t>KV development</t>
        </is>
      </c>
      <c r="D2541" t="inlineStr">
        <is>
          <t>Sonrisa</t>
        </is>
      </c>
      <c r="E2541" t="inlineStr">
        <is>
          <t>199559</t>
        </is>
      </c>
      <c r="F2541" t="inlineStr">
        <is>
          <t>Bug - Internal server error when trying to upload duplicate file</t>
        </is>
      </c>
      <c r="G2541" t="inlineStr">
        <is>
          <t>coffee break, fixing unique file name adn reupload issues</t>
        </is>
      </c>
      <c r="H2541" s="3">
        <v>46120.0</v>
      </c>
      <c r="I2541"/>
      <c r="J2541"/>
      <c r="K2541">
        <v>3.75</v>
      </c>
      <c r="L2541" t="inlineStr">
        <is>
          <t>Non-billable work</t>
        </is>
      </c>
    </row>
    <row r="2542">
      <c r="A2542" t="inlineStr">
        <is>
          <t>Nándor Márton</t>
        </is>
      </c>
      <c r="B2542">
        <f>IF(COUNTIF(Team!$A$2:$A$18,A2542)&gt;0,"CPS","")</f>
      </c>
      <c r="C2542" t="inlineStr">
        <is>
          <t>SocialBudNewJira</t>
        </is>
      </c>
      <c r="D2542" t="inlineStr">
        <is>
          <t>SocialBud</t>
        </is>
      </c>
      <c r="E2542" t="inlineStr">
        <is>
          <t>1004646</t>
        </is>
      </c>
      <c r="F2542" t="inlineStr">
        <is>
          <t>SB-4646 - Generated logo cannot be used during registration – error message displayed</t>
        </is>
      </c>
      <c r="G2542" t="inlineStr">
        <is>
          <t>JIRAID:31214 </t>
        </is>
      </c>
      <c r="H2542" s="3">
        <v>46120.0</v>
      </c>
      <c r="I2542"/>
      <c r="J2542"/>
      <c r="K2542">
        <v>1.0</v>
      </c>
      <c r="L2542" t="inlineStr">
        <is>
          <t>Billable work</t>
        </is>
      </c>
    </row>
    <row r="2543">
      <c r="A2543" t="inlineStr">
        <is>
          <t>Hunor Michael Molnár-Ázbé</t>
        </is>
      </c>
      <c r="B2543">
        <f>IF(COUNTIF(Team!$A$2:$A$18,A2543)&gt;0,"CPS","")</f>
      </c>
      <c r="C2543" t="inlineStr">
        <is>
          <t>Waberers-Continuity</t>
        </is>
      </c>
      <c r="D2543" t="inlineStr">
        <is>
          <t>WABERER’S INTERNATIONAL Nyrt.</t>
        </is>
      </c>
      <c r="E2543" t="inlineStr">
        <is>
          <t>454</t>
        </is>
      </c>
      <c r="F2543" t="inlineStr">
        <is>
          <t>[Teams] - Havi FSM (április)</t>
        </is>
      </c>
      <c r="G2543" t="inlineStr">
        <is>
          <t/>
        </is>
      </c>
      <c r="H2543" s="3">
        <v>46120.0</v>
      </c>
      <c r="I2543"/>
      <c r="J2543"/>
      <c r="K2543">
        <v>2.0</v>
      </c>
      <c r="L2543" t="inlineStr">
        <is>
          <t>Billable work</t>
        </is>
      </c>
    </row>
    <row r="2544">
      <c r="A2544" t="inlineStr">
        <is>
          <t>Zsanett Erdudac</t>
        </is>
      </c>
      <c r="B2544">
        <f>IF(COUNTIF(Team!$A$2:$A$18,A2544)&gt;0,"CPS","")</f>
      </c>
      <c r="C2544" t="inlineStr">
        <is>
          <t>Sonrisa TA</t>
        </is>
      </c>
      <c r="D2544" t="inlineStr">
        <is>
          <t>Sonrisa</t>
        </is>
      </c>
      <c r="E2544" t="inlineStr">
        <is>
          <t/>
        </is>
      </c>
      <c r="F2544" t="inlineStr">
        <is>
          <t>Functional: TA meeting</t>
        </is>
      </c>
      <c r="G2544" t="inlineStr">
        <is>
          <t>Flórával</t>
        </is>
      </c>
      <c r="H2544" s="3">
        <v>46120.0</v>
      </c>
      <c r="I2544"/>
      <c r="J2544"/>
      <c r="K2544">
        <v>0.75</v>
      </c>
      <c r="L2544" t="inlineStr">
        <is>
          <t>Non-billable work</t>
        </is>
      </c>
    </row>
    <row r="2545">
      <c r="A2545" t="inlineStr">
        <is>
          <t>Györgyi Krisztina László</t>
        </is>
      </c>
      <c r="B2545">
        <f>IF(COUNTIF(Team!$A$2:$A$18,A2545)&gt;0,"CPS","")</f>
      </c>
      <c r="C2545" t="inlineStr">
        <is>
          <t>Yettel-Bau</t>
        </is>
      </c>
      <c r="D2545" t="inlineStr">
        <is>
          <t>Yettel</t>
        </is>
      </c>
      <c r="E2545" t="inlineStr">
        <is>
          <t/>
        </is>
      </c>
      <c r="F2545" t="inlineStr">
        <is>
          <t>Research</t>
        </is>
      </c>
      <c r="G2545" t="inlineStr">
        <is>
          <t/>
        </is>
      </c>
      <c r="H2545" s="3">
        <v>46120.0</v>
      </c>
      <c r="I2545"/>
      <c r="J2545"/>
      <c r="K2545">
        <v>8.0</v>
      </c>
      <c r="L2545" t="inlineStr">
        <is>
          <t>Billable work</t>
        </is>
      </c>
    </row>
    <row r="2546">
      <c r="A2546" t="inlineStr">
        <is>
          <t>Tibor Faragó</t>
        </is>
      </c>
      <c r="B2546">
        <f>IF(COUNTIF(Team!$A$2:$A$18,A2546)&gt;0,"CPS","")</f>
      </c>
      <c r="C2546" t="inlineStr">
        <is>
          <t>SAG-NTAK</t>
        </is>
      </c>
      <c r="D2546" t="inlineStr">
        <is>
          <t>Sagemcom Magyarország Kft.</t>
        </is>
      </c>
      <c r="E2546" t="inlineStr">
        <is>
          <t>199821</t>
        </is>
      </c>
      <c r="F2546" t="inlineStr">
        <is>
          <t>138014: Lekérdező interfész folyamatosan újra futtat egy lekérdezési kérést</t>
        </is>
      </c>
      <c r="G2546" t="inlineStr">
        <is>
          <t>hibanyomozás, hibajavítás</t>
        </is>
      </c>
      <c r="H2546" s="3">
        <v>46120.0</v>
      </c>
      <c r="I2546"/>
      <c r="J2546"/>
      <c r="K2546">
        <v>3.5</v>
      </c>
      <c r="L2546" t="inlineStr">
        <is>
          <t>Billable work</t>
        </is>
      </c>
    </row>
    <row r="2547">
      <c r="A2547" t="inlineStr">
        <is>
          <t>Zsanett Erdudac</t>
        </is>
      </c>
      <c r="B2547">
        <f>IF(COUNTIF(Team!$A$2:$A$18,A2547)&gt;0,"CPS","")</f>
      </c>
      <c r="C2547" t="inlineStr">
        <is>
          <t>Sonrisa TA</t>
        </is>
      </c>
      <c r="D2547" t="inlineStr">
        <is>
          <t>Sonrisa</t>
        </is>
      </c>
      <c r="E2547" t="inlineStr">
        <is>
          <t/>
        </is>
      </c>
      <c r="F2547" t="inlineStr">
        <is>
          <t>Recruitment: Interview</t>
        </is>
      </c>
      <c r="G2547" t="inlineStr">
        <is>
          <t>felkészülés, interjú</t>
        </is>
      </c>
      <c r="H2547" s="3">
        <v>46120.0</v>
      </c>
      <c r="I2547"/>
      <c r="J2547"/>
      <c r="K2547">
        <v>0.75</v>
      </c>
      <c r="L2547" t="inlineStr">
        <is>
          <t>Non-billable work</t>
        </is>
      </c>
    </row>
    <row r="2548">
      <c r="A2548" t="inlineStr">
        <is>
          <t>Dániel Kiss</t>
        </is>
      </c>
      <c r="B2548">
        <f>IF(COUNTIF(Team!$A$2:$A$18,A2548)&gt;0,"CPS","")</f>
      </c>
      <c r="C2548" t="inlineStr">
        <is>
          <t>K11 Production</t>
        </is>
      </c>
      <c r="D2548" t="inlineStr">
        <is>
          <t>Magyar Államkincstár</t>
        </is>
      </c>
      <c r="E2548" t="inlineStr">
        <is>
          <t>199323</t>
        </is>
      </c>
      <c r="F2548" t="inlineStr">
        <is>
          <t>Ai szabály generálás, edgecase-ek kezelése</t>
        </is>
      </c>
      <c r="G2548" t="inlineStr">
        <is>
          <t/>
        </is>
      </c>
      <c r="H2548" s="3">
        <v>46120.0</v>
      </c>
      <c r="I2548"/>
      <c r="J2548"/>
      <c r="K2548">
        <v>3.0</v>
      </c>
      <c r="L2548" t="inlineStr">
        <is>
          <t>Billable work</t>
        </is>
      </c>
    </row>
    <row r="2549">
      <c r="A2549" t="inlineStr">
        <is>
          <t>Zsanett Erdudac</t>
        </is>
      </c>
      <c r="B2549">
        <f>IF(COUNTIF(Team!$A$2:$A$18,A2549)&gt;0,"CPS","")</f>
      </c>
      <c r="C2549" t="inlineStr">
        <is>
          <t>Sonrisa TA</t>
        </is>
      </c>
      <c r="D2549" t="inlineStr">
        <is>
          <t>Sonrisa</t>
        </is>
      </c>
      <c r="E2549" t="inlineStr">
        <is>
          <t/>
        </is>
      </c>
      <c r="F2549" t="inlineStr">
        <is>
          <t>Recruitment: Interview administration</t>
        </is>
      </c>
      <c r="G2549" t="inlineStr">
        <is>
          <t>feedback</t>
        </is>
      </c>
      <c r="H2549" s="3">
        <v>46120.0</v>
      </c>
      <c r="I2549"/>
      <c r="J2549"/>
      <c r="K2549">
        <v>0.25</v>
      </c>
      <c r="L2549" t="inlineStr">
        <is>
          <t>Non-billable work</t>
        </is>
      </c>
    </row>
    <row r="2550">
      <c r="A2550" t="inlineStr">
        <is>
          <t>Dániel Kiss</t>
        </is>
      </c>
      <c r="B2550">
        <f>IF(COUNTIF(Team!$A$2:$A$18,A2550)&gt;0,"CPS","")</f>
      </c>
      <c r="C2550" t="inlineStr">
        <is>
          <t>K11 Production</t>
        </is>
      </c>
      <c r="D2550" t="inlineStr">
        <is>
          <t>Magyar Államkincstár</t>
        </is>
      </c>
      <c r="E2550" t="inlineStr">
        <is>
          <t>199506</t>
        </is>
      </c>
      <c r="F2550" t="inlineStr">
        <is>
          <t>[React] Adatszolgáltatás példány: Rugalmas űrlap szerkesztő felületének megvalósítása</t>
        </is>
      </c>
      <c r="G2550" t="inlineStr">
        <is>
          <t/>
        </is>
      </c>
      <c r="H2550" s="3">
        <v>46120.0</v>
      </c>
      <c r="I2550"/>
      <c r="J2550"/>
      <c r="K2550">
        <v>2.0</v>
      </c>
      <c r="L2550" t="inlineStr">
        <is>
          <t>Billable work</t>
        </is>
      </c>
    </row>
    <row r="2551">
      <c r="A2551" t="inlineStr">
        <is>
          <t>Zoltán Borsos</t>
        </is>
      </c>
      <c r="B2551">
        <f>IF(COUNTIF(Team!$A$2:$A$18,A2551)&gt;0,"CPS","")</f>
      </c>
      <c r="C2551" t="inlineStr">
        <is>
          <t>Silver 3.0</t>
        </is>
      </c>
      <c r="D2551" t="inlineStr">
        <is>
          <t>Spinwheel</t>
        </is>
      </c>
      <c r="E2551" t="inlineStr">
        <is>
          <t>1000571</t>
        </is>
      </c>
      <c r="F2551" t="inlineStr">
        <is>
          <t>SIL-571 - Code review</t>
        </is>
      </c>
      <c r="G2551" t="inlineStr">
        <is>
          <t>JIRAID:17152 [+pull-requests/2+|https://bitbucket.org/spinwheel/silver-opa/pull-requests/2]</t>
        </is>
      </c>
      <c r="H2551" s="3">
        <v>46120.0</v>
      </c>
      <c r="I2551"/>
      <c r="J2551"/>
      <c r="K2551">
        <v>1.0</v>
      </c>
      <c r="L2551" t="inlineStr">
        <is>
          <t>Billable work</t>
        </is>
      </c>
    </row>
    <row r="2552">
      <c r="A2552" t="inlineStr">
        <is>
          <t>Szabolcs Siko</t>
        </is>
      </c>
      <c r="B2552">
        <f>IF(COUNTIF(Team!$A$2:$A$18,A2552)&gt;0,"CPS","")</f>
      </c>
      <c r="C2552" t="inlineStr">
        <is>
          <t>Synlab Plasma (BigCommerce)</t>
        </is>
      </c>
      <c r="D2552" t="inlineStr">
        <is>
          <t>Synlab</t>
        </is>
      </c>
      <c r="E2552" t="inlineStr">
        <is>
          <t>1019158</t>
        </is>
      </c>
      <c r="F2552" t="inlineStr">
        <is>
          <t>SA-19158 - [IT][eCom][PG] Category main page 2 - Visite specialistiche e diagnotica per immagini - D</t>
        </is>
      </c>
      <c r="G2552" t="inlineStr">
        <is>
          <t>JIRAID:111480 </t>
        </is>
      </c>
      <c r="H2552" s="3">
        <v>46120.0</v>
      </c>
      <c r="I2552"/>
      <c r="J2552"/>
      <c r="K2552">
        <v>1.5</v>
      </c>
      <c r="L2552" t="inlineStr">
        <is>
          <t>Billable work</t>
        </is>
      </c>
    </row>
    <row r="2553">
      <c r="A2553" t="inlineStr">
        <is>
          <t>Dániel Kiss</t>
        </is>
      </c>
      <c r="B2553">
        <f>IF(COUNTIF(Team!$A$2:$A$18,A2553)&gt;0,"CPS","")</f>
      </c>
      <c r="C2553" t="inlineStr">
        <is>
          <t>Lufthansa-Continuity</t>
        </is>
      </c>
      <c r="D2553" t="inlineStr">
        <is>
          <t>Lufthansa</t>
        </is>
      </c>
      <c r="E2553" t="inlineStr">
        <is>
          <t>199633</t>
        </is>
      </c>
      <c r="F2553" t="inlineStr">
        <is>
          <t>DCS_html OneMiddleware migration - DESMON</t>
        </is>
      </c>
      <c r="G2553" t="inlineStr">
        <is>
          <t/>
        </is>
      </c>
      <c r="H2553" s="3">
        <v>46120.0</v>
      </c>
      <c r="I2553"/>
      <c r="J2553"/>
      <c r="K2553">
        <v>3.0</v>
      </c>
      <c r="L2553" t="inlineStr">
        <is>
          <t>Billable work</t>
        </is>
      </c>
    </row>
    <row r="2554">
      <c r="A2554" t="inlineStr">
        <is>
          <t>Bálint Erős</t>
        </is>
      </c>
      <c r="B2554">
        <f>IF(COUNTIF(Team!$A$2:$A$18,A2554)&gt;0,"CPS","")</f>
      </c>
      <c r="C2554" t="inlineStr">
        <is>
          <t>Idomsoft - Legacy költöztetés</t>
        </is>
      </c>
      <c r="D2554" t="inlineStr">
        <is>
          <t>IdomSoft Zrt.</t>
        </is>
      </c>
      <c r="E2554" t="inlineStr">
        <is>
          <t/>
        </is>
      </c>
      <c r="F2554" t="inlineStr">
        <is>
          <t>Megbeszélés</t>
        </is>
      </c>
      <c r="G2554" t="inlineStr">
        <is>
          <t/>
        </is>
      </c>
      <c r="H2554" s="3">
        <v>46120.0</v>
      </c>
      <c r="I2554"/>
      <c r="J2554"/>
      <c r="K2554">
        <v>0.5</v>
      </c>
      <c r="L2554" t="inlineStr">
        <is>
          <t>Billable work</t>
        </is>
      </c>
    </row>
    <row r="2555">
      <c r="A2555" t="inlineStr">
        <is>
          <t>Rolland-Pongrácz Nagy</t>
        </is>
      </c>
      <c r="B2555">
        <f>IF(COUNTIF(Team!$A$2:$A$18,A2555)&gt;0,"CPS","")</f>
      </c>
      <c r="C2555" t="inlineStr">
        <is>
          <t>Synlab Plasma (BigCommerce)</t>
        </is>
      </c>
      <c r="D2555" t="inlineStr">
        <is>
          <t>Synlab</t>
        </is>
      </c>
      <c r="E2555" t="inlineStr">
        <is>
          <t>1019800</t>
        </is>
      </c>
      <c r="F2555" t="inlineStr">
        <is>
          <t>SA-19800 - [EE][Booking]  Purchase events not working</t>
        </is>
      </c>
      <c r="G2555" t="inlineStr">
        <is>
          <t>JIRAID:111597 </t>
        </is>
      </c>
      <c r="H2555" s="3">
        <v>46120.0</v>
      </c>
      <c r="I2555"/>
      <c r="J2555"/>
      <c r="K2555">
        <v>4.0</v>
      </c>
      <c r="L2555" t="inlineStr">
        <is>
          <t>Billable work</t>
        </is>
      </c>
    </row>
    <row r="2556">
      <c r="A2556" t="inlineStr">
        <is>
          <t>Pál Milán Domanovszki</t>
        </is>
      </c>
      <c r="B2556">
        <f>IF(COUNTIF(Team!$A$2:$A$18,A2556)&gt;0,"CPS","")</f>
      </c>
      <c r="C2556" t="inlineStr">
        <is>
          <t>Synlab Plasma (BigCommerce)</t>
        </is>
      </c>
      <c r="D2556" t="inlineStr">
        <is>
          <t>Synlab</t>
        </is>
      </c>
      <c r="E2556" t="inlineStr">
        <is>
          <t>1018731</t>
        </is>
      </c>
      <c r="F2556" t="inlineStr">
        <is>
          <t>SA-18731 - [IT] Italy Release 3 non-website</t>
        </is>
      </c>
      <c r="G2556" t="inlineStr">
        <is>
          <t>JIRAID:111481 Conversation with István about backlog items, clarifying stories.</t>
        </is>
      </c>
      <c r="H2556" s="3">
        <v>46120.0</v>
      </c>
      <c r="I2556"/>
      <c r="J2556"/>
      <c r="K2556">
        <v>1.0</v>
      </c>
      <c r="L2556" t="inlineStr">
        <is>
          <t>Billable work</t>
        </is>
      </c>
    </row>
    <row r="2557">
      <c r="A2557" t="inlineStr">
        <is>
          <t>Hunor Michael Molnár-Ázbé</t>
        </is>
      </c>
      <c r="B2557">
        <f>IF(COUNTIF(Team!$A$2:$A$18,A2557)&gt;0,"CPS","")</f>
      </c>
      <c r="C2557" t="inlineStr">
        <is>
          <t>Waberers-Continuity</t>
        </is>
      </c>
      <c r="D2557" t="inlineStr">
        <is>
          <t>WABERER’S INTERNATIONAL Nyrt.</t>
        </is>
      </c>
      <c r="E2557" t="inlineStr">
        <is>
          <t>453</t>
        </is>
      </c>
      <c r="F2557" t="inlineStr">
        <is>
          <t>[407624] - Eurowag havi futtatás</t>
        </is>
      </c>
      <c r="G2557" t="inlineStr">
        <is>
          <t/>
        </is>
      </c>
      <c r="H2557" s="3">
        <v>46120.0</v>
      </c>
      <c r="I2557"/>
      <c r="J2557"/>
      <c r="K2557">
        <v>2.0</v>
      </c>
      <c r="L2557" t="inlineStr">
        <is>
          <t>Billable work</t>
        </is>
      </c>
    </row>
    <row r="2558">
      <c r="A2558" t="inlineStr">
        <is>
          <t>Zoltán Borsos</t>
        </is>
      </c>
      <c r="B2558">
        <f>IF(COUNTIF(Team!$A$2:$A$18,A2558)&gt;0,"CPS","")</f>
      </c>
      <c r="C2558" t="inlineStr">
        <is>
          <t>Silver 3.0</t>
        </is>
      </c>
      <c r="D2558" t="inlineStr">
        <is>
          <t>Spinwheel</t>
        </is>
      </c>
      <c r="E2558" t="inlineStr">
        <is>
          <t>1000330</t>
        </is>
      </c>
      <c r="F2558" t="inlineStr">
        <is>
          <t>SIL-330 - Internal Meeting</t>
        </is>
      </c>
      <c r="G2558" t="inlineStr">
        <is>
          <t>JIRAID:17150 standup and daily syc</t>
        </is>
      </c>
      <c r="H2558" s="3">
        <v>46120.0</v>
      </c>
      <c r="I2558"/>
      <c r="J2558"/>
      <c r="K2558">
        <v>1.25</v>
      </c>
      <c r="L2558" t="inlineStr">
        <is>
          <t>Billable work</t>
        </is>
      </c>
    </row>
    <row r="2559">
      <c r="A2559" t="inlineStr">
        <is>
          <t>Tünde - Mária Laczkó</t>
        </is>
      </c>
      <c r="B2559">
        <f>IF(COUNTIF(Team!$A$2:$A$18,A2559)&gt;0,"CPS","")</f>
      </c>
      <c r="C2559" t="inlineStr">
        <is>
          <t>Sonrisa HR</t>
        </is>
      </c>
      <c r="D2559" t="inlineStr">
        <is>
          <t>Sonrisa</t>
        </is>
      </c>
      <c r="E2559" t="inlineStr">
        <is>
          <t/>
        </is>
      </c>
      <c r="F2559" t="inlineStr">
        <is>
          <t>1. Meeting</t>
        </is>
      </c>
      <c r="G2559" t="inlineStr">
        <is>
          <t>Komjáthi Mikiékkel megbeszélések</t>
        </is>
      </c>
      <c r="H2559" s="3">
        <v>46120.0</v>
      </c>
      <c r="I2559"/>
      <c r="J2559"/>
      <c r="K2559">
        <v>2.5</v>
      </c>
      <c r="L2559" t="inlineStr">
        <is>
          <t>Non-billable work</t>
        </is>
      </c>
    </row>
    <row r="2560">
      <c r="A2560" t="inlineStr">
        <is>
          <t>Tünde - Mária Laczkó</t>
        </is>
      </c>
      <c r="B2560">
        <f>IF(COUNTIF(Team!$A$2:$A$18,A2560)&gt;0,"CPS","")</f>
      </c>
      <c r="C2560" t="inlineStr">
        <is>
          <t>Sonrisa HR</t>
        </is>
      </c>
      <c r="D2560" t="inlineStr">
        <is>
          <t>Sonrisa</t>
        </is>
      </c>
      <c r="E2560" t="inlineStr">
        <is>
          <t/>
        </is>
      </c>
      <c r="F2560" t="inlineStr">
        <is>
          <t>13. Other</t>
        </is>
      </c>
      <c r="G2560" t="inlineStr">
        <is>
          <t>office tennivalók</t>
        </is>
      </c>
      <c r="H2560" s="3">
        <v>46120.0</v>
      </c>
      <c r="I2560"/>
      <c r="J2560"/>
      <c r="K2560">
        <v>2.0</v>
      </c>
      <c r="L2560" t="inlineStr">
        <is>
          <t>Non-billable work</t>
        </is>
      </c>
    </row>
    <row r="2561">
      <c r="A2561" t="inlineStr">
        <is>
          <t>Rolland-Pongrácz Nagy</t>
        </is>
      </c>
      <c r="B2561">
        <f>IF(COUNTIF(Team!$A$2:$A$18,A2561)&gt;0,"CPS","")</f>
      </c>
      <c r="C2561" t="inlineStr">
        <is>
          <t>Synlab Plasma (BigCommerce)</t>
        </is>
      </c>
      <c r="D2561" t="inlineStr">
        <is>
          <t>Synlab</t>
        </is>
      </c>
      <c r="E2561" t="inlineStr">
        <is>
          <t>1019192</t>
        </is>
      </c>
      <c r="F2561" t="inlineStr">
        <is>
          <t>SA-19192 - [IT] Website &amp; webshop template solution Release 3</t>
        </is>
      </c>
      <c r="G2561" t="inlineStr">
        <is>
          <t>JIRAID:111600 </t>
        </is>
      </c>
      <c r="H2561" s="3">
        <v>46120.0</v>
      </c>
      <c r="I2561"/>
      <c r="J2561"/>
      <c r="K2561">
        <v>3.0</v>
      </c>
      <c r="L2561" t="inlineStr">
        <is>
          <t>Billable work</t>
        </is>
      </c>
    </row>
    <row r="2562">
      <c r="A2562" t="inlineStr">
        <is>
          <t>Hunor Michael Molnár-Ázbé</t>
        </is>
      </c>
      <c r="B2562">
        <f>IF(COUNTIF(Team!$A$2:$A$18,A2562)&gt;0,"CPS","")</f>
      </c>
      <c r="C2562" t="inlineStr">
        <is>
          <t>Waberers-Continuity</t>
        </is>
      </c>
      <c r="D2562" t="inlineStr">
        <is>
          <t>WABERER’S INTERNATIONAL Nyrt.</t>
        </is>
      </c>
      <c r="E2562" t="inlineStr">
        <is>
          <t>452</t>
        </is>
      </c>
      <c r="F2562" t="inlineStr">
        <is>
          <t>[407607] - Havi IDS/Q8 számla robot</t>
        </is>
      </c>
      <c r="G2562" t="inlineStr">
        <is>
          <t/>
        </is>
      </c>
      <c r="H2562" s="3">
        <v>46120.0</v>
      </c>
      <c r="I2562"/>
      <c r="J2562"/>
      <c r="K2562">
        <v>2.0</v>
      </c>
      <c r="L2562" t="inlineStr">
        <is>
          <t>Billable work</t>
        </is>
      </c>
    </row>
    <row r="2563">
      <c r="A2563" t="inlineStr">
        <is>
          <t>Péter Elemér Szopka</t>
        </is>
      </c>
      <c r="B2563">
        <f>IF(COUNTIF(Team!$A$2:$A$18,A2563)&gt;0,"CPS","")</f>
      </c>
      <c r="C2563" t="inlineStr">
        <is>
          <t>K11 Production</t>
        </is>
      </c>
      <c r="D2563" t="inlineStr">
        <is>
          <t>Magyar Államkincstár</t>
        </is>
      </c>
      <c r="E2563" t="inlineStr">
        <is>
          <t>199947</t>
        </is>
      </c>
      <c r="F2563" t="inlineStr">
        <is>
          <t>Szerkesztő oldal kialakítása</t>
        </is>
      </c>
      <c r="G2563" t="inlineStr">
        <is>
          <t/>
        </is>
      </c>
      <c r="H2563" s="3">
        <v>46120.0</v>
      </c>
      <c r="I2563"/>
      <c r="J2563"/>
      <c r="K2563">
        <v>4.5</v>
      </c>
      <c r="L2563" t="inlineStr">
        <is>
          <t>Billable work</t>
        </is>
      </c>
    </row>
    <row r="2564">
      <c r="A2564" t="inlineStr">
        <is>
          <t>Dániel Fazekas</t>
        </is>
      </c>
      <c r="B2564">
        <f>IF(COUNTIF(Team!$A$2:$A$18,A2564)&gt;0,"CPS","")</f>
      </c>
      <c r="C2564" t="inlineStr">
        <is>
          <t>Yettel - GRIP</t>
        </is>
      </c>
      <c r="D2564" t="inlineStr">
        <is>
          <t>Yettel</t>
        </is>
      </c>
      <c r="E2564" t="inlineStr">
        <is>
          <t/>
        </is>
      </c>
      <c r="F2564" t="inlineStr">
        <is>
          <t>Yettel - Grip - Internal Meeting</t>
        </is>
      </c>
      <c r="G2564" t="inlineStr">
        <is>
          <t/>
        </is>
      </c>
      <c r="H2564" s="3">
        <v>46120.0</v>
      </c>
      <c r="I2564"/>
      <c r="J2564"/>
      <c r="K2564">
        <v>0.5</v>
      </c>
      <c r="L2564" t="inlineStr">
        <is>
          <t>Billable work</t>
        </is>
      </c>
    </row>
    <row r="2565">
      <c r="A2565" t="inlineStr">
        <is>
          <t>Tünde - Mária Laczkó</t>
        </is>
      </c>
      <c r="B2565">
        <f>IF(COUNTIF(Team!$A$2:$A$18,A2565)&gt;0,"CPS","")</f>
      </c>
      <c r="C2565" t="inlineStr">
        <is>
          <t>Sonrisa HR</t>
        </is>
      </c>
      <c r="D2565" t="inlineStr">
        <is>
          <t>Sonrisa</t>
        </is>
      </c>
      <c r="E2565" t="inlineStr">
        <is>
          <t/>
        </is>
      </c>
      <c r="F2565" t="inlineStr">
        <is>
          <t>10. HR administration</t>
        </is>
      </c>
      <c r="G2565" t="inlineStr">
        <is>
          <t/>
        </is>
      </c>
      <c r="H2565" s="3">
        <v>46120.0</v>
      </c>
      <c r="I2565"/>
      <c r="J2565"/>
      <c r="K2565">
        <v>3.0</v>
      </c>
      <c r="L2565" t="inlineStr">
        <is>
          <t>Non-billable work</t>
        </is>
      </c>
    </row>
    <row r="2566">
      <c r="A2566" t="inlineStr">
        <is>
          <t>József Kasza</t>
        </is>
      </c>
      <c r="B2566">
        <f>IF(COUNTIF(Team!$A$2:$A$18,A2566)&gt;0,"CPS","")</f>
      </c>
      <c r="C2566" t="inlineStr">
        <is>
          <t>UI modernization 2026 - Dev Team</t>
        </is>
      </c>
      <c r="D2566" t="inlineStr">
        <is>
          <t>Diligent</t>
        </is>
      </c>
      <c r="E2566" t="inlineStr">
        <is>
          <t/>
        </is>
      </c>
      <c r="F2566" t="inlineStr">
        <is>
          <t>Meeting</t>
        </is>
      </c>
      <c r="G2566" t="inlineStr">
        <is>
          <t/>
        </is>
      </c>
      <c r="H2566" s="3">
        <v>46120.0</v>
      </c>
      <c r="I2566"/>
      <c r="J2566"/>
      <c r="K2566">
        <v>0.5</v>
      </c>
      <c r="L2566" t="inlineStr">
        <is>
          <t>Billable work</t>
        </is>
      </c>
    </row>
    <row r="2567">
      <c r="A2567" t="inlineStr">
        <is>
          <t>Andrea Petrich</t>
        </is>
      </c>
      <c r="B2567">
        <f>IF(COUNTIF(Team!$A$2:$A$18,A2567)&gt;0,"CPS","")</f>
      </c>
      <c r="C2567" t="inlineStr">
        <is>
          <t>K11 Production</t>
        </is>
      </c>
      <c r="D2567" t="inlineStr">
        <is>
          <t>Magyar Államkincstár</t>
        </is>
      </c>
      <c r="E2567" t="inlineStr">
        <is>
          <t>199358</t>
        </is>
      </c>
      <c r="F2567" t="inlineStr">
        <is>
          <t>Endpoint készítése az Alrendszerek szűrő listájának feltöltésére</t>
        </is>
      </c>
      <c r="G2567" t="inlineStr">
        <is>
          <t>Teszt+DSM</t>
        </is>
      </c>
      <c r="H2567" s="3">
        <v>46120.0</v>
      </c>
      <c r="I2567"/>
      <c r="J2567"/>
      <c r="K2567">
        <v>1.5</v>
      </c>
      <c r="L2567" t="inlineStr">
        <is>
          <t>Billable work</t>
        </is>
      </c>
    </row>
    <row r="2568">
      <c r="A2568" t="inlineStr">
        <is>
          <t>Péter Elemér Szopka</t>
        </is>
      </c>
      <c r="B2568">
        <f>IF(COUNTIF(Team!$A$2:$A$18,A2568)&gt;0,"CPS","")</f>
      </c>
      <c r="C2568" t="inlineStr">
        <is>
          <t>K11 Production</t>
        </is>
      </c>
      <c r="D2568" t="inlineStr">
        <is>
          <t>Magyar Államkincstár</t>
        </is>
      </c>
      <c r="E2568" t="inlineStr">
        <is>
          <t>199948</t>
        </is>
      </c>
      <c r="F2568" t="inlineStr">
        <is>
          <t>Űrlap információk komponens létrehozása</t>
        </is>
      </c>
      <c r="G2568" t="inlineStr">
        <is>
          <t/>
        </is>
      </c>
      <c r="H2568" s="3">
        <v>46120.0</v>
      </c>
      <c r="I2568"/>
      <c r="J2568"/>
      <c r="K2568">
        <v>4.5</v>
      </c>
      <c r="L2568" t="inlineStr">
        <is>
          <t>Billable work</t>
        </is>
      </c>
    </row>
    <row r="2569">
      <c r="A2569" t="inlineStr">
        <is>
          <t>József Kasza</t>
        </is>
      </c>
      <c r="B2569">
        <f>IF(COUNTIF(Team!$A$2:$A$18,A2569)&gt;0,"CPS","")</f>
      </c>
      <c r="C2569" t="inlineStr">
        <is>
          <t>UI modernization 2026 - Dev Team</t>
        </is>
      </c>
      <c r="D2569" t="inlineStr">
        <is>
          <t>Diligent</t>
        </is>
      </c>
      <c r="E2569" t="inlineStr">
        <is>
          <t/>
        </is>
      </c>
      <c r="F2569" t="inlineStr">
        <is>
          <t>QA activity</t>
        </is>
      </c>
      <c r="G2569" t="inlineStr">
        <is>
          <t/>
        </is>
      </c>
      <c r="H2569" s="3">
        <v>46120.0</v>
      </c>
      <c r="I2569"/>
      <c r="J2569"/>
      <c r="K2569">
        <v>7.5</v>
      </c>
      <c r="L2569" t="inlineStr">
        <is>
          <t>Billable work</t>
        </is>
      </c>
    </row>
    <row r="2570">
      <c r="A2570" t="inlineStr">
        <is>
          <t>Tünde - Mária Laczkó</t>
        </is>
      </c>
      <c r="B2570">
        <f>IF(COUNTIF(Team!$A$2:$A$18,A2570)&gt;0,"CPS","")</f>
      </c>
      <c r="C2570" t="inlineStr">
        <is>
          <t>Sonrisa HR</t>
        </is>
      </c>
      <c r="D2570" t="inlineStr">
        <is>
          <t>Sonrisa</t>
        </is>
      </c>
      <c r="E2570" t="inlineStr">
        <is>
          <t/>
        </is>
      </c>
      <c r="F2570" t="inlineStr">
        <is>
          <t>1. Meeting</t>
        </is>
      </c>
      <c r="G2570" t="inlineStr">
        <is>
          <t/>
        </is>
      </c>
      <c r="H2570" s="3">
        <v>46120.0</v>
      </c>
      <c r="I2570"/>
      <c r="J2570"/>
      <c r="K2570">
        <v>0.5</v>
      </c>
      <c r="L2570" t="inlineStr">
        <is>
          <t>Non-billable work</t>
        </is>
      </c>
    </row>
    <row r="2571">
      <c r="A2571" t="inlineStr">
        <is>
          <t>Péter Huszár</t>
        </is>
      </c>
      <c r="B2571">
        <f>IF(COUNTIF(Team!$A$2:$A$18,A2571)&gt;0,"CPS","")</f>
      </c>
      <c r="C2571" t="inlineStr">
        <is>
          <t>SAG-IDOM</t>
        </is>
      </c>
      <c r="D2571" t="inlineStr">
        <is>
          <t>Sagemcom Magyarország Kft.</t>
        </is>
      </c>
      <c r="E2571" t="inlineStr">
        <is>
          <t>199973</t>
        </is>
      </c>
      <c r="F2571" t="inlineStr">
        <is>
          <t>DAPS-22900 - Igénylési folyamat közbeni internet probléma</t>
        </is>
      </c>
      <c r="G2571" t="inlineStr">
        <is>
          <t/>
        </is>
      </c>
      <c r="H2571" s="3">
        <v>46120.0</v>
      </c>
      <c r="I2571"/>
      <c r="J2571"/>
      <c r="K2571">
        <v>8.0</v>
      </c>
      <c r="L2571" t="inlineStr">
        <is>
          <t>Billable work</t>
        </is>
      </c>
    </row>
    <row r="2572">
      <c r="A2572" t="inlineStr">
        <is>
          <t>Rolland-Pongrácz Nagy</t>
        </is>
      </c>
      <c r="B2572">
        <f>IF(COUNTIF(Team!$A$2:$A$18,A2572)&gt;0,"CPS","")</f>
      </c>
      <c r="C2572" t="inlineStr">
        <is>
          <t>Synlab Plasma (BigCommerce)</t>
        </is>
      </c>
      <c r="D2572" t="inlineStr">
        <is>
          <t>Synlab</t>
        </is>
      </c>
      <c r="E2572" t="inlineStr">
        <is>
          <t>1015152</t>
        </is>
      </c>
      <c r="F2572" t="inlineStr">
        <is>
          <t>SA-15152 - [OE] Scrum meetings (planning, DSM, retro, demo)</t>
        </is>
      </c>
      <c r="G2572" t="inlineStr">
        <is>
          <t>JIRAID:111599 </t>
        </is>
      </c>
      <c r="H2572" s="3">
        <v>46120.0</v>
      </c>
      <c r="I2572"/>
      <c r="J2572"/>
      <c r="K2572">
        <v>1.0</v>
      </c>
      <c r="L2572" t="inlineStr">
        <is>
          <t>Billable work</t>
        </is>
      </c>
    </row>
    <row r="2573">
      <c r="A2573" t="inlineStr">
        <is>
          <t>Hunor Michael Molnár-Ázbé</t>
        </is>
      </c>
      <c r="B2573">
        <f>IF(COUNTIF(Team!$A$2:$A$18,A2573)&gt;0,"CPS","")</f>
      </c>
      <c r="C2573" t="inlineStr">
        <is>
          <t>Waberers-Continuity</t>
        </is>
      </c>
      <c r="D2573" t="inlineStr">
        <is>
          <t>WABERER’S INTERNATIONAL Nyrt.</t>
        </is>
      </c>
      <c r="E2573" t="inlineStr">
        <is>
          <t>459</t>
        </is>
      </c>
      <c r="F2573" t="inlineStr">
        <is>
          <t>[407775] - Havi MOL robot futtatás</t>
        </is>
      </c>
      <c r="G2573" t="inlineStr">
        <is>
          <t/>
        </is>
      </c>
      <c r="H2573" s="3">
        <v>46120.0</v>
      </c>
      <c r="I2573"/>
      <c r="J2573"/>
      <c r="K2573">
        <v>2.0</v>
      </c>
      <c r="L2573" t="inlineStr">
        <is>
          <t>Billable work</t>
        </is>
      </c>
    </row>
    <row r="2574">
      <c r="A2574" t="inlineStr">
        <is>
          <t>Attila Szücs</t>
        </is>
      </c>
      <c r="B2574">
        <f>IF(COUNTIF(Team!$A$2:$A$18,A2574)&gt;0,"CPS","")</f>
      </c>
      <c r="C2574" t="inlineStr">
        <is>
          <t>Entities 2026 - Starcraft</t>
        </is>
      </c>
      <c r="D2574" t="inlineStr">
        <is>
          <t>Diligent</t>
        </is>
      </c>
      <c r="E2574" t="inlineStr">
        <is>
          <t/>
        </is>
      </c>
      <c r="F2574" t="inlineStr">
        <is>
          <t>Development activity</t>
        </is>
      </c>
      <c r="G2574" t="inlineStr">
        <is>
          <t/>
        </is>
      </c>
      <c r="H2574" s="3">
        <v>46120.0</v>
      </c>
      <c r="I2574"/>
      <c r="J2574"/>
      <c r="K2574">
        <v>8.0</v>
      </c>
      <c r="L2574" t="inlineStr">
        <is>
          <t>Billable work</t>
        </is>
      </c>
    </row>
    <row r="2575">
      <c r="A2575" t="inlineStr">
        <is>
          <t>Zsófia Blanka Mikulás</t>
        </is>
      </c>
      <c r="B2575">
        <f>IF(COUNTIF(Team!$A$2:$A$18,A2575)&gt;0,"CPS","")</f>
      </c>
      <c r="C2575" t="inlineStr">
        <is>
          <t>AI Competency - Research</t>
        </is>
      </c>
      <c r="D2575" t="inlineStr">
        <is>
          <t>Sonrisa</t>
        </is>
      </c>
      <c r="E2575" t="inlineStr">
        <is>
          <t>199217</t>
        </is>
      </c>
      <c r="F2575" t="inlineStr">
        <is>
          <t>Research meeting</t>
        </is>
      </c>
      <c r="G2575" t="inlineStr">
        <is>
          <t>DSM</t>
        </is>
      </c>
      <c r="H2575" s="3">
        <v>46120.0</v>
      </c>
      <c r="I2575"/>
      <c r="J2575"/>
      <c r="K2575">
        <v>0.25</v>
      </c>
      <c r="L2575" t="inlineStr">
        <is>
          <t>Non-billable work</t>
        </is>
      </c>
    </row>
    <row r="2576">
      <c r="A2576" t="inlineStr">
        <is>
          <t>Dániel Fazekas</t>
        </is>
      </c>
      <c r="B2576">
        <f>IF(COUNTIF(Team!$A$2:$A$18,A2576)&gt;0,"CPS","")</f>
      </c>
      <c r="C2576" t="inlineStr">
        <is>
          <t>Yettel - GRIP</t>
        </is>
      </c>
      <c r="D2576" t="inlineStr">
        <is>
          <t>Yettel</t>
        </is>
      </c>
      <c r="E2576" t="inlineStr">
        <is>
          <t/>
        </is>
      </c>
      <c r="F2576" t="inlineStr">
        <is>
          <t>Testing</t>
        </is>
      </c>
      <c r="G2576" t="inlineStr">
        <is>
          <t>+war-room</t>
        </is>
      </c>
      <c r="H2576" s="3">
        <v>46120.0</v>
      </c>
      <c r="I2576"/>
      <c r="J2576"/>
      <c r="K2576">
        <v>7.5</v>
      </c>
      <c r="L2576" t="inlineStr">
        <is>
          <t>Billable work</t>
        </is>
      </c>
    </row>
    <row r="2577">
      <c r="A2577" t="inlineStr">
        <is>
          <t>Elek Árpád Balla</t>
        </is>
      </c>
      <c r="B2577">
        <f>IF(COUNTIF(Team!$A$2:$A$18,A2577)&gt;0,"CPS","")</f>
      </c>
      <c r="C2577" t="inlineStr">
        <is>
          <t>UI modernization 2026 - Dev Team</t>
        </is>
      </c>
      <c r="D2577" t="inlineStr">
        <is>
          <t>Diligent</t>
        </is>
      </c>
      <c r="E2577" t="inlineStr">
        <is>
          <t/>
        </is>
      </c>
      <c r="F2577" t="inlineStr">
        <is>
          <t>Meeting</t>
        </is>
      </c>
      <c r="G2577" t="inlineStr">
        <is>
          <t/>
        </is>
      </c>
      <c r="H2577" s="3">
        <v>46120.0</v>
      </c>
      <c r="I2577"/>
      <c r="J2577"/>
      <c r="K2577">
        <v>3.0</v>
      </c>
      <c r="L2577" t="inlineStr">
        <is>
          <t>Billable work</t>
        </is>
      </c>
    </row>
    <row r="2578">
      <c r="A2578" t="inlineStr">
        <is>
          <t>Máté Lovas</t>
        </is>
      </c>
      <c r="B2578">
        <f>IF(COUNTIF(Team!$A$2:$A$18,A2578)&gt;0,"CPS","")</f>
      </c>
      <c r="C2578" t="inlineStr">
        <is>
          <t>AI Competency - Internal</t>
        </is>
      </c>
      <c r="D2578" t="inlineStr">
        <is>
          <t>Sonrisa</t>
        </is>
      </c>
      <c r="E2578" t="inlineStr">
        <is>
          <t/>
        </is>
      </c>
      <c r="F2578" t="inlineStr">
        <is>
          <t>PM</t>
        </is>
      </c>
      <c r="G2578" t="inlineStr">
        <is>
          <t/>
        </is>
      </c>
      <c r="H2578" s="3">
        <v>46120.0</v>
      </c>
      <c r="I2578"/>
      <c r="J2578"/>
      <c r="K2578">
        <v>1.5</v>
      </c>
      <c r="L2578" t="inlineStr">
        <is>
          <t>Billable work</t>
        </is>
      </c>
    </row>
    <row r="2579">
      <c r="A2579" t="inlineStr">
        <is>
          <t>Máté Lovas</t>
        </is>
      </c>
      <c r="B2579">
        <f>IF(COUNTIF(Team!$A$2:$A$18,A2579)&gt;0,"CPS","")</f>
      </c>
      <c r="C2579" t="inlineStr">
        <is>
          <t>Diligent - Boards - Hydra</t>
        </is>
      </c>
      <c r="D2579" t="inlineStr">
        <is>
          <t>Diligent</t>
        </is>
      </c>
      <c r="E2579" t="inlineStr">
        <is>
          <t/>
        </is>
      </c>
      <c r="F2579" t="inlineStr">
        <is>
          <t>Meeting</t>
        </is>
      </c>
      <c r="G2579" t="inlineStr">
        <is>
          <t/>
        </is>
      </c>
      <c r="H2579" s="3">
        <v>46120.0</v>
      </c>
      <c r="I2579"/>
      <c r="J2579"/>
      <c r="K2579">
        <v>1.5</v>
      </c>
      <c r="L2579" t="inlineStr">
        <is>
          <t>Billable work</t>
        </is>
      </c>
    </row>
    <row r="2580">
      <c r="A2580" t="inlineStr">
        <is>
          <t>Csaba Vass</t>
        </is>
      </c>
      <c r="B2580">
        <f>IF(COUNTIF(Team!$A$2:$A$18,A2580)&gt;0,"CPS","")</f>
      </c>
      <c r="C2580" t="inlineStr">
        <is>
          <t>Entities 2026 - Halo</t>
        </is>
      </c>
      <c r="D2580" t="inlineStr">
        <is>
          <t>Diligent</t>
        </is>
      </c>
      <c r="E2580" t="inlineStr">
        <is>
          <t/>
        </is>
      </c>
      <c r="F2580" t="inlineStr">
        <is>
          <t>Development activity</t>
        </is>
      </c>
      <c r="G2580" t="inlineStr">
        <is>
          <t/>
        </is>
      </c>
      <c r="H2580" s="3">
        <v>46120.0</v>
      </c>
      <c r="I2580"/>
      <c r="J2580"/>
      <c r="K2580">
        <v>8.0</v>
      </c>
      <c r="L2580" t="inlineStr">
        <is>
          <t>Billable work</t>
        </is>
      </c>
    </row>
    <row r="2581">
      <c r="A2581" t="inlineStr">
        <is>
          <t>Máté Lovas</t>
        </is>
      </c>
      <c r="B2581">
        <f>IF(COUNTIF(Team!$A$2:$A$18,A2581)&gt;0,"CPS","")</f>
      </c>
      <c r="C2581" t="inlineStr">
        <is>
          <t>Diligent - Boards - Hydra</t>
        </is>
      </c>
      <c r="D2581" t="inlineStr">
        <is>
          <t>Diligent</t>
        </is>
      </c>
      <c r="E2581" t="inlineStr">
        <is>
          <t/>
        </is>
      </c>
      <c r="F2581" t="inlineStr">
        <is>
          <t>PM</t>
        </is>
      </c>
      <c r="G2581" t="inlineStr">
        <is>
          <t/>
        </is>
      </c>
      <c r="H2581" s="3">
        <v>46120.0</v>
      </c>
      <c r="I2581"/>
      <c r="J2581"/>
      <c r="K2581">
        <v>1.5</v>
      </c>
      <c r="L2581" t="inlineStr">
        <is>
          <t>Billable work</t>
        </is>
      </c>
    </row>
    <row r="2582">
      <c r="A2582" t="inlineStr">
        <is>
          <t>Tamás János Szalai</t>
        </is>
      </c>
      <c r="B2582">
        <f>IF(COUNTIF(Team!$A$2:$A$18,A2582)&gt;0,"CPS","")</f>
      </c>
      <c r="C2582" t="inlineStr">
        <is>
          <t>Other</t>
        </is>
      </c>
      <c r="D2582" t="inlineStr">
        <is>
          <t>Sonrisa</t>
        </is>
      </c>
      <c r="E2582" t="inlineStr">
        <is>
          <t/>
        </is>
      </c>
      <c r="F2582" t="inlineStr">
        <is>
          <t>Sick leave</t>
        </is>
      </c>
      <c r="G2582" t="inlineStr">
        <is>
          <t/>
        </is>
      </c>
      <c r="H2582" s="3">
        <v>46120.0</v>
      </c>
      <c r="I2582"/>
      <c r="J2582"/>
      <c r="K2582">
        <v>8.0</v>
      </c>
      <c r="L2582" t="inlineStr">
        <is>
          <t>Non-work activity</t>
        </is>
      </c>
    </row>
    <row r="2583">
      <c r="A2583" t="inlineStr">
        <is>
          <t>Zsófia Blanka Mikulás</t>
        </is>
      </c>
      <c r="B2583">
        <f>IF(COUNTIF(Team!$A$2:$A$18,A2583)&gt;0,"CPS","")</f>
      </c>
      <c r="C2583" t="inlineStr">
        <is>
          <t>AI Competency - Research</t>
        </is>
      </c>
      <c r="D2583" t="inlineStr">
        <is>
          <t>Sonrisa</t>
        </is>
      </c>
      <c r="E2583" t="inlineStr">
        <is>
          <t>199217</t>
        </is>
      </c>
      <c r="F2583" t="inlineStr">
        <is>
          <t>Research meeting</t>
        </is>
      </c>
      <c r="G2583" t="inlineStr">
        <is>
          <t>Running deepeval</t>
        </is>
      </c>
      <c r="H2583" s="3">
        <v>46120.0</v>
      </c>
      <c r="I2583"/>
      <c r="J2583"/>
      <c r="K2583">
        <v>1.0</v>
      </c>
      <c r="L2583" t="inlineStr">
        <is>
          <t>Non-billable work</t>
        </is>
      </c>
    </row>
    <row r="2584">
      <c r="A2584" t="inlineStr">
        <is>
          <t>Máté Lovas</t>
        </is>
      </c>
      <c r="B2584">
        <f>IF(COUNTIF(Team!$A$2:$A$18,A2584)&gt;0,"CPS","")</f>
      </c>
      <c r="C2584" t="inlineStr">
        <is>
          <t>Diligent - Boards - Ifrit</t>
        </is>
      </c>
      <c r="D2584" t="inlineStr">
        <is>
          <t>Diligent</t>
        </is>
      </c>
      <c r="E2584" t="inlineStr">
        <is>
          <t/>
        </is>
      </c>
      <c r="F2584" t="inlineStr">
        <is>
          <t>PM</t>
        </is>
      </c>
      <c r="G2584" t="inlineStr">
        <is>
          <t/>
        </is>
      </c>
      <c r="H2584" s="3">
        <v>46120.0</v>
      </c>
      <c r="I2584"/>
      <c r="J2584"/>
      <c r="K2584">
        <v>1.5</v>
      </c>
      <c r="L2584" t="inlineStr">
        <is>
          <t>Billable work</t>
        </is>
      </c>
    </row>
    <row r="2585">
      <c r="A2585" t="inlineStr">
        <is>
          <t>Orsolya Fülöp</t>
        </is>
      </c>
      <c r="B2585">
        <f>IF(COUNTIF(Team!$A$2:$A$18,A2585)&gt;0,"CPS","")</f>
      </c>
      <c r="C2585" t="inlineStr">
        <is>
          <t>Diligent - Board Effect and Community</t>
        </is>
      </c>
      <c r="D2585" t="inlineStr">
        <is>
          <t>Diligent</t>
        </is>
      </c>
      <c r="E2585" t="inlineStr">
        <is>
          <t/>
        </is>
      </c>
      <c r="F2585" t="inlineStr">
        <is>
          <t>UX Activity</t>
        </is>
      </c>
      <c r="G2585" t="inlineStr">
        <is>
          <t/>
        </is>
      </c>
      <c r="H2585" s="3">
        <v>46120.0</v>
      </c>
      <c r="I2585"/>
      <c r="J2585"/>
      <c r="K2585">
        <v>8.0</v>
      </c>
      <c r="L2585" t="inlineStr">
        <is>
          <t>Billable work</t>
        </is>
      </c>
    </row>
    <row r="2586">
      <c r="A2586" t="inlineStr">
        <is>
          <t>Tamás Fődi</t>
        </is>
      </c>
      <c r="B2586">
        <f>IF(COUNTIF(Team!$A$2:$A$18,A2586)&gt;0,"CPS","")</f>
      </c>
      <c r="C2586" t="inlineStr">
        <is>
          <t>Other</t>
        </is>
      </c>
      <c r="D2586" t="inlineStr">
        <is>
          <t>Sonrisa</t>
        </is>
      </c>
      <c r="E2586" t="inlineStr">
        <is>
          <t/>
        </is>
      </c>
      <c r="F2586" t="inlineStr">
        <is>
          <t>Paid leave</t>
        </is>
      </c>
      <c r="G2586" t="inlineStr">
        <is>
          <t/>
        </is>
      </c>
      <c r="H2586" s="3">
        <v>46120.0</v>
      </c>
      <c r="I2586"/>
      <c r="J2586"/>
      <c r="K2586">
        <v>8.0</v>
      </c>
      <c r="L2586" t="inlineStr">
        <is>
          <t>Non-work activity</t>
        </is>
      </c>
    </row>
    <row r="2587">
      <c r="A2587" t="inlineStr">
        <is>
          <t>Máté Lovas</t>
        </is>
      </c>
      <c r="B2587">
        <f>IF(COUNTIF(Team!$A$2:$A$18,A2587)&gt;0,"CPS","")</f>
      </c>
      <c r="C2587" t="inlineStr">
        <is>
          <t>Diligent - Boards - Ifrit</t>
        </is>
      </c>
      <c r="D2587" t="inlineStr">
        <is>
          <t>Diligent</t>
        </is>
      </c>
      <c r="E2587" t="inlineStr">
        <is>
          <t/>
        </is>
      </c>
      <c r="F2587" t="inlineStr">
        <is>
          <t>Meeting</t>
        </is>
      </c>
      <c r="G2587" t="inlineStr">
        <is>
          <t/>
        </is>
      </c>
      <c r="H2587" s="3">
        <v>46120.0</v>
      </c>
      <c r="I2587"/>
      <c r="J2587"/>
      <c r="K2587">
        <v>2.0</v>
      </c>
      <c r="L2587" t="inlineStr">
        <is>
          <t>Billable work</t>
        </is>
      </c>
    </row>
    <row r="2588">
      <c r="A2588" t="inlineStr">
        <is>
          <t>Balázs Papp</t>
        </is>
      </c>
      <c r="B2588">
        <f>IF(COUNTIF(Team!$A$2:$A$18,A2588)&gt;0,"CPS","")</f>
      </c>
      <c r="C2588" t="inlineStr">
        <is>
          <t>Silver 3.0</t>
        </is>
      </c>
      <c r="D2588" t="inlineStr">
        <is>
          <t>Spinwheel</t>
        </is>
      </c>
      <c r="E2588" t="inlineStr">
        <is>
          <t>1000328</t>
        </is>
      </c>
      <c r="F2588" t="inlineStr">
        <is>
          <t>SIL-328 - SpinWheel DSM</t>
        </is>
      </c>
      <c r="G2588" t="inlineStr">
        <is>
          <t>JIRAID:18099 </t>
        </is>
      </c>
      <c r="H2588" s="3">
        <v>46120.0</v>
      </c>
      <c r="I2588"/>
      <c r="J2588"/>
      <c r="K2588">
        <v>0.5</v>
      </c>
      <c r="L2588" t="inlineStr">
        <is>
          <t>Billable work</t>
        </is>
      </c>
    </row>
    <row r="2589">
      <c r="A2589" t="inlineStr">
        <is>
          <t>Balázs Kirsching</t>
        </is>
      </c>
      <c r="B2589">
        <f>IF(COUNTIF(Team!$A$2:$A$18,A2589)&gt;0,"CPS","")</f>
      </c>
      <c r="C2589" t="inlineStr">
        <is>
          <t>Lufthansa Netline - HubControl</t>
        </is>
      </c>
      <c r="D2589" t="inlineStr">
        <is>
          <t>Lufthansa</t>
        </is>
      </c>
      <c r="E2589" t="inlineStr">
        <is>
          <t/>
        </is>
      </c>
      <c r="F2589" t="inlineStr">
        <is>
          <t>HubControl project work</t>
        </is>
      </c>
      <c r="G2589" t="inlineStr">
        <is>
          <t/>
        </is>
      </c>
      <c r="H2589" s="3">
        <v>46120.0</v>
      </c>
      <c r="I2589"/>
      <c r="J2589"/>
      <c r="K2589">
        <v>8.0</v>
      </c>
      <c r="L2589" t="inlineStr">
        <is>
          <t>Billable work</t>
        </is>
      </c>
    </row>
    <row r="2590">
      <c r="A2590" t="inlineStr">
        <is>
          <t>Zsófia Blanka Mikulás</t>
        </is>
      </c>
      <c r="B2590">
        <f>IF(COUNTIF(Team!$A$2:$A$18,A2590)&gt;0,"CPS","")</f>
      </c>
      <c r="C2590" t="inlineStr">
        <is>
          <t>AI Competency - Research</t>
        </is>
      </c>
      <c r="D2590" t="inlineStr">
        <is>
          <t>Sonrisa</t>
        </is>
      </c>
      <c r="E2590" t="inlineStr">
        <is>
          <t>199573</t>
        </is>
      </c>
      <c r="F2590" t="inlineStr">
        <is>
          <t>Create new test scenarios</t>
        </is>
      </c>
      <c r="G2590" t="inlineStr">
        <is>
          <t>Research for datasets with QAs</t>
        </is>
      </c>
      <c r="H2590" s="3">
        <v>46120.0</v>
      </c>
      <c r="I2590"/>
      <c r="J2590"/>
      <c r="K2590">
        <v>6.0</v>
      </c>
      <c r="L2590" t="inlineStr">
        <is>
          <t>Non-billable work</t>
        </is>
      </c>
    </row>
    <row r="2591">
      <c r="A2591" t="inlineStr">
        <is>
          <t>Zoltán-Krisztián Bartalis</t>
        </is>
      </c>
      <c r="B2591">
        <f>IF(COUNTIF(Team!$A$2:$A$18,A2591)&gt;0,"CPS","")</f>
      </c>
      <c r="C2591" t="inlineStr">
        <is>
          <t>SocialBudNewJira</t>
        </is>
      </c>
      <c r="D2591" t="inlineStr">
        <is>
          <t>SocialBud</t>
        </is>
      </c>
      <c r="E2591" t="inlineStr">
        <is>
          <t>1004547</t>
        </is>
      </c>
      <c r="F2591" t="inlineStr">
        <is>
          <t>SB-4547 - New Socialbud Infrastructure (Fly.io, Supabase, Next.js)</t>
        </is>
      </c>
      <c r="G2591" t="inlineStr">
        <is>
          <t>JIRAID:31887 </t>
        </is>
      </c>
      <c r="H2591" s="3">
        <v>46120.0</v>
      </c>
      <c r="I2591"/>
      <c r="J2591"/>
      <c r="K2591">
        <v>4.0</v>
      </c>
      <c r="L2591" t="inlineStr">
        <is>
          <t>Billable work</t>
        </is>
      </c>
    </row>
    <row r="2592">
      <c r="A2592" t="inlineStr">
        <is>
          <t>Zsófia Blanka Mikulás</t>
        </is>
      </c>
      <c r="B2592">
        <f>IF(COUNTIF(Team!$A$2:$A$18,A2592)&gt;0,"CPS","")</f>
      </c>
      <c r="C2592" t="inlineStr">
        <is>
          <t>AI Competency - Research</t>
        </is>
      </c>
      <c r="D2592" t="inlineStr">
        <is>
          <t>Sonrisa</t>
        </is>
      </c>
      <c r="E2592" t="inlineStr">
        <is>
          <t>199912</t>
        </is>
      </c>
      <c r="F2592" t="inlineStr">
        <is>
          <t>[BE] Creating separate result json file for tests below the threshold</t>
        </is>
      </c>
      <c r="G2592" t="inlineStr">
        <is>
          <t>Sync previously written code with latest gitlab version and upload changes</t>
        </is>
      </c>
      <c r="H2592" s="3">
        <v>46120.0</v>
      </c>
      <c r="I2592"/>
      <c r="J2592"/>
      <c r="K2592">
        <v>3.0</v>
      </c>
      <c r="L2592" t="inlineStr">
        <is>
          <t>Non-billable work</t>
        </is>
      </c>
    </row>
    <row r="2593">
      <c r="A2593" t="inlineStr">
        <is>
          <t>Bálint Márton</t>
        </is>
      </c>
      <c r="B2593">
        <f>IF(COUNTIF(Team!$A$2:$A$18,A2593)&gt;0,"CPS","")</f>
      </c>
      <c r="C2593" t="inlineStr">
        <is>
          <t>SAG-IDOM</t>
        </is>
      </c>
      <c r="D2593" t="inlineStr">
        <is>
          <t>Sagemcom Magyarország Kft.</t>
        </is>
      </c>
      <c r="E2593" t="inlineStr">
        <is>
          <t>199807</t>
        </is>
      </c>
      <c r="F2593" t="inlineStr">
        <is>
          <t>DAPS-17714 iOS - Pub-EAA igénylése során a progress bar után magától kinavigál a Tanúsítványok kezel</t>
        </is>
      </c>
      <c r="G2593" t="inlineStr">
        <is>
          <t/>
        </is>
      </c>
      <c r="H2593" s="3">
        <v>46120.0</v>
      </c>
      <c r="I2593"/>
      <c r="J2593"/>
      <c r="K2593">
        <v>4.0</v>
      </c>
      <c r="L2593" t="inlineStr">
        <is>
          <t>Billable work</t>
        </is>
      </c>
    </row>
    <row r="2594">
      <c r="A2594" t="inlineStr">
        <is>
          <t>Zoltán-Krisztián Bartalis</t>
        </is>
      </c>
      <c r="B2594">
        <f>IF(COUNTIF(Team!$A$2:$A$18,A2594)&gt;0,"CPS","")</f>
      </c>
      <c r="C2594" t="inlineStr">
        <is>
          <t>SocialBudNewJira</t>
        </is>
      </c>
      <c r="D2594" t="inlineStr">
        <is>
          <t>SocialBud</t>
        </is>
      </c>
      <c r="E2594" t="inlineStr">
        <is>
          <t>1003663</t>
        </is>
      </c>
      <c r="F2594" t="inlineStr">
        <is>
          <t>SB-3663 - Meeting participation, meeting preparations, written communication, process updates</t>
        </is>
      </c>
      <c r="G2594" t="inlineStr">
        <is>
          <t>JIRAID:31885 </t>
        </is>
      </c>
      <c r="H2594" s="3">
        <v>46120.0</v>
      </c>
      <c r="I2594"/>
      <c r="J2594"/>
      <c r="K2594">
        <v>3.0</v>
      </c>
      <c r="L2594" t="inlineStr">
        <is>
          <t>Billable work</t>
        </is>
      </c>
    </row>
    <row r="2595">
      <c r="A2595" t="inlineStr">
        <is>
          <t>István Borosán</t>
        </is>
      </c>
      <c r="B2595">
        <f>IF(COUNTIF(Team!$A$2:$A$18,A2595)&gt;0,"CPS","")</f>
      </c>
      <c r="C2595" t="inlineStr">
        <is>
          <t>AI - NKFIH</t>
        </is>
      </c>
      <c r="D2595" t="inlineStr">
        <is>
          <t>NKFIH</t>
        </is>
      </c>
      <c r="E2595" t="inlineStr">
        <is>
          <t>199692</t>
        </is>
      </c>
      <c r="F2595" t="inlineStr">
        <is>
          <t>ExAnte</t>
        </is>
      </c>
      <c r="G2595" t="inlineStr">
        <is>
          <t>DSM</t>
        </is>
      </c>
      <c r="H2595" s="3">
        <v>46120.0</v>
      </c>
      <c r="I2595"/>
      <c r="J2595"/>
      <c r="K2595">
        <v>0.25</v>
      </c>
      <c r="L2595" t="inlineStr">
        <is>
          <t>Billable work</t>
        </is>
      </c>
    </row>
    <row r="2596">
      <c r="A2596" t="inlineStr">
        <is>
          <t>Szilárd Albert-Tóth</t>
        </is>
      </c>
      <c r="B2596">
        <f>IF(COUNTIF(Team!$A$2:$A$18,A2596)&gt;0,"CPS","")</f>
      </c>
      <c r="C2596" t="inlineStr">
        <is>
          <t>Oracle-MÁV Háztól házig</t>
        </is>
      </c>
      <c r="D2596" t="inlineStr">
        <is>
          <t>Oracle</t>
        </is>
      </c>
      <c r="E2596" t="inlineStr">
        <is>
          <t>199695</t>
        </is>
      </c>
      <c r="F2596" t="inlineStr">
        <is>
          <t>JF-12975 S10 becsült pozíció Sturovonál</t>
        </is>
      </c>
      <c r="G2596" t="inlineStr">
        <is>
          <t/>
        </is>
      </c>
      <c r="H2596" s="3">
        <v>46120.0</v>
      </c>
      <c r="I2596"/>
      <c r="J2596"/>
      <c r="K2596">
        <v>3.5</v>
      </c>
      <c r="L2596" t="inlineStr">
        <is>
          <t>Billable work</t>
        </is>
      </c>
    </row>
    <row r="2597">
      <c r="A2597" t="inlineStr">
        <is>
          <t>Bálint Márton</t>
        </is>
      </c>
      <c r="B2597">
        <f>IF(COUNTIF(Team!$A$2:$A$18,A2597)&gt;0,"CPS","")</f>
      </c>
      <c r="C2597" t="inlineStr">
        <is>
          <t>SAG-IDOM</t>
        </is>
      </c>
      <c r="D2597" t="inlineStr">
        <is>
          <t>Sagemcom Magyarország Kft.</t>
        </is>
      </c>
      <c r="E2597" t="inlineStr">
        <is>
          <t>199558</t>
        </is>
      </c>
      <c r="F2597" t="inlineStr">
        <is>
          <t>DAPS-19464 PID igénylés - rossz navigáció az értesítésről</t>
        </is>
      </c>
      <c r="G2597" t="inlineStr">
        <is>
          <t/>
        </is>
      </c>
      <c r="H2597" s="3">
        <v>46120.0</v>
      </c>
      <c r="I2597"/>
      <c r="J2597"/>
      <c r="K2597">
        <v>4.0</v>
      </c>
      <c r="L2597" t="inlineStr">
        <is>
          <t>Billable work</t>
        </is>
      </c>
    </row>
    <row r="2598">
      <c r="A2598" t="inlineStr">
        <is>
          <t>Áron Miklós Tömöry</t>
        </is>
      </c>
      <c r="B2598">
        <f>IF(COUNTIF(Team!$A$2:$A$18,A2598)&gt;0,"CPS","")</f>
      </c>
      <c r="C2598" t="inlineStr">
        <is>
          <t>SAG-IDOM</t>
        </is>
      </c>
      <c r="D2598" t="inlineStr">
        <is>
          <t>Sagemcom Magyarország Kft.</t>
        </is>
      </c>
      <c r="E2598" t="inlineStr">
        <is>
          <t/>
        </is>
      </c>
      <c r="F2598" t="inlineStr">
        <is>
          <t>DSM, Meetings</t>
        </is>
      </c>
      <c r="G2598" t="inlineStr">
        <is>
          <t>dsm, státusz</t>
        </is>
      </c>
      <c r="H2598" s="3">
        <v>46120.0</v>
      </c>
      <c r="I2598"/>
      <c r="J2598"/>
      <c r="K2598">
        <v>2.0</v>
      </c>
      <c r="L2598" t="inlineStr">
        <is>
          <t>Billable work</t>
        </is>
      </c>
    </row>
    <row r="2599">
      <c r="A2599" t="inlineStr">
        <is>
          <t>István Borosán</t>
        </is>
      </c>
      <c r="B2599">
        <f>IF(COUNTIF(Team!$A$2:$A$18,A2599)&gt;0,"CPS","")</f>
      </c>
      <c r="C2599" t="inlineStr">
        <is>
          <t>AI - NKFIH</t>
        </is>
      </c>
      <c r="D2599" t="inlineStr">
        <is>
          <t>NKFIH</t>
        </is>
      </c>
      <c r="E2599" t="inlineStr">
        <is>
          <t>199692</t>
        </is>
      </c>
      <c r="F2599" t="inlineStr">
        <is>
          <t>ExAnte</t>
        </is>
      </c>
      <c r="G2599" t="inlineStr">
        <is>
          <t>Grooming</t>
        </is>
      </c>
      <c r="H2599" s="3">
        <v>46120.0</v>
      </c>
      <c r="I2599"/>
      <c r="J2599"/>
      <c r="K2599">
        <v>0.5</v>
      </c>
      <c r="L2599" t="inlineStr">
        <is>
          <t>Billable work</t>
        </is>
      </c>
    </row>
    <row r="2600">
      <c r="A2600" t="inlineStr">
        <is>
          <t>Szilárd Albert-Tóth</t>
        </is>
      </c>
      <c r="B2600">
        <f>IF(COUNTIF(Team!$A$2:$A$18,A2600)&gt;0,"CPS","")</f>
      </c>
      <c r="C2600" t="inlineStr">
        <is>
          <t>Oracle-MÁV Háztól házig</t>
        </is>
      </c>
      <c r="D2600" t="inlineStr">
        <is>
          <t>Oracle</t>
        </is>
      </c>
      <c r="E2600" t="inlineStr">
        <is>
          <t>199981</t>
        </is>
      </c>
      <c r="F2600" t="inlineStr">
        <is>
          <t>JAPP-2878 Hajó modalitás kritikus hiba gyűjtőjegy</t>
        </is>
      </c>
      <c r="G2600" t="inlineStr">
        <is>
          <t/>
        </is>
      </c>
      <c r="H2600" s="3">
        <v>46120.0</v>
      </c>
      <c r="I2600"/>
      <c r="J2600"/>
      <c r="K2600">
        <v>1.0</v>
      </c>
      <c r="L2600" t="inlineStr">
        <is>
          <t>Billable work</t>
        </is>
      </c>
    </row>
    <row r="2601">
      <c r="A2601" t="inlineStr">
        <is>
          <t>Áron Miklós Tömöry</t>
        </is>
      </c>
      <c r="B2601">
        <f>IF(COUNTIF(Team!$A$2:$A$18,A2601)&gt;0,"CPS","")</f>
      </c>
      <c r="C2601" t="inlineStr">
        <is>
          <t>SAG-IDOM</t>
        </is>
      </c>
      <c r="D2601" t="inlineStr">
        <is>
          <t>Sagemcom Magyarország Kft.</t>
        </is>
      </c>
      <c r="E2601" t="inlineStr">
        <is>
          <t/>
        </is>
      </c>
      <c r="F2601" t="inlineStr">
        <is>
          <t>DSM, Meetings</t>
        </is>
      </c>
      <c r="G2601" t="inlineStr">
        <is>
          <t>AI Copilot sync</t>
        </is>
      </c>
      <c r="H2601" s="3">
        <v>46120.0</v>
      </c>
      <c r="I2601"/>
      <c r="J2601"/>
      <c r="K2601">
        <v>0.5</v>
      </c>
      <c r="L2601" t="inlineStr">
        <is>
          <t>Billable work</t>
        </is>
      </c>
    </row>
    <row r="2602">
      <c r="A2602" t="inlineStr">
        <is>
          <t>Áron Miklós Tömöry</t>
        </is>
      </c>
      <c r="B2602">
        <f>IF(COUNTIF(Team!$A$2:$A$18,A2602)&gt;0,"CPS","")</f>
      </c>
      <c r="C2602" t="inlineStr">
        <is>
          <t>SAG-IDOM</t>
        </is>
      </c>
      <c r="D2602" t="inlineStr">
        <is>
          <t>Sagemcom Magyarország Kft.</t>
        </is>
      </c>
      <c r="E2602" t="inlineStr">
        <is>
          <t/>
        </is>
      </c>
      <c r="F2602" t="inlineStr">
        <is>
          <t>Architect/TL feladatok</t>
        </is>
      </c>
      <c r="G2602" t="inlineStr">
        <is>
          <t>Visszavont WIA nyomozások</t>
        </is>
      </c>
      <c r="H2602" s="3">
        <v>46120.0</v>
      </c>
      <c r="I2602"/>
      <c r="J2602"/>
      <c r="K2602">
        <v>3.5</v>
      </c>
      <c r="L2602" t="inlineStr">
        <is>
          <t>Billable work</t>
        </is>
      </c>
    </row>
    <row r="2603">
      <c r="A2603" t="inlineStr">
        <is>
          <t>Áron Miklós Tömöry</t>
        </is>
      </c>
      <c r="B2603">
        <f>IF(COUNTIF(Team!$A$2:$A$18,A2603)&gt;0,"CPS","")</f>
      </c>
      <c r="C2603" t="inlineStr">
        <is>
          <t>SAG-IDOM</t>
        </is>
      </c>
      <c r="D2603" t="inlineStr">
        <is>
          <t>Sagemcom Magyarország Kft.</t>
        </is>
      </c>
      <c r="E2603" t="inlineStr">
        <is>
          <t/>
        </is>
      </c>
      <c r="F2603" t="inlineStr">
        <is>
          <t>DSM, Meetings</t>
        </is>
      </c>
      <c r="G2603" t="inlineStr">
        <is>
          <t>WUA WIA Snyc</t>
        </is>
      </c>
      <c r="H2603" s="3">
        <v>46120.0</v>
      </c>
      <c r="I2603"/>
      <c r="J2603"/>
      <c r="K2603">
        <v>1.0</v>
      </c>
      <c r="L2603" t="inlineStr">
        <is>
          <t>Billable work</t>
        </is>
      </c>
    </row>
    <row r="2604">
      <c r="A2604" t="inlineStr">
        <is>
          <t>Pál Milán Domanovszki</t>
        </is>
      </c>
      <c r="B2604">
        <f>IF(COUNTIF(Team!$A$2:$A$18,A2604)&gt;0,"CPS","")</f>
      </c>
      <c r="C2604" t="inlineStr">
        <is>
          <t>Synlab Plasma (BigCommerce)</t>
        </is>
      </c>
      <c r="D2604" t="inlineStr">
        <is>
          <t>Synlab</t>
        </is>
      </c>
      <c r="E2604" t="inlineStr">
        <is>
          <t>1015152</t>
        </is>
      </c>
      <c r="F2604" t="inlineStr">
        <is>
          <t>SA-15152 - [OE] Scrum meetings (planning, DSM, retro, demo)</t>
        </is>
      </c>
      <c r="G2604" t="inlineStr">
        <is>
          <t>JIRAID:111482 Scrum of Scrums</t>
        </is>
      </c>
      <c r="H2604" s="3">
        <v>46120.0</v>
      </c>
      <c r="I2604"/>
      <c r="J2604"/>
      <c r="K2604">
        <v>0.5</v>
      </c>
      <c r="L2604" t="inlineStr">
        <is>
          <t>Billable work</t>
        </is>
      </c>
    </row>
    <row r="2605">
      <c r="A2605" t="inlineStr">
        <is>
          <t>Attila Szász2</t>
        </is>
      </c>
      <c r="B2605">
        <f>IF(COUNTIF(Team!$A$2:$A$18,A2605)&gt;0,"CPS","")</f>
      </c>
      <c r="C2605" t="inlineStr">
        <is>
          <t>Silver 3.0</t>
        </is>
      </c>
      <c r="D2605" t="inlineStr">
        <is>
          <t>Spinwheel</t>
        </is>
      </c>
      <c r="E2605" t="inlineStr">
        <is>
          <t>1000611</t>
        </is>
      </c>
      <c r="F2605" t="inlineStr">
        <is>
          <t>SIL-611 - Transcribe outbound audio</t>
        </is>
      </c>
      <c r="G2605" t="inlineStr">
        <is>
          <t>JIRAID:17032 </t>
        </is>
      </c>
      <c r="H2605" s="3">
        <v>46120.0</v>
      </c>
      <c r="I2605"/>
      <c r="J2605"/>
      <c r="K2605">
        <v>8.0</v>
      </c>
      <c r="L2605" t="inlineStr">
        <is>
          <t>Billable work</t>
        </is>
      </c>
    </row>
    <row r="2606">
      <c r="A2606" t="inlineStr">
        <is>
          <t>Viktor Vörös</t>
        </is>
      </c>
      <c r="B2606">
        <f>IF(COUNTIF(Team!$A$2:$A$18,A2606)&gt;0,"CPS","")</f>
      </c>
      <c r="C2606" t="inlineStr">
        <is>
          <t>K11 Production</t>
        </is>
      </c>
      <c r="D2606" t="inlineStr">
        <is>
          <t>Magyar Államkincstár</t>
        </is>
      </c>
      <c r="E2606" t="inlineStr">
        <is>
          <t>199988</t>
        </is>
      </c>
      <c r="F2606" t="inlineStr">
        <is>
          <t>POST /adminisztracio/adatszolgaltatas/peldany/{id}/adatfeltoltes endpoint hibás validáció és hibakez</t>
        </is>
      </c>
      <c r="G2606" t="inlineStr">
        <is>
          <t/>
        </is>
      </c>
      <c r="H2606" s="3">
        <v>46120.0</v>
      </c>
      <c r="I2606"/>
      <c r="J2606"/>
      <c r="K2606">
        <v>0.5</v>
      </c>
      <c r="L2606" t="inlineStr">
        <is>
          <t>Billable work</t>
        </is>
      </c>
    </row>
    <row r="2607">
      <c r="A2607" t="inlineStr">
        <is>
          <t>József Bán</t>
        </is>
      </c>
      <c r="B2607">
        <f>IF(COUNTIF(Team!$A$2:$A$18,A2607)&gt;0,"CPS","")</f>
      </c>
      <c r="C2607" t="inlineStr">
        <is>
          <t>AI - NKFIH</t>
        </is>
      </c>
      <c r="D2607" t="inlineStr">
        <is>
          <t>NKFIH</t>
        </is>
      </c>
      <c r="E2607" t="inlineStr">
        <is>
          <t>199692</t>
        </is>
      </c>
      <c r="F2607" t="inlineStr">
        <is>
          <t>ExAnte</t>
        </is>
      </c>
      <c r="G2607" t="inlineStr">
        <is>
          <t/>
        </is>
      </c>
      <c r="H2607" s="3">
        <v>46120.0</v>
      </c>
      <c r="I2607"/>
      <c r="J2607"/>
      <c r="K2607">
        <v>1.5</v>
      </c>
      <c r="L2607" t="inlineStr">
        <is>
          <t>Billable work</t>
        </is>
      </c>
    </row>
    <row r="2608">
      <c r="A2608" t="inlineStr">
        <is>
          <t>Balázs Papp</t>
        </is>
      </c>
      <c r="B2608">
        <f>IF(COUNTIF(Team!$A$2:$A$18,A2608)&gt;0,"CPS","")</f>
      </c>
      <c r="C2608" t="inlineStr">
        <is>
          <t>Silver 3.0</t>
        </is>
      </c>
      <c r="D2608" t="inlineStr">
        <is>
          <t>Spinwheel</t>
        </is>
      </c>
      <c r="E2608" t="inlineStr">
        <is>
          <t>1000330</t>
        </is>
      </c>
      <c r="F2608" t="inlineStr">
        <is>
          <t>SIL-330 - Internal Meeting</t>
        </is>
      </c>
      <c r="G2608" t="inlineStr">
        <is>
          <t>JIRAID:17775 </t>
        </is>
      </c>
      <c r="H2608" s="3">
        <v>46120.0</v>
      </c>
      <c r="I2608"/>
      <c r="J2608"/>
      <c r="K2608">
        <v>0.5</v>
      </c>
      <c r="L2608" t="inlineStr">
        <is>
          <t>Billable work</t>
        </is>
      </c>
    </row>
    <row r="2609">
      <c r="A2609" t="inlineStr">
        <is>
          <t>Viktor Vörös</t>
        </is>
      </c>
      <c r="B2609">
        <f>IF(COUNTIF(Team!$A$2:$A$18,A2609)&gt;0,"CPS","")</f>
      </c>
      <c r="C2609" t="inlineStr">
        <is>
          <t>K11 Production</t>
        </is>
      </c>
      <c r="D2609" t="inlineStr">
        <is>
          <t>Magyar Államkincstár</t>
        </is>
      </c>
      <c r="E2609" t="inlineStr">
        <is>
          <t>198830</t>
        </is>
      </c>
      <c r="F2609" t="inlineStr">
        <is>
          <t>[React] Adatszolgáltatás példány: További műveletek: Adatfeltöltés képernyő megvalósítása</t>
        </is>
      </c>
      <c r="G2609" t="inlineStr">
        <is>
          <t>API előtesztelése</t>
        </is>
      </c>
      <c r="H2609" s="3">
        <v>46120.0</v>
      </c>
      <c r="I2609"/>
      <c r="J2609"/>
      <c r="K2609">
        <v>4.0</v>
      </c>
      <c r="L2609" t="inlineStr">
        <is>
          <t>Billable work</t>
        </is>
      </c>
    </row>
    <row r="2610">
      <c r="A2610" t="inlineStr">
        <is>
          <t>Dávid Orosz</t>
        </is>
      </c>
      <c r="B2610">
        <f>IF(COUNTIF(Team!$A$2:$A$18,A2610)&gt;0,"CPS","")</f>
      </c>
      <c r="C2610" t="inlineStr">
        <is>
          <t>SAG-IDOM</t>
        </is>
      </c>
      <c r="D2610" t="inlineStr">
        <is>
          <t>Sagemcom Magyarország Kft.</t>
        </is>
      </c>
      <c r="E2610" t="inlineStr">
        <is>
          <t>200055</t>
        </is>
      </c>
      <c r="F2610" t="inlineStr">
        <is>
          <t>DAPS-22870 iOS - opensource - nem tudok forgalmit és vezetőit megosztani</t>
        </is>
      </c>
      <c r="G2610" t="inlineStr">
        <is>
          <t/>
        </is>
      </c>
      <c r="H2610" s="3">
        <v>46120.0</v>
      </c>
      <c r="I2610"/>
      <c r="J2610"/>
      <c r="K2610">
        <v>8.0</v>
      </c>
      <c r="L2610" t="inlineStr">
        <is>
          <t>Billable work</t>
        </is>
      </c>
    </row>
    <row r="2611">
      <c r="A2611" t="inlineStr">
        <is>
          <t>Áron Miklós Tömöry</t>
        </is>
      </c>
      <c r="B2611">
        <f>IF(COUNTIF(Team!$A$2:$A$18,A2611)&gt;0,"CPS","")</f>
      </c>
      <c r="C2611" t="inlineStr">
        <is>
          <t>Consultancy - Euroleasing Modernization</t>
        </is>
      </c>
      <c r="D2611" t="inlineStr">
        <is>
          <t>MBH Bank</t>
        </is>
      </c>
      <c r="E2611" t="inlineStr">
        <is>
          <t/>
        </is>
      </c>
      <c r="F2611" t="inlineStr">
        <is>
          <t>Stratégiai tanácsadás</t>
        </is>
      </c>
      <c r="G2611" t="inlineStr">
        <is>
          <t>Vékony Laci</t>
        </is>
      </c>
      <c r="H2611" s="3">
        <v>46120.0</v>
      </c>
      <c r="I2611"/>
      <c r="J2611"/>
      <c r="K2611">
        <v>0.5</v>
      </c>
      <c r="L2611" t="inlineStr">
        <is>
          <t>Billable work</t>
        </is>
      </c>
    </row>
    <row r="2612">
      <c r="A2612" t="inlineStr">
        <is>
          <t>András Wirth</t>
        </is>
      </c>
      <c r="B2612">
        <f>IF(COUNTIF(Team!$A$2:$A$18,A2612)&gt;0,"CPS","")</f>
      </c>
      <c r="C2612" t="inlineStr">
        <is>
          <t>Other</t>
        </is>
      </c>
      <c r="D2612" t="inlineStr">
        <is>
          <t>Sonrisa</t>
        </is>
      </c>
      <c r="E2612" t="inlineStr">
        <is>
          <t/>
        </is>
      </c>
      <c r="F2612" t="inlineStr">
        <is>
          <t>Paid leave</t>
        </is>
      </c>
      <c r="G2612" t="inlineStr">
        <is>
          <t/>
        </is>
      </c>
      <c r="H2612" s="3">
        <v>46120.0</v>
      </c>
      <c r="I2612"/>
      <c r="J2612"/>
      <c r="K2612">
        <v>8.0</v>
      </c>
      <c r="L2612" t="inlineStr">
        <is>
          <t>Non-work activity</t>
        </is>
      </c>
    </row>
    <row r="2613">
      <c r="A2613" t="inlineStr">
        <is>
          <t>Viktor Vörös</t>
        </is>
      </c>
      <c r="B2613">
        <f>IF(COUNTIF(Team!$A$2:$A$18,A2613)&gt;0,"CPS","")</f>
      </c>
      <c r="C2613" t="inlineStr">
        <is>
          <t>K11 Production</t>
        </is>
      </c>
      <c r="D2613" t="inlineStr">
        <is>
          <t>Magyar Államkincstár</t>
        </is>
      </c>
      <c r="E2613" t="inlineStr">
        <is>
          <t>198421</t>
        </is>
      </c>
      <c r="F2613" t="inlineStr">
        <is>
          <t>Felhasználó Jelszó változtatása Adminisztrátorral</t>
        </is>
      </c>
      <c r="G2613" t="inlineStr">
        <is>
          <t>MR merge</t>
        </is>
      </c>
      <c r="H2613" s="3">
        <v>46120.0</v>
      </c>
      <c r="I2613"/>
      <c r="J2613"/>
      <c r="K2613">
        <v>0.25</v>
      </c>
      <c r="L2613" t="inlineStr">
        <is>
          <t>Billable work</t>
        </is>
      </c>
    </row>
    <row r="2614">
      <c r="A2614" t="inlineStr">
        <is>
          <t>Zsombor Károly Ligetfalvi</t>
        </is>
      </c>
      <c r="B2614">
        <f>IF(COUNTIF(Team!$A$2:$A$18,A2614)&gt;0,"CPS","")</f>
      </c>
      <c r="C2614" t="inlineStr">
        <is>
          <t>Talentedbunch</t>
        </is>
      </c>
      <c r="D2614" t="inlineStr">
        <is>
          <t>Talented Bunch Zrt.</t>
        </is>
      </c>
      <c r="E2614" t="inlineStr">
        <is>
          <t/>
        </is>
      </c>
      <c r="F2614" t="inlineStr">
        <is>
          <t>Project Management</t>
        </is>
      </c>
      <c r="G2614" t="inlineStr">
        <is>
          <t/>
        </is>
      </c>
      <c r="H2614" s="3">
        <v>46120.0</v>
      </c>
      <c r="I2614"/>
      <c r="J2614"/>
      <c r="K2614">
        <v>4.0</v>
      </c>
      <c r="L2614" t="inlineStr">
        <is>
          <t>Billable work</t>
        </is>
      </c>
    </row>
    <row r="2615">
      <c r="A2615" t="inlineStr">
        <is>
          <t>Szilárd Albert-Tóth</t>
        </is>
      </c>
      <c r="B2615">
        <f>IF(COUNTIF(Team!$A$2:$A$18,A2615)&gt;0,"CPS","")</f>
      </c>
      <c r="C2615" t="inlineStr">
        <is>
          <t>Oracle-MÁV Háztól házig</t>
        </is>
      </c>
      <c r="D2615" t="inlineStr">
        <is>
          <t>Oracle</t>
        </is>
      </c>
      <c r="E2615" t="inlineStr">
        <is>
          <t>200019</t>
        </is>
      </c>
      <c r="F2615" t="inlineStr">
        <is>
          <t>JUAT-5845 Fantomvonat</t>
        </is>
      </c>
      <c r="G2615" t="inlineStr">
        <is>
          <t/>
        </is>
      </c>
      <c r="H2615" s="3">
        <v>46120.0</v>
      </c>
      <c r="I2615"/>
      <c r="J2615"/>
      <c r="K2615">
        <v>3.5</v>
      </c>
      <c r="L2615" t="inlineStr">
        <is>
          <t>Billable work</t>
        </is>
      </c>
    </row>
    <row r="2616">
      <c r="A2616" t="inlineStr">
        <is>
          <t>Krisztián Tombácz</t>
        </is>
      </c>
      <c r="B2616">
        <f>IF(COUNTIF(Team!$A$2:$A$18,A2616)&gt;0,"CPS","")</f>
      </c>
      <c r="C2616" t="inlineStr">
        <is>
          <t>Diligent - Boards - Hydra</t>
        </is>
      </c>
      <c r="D2616" t="inlineStr">
        <is>
          <t>Diligent</t>
        </is>
      </c>
      <c r="E2616" t="inlineStr">
        <is>
          <t/>
        </is>
      </c>
      <c r="F2616" t="inlineStr">
        <is>
          <t>Development</t>
        </is>
      </c>
      <c r="G2616" t="inlineStr">
        <is>
          <t>AI week activity</t>
        </is>
      </c>
      <c r="H2616" s="3">
        <v>46120.0</v>
      </c>
      <c r="I2616"/>
      <c r="J2616"/>
      <c r="K2616">
        <v>8.0</v>
      </c>
      <c r="L2616" t="inlineStr">
        <is>
          <t>Billable work</t>
        </is>
      </c>
    </row>
    <row r="2617">
      <c r="A2617" t="inlineStr">
        <is>
          <t>Zsombor Károly Ligetfalvi</t>
        </is>
      </c>
      <c r="B2617">
        <f>IF(COUNTIF(Team!$A$2:$A$18,A2617)&gt;0,"CPS","")</f>
      </c>
      <c r="C2617" t="inlineStr">
        <is>
          <t>Diligent Risk Essentials</t>
        </is>
      </c>
      <c r="D2617" t="inlineStr">
        <is>
          <t>Diligent</t>
        </is>
      </c>
      <c r="E2617" t="inlineStr">
        <is>
          <t>186317</t>
        </is>
      </c>
      <c r="F2617" t="inlineStr">
        <is>
          <t>Project Management</t>
        </is>
      </c>
      <c r="G2617" t="inlineStr">
        <is>
          <t/>
        </is>
      </c>
      <c r="H2617" s="3">
        <v>46120.0</v>
      </c>
      <c r="I2617"/>
      <c r="J2617"/>
      <c r="K2617">
        <v>5.0</v>
      </c>
      <c r="L2617" t="inlineStr">
        <is>
          <t>Billable work</t>
        </is>
      </c>
    </row>
    <row r="2618">
      <c r="A2618" t="inlineStr">
        <is>
          <t>Áron Miklós Tömöry</t>
        </is>
      </c>
      <c r="B2618">
        <f>IF(COUNTIF(Team!$A$2:$A$18,A2618)&gt;0,"CPS","")</f>
      </c>
      <c r="C2618" t="inlineStr">
        <is>
          <t>Consultancy - Euroleasing Modernization</t>
        </is>
      </c>
      <c r="D2618" t="inlineStr">
        <is>
          <t>MBH Bank</t>
        </is>
      </c>
      <c r="E2618" t="inlineStr">
        <is>
          <t/>
        </is>
      </c>
      <c r="F2618" t="inlineStr">
        <is>
          <t>Architekt feladatok</t>
        </is>
      </c>
      <c r="G2618" t="inlineStr">
        <is>
          <t>Euroleasing terv</t>
        </is>
      </c>
      <c r="H2618" s="3">
        <v>46120.0</v>
      </c>
      <c r="I2618"/>
      <c r="J2618"/>
      <c r="K2618">
        <v>1.25</v>
      </c>
      <c r="L2618" t="inlineStr">
        <is>
          <t>Billable work</t>
        </is>
      </c>
    </row>
    <row r="2619">
      <c r="A2619" t="inlineStr">
        <is>
          <t>Márton-Attila Simó</t>
        </is>
      </c>
      <c r="B2619">
        <f>IF(COUNTIF(Team!$A$2:$A$18,A2619)&gt;0,"CPS","")</f>
      </c>
      <c r="C2619" t="inlineStr">
        <is>
          <t>SAG-IDOM</t>
        </is>
      </c>
      <c r="D2619" t="inlineStr">
        <is>
          <t>Sagemcom Magyarország Kft.</t>
        </is>
      </c>
      <c r="E2619" t="inlineStr">
        <is>
          <t>199920</t>
        </is>
      </c>
      <c r="F2619" t="inlineStr">
        <is>
          <t>DAPS-22607 iOS - Lib alapú tanúsítvány igénylés I.</t>
        </is>
      </c>
      <c r="G2619" t="inlineStr">
        <is>
          <t>Investigating issuance with wallet kit - using interface to implement wia-wua
DSM
Talked to Dávid about driver license presentation on open source branch
Talked to HP about no internet error
AI copilot sync meeting
WUA/WIA Sync meeting</t>
        </is>
      </c>
      <c r="H2619" s="3">
        <v>46120.0</v>
      </c>
      <c r="I2619"/>
      <c r="J2619"/>
      <c r="K2619">
        <v>9.0</v>
      </c>
      <c r="L2619" t="inlineStr">
        <is>
          <t>Billable work</t>
        </is>
      </c>
    </row>
    <row r="2620">
      <c r="A2620" t="inlineStr">
        <is>
          <t>Viktor Vörös</t>
        </is>
      </c>
      <c r="B2620">
        <f>IF(COUNTIF(Team!$A$2:$A$18,A2620)&gt;0,"CPS","")</f>
      </c>
      <c r="C2620" t="inlineStr">
        <is>
          <t>K11 Production</t>
        </is>
      </c>
      <c r="D2620" t="inlineStr">
        <is>
          <t>Magyar Államkincstár</t>
        </is>
      </c>
      <c r="E2620" t="inlineStr">
        <is>
          <t>198423</t>
        </is>
      </c>
      <c r="F2620" t="inlineStr">
        <is>
          <t>Felhasználó adatainak szerkesztése</t>
        </is>
      </c>
      <c r="G2620" t="inlineStr">
        <is>
          <t>Conflict solve</t>
        </is>
      </c>
      <c r="H2620" s="3">
        <v>46120.0</v>
      </c>
      <c r="I2620"/>
      <c r="J2620"/>
      <c r="K2620">
        <v>1.0</v>
      </c>
      <c r="L2620" t="inlineStr">
        <is>
          <t>Billable work</t>
        </is>
      </c>
    </row>
    <row r="2621">
      <c r="A2621" t="inlineStr">
        <is>
          <t>Eszter Zsolnai</t>
        </is>
      </c>
      <c r="B2621">
        <f>IF(COUNTIF(Team!$A$2:$A$18,A2621)&gt;0,"CPS","")</f>
      </c>
      <c r="C2621" t="inlineStr">
        <is>
          <t>Sonrisa CTO</t>
        </is>
      </c>
      <c r="D2621" t="inlineStr">
        <is>
          <t>Sonrisa</t>
        </is>
      </c>
      <c r="E2621" t="inlineStr">
        <is>
          <t/>
        </is>
      </c>
      <c r="F2621" t="inlineStr">
        <is>
          <t>Guilds organization activities</t>
        </is>
      </c>
      <c r="G2621" t="inlineStr">
        <is>
          <t/>
        </is>
      </c>
      <c r="H2621" s="3">
        <v>46120.0</v>
      </c>
      <c r="I2621"/>
      <c r="J2621"/>
      <c r="K2621">
        <v>2.5</v>
      </c>
      <c r="L2621" t="inlineStr">
        <is>
          <t>Non-billable work</t>
        </is>
      </c>
    </row>
    <row r="2622">
      <c r="A2622" t="inlineStr">
        <is>
          <t>István Csaba Korpos</t>
        </is>
      </c>
      <c r="B2622">
        <f>IF(COUNTIF(Team!$A$2:$A$18,A2622)&gt;0,"CPS","")</f>
      </c>
      <c r="C2622" t="inlineStr">
        <is>
          <t>Waberers-Continuity</t>
        </is>
      </c>
      <c r="D2622" t="inlineStr">
        <is>
          <t>WABERER’S INTERNATIONAL Nyrt.</t>
        </is>
      </c>
      <c r="E2622" t="inlineStr">
        <is>
          <t>449</t>
        </is>
      </c>
      <c r="F2622" t="inlineStr">
        <is>
          <t>[POC][Dok] SAP GUI használatának felmérése</t>
        </is>
      </c>
      <c r="G2622" t="inlineStr">
        <is>
          <t/>
        </is>
      </c>
      <c r="H2622" s="3">
        <v>46120.0</v>
      </c>
      <c r="I2622"/>
      <c r="J2622"/>
      <c r="K2622">
        <v>4.0</v>
      </c>
      <c r="L2622" t="inlineStr">
        <is>
          <t>Billable work</t>
        </is>
      </c>
    </row>
    <row r="2623">
      <c r="A2623" t="inlineStr">
        <is>
          <t>Eszter Zsolnai</t>
        </is>
      </c>
      <c r="B2623">
        <f>IF(COUNTIF(Team!$A$2:$A$18,A2623)&gt;0,"CPS","")</f>
      </c>
      <c r="C2623" t="inlineStr">
        <is>
          <t>Sonrisa CTO</t>
        </is>
      </c>
      <c r="D2623" t="inlineStr">
        <is>
          <t>Sonrisa</t>
        </is>
      </c>
      <c r="E2623" t="inlineStr">
        <is>
          <t/>
        </is>
      </c>
      <c r="F2623" t="inlineStr">
        <is>
          <t>CTO Other</t>
        </is>
      </c>
      <c r="G2623" t="inlineStr">
        <is>
          <t>ai anyagok</t>
        </is>
      </c>
      <c r="H2623" s="3">
        <v>46120.0</v>
      </c>
      <c r="I2623"/>
      <c r="J2623"/>
      <c r="K2623">
        <v>2.5</v>
      </c>
      <c r="L2623" t="inlineStr">
        <is>
          <t>Non-billable work</t>
        </is>
      </c>
    </row>
    <row r="2624">
      <c r="A2624" t="inlineStr">
        <is>
          <t>István Csaba Korpos</t>
        </is>
      </c>
      <c r="B2624">
        <f>IF(COUNTIF(Team!$A$2:$A$18,A2624)&gt;0,"CPS","")</f>
      </c>
      <c r="C2624" t="inlineStr">
        <is>
          <t>Waberers-Continuity</t>
        </is>
      </c>
      <c r="D2624" t="inlineStr">
        <is>
          <t>WABERER’S INTERNATIONAL Nyrt.</t>
        </is>
      </c>
      <c r="E2624" t="inlineStr">
        <is>
          <t>455</t>
        </is>
      </c>
      <c r="F2624" t="inlineStr">
        <is>
          <t>[407652] -  Napi üzemanyagár robot leállás - IDS napi árak</t>
        </is>
      </c>
      <c r="G2624" t="inlineStr">
        <is>
          <t/>
        </is>
      </c>
      <c r="H2624" s="3">
        <v>46120.0</v>
      </c>
      <c r="I2624"/>
      <c r="J2624"/>
      <c r="K2624">
        <v>3.0</v>
      </c>
      <c r="L2624" t="inlineStr">
        <is>
          <t>Billable work</t>
        </is>
      </c>
    </row>
    <row r="2625">
      <c r="A2625" t="inlineStr">
        <is>
          <t>Csaba Demeter</t>
        </is>
      </c>
      <c r="B2625">
        <f>IF(COUNTIF(Team!$A$2:$A$18,A2625)&gt;0,"CPS","")</f>
      </c>
      <c r="C2625" t="inlineStr">
        <is>
          <t>SAG-NTAK</t>
        </is>
      </c>
      <c r="D2625" t="inlineStr">
        <is>
          <t>Sagemcom Magyarország Kft.</t>
        </is>
      </c>
      <c r="E2625" t="inlineStr">
        <is>
          <t>199343</t>
        </is>
      </c>
      <c r="F2625" t="inlineStr">
        <is>
          <t>#136373 - VENDÉGEM Naptárnézetben nem jelennek meg a foglalások</t>
        </is>
      </c>
      <c r="G2625" t="inlineStr">
        <is>
          <t/>
        </is>
      </c>
      <c r="H2625" s="3">
        <v>46120.0</v>
      </c>
      <c r="I2625"/>
      <c r="J2625"/>
      <c r="K2625">
        <v>1.0</v>
      </c>
      <c r="L2625" t="inlineStr">
        <is>
          <t>Billable work</t>
        </is>
      </c>
    </row>
    <row r="2626">
      <c r="A2626" t="inlineStr">
        <is>
          <t>Eszter Zsolnai</t>
        </is>
      </c>
      <c r="B2626">
        <f>IF(COUNTIF(Team!$A$2:$A$18,A2626)&gt;0,"CPS","")</f>
      </c>
      <c r="C2626" t="inlineStr">
        <is>
          <t>Sonrisa CTO</t>
        </is>
      </c>
      <c r="D2626" t="inlineStr">
        <is>
          <t>Sonrisa</t>
        </is>
      </c>
      <c r="E2626" t="inlineStr">
        <is>
          <t/>
        </is>
      </c>
      <c r="F2626" t="inlineStr">
        <is>
          <t>Training administration</t>
        </is>
      </c>
      <c r="G2626" t="inlineStr">
        <is>
          <t/>
        </is>
      </c>
      <c r="H2626" s="3">
        <v>46120.0</v>
      </c>
      <c r="I2626"/>
      <c r="J2626"/>
      <c r="K2626">
        <v>2.5</v>
      </c>
      <c r="L2626" t="inlineStr">
        <is>
          <t>Billable work</t>
        </is>
      </c>
    </row>
    <row r="2627">
      <c r="A2627" t="inlineStr">
        <is>
          <t>István Csaba Korpos</t>
        </is>
      </c>
      <c r="B2627">
        <f>IF(COUNTIF(Team!$A$2:$A$18,A2627)&gt;0,"CPS","")</f>
      </c>
      <c r="C2627" t="inlineStr">
        <is>
          <t>Waberers-Continuity</t>
        </is>
      </c>
      <c r="D2627" t="inlineStr">
        <is>
          <t>WABERER’S INTERNATIONAL Nyrt.</t>
        </is>
      </c>
      <c r="E2627" t="inlineStr">
        <is>
          <t>456</t>
        </is>
      </c>
      <c r="F2627" t="inlineStr">
        <is>
          <t>[FAILED] [Support] - Komp_SAP - Eurotunel Password update</t>
        </is>
      </c>
      <c r="G2627" t="inlineStr">
        <is>
          <t/>
        </is>
      </c>
      <c r="H2627" s="3">
        <v>46120.0</v>
      </c>
      <c r="I2627"/>
      <c r="J2627"/>
      <c r="K2627">
        <v>1.0</v>
      </c>
      <c r="L2627" t="inlineStr">
        <is>
          <t>Billable work</t>
        </is>
      </c>
    </row>
    <row r="2628">
      <c r="A2628" t="inlineStr">
        <is>
          <t>Csaba Demeter</t>
        </is>
      </c>
      <c r="B2628">
        <f>IF(COUNTIF(Team!$A$2:$A$18,A2628)&gt;0,"CPS","")</f>
      </c>
      <c r="C2628" t="inlineStr">
        <is>
          <t>SAG-NTAK</t>
        </is>
      </c>
      <c r="D2628" t="inlineStr">
        <is>
          <t>Sagemcom Magyarország Kft.</t>
        </is>
      </c>
      <c r="E2628" t="inlineStr">
        <is>
          <t>199814</t>
        </is>
      </c>
      <c r="F2628" t="inlineStr">
        <is>
          <t>#138029 - Vendégadatok részletei - Nem megfelelő hibaüzenet </t>
        </is>
      </c>
      <c r="G2628" t="inlineStr">
        <is>
          <t/>
        </is>
      </c>
      <c r="H2628" s="3">
        <v>46120.0</v>
      </c>
      <c r="I2628"/>
      <c r="J2628"/>
      <c r="K2628">
        <v>1.0</v>
      </c>
      <c r="L2628" t="inlineStr">
        <is>
          <t>Billable work</t>
        </is>
      </c>
    </row>
    <row r="2629">
      <c r="A2629" t="inlineStr">
        <is>
          <t>Péter Gergő Baráth</t>
        </is>
      </c>
      <c r="B2629">
        <f>IF(COUNTIF(Team!$A$2:$A$18,A2629)&gt;0,"CPS","")</f>
      </c>
      <c r="C2629" t="inlineStr">
        <is>
          <t>Global Blue - Rex - Japan 2026</t>
        </is>
      </c>
      <c r="D2629" t="inlineStr">
        <is>
          <t>Global Blue</t>
        </is>
      </c>
      <c r="E2629" t="inlineStr">
        <is>
          <t/>
        </is>
      </c>
      <c r="F2629" t="inlineStr">
        <is>
          <t>UDD</t>
        </is>
      </c>
      <c r="G2629" t="inlineStr">
        <is>
          <t/>
        </is>
      </c>
      <c r="H2629" s="3">
        <v>46120.0</v>
      </c>
      <c r="I2629"/>
      <c r="J2629"/>
      <c r="K2629">
        <v>8.0</v>
      </c>
      <c r="L2629" t="inlineStr">
        <is>
          <t>Billable work</t>
        </is>
      </c>
    </row>
    <row r="2630">
      <c r="A2630" t="inlineStr">
        <is>
          <t>Eszter Zsolnai</t>
        </is>
      </c>
      <c r="B2630">
        <f>IF(COUNTIF(Team!$A$2:$A$18,A2630)&gt;0,"CPS","")</f>
      </c>
      <c r="C2630" t="inlineStr">
        <is>
          <t>Sonrisa CTO</t>
        </is>
      </c>
      <c r="D2630" t="inlineStr">
        <is>
          <t>Sonrisa</t>
        </is>
      </c>
      <c r="E2630" t="inlineStr">
        <is>
          <t/>
        </is>
      </c>
      <c r="F2630" t="inlineStr">
        <is>
          <t>CTO Other</t>
        </is>
      </c>
      <c r="G2630" t="inlineStr">
        <is>
          <t/>
        </is>
      </c>
      <c r="H2630" s="3">
        <v>46120.0</v>
      </c>
      <c r="I2630"/>
      <c r="J2630"/>
      <c r="K2630">
        <v>0.5</v>
      </c>
      <c r="L2630" t="inlineStr">
        <is>
          <t>Non-billable work</t>
        </is>
      </c>
    </row>
    <row r="2631">
      <c r="A2631" t="inlineStr">
        <is>
          <t>Kinga Drommer-Horváth</t>
        </is>
      </c>
      <c r="B2631">
        <f>IF(COUNTIF(Team!$A$2:$A$18,A2631)&gt;0,"CPS","")</f>
      </c>
      <c r="C2631" t="inlineStr">
        <is>
          <t>Other</t>
        </is>
      </c>
      <c r="D2631" t="inlineStr">
        <is>
          <t>Sonrisa</t>
        </is>
      </c>
      <c r="E2631" t="inlineStr">
        <is>
          <t/>
        </is>
      </c>
      <c r="F2631" t="inlineStr">
        <is>
          <t>Paid leave</t>
        </is>
      </c>
      <c r="G2631" t="inlineStr">
        <is>
          <t/>
        </is>
      </c>
      <c r="H2631" s="3">
        <v>46120.0</v>
      </c>
      <c r="I2631"/>
      <c r="J2631"/>
      <c r="K2631">
        <v>8.0</v>
      </c>
      <c r="L2631" t="inlineStr">
        <is>
          <t>Non-work activity</t>
        </is>
      </c>
    </row>
    <row r="2632">
      <c r="A2632" t="inlineStr">
        <is>
          <t>József Bán</t>
        </is>
      </c>
      <c r="B2632">
        <f>IF(COUNTIF(Team!$A$2:$A$18,A2632)&gt;0,"CPS","")</f>
      </c>
      <c r="C2632" t="inlineStr">
        <is>
          <t>AI - Direct travel</t>
        </is>
      </c>
      <c r="D2632" t="inlineStr">
        <is>
          <t>Direct Travel</t>
        </is>
      </c>
      <c r="E2632" t="inlineStr">
        <is>
          <t>1002361</t>
        </is>
      </c>
      <c r="F2632" t="inlineStr">
        <is>
          <t>NDE-2361 - File import support into KV via sharepoint</t>
        </is>
      </c>
      <c r="G2632" t="inlineStr">
        <is>
          <t>weekly AI meeting with DT + prep</t>
        </is>
      </c>
      <c r="H2632" s="3">
        <v>46120.0</v>
      </c>
      <c r="I2632"/>
      <c r="J2632"/>
      <c r="K2632">
        <v>1.25</v>
      </c>
      <c r="L2632" t="inlineStr">
        <is>
          <t>Billable work</t>
        </is>
      </c>
    </row>
    <row r="2633">
      <c r="A2633" t="inlineStr">
        <is>
          <t>Arnold Vakaria</t>
        </is>
      </c>
      <c r="B2633">
        <f>IF(COUNTIF(Team!$A$2:$A$18,A2633)&gt;0,"CPS","")</f>
      </c>
      <c r="C2633" t="inlineStr">
        <is>
          <t>PH - Consultant Corner</t>
        </is>
      </c>
      <c r="D2633" t="inlineStr">
        <is>
          <t>Princess House</t>
        </is>
      </c>
      <c r="E2633" t="inlineStr">
        <is>
          <t>2010621</t>
        </is>
      </c>
      <c r="F2633" t="inlineStr">
        <is>
          <t>PHS-10621 - Define localhost ports for services and use them properly over all services</t>
        </is>
      </c>
      <c r="G2633" t="inlineStr">
        <is>
          <t>JIRAID:125358 </t>
        </is>
      </c>
      <c r="H2633" s="3">
        <v>46120.0</v>
      </c>
      <c r="I2633"/>
      <c r="J2633"/>
      <c r="K2633">
        <v>0.5</v>
      </c>
      <c r="L2633" t="inlineStr">
        <is>
          <t>Billable work</t>
        </is>
      </c>
    </row>
    <row r="2634">
      <c r="A2634" t="inlineStr">
        <is>
          <t>Csaba Demeter</t>
        </is>
      </c>
      <c r="B2634">
        <f>IF(COUNTIF(Team!$A$2:$A$18,A2634)&gt;0,"CPS","")</f>
      </c>
      <c r="C2634" t="inlineStr">
        <is>
          <t>SAG-NTAK</t>
        </is>
      </c>
      <c r="D2634" t="inlineStr">
        <is>
          <t>Sagemcom Magyarország Kft.</t>
        </is>
      </c>
      <c r="E2634" t="inlineStr">
        <is>
          <t>150044</t>
        </is>
      </c>
      <c r="F2634" t="inlineStr">
        <is>
          <t>Qa deploy helyreállítás</t>
        </is>
      </c>
      <c r="G2634" t="inlineStr">
        <is>
          <t/>
        </is>
      </c>
      <c r="H2634" s="3">
        <v>46120.0</v>
      </c>
      <c r="I2634"/>
      <c r="J2634"/>
      <c r="K2634">
        <v>2.0</v>
      </c>
      <c r="L2634" t="inlineStr">
        <is>
          <t>Billable work</t>
        </is>
      </c>
    </row>
    <row r="2635">
      <c r="A2635" t="inlineStr">
        <is>
          <t>József Bán</t>
        </is>
      </c>
      <c r="B2635">
        <f>IF(COUNTIF(Team!$A$2:$A$18,A2635)&gt;0,"CPS","")</f>
      </c>
      <c r="C2635" t="inlineStr">
        <is>
          <t>Sonrisa CTO (Shared)</t>
        </is>
      </c>
      <c r="D2635" t="inlineStr">
        <is>
          <t>Sonrisa</t>
        </is>
      </c>
      <c r="E2635" t="inlineStr">
        <is>
          <t/>
        </is>
      </c>
      <c r="F2635" t="inlineStr">
        <is>
          <t>AI workshop</t>
        </is>
      </c>
      <c r="G2635" t="inlineStr">
        <is>
          <t>yettel AI day prep</t>
        </is>
      </c>
      <c r="H2635" s="3">
        <v>46120.0</v>
      </c>
      <c r="I2635"/>
      <c r="J2635"/>
      <c r="K2635">
        <v>0.75</v>
      </c>
      <c r="L2635" t="inlineStr">
        <is>
          <t>Non-billable work</t>
        </is>
      </c>
    </row>
    <row r="2636">
      <c r="A2636" t="inlineStr">
        <is>
          <t>András Kovács</t>
        </is>
      </c>
      <c r="B2636">
        <f>IF(COUNTIF(Team!$A$2:$A$18,A2636)&gt;0,"CPS","")</f>
      </c>
      <c r="C2636" t="inlineStr">
        <is>
          <t>Entities 2026 - Halo</t>
        </is>
      </c>
      <c r="D2636" t="inlineStr">
        <is>
          <t>Diligent</t>
        </is>
      </c>
      <c r="E2636" t="inlineStr">
        <is>
          <t/>
        </is>
      </c>
      <c r="F2636" t="inlineStr">
        <is>
          <t>Meeting</t>
        </is>
      </c>
      <c r="G2636" t="inlineStr">
        <is>
          <t>DSM</t>
        </is>
      </c>
      <c r="H2636" s="3">
        <v>46120.0</v>
      </c>
      <c r="I2636"/>
      <c r="J2636"/>
      <c r="K2636">
        <v>0.25</v>
      </c>
      <c r="L2636" t="inlineStr">
        <is>
          <t>Billable work</t>
        </is>
      </c>
    </row>
    <row r="2637">
      <c r="A2637" t="inlineStr">
        <is>
          <t>Tibor Bendegúz Juhász</t>
        </is>
      </c>
      <c r="B2637">
        <f>IF(COUNTIF(Team!$A$2:$A$18,A2637)&gt;0,"CPS","")</f>
      </c>
      <c r="C2637" t="inlineStr">
        <is>
          <t>K11 Production</t>
        </is>
      </c>
      <c r="D2637" t="inlineStr">
        <is>
          <t>Magyar Államkincstár</t>
        </is>
      </c>
      <c r="E2637" t="inlineStr">
        <is>
          <t>199969</t>
        </is>
      </c>
      <c r="F2637" t="inlineStr">
        <is>
          <t>Főkönyvi kivonat feltöltéskor 404-es hibát kapok</t>
        </is>
      </c>
      <c r="G2637" t="inlineStr">
        <is>
          <t/>
        </is>
      </c>
      <c r="H2637" s="3">
        <v>46120.0</v>
      </c>
      <c r="I2637"/>
      <c r="J2637"/>
      <c r="K2637">
        <v>6.0</v>
      </c>
      <c r="L2637" t="inlineStr">
        <is>
          <t>Billable work</t>
        </is>
      </c>
    </row>
    <row r="2638">
      <c r="A2638" t="inlineStr">
        <is>
          <t>Klaudia Oláh</t>
        </is>
      </c>
      <c r="B2638">
        <f>IF(COUNTIF(Team!$A$2:$A$18,A2638)&gt;0,"CPS","")</f>
      </c>
      <c r="C2638" t="inlineStr">
        <is>
          <t>Idomsoft - Legacy költöztetés</t>
        </is>
      </c>
      <c r="D2638" t="inlineStr">
        <is>
          <t>IdomSoft Zrt.</t>
        </is>
      </c>
      <c r="E2638" t="inlineStr">
        <is>
          <t/>
        </is>
      </c>
      <c r="F2638" t="inlineStr">
        <is>
          <t>QA task</t>
        </is>
      </c>
      <c r="G2638" t="inlineStr">
        <is>
          <t>Create test cases for CarIrat</t>
        </is>
      </c>
      <c r="H2638" s="3">
        <v>46120.0</v>
      </c>
      <c r="I2638"/>
      <c r="J2638"/>
      <c r="K2638">
        <v>8.0</v>
      </c>
      <c r="L2638" t="inlineStr">
        <is>
          <t>Billable work</t>
        </is>
      </c>
    </row>
    <row r="2639">
      <c r="A2639" t="inlineStr">
        <is>
          <t>Arnold Vakaria</t>
        </is>
      </c>
      <c r="B2639">
        <f>IF(COUNTIF(Team!$A$2:$A$18,A2639)&gt;0,"CPS","")</f>
      </c>
      <c r="C2639" t="inlineStr">
        <is>
          <t>PH - Consultant Corner</t>
        </is>
      </c>
      <c r="D2639" t="inlineStr">
        <is>
          <t>Princess House</t>
        </is>
      </c>
      <c r="E2639" t="inlineStr">
        <is>
          <t>2010620</t>
        </is>
      </c>
      <c r="F2639" t="inlineStr">
        <is>
          <t>PHS-10620 - OrderManagement, ProwessService, ProwessAzureFunctions security vulnerability issue of A</t>
        </is>
      </c>
      <c r="G2639" t="inlineStr">
        <is>
          <t>JIRAID:125359 </t>
        </is>
      </c>
      <c r="H2639" s="3">
        <v>46120.0</v>
      </c>
      <c r="I2639"/>
      <c r="J2639"/>
      <c r="K2639">
        <v>0.25</v>
      </c>
      <c r="L2639" t="inlineStr">
        <is>
          <t>Billable work</t>
        </is>
      </c>
    </row>
    <row r="2640">
      <c r="A2640" t="inlineStr">
        <is>
          <t>Arnold Tankó</t>
        </is>
      </c>
      <c r="B2640">
        <f>IF(COUNTIF(Team!$A$2:$A$18,A2640)&gt;0,"CPS","")</f>
      </c>
      <c r="C2640" t="inlineStr">
        <is>
          <t>Silver 3.0</t>
        </is>
      </c>
      <c r="D2640" t="inlineStr">
        <is>
          <t>Spinwheel</t>
        </is>
      </c>
      <c r="E2640" t="inlineStr">
        <is>
          <t>1000328</t>
        </is>
      </c>
      <c r="F2640" t="inlineStr">
        <is>
          <t>SIL-328 - SpinWheel DSM</t>
        </is>
      </c>
      <c r="G2640" t="inlineStr">
        <is>
          <t>JIRAID:17879 * DSM
* STT meeting</t>
        </is>
      </c>
      <c r="H2640" s="3">
        <v>46120.0</v>
      </c>
      <c r="I2640"/>
      <c r="J2640"/>
      <c r="K2640">
        <v>0.5</v>
      </c>
      <c r="L2640" t="inlineStr">
        <is>
          <t>Billable work</t>
        </is>
      </c>
    </row>
    <row r="2641">
      <c r="A2641" t="inlineStr">
        <is>
          <t>Csaba Demeter</t>
        </is>
      </c>
      <c r="B2641">
        <f>IF(COUNTIF(Team!$A$2:$A$18,A2641)&gt;0,"CPS","")</f>
      </c>
      <c r="C2641" t="inlineStr">
        <is>
          <t>SAG-NTAK</t>
        </is>
      </c>
      <c r="D2641" t="inlineStr">
        <is>
          <t>Sagemcom Magyarország Kft.</t>
        </is>
      </c>
      <c r="E2641" t="inlineStr">
        <is>
          <t>198706</t>
        </is>
      </c>
      <c r="F2641" t="inlineStr">
        <is>
          <t>Tesztterv összeállítása/módosítása</t>
        </is>
      </c>
      <c r="G2641" t="inlineStr">
        <is>
          <t/>
        </is>
      </c>
      <c r="H2641" s="3">
        <v>46120.0</v>
      </c>
      <c r="I2641"/>
      <c r="J2641"/>
      <c r="K2641">
        <v>3.0</v>
      </c>
      <c r="L2641" t="inlineStr">
        <is>
          <t>Billable work</t>
        </is>
      </c>
    </row>
    <row r="2642">
      <c r="A2642" t="inlineStr">
        <is>
          <t>András Kovács</t>
        </is>
      </c>
      <c r="B2642">
        <f>IF(COUNTIF(Team!$A$2:$A$18,A2642)&gt;0,"CPS","")</f>
      </c>
      <c r="C2642" t="inlineStr">
        <is>
          <t>Entities 2026 - Halo</t>
        </is>
      </c>
      <c r="D2642" t="inlineStr">
        <is>
          <t>Diligent</t>
        </is>
      </c>
      <c r="E2642" t="inlineStr">
        <is>
          <t/>
        </is>
      </c>
      <c r="F2642" t="inlineStr">
        <is>
          <t>Meeting</t>
        </is>
      </c>
      <c r="G2642" t="inlineStr">
        <is>
          <t>AWS migration weekly sync</t>
        </is>
      </c>
      <c r="H2642" s="3">
        <v>46120.0</v>
      </c>
      <c r="I2642"/>
      <c r="J2642"/>
      <c r="K2642">
        <v>0.5</v>
      </c>
      <c r="L2642" t="inlineStr">
        <is>
          <t>Billable work</t>
        </is>
      </c>
    </row>
    <row r="2643">
      <c r="A2643" t="inlineStr">
        <is>
          <t>Tibor Bendegúz Juhász</t>
        </is>
      </c>
      <c r="B2643">
        <f>IF(COUNTIF(Team!$A$2:$A$18,A2643)&gt;0,"CPS","")</f>
      </c>
      <c r="C2643" t="inlineStr">
        <is>
          <t>K11 Production</t>
        </is>
      </c>
      <c r="D2643" t="inlineStr">
        <is>
          <t>Magyar Államkincstár</t>
        </is>
      </c>
      <c r="E2643" t="inlineStr">
        <is>
          <t>199949</t>
        </is>
      </c>
      <c r="F2643" t="inlineStr">
        <is>
          <t>Nincs teljes hierarchia - /adminisztracio/adatszolgaltatas/peldany/{id}/intezmenyi-adatok</t>
        </is>
      </c>
      <c r="G2643" t="inlineStr">
        <is>
          <t/>
        </is>
      </c>
      <c r="H2643" s="3">
        <v>46120.0</v>
      </c>
      <c r="I2643"/>
      <c r="J2643"/>
      <c r="K2643">
        <v>2.0</v>
      </c>
      <c r="L2643" t="inlineStr">
        <is>
          <t>Billable work</t>
        </is>
      </c>
    </row>
    <row r="2644">
      <c r="A2644" t="inlineStr">
        <is>
          <t>Arnold Vakaria</t>
        </is>
      </c>
      <c r="B2644">
        <f>IF(COUNTIF(Team!$A$2:$A$18,A2644)&gt;0,"CPS","")</f>
      </c>
      <c r="C2644" t="inlineStr">
        <is>
          <t>PH - Consultant Corner</t>
        </is>
      </c>
      <c r="D2644" t="inlineStr">
        <is>
          <t>Princess House</t>
        </is>
      </c>
      <c r="E2644" t="inlineStr">
        <is>
          <t>2010619</t>
        </is>
      </c>
      <c r="F2644" t="inlineStr">
        <is>
          <t>PHS-10619 - ccdmx -  Add and handle new Kushki Bank Transfer across CC Order Management</t>
        </is>
      </c>
      <c r="G2644" t="inlineStr">
        <is>
          <t>JIRAID:125356 </t>
        </is>
      </c>
      <c r="H2644" s="3">
        <v>46120.0</v>
      </c>
      <c r="I2644"/>
      <c r="J2644"/>
      <c r="K2644">
        <v>5.75</v>
      </c>
      <c r="L2644" t="inlineStr">
        <is>
          <t>Billable work</t>
        </is>
      </c>
    </row>
    <row r="2645">
      <c r="A2645" t="inlineStr">
        <is>
          <t>Arnold Tankó</t>
        </is>
      </c>
      <c r="B2645">
        <f>IF(COUNTIF(Team!$A$2:$A$18,A2645)&gt;0,"CPS","")</f>
      </c>
      <c r="C2645" t="inlineStr">
        <is>
          <t>Silver 3.0</t>
        </is>
      </c>
      <c r="D2645" t="inlineStr">
        <is>
          <t>Spinwheel</t>
        </is>
      </c>
      <c r="E2645" t="inlineStr">
        <is>
          <t>1000380</t>
        </is>
      </c>
      <c r="F2645" t="inlineStr">
        <is>
          <t>SIL-380 - STT Access Control: Internal SSO sign-in flow for @spinwheel.io users</t>
        </is>
      </c>
      <c r="G2645" t="inlineStr">
        <is>
          <t>JIRAID:17880 </t>
        </is>
      </c>
      <c r="H2645" s="3">
        <v>46120.0</v>
      </c>
      <c r="I2645"/>
      <c r="J2645"/>
      <c r="K2645">
        <v>8.25</v>
      </c>
      <c r="L2645" t="inlineStr">
        <is>
          <t>Billable work</t>
        </is>
      </c>
    </row>
    <row r="2646">
      <c r="A2646" t="inlineStr">
        <is>
          <t>Csaba Demeter</t>
        </is>
      </c>
      <c r="B2646">
        <f>IF(COUNTIF(Team!$A$2:$A$18,A2646)&gt;0,"CPS","")</f>
      </c>
      <c r="C2646" t="inlineStr">
        <is>
          <t>SAG-NTAK</t>
        </is>
      </c>
      <c r="D2646" t="inlineStr">
        <is>
          <t>Sagemcom Magyarország Kft.</t>
        </is>
      </c>
      <c r="E2646" t="inlineStr">
        <is>
          <t>180897</t>
        </is>
      </c>
      <c r="F2646" t="inlineStr">
        <is>
          <t>QA feladatok</t>
        </is>
      </c>
      <c r="G2646" t="inlineStr">
        <is>
          <t/>
        </is>
      </c>
      <c r="H2646" s="3">
        <v>46120.0</v>
      </c>
      <c r="I2646"/>
      <c r="J2646"/>
      <c r="K2646">
        <v>1.0</v>
      </c>
      <c r="L2646" t="inlineStr">
        <is>
          <t>Billable work</t>
        </is>
      </c>
    </row>
    <row r="2647">
      <c r="A2647" t="inlineStr">
        <is>
          <t>Ákos György Pfeff</t>
        </is>
      </c>
      <c r="B2647">
        <f>IF(COUNTIF(Team!$A$2:$A$18,A2647)&gt;0,"CPS","")</f>
      </c>
      <c r="C2647" t="inlineStr">
        <is>
          <t>Other</t>
        </is>
      </c>
      <c r="D2647" t="inlineStr">
        <is>
          <t>Sonrisa</t>
        </is>
      </c>
      <c r="E2647" t="inlineStr">
        <is>
          <t/>
        </is>
      </c>
      <c r="F2647" t="inlineStr">
        <is>
          <t>Paid leave</t>
        </is>
      </c>
      <c r="G2647" t="inlineStr">
        <is>
          <t/>
        </is>
      </c>
      <c r="H2647" s="3">
        <v>46120.0</v>
      </c>
      <c r="I2647"/>
      <c r="J2647"/>
      <c r="K2647">
        <v>8.0</v>
      </c>
      <c r="L2647" t="inlineStr">
        <is>
          <t>Non-work activity</t>
        </is>
      </c>
    </row>
    <row r="2648">
      <c r="A2648" t="inlineStr">
        <is>
          <t>András Kovács</t>
        </is>
      </c>
      <c r="B2648">
        <f>IF(COUNTIF(Team!$A$2:$A$18,A2648)&gt;0,"CPS","")</f>
      </c>
      <c r="C2648" t="inlineStr">
        <is>
          <t>Entities 2026 - Halo</t>
        </is>
      </c>
      <c r="D2648" t="inlineStr">
        <is>
          <t>Diligent</t>
        </is>
      </c>
      <c r="E2648" t="inlineStr">
        <is>
          <t/>
        </is>
      </c>
      <c r="F2648" t="inlineStr">
        <is>
          <t>Development activity</t>
        </is>
      </c>
      <c r="G2648" t="inlineStr">
        <is>
          <t>MOD-414  
MOD-417</t>
        </is>
      </c>
      <c r="H2648" s="3">
        <v>46120.0</v>
      </c>
      <c r="I2648"/>
      <c r="J2648"/>
      <c r="K2648">
        <v>7.25</v>
      </c>
      <c r="L2648" t="inlineStr">
        <is>
          <t>Billable work</t>
        </is>
      </c>
    </row>
    <row r="2649">
      <c r="A2649" t="inlineStr">
        <is>
          <t>Botond Bertalan</t>
        </is>
      </c>
      <c r="B2649">
        <f>IF(COUNTIF(Team!$A$2:$A$18,A2649)&gt;0,"CPS","")</f>
      </c>
      <c r="C2649" t="inlineStr">
        <is>
          <t>Diligent Risk Essentials</t>
        </is>
      </c>
      <c r="D2649" t="inlineStr">
        <is>
          <t>Diligent</t>
        </is>
      </c>
      <c r="E2649" t="inlineStr">
        <is>
          <t>186319</t>
        </is>
      </c>
      <c r="F2649" t="inlineStr">
        <is>
          <t>Development</t>
        </is>
      </c>
      <c r="G2649" t="inlineStr">
        <is>
          <t/>
        </is>
      </c>
      <c r="H2649" s="3">
        <v>46120.0</v>
      </c>
      <c r="I2649"/>
      <c r="J2649"/>
      <c r="K2649">
        <v>8.0</v>
      </c>
      <c r="L2649" t="inlineStr">
        <is>
          <t>Billable work</t>
        </is>
      </c>
    </row>
    <row r="2650">
      <c r="A2650" t="inlineStr">
        <is>
          <t>Bence Kovács</t>
        </is>
      </c>
      <c r="B2650">
        <f>IF(COUNTIF(Team!$A$2:$A$18,A2650)&gt;0,"CPS","")</f>
      </c>
      <c r="C2650" t="inlineStr">
        <is>
          <t>Other</t>
        </is>
      </c>
      <c r="D2650" t="inlineStr">
        <is>
          <t>Sonrisa</t>
        </is>
      </c>
      <c r="E2650" t="inlineStr">
        <is>
          <t/>
        </is>
      </c>
      <c r="F2650" t="inlineStr">
        <is>
          <t>Waiting for assignment</t>
        </is>
      </c>
      <c r="G2650" t="inlineStr">
        <is>
          <t/>
        </is>
      </c>
      <c r="H2650" s="3">
        <v>46120.0</v>
      </c>
      <c r="I2650"/>
      <c r="J2650"/>
      <c r="K2650">
        <v>8.0</v>
      </c>
      <c r="L2650" t="inlineStr">
        <is>
          <t>Non-billable work</t>
        </is>
      </c>
    </row>
    <row r="2651">
      <c r="A2651" t="inlineStr">
        <is>
          <t>Márk-Ádám Vaida</t>
        </is>
      </c>
      <c r="B2651">
        <f>IF(COUNTIF(Team!$A$2:$A$18,A2651)&gt;0,"CPS","")</f>
      </c>
      <c r="C2651" t="inlineStr">
        <is>
          <t>Cloud Platform Services</t>
        </is>
      </c>
      <c r="D2651" t="inlineStr">
        <is>
          <t>Sonrisa</t>
        </is>
      </c>
      <c r="E2651" t="inlineStr">
        <is>
          <t>189341</t>
        </is>
      </c>
      <c r="F2651" t="inlineStr">
        <is>
          <t>MVMI</t>
        </is>
      </c>
      <c r="G2651" t="inlineStr">
        <is>
          <t>CI/CD</t>
        </is>
      </c>
      <c r="H2651" s="3">
        <v>46120.0</v>
      </c>
      <c r="I2651"/>
      <c r="J2651"/>
      <c r="K2651">
        <v>2.25</v>
      </c>
      <c r="L2651" t="inlineStr">
        <is>
          <t>Billable work</t>
        </is>
      </c>
    </row>
    <row r="2652">
      <c r="A2652" t="inlineStr">
        <is>
          <t>Áron Szekeres</t>
        </is>
      </c>
      <c r="B2652">
        <f>IF(COUNTIF(Team!$A$2:$A$18,A2652)&gt;0,"CPS","")</f>
      </c>
      <c r="C2652" t="inlineStr">
        <is>
          <t>SAG-IDOM</t>
        </is>
      </c>
      <c r="D2652" t="inlineStr">
        <is>
          <t>Sagemcom Magyarország Kft.</t>
        </is>
      </c>
      <c r="E2652" t="inlineStr">
        <is>
          <t>199797</t>
        </is>
      </c>
      <c r="F2652" t="inlineStr">
        <is>
          <t>DAPS-5747 mso_mdoc formátum implementálása</t>
        </is>
      </c>
      <c r="G2652" t="inlineStr">
        <is>
          <t/>
        </is>
      </c>
      <c r="H2652" s="3">
        <v>46120.0</v>
      </c>
      <c r="I2652"/>
      <c r="J2652"/>
      <c r="K2652">
        <v>8.0</v>
      </c>
      <c r="L2652" t="inlineStr">
        <is>
          <t>Billable work</t>
        </is>
      </c>
    </row>
    <row r="2653">
      <c r="A2653" t="inlineStr">
        <is>
          <t>Eleonóra Frank-Krizsán</t>
        </is>
      </c>
      <c r="B2653">
        <f>IF(COUNTIF(Team!$A$2:$A$18,A2653)&gt;0,"CPS","")</f>
      </c>
      <c r="C2653" t="inlineStr">
        <is>
          <t>Other</t>
        </is>
      </c>
      <c r="D2653" t="inlineStr">
        <is>
          <t>Sonrisa</t>
        </is>
      </c>
      <c r="E2653" t="inlineStr">
        <is>
          <t/>
        </is>
      </c>
      <c r="F2653" t="inlineStr">
        <is>
          <t>Paid leave</t>
        </is>
      </c>
      <c r="G2653" t="inlineStr">
        <is>
          <t/>
        </is>
      </c>
      <c r="H2653" s="3">
        <v>46120.0</v>
      </c>
      <c r="I2653"/>
      <c r="J2653"/>
      <c r="K2653">
        <v>8.0</v>
      </c>
      <c r="L2653" t="inlineStr">
        <is>
          <t>Non-work activity</t>
        </is>
      </c>
    </row>
    <row r="2654">
      <c r="A2654" t="inlineStr">
        <is>
          <t>József Bán</t>
        </is>
      </c>
      <c r="B2654">
        <f>IF(COUNTIF(Team!$A$2:$A$18,A2654)&gt;0,"CPS","")</f>
      </c>
      <c r="C2654" t="inlineStr">
        <is>
          <t>AI Competency - Internal</t>
        </is>
      </c>
      <c r="D2654" t="inlineStr">
        <is>
          <t>Sonrisa</t>
        </is>
      </c>
      <c r="E2654" t="inlineStr">
        <is>
          <t>199216</t>
        </is>
      </c>
      <c r="F2654" t="inlineStr">
        <is>
          <t>AI Competency Internal Team Meetings</t>
        </is>
      </c>
      <c r="G2654" t="inlineStr">
        <is>
          <t>syncing with Dávid and Máté on people's performance</t>
        </is>
      </c>
      <c r="H2654" s="3">
        <v>46120.0</v>
      </c>
      <c r="I2654"/>
      <c r="J2654"/>
      <c r="K2654">
        <v>1.0</v>
      </c>
      <c r="L2654" t="inlineStr">
        <is>
          <t>Non-billable work</t>
        </is>
      </c>
    </row>
    <row r="2655">
      <c r="A2655" t="inlineStr">
        <is>
          <t>Dániel Kerner</t>
        </is>
      </c>
      <c r="B2655">
        <f>IF(COUNTIF(Team!$A$2:$A$18,A2655)&gt;0,"CPS","")</f>
      </c>
      <c r="C2655" t="inlineStr">
        <is>
          <t>SAG-NAV</t>
        </is>
      </c>
      <c r="D2655" t="inlineStr">
        <is>
          <t>Sagemcom Magyarország Kft.</t>
        </is>
      </c>
      <c r="E2655" t="inlineStr">
        <is>
          <t/>
        </is>
      </c>
      <c r="F2655" t="inlineStr">
        <is>
          <t>DSM, Meetings</t>
        </is>
      </c>
      <c r="G2655" t="inlineStr">
        <is>
          <t/>
        </is>
      </c>
      <c r="H2655" s="3">
        <v>46120.0</v>
      </c>
      <c r="I2655"/>
      <c r="J2655"/>
      <c r="K2655">
        <v>1.5</v>
      </c>
      <c r="L2655" t="inlineStr">
        <is>
          <t>Billable work</t>
        </is>
      </c>
    </row>
    <row r="2656">
      <c r="A2656" t="inlineStr">
        <is>
          <t>József Bán</t>
        </is>
      </c>
      <c r="B2656">
        <f>IF(COUNTIF(Team!$A$2:$A$18,A2656)&gt;0,"CPS","")</f>
      </c>
      <c r="C2656" t="inlineStr">
        <is>
          <t>KV development</t>
        </is>
      </c>
      <c r="D2656" t="inlineStr">
        <is>
          <t>Sonrisa</t>
        </is>
      </c>
      <c r="E2656" t="inlineStr">
        <is>
          <t>199697</t>
        </is>
      </c>
      <c r="F2656" t="inlineStr">
        <is>
          <t>KV Sharepoint import config avaiable per workspace</t>
        </is>
      </c>
      <c r="G2656" t="inlineStr">
        <is>
          <t/>
        </is>
      </c>
      <c r="H2656" s="3">
        <v>46120.0</v>
      </c>
      <c r="I2656"/>
      <c r="J2656"/>
      <c r="K2656">
        <v>0.25</v>
      </c>
      <c r="L2656" t="inlineStr">
        <is>
          <t>Non-billable work</t>
        </is>
      </c>
    </row>
    <row r="2657">
      <c r="A2657" t="inlineStr">
        <is>
          <t>József Bán</t>
        </is>
      </c>
      <c r="B2657">
        <f>IF(COUNTIF(Team!$A$2:$A$18,A2657)&gt;0,"CPS","")</f>
      </c>
      <c r="C2657" t="inlineStr">
        <is>
          <t>AI Competency - Presales</t>
        </is>
      </c>
      <c r="D2657" t="inlineStr">
        <is>
          <t>Sonrisa</t>
        </is>
      </c>
      <c r="E2657" t="inlineStr">
        <is>
          <t>198559</t>
        </is>
      </c>
      <c r="F2657" t="inlineStr">
        <is>
          <t>[Ulyssys] - KV - Presales meetings, demos, etc..</t>
        </is>
      </c>
      <c r="G2657" t="inlineStr">
        <is>
          <t/>
        </is>
      </c>
      <c r="H2657" s="3">
        <v>46120.0</v>
      </c>
      <c r="I2657"/>
      <c r="J2657"/>
      <c r="K2657">
        <v>0.25</v>
      </c>
      <c r="L2657" t="inlineStr">
        <is>
          <t>Non-billable work</t>
        </is>
      </c>
    </row>
    <row r="2658">
      <c r="A2658" t="inlineStr">
        <is>
          <t>Sándor-Loránd Nagy</t>
        </is>
      </c>
      <c r="B2658">
        <f>IF(COUNTIF(Team!$A$2:$A$18,A2658)&gt;0,"CPS","")</f>
      </c>
      <c r="C2658" t="inlineStr">
        <is>
          <t>Idomsoft - Legacy költöztetés</t>
        </is>
      </c>
      <c r="D2658" t="inlineStr">
        <is>
          <t>IdomSoft Zrt.</t>
        </is>
      </c>
      <c r="E2658" t="inlineStr">
        <is>
          <t/>
        </is>
      </c>
      <c r="F2658" t="inlineStr">
        <is>
          <t>PM</t>
        </is>
      </c>
      <c r="G2658" t="inlineStr">
        <is>
          <t>DSM, ramp up és hozzáférések</t>
        </is>
      </c>
      <c r="H2658" s="3">
        <v>46120.0</v>
      </c>
      <c r="I2658"/>
      <c r="J2658"/>
      <c r="K2658">
        <v>4.0</v>
      </c>
      <c r="L2658" t="inlineStr">
        <is>
          <t>Billable work</t>
        </is>
      </c>
    </row>
    <row r="2659">
      <c r="A2659" t="inlineStr">
        <is>
          <t>Gabriella Lehőcz</t>
        </is>
      </c>
      <c r="B2659">
        <f>IF(COUNTIF(Team!$A$2:$A$18,A2659)&gt;0,"CPS","")</f>
      </c>
      <c r="C2659" t="inlineStr">
        <is>
          <t>Sonrisa Office Management</t>
        </is>
      </c>
      <c r="D2659" t="inlineStr">
        <is>
          <t>Sonrisa</t>
        </is>
      </c>
      <c r="E2659" t="inlineStr">
        <is>
          <t/>
        </is>
      </c>
      <c r="F2659" t="inlineStr">
        <is>
          <t>Post And Package Management</t>
        </is>
      </c>
      <c r="G2659" t="inlineStr">
        <is>
          <t/>
        </is>
      </c>
      <c r="H2659" s="3">
        <v>46120.0</v>
      </c>
      <c r="I2659"/>
      <c r="J2659"/>
      <c r="K2659">
        <v>0.75</v>
      </c>
      <c r="L2659" t="inlineStr">
        <is>
          <t>Non-billable work</t>
        </is>
      </c>
    </row>
    <row r="2660">
      <c r="A2660" t="inlineStr">
        <is>
          <t>László Nagy</t>
        </is>
      </c>
      <c r="B2660">
        <f>IF(COUNTIF(Team!$A$2:$A$18,A2660)&gt;0,"CPS","")</f>
      </c>
      <c r="C2660" t="inlineStr">
        <is>
          <t>SocialBudNewJira</t>
        </is>
      </c>
      <c r="D2660" t="inlineStr">
        <is>
          <t>SocialBud</t>
        </is>
      </c>
      <c r="E2660" t="inlineStr">
        <is>
          <t>1004650</t>
        </is>
      </c>
      <c r="F2660" t="inlineStr">
        <is>
          <t>SB-4650 - Misleading delete confirmation modal when corporation has attached style</t>
        </is>
      </c>
      <c r="G2660" t="inlineStr">
        <is>
          <t>JIRAID:31298 </t>
        </is>
      </c>
      <c r="H2660" s="3">
        <v>46120.0</v>
      </c>
      <c r="I2660"/>
      <c r="J2660"/>
      <c r="K2660">
        <v>1.0</v>
      </c>
      <c r="L2660" t="inlineStr">
        <is>
          <t>Billable work</t>
        </is>
      </c>
    </row>
    <row r="2661">
      <c r="A2661" t="inlineStr">
        <is>
          <t>Dániel Molnár</t>
        </is>
      </c>
      <c r="B2661">
        <f>IF(COUNTIF(Team!$A$2:$A$18,A2661)&gt;0,"CPS","")</f>
      </c>
      <c r="C2661" t="inlineStr">
        <is>
          <t>Cloud Platform Services</t>
        </is>
      </c>
      <c r="D2661" t="inlineStr">
        <is>
          <t>Sonrisa</t>
        </is>
      </c>
      <c r="E2661" t="inlineStr">
        <is>
          <t>196190</t>
        </is>
      </c>
      <c r="F2661" t="inlineStr">
        <is>
          <t>DirectTravel</t>
        </is>
      </c>
      <c r="G2661" t="inlineStr">
        <is>
          <t/>
        </is>
      </c>
      <c r="H2661" s="3">
        <v>46120.0</v>
      </c>
      <c r="I2661"/>
      <c r="J2661"/>
      <c r="K2661">
        <v>2.0</v>
      </c>
      <c r="L2661" t="inlineStr">
        <is>
          <t>Billable work</t>
        </is>
      </c>
    </row>
    <row r="2662">
      <c r="A2662" t="inlineStr">
        <is>
          <t>Gabriella Lehőcz</t>
        </is>
      </c>
      <c r="B2662">
        <f>IF(COUNTIF(Team!$A$2:$A$18,A2662)&gt;0,"CPS","")</f>
      </c>
      <c r="C2662" t="inlineStr">
        <is>
          <t>Sonrisa Office Management</t>
        </is>
      </c>
      <c r="D2662" t="inlineStr">
        <is>
          <t>Sonrisa</t>
        </is>
      </c>
      <c r="E2662" t="inlineStr">
        <is>
          <t/>
        </is>
      </c>
      <c r="F2662" t="inlineStr">
        <is>
          <t>Administrative Help</t>
        </is>
      </c>
      <c r="G2662" t="inlineStr">
        <is>
          <t>Segítség Bánfalvi Lacinak: teszt telefon megkeresése</t>
        </is>
      </c>
      <c r="H2662" s="3">
        <v>46120.0</v>
      </c>
      <c r="I2662"/>
      <c r="J2662"/>
      <c r="K2662">
        <v>0.25</v>
      </c>
      <c r="L2662" t="inlineStr">
        <is>
          <t>Non-billable work</t>
        </is>
      </c>
    </row>
    <row r="2663">
      <c r="A2663" t="inlineStr">
        <is>
          <t>Márton Fülöp</t>
        </is>
      </c>
      <c r="B2663">
        <f>IF(COUNTIF(Team!$A$2:$A$18,A2663)&gt;0,"CPS","")</f>
      </c>
      <c r="C2663" t="inlineStr">
        <is>
          <t>Silver 3.0</t>
        </is>
      </c>
      <c r="D2663" t="inlineStr">
        <is>
          <t>Spinwheel</t>
        </is>
      </c>
      <c r="E2663" t="inlineStr">
        <is>
          <t>1000639</t>
        </is>
      </c>
      <c r="F2663" t="inlineStr">
        <is>
          <t>SIL-639 - Update the CSM to send the text tokens with the audio chunks</t>
        </is>
      </c>
      <c r="G2663" t="inlineStr">
        <is>
          <t>JIRAID:17024 </t>
        </is>
      </c>
      <c r="H2663" s="3">
        <v>46120.0</v>
      </c>
      <c r="I2663"/>
      <c r="J2663"/>
      <c r="K2663">
        <v>6.0</v>
      </c>
      <c r="L2663" t="inlineStr">
        <is>
          <t>Billable work</t>
        </is>
      </c>
    </row>
    <row r="2664">
      <c r="A2664" t="inlineStr">
        <is>
          <t>Boldizsár József Kovács</t>
        </is>
      </c>
      <c r="B2664">
        <f>IF(COUNTIF(Team!$A$2:$A$18,A2664)&gt;0,"CPS","")</f>
      </c>
      <c r="C2664" t="inlineStr">
        <is>
          <t>SocialBudNewJira</t>
        </is>
      </c>
      <c r="D2664" t="inlineStr">
        <is>
          <t>SocialBud</t>
        </is>
      </c>
      <c r="E2664" t="inlineStr">
        <is>
          <t>1004649</t>
        </is>
      </c>
      <c r="F2664" t="inlineStr">
        <is>
          <t>SB-4649 - Missing scheduling conflict validation in AI Assistant</t>
        </is>
      </c>
      <c r="G2664" t="inlineStr">
        <is>
          <t>JIRAID:31351 </t>
        </is>
      </c>
      <c r="H2664" s="3">
        <v>46120.0</v>
      </c>
      <c r="I2664"/>
      <c r="J2664"/>
      <c r="K2664">
        <v>1.75</v>
      </c>
      <c r="L2664" t="inlineStr">
        <is>
          <t>Billable work</t>
        </is>
      </c>
    </row>
    <row r="2665">
      <c r="A2665" t="inlineStr">
        <is>
          <t>Dániel Molnár</t>
        </is>
      </c>
      <c r="B2665">
        <f>IF(COUNTIF(Team!$A$2:$A$18,A2665)&gt;0,"CPS","")</f>
      </c>
      <c r="C2665" t="inlineStr">
        <is>
          <t>Cloud Platform Services</t>
        </is>
      </c>
      <c r="D2665" t="inlineStr">
        <is>
          <t>Sonrisa</t>
        </is>
      </c>
      <c r="E2665" t="inlineStr">
        <is>
          <t>187810</t>
        </is>
      </c>
      <c r="F2665" t="inlineStr">
        <is>
          <t>Meeting</t>
        </is>
      </c>
      <c r="G2665" t="inlineStr">
        <is>
          <t/>
        </is>
      </c>
      <c r="H2665" s="3">
        <v>46120.0</v>
      </c>
      <c r="I2665"/>
      <c r="J2665"/>
      <c r="K2665">
        <v>2.0</v>
      </c>
      <c r="L2665" t="inlineStr">
        <is>
          <t>Non-billable work</t>
        </is>
      </c>
    </row>
    <row r="2666">
      <c r="A2666" t="inlineStr">
        <is>
          <t>Gabriella Lehőcz</t>
        </is>
      </c>
      <c r="B2666">
        <f>IF(COUNTIF(Team!$A$2:$A$18,A2666)&gt;0,"CPS","")</f>
      </c>
      <c r="C2666" t="inlineStr">
        <is>
          <t>Sonrisa Office Management</t>
        </is>
      </c>
      <c r="D2666" t="inlineStr">
        <is>
          <t>Sonrisa</t>
        </is>
      </c>
      <c r="E2666" t="inlineStr">
        <is>
          <t/>
        </is>
      </c>
      <c r="F2666" t="inlineStr">
        <is>
          <t>Contract Management</t>
        </is>
      </c>
      <c r="G2666" t="inlineStr">
        <is>
          <t>elektronikus aláírások</t>
        </is>
      </c>
      <c r="H2666" s="3">
        <v>46120.0</v>
      </c>
      <c r="I2666"/>
      <c r="J2666"/>
      <c r="K2666">
        <v>0.75</v>
      </c>
      <c r="L2666" t="inlineStr">
        <is>
          <t>Non-billable work</t>
        </is>
      </c>
    </row>
    <row r="2667">
      <c r="A2667" t="inlineStr">
        <is>
          <t>Boldizsár József Kovács</t>
        </is>
      </c>
      <c r="B2667">
        <f>IF(COUNTIF(Team!$A$2:$A$18,A2667)&gt;0,"CPS","")</f>
      </c>
      <c r="C2667" t="inlineStr">
        <is>
          <t>SocialBudNewJira</t>
        </is>
      </c>
      <c r="D2667" t="inlineStr">
        <is>
          <t>SocialBud</t>
        </is>
      </c>
      <c r="E2667" t="inlineStr">
        <is>
          <t>1004648</t>
        </is>
      </c>
      <c r="F2667" t="inlineStr">
        <is>
          <t>SB-4648 - Add pencil icon next to conversation title for renaming</t>
        </is>
      </c>
      <c r="G2667" t="inlineStr">
        <is>
          <t>JIRAID:31350 </t>
        </is>
      </c>
      <c r="H2667" s="3">
        <v>46120.0</v>
      </c>
      <c r="I2667"/>
      <c r="J2667"/>
      <c r="K2667">
        <v>1.0</v>
      </c>
      <c r="L2667" t="inlineStr">
        <is>
          <t>Billable work</t>
        </is>
      </c>
    </row>
    <row r="2668">
      <c r="A2668" t="inlineStr">
        <is>
          <t>Arnold Vakaria</t>
        </is>
      </c>
      <c r="B2668">
        <f>IF(COUNTIF(Team!$A$2:$A$18,A2668)&gt;0,"CPS","")</f>
      </c>
      <c r="C2668" t="inlineStr">
        <is>
          <t>PH - Consultant Corner</t>
        </is>
      </c>
      <c r="D2668" t="inlineStr">
        <is>
          <t>Princess House</t>
        </is>
      </c>
      <c r="E2668" t="inlineStr">
        <is>
          <t>2010597</t>
        </is>
      </c>
      <c r="F2668" t="inlineStr">
        <is>
          <t>PHS-10597 - Ramp-up</t>
        </is>
      </c>
      <c r="G2668" t="inlineStr">
        <is>
          <t>JIRAID:125355 Ramp-up - Sz.Attila, T.G.Jozsef</t>
        </is>
      </c>
      <c r="H2668" s="3">
        <v>46120.0</v>
      </c>
      <c r="I2668"/>
      <c r="J2668"/>
      <c r="K2668">
        <v>1.0</v>
      </c>
      <c r="L2668" t="inlineStr">
        <is>
          <t>Billable work</t>
        </is>
      </c>
    </row>
    <row r="2669">
      <c r="A2669" t="inlineStr">
        <is>
          <t>László Bánfalvi</t>
        </is>
      </c>
      <c r="B2669">
        <f>IF(COUNTIF(Team!$A$2:$A$18,A2669)&gt;0,"CPS","")</f>
      </c>
      <c r="C2669" t="inlineStr">
        <is>
          <t>Sonrisa SysAdmin JIRA</t>
        </is>
      </c>
      <c r="D2669" t="inlineStr">
        <is>
          <t>Sonrisa</t>
        </is>
      </c>
      <c r="E2669" t="inlineStr">
        <is>
          <t/>
        </is>
      </c>
      <c r="F2669" t="inlineStr">
        <is>
          <t>SSC - Cloud infrastructure</t>
        </is>
      </c>
      <c r="G2669" t="inlineStr">
        <is>
          <t/>
        </is>
      </c>
      <c r="H2669" s="3">
        <v>46120.0</v>
      </c>
      <c r="I2669"/>
      <c r="J2669"/>
      <c r="K2669">
        <v>2.0</v>
      </c>
      <c r="L2669" t="inlineStr">
        <is>
          <t>Billable work</t>
        </is>
      </c>
    </row>
    <row r="2670">
      <c r="A2670" t="inlineStr">
        <is>
          <t>Zoltán-Krisztián Bartalis</t>
        </is>
      </c>
      <c r="B2670">
        <f>IF(COUNTIF(Team!$A$2:$A$18,A2670)&gt;0,"CPS","")</f>
      </c>
      <c r="C2670" t="inlineStr">
        <is>
          <t>SocialBudNewJira</t>
        </is>
      </c>
      <c r="D2670" t="inlineStr">
        <is>
          <t>SocialBud</t>
        </is>
      </c>
      <c r="E2670" t="inlineStr">
        <is>
          <t>1003662</t>
        </is>
      </c>
      <c r="F2670" t="inlineStr">
        <is>
          <t>SB-3662 - Product management - TL related tasks</t>
        </is>
      </c>
      <c r="G2670" t="inlineStr">
        <is>
          <t>JIRAID:31886 </t>
        </is>
      </c>
      <c r="H2670" s="3">
        <v>46120.0</v>
      </c>
      <c r="I2670"/>
      <c r="J2670"/>
      <c r="K2670">
        <v>2.0</v>
      </c>
      <c r="L2670" t="inlineStr">
        <is>
          <t>Billable work</t>
        </is>
      </c>
    </row>
    <row r="2671">
      <c r="A2671" t="inlineStr">
        <is>
          <t>Gabriella Lehőcz</t>
        </is>
      </c>
      <c r="B2671">
        <f>IF(COUNTIF(Team!$A$2:$A$18,A2671)&gt;0,"CPS","")</f>
      </c>
      <c r="C2671" t="inlineStr">
        <is>
          <t>Sonrisa Office Management</t>
        </is>
      </c>
      <c r="D2671" t="inlineStr">
        <is>
          <t>Sonrisa</t>
        </is>
      </c>
      <c r="E2671" t="inlineStr">
        <is>
          <t/>
        </is>
      </c>
      <c r="F2671" t="inlineStr">
        <is>
          <t>Contract Management</t>
        </is>
      </c>
      <c r="G2671" t="inlineStr">
        <is>
          <t>sales feladatok</t>
        </is>
      </c>
      <c r="H2671" s="3">
        <v>46120.0</v>
      </c>
      <c r="I2671"/>
      <c r="J2671"/>
      <c r="K2671">
        <v>6.0</v>
      </c>
      <c r="L2671" t="inlineStr">
        <is>
          <t>Non-billable work</t>
        </is>
      </c>
    </row>
    <row r="2672">
      <c r="A2672" t="inlineStr">
        <is>
          <t>Boldizsár József Kovács</t>
        </is>
      </c>
      <c r="B2672">
        <f>IF(COUNTIF(Team!$A$2:$A$18,A2672)&gt;0,"CPS","")</f>
      </c>
      <c r="C2672" t="inlineStr">
        <is>
          <t>SocialBudNewJira</t>
        </is>
      </c>
      <c r="D2672" t="inlineStr">
        <is>
          <t>SocialBud</t>
        </is>
      </c>
      <c r="E2672" t="inlineStr">
        <is>
          <t>1004647</t>
        </is>
      </c>
      <c r="F2672" t="inlineStr">
        <is>
          <t>SB-4647 - Reuse loading animation from My Posts for AI Assistant post generation</t>
        </is>
      </c>
      <c r="G2672" t="inlineStr">
        <is>
          <t>JIRAID:31352 </t>
        </is>
      </c>
      <c r="H2672" s="3">
        <v>46120.0</v>
      </c>
      <c r="I2672"/>
      <c r="J2672"/>
      <c r="K2672">
        <v>0.75</v>
      </c>
      <c r="L2672" t="inlineStr">
        <is>
          <t>Billable work</t>
        </is>
      </c>
    </row>
    <row r="2673">
      <c r="A2673" t="inlineStr">
        <is>
          <t>Bence Szilveszter Láng</t>
        </is>
      </c>
      <c r="B2673">
        <f>IF(COUNTIF(Team!$A$2:$A$18,A2673)&gt;0,"CPS","")</f>
      </c>
      <c r="C2673" t="inlineStr">
        <is>
          <t>Talentedbunch</t>
        </is>
      </c>
      <c r="D2673" t="inlineStr">
        <is>
          <t>Talented Bunch Zrt.</t>
        </is>
      </c>
      <c r="E2673" t="inlineStr">
        <is>
          <t/>
        </is>
      </c>
      <c r="F2673" t="inlineStr">
        <is>
          <t>Meetings</t>
        </is>
      </c>
      <c r="G2673" t="inlineStr">
        <is>
          <t>Retro</t>
        </is>
      </c>
      <c r="H2673" s="3">
        <v>46120.0</v>
      </c>
      <c r="I2673"/>
      <c r="J2673"/>
      <c r="K2673">
        <v>1.0</v>
      </c>
      <c r="L2673" t="inlineStr">
        <is>
          <t>Billable work</t>
        </is>
      </c>
    </row>
    <row r="2674">
      <c r="A2674" t="inlineStr">
        <is>
          <t>Dániel Molnár</t>
        </is>
      </c>
      <c r="B2674">
        <f>IF(COUNTIF(Team!$A$2:$A$18,A2674)&gt;0,"CPS","")</f>
      </c>
      <c r="C2674" t="inlineStr">
        <is>
          <t>Cloud Platform Services</t>
        </is>
      </c>
      <c r="D2674" t="inlineStr">
        <is>
          <t>Sonrisa</t>
        </is>
      </c>
      <c r="E2674" t="inlineStr">
        <is>
          <t>186698</t>
        </is>
      </c>
      <c r="F2674" t="inlineStr">
        <is>
          <t>greeHill</t>
        </is>
      </c>
      <c r="G2674" t="inlineStr">
        <is>
          <t/>
        </is>
      </c>
      <c r="H2674" s="3">
        <v>46120.0</v>
      </c>
      <c r="I2674"/>
      <c r="J2674"/>
      <c r="K2674">
        <v>2.0</v>
      </c>
      <c r="L2674" t="inlineStr">
        <is>
          <t>Billable work</t>
        </is>
      </c>
    </row>
    <row r="2675">
      <c r="A2675" t="inlineStr">
        <is>
          <t>Csaba Bálint</t>
        </is>
      </c>
      <c r="B2675">
        <f>IF(COUNTIF(Team!$A$2:$A$18,A2675)&gt;0,"CPS","")</f>
      </c>
      <c r="C2675" t="inlineStr">
        <is>
          <t>SAG-IDOM</t>
        </is>
      </c>
      <c r="D2675" t="inlineStr">
        <is>
          <t>Sagemcom Magyarország Kft.</t>
        </is>
      </c>
      <c r="E2675" t="inlineStr">
        <is>
          <t>199895</t>
        </is>
      </c>
      <c r="F2675" t="inlineStr">
        <is>
          <t>DAPS-22606 Wia, wua átállás tervezés</t>
        </is>
      </c>
      <c r="G2675" t="inlineStr">
        <is>
          <t>egyéb: WUA/WIA Sync meeting</t>
        </is>
      </c>
      <c r="H2675" s="3">
        <v>46120.0</v>
      </c>
      <c r="I2675"/>
      <c r="J2675"/>
      <c r="K2675">
        <v>8.0</v>
      </c>
      <c r="L2675" t="inlineStr">
        <is>
          <t>Billable work</t>
        </is>
      </c>
    </row>
    <row r="2676">
      <c r="A2676" t="inlineStr">
        <is>
          <t>Boldizsár József Kovács</t>
        </is>
      </c>
      <c r="B2676">
        <f>IF(COUNTIF(Team!$A$2:$A$18,A2676)&gt;0,"CPS","")</f>
      </c>
      <c r="C2676" t="inlineStr">
        <is>
          <t>SocialBudNewJira</t>
        </is>
      </c>
      <c r="D2676" t="inlineStr">
        <is>
          <t>SocialBud</t>
        </is>
      </c>
      <c r="E2676" t="inlineStr">
        <is>
          <t>1004646</t>
        </is>
      </c>
      <c r="F2676" t="inlineStr">
        <is>
          <t>SB-4646 - Generated logo cannot be used during registration – error message displayed</t>
        </is>
      </c>
      <c r="G2676" t="inlineStr">
        <is>
          <t>JIRAID:31346 </t>
        </is>
      </c>
      <c r="H2676" s="3">
        <v>46120.0</v>
      </c>
      <c r="I2676"/>
      <c r="J2676"/>
      <c r="K2676">
        <v>0.25</v>
      </c>
      <c r="L2676" t="inlineStr">
        <is>
          <t>Billable work</t>
        </is>
      </c>
    </row>
    <row r="2677">
      <c r="A2677" t="inlineStr">
        <is>
          <t>Bence Szilveszter Láng</t>
        </is>
      </c>
      <c r="B2677">
        <f>IF(COUNTIF(Team!$A$2:$A$18,A2677)&gt;0,"CPS","")</f>
      </c>
      <c r="C2677" t="inlineStr">
        <is>
          <t>Talentedbunch</t>
        </is>
      </c>
      <c r="D2677" t="inlineStr">
        <is>
          <t>Talented Bunch Zrt.</t>
        </is>
      </c>
      <c r="E2677" t="inlineStr">
        <is>
          <t/>
        </is>
      </c>
      <c r="F2677" t="inlineStr">
        <is>
          <t>Meetings</t>
        </is>
      </c>
      <c r="G2677" t="inlineStr">
        <is>
          <t>Status</t>
        </is>
      </c>
      <c r="H2677" s="3">
        <v>46120.0</v>
      </c>
      <c r="I2677"/>
      <c r="J2677"/>
      <c r="K2677">
        <v>1.0</v>
      </c>
      <c r="L2677" t="inlineStr">
        <is>
          <t>Billable work</t>
        </is>
      </c>
    </row>
    <row r="2678">
      <c r="A2678" t="inlineStr">
        <is>
          <t>Brkic Dejan</t>
        </is>
      </c>
      <c r="B2678">
        <f>IF(COUNTIF(Team!$A$2:$A$18,A2678)&gt;0,"CPS","")</f>
      </c>
      <c r="C2678" t="inlineStr">
        <is>
          <t>Direct Travel Reporting Tool</t>
        </is>
      </c>
      <c r="D2678" t="inlineStr">
        <is>
          <t>Direct Travel</t>
        </is>
      </c>
      <c r="E2678" t="inlineStr">
        <is>
          <t/>
        </is>
      </c>
      <c r="F2678" t="inlineStr">
        <is>
          <t>BE Dev</t>
        </is>
      </c>
      <c r="G2678" t="inlineStr">
        <is>
          <t>Jira Tasks
Team coordination and support</t>
        </is>
      </c>
      <c r="H2678" s="3">
        <v>46120.0</v>
      </c>
      <c r="I2678"/>
      <c r="J2678"/>
      <c r="K2678">
        <v>7.0</v>
      </c>
      <c r="L2678" t="inlineStr">
        <is>
          <t>Billable work</t>
        </is>
      </c>
    </row>
    <row r="2679">
      <c r="A2679" t="inlineStr">
        <is>
          <t>Dániel Molnár</t>
        </is>
      </c>
      <c r="B2679">
        <f>IF(COUNTIF(Team!$A$2:$A$18,A2679)&gt;0,"CPS","")</f>
      </c>
      <c r="C2679" t="inlineStr">
        <is>
          <t>Cloud Platform Services</t>
        </is>
      </c>
      <c r="D2679" t="inlineStr">
        <is>
          <t>Sonrisa</t>
        </is>
      </c>
      <c r="E2679" t="inlineStr">
        <is>
          <t>193251</t>
        </is>
      </c>
      <c r="F2679" t="inlineStr">
        <is>
          <t>General Research</t>
        </is>
      </c>
      <c r="G2679" t="inlineStr">
        <is>
          <t/>
        </is>
      </c>
      <c r="H2679" s="3">
        <v>46120.0</v>
      </c>
      <c r="I2679"/>
      <c r="J2679"/>
      <c r="K2679">
        <v>1.0</v>
      </c>
      <c r="L2679" t="inlineStr">
        <is>
          <t>Billable work</t>
        </is>
      </c>
    </row>
    <row r="2680">
      <c r="A2680" t="inlineStr">
        <is>
          <t>Tünde-Anna Biró</t>
        </is>
      </c>
      <c r="B2680">
        <f>IF(COUNTIF(Team!$A$2:$A$18,A2680)&gt;0,"CPS","")</f>
      </c>
      <c r="C2680" t="inlineStr">
        <is>
          <t>PH - Consultant Corner</t>
        </is>
      </c>
      <c r="D2680" t="inlineStr">
        <is>
          <t>Princess House</t>
        </is>
      </c>
      <c r="E2680" t="inlineStr">
        <is>
          <t>2010614</t>
        </is>
      </c>
      <c r="F2680" t="inlineStr">
        <is>
          <t>PHS-10614 - PDW - Item description not showing in Spanish in US and Mexico in some message templates</t>
        </is>
      </c>
      <c r="G2680" t="inlineStr">
        <is>
          <t>JIRAID:124823 </t>
        </is>
      </c>
      <c r="H2680" s="3">
        <v>46120.0</v>
      </c>
      <c r="I2680"/>
      <c r="J2680"/>
      <c r="K2680">
        <v>3.0</v>
      </c>
      <c r="L2680" t="inlineStr">
        <is>
          <t>Billable work</t>
        </is>
      </c>
    </row>
    <row r="2681">
      <c r="A2681" t="inlineStr">
        <is>
          <t>Boldizsár József Kovács</t>
        </is>
      </c>
      <c r="B2681">
        <f>IF(COUNTIF(Team!$A$2:$A$18,A2681)&gt;0,"CPS","")</f>
      </c>
      <c r="C2681" t="inlineStr">
        <is>
          <t>SocialBudNewJira</t>
        </is>
      </c>
      <c r="D2681" t="inlineStr">
        <is>
          <t>SocialBud</t>
        </is>
      </c>
      <c r="E2681" t="inlineStr">
        <is>
          <t>1004642</t>
        </is>
      </c>
      <c r="F2681" t="inlineStr">
        <is>
          <t>SB-4642 - Add Admin Toggle for Corporation Onboarding</t>
        </is>
      </c>
      <c r="G2681" t="inlineStr">
        <is>
          <t>JIRAID:31347 </t>
        </is>
      </c>
      <c r="H2681" s="3">
        <v>46120.0</v>
      </c>
      <c r="I2681"/>
      <c r="J2681"/>
      <c r="K2681">
        <v>0.25</v>
      </c>
      <c r="L2681" t="inlineStr">
        <is>
          <t>Billable work</t>
        </is>
      </c>
    </row>
    <row r="2682">
      <c r="A2682" t="inlineStr">
        <is>
          <t>Bence Szilveszter Láng</t>
        </is>
      </c>
      <c r="B2682">
        <f>IF(COUNTIF(Team!$A$2:$A$18,A2682)&gt;0,"CPS","")</f>
      </c>
      <c r="C2682" t="inlineStr">
        <is>
          <t>Talentedbunch</t>
        </is>
      </c>
      <c r="D2682" t="inlineStr">
        <is>
          <t>Talented Bunch Zrt.</t>
        </is>
      </c>
      <c r="E2682" t="inlineStr">
        <is>
          <t/>
        </is>
      </c>
      <c r="F2682" t="inlineStr">
        <is>
          <t>Meetings</t>
        </is>
      </c>
      <c r="G2682" t="inlineStr">
        <is>
          <t/>
        </is>
      </c>
      <c r="H2682" s="3">
        <v>46120.0</v>
      </c>
      <c r="I2682"/>
      <c r="J2682"/>
      <c r="K2682">
        <v>0.5</v>
      </c>
      <c r="L2682" t="inlineStr">
        <is>
          <t>Billable work</t>
        </is>
      </c>
    </row>
    <row r="2683">
      <c r="A2683" t="inlineStr">
        <is>
          <t>Ádám Bódis</t>
        </is>
      </c>
      <c r="B2683">
        <f>IF(COUNTIF(Team!$A$2:$A$18,A2683)&gt;0,"CPS","")</f>
      </c>
      <c r="C2683" t="inlineStr">
        <is>
          <t>Lufthansa Netline OPS</t>
        </is>
      </c>
      <c r="D2683" t="inlineStr">
        <is>
          <t>Lufthansa</t>
        </is>
      </c>
      <c r="E2683" t="inlineStr">
        <is>
          <t>181206</t>
        </is>
      </c>
      <c r="F2683" t="inlineStr">
        <is>
          <t>Integration Testing Team</t>
        </is>
      </c>
      <c r="G2683" t="inlineStr">
        <is>
          <t/>
        </is>
      </c>
      <c r="H2683" s="3">
        <v>46120.0</v>
      </c>
      <c r="I2683"/>
      <c r="J2683"/>
      <c r="K2683">
        <v>8.0</v>
      </c>
      <c r="L2683" t="inlineStr">
        <is>
          <t>Billable work</t>
        </is>
      </c>
    </row>
    <row r="2684">
      <c r="A2684" t="inlineStr">
        <is>
          <t>Roland Lamoli</t>
        </is>
      </c>
      <c r="B2684">
        <f>IF(COUNTIF(Team!$A$2:$A$18,A2684)&gt;0,"CPS","")</f>
      </c>
      <c r="C2684" t="inlineStr">
        <is>
          <t>Other</t>
        </is>
      </c>
      <c r="D2684" t="inlineStr">
        <is>
          <t>Sonrisa</t>
        </is>
      </c>
      <c r="E2684" t="inlineStr">
        <is>
          <t/>
        </is>
      </c>
      <c r="F2684" t="inlineStr">
        <is>
          <t>Waiting for assignment</t>
        </is>
      </c>
      <c r="G2684" t="inlineStr">
        <is>
          <t/>
        </is>
      </c>
      <c r="H2684" s="3">
        <v>46120.0</v>
      </c>
      <c r="I2684"/>
      <c r="J2684"/>
      <c r="K2684">
        <v>8.0</v>
      </c>
      <c r="L2684" t="inlineStr">
        <is>
          <t>Non-billable work</t>
        </is>
      </c>
    </row>
    <row r="2685">
      <c r="A2685" t="inlineStr">
        <is>
          <t>Boldizsár József Kovács</t>
        </is>
      </c>
      <c r="B2685">
        <f>IF(COUNTIF(Team!$A$2:$A$18,A2685)&gt;0,"CPS","")</f>
      </c>
      <c r="C2685" t="inlineStr">
        <is>
          <t>SocialBudNewJira</t>
        </is>
      </c>
      <c r="D2685" t="inlineStr">
        <is>
          <t>SocialBud</t>
        </is>
      </c>
      <c r="E2685" t="inlineStr">
        <is>
          <t>1004636</t>
        </is>
      </c>
      <c r="F2685" t="inlineStr">
        <is>
          <t>SB-4636 - Production log - Error retrieving caption</t>
        </is>
      </c>
      <c r="G2685" t="inlineStr">
        <is>
          <t>JIRAID:31348 </t>
        </is>
      </c>
      <c r="H2685" s="3">
        <v>46120.0</v>
      </c>
      <c r="I2685"/>
      <c r="J2685"/>
      <c r="K2685">
        <v>0.25</v>
      </c>
      <c r="L2685" t="inlineStr">
        <is>
          <t>Billable work</t>
        </is>
      </c>
    </row>
    <row r="2686">
      <c r="A2686" t="inlineStr">
        <is>
          <t>Péter Csorba</t>
        </is>
      </c>
      <c r="B2686">
        <f>IF(COUNTIF(Team!$A$2:$A$18,A2686)&gt;0,"CPS","")</f>
      </c>
      <c r="C2686" t="inlineStr">
        <is>
          <t>Other</t>
        </is>
      </c>
      <c r="D2686" t="inlineStr">
        <is>
          <t>Sonrisa</t>
        </is>
      </c>
      <c r="E2686" t="inlineStr">
        <is>
          <t/>
        </is>
      </c>
      <c r="F2686" t="inlineStr">
        <is>
          <t>Paid leave</t>
        </is>
      </c>
      <c r="G2686" t="inlineStr">
        <is>
          <t/>
        </is>
      </c>
      <c r="H2686" s="3">
        <v>46120.0</v>
      </c>
      <c r="I2686"/>
      <c r="J2686"/>
      <c r="K2686">
        <v>8.0</v>
      </c>
      <c r="L2686" t="inlineStr">
        <is>
          <t>Non-work activity</t>
        </is>
      </c>
    </row>
    <row r="2687">
      <c r="A2687" t="inlineStr">
        <is>
          <t>Boldizsár József Kovács</t>
        </is>
      </c>
      <c r="B2687">
        <f>IF(COUNTIF(Team!$A$2:$A$18,A2687)&gt;0,"CPS","")</f>
      </c>
      <c r="C2687" t="inlineStr">
        <is>
          <t>SocialBudNewJira</t>
        </is>
      </c>
      <c r="D2687" t="inlineStr">
        <is>
          <t>SocialBud</t>
        </is>
      </c>
      <c r="E2687" t="inlineStr">
        <is>
          <t>1004633</t>
        </is>
      </c>
      <c r="F2687" t="inlineStr">
        <is>
          <t>SB-4633 - Manage Default Logo for Post Generation in Settings Page</t>
        </is>
      </c>
      <c r="G2687" t="inlineStr">
        <is>
          <t>JIRAID:31353 </t>
        </is>
      </c>
      <c r="H2687" s="3">
        <v>46120.0</v>
      </c>
      <c r="I2687"/>
      <c r="J2687"/>
      <c r="K2687">
        <v>2.0</v>
      </c>
      <c r="L2687" t="inlineStr">
        <is>
          <t>Billable work</t>
        </is>
      </c>
    </row>
    <row r="2688">
      <c r="A2688" t="inlineStr">
        <is>
          <t>Tünde-Anna Biró</t>
        </is>
      </c>
      <c r="B2688">
        <f>IF(COUNTIF(Team!$A$2:$A$18,A2688)&gt;0,"CPS","")</f>
      </c>
      <c r="C2688" t="inlineStr">
        <is>
          <t>PH - Consultant Corner</t>
        </is>
      </c>
      <c r="D2688" t="inlineStr">
        <is>
          <t>Princess House</t>
        </is>
      </c>
      <c r="E2688" t="inlineStr">
        <is>
          <t>2009855</t>
        </is>
      </c>
      <c r="F2688" t="inlineStr">
        <is>
          <t>PHS-9855 - ecdmx - Orderprocessing BE - Send Kushki bank transfers to Prowess</t>
        </is>
      </c>
      <c r="G2688" t="inlineStr">
        <is>
          <t>JIRAID:124824 </t>
        </is>
      </c>
      <c r="H2688" s="3">
        <v>46120.0</v>
      </c>
      <c r="I2688"/>
      <c r="J2688"/>
      <c r="K2688">
        <v>4.5</v>
      </c>
      <c r="L2688" t="inlineStr">
        <is>
          <t>Billable work</t>
        </is>
      </c>
    </row>
    <row r="2689">
      <c r="A2689" t="inlineStr">
        <is>
          <t>Nándor Márton</t>
        </is>
      </c>
      <c r="B2689">
        <f>IF(COUNTIF(Team!$A$2:$A$18,A2689)&gt;0,"CPS","")</f>
      </c>
      <c r="C2689" t="inlineStr">
        <is>
          <t>SocialBudNewJira</t>
        </is>
      </c>
      <c r="D2689" t="inlineStr">
        <is>
          <t>SocialBud</t>
        </is>
      </c>
      <c r="E2689" t="inlineStr">
        <is>
          <t>1003667</t>
        </is>
      </c>
      <c r="F2689" t="inlineStr">
        <is>
          <t>SB-3667 - Manual Testing task</t>
        </is>
      </c>
      <c r="G2689" t="inlineStr">
        <is>
          <t>JIRAID:31218 </t>
        </is>
      </c>
      <c r="H2689" s="3">
        <v>46120.0</v>
      </c>
      <c r="I2689"/>
      <c r="J2689"/>
      <c r="K2689">
        <v>2.25</v>
      </c>
      <c r="L2689" t="inlineStr">
        <is>
          <t>Billable work</t>
        </is>
      </c>
    </row>
    <row r="2690">
      <c r="A2690" t="inlineStr">
        <is>
          <t>László Nagy</t>
        </is>
      </c>
      <c r="B2690">
        <f>IF(COUNTIF(Team!$A$2:$A$18,A2690)&gt;0,"CPS","")</f>
      </c>
      <c r="C2690" t="inlineStr">
        <is>
          <t>SocialBudNewJira</t>
        </is>
      </c>
      <c r="D2690" t="inlineStr">
        <is>
          <t>SocialBud</t>
        </is>
      </c>
      <c r="E2690" t="inlineStr">
        <is>
          <t>1003663</t>
        </is>
      </c>
      <c r="F2690" t="inlineStr">
        <is>
          <t>SB-3663 - Meeting participation, meeting preparations, written communication, process updates</t>
        </is>
      </c>
      <c r="G2690" t="inlineStr">
        <is>
          <t>JIRAID:31296 DSMs</t>
        </is>
      </c>
      <c r="H2690" s="3">
        <v>46120.0</v>
      </c>
      <c r="I2690"/>
      <c r="J2690"/>
      <c r="K2690">
        <v>0.5</v>
      </c>
      <c r="L2690" t="inlineStr">
        <is>
          <t>Billable work</t>
        </is>
      </c>
    </row>
    <row r="2691">
      <c r="A2691" t="inlineStr">
        <is>
          <t>Boldizsár József Kovács</t>
        </is>
      </c>
      <c r="B2691">
        <f>IF(COUNTIF(Team!$A$2:$A$18,A2691)&gt;0,"CPS","")</f>
      </c>
      <c r="C2691" t="inlineStr">
        <is>
          <t>SocialBudNewJira</t>
        </is>
      </c>
      <c r="D2691" t="inlineStr">
        <is>
          <t>SocialBud</t>
        </is>
      </c>
      <c r="E2691" t="inlineStr">
        <is>
          <t>1004623</t>
        </is>
      </c>
      <c r="F2691" t="inlineStr">
        <is>
          <t>SB-4623 - Add observability and debug view for AI assistant conversations</t>
        </is>
      </c>
      <c r="G2691" t="inlineStr">
        <is>
          <t>JIRAID:31349 </t>
        </is>
      </c>
      <c r="H2691" s="3">
        <v>46120.0</v>
      </c>
      <c r="I2691"/>
      <c r="J2691"/>
      <c r="K2691">
        <v>0.75</v>
      </c>
      <c r="L2691" t="inlineStr">
        <is>
          <t>Billable work</t>
        </is>
      </c>
    </row>
    <row r="2692">
      <c r="A2692" t="inlineStr">
        <is>
          <t>Péter Brindzik</t>
        </is>
      </c>
      <c r="B2692">
        <f>IF(COUNTIF(Team!$A$2:$A$18,A2692)&gt;0,"CPS","")</f>
      </c>
      <c r="C2692" t="inlineStr">
        <is>
          <t>Consultancy - Observer Service Remap</t>
        </is>
      </c>
      <c r="D2692" t="inlineStr">
        <is>
          <t>OBSERVER</t>
        </is>
      </c>
      <c r="E2692" t="inlineStr">
        <is>
          <t>199877</t>
        </is>
      </c>
      <c r="F2692" t="inlineStr">
        <is>
          <t>UAT - Shared - Domains throw gateway timeout when I open for editing</t>
        </is>
      </c>
      <c r="G2692" t="inlineStr">
        <is>
          <t/>
        </is>
      </c>
      <c r="H2692" s="3">
        <v>46120.0</v>
      </c>
      <c r="I2692"/>
      <c r="J2692"/>
      <c r="K2692">
        <v>2.0</v>
      </c>
      <c r="L2692" t="inlineStr">
        <is>
          <t>Billable work</t>
        </is>
      </c>
    </row>
    <row r="2693">
      <c r="A2693" t="inlineStr">
        <is>
          <t>Judit Rellné Csapai</t>
        </is>
      </c>
      <c r="B2693">
        <f>IF(COUNTIF(Team!$A$2:$A$18,A2693)&gt;0,"CPS","")</f>
      </c>
      <c r="C2693" t="inlineStr">
        <is>
          <t>Sonrisa HR</t>
        </is>
      </c>
      <c r="D2693" t="inlineStr">
        <is>
          <t>Sonrisa</t>
        </is>
      </c>
      <c r="E2693" t="inlineStr">
        <is>
          <t/>
        </is>
      </c>
      <c r="F2693" t="inlineStr">
        <is>
          <t>13. Other</t>
        </is>
      </c>
      <c r="G2693" t="inlineStr">
        <is>
          <t>csúsztatás</t>
        </is>
      </c>
      <c r="H2693" s="3">
        <v>46120.0</v>
      </c>
      <c r="I2693"/>
      <c r="J2693"/>
      <c r="K2693">
        <v>0.25</v>
      </c>
      <c r="L2693" t="inlineStr">
        <is>
          <t>Non-billable work</t>
        </is>
      </c>
    </row>
    <row r="2694">
      <c r="A2694" t="inlineStr">
        <is>
          <t>Attila Iván-Páll</t>
        </is>
      </c>
      <c r="B2694">
        <f>IF(COUNTIF(Team!$A$2:$A$18,A2694)&gt;0,"CPS","")</f>
      </c>
      <c r="C2694" t="inlineStr">
        <is>
          <t>Other</t>
        </is>
      </c>
      <c r="D2694" t="inlineStr">
        <is>
          <t>Sonrisa</t>
        </is>
      </c>
      <c r="E2694" t="inlineStr">
        <is>
          <t/>
        </is>
      </c>
      <c r="F2694" t="inlineStr">
        <is>
          <t>Paid leave</t>
        </is>
      </c>
      <c r="G2694" t="inlineStr">
        <is>
          <t/>
        </is>
      </c>
      <c r="H2694" s="3">
        <v>46120.0</v>
      </c>
      <c r="I2694"/>
      <c r="J2694"/>
      <c r="K2694">
        <v>8.0</v>
      </c>
      <c r="L2694" t="inlineStr">
        <is>
          <t>Non-work activity</t>
        </is>
      </c>
    </row>
    <row r="2695">
      <c r="A2695" t="inlineStr">
        <is>
          <t>István Bánfi</t>
        </is>
      </c>
      <c r="B2695">
        <f>IF(COUNTIF(Team!$A$2:$A$18,A2695)&gt;0,"CPS","")</f>
      </c>
      <c r="C2695" t="inlineStr">
        <is>
          <t>Idomsoft - Legacy költöztetés</t>
        </is>
      </c>
      <c r="D2695" t="inlineStr">
        <is>
          <t>IdomSoft Zrt.</t>
        </is>
      </c>
      <c r="E2695" t="inlineStr">
        <is>
          <t/>
        </is>
      </c>
      <c r="F2695" t="inlineStr">
        <is>
          <t>Development</t>
        </is>
      </c>
      <c r="G2695" t="inlineStr">
        <is>
          <t/>
        </is>
      </c>
      <c r="H2695" s="3">
        <v>46120.0</v>
      </c>
      <c r="I2695"/>
      <c r="J2695"/>
      <c r="K2695">
        <v>4.0</v>
      </c>
      <c r="L2695" t="inlineStr">
        <is>
          <t>Billable work</t>
        </is>
      </c>
    </row>
    <row r="2696">
      <c r="A2696" t="inlineStr">
        <is>
          <t>Péter Brindzik</t>
        </is>
      </c>
      <c r="B2696">
        <f>IF(COUNTIF(Team!$A$2:$A$18,A2696)&gt;0,"CPS","")</f>
      </c>
      <c r="C2696" t="inlineStr">
        <is>
          <t>Consultancy - Observer Service Remap</t>
        </is>
      </c>
      <c r="D2696" t="inlineStr">
        <is>
          <t>OBSERVER</t>
        </is>
      </c>
      <c r="E2696" t="inlineStr">
        <is>
          <t>199601</t>
        </is>
      </c>
      <c r="F2696" t="inlineStr">
        <is>
          <t>UAT - Company - Newspaper image upload is not working</t>
        </is>
      </c>
      <c r="G2696" t="inlineStr">
        <is>
          <t/>
        </is>
      </c>
      <c r="H2696" s="3">
        <v>46120.0</v>
      </c>
      <c r="I2696"/>
      <c r="J2696"/>
      <c r="K2696">
        <v>2.0</v>
      </c>
      <c r="L2696" t="inlineStr">
        <is>
          <t>Billable work</t>
        </is>
      </c>
    </row>
    <row r="2697">
      <c r="A2697" t="inlineStr">
        <is>
          <t>Péter Brindzik</t>
        </is>
      </c>
      <c r="B2697">
        <f>IF(COUNTIF(Team!$A$2:$A$18,A2697)&gt;0,"CPS","")</f>
      </c>
      <c r="C2697" t="inlineStr">
        <is>
          <t>Consultancy - Observer Service Remap</t>
        </is>
      </c>
      <c r="D2697" t="inlineStr">
        <is>
          <t>OBSERVER</t>
        </is>
      </c>
      <c r="E2697" t="inlineStr">
        <is>
          <t>199604</t>
        </is>
      </c>
      <c r="F2697" t="inlineStr">
        <is>
          <t>UAT - Company - Cutting loading raw material upload error</t>
        </is>
      </c>
      <c r="G2697" t="inlineStr">
        <is>
          <t/>
        </is>
      </c>
      <c r="H2697" s="3">
        <v>46120.0</v>
      </c>
      <c r="I2697"/>
      <c r="J2697"/>
      <c r="K2697">
        <v>3.0</v>
      </c>
      <c r="L2697" t="inlineStr">
        <is>
          <t>Billable work</t>
        </is>
      </c>
    </row>
    <row r="2698">
      <c r="A2698" t="inlineStr">
        <is>
          <t>László Bánfalvi</t>
        </is>
      </c>
      <c r="B2698">
        <f>IF(COUNTIF(Team!$A$2:$A$18,A2698)&gt;0,"CPS","")</f>
      </c>
      <c r="C2698" t="inlineStr">
        <is>
          <t>Sonrisa SysAdmin JIRA</t>
        </is>
      </c>
      <c r="D2698" t="inlineStr">
        <is>
          <t>Sonrisa</t>
        </is>
      </c>
      <c r="E2698" t="inlineStr">
        <is>
          <t/>
        </is>
      </c>
      <c r="F2698" t="inlineStr">
        <is>
          <t>SSC - Applications</t>
        </is>
      </c>
      <c r="G2698" t="inlineStr">
        <is>
          <t/>
        </is>
      </c>
      <c r="H2698" s="3">
        <v>46120.0</v>
      </c>
      <c r="I2698"/>
      <c r="J2698"/>
      <c r="K2698">
        <v>2.5</v>
      </c>
      <c r="L2698" t="inlineStr">
        <is>
          <t>Billable work</t>
        </is>
      </c>
    </row>
    <row r="2699">
      <c r="A2699" t="inlineStr">
        <is>
          <t>Arnold Vakaria</t>
        </is>
      </c>
      <c r="B2699">
        <f>IF(COUNTIF(Team!$A$2:$A$18,A2699)&gt;0,"CPS","")</f>
      </c>
      <c r="C2699" t="inlineStr">
        <is>
          <t>PH - Consultant Corner</t>
        </is>
      </c>
      <c r="D2699" t="inlineStr">
        <is>
          <t>Princess House</t>
        </is>
      </c>
      <c r="E2699" t="inlineStr">
        <is>
          <t>2007124</t>
        </is>
      </c>
      <c r="F2699" t="inlineStr">
        <is>
          <t>PHS-7124 - ccdus - Scrum events</t>
        </is>
      </c>
      <c r="G2699" t="inlineStr">
        <is>
          <t>JIRAID:125357 DSM</t>
        </is>
      </c>
      <c r="H2699" s="3">
        <v>46120.0</v>
      </c>
      <c r="I2699"/>
      <c r="J2699"/>
      <c r="K2699">
        <v>0.5</v>
      </c>
      <c r="L2699" t="inlineStr">
        <is>
          <t>Billable work</t>
        </is>
      </c>
    </row>
    <row r="2700">
      <c r="A2700" t="inlineStr">
        <is>
          <t>Tünde-Anna Biró</t>
        </is>
      </c>
      <c r="B2700">
        <f>IF(COUNTIF(Team!$A$2:$A$18,A2700)&gt;0,"CPS","")</f>
      </c>
      <c r="C2700" t="inlineStr">
        <is>
          <t>PH - Consultant Corner</t>
        </is>
      </c>
      <c r="D2700" t="inlineStr">
        <is>
          <t>Princess House</t>
        </is>
      </c>
      <c r="E2700" t="inlineStr">
        <is>
          <t>2007119</t>
        </is>
      </c>
      <c r="F2700" t="inlineStr">
        <is>
          <t>PHS-7119 - ccdus - Scrum</t>
        </is>
      </c>
      <c r="G2700" t="inlineStr">
        <is>
          <t>JIRAID:124825 </t>
        </is>
      </c>
      <c r="H2700" s="3">
        <v>46120.0</v>
      </c>
      <c r="I2700"/>
      <c r="J2700"/>
      <c r="K2700">
        <v>0.5</v>
      </c>
      <c r="L2700" t="inlineStr">
        <is>
          <t>Billable work</t>
        </is>
      </c>
    </row>
    <row r="2701">
      <c r="A2701" t="inlineStr">
        <is>
          <t>Judit Franciska Hegedűs</t>
        </is>
      </c>
      <c r="B2701">
        <f>IF(COUNTIF(Team!$A$2:$A$18,A2701)&gt;0,"CPS","")</f>
      </c>
      <c r="C2701" t="inlineStr">
        <is>
          <t>UI modernization 2026 - UX_BA_Team</t>
        </is>
      </c>
      <c r="D2701" t="inlineStr">
        <is>
          <t>Diligent</t>
        </is>
      </c>
      <c r="E2701" t="inlineStr">
        <is>
          <t/>
        </is>
      </c>
      <c r="F2701" t="inlineStr">
        <is>
          <t>Meeting</t>
        </is>
      </c>
      <c r="G2701" t="inlineStr">
        <is>
          <t>dev DSM, share class meeting</t>
        </is>
      </c>
      <c r="H2701" s="3">
        <v>46120.0</v>
      </c>
      <c r="I2701"/>
      <c r="J2701"/>
      <c r="K2701">
        <v>1.75</v>
      </c>
      <c r="L2701" t="inlineStr">
        <is>
          <t>Billable work</t>
        </is>
      </c>
    </row>
    <row r="2702">
      <c r="A2702" t="inlineStr">
        <is>
          <t>Brkic Dejan</t>
        </is>
      </c>
      <c r="B2702">
        <f>IF(COUNTIF(Team!$A$2:$A$18,A2702)&gt;0,"CPS","")</f>
      </c>
      <c r="C2702" t="inlineStr">
        <is>
          <t>Direct Travel Reporting Tool</t>
        </is>
      </c>
      <c r="D2702" t="inlineStr">
        <is>
          <t>Direct Travel</t>
        </is>
      </c>
      <c r="E2702" t="inlineStr">
        <is>
          <t/>
        </is>
      </c>
      <c r="F2702" t="inlineStr">
        <is>
          <t>BE Dev - Meetings</t>
        </is>
      </c>
      <c r="G2702" t="inlineStr">
        <is>
          <t>AI Solutions Weekly</t>
        </is>
      </c>
      <c r="H2702" s="3">
        <v>46120.0</v>
      </c>
      <c r="I2702"/>
      <c r="J2702"/>
      <c r="K2702">
        <v>1.0</v>
      </c>
      <c r="L2702" t="inlineStr">
        <is>
          <t>Billable work</t>
        </is>
      </c>
    </row>
    <row r="2703">
      <c r="A2703" t="inlineStr">
        <is>
          <t>Judit Franciska Hegedűs</t>
        </is>
      </c>
      <c r="B2703">
        <f>IF(COUNTIF(Team!$A$2:$A$18,A2703)&gt;0,"CPS","")</f>
      </c>
      <c r="C2703" t="inlineStr">
        <is>
          <t>UI modernization 2026 - UX_BA_Team</t>
        </is>
      </c>
      <c r="D2703" t="inlineStr">
        <is>
          <t>Diligent</t>
        </is>
      </c>
      <c r="E2703" t="inlineStr">
        <is>
          <t/>
        </is>
      </c>
      <c r="F2703" t="inlineStr">
        <is>
          <t>BA activity</t>
        </is>
      </c>
      <c r="G2703" t="inlineStr">
        <is>
          <t>inline edit discovery, eFile EAPI test</t>
        </is>
      </c>
      <c r="H2703" s="3">
        <v>46120.0</v>
      </c>
      <c r="I2703"/>
      <c r="J2703"/>
      <c r="K2703">
        <v>5.0</v>
      </c>
      <c r="L2703" t="inlineStr">
        <is>
          <t>Billable work</t>
        </is>
      </c>
    </row>
    <row r="2704">
      <c r="A2704" t="inlineStr">
        <is>
          <t>Gábor Takaró</t>
        </is>
      </c>
      <c r="B2704">
        <f>IF(COUNTIF(Team!$A$2:$A$18,A2704)&gt;0,"CPS","")</f>
      </c>
      <c r="C2704" t="inlineStr">
        <is>
          <t>Other</t>
        </is>
      </c>
      <c r="D2704" t="inlineStr">
        <is>
          <t>Sonrisa</t>
        </is>
      </c>
      <c r="E2704" t="inlineStr">
        <is>
          <t/>
        </is>
      </c>
      <c r="F2704" t="inlineStr">
        <is>
          <t>Paid leave</t>
        </is>
      </c>
      <c r="G2704" t="inlineStr">
        <is>
          <t/>
        </is>
      </c>
      <c r="H2704" s="3">
        <v>46120.0</v>
      </c>
      <c r="I2704"/>
      <c r="J2704"/>
      <c r="K2704">
        <v>8.0</v>
      </c>
      <c r="L2704" t="inlineStr">
        <is>
          <t>Non-work activity</t>
        </is>
      </c>
    </row>
    <row r="2705">
      <c r="A2705" t="inlineStr">
        <is>
          <t>Andrea Petrich</t>
        </is>
      </c>
      <c r="B2705">
        <f>IF(COUNTIF(Team!$A$2:$A$18,A2705)&gt;0,"CPS","")</f>
      </c>
      <c r="C2705" t="inlineStr">
        <is>
          <t>K11 Production</t>
        </is>
      </c>
      <c r="D2705" t="inlineStr">
        <is>
          <t>Magyar Államkincstár</t>
        </is>
      </c>
      <c r="E2705" t="inlineStr">
        <is>
          <t>199785</t>
        </is>
      </c>
      <c r="F2705" t="inlineStr">
        <is>
          <t>GET /adminisztracio/adatszolgaltatas/peldany/{peldanyId}/informacio/normal-urlapok "hasData" érték f</t>
        </is>
      </c>
      <c r="G2705" t="inlineStr">
        <is>
          <t/>
        </is>
      </c>
      <c r="H2705" s="3">
        <v>46120.0</v>
      </c>
      <c r="I2705"/>
      <c r="J2705"/>
      <c r="K2705">
        <v>1.0</v>
      </c>
      <c r="L2705" t="inlineStr">
        <is>
          <t>Billable work</t>
        </is>
      </c>
    </row>
    <row r="2706">
      <c r="A2706" t="inlineStr">
        <is>
          <t>Eszter Sebestyén</t>
        </is>
      </c>
      <c r="B2706">
        <f>IF(COUNTIF(Team!$A$2:$A$18,A2706)&gt;0,"CPS","")</f>
      </c>
      <c r="C2706" t="inlineStr">
        <is>
          <t>M sheets</t>
        </is>
      </c>
      <c r="D2706" t="inlineStr">
        <is>
          <t>RSM Hungary Kft.</t>
        </is>
      </c>
      <c r="E2706" t="inlineStr">
        <is>
          <t/>
        </is>
      </c>
      <c r="F2706" t="inlineStr">
        <is>
          <t>BA task</t>
        </is>
      </c>
      <c r="G2706" t="inlineStr">
        <is>
          <t>új igény</t>
        </is>
      </c>
      <c r="H2706" s="3">
        <v>46120.0</v>
      </c>
      <c r="I2706"/>
      <c r="J2706"/>
      <c r="K2706">
        <v>0.25</v>
      </c>
      <c r="L2706" t="inlineStr">
        <is>
          <t>Billable work</t>
        </is>
      </c>
    </row>
    <row r="2707">
      <c r="A2707" t="inlineStr">
        <is>
          <t>Milán Vizi</t>
        </is>
      </c>
      <c r="B2707">
        <f>IF(COUNTIF(Team!$A$2:$A$18,A2707)&gt;0,"CPS","")</f>
      </c>
      <c r="C2707" t="inlineStr">
        <is>
          <t>Diligent - Boards - Ifrit</t>
        </is>
      </c>
      <c r="D2707" t="inlineStr">
        <is>
          <t>Diligent</t>
        </is>
      </c>
      <c r="E2707" t="inlineStr">
        <is>
          <t/>
        </is>
      </c>
      <c r="F2707" t="inlineStr">
        <is>
          <t>Development</t>
        </is>
      </c>
      <c r="G2707" t="inlineStr">
        <is>
          <t>AI week - snake game</t>
        </is>
      </c>
      <c r="H2707" s="3">
        <v>46120.0</v>
      </c>
      <c r="I2707"/>
      <c r="J2707"/>
      <c r="K2707">
        <v>6.5</v>
      </c>
      <c r="L2707" t="inlineStr">
        <is>
          <t>Billable work</t>
        </is>
      </c>
    </row>
    <row r="2708">
      <c r="A2708" t="inlineStr">
        <is>
          <t>László Bánfalvi</t>
        </is>
      </c>
      <c r="B2708">
        <f>IF(COUNTIF(Team!$A$2:$A$18,A2708)&gt;0,"CPS","")</f>
      </c>
      <c r="C2708" t="inlineStr">
        <is>
          <t>Sonrisa SysAdmin JIRA</t>
        </is>
      </c>
      <c r="D2708" t="inlineStr">
        <is>
          <t>Sonrisa</t>
        </is>
      </c>
      <c r="E2708" t="inlineStr">
        <is>
          <t/>
        </is>
      </c>
      <c r="F2708" t="inlineStr">
        <is>
          <t>SSC - Compliance</t>
        </is>
      </c>
      <c r="G2708" t="inlineStr">
        <is>
          <t/>
        </is>
      </c>
      <c r="H2708" s="3">
        <v>46120.0</v>
      </c>
      <c r="I2708"/>
      <c r="J2708"/>
      <c r="K2708">
        <v>1.0</v>
      </c>
      <c r="L2708" t="inlineStr">
        <is>
          <t>Billable work</t>
        </is>
      </c>
    </row>
    <row r="2709">
      <c r="A2709" t="inlineStr">
        <is>
          <t>István Bánfi</t>
        </is>
      </c>
      <c r="B2709">
        <f>IF(COUNTIF(Team!$A$2:$A$18,A2709)&gt;0,"CPS","")</f>
      </c>
      <c r="C2709" t="inlineStr">
        <is>
          <t>Silver 3.0</t>
        </is>
      </c>
      <c r="D2709" t="inlineStr">
        <is>
          <t>Spinwheel</t>
        </is>
      </c>
      <c r="E2709" t="inlineStr">
        <is>
          <t>1000492</t>
        </is>
      </c>
      <c r="F2709" t="inlineStr">
        <is>
          <t>SIL-492 - SCM: Whisper setup </t>
        </is>
      </c>
      <c r="G2709" t="inlineStr">
        <is>
          <t/>
        </is>
      </c>
      <c r="H2709" s="3">
        <v>46120.0</v>
      </c>
      <c r="I2709"/>
      <c r="J2709"/>
      <c r="K2709">
        <v>3.0</v>
      </c>
      <c r="L2709" t="inlineStr">
        <is>
          <t>Billable work</t>
        </is>
      </c>
    </row>
    <row r="2710">
      <c r="A2710" t="inlineStr">
        <is>
          <t>Péter Riskó</t>
        </is>
      </c>
      <c r="B2710">
        <f>IF(COUNTIF(Team!$A$2:$A$18,A2710)&gt;0,"CPS","")</f>
      </c>
      <c r="C2710" t="inlineStr">
        <is>
          <t>Other</t>
        </is>
      </c>
      <c r="D2710" t="inlineStr">
        <is>
          <t>Sonrisa</t>
        </is>
      </c>
      <c r="E2710" t="inlineStr">
        <is>
          <t/>
        </is>
      </c>
      <c r="F2710" t="inlineStr">
        <is>
          <t>Paid leave</t>
        </is>
      </c>
      <c r="G2710" t="inlineStr">
        <is>
          <t/>
        </is>
      </c>
      <c r="H2710" s="3">
        <v>46120.0</v>
      </c>
      <c r="I2710"/>
      <c r="J2710"/>
      <c r="K2710">
        <v>8.0</v>
      </c>
      <c r="L2710" t="inlineStr">
        <is>
          <t>Non-work activity</t>
        </is>
      </c>
    </row>
    <row r="2711">
      <c r="A2711" t="inlineStr">
        <is>
          <t>Milán Vizi</t>
        </is>
      </c>
      <c r="B2711">
        <f>IF(COUNTIF(Team!$A$2:$A$18,A2711)&gt;0,"CPS","")</f>
      </c>
      <c r="C2711" t="inlineStr">
        <is>
          <t>Diligent - Boards - Ifrit</t>
        </is>
      </c>
      <c r="D2711" t="inlineStr">
        <is>
          <t>Diligent</t>
        </is>
      </c>
      <c r="E2711" t="inlineStr">
        <is>
          <t/>
        </is>
      </c>
      <c r="F2711" t="inlineStr">
        <is>
          <t>Meeting</t>
        </is>
      </c>
      <c r="G2711" t="inlineStr">
        <is>
          <t>AI week demos</t>
        </is>
      </c>
      <c r="H2711" s="3">
        <v>46120.0</v>
      </c>
      <c r="I2711"/>
      <c r="J2711"/>
      <c r="K2711">
        <v>1.5</v>
      </c>
      <c r="L2711" t="inlineStr">
        <is>
          <t>Billable work</t>
        </is>
      </c>
    </row>
    <row r="2712">
      <c r="A2712" t="inlineStr">
        <is>
          <t>Boldizsár József Kovács</t>
        </is>
      </c>
      <c r="B2712">
        <f>IF(COUNTIF(Team!$A$2:$A$18,A2712)&gt;0,"CPS","")</f>
      </c>
      <c r="C2712" t="inlineStr">
        <is>
          <t>SocialBudNewJira</t>
        </is>
      </c>
      <c r="D2712" t="inlineStr">
        <is>
          <t>SocialBud</t>
        </is>
      </c>
      <c r="E2712" t="inlineStr">
        <is>
          <t>1003663</t>
        </is>
      </c>
      <c r="F2712" t="inlineStr">
        <is>
          <t>SB-3663 - Meeting participation, meeting preparations, written communication, process updates</t>
        </is>
      </c>
      <c r="G2712" t="inlineStr">
        <is>
          <t>JIRAID:31354 DSM, Lori call</t>
        </is>
      </c>
      <c r="H2712" s="3">
        <v>46120.0</v>
      </c>
      <c r="I2712"/>
      <c r="J2712"/>
      <c r="K2712">
        <v>1.0</v>
      </c>
      <c r="L2712" t="inlineStr">
        <is>
          <t>Billable work</t>
        </is>
      </c>
    </row>
    <row r="2713">
      <c r="A2713" t="inlineStr">
        <is>
          <t>Ádám Dienes</t>
        </is>
      </c>
      <c r="B2713">
        <f>IF(COUNTIF(Team!$A$2:$A$18,A2713)&gt;0,"CPS","")</f>
      </c>
      <c r="C2713" t="inlineStr">
        <is>
          <t>Silver 3.0</t>
        </is>
      </c>
      <c r="D2713" t="inlineStr">
        <is>
          <t>Spinwheel</t>
        </is>
      </c>
      <c r="E2713" t="inlineStr">
        <is>
          <t/>
        </is>
      </c>
      <c r="F2713" t="inlineStr">
        <is>
          <t>PM task</t>
        </is>
      </c>
      <c r="G2713" t="inlineStr">
        <is>
          <t/>
        </is>
      </c>
      <c r="H2713" s="3">
        <v>46120.0</v>
      </c>
      <c r="I2713"/>
      <c r="J2713"/>
      <c r="K2713">
        <v>3.0</v>
      </c>
      <c r="L2713" t="inlineStr">
        <is>
          <t>Billable work</t>
        </is>
      </c>
    </row>
    <row r="2714">
      <c r="A2714" t="inlineStr">
        <is>
          <t>Gabriella Tóth</t>
        </is>
      </c>
      <c r="B2714">
        <f>IF(COUNTIF(Team!$A$2:$A$18,A2714)&gt;0,"CPS","")</f>
      </c>
      <c r="C2714" t="inlineStr">
        <is>
          <t>Sonrisa Office Management</t>
        </is>
      </c>
      <c r="D2714" t="inlineStr">
        <is>
          <t>Sonrisa</t>
        </is>
      </c>
      <c r="E2714" t="inlineStr">
        <is>
          <t/>
        </is>
      </c>
      <c r="F2714" t="inlineStr">
        <is>
          <t>Post And Package Management</t>
        </is>
      </c>
      <c r="G2714" t="inlineStr">
        <is>
          <t>Levelezés, Teams, logolás, levél megnézés, doku lefűzés</t>
        </is>
      </c>
      <c r="H2714" s="3">
        <v>46120.0</v>
      </c>
      <c r="I2714"/>
      <c r="J2714"/>
      <c r="K2714">
        <v>1.75</v>
      </c>
      <c r="L2714" t="inlineStr">
        <is>
          <t>Non-billable work</t>
        </is>
      </c>
    </row>
    <row r="2715">
      <c r="A2715" t="inlineStr">
        <is>
          <t>Viktor Kis Jovák</t>
        </is>
      </c>
      <c r="B2715">
        <f>IF(COUNTIF(Team!$A$2:$A$18,A2715)&gt;0,"CPS","")</f>
      </c>
      <c r="C2715" t="inlineStr">
        <is>
          <t>Waberers-Continuity</t>
        </is>
      </c>
      <c r="D2715" t="inlineStr">
        <is>
          <t>WABERER’S INTERNATIONAL Nyrt.</t>
        </is>
      </c>
      <c r="E2715" t="inlineStr">
        <is>
          <t/>
        </is>
      </c>
      <c r="F2715" t="inlineStr">
        <is>
          <t>Erőforrás módosítás</t>
        </is>
      </c>
      <c r="G2715" t="inlineStr">
        <is>
          <t/>
        </is>
      </c>
      <c r="H2715" s="3">
        <v>46120.0</v>
      </c>
      <c r="I2715"/>
      <c r="J2715"/>
      <c r="K2715">
        <v>8.0</v>
      </c>
      <c r="L2715" t="inlineStr">
        <is>
          <t>Billable work</t>
        </is>
      </c>
    </row>
    <row r="2716">
      <c r="A2716" t="inlineStr">
        <is>
          <t>Predrag Knežević</t>
        </is>
      </c>
      <c r="B2716">
        <f>IF(COUNTIF(Team!$A$2:$A$18,A2716)&gt;0,"CPS","")</f>
      </c>
      <c r="C2716" t="inlineStr">
        <is>
          <t>Synlab Plasma (BigCommerce)</t>
        </is>
      </c>
      <c r="D2716" t="inlineStr">
        <is>
          <t>Synlab</t>
        </is>
      </c>
      <c r="E2716" t="inlineStr">
        <is>
          <t>1019195</t>
        </is>
      </c>
      <c r="F2716" t="inlineStr">
        <is>
          <t>SA-19195 - [IT][eCom][PG] PDP redesign - Drop1</t>
        </is>
      </c>
      <c r="G2716" t="inlineStr">
        <is>
          <t>JIRAID:112310 </t>
        </is>
      </c>
      <c r="H2716" s="3">
        <v>46120.0</v>
      </c>
      <c r="I2716"/>
      <c r="J2716"/>
      <c r="K2716">
        <v>2.5</v>
      </c>
      <c r="L2716" t="inlineStr">
        <is>
          <t>Billable work</t>
        </is>
      </c>
    </row>
    <row r="2717">
      <c r="A2717" t="inlineStr">
        <is>
          <t>Péter Brindzik</t>
        </is>
      </c>
      <c r="B2717">
        <f>IF(COUNTIF(Team!$A$2:$A$18,A2717)&gt;0,"CPS","")</f>
      </c>
      <c r="C2717" t="inlineStr">
        <is>
          <t>Synlab SDN</t>
        </is>
      </c>
      <c r="D2717" t="inlineStr">
        <is>
          <t>Synlab</t>
        </is>
      </c>
      <c r="E2717" t="inlineStr">
        <is>
          <t>1003045</t>
        </is>
      </c>
      <c r="F2717" t="inlineStr">
        <is>
          <t>SDN-3045 - [SDN] Meetings (Planning, DSM, retro, demo, ad-hoc)</t>
        </is>
      </c>
      <c r="G2717" t="inlineStr">
        <is>
          <t>JIRAID:111693 tech-discussion</t>
        </is>
      </c>
      <c r="H2717" s="3">
        <v>46120.0</v>
      </c>
      <c r="I2717"/>
      <c r="J2717"/>
      <c r="K2717">
        <v>0.75</v>
      </c>
      <c r="L2717" t="inlineStr">
        <is>
          <t>Billable work</t>
        </is>
      </c>
    </row>
    <row r="2718">
      <c r="A2718" t="inlineStr">
        <is>
          <t>László Bánfalvi</t>
        </is>
      </c>
      <c r="B2718">
        <f>IF(COUNTIF(Team!$A$2:$A$18,A2718)&gt;0,"CPS","")</f>
      </c>
      <c r="C2718" t="inlineStr">
        <is>
          <t>Sonrisa SysAdmin JIRA</t>
        </is>
      </c>
      <c r="D2718" t="inlineStr">
        <is>
          <t>Sonrisa</t>
        </is>
      </c>
      <c r="E2718" t="inlineStr">
        <is>
          <t/>
        </is>
      </c>
      <c r="F2718" t="inlineStr">
        <is>
          <t>SSC - Endpoint management</t>
        </is>
      </c>
      <c r="G2718" t="inlineStr">
        <is>
          <t/>
        </is>
      </c>
      <c r="H2718" s="3">
        <v>46120.0</v>
      </c>
      <c r="I2718"/>
      <c r="J2718"/>
      <c r="K2718">
        <v>1.0</v>
      </c>
      <c r="L2718" t="inlineStr">
        <is>
          <t>Billable work</t>
        </is>
      </c>
    </row>
    <row r="2719">
      <c r="A2719" t="inlineStr">
        <is>
          <t>Éva-Henrietta Nagy</t>
        </is>
      </c>
      <c r="B2719">
        <f>IF(COUNTIF(Team!$A$2:$A$18,A2719)&gt;0,"CPS","")</f>
      </c>
      <c r="C2719" t="inlineStr">
        <is>
          <t>K11 Production</t>
        </is>
      </c>
      <c r="D2719" t="inlineStr">
        <is>
          <t>Magyar Államkincstár</t>
        </is>
      </c>
      <c r="E2719" t="inlineStr">
        <is>
          <t>199506</t>
        </is>
      </c>
      <c r="F2719" t="inlineStr">
        <is>
          <t>[React] Adatszolgáltatás példány: Rugalmas űrlap szerkesztő felületének megvalósítása</t>
        </is>
      </c>
      <c r="G2719" t="inlineStr">
        <is>
          <t>Danival call + jegy javítása</t>
        </is>
      </c>
      <c r="H2719" s="3">
        <v>46120.0</v>
      </c>
      <c r="I2719"/>
      <c r="J2719"/>
      <c r="K2719">
        <v>1.0</v>
      </c>
      <c r="L2719" t="inlineStr">
        <is>
          <t>Billable work</t>
        </is>
      </c>
    </row>
    <row r="2720">
      <c r="A2720" t="inlineStr">
        <is>
          <t>Miljkovic Petar</t>
        </is>
      </c>
      <c r="B2720">
        <f>IF(COUNTIF(Team!$A$2:$A$18,A2720)&gt;0,"CPS","")</f>
      </c>
      <c r="C2720" t="inlineStr">
        <is>
          <t>Other</t>
        </is>
      </c>
      <c r="D2720" t="inlineStr">
        <is>
          <t>Sonrisa</t>
        </is>
      </c>
      <c r="E2720" t="inlineStr">
        <is>
          <t/>
        </is>
      </c>
      <c r="F2720" t="inlineStr">
        <is>
          <t>Waiting for assignment</t>
        </is>
      </c>
      <c r="G2720" t="inlineStr">
        <is>
          <t/>
        </is>
      </c>
      <c r="H2720" s="3">
        <v>46120.0</v>
      </c>
      <c r="I2720"/>
      <c r="J2720"/>
      <c r="K2720">
        <v>8.0</v>
      </c>
      <c r="L2720" t="inlineStr">
        <is>
          <t>Non-billable work</t>
        </is>
      </c>
    </row>
    <row r="2721">
      <c r="A2721" t="inlineStr">
        <is>
          <t>Noémi Máté</t>
        </is>
      </c>
      <c r="B2721">
        <f>IF(COUNTIF(Team!$A$2:$A$18,A2721)&gt;0,"CPS","")</f>
      </c>
      <c r="C2721" t="inlineStr">
        <is>
          <t>Other</t>
        </is>
      </c>
      <c r="D2721" t="inlineStr">
        <is>
          <t>Sonrisa</t>
        </is>
      </c>
      <c r="E2721" t="inlineStr">
        <is>
          <t/>
        </is>
      </c>
      <c r="F2721" t="inlineStr">
        <is>
          <t>Paid leave</t>
        </is>
      </c>
      <c r="G2721" t="inlineStr">
        <is>
          <t/>
        </is>
      </c>
      <c r="H2721" s="3">
        <v>46120.0</v>
      </c>
      <c r="I2721"/>
      <c r="J2721"/>
      <c r="K2721">
        <v>8.0</v>
      </c>
      <c r="L2721" t="inlineStr">
        <is>
          <t>Non-work activity</t>
        </is>
      </c>
    </row>
    <row r="2722">
      <c r="A2722" t="inlineStr">
        <is>
          <t>Márton Fülöp</t>
        </is>
      </c>
      <c r="B2722">
        <f>IF(COUNTIF(Team!$A$2:$A$18,A2722)&gt;0,"CPS","")</f>
      </c>
      <c r="C2722" t="inlineStr">
        <is>
          <t>Silver 3.0</t>
        </is>
      </c>
      <c r="D2722" t="inlineStr">
        <is>
          <t>Spinwheel</t>
        </is>
      </c>
      <c r="E2722" t="inlineStr">
        <is>
          <t>1000638</t>
        </is>
      </c>
      <c r="F2722" t="inlineStr">
        <is>
          <t>SIL-638 - Create sequence diagram about the communication with the CSM</t>
        </is>
      </c>
      <c r="G2722" t="inlineStr">
        <is>
          <t>JIRAID:16954 </t>
        </is>
      </c>
      <c r="H2722" s="3">
        <v>46120.0</v>
      </c>
      <c r="I2722"/>
      <c r="J2722"/>
      <c r="K2722">
        <v>2.0</v>
      </c>
      <c r="L2722" t="inlineStr">
        <is>
          <t>Billable work</t>
        </is>
      </c>
    </row>
    <row r="2723">
      <c r="A2723" t="inlineStr">
        <is>
          <t>Péter Brindzik</t>
        </is>
      </c>
      <c r="B2723">
        <f>IF(COUNTIF(Team!$A$2:$A$18,A2723)&gt;0,"CPS","")</f>
      </c>
      <c r="C2723" t="inlineStr">
        <is>
          <t>Synlab SDN</t>
        </is>
      </c>
      <c r="D2723" t="inlineStr">
        <is>
          <t>Synlab</t>
        </is>
      </c>
      <c r="E2723" t="inlineStr">
        <is>
          <t>1003045</t>
        </is>
      </c>
      <c r="F2723" t="inlineStr">
        <is>
          <t>SDN-3045 - [SDN] Meetings (Planning, DSM, retro, demo, ad-hoc)</t>
        </is>
      </c>
      <c r="G2723" t="inlineStr">
        <is>
          <t>JIRAID:111692 dsm</t>
        </is>
      </c>
      <c r="H2723" s="3">
        <v>46120.0</v>
      </c>
      <c r="I2723"/>
      <c r="J2723"/>
      <c r="K2723">
        <v>0.25</v>
      </c>
      <c r="L2723" t="inlineStr">
        <is>
          <t>Billable work</t>
        </is>
      </c>
    </row>
    <row r="2724">
      <c r="A2724" t="inlineStr">
        <is>
          <t>Predrag Knežević</t>
        </is>
      </c>
      <c r="B2724">
        <f>IF(COUNTIF(Team!$A$2:$A$18,A2724)&gt;0,"CPS","")</f>
      </c>
      <c r="C2724" t="inlineStr">
        <is>
          <t>Synlab Plasma (BigCommerce)</t>
        </is>
      </c>
      <c r="D2724" t="inlineStr">
        <is>
          <t>Synlab</t>
        </is>
      </c>
      <c r="E2724" t="inlineStr">
        <is>
          <t>1019068</t>
        </is>
      </c>
      <c r="F2724" t="inlineStr">
        <is>
          <t>SA-19068 - [IT][eCom][WDG] Categories cards and go to the given category pages</t>
        </is>
      </c>
      <c r="G2724" t="inlineStr">
        <is>
          <t>JIRAID:112296 </t>
        </is>
      </c>
      <c r="H2724" s="3">
        <v>46120.0</v>
      </c>
      <c r="I2724"/>
      <c r="J2724"/>
      <c r="K2724">
        <v>1.0</v>
      </c>
      <c r="L2724" t="inlineStr">
        <is>
          <t>Billable work</t>
        </is>
      </c>
    </row>
    <row r="2725">
      <c r="A2725" t="inlineStr">
        <is>
          <t>Ádám Benák</t>
        </is>
      </c>
      <c r="B2725">
        <f>IF(COUNTIF(Team!$A$2:$A$18,A2725)&gt;0,"CPS","")</f>
      </c>
      <c r="C2725" t="inlineStr">
        <is>
          <t>Diligent - Boards - Ifrit</t>
        </is>
      </c>
      <c r="D2725" t="inlineStr">
        <is>
          <t>Diligent</t>
        </is>
      </c>
      <c r="E2725" t="inlineStr">
        <is>
          <t/>
        </is>
      </c>
      <c r="F2725" t="inlineStr">
        <is>
          <t>Development</t>
        </is>
      </c>
      <c r="G2725" t="inlineStr">
        <is>
          <t>AI day</t>
        </is>
      </c>
      <c r="H2725" s="3">
        <v>46120.0</v>
      </c>
      <c r="I2725"/>
      <c r="J2725"/>
      <c r="K2725">
        <v>8.0</v>
      </c>
      <c r="L2725" t="inlineStr">
        <is>
          <t>Billable work</t>
        </is>
      </c>
    </row>
    <row r="2726">
      <c r="A2726" t="inlineStr">
        <is>
          <t>Olívia Janka Bernát</t>
        </is>
      </c>
      <c r="B2726">
        <f>IF(COUNTIF(Team!$A$2:$A$18,A2726)&gt;0,"CPS","")</f>
      </c>
      <c r="C2726" t="inlineStr">
        <is>
          <t>Synlab SDN</t>
        </is>
      </c>
      <c r="D2726" t="inlineStr">
        <is>
          <t>Synlab</t>
        </is>
      </c>
      <c r="E2726" t="inlineStr">
        <is>
          <t>1003089</t>
        </is>
      </c>
      <c r="F2726" t="inlineStr">
        <is>
          <t>SDN-3089 - CZ:  Mapping updates (missing SHO logic) for Lab Results</t>
        </is>
      </c>
      <c r="G2726" t="inlineStr">
        <is>
          <t>JIRAID:111547 analysis, info gathering, email for clarification</t>
        </is>
      </c>
      <c r="H2726" s="3">
        <v>46120.0</v>
      </c>
      <c r="I2726"/>
      <c r="J2726"/>
      <c r="K2726">
        <v>5.0</v>
      </c>
      <c r="L2726" t="inlineStr">
        <is>
          <t>Billable work</t>
        </is>
      </c>
    </row>
    <row r="2727">
      <c r="A2727" t="inlineStr">
        <is>
          <t>Andrea Petrich</t>
        </is>
      </c>
      <c r="B2727">
        <f>IF(COUNTIF(Team!$A$2:$A$18,A2727)&gt;0,"CPS","")</f>
      </c>
      <c r="C2727" t="inlineStr">
        <is>
          <t>K11 Production</t>
        </is>
      </c>
      <c r="D2727" t="inlineStr">
        <is>
          <t>Magyar Államkincstár</t>
        </is>
      </c>
      <c r="E2727" t="inlineStr">
        <is>
          <t>199376</t>
        </is>
      </c>
      <c r="F2727" t="inlineStr">
        <is>
          <t>post /adminisztracio/adatszolgaltatas/peldany/{id}/statusztortenet/export bugok</t>
        </is>
      </c>
      <c r="G2727" t="inlineStr">
        <is>
          <t/>
        </is>
      </c>
      <c r="H2727" s="3">
        <v>46120.0</v>
      </c>
      <c r="I2727"/>
      <c r="J2727"/>
      <c r="K2727">
        <v>1.0</v>
      </c>
      <c r="L2727" t="inlineStr">
        <is>
          <t>Billable work</t>
        </is>
      </c>
    </row>
    <row r="2728">
      <c r="A2728" t="inlineStr">
        <is>
          <t>Csaba Kun</t>
        </is>
      </c>
      <c r="B2728">
        <f>IF(COUNTIF(Team!$A$2:$A$18,A2728)&gt;0,"CPS","")</f>
      </c>
      <c r="C2728" t="inlineStr">
        <is>
          <t>Boeing 737</t>
        </is>
      </c>
      <c r="D2728" t="inlineStr">
        <is>
          <t>Collinear Group</t>
        </is>
      </c>
      <c r="E2728" t="inlineStr">
        <is>
          <t/>
        </is>
      </c>
      <c r="F2728" t="inlineStr">
        <is>
          <t>General Development</t>
        </is>
      </c>
      <c r="G2728" t="inlineStr">
        <is>
          <t/>
        </is>
      </c>
      <c r="H2728" s="3">
        <v>46120.0</v>
      </c>
      <c r="I2728"/>
      <c r="J2728"/>
      <c r="K2728">
        <v>8.0</v>
      </c>
      <c r="L2728" t="inlineStr">
        <is>
          <t>Billable work</t>
        </is>
      </c>
    </row>
    <row r="2729">
      <c r="A2729" t="inlineStr">
        <is>
          <t>Tamás Khin</t>
        </is>
      </c>
      <c r="B2729">
        <f>IF(COUNTIF(Team!$A$2:$A$18,A2729)&gt;0,"CPS","")</f>
      </c>
      <c r="C2729" t="inlineStr">
        <is>
          <t>Idomsoft - Legacy költöztetés</t>
        </is>
      </c>
      <c r="D2729" t="inlineStr">
        <is>
          <t>IdomSoft Zrt.</t>
        </is>
      </c>
      <c r="E2729" t="inlineStr">
        <is>
          <t/>
        </is>
      </c>
      <c r="F2729" t="inlineStr">
        <is>
          <t>Development</t>
        </is>
      </c>
      <c r="G2729" t="inlineStr">
        <is>
          <t/>
        </is>
      </c>
      <c r="H2729" s="3">
        <v>46120.0</v>
      </c>
      <c r="I2729"/>
      <c r="J2729"/>
      <c r="K2729">
        <v>8.0</v>
      </c>
      <c r="L2729" t="inlineStr">
        <is>
          <t>Billable work</t>
        </is>
      </c>
    </row>
    <row r="2730">
      <c r="A2730" t="inlineStr">
        <is>
          <t>Bálint Szente</t>
        </is>
      </c>
      <c r="B2730">
        <f>IF(COUNTIF(Team!$A$2:$A$18,A2730)&gt;0,"CPS","")</f>
      </c>
      <c r="C2730" t="inlineStr">
        <is>
          <t>KV development</t>
        </is>
      </c>
      <c r="D2730" t="inlineStr">
        <is>
          <t>Sonrisa</t>
        </is>
      </c>
      <c r="E2730" t="inlineStr">
        <is>
          <t>199559</t>
        </is>
      </c>
      <c r="F2730" t="inlineStr">
        <is>
          <t>Bug - Internal server error when trying to upload duplicate file</t>
        </is>
      </c>
      <c r="G2730" t="inlineStr">
        <is>
          <t>MR, commits, desc</t>
        </is>
      </c>
      <c r="H2730" s="3">
        <v>46120.0</v>
      </c>
      <c r="I2730"/>
      <c r="J2730"/>
      <c r="K2730">
        <v>2.0</v>
      </c>
      <c r="L2730" t="inlineStr">
        <is>
          <t>Non-billable work</t>
        </is>
      </c>
    </row>
    <row r="2731">
      <c r="A2731" t="inlineStr">
        <is>
          <t>Bence Kárai</t>
        </is>
      </c>
      <c r="B2731">
        <f>IF(COUNTIF(Team!$A$2:$A$18,A2731)&gt;0,"CPS","")</f>
      </c>
      <c r="C2731" t="inlineStr">
        <is>
          <t>Oracle-MÁV Háztól házig</t>
        </is>
      </c>
      <c r="D2731" t="inlineStr">
        <is>
          <t>Oracle</t>
        </is>
      </c>
      <c r="E2731" t="inlineStr">
        <is>
          <t/>
        </is>
      </c>
      <c r="F2731" t="inlineStr">
        <is>
          <t>Project management</t>
        </is>
      </c>
      <c r="G2731" t="inlineStr">
        <is>
          <t>dsm</t>
        </is>
      </c>
      <c r="H2731" s="3">
        <v>46120.0</v>
      </c>
      <c r="I2731"/>
      <c r="J2731"/>
      <c r="K2731">
        <v>0.25</v>
      </c>
      <c r="L2731" t="inlineStr">
        <is>
          <t>Billable work</t>
        </is>
      </c>
    </row>
    <row r="2732">
      <c r="A2732" t="inlineStr">
        <is>
          <t>László Bánfalvi</t>
        </is>
      </c>
      <c r="B2732">
        <f>IF(COUNTIF(Team!$A$2:$A$18,A2732)&gt;0,"CPS","")</f>
      </c>
      <c r="C2732" t="inlineStr">
        <is>
          <t>Sonrisa SysAdmin JIRA</t>
        </is>
      </c>
      <c r="D2732" t="inlineStr">
        <is>
          <t>Sonrisa</t>
        </is>
      </c>
      <c r="E2732" t="inlineStr">
        <is>
          <t/>
        </is>
      </c>
      <c r="F2732" t="inlineStr">
        <is>
          <t>SSC - Service Desk</t>
        </is>
      </c>
      <c r="G2732" t="inlineStr">
        <is>
          <t/>
        </is>
      </c>
      <c r="H2732" s="3">
        <v>46120.0</v>
      </c>
      <c r="I2732"/>
      <c r="J2732"/>
      <c r="K2732">
        <v>1.5</v>
      </c>
      <c r="L2732" t="inlineStr">
        <is>
          <t>Billable work</t>
        </is>
      </c>
    </row>
    <row r="2733">
      <c r="A2733" t="inlineStr">
        <is>
          <t>Predrag Knežević</t>
        </is>
      </c>
      <c r="B2733">
        <f>IF(COUNTIF(Team!$A$2:$A$18,A2733)&gt;0,"CPS","")</f>
      </c>
      <c r="C2733" t="inlineStr">
        <is>
          <t>Synlab Plasma (BigCommerce)</t>
        </is>
      </c>
      <c r="D2733" t="inlineStr">
        <is>
          <t>Synlab</t>
        </is>
      </c>
      <c r="E2733" t="inlineStr">
        <is>
          <t>1019067</t>
        </is>
      </c>
      <c r="F2733" t="inlineStr">
        <is>
          <t>SA-19067 - [IT][eCom][WDG] Banner - push, Card with description and link</t>
        </is>
      </c>
      <c r="G2733" t="inlineStr">
        <is>
          <t>JIRAID:112309 </t>
        </is>
      </c>
      <c r="H2733" s="3">
        <v>46120.0</v>
      </c>
      <c r="I2733"/>
      <c r="J2733"/>
      <c r="K2733">
        <v>4.25</v>
      </c>
      <c r="L2733" t="inlineStr">
        <is>
          <t>Billable work</t>
        </is>
      </c>
    </row>
    <row r="2734">
      <c r="A2734" t="inlineStr">
        <is>
          <t>Vencel Csorba</t>
        </is>
      </c>
      <c r="B2734">
        <f>IF(COUNTIF(Team!$A$2:$A$18,A2734)&gt;0,"CPS","")</f>
      </c>
      <c r="C2734" t="inlineStr">
        <is>
          <t>K11 Production</t>
        </is>
      </c>
      <c r="D2734" t="inlineStr">
        <is>
          <t>Magyar Államkincstár</t>
        </is>
      </c>
      <c r="E2734" t="inlineStr">
        <is>
          <t>199873</t>
        </is>
      </c>
      <c r="F2734" t="inlineStr">
        <is>
          <t>DTO enum parameter javítás</t>
        </is>
      </c>
      <c r="G2734" t="inlineStr">
        <is>
          <t>Code review</t>
        </is>
      </c>
      <c r="H2734" s="3">
        <v>46120.0</v>
      </c>
      <c r="I2734" s="5">
        <v>46120.28125</v>
      </c>
      <c r="J2734" s="5">
        <v>46120.291666666664</v>
      </c>
      <c r="K2734">
        <v>0.25</v>
      </c>
      <c r="L2734" t="inlineStr">
        <is>
          <t>Billable work</t>
        </is>
      </c>
    </row>
    <row r="2735">
      <c r="A2735" t="inlineStr">
        <is>
          <t>Balázs Márk László</t>
        </is>
      </c>
      <c r="B2735">
        <f>IF(COUNTIF(Team!$A$2:$A$18,A2735)&gt;0,"CPS","")</f>
      </c>
      <c r="C2735" t="inlineStr">
        <is>
          <t>KV development</t>
        </is>
      </c>
      <c r="D2735" t="inlineStr">
        <is>
          <t>Sonrisa</t>
        </is>
      </c>
      <c r="E2735" t="inlineStr">
        <is>
          <t>199322</t>
        </is>
      </c>
      <c r="F2735" t="inlineStr">
        <is>
          <t>Image build and deploy</t>
        </is>
      </c>
      <c r="G2735" t="inlineStr">
        <is>
          <t/>
        </is>
      </c>
      <c r="H2735" s="3">
        <v>46120.0</v>
      </c>
      <c r="I2735" s="5">
        <v>46120.291666666664</v>
      </c>
      <c r="J2735" s="5">
        <v>46120.375</v>
      </c>
      <c r="K2735">
        <v>2.0</v>
      </c>
      <c r="L2735" t="inlineStr">
        <is>
          <t>Non-billable work</t>
        </is>
      </c>
    </row>
    <row r="2736">
      <c r="A2736" t="inlineStr">
        <is>
          <t>János Tóth</t>
        </is>
      </c>
      <c r="B2736">
        <f>IF(COUNTIF(Team!$A$2:$A$18,A2736)&gt;0,"CPS","")</f>
      </c>
      <c r="C2736" t="inlineStr">
        <is>
          <t>UI modernization 2026 - Dev Team</t>
        </is>
      </c>
      <c r="D2736" t="inlineStr">
        <is>
          <t>Diligent</t>
        </is>
      </c>
      <c r="E2736" t="inlineStr">
        <is>
          <t/>
        </is>
      </c>
      <c r="F2736" t="inlineStr">
        <is>
          <t>Development</t>
        </is>
      </c>
      <c r="G2736" t="inlineStr">
        <is>
          <t/>
        </is>
      </c>
      <c r="H2736" s="3">
        <v>46120.0</v>
      </c>
      <c r="I2736" s="5">
        <v>46120.291666666664</v>
      </c>
      <c r="J2736" s="5">
        <v>46120.5</v>
      </c>
      <c r="K2736">
        <v>5.0</v>
      </c>
      <c r="L2736" t="inlineStr">
        <is>
          <t>Billable work</t>
        </is>
      </c>
    </row>
    <row r="2737">
      <c r="A2737" t="inlineStr">
        <is>
          <t>Gergő Lajos Csizi</t>
        </is>
      </c>
      <c r="B2737">
        <f>IF(COUNTIF(Team!$A$2:$A$18,A2737)&gt;0,"CPS","")</f>
      </c>
      <c r="C2737" t="inlineStr">
        <is>
          <t>Yettel - GRIP</t>
        </is>
      </c>
      <c r="D2737" t="inlineStr">
        <is>
          <t>Yettel</t>
        </is>
      </c>
      <c r="E2737" t="inlineStr">
        <is>
          <t/>
        </is>
      </c>
      <c r="F2737" t="inlineStr">
        <is>
          <t>Yettel - Grip - Development</t>
        </is>
      </c>
      <c r="G2737" t="inlineStr">
        <is>
          <t/>
        </is>
      </c>
      <c r="H2737" s="3">
        <v>46120.0</v>
      </c>
      <c r="I2737" s="5">
        <v>46120.291666666664</v>
      </c>
      <c r="J2737" s="5">
        <v>46120.625</v>
      </c>
      <c r="K2737">
        <v>8.0</v>
      </c>
      <c r="L2737" t="inlineStr">
        <is>
          <t>Billable work</t>
        </is>
      </c>
    </row>
    <row r="2738">
      <c r="A2738" t="inlineStr">
        <is>
          <t>Vencel Csorba</t>
        </is>
      </c>
      <c r="B2738">
        <f>IF(COUNTIF(Team!$A$2:$A$18,A2738)&gt;0,"CPS","")</f>
      </c>
      <c r="C2738" t="inlineStr">
        <is>
          <t>K11 Production</t>
        </is>
      </c>
      <c r="D2738" t="inlineStr">
        <is>
          <t>Magyar Államkincstár</t>
        </is>
      </c>
      <c r="E2738" t="inlineStr">
        <is>
          <t>199420</t>
        </is>
      </c>
      <c r="F2738" t="inlineStr">
        <is>
          <t>POST /adminisztracio/adatszolgaltatas/peldany/dokumentum/{peldanyId}/upload – hibás státuszkódok, va</t>
        </is>
      </c>
      <c r="G2738" t="inlineStr">
        <is>
          <t>Code review</t>
        </is>
      </c>
      <c r="H2738" s="3">
        <v>46120.0</v>
      </c>
      <c r="I2738" s="5">
        <v>46120.291666666664</v>
      </c>
      <c r="J2738" s="5">
        <v>46120.302083333336</v>
      </c>
      <c r="K2738">
        <v>0.25</v>
      </c>
      <c r="L2738" t="inlineStr">
        <is>
          <t>Billable work</t>
        </is>
      </c>
    </row>
    <row r="2739">
      <c r="A2739" t="inlineStr">
        <is>
          <t>Vencel Csorba</t>
        </is>
      </c>
      <c r="B2739">
        <f>IF(COUNTIF(Team!$A$2:$A$18,A2739)&gt;0,"CPS","")</f>
      </c>
      <c r="C2739" t="inlineStr">
        <is>
          <t>K11 Production</t>
        </is>
      </c>
      <c r="D2739" t="inlineStr">
        <is>
          <t>Magyar Államkincstár</t>
        </is>
      </c>
      <c r="E2739" t="inlineStr">
        <is>
          <t>199785</t>
        </is>
      </c>
      <c r="F2739" t="inlineStr">
        <is>
          <t>GET /adminisztracio/adatszolgaltatas/peldany/{peldanyId}/informacio/normal-urlapok "hasData" érték f</t>
        </is>
      </c>
      <c r="G2739" t="inlineStr">
        <is>
          <t>Code review</t>
        </is>
      </c>
      <c r="H2739" s="3">
        <v>46120.0</v>
      </c>
      <c r="I2739" s="5">
        <v>46120.302083333336</v>
      </c>
      <c r="J2739" s="5">
        <v>46120.3125</v>
      </c>
      <c r="K2739">
        <v>0.25</v>
      </c>
      <c r="L2739" t="inlineStr">
        <is>
          <t>Billable work</t>
        </is>
      </c>
    </row>
    <row r="2740">
      <c r="A2740" t="inlineStr">
        <is>
          <t>Vencel Csorba</t>
        </is>
      </c>
      <c r="B2740">
        <f>IF(COUNTIF(Team!$A$2:$A$18,A2740)&gt;0,"CPS","")</f>
      </c>
      <c r="C2740" t="inlineStr">
        <is>
          <t>K11 Production</t>
        </is>
      </c>
      <c r="D2740" t="inlineStr">
        <is>
          <t>Magyar Államkincstár</t>
        </is>
      </c>
      <c r="E2740" t="inlineStr">
        <is>
          <t>199843</t>
        </is>
      </c>
      <c r="F2740" t="inlineStr">
        <is>
          <t> Üres űrlapok mentésére API bug</t>
        </is>
      </c>
      <c r="G2740" t="inlineStr">
        <is>
          <t>Code review</t>
        </is>
      </c>
      <c r="H2740" s="3">
        <v>46120.0</v>
      </c>
      <c r="I2740" s="5">
        <v>46120.3125</v>
      </c>
      <c r="J2740" s="5">
        <v>46120.322916666664</v>
      </c>
      <c r="K2740">
        <v>0.25</v>
      </c>
      <c r="L2740" t="inlineStr">
        <is>
          <t>Billable work</t>
        </is>
      </c>
    </row>
    <row r="2741">
      <c r="A2741" t="inlineStr">
        <is>
          <t>Sándor Sarkadi</t>
        </is>
      </c>
      <c r="B2741">
        <f>IF(COUNTIF(Team!$A$2:$A$18,A2741)&gt;0,"CPS","")</f>
      </c>
      <c r="C2741" t="inlineStr">
        <is>
          <t>UI modernization 2026 - Dev Team</t>
        </is>
      </c>
      <c r="D2741" t="inlineStr">
        <is>
          <t>Diligent</t>
        </is>
      </c>
      <c r="E2741" t="inlineStr">
        <is>
          <t/>
        </is>
      </c>
      <c r="F2741" t="inlineStr">
        <is>
          <t>QA activity</t>
        </is>
      </c>
      <c r="G2741" t="inlineStr">
        <is>
          <t/>
        </is>
      </c>
      <c r="H2741" s="3">
        <v>46120.0</v>
      </c>
      <c r="I2741" s="5">
        <v>46120.322916666664</v>
      </c>
      <c r="J2741" s="5">
        <v>46120.666666666664</v>
      </c>
      <c r="K2741">
        <v>8.25</v>
      </c>
      <c r="L2741" t="inlineStr">
        <is>
          <t>Billable work</t>
        </is>
      </c>
    </row>
    <row r="2742">
      <c r="A2742" t="inlineStr">
        <is>
          <t>Vencel Csorba</t>
        </is>
      </c>
      <c r="B2742">
        <f>IF(COUNTIF(Team!$A$2:$A$18,A2742)&gt;0,"CPS","")</f>
      </c>
      <c r="C2742" t="inlineStr">
        <is>
          <t>K11 Production</t>
        </is>
      </c>
      <c r="D2742" t="inlineStr">
        <is>
          <t>Magyar Államkincstár</t>
        </is>
      </c>
      <c r="E2742" t="inlineStr">
        <is>
          <t>199949</t>
        </is>
      </c>
      <c r="F2742" t="inlineStr">
        <is>
          <t>Nincs teljes hierarchia - /adminisztracio/adatszolgaltatas/peldany/{id}/intezmenyi-adatok</t>
        </is>
      </c>
      <c r="G2742" t="inlineStr">
        <is>
          <t>Code review</t>
        </is>
      </c>
      <c r="H2742" s="3">
        <v>46120.0</v>
      </c>
      <c r="I2742" s="5">
        <v>46120.322916666664</v>
      </c>
      <c r="J2742" s="5">
        <v>46120.333333333336</v>
      </c>
      <c r="K2742">
        <v>0.25</v>
      </c>
      <c r="L2742" t="inlineStr">
        <is>
          <t>Billable work</t>
        </is>
      </c>
    </row>
    <row r="2743">
      <c r="A2743" t="inlineStr">
        <is>
          <t>Rastko Djokic</t>
        </is>
      </c>
      <c r="B2743">
        <f>IF(COUNTIF(Team!$A$2:$A$18,A2743)&gt;0,"CPS","")</f>
      </c>
      <c r="C2743" t="inlineStr">
        <is>
          <t>Lufthansa - OneRes</t>
        </is>
      </c>
      <c r="D2743" t="inlineStr">
        <is>
          <t>Lufthansa</t>
        </is>
      </c>
      <c r="E2743" t="inlineStr">
        <is>
          <t/>
        </is>
      </c>
      <c r="F2743" t="inlineStr">
        <is>
          <t>OneRes Development</t>
        </is>
      </c>
      <c r="G2743" t="inlineStr">
        <is>
          <t/>
        </is>
      </c>
      <c r="H2743" s="3">
        <v>46120.0</v>
      </c>
      <c r="I2743" s="5">
        <v>46120.333333333336</v>
      </c>
      <c r="J2743" s="5">
        <v>46120.666666666664</v>
      </c>
      <c r="K2743">
        <v>8.0</v>
      </c>
      <c r="L2743" t="inlineStr">
        <is>
          <t>Billable work</t>
        </is>
      </c>
    </row>
    <row r="2744">
      <c r="A2744" t="inlineStr">
        <is>
          <t>Miklós Mihályi</t>
        </is>
      </c>
      <c r="B2744">
        <f>IF(COUNTIF(Team!$A$2:$A$18,A2744)&gt;0,"CPS","")</f>
      </c>
      <c r="C2744" t="inlineStr">
        <is>
          <t>AI - NKFIH</t>
        </is>
      </c>
      <c r="D2744" t="inlineStr">
        <is>
          <t>NKFIH</t>
        </is>
      </c>
      <c r="E2744" t="inlineStr">
        <is>
          <t>199964</t>
        </is>
      </c>
      <c r="F2744" t="inlineStr">
        <is>
          <t>Preparing a KV environment for NKFIH</t>
        </is>
      </c>
      <c r="G2744" t="inlineStr">
        <is>
          <t/>
        </is>
      </c>
      <c r="H2744" s="3">
        <v>46120.0</v>
      </c>
      <c r="I2744" s="5">
        <v>46120.333333333336</v>
      </c>
      <c r="J2744" s="5">
        <v>46120.666666666664</v>
      </c>
      <c r="K2744">
        <v>8.0</v>
      </c>
      <c r="L2744" t="inlineStr">
        <is>
          <t>Billable work</t>
        </is>
      </c>
    </row>
    <row r="2745">
      <c r="A2745" t="inlineStr">
        <is>
          <t>Tibor Hévézi</t>
        </is>
      </c>
      <c r="B2745">
        <f>IF(COUNTIF(Team!$A$2:$A$18,A2745)&gt;0,"CPS","")</f>
      </c>
      <c r="C2745" t="inlineStr">
        <is>
          <t>Sonrisa SysAdmin JIRA</t>
        </is>
      </c>
      <c r="D2745" t="inlineStr">
        <is>
          <t>Sonrisa</t>
        </is>
      </c>
      <c r="E2745" t="inlineStr">
        <is>
          <t>11983</t>
        </is>
      </c>
      <c r="F2745" t="inlineStr">
        <is>
          <t>Nem tudok dolgozni a MacBook Air-emmel rendesen</t>
        </is>
      </c>
      <c r="G2745" t="inlineStr">
        <is>
          <t/>
        </is>
      </c>
      <c r="H2745" s="3">
        <v>46120.0</v>
      </c>
      <c r="I2745" s="5">
        <v>46120.333333333336</v>
      </c>
      <c r="J2745" s="5">
        <v>46120.375</v>
      </c>
      <c r="K2745">
        <v>1.0</v>
      </c>
      <c r="L2745" t="inlineStr">
        <is>
          <t>Non-billable work</t>
        </is>
      </c>
    </row>
    <row r="2746">
      <c r="A2746" t="inlineStr">
        <is>
          <t>Ognjen Milovanović</t>
        </is>
      </c>
      <c r="B2746">
        <f>IF(COUNTIF(Team!$A$2:$A$18,A2746)&gt;0,"CPS","")</f>
      </c>
      <c r="C2746" t="inlineStr">
        <is>
          <t>Diligent - Boards - Ifrit</t>
        </is>
      </c>
      <c r="D2746" t="inlineStr">
        <is>
          <t>Diligent</t>
        </is>
      </c>
      <c r="E2746" t="inlineStr">
        <is>
          <t/>
        </is>
      </c>
      <c r="F2746" t="inlineStr">
        <is>
          <t>QA activity</t>
        </is>
      </c>
      <c r="G2746" t="inlineStr">
        <is>
          <t>BCLOUD - 8519, 9109</t>
        </is>
      </c>
      <c r="H2746" s="3">
        <v>46120.0</v>
      </c>
      <c r="I2746" s="5">
        <v>46120.333333333336</v>
      </c>
      <c r="J2746" s="5">
        <v>46120.375</v>
      </c>
      <c r="K2746">
        <v>1.0</v>
      </c>
      <c r="L2746" t="inlineStr">
        <is>
          <t>Billable work</t>
        </is>
      </c>
    </row>
    <row r="2747">
      <c r="A2747" t="inlineStr">
        <is>
          <t>Tamás Stephen</t>
        </is>
      </c>
      <c r="B2747">
        <f>IF(COUNTIF(Team!$A$2:$A$18,A2747)&gt;0,"CPS","")</f>
      </c>
      <c r="C2747" t="inlineStr">
        <is>
          <t>Diligent - Boards - Ifrit</t>
        </is>
      </c>
      <c r="D2747" t="inlineStr">
        <is>
          <t>Diligent</t>
        </is>
      </c>
      <c r="E2747" t="inlineStr">
        <is>
          <t/>
        </is>
      </c>
      <c r="F2747" t="inlineStr">
        <is>
          <t>Development</t>
        </is>
      </c>
      <c r="G2747" t="inlineStr">
        <is>
          <t>AI Green Day</t>
        </is>
      </c>
      <c r="H2747" s="3">
        <v>46120.0</v>
      </c>
      <c r="I2747" s="5">
        <v>46120.333333333336</v>
      </c>
      <c r="J2747" s="5">
        <v>46120.666666666664</v>
      </c>
      <c r="K2747">
        <v>8.0</v>
      </c>
      <c r="L2747" t="inlineStr">
        <is>
          <t>Billable work</t>
        </is>
      </c>
    </row>
    <row r="2748">
      <c r="A2748" t="inlineStr">
        <is>
          <t>Dávid Pap</t>
        </is>
      </c>
      <c r="B2748">
        <f>IF(COUNTIF(Team!$A$2:$A$18,A2748)&gt;0,"CPS","")</f>
      </c>
      <c r="C2748" t="inlineStr">
        <is>
          <t>Cloud Platform Services</t>
        </is>
      </c>
      <c r="D2748" t="inlineStr">
        <is>
          <t>Sonrisa</t>
        </is>
      </c>
      <c r="E2748" t="inlineStr">
        <is>
          <t>196631</t>
        </is>
      </c>
      <c r="F2748" t="inlineStr">
        <is>
          <t>Diligent - ARC BOS Sunset</t>
        </is>
      </c>
      <c r="G2748" t="inlineStr">
        <is>
          <t/>
        </is>
      </c>
      <c r="H2748" s="3">
        <v>46120.0</v>
      </c>
      <c r="I2748" s="5">
        <v>46120.333333333336</v>
      </c>
      <c r="J2748" s="5">
        <v>46120.666666666664</v>
      </c>
      <c r="K2748">
        <v>8.0</v>
      </c>
      <c r="L2748" t="inlineStr">
        <is>
          <t>Billable work</t>
        </is>
      </c>
    </row>
    <row r="2749">
      <c r="A2749" t="inlineStr">
        <is>
          <t>Áron Hallai</t>
        </is>
      </c>
      <c r="B2749">
        <f>IF(COUNTIF(Team!$A$2:$A$18,A2749)&gt;0,"CPS","")</f>
      </c>
      <c r="C2749" t="inlineStr">
        <is>
          <t>Diligent - Boards - Ifrit</t>
        </is>
      </c>
      <c r="D2749" t="inlineStr">
        <is>
          <t>Diligent</t>
        </is>
      </c>
      <c r="E2749" t="inlineStr">
        <is>
          <t/>
        </is>
      </c>
      <c r="F2749" t="inlineStr">
        <is>
          <t>Ramp-up</t>
        </is>
      </c>
      <c r="G2749" t="inlineStr">
        <is>
          <t>Local environment setup</t>
        </is>
      </c>
      <c r="H2749" s="3">
        <v>46120.0</v>
      </c>
      <c r="I2749" s="5">
        <v>46120.333333333336</v>
      </c>
      <c r="J2749" s="5">
        <v>46120.395833333336</v>
      </c>
      <c r="K2749">
        <v>1.5</v>
      </c>
      <c r="L2749" t="inlineStr">
        <is>
          <t>Billable work</t>
        </is>
      </c>
    </row>
    <row r="2750">
      <c r="A2750" t="inlineStr">
        <is>
          <t>Péter Ferenc Horváth</t>
        </is>
      </c>
      <c r="B2750">
        <f>IF(COUNTIF(Team!$A$2:$A$18,A2750)&gt;0,"CPS","")</f>
      </c>
      <c r="C2750" t="inlineStr">
        <is>
          <t>Yettel - GRIP</t>
        </is>
      </c>
      <c r="D2750" t="inlineStr">
        <is>
          <t>Yettel</t>
        </is>
      </c>
      <c r="E2750" t="inlineStr">
        <is>
          <t/>
        </is>
      </c>
      <c r="F2750" t="inlineStr">
        <is>
          <t>Yettel - Grip - Development</t>
        </is>
      </c>
      <c r="G2750" t="inlineStr">
        <is>
          <t/>
        </is>
      </c>
      <c r="H2750" s="3">
        <v>46120.0</v>
      </c>
      <c r="I2750" s="5">
        <v>46120.333333333336</v>
      </c>
      <c r="J2750" s="5">
        <v>46120.666666666664</v>
      </c>
      <c r="K2750">
        <v>8.0</v>
      </c>
      <c r="L2750" t="inlineStr">
        <is>
          <t>Billable work</t>
        </is>
      </c>
    </row>
    <row r="2751">
      <c r="A2751" t="inlineStr">
        <is>
          <t>Jevtic Slavko</t>
        </is>
      </c>
      <c r="B2751">
        <f>IF(COUNTIF(Team!$A$2:$A$18,A2751)&gt;0,"CPS","")</f>
      </c>
      <c r="C2751" t="inlineStr">
        <is>
          <t>Diligent Risk Essentials</t>
        </is>
      </c>
      <c r="D2751" t="inlineStr">
        <is>
          <t>Diligent</t>
        </is>
      </c>
      <c r="E2751" t="inlineStr">
        <is>
          <t>186319</t>
        </is>
      </c>
      <c r="F2751" t="inlineStr">
        <is>
          <t>Development</t>
        </is>
      </c>
      <c r="G2751" t="inlineStr">
        <is>
          <t/>
        </is>
      </c>
      <c r="H2751" s="3">
        <v>46120.0</v>
      </c>
      <c r="I2751" s="5">
        <v>46120.333333333336</v>
      </c>
      <c r="J2751" s="5">
        <v>46120.666666666664</v>
      </c>
      <c r="K2751">
        <v>8.0</v>
      </c>
      <c r="L2751" t="inlineStr">
        <is>
          <t>Billable work</t>
        </is>
      </c>
    </row>
    <row r="2752">
      <c r="A2752" t="inlineStr">
        <is>
          <t>Gebleš Alen</t>
        </is>
      </c>
      <c r="B2752">
        <f>IF(COUNTIF(Team!$A$2:$A$18,A2752)&gt;0,"CPS","")</f>
      </c>
      <c r="C2752" t="inlineStr">
        <is>
          <t>Diligent BOS sunset</t>
        </is>
      </c>
      <c r="D2752" t="inlineStr">
        <is>
          <t>Diligent</t>
        </is>
      </c>
      <c r="E2752" t="inlineStr">
        <is>
          <t>193331</t>
        </is>
      </c>
      <c r="F2752" t="inlineStr">
        <is>
          <t>Development</t>
        </is>
      </c>
      <c r="G2752" t="inlineStr">
        <is>
          <t>Development of tickets: RCP-37137, RCP-36667, RCP-35648</t>
        </is>
      </c>
      <c r="H2752" s="3">
        <v>46120.0</v>
      </c>
      <c r="I2752" s="5">
        <v>46120.333333333336</v>
      </c>
      <c r="J2752" s="5">
        <v>46120.666666666664</v>
      </c>
      <c r="K2752">
        <v>8.0</v>
      </c>
      <c r="L2752" t="inlineStr">
        <is>
          <t>Billable work</t>
        </is>
      </c>
    </row>
    <row r="2753">
      <c r="A2753" t="inlineStr">
        <is>
          <t>Bence Papp</t>
        </is>
      </c>
      <c r="B2753">
        <f>IF(COUNTIF(Team!$A$2:$A$18,A2753)&gt;0,"CPS","")</f>
      </c>
      <c r="C2753" t="inlineStr">
        <is>
          <t>Sonrisa CTO (Shared)</t>
        </is>
      </c>
      <c r="D2753" t="inlineStr">
        <is>
          <t>Sonrisa</t>
        </is>
      </c>
      <c r="E2753" t="inlineStr">
        <is>
          <t/>
        </is>
      </c>
      <c r="F2753" t="inlineStr">
        <is>
          <t>Junior Trainee Program</t>
        </is>
      </c>
      <c r="G2753" t="inlineStr">
        <is>
          <t>Azure selfstudy</t>
        </is>
      </c>
      <c r="H2753" s="3">
        <v>46120.0</v>
      </c>
      <c r="I2753" s="5">
        <v>46120.333333333336</v>
      </c>
      <c r="J2753" s="5">
        <v>46120.625</v>
      </c>
      <c r="K2753">
        <v>7.0</v>
      </c>
      <c r="L2753" t="inlineStr">
        <is>
          <t>Non-billable work</t>
        </is>
      </c>
    </row>
    <row r="2754">
      <c r="A2754" t="inlineStr">
        <is>
          <t>Skorupan Veljko</t>
        </is>
      </c>
      <c r="B2754">
        <f>IF(COUNTIF(Team!$A$2:$A$18,A2754)&gt;0,"CPS","")</f>
      </c>
      <c r="C2754" t="inlineStr">
        <is>
          <t>AI - Direct travel</t>
        </is>
      </c>
      <c r="D2754" t="inlineStr">
        <is>
          <t>Direct Travel</t>
        </is>
      </c>
      <c r="E2754" t="inlineStr">
        <is>
          <t>1002287</t>
        </is>
      </c>
      <c r="F2754" t="inlineStr">
        <is>
          <t>NDE-2287 -  Chart Generation — Geo Map</t>
        </is>
      </c>
      <c r="G2754" t="inlineStr">
        <is>
          <t/>
        </is>
      </c>
      <c r="H2754" s="3">
        <v>46120.0</v>
      </c>
      <c r="I2754" s="5">
        <v>46120.333333333336</v>
      </c>
      <c r="J2754" s="5">
        <v>46120.666666666664</v>
      </c>
      <c r="K2754">
        <v>8.0</v>
      </c>
      <c r="L2754" t="inlineStr">
        <is>
          <t>Billable work</t>
        </is>
      </c>
    </row>
    <row r="2755">
      <c r="A2755" t="inlineStr">
        <is>
          <t>Sándor Mikó</t>
        </is>
      </c>
      <c r="B2755">
        <f>IF(COUNTIF(Team!$A$2:$A$18,A2755)&gt;0,"CPS","")</f>
      </c>
      <c r="C2755" t="inlineStr">
        <is>
          <t>Entities 2026 - Halo</t>
        </is>
      </c>
      <c r="D2755" t="inlineStr">
        <is>
          <t>Diligent</t>
        </is>
      </c>
      <c r="E2755" t="inlineStr">
        <is>
          <t/>
        </is>
      </c>
      <c r="F2755" t="inlineStr">
        <is>
          <t>Development activity</t>
        </is>
      </c>
      <c r="G2755" t="inlineStr">
        <is>
          <t/>
        </is>
      </c>
      <c r="H2755" s="3">
        <v>46120.0</v>
      </c>
      <c r="I2755" s="5">
        <v>46120.333333333336</v>
      </c>
      <c r="J2755" s="5">
        <v>46120.666666666664</v>
      </c>
      <c r="K2755">
        <v>8.0</v>
      </c>
      <c r="L2755" t="inlineStr">
        <is>
          <t>Billable work</t>
        </is>
      </c>
    </row>
    <row r="2756">
      <c r="A2756" t="inlineStr">
        <is>
          <t>Nikola Biberović</t>
        </is>
      </c>
      <c r="B2756">
        <f>IF(COUNTIF(Team!$A$2:$A$18,A2756)&gt;0,"CPS","")</f>
      </c>
      <c r="C2756" t="inlineStr">
        <is>
          <t>Other</t>
        </is>
      </c>
      <c r="D2756" t="inlineStr">
        <is>
          <t>Sonrisa</t>
        </is>
      </c>
      <c r="E2756" t="inlineStr">
        <is>
          <t/>
        </is>
      </c>
      <c r="F2756" t="inlineStr">
        <is>
          <t>Waiting for assignment</t>
        </is>
      </c>
      <c r="G2756" t="inlineStr">
        <is>
          <t/>
        </is>
      </c>
      <c r="H2756" s="3">
        <v>46120.0</v>
      </c>
      <c r="I2756" s="5">
        <v>46120.333333333336</v>
      </c>
      <c r="J2756" s="5">
        <v>46120.666666666664</v>
      </c>
      <c r="K2756">
        <v>8.0</v>
      </c>
      <c r="L2756" t="inlineStr">
        <is>
          <t>Non-billable work</t>
        </is>
      </c>
    </row>
    <row r="2757">
      <c r="A2757" t="inlineStr">
        <is>
          <t>Bence Bánfi</t>
        </is>
      </c>
      <c r="B2757">
        <f>IF(COUNTIF(Team!$A$2:$A$18,A2757)&gt;0,"CPS","")</f>
      </c>
      <c r="C2757" t="inlineStr">
        <is>
          <t>Diligent - Boards - Ifrit</t>
        </is>
      </c>
      <c r="D2757" t="inlineStr">
        <is>
          <t>Diligent</t>
        </is>
      </c>
      <c r="E2757" t="inlineStr">
        <is>
          <t/>
        </is>
      </c>
      <c r="F2757" t="inlineStr">
        <is>
          <t>Development</t>
        </is>
      </c>
      <c r="G2757" t="inlineStr">
        <is>
          <t>GreenDay AI day 2</t>
        </is>
      </c>
      <c r="H2757" s="3">
        <v>46120.0</v>
      </c>
      <c r="I2757" s="5">
        <v>46120.333333333336</v>
      </c>
      <c r="J2757" s="5">
        <v>46120.666666666664</v>
      </c>
      <c r="K2757">
        <v>8.0</v>
      </c>
      <c r="L2757" t="inlineStr">
        <is>
          <t>Billable work</t>
        </is>
      </c>
    </row>
    <row r="2758">
      <c r="A2758" t="inlineStr">
        <is>
          <t>Enikő Polyák</t>
        </is>
      </c>
      <c r="B2758">
        <f>IF(COUNTIF(Team!$A$2:$A$18,A2758)&gt;0,"CPS","")</f>
      </c>
      <c r="C2758" t="inlineStr">
        <is>
          <t>Boeing 737</t>
        </is>
      </c>
      <c r="D2758" t="inlineStr">
        <is>
          <t>Collinear Group</t>
        </is>
      </c>
      <c r="E2758" t="inlineStr">
        <is>
          <t/>
        </is>
      </c>
      <c r="F2758" t="inlineStr">
        <is>
          <t>General Development</t>
        </is>
      </c>
      <c r="G2758" t="inlineStr">
        <is>
          <t>DPS-403 - UserEditModal refactor (class -&gt; functional)</t>
        </is>
      </c>
      <c r="H2758" s="3">
        <v>46120.0</v>
      </c>
      <c r="I2758" s="5">
        <v>46120.333333333336</v>
      </c>
      <c r="J2758" s="5">
        <v>46120.583333333336</v>
      </c>
      <c r="K2758">
        <v>6.0</v>
      </c>
      <c r="L2758" t="inlineStr">
        <is>
          <t>Billable work</t>
        </is>
      </c>
    </row>
    <row r="2759">
      <c r="A2759" t="inlineStr">
        <is>
          <t>Vencel Csorba</t>
        </is>
      </c>
      <c r="B2759">
        <f>IF(COUNTIF(Team!$A$2:$A$18,A2759)&gt;0,"CPS","")</f>
      </c>
      <c r="C2759" t="inlineStr">
        <is>
          <t>K11 Production</t>
        </is>
      </c>
      <c r="D2759" t="inlineStr">
        <is>
          <t>Magyar Államkincstár</t>
        </is>
      </c>
      <c r="E2759" t="inlineStr">
        <is>
          <t>199874</t>
        </is>
      </c>
      <c r="F2759" t="inlineStr">
        <is>
          <t>Endpoint jogosultság bővités.</t>
        </is>
      </c>
      <c r="G2759" t="inlineStr">
        <is>
          <t/>
        </is>
      </c>
      <c r="H2759" s="3">
        <v>46120.0</v>
      </c>
      <c r="I2759" s="5">
        <v>46120.333333333336</v>
      </c>
      <c r="J2759" s="5">
        <v>46120.354166666664</v>
      </c>
      <c r="K2759">
        <v>0.5</v>
      </c>
      <c r="L2759" t="inlineStr">
        <is>
          <t>Billable work</t>
        </is>
      </c>
    </row>
    <row r="2760">
      <c r="A2760" t="inlineStr">
        <is>
          <t>Botond Balázs Kovács</t>
        </is>
      </c>
      <c r="B2760">
        <f>IF(COUNTIF(Team!$A$2:$A$18,A2760)&gt;0,"CPS","")</f>
      </c>
      <c r="C2760" t="inlineStr">
        <is>
          <t>SAG-NTAK</t>
        </is>
      </c>
      <c r="D2760" t="inlineStr">
        <is>
          <t>Sagemcom Magyarország Kft.</t>
        </is>
      </c>
      <c r="E2760" t="inlineStr">
        <is>
          <t>123179</t>
        </is>
      </c>
      <c r="F2760" t="inlineStr">
        <is>
          <t>#28997 Workshop - NTAK DSM - Sonrisa</t>
        </is>
      </c>
      <c r="G2760" t="inlineStr">
        <is>
          <t/>
        </is>
      </c>
      <c r="H2760" s="3">
        <v>46120.0</v>
      </c>
      <c r="I2760" s="5">
        <v>46120.34375</v>
      </c>
      <c r="J2760" s="5">
        <v>46120.354166666664</v>
      </c>
      <c r="K2760">
        <v>0.25</v>
      </c>
      <c r="L2760" t="inlineStr">
        <is>
          <t>Billable work</t>
        </is>
      </c>
    </row>
    <row r="2761">
      <c r="A2761" t="inlineStr">
        <is>
          <t>Vencel Csorba</t>
        </is>
      </c>
      <c r="B2761">
        <f>IF(COUNTIF(Team!$A$2:$A$18,A2761)&gt;0,"CPS","")</f>
      </c>
      <c r="C2761" t="inlineStr">
        <is>
          <t>K11 Production</t>
        </is>
      </c>
      <c r="D2761" t="inlineStr">
        <is>
          <t>Magyar Államkincstár</t>
        </is>
      </c>
      <c r="E2761" t="inlineStr">
        <is>
          <t>199273</t>
        </is>
      </c>
      <c r="F2761" t="inlineStr">
        <is>
          <t>Több validációs és funkcionalitási hiba az aktív példány lista endpointon</t>
        </is>
      </c>
      <c r="G2761" t="inlineStr">
        <is>
          <t/>
        </is>
      </c>
      <c r="H2761" s="3">
        <v>46120.0</v>
      </c>
      <c r="I2761" s="5">
        <v>46120.354166666664</v>
      </c>
      <c r="J2761" s="5">
        <v>46120.395833333336</v>
      </c>
      <c r="K2761">
        <v>1.0</v>
      </c>
      <c r="L2761" t="inlineStr">
        <is>
          <t>Billable work</t>
        </is>
      </c>
    </row>
    <row r="2762">
      <c r="A2762" t="inlineStr">
        <is>
          <t>Botond Balázs Kovács</t>
        </is>
      </c>
      <c r="B2762">
        <f>IF(COUNTIF(Team!$A$2:$A$18,A2762)&gt;0,"CPS","")</f>
      </c>
      <c r="C2762" t="inlineStr">
        <is>
          <t>SAG-NTAK</t>
        </is>
      </c>
      <c r="D2762" t="inlineStr">
        <is>
          <t>Sagemcom Magyarország Kft.</t>
        </is>
      </c>
      <c r="E2762" t="inlineStr">
        <is>
          <t>199966</t>
        </is>
      </c>
      <c r="F2762" t="inlineStr">
        <is>
          <t>#138155 - SDEP-010: Admin felületek (VISIT HUNGARY)</t>
        </is>
      </c>
      <c r="G2762" t="inlineStr">
        <is>
          <t/>
        </is>
      </c>
      <c r="H2762" s="3">
        <v>46120.0</v>
      </c>
      <c r="I2762" s="5">
        <v>46120.354166666664</v>
      </c>
      <c r="J2762" s="5">
        <v>46120.677083333336</v>
      </c>
      <c r="K2762">
        <v>7.75</v>
      </c>
      <c r="L2762" t="inlineStr">
        <is>
          <t>Billable work</t>
        </is>
      </c>
    </row>
    <row r="2763">
      <c r="A2763" t="inlineStr">
        <is>
          <t>Péter Veres</t>
        </is>
      </c>
      <c r="B2763">
        <f>IF(COUNTIF(Team!$A$2:$A$18,A2763)&gt;0,"CPS","")</f>
      </c>
      <c r="C2763" t="inlineStr">
        <is>
          <t>Yettel - GRIP</t>
        </is>
      </c>
      <c r="D2763" t="inlineStr">
        <is>
          <t>Yettel</t>
        </is>
      </c>
      <c r="E2763" t="inlineStr">
        <is>
          <t/>
        </is>
      </c>
      <c r="F2763" t="inlineStr">
        <is>
          <t>Yettel - Grip - Project Rampup</t>
        </is>
      </c>
      <c r="G2763" t="inlineStr">
        <is>
          <t>self study</t>
        </is>
      </c>
      <c r="H2763" s="3">
        <v>46120.0</v>
      </c>
      <c r="I2763" s="5">
        <v>46120.354166666664</v>
      </c>
      <c r="J2763" s="5">
        <v>46120.5625</v>
      </c>
      <c r="K2763">
        <v>5.0</v>
      </c>
      <c r="L2763" t="inlineStr">
        <is>
          <t>Billable work</t>
        </is>
      </c>
    </row>
    <row r="2764">
      <c r="A2764" t="inlineStr">
        <is>
          <t>György Dr. Csekő</t>
        </is>
      </c>
      <c r="B2764">
        <f>IF(COUNTIF(Team!$A$2:$A$18,A2764)&gt;0,"CPS","")</f>
      </c>
      <c r="C2764" t="inlineStr">
        <is>
          <t>Yettel - GRIP</t>
        </is>
      </c>
      <c r="D2764" t="inlineStr">
        <is>
          <t>Yettel</t>
        </is>
      </c>
      <c r="E2764" t="inlineStr">
        <is>
          <t/>
        </is>
      </c>
      <c r="F2764" t="inlineStr">
        <is>
          <t>Yettel - Grip - Development</t>
        </is>
      </c>
      <c r="G2764" t="inlineStr">
        <is>
          <t/>
        </is>
      </c>
      <c r="H2764" s="3">
        <v>46120.0</v>
      </c>
      <c r="I2764" s="5">
        <v>46120.354166666664</v>
      </c>
      <c r="J2764" s="5">
        <v>46120.697916666664</v>
      </c>
      <c r="K2764">
        <v>8.25</v>
      </c>
      <c r="L2764" t="inlineStr">
        <is>
          <t>Billable work</t>
        </is>
      </c>
    </row>
    <row r="2765">
      <c r="A2765" t="inlineStr">
        <is>
          <t>Sándor Farkas</t>
        </is>
      </c>
      <c r="B2765">
        <f>IF(COUNTIF(Team!$A$2:$A$18,A2765)&gt;0,"CPS","")</f>
      </c>
      <c r="C2765" t="inlineStr">
        <is>
          <t>SAG-IDOM</t>
        </is>
      </c>
      <c r="D2765" t="inlineStr">
        <is>
          <t>Sagemcom Magyarország Kft.</t>
        </is>
      </c>
      <c r="E2765" t="inlineStr">
        <is>
          <t/>
        </is>
      </c>
      <c r="F2765" t="inlineStr">
        <is>
          <t>DSM, Meetings</t>
        </is>
      </c>
      <c r="G2765" t="inlineStr">
        <is>
          <t/>
        </is>
      </c>
      <c r="H2765" s="3">
        <v>46120.0</v>
      </c>
      <c r="I2765" s="5">
        <v>46120.364583333336</v>
      </c>
      <c r="J2765" s="5">
        <v>46120.375</v>
      </c>
      <c r="K2765">
        <v>0.25</v>
      </c>
      <c r="L2765" t="inlineStr">
        <is>
          <t>Billable work</t>
        </is>
      </c>
    </row>
    <row r="2766">
      <c r="A2766" t="inlineStr">
        <is>
          <t>Benjamin Szüts</t>
        </is>
      </c>
      <c r="B2766">
        <f>IF(COUNTIF(Team!$A$2:$A$18,A2766)&gt;0,"CPS","")</f>
      </c>
      <c r="C2766" t="inlineStr">
        <is>
          <t>SAG-IDOM</t>
        </is>
      </c>
      <c r="D2766" t="inlineStr">
        <is>
          <t>Sagemcom Magyarország Kft.</t>
        </is>
      </c>
      <c r="E2766" t="inlineStr">
        <is>
          <t>200507</t>
        </is>
      </c>
      <c r="F2766" t="inlineStr">
        <is>
          <t>DAPS-22126 Android - Sérülékenység vizsgálat javítása - I.</t>
        </is>
      </c>
      <c r="G2766" t="inlineStr">
        <is>
          <t/>
        </is>
      </c>
      <c r="H2766" s="3">
        <v>46120.0</v>
      </c>
      <c r="I2766" s="5">
        <v>46120.364583333336</v>
      </c>
      <c r="J2766" s="5">
        <v>46120.697916666664</v>
      </c>
      <c r="K2766">
        <v>8.0</v>
      </c>
      <c r="L2766" t="inlineStr">
        <is>
          <t>Billable work</t>
        </is>
      </c>
    </row>
    <row r="2767">
      <c r="A2767" t="inlineStr">
        <is>
          <t>Anita Svecz</t>
        </is>
      </c>
      <c r="B2767">
        <f>IF(COUNTIF(Team!$A$2:$A$18,A2767)&gt;0,"CPS","")</f>
      </c>
      <c r="C2767" t="inlineStr">
        <is>
          <t>SAG-IDOM</t>
        </is>
      </c>
      <c r="D2767" t="inlineStr">
        <is>
          <t>Sagemcom Magyarország Kft.</t>
        </is>
      </c>
      <c r="E2767" t="inlineStr">
        <is>
          <t>199976</t>
        </is>
      </c>
      <c r="F2767" t="inlineStr">
        <is>
          <t>DAPS-22596 Android - Lib alapú tanúsítvány igénylés I.</t>
        </is>
      </c>
      <c r="G2767" t="inlineStr">
        <is>
          <t/>
        </is>
      </c>
      <c r="H2767" s="3">
        <v>46120.0</v>
      </c>
      <c r="I2767" s="5">
        <v>46120.364583333336</v>
      </c>
      <c r="J2767" s="5">
        <v>46120.697916666664</v>
      </c>
      <c r="K2767">
        <v>8.0</v>
      </c>
      <c r="L2767" t="inlineStr">
        <is>
          <t>Billable work</t>
        </is>
      </c>
    </row>
    <row r="2768">
      <c r="A2768" t="inlineStr">
        <is>
          <t>Balázs Márk László</t>
        </is>
      </c>
      <c r="B2768">
        <f>IF(COUNTIF(Team!$A$2:$A$18,A2768)&gt;0,"CPS","")</f>
      </c>
      <c r="C2768" t="inlineStr">
        <is>
          <t>KV development</t>
        </is>
      </c>
      <c r="D2768" t="inlineStr">
        <is>
          <t>Sonrisa</t>
        </is>
      </c>
      <c r="E2768" t="inlineStr">
        <is>
          <t>199958</t>
        </is>
      </c>
      <c r="F2768" t="inlineStr">
        <is>
          <t>Ulysys onboarding poc</t>
        </is>
      </c>
      <c r="G2768" t="inlineStr">
        <is>
          <t/>
        </is>
      </c>
      <c r="H2768" s="3">
        <v>46120.0</v>
      </c>
      <c r="I2768" s="5">
        <v>46120.375</v>
      </c>
      <c r="J2768" s="5">
        <v>46120.40625</v>
      </c>
      <c r="K2768">
        <v>0.75</v>
      </c>
      <c r="L2768" t="inlineStr">
        <is>
          <t>Non-billable work</t>
        </is>
      </c>
    </row>
    <row r="2769">
      <c r="A2769" t="inlineStr">
        <is>
          <t>Bence Szilágyi</t>
        </is>
      </c>
      <c r="B2769">
        <f>IF(COUNTIF(Team!$A$2:$A$18,A2769)&gt;0,"CPS","")</f>
      </c>
      <c r="C2769" t="inlineStr">
        <is>
          <t>KV development</t>
        </is>
      </c>
      <c r="D2769" t="inlineStr">
        <is>
          <t>Sonrisa</t>
        </is>
      </c>
      <c r="E2769" t="inlineStr">
        <is>
          <t>199537</t>
        </is>
      </c>
      <c r="F2769" t="inlineStr">
        <is>
          <t>[BE] Refactor: Reduce Mixed Sync/Async Usage and Align with Best Practices</t>
        </is>
      </c>
      <c r="G2769" t="inlineStr">
        <is>
          <t/>
        </is>
      </c>
      <c r="H2769" s="3">
        <v>46120.0</v>
      </c>
      <c r="I2769" s="5">
        <v>46120.375</v>
      </c>
      <c r="J2769" s="5">
        <v>46120.416666666664</v>
      </c>
      <c r="K2769">
        <v>1.0</v>
      </c>
      <c r="L2769" t="inlineStr">
        <is>
          <t>Non-billable work</t>
        </is>
      </c>
    </row>
    <row r="2770">
      <c r="A2770" t="inlineStr">
        <is>
          <t>Tibor Hévézi</t>
        </is>
      </c>
      <c r="B2770">
        <f>IF(COUNTIF(Team!$A$2:$A$18,A2770)&gt;0,"CPS","")</f>
      </c>
      <c r="C2770" t="inlineStr">
        <is>
          <t>Sonrisa SysAdmin JIRA</t>
        </is>
      </c>
      <c r="D2770" t="inlineStr">
        <is>
          <t>Sonrisa</t>
        </is>
      </c>
      <c r="E2770" t="inlineStr">
        <is>
          <t>12031</t>
        </is>
      </c>
      <c r="F2770" t="inlineStr">
        <is>
          <t>leadott gépek újratelepítée</t>
        </is>
      </c>
      <c r="G2770" t="inlineStr">
        <is>
          <t/>
        </is>
      </c>
      <c r="H2770" s="3">
        <v>46120.0</v>
      </c>
      <c r="I2770" s="5">
        <v>46120.375</v>
      </c>
      <c r="J2770" s="5">
        <v>46120.541666666664</v>
      </c>
      <c r="K2770">
        <v>4.0</v>
      </c>
      <c r="L2770" t="inlineStr">
        <is>
          <t>Non-billable work</t>
        </is>
      </c>
    </row>
    <row r="2771">
      <c r="A2771" t="inlineStr">
        <is>
          <t>Ognjen Milovanović</t>
        </is>
      </c>
      <c r="B2771">
        <f>IF(COUNTIF(Team!$A$2:$A$18,A2771)&gt;0,"CPS","")</f>
      </c>
      <c r="C2771" t="inlineStr">
        <is>
          <t>Diligent - Boards - Ifrit</t>
        </is>
      </c>
      <c r="D2771" t="inlineStr">
        <is>
          <t>Diligent</t>
        </is>
      </c>
      <c r="E2771" t="inlineStr">
        <is>
          <t/>
        </is>
      </c>
      <c r="F2771" t="inlineStr">
        <is>
          <t>QA activity</t>
        </is>
      </c>
      <c r="G2771" t="inlineStr">
        <is>
          <t>BCLOUD - 8616</t>
        </is>
      </c>
      <c r="H2771" s="3">
        <v>46120.0</v>
      </c>
      <c r="I2771" s="5">
        <v>46120.375</v>
      </c>
      <c r="J2771" s="5">
        <v>46120.416666666664</v>
      </c>
      <c r="K2771">
        <v>1.0</v>
      </c>
      <c r="L2771" t="inlineStr">
        <is>
          <t>Billable work</t>
        </is>
      </c>
    </row>
    <row r="2772">
      <c r="A2772" t="inlineStr">
        <is>
          <t>Zsolt Mosonyi</t>
        </is>
      </c>
      <c r="B2772">
        <f>IF(COUNTIF(Team!$A$2:$A$18,A2772)&gt;0,"CPS","")</f>
      </c>
      <c r="C2772" t="inlineStr">
        <is>
          <t>Yettel - GRIP</t>
        </is>
      </c>
      <c r="D2772" t="inlineStr">
        <is>
          <t>Yettel</t>
        </is>
      </c>
      <c r="E2772" t="inlineStr">
        <is>
          <t/>
        </is>
      </c>
      <c r="F2772" t="inlineStr">
        <is>
          <t>Yettel - Grip - Development</t>
        </is>
      </c>
      <c r="G2772" t="inlineStr">
        <is>
          <t/>
        </is>
      </c>
      <c r="H2772" s="3">
        <v>46120.0</v>
      </c>
      <c r="I2772" s="5">
        <v>46120.375</v>
      </c>
      <c r="J2772" s="5">
        <v>46120.5625</v>
      </c>
      <c r="K2772">
        <v>4.5</v>
      </c>
      <c r="L2772" t="inlineStr">
        <is>
          <t>Billable work</t>
        </is>
      </c>
    </row>
    <row r="2773">
      <c r="A2773" t="inlineStr">
        <is>
          <t>Attila Lipták</t>
        </is>
      </c>
      <c r="B2773">
        <f>IF(COUNTIF(Team!$A$2:$A$18,A2773)&gt;0,"CPS","")</f>
      </c>
      <c r="C2773" t="inlineStr">
        <is>
          <t>KV development</t>
        </is>
      </c>
      <c r="D2773" t="inlineStr">
        <is>
          <t>Sonrisa</t>
        </is>
      </c>
      <c r="E2773" t="inlineStr">
        <is>
          <t>199943</t>
        </is>
      </c>
      <c r="F2773" t="inlineStr">
        <is>
          <t>Attila's ramp-up</t>
        </is>
      </c>
      <c r="G2773" t="inlineStr">
        <is>
          <t>Reading about RAG</t>
        </is>
      </c>
      <c r="H2773" s="3">
        <v>46120.0</v>
      </c>
      <c r="I2773" s="5">
        <v>46120.375</v>
      </c>
      <c r="J2773" s="5">
        <v>46120.40625</v>
      </c>
      <c r="K2773">
        <v>0.75</v>
      </c>
      <c r="L2773" t="inlineStr">
        <is>
          <t>Non-billable work</t>
        </is>
      </c>
    </row>
    <row r="2774">
      <c r="A2774" t="inlineStr">
        <is>
          <t>Bogetić Nemanja</t>
        </is>
      </c>
      <c r="B2774">
        <f>IF(COUNTIF(Team!$A$2:$A$18,A2774)&gt;0,"CPS","")</f>
      </c>
      <c r="C2774" t="inlineStr">
        <is>
          <t>Direct Travel Reporting Tool</t>
        </is>
      </c>
      <c r="D2774" t="inlineStr">
        <is>
          <t>Direct Travel</t>
        </is>
      </c>
      <c r="E2774" t="inlineStr">
        <is>
          <t/>
        </is>
      </c>
      <c r="F2774" t="inlineStr">
        <is>
          <t>FE Dev - Meetings</t>
        </is>
      </c>
      <c r="G2774" t="inlineStr">
        <is>
          <t/>
        </is>
      </c>
      <c r="H2774" s="3">
        <v>46120.0</v>
      </c>
      <c r="I2774" s="5">
        <v>46120.375</v>
      </c>
      <c r="J2774" s="5">
        <v>46120.395833333336</v>
      </c>
      <c r="K2774">
        <v>0.5</v>
      </c>
      <c r="L2774" t="inlineStr">
        <is>
          <t>Billable work</t>
        </is>
      </c>
    </row>
    <row r="2775">
      <c r="A2775" t="inlineStr">
        <is>
          <t>Márta Mária Székely-Kádár</t>
        </is>
      </c>
      <c r="B2775">
        <f>IF(COUNTIF(Team!$A$2:$A$18,A2775)&gt;0,"CPS","")</f>
      </c>
      <c r="C2775" t="inlineStr">
        <is>
          <t>SAG-NTAK</t>
        </is>
      </c>
      <c r="D2775" t="inlineStr">
        <is>
          <t>Sagemcom Magyarország Kft.</t>
        </is>
      </c>
      <c r="E2775" t="inlineStr">
        <is>
          <t>199875</t>
        </is>
      </c>
      <c r="F2775" t="inlineStr">
        <is>
          <t>#138154 - SDEP-007: Portál - Alapintegráció + menüpontok</t>
        </is>
      </c>
      <c r="G2775" t="inlineStr">
        <is>
          <t>menü láthatóság configból, restclient</t>
        </is>
      </c>
      <c r="H2775" s="3">
        <v>46120.0</v>
      </c>
      <c r="I2775" s="5">
        <v>46120.375</v>
      </c>
      <c r="J2775" s="5">
        <v>46120.635416666664</v>
      </c>
      <c r="K2775">
        <v>6.25</v>
      </c>
      <c r="L2775" t="inlineStr">
        <is>
          <t>Billable work</t>
        </is>
      </c>
    </row>
    <row r="2776">
      <c r="A2776" t="inlineStr">
        <is>
          <t>Bence Joó</t>
        </is>
      </c>
      <c r="B2776">
        <f>IF(COUNTIF(Team!$A$2:$A$18,A2776)&gt;0,"CPS","")</f>
      </c>
      <c r="C2776" t="inlineStr">
        <is>
          <t>Yettel - GRIP</t>
        </is>
      </c>
      <c r="D2776" t="inlineStr">
        <is>
          <t>Yettel</t>
        </is>
      </c>
      <c r="E2776" t="inlineStr">
        <is>
          <t/>
        </is>
      </c>
      <c r="F2776" t="inlineStr">
        <is>
          <t>Yettel - Grip - Development</t>
        </is>
      </c>
      <c r="G2776" t="inlineStr">
        <is>
          <t>FE development</t>
        </is>
      </c>
      <c r="H2776" s="3">
        <v>46120.0</v>
      </c>
      <c r="I2776" s="5">
        <v>46120.375</v>
      </c>
      <c r="J2776" s="5">
        <v>46120.541666666664</v>
      </c>
      <c r="K2776">
        <v>4.0</v>
      </c>
      <c r="L2776" t="inlineStr">
        <is>
          <t>Billable work</t>
        </is>
      </c>
    </row>
    <row r="2777">
      <c r="A2777" t="inlineStr">
        <is>
          <t>Vencel Csorba</t>
        </is>
      </c>
      <c r="B2777">
        <f>IF(COUNTIF(Team!$A$2:$A$18,A2777)&gt;0,"CPS","")</f>
      </c>
      <c r="C2777" t="inlineStr">
        <is>
          <t>K11 Production</t>
        </is>
      </c>
      <c r="D2777" t="inlineStr">
        <is>
          <t>Magyar Államkincstár</t>
        </is>
      </c>
      <c r="E2777" t="inlineStr">
        <is>
          <t>199273</t>
        </is>
      </c>
      <c r="F2777" t="inlineStr">
        <is>
          <t>Több validációs és funkcionalitási hiba az aktív példány lista endpointon</t>
        </is>
      </c>
      <c r="G2777" t="inlineStr">
        <is>
          <t>DSM</t>
        </is>
      </c>
      <c r="H2777" s="3">
        <v>46120.0</v>
      </c>
      <c r="I2777" s="5">
        <v>46120.395833333336</v>
      </c>
      <c r="J2777" s="5">
        <v>46120.40625</v>
      </c>
      <c r="K2777">
        <v>0.25</v>
      </c>
      <c r="L2777" t="inlineStr">
        <is>
          <t>Billable work</t>
        </is>
      </c>
    </row>
    <row r="2778">
      <c r="A2778" t="inlineStr">
        <is>
          <t>András Széni</t>
        </is>
      </c>
      <c r="B2778">
        <f>IF(COUNTIF(Team!$A$2:$A$18,A2778)&gt;0,"CPS","")</f>
      </c>
      <c r="C2778" t="inlineStr">
        <is>
          <t>AI Competency - Research</t>
        </is>
      </c>
      <c r="D2778" t="inlineStr">
        <is>
          <t>Sonrisa</t>
        </is>
      </c>
      <c r="E2778" t="inlineStr">
        <is>
          <t>195983</t>
        </is>
      </c>
      <c r="F2778" t="inlineStr">
        <is>
          <t>KnowledgeGraph</t>
        </is>
      </c>
      <c r="G2778" t="inlineStr">
        <is>
          <t>dsm</t>
        </is>
      </c>
      <c r="H2778" s="3">
        <v>46120.0</v>
      </c>
      <c r="I2778" s="5">
        <v>46120.395833333336</v>
      </c>
      <c r="J2778" s="5">
        <v>46120.40625</v>
      </c>
      <c r="K2778">
        <v>0.25</v>
      </c>
      <c r="L2778" t="inlineStr">
        <is>
          <t>Non-billable work</t>
        </is>
      </c>
    </row>
    <row r="2779">
      <c r="A2779" t="inlineStr">
        <is>
          <t>Áron Hallai</t>
        </is>
      </c>
      <c r="B2779">
        <f>IF(COUNTIF(Team!$A$2:$A$18,A2779)&gt;0,"CPS","")</f>
      </c>
      <c r="C2779" t="inlineStr">
        <is>
          <t>Diligent - Boards - Ifrit</t>
        </is>
      </c>
      <c r="D2779" t="inlineStr">
        <is>
          <t>Diligent</t>
        </is>
      </c>
      <c r="E2779" t="inlineStr">
        <is>
          <t/>
        </is>
      </c>
      <c r="F2779" t="inlineStr">
        <is>
          <t>Meeting</t>
        </is>
      </c>
      <c r="G2779" t="inlineStr">
        <is>
          <t>DSM</t>
        </is>
      </c>
      <c r="H2779" s="3">
        <v>46120.0</v>
      </c>
      <c r="I2779" s="5">
        <v>46120.395833333336</v>
      </c>
      <c r="J2779" s="5">
        <v>46120.40625</v>
      </c>
      <c r="K2779">
        <v>0.25</v>
      </c>
      <c r="L2779" t="inlineStr">
        <is>
          <t>Billable work</t>
        </is>
      </c>
    </row>
    <row r="2780">
      <c r="A2780" t="inlineStr">
        <is>
          <t>Bogetić Nemanja</t>
        </is>
      </c>
      <c r="B2780">
        <f>IF(COUNTIF(Team!$A$2:$A$18,A2780)&gt;0,"CPS","")</f>
      </c>
      <c r="C2780" t="inlineStr">
        <is>
          <t>Direct Travel Reporting Tool</t>
        </is>
      </c>
      <c r="D2780" t="inlineStr">
        <is>
          <t>Direct Travel</t>
        </is>
      </c>
      <c r="E2780" t="inlineStr">
        <is>
          <t/>
        </is>
      </c>
      <c r="F2780" t="inlineStr">
        <is>
          <t>BE Dev</t>
        </is>
      </c>
      <c r="G2780" t="inlineStr">
        <is>
          <t/>
        </is>
      </c>
      <c r="H2780" s="3">
        <v>46120.0</v>
      </c>
      <c r="I2780" s="5">
        <v>46120.395833333336</v>
      </c>
      <c r="J2780" s="5">
        <v>46120.666666666664</v>
      </c>
      <c r="K2780">
        <v>6.5</v>
      </c>
      <c r="L2780" t="inlineStr">
        <is>
          <t>Billable work</t>
        </is>
      </c>
    </row>
    <row r="2781">
      <c r="A2781" t="inlineStr">
        <is>
          <t>Balázs Márk László</t>
        </is>
      </c>
      <c r="B2781">
        <f>IF(COUNTIF(Team!$A$2:$A$18,A2781)&gt;0,"CPS","")</f>
      </c>
      <c r="C2781" t="inlineStr">
        <is>
          <t>KV development</t>
        </is>
      </c>
      <c r="D2781" t="inlineStr">
        <is>
          <t>Sonrisa</t>
        </is>
      </c>
      <c r="E2781" t="inlineStr">
        <is>
          <t>198140</t>
        </is>
      </c>
      <c r="F2781" t="inlineStr">
        <is>
          <t>KV Agentic Solutions</t>
        </is>
      </c>
      <c r="G2781" t="inlineStr">
        <is>
          <t/>
        </is>
      </c>
      <c r="H2781" s="3">
        <v>46120.0</v>
      </c>
      <c r="I2781" s="5">
        <v>46120.40625</v>
      </c>
      <c r="J2781" s="5">
        <v>46120.416666666664</v>
      </c>
      <c r="K2781">
        <v>0.25</v>
      </c>
      <c r="L2781" t="inlineStr">
        <is>
          <t>Non-billable work</t>
        </is>
      </c>
    </row>
    <row r="2782">
      <c r="A2782" t="inlineStr">
        <is>
          <t>Vencel Csorba</t>
        </is>
      </c>
      <c r="B2782">
        <f>IF(COUNTIF(Team!$A$2:$A$18,A2782)&gt;0,"CPS","")</f>
      </c>
      <c r="C2782" t="inlineStr">
        <is>
          <t>K11 Production</t>
        </is>
      </c>
      <c r="D2782" t="inlineStr">
        <is>
          <t>Magyar Államkincstár</t>
        </is>
      </c>
      <c r="E2782" t="inlineStr">
        <is>
          <t>199497</t>
        </is>
      </c>
      <c r="F2782" t="inlineStr">
        <is>
          <t>[React] Adatszolgáltatás példány: Üres űrlap szerkesztő felületének megvalósítása</t>
        </is>
      </c>
      <c r="G2782" t="inlineStr">
        <is>
          <t>Adatok egyesito leiras</t>
        </is>
      </c>
      <c r="H2782" s="3">
        <v>46120.0</v>
      </c>
      <c r="I2782" s="5">
        <v>46120.40625</v>
      </c>
      <c r="J2782" s="5">
        <v>46120.4375</v>
      </c>
      <c r="K2782">
        <v>0.75</v>
      </c>
      <c r="L2782" t="inlineStr">
        <is>
          <t>Billable work</t>
        </is>
      </c>
    </row>
    <row r="2783">
      <c r="A2783" t="inlineStr">
        <is>
          <t>Áron Hallai</t>
        </is>
      </c>
      <c r="B2783">
        <f>IF(COUNTIF(Team!$A$2:$A$18,A2783)&gt;0,"CPS","")</f>
      </c>
      <c r="C2783" t="inlineStr">
        <is>
          <t>Diligent - Boards - Ifrit</t>
        </is>
      </c>
      <c r="D2783" t="inlineStr">
        <is>
          <t>Diligent</t>
        </is>
      </c>
      <c r="E2783" t="inlineStr">
        <is>
          <t/>
        </is>
      </c>
      <c r="F2783" t="inlineStr">
        <is>
          <t>Ramp-up</t>
        </is>
      </c>
      <c r="G2783" t="inlineStr">
        <is>
          <t>Technical discussion with Róbert Wágner about onboarding,
Local environment setup</t>
        </is>
      </c>
      <c r="H2783" s="3">
        <v>46120.0</v>
      </c>
      <c r="I2783" s="5">
        <v>46120.40625</v>
      </c>
      <c r="J2783" s="5">
        <v>46120.666666666664</v>
      </c>
      <c r="K2783">
        <v>6.25</v>
      </c>
      <c r="L2783" t="inlineStr">
        <is>
          <t>Billable work</t>
        </is>
      </c>
    </row>
    <row r="2784">
      <c r="A2784" t="inlineStr">
        <is>
          <t>Attila Lipták</t>
        </is>
      </c>
      <c r="B2784">
        <f>IF(COUNTIF(Team!$A$2:$A$18,A2784)&gt;0,"CPS","")</f>
      </c>
      <c r="C2784" t="inlineStr">
        <is>
          <t>KV development</t>
        </is>
      </c>
      <c r="D2784" t="inlineStr">
        <is>
          <t>Sonrisa</t>
        </is>
      </c>
      <c r="E2784" t="inlineStr">
        <is>
          <t>199943</t>
        </is>
      </c>
      <c r="F2784" t="inlineStr">
        <is>
          <t>Attila's ramp-up</t>
        </is>
      </c>
      <c r="G2784" t="inlineStr">
        <is>
          <t>DSM</t>
        </is>
      </c>
      <c r="H2784" s="3">
        <v>46120.0</v>
      </c>
      <c r="I2784" s="5">
        <v>46120.40625</v>
      </c>
      <c r="J2784" s="5">
        <v>46120.416666666664</v>
      </c>
      <c r="K2784">
        <v>0.25</v>
      </c>
      <c r="L2784" t="inlineStr">
        <is>
          <t>Non-billable work</t>
        </is>
      </c>
    </row>
    <row r="2785">
      <c r="A2785" t="inlineStr">
        <is>
          <t>Bence Szilágyi</t>
        </is>
      </c>
      <c r="B2785">
        <f>IF(COUNTIF(Team!$A$2:$A$18,A2785)&gt;0,"CPS","")</f>
      </c>
      <c r="C2785" t="inlineStr">
        <is>
          <t>KV development</t>
        </is>
      </c>
      <c r="D2785" t="inlineStr">
        <is>
          <t>Sonrisa</t>
        </is>
      </c>
      <c r="E2785" t="inlineStr">
        <is>
          <t>199983</t>
        </is>
      </c>
      <c r="F2785" t="inlineStr">
        <is>
          <t>Fix: SharePoint Import Infinite Loader and Unhandled Exceptions</t>
        </is>
      </c>
      <c r="G2785" t="inlineStr">
        <is>
          <t/>
        </is>
      </c>
      <c r="H2785" s="3">
        <v>46120.0</v>
      </c>
      <c r="I2785" s="5">
        <v>46120.416666666664</v>
      </c>
      <c r="J2785" s="5">
        <v>46120.666666666664</v>
      </c>
      <c r="K2785">
        <v>6.0</v>
      </c>
      <c r="L2785" t="inlineStr">
        <is>
          <t>Non-billable work</t>
        </is>
      </c>
    </row>
    <row r="2786">
      <c r="A2786" t="inlineStr">
        <is>
          <t>Ognjen Milovanović</t>
        </is>
      </c>
      <c r="B2786">
        <f>IF(COUNTIF(Team!$A$2:$A$18,A2786)&gt;0,"CPS","")</f>
      </c>
      <c r="C2786" t="inlineStr">
        <is>
          <t>Diligent - Boards - Ifrit</t>
        </is>
      </c>
      <c r="D2786" t="inlineStr">
        <is>
          <t>Diligent</t>
        </is>
      </c>
      <c r="E2786" t="inlineStr">
        <is>
          <t/>
        </is>
      </c>
      <c r="F2786" t="inlineStr">
        <is>
          <t>QA activity</t>
        </is>
      </c>
      <c r="G2786" t="inlineStr">
        <is>
          <t>BCLOUD - 8695</t>
        </is>
      </c>
      <c r="H2786" s="3">
        <v>46120.0</v>
      </c>
      <c r="I2786" s="5">
        <v>46120.416666666664</v>
      </c>
      <c r="J2786" s="5">
        <v>46120.458333333336</v>
      </c>
      <c r="K2786">
        <v>1.0</v>
      </c>
      <c r="L2786" t="inlineStr">
        <is>
          <t>Billable work</t>
        </is>
      </c>
    </row>
    <row r="2787">
      <c r="A2787" t="inlineStr">
        <is>
          <t>Attila Lipták</t>
        </is>
      </c>
      <c r="B2787">
        <f>IF(COUNTIF(Team!$A$2:$A$18,A2787)&gt;0,"CPS","")</f>
      </c>
      <c r="C2787" t="inlineStr">
        <is>
          <t>KV development</t>
        </is>
      </c>
      <c r="D2787" t="inlineStr">
        <is>
          <t>Sonrisa</t>
        </is>
      </c>
      <c r="E2787" t="inlineStr">
        <is>
          <t>199943</t>
        </is>
      </c>
      <c r="F2787" t="inlineStr">
        <is>
          <t>Attila's ramp-up</t>
        </is>
      </c>
      <c r="G2787" t="inlineStr">
        <is>
          <t>Reading RAG related articles</t>
        </is>
      </c>
      <c r="H2787" s="3">
        <v>46120.0</v>
      </c>
      <c r="I2787" s="5">
        <v>46120.416666666664</v>
      </c>
      <c r="J2787" s="5">
        <v>46120.46875</v>
      </c>
      <c r="K2787">
        <v>1.25</v>
      </c>
      <c r="L2787" t="inlineStr">
        <is>
          <t>Non-billable work</t>
        </is>
      </c>
    </row>
    <row r="2788">
      <c r="A2788" t="inlineStr">
        <is>
          <t>Balázs Márk László</t>
        </is>
      </c>
      <c r="B2788">
        <f>IF(COUNTIF(Team!$A$2:$A$18,A2788)&gt;0,"CPS","")</f>
      </c>
      <c r="C2788" t="inlineStr">
        <is>
          <t>KV development</t>
        </is>
      </c>
      <c r="D2788" t="inlineStr">
        <is>
          <t>Sonrisa</t>
        </is>
      </c>
      <c r="E2788" t="inlineStr">
        <is>
          <t>199958</t>
        </is>
      </c>
      <c r="F2788" t="inlineStr">
        <is>
          <t>Ulysys onboarding poc</t>
        </is>
      </c>
      <c r="G2788" t="inlineStr">
        <is>
          <t/>
        </is>
      </c>
      <c r="H2788" s="3">
        <v>46120.0</v>
      </c>
      <c r="I2788" s="5">
        <v>46120.416666666664</v>
      </c>
      <c r="J2788" s="5">
        <v>46120.666666666664</v>
      </c>
      <c r="K2788">
        <v>6.0</v>
      </c>
      <c r="L2788" t="inlineStr">
        <is>
          <t>Non-billable work</t>
        </is>
      </c>
    </row>
    <row r="2789">
      <c r="A2789" t="inlineStr">
        <is>
          <t>Vencel Csorba</t>
        </is>
      </c>
      <c r="B2789">
        <f>IF(COUNTIF(Team!$A$2:$A$18,A2789)&gt;0,"CPS","")</f>
      </c>
      <c r="C2789" t="inlineStr">
        <is>
          <t>K11 Production</t>
        </is>
      </c>
      <c r="D2789" t="inlineStr">
        <is>
          <t>Magyar Államkincstár</t>
        </is>
      </c>
      <c r="E2789" t="inlineStr">
        <is>
          <t>198652</t>
        </is>
      </c>
      <c r="F2789" t="inlineStr">
        <is>
          <t>[React] Adatszolgáltatások</t>
        </is>
      </c>
      <c r="G2789" t="inlineStr">
        <is>
          <t>Becslés FE1</t>
        </is>
      </c>
      <c r="H2789" s="3">
        <v>46120.0</v>
      </c>
      <c r="I2789" s="5">
        <v>46120.4375</v>
      </c>
      <c r="J2789" s="5">
        <v>46120.5</v>
      </c>
      <c r="K2789">
        <v>1.5</v>
      </c>
      <c r="L2789" t="inlineStr">
        <is>
          <t>Billable work</t>
        </is>
      </c>
    </row>
    <row r="2790">
      <c r="A2790" t="inlineStr">
        <is>
          <t>Ognjen Milovanović</t>
        </is>
      </c>
      <c r="B2790">
        <f>IF(COUNTIF(Team!$A$2:$A$18,A2790)&gt;0,"CPS","")</f>
      </c>
      <c r="C2790" t="inlineStr">
        <is>
          <t>Diligent - Boards - Hydra</t>
        </is>
      </c>
      <c r="D2790" t="inlineStr">
        <is>
          <t>Diligent</t>
        </is>
      </c>
      <c r="E2790" t="inlineStr">
        <is>
          <t/>
        </is>
      </c>
      <c r="F2790" t="inlineStr">
        <is>
          <t>QA activity</t>
        </is>
      </c>
      <c r="G2790" t="inlineStr">
        <is>
          <t>BCLOUD - 9311</t>
        </is>
      </c>
      <c r="H2790" s="3">
        <v>46120.0</v>
      </c>
      <c r="I2790" s="5">
        <v>46120.458333333336</v>
      </c>
      <c r="J2790" s="5">
        <v>46120.5</v>
      </c>
      <c r="K2790">
        <v>1.0</v>
      </c>
      <c r="L2790" t="inlineStr">
        <is>
          <t>Billable work</t>
        </is>
      </c>
    </row>
    <row r="2791">
      <c r="A2791" t="inlineStr">
        <is>
          <t>Attila Lipták</t>
        </is>
      </c>
      <c r="B2791">
        <f>IF(COUNTIF(Team!$A$2:$A$18,A2791)&gt;0,"CPS","")</f>
      </c>
      <c r="C2791" t="inlineStr">
        <is>
          <t>KV development</t>
        </is>
      </c>
      <c r="D2791" t="inlineStr">
        <is>
          <t>Sonrisa</t>
        </is>
      </c>
      <c r="E2791" t="inlineStr">
        <is>
          <t>199943</t>
        </is>
      </c>
      <c r="F2791" t="inlineStr">
        <is>
          <t>Attila's ramp-up</t>
        </is>
      </c>
      <c r="G2791" t="inlineStr">
        <is>
          <t>Meeting with Joe</t>
        </is>
      </c>
      <c r="H2791" s="3">
        <v>46120.0</v>
      </c>
      <c r="I2791" s="5">
        <v>46120.46875</v>
      </c>
      <c r="J2791" s="5">
        <v>46120.489583333336</v>
      </c>
      <c r="K2791">
        <v>0.5</v>
      </c>
      <c r="L2791" t="inlineStr">
        <is>
          <t>Non-billable work</t>
        </is>
      </c>
    </row>
    <row r="2792">
      <c r="A2792" t="inlineStr">
        <is>
          <t>Attila Lipták</t>
        </is>
      </c>
      <c r="B2792">
        <f>IF(COUNTIF(Team!$A$2:$A$18,A2792)&gt;0,"CPS","")</f>
      </c>
      <c r="C2792" t="inlineStr">
        <is>
          <t>KV development</t>
        </is>
      </c>
      <c r="D2792" t="inlineStr">
        <is>
          <t>Sonrisa</t>
        </is>
      </c>
      <c r="E2792" t="inlineStr">
        <is>
          <t>199943</t>
        </is>
      </c>
      <c r="F2792" t="inlineStr">
        <is>
          <t>Attila's ramp-up</t>
        </is>
      </c>
      <c r="G2792" t="inlineStr">
        <is>
          <t>Collecting KV backend setup missing/incorrect steps from Redmine Wiki</t>
        </is>
      </c>
      <c r="H2792" s="3">
        <v>46120.0</v>
      </c>
      <c r="I2792" s="5">
        <v>46120.489583333336</v>
      </c>
      <c r="J2792" s="5">
        <v>46120.520833333336</v>
      </c>
      <c r="K2792">
        <v>0.75</v>
      </c>
      <c r="L2792" t="inlineStr">
        <is>
          <t>Non-billable work</t>
        </is>
      </c>
    </row>
    <row r="2793">
      <c r="A2793" t="inlineStr">
        <is>
          <t>Ognjen Milovanović</t>
        </is>
      </c>
      <c r="B2793">
        <f>IF(COUNTIF(Team!$A$2:$A$18,A2793)&gt;0,"CPS","")</f>
      </c>
      <c r="C2793" t="inlineStr">
        <is>
          <t>Diligent - Boards - Hydra</t>
        </is>
      </c>
      <c r="D2793" t="inlineStr">
        <is>
          <t>Diligent</t>
        </is>
      </c>
      <c r="E2793" t="inlineStr">
        <is>
          <t/>
        </is>
      </c>
      <c r="F2793" t="inlineStr">
        <is>
          <t>QA activity</t>
        </is>
      </c>
      <c r="G2793" t="inlineStr">
        <is>
          <t>BCLOUD - 9189</t>
        </is>
      </c>
      <c r="H2793" s="3">
        <v>46120.0</v>
      </c>
      <c r="I2793" s="5">
        <v>46120.5</v>
      </c>
      <c r="J2793" s="5">
        <v>46120.541666666664</v>
      </c>
      <c r="K2793">
        <v>1.0</v>
      </c>
      <c r="L2793" t="inlineStr">
        <is>
          <t>Billable work</t>
        </is>
      </c>
    </row>
    <row r="2794">
      <c r="A2794" t="inlineStr">
        <is>
          <t>Vencel Csorba</t>
        </is>
      </c>
      <c r="B2794">
        <f>IF(COUNTIF(Team!$A$2:$A$18,A2794)&gt;0,"CPS","")</f>
      </c>
      <c r="C2794" t="inlineStr">
        <is>
          <t>K11 Production</t>
        </is>
      </c>
      <c r="D2794" t="inlineStr">
        <is>
          <t>Magyar Államkincstár</t>
        </is>
      </c>
      <c r="E2794" t="inlineStr">
        <is>
          <t>198830</t>
        </is>
      </c>
      <c r="F2794" t="inlineStr">
        <is>
          <t>[React] Adatszolgáltatás példány: További műveletek: Adatfeltöltés képernyő megvalósítása</t>
        </is>
      </c>
      <c r="G2794" t="inlineStr">
        <is>
          <t>Megbeszeles Viktoral</t>
        </is>
      </c>
      <c r="H2794" s="3">
        <v>46120.0</v>
      </c>
      <c r="I2794" s="5">
        <v>46120.5</v>
      </c>
      <c r="J2794" s="5">
        <v>46120.520833333336</v>
      </c>
      <c r="K2794">
        <v>0.5</v>
      </c>
      <c r="L2794" t="inlineStr">
        <is>
          <t>Billable work</t>
        </is>
      </c>
    </row>
    <row r="2795">
      <c r="A2795" t="inlineStr">
        <is>
          <t>János Tóth</t>
        </is>
      </c>
      <c r="B2795">
        <f>IF(COUNTIF(Team!$A$2:$A$18,A2795)&gt;0,"CPS","")</f>
      </c>
      <c r="C2795" t="inlineStr">
        <is>
          <t>UI modernization 2026 - Dev Team</t>
        </is>
      </c>
      <c r="D2795" t="inlineStr">
        <is>
          <t>Diligent</t>
        </is>
      </c>
      <c r="E2795" t="inlineStr">
        <is>
          <t/>
        </is>
      </c>
      <c r="F2795" t="inlineStr">
        <is>
          <t>Development</t>
        </is>
      </c>
      <c r="G2795" t="inlineStr">
        <is>
          <t/>
        </is>
      </c>
      <c r="H2795" s="3">
        <v>46120.0</v>
      </c>
      <c r="I2795" s="5">
        <v>46120.520833333336</v>
      </c>
      <c r="J2795" s="5">
        <v>46120.645833333336</v>
      </c>
      <c r="K2795">
        <v>3.0</v>
      </c>
      <c r="L2795" t="inlineStr">
        <is>
          <t>Billable work</t>
        </is>
      </c>
    </row>
    <row r="2796">
      <c r="A2796" t="inlineStr">
        <is>
          <t>Vencel Csorba</t>
        </is>
      </c>
      <c r="B2796">
        <f>IF(COUNTIF(Team!$A$2:$A$18,A2796)&gt;0,"CPS","")</f>
      </c>
      <c r="C2796" t="inlineStr">
        <is>
          <t>K11 Production</t>
        </is>
      </c>
      <c r="D2796" t="inlineStr">
        <is>
          <t>Magyar Államkincstár</t>
        </is>
      </c>
      <c r="E2796" t="inlineStr">
        <is>
          <t>199969</t>
        </is>
      </c>
      <c r="F2796" t="inlineStr">
        <is>
          <t>Főkönyvi kivonat feltöltéskor 404-es hibát kapok</t>
        </is>
      </c>
      <c r="G2796" t="inlineStr">
        <is>
          <t>Megbeszeles Bende</t>
        </is>
      </c>
      <c r="H2796" s="3">
        <v>46120.0</v>
      </c>
      <c r="I2796" s="5">
        <v>46120.520833333336</v>
      </c>
      <c r="J2796" s="5">
        <v>46120.541666666664</v>
      </c>
      <c r="K2796">
        <v>0.5</v>
      </c>
      <c r="L2796" t="inlineStr">
        <is>
          <t>Billable work</t>
        </is>
      </c>
    </row>
    <row r="2797">
      <c r="A2797" t="inlineStr">
        <is>
          <t>Attila Lipták</t>
        </is>
      </c>
      <c r="B2797">
        <f>IF(COUNTIF(Team!$A$2:$A$18,A2797)&gt;0,"CPS","")</f>
      </c>
      <c r="C2797" t="inlineStr">
        <is>
          <t>KV development</t>
        </is>
      </c>
      <c r="D2797" t="inlineStr">
        <is>
          <t>Sonrisa</t>
        </is>
      </c>
      <c r="E2797" t="inlineStr">
        <is>
          <t>199943</t>
        </is>
      </c>
      <c r="F2797" t="inlineStr">
        <is>
          <t>Attila's ramp-up</t>
        </is>
      </c>
      <c r="G2797" t="inlineStr">
        <is>
          <t>Finishing KV backend local setup, reviewing current KV capabilities and updating Wiki on environment setup</t>
        </is>
      </c>
      <c r="H2797" s="3">
        <v>46120.0</v>
      </c>
      <c r="I2797" s="5">
        <v>46120.520833333336</v>
      </c>
      <c r="J2797" s="5">
        <v>46120.625</v>
      </c>
      <c r="K2797">
        <v>2.5</v>
      </c>
      <c r="L2797" t="inlineStr">
        <is>
          <t>Non-billable work</t>
        </is>
      </c>
    </row>
    <row r="2798">
      <c r="A2798" t="inlineStr">
        <is>
          <t>Tibor Hévézi</t>
        </is>
      </c>
      <c r="B2798">
        <f>IF(COUNTIF(Team!$A$2:$A$18,A2798)&gt;0,"CPS","")</f>
      </c>
      <c r="C2798" t="inlineStr">
        <is>
          <t>Sonrisa SysAdmin JIRA</t>
        </is>
      </c>
      <c r="D2798" t="inlineStr">
        <is>
          <t>Sonrisa</t>
        </is>
      </c>
      <c r="E2798" t="inlineStr">
        <is>
          <t>12075</t>
        </is>
      </c>
      <c r="F2798" t="inlineStr">
        <is>
          <t>Szerver igénylés K11</t>
        </is>
      </c>
      <c r="G2798" t="inlineStr">
        <is>
          <t/>
        </is>
      </c>
      <c r="H2798" s="3">
        <v>46120.0</v>
      </c>
      <c r="I2798" s="5">
        <v>46120.541666666664</v>
      </c>
      <c r="J2798" s="5">
        <v>46120.625</v>
      </c>
      <c r="K2798">
        <v>2.0</v>
      </c>
      <c r="L2798" t="inlineStr">
        <is>
          <t>Non-billable work</t>
        </is>
      </c>
    </row>
    <row r="2799">
      <c r="A2799" t="inlineStr">
        <is>
          <t>Ognjen Milovanović</t>
        </is>
      </c>
      <c r="B2799">
        <f>IF(COUNTIF(Team!$A$2:$A$18,A2799)&gt;0,"CPS","")</f>
      </c>
      <c r="C2799" t="inlineStr">
        <is>
          <t>Diligent - Boards - Ifrit</t>
        </is>
      </c>
      <c r="D2799" t="inlineStr">
        <is>
          <t>Diligent</t>
        </is>
      </c>
      <c r="E2799" t="inlineStr">
        <is>
          <t/>
        </is>
      </c>
      <c r="F2799" t="inlineStr">
        <is>
          <t>QA activity</t>
        </is>
      </c>
      <c r="G2799" t="inlineStr">
        <is>
          <t>Release testing on Canary + PROD ALL</t>
        </is>
      </c>
      <c r="H2799" s="3">
        <v>46120.0</v>
      </c>
      <c r="I2799" s="5">
        <v>46120.541666666664</v>
      </c>
      <c r="J2799" s="5">
        <v>46120.666666666664</v>
      </c>
      <c r="K2799">
        <v>3.0</v>
      </c>
      <c r="L2799" t="inlineStr">
        <is>
          <t>Billable work</t>
        </is>
      </c>
    </row>
    <row r="2800">
      <c r="A2800" t="inlineStr">
        <is>
          <t>Vencel Csorba</t>
        </is>
      </c>
      <c r="B2800">
        <f>IF(COUNTIF(Team!$A$2:$A$18,A2800)&gt;0,"CPS","")</f>
      </c>
      <c r="C2800" t="inlineStr">
        <is>
          <t>K11 Production</t>
        </is>
      </c>
      <c r="D2800" t="inlineStr">
        <is>
          <t>Magyar Államkincstár</t>
        </is>
      </c>
      <c r="E2800" t="inlineStr">
        <is>
          <t>199358</t>
        </is>
      </c>
      <c r="F2800" t="inlineStr">
        <is>
          <t>Endpoint készítése az Alrendszerek szűrő listájának feltöltésére</t>
        </is>
      </c>
      <c r="G2800" t="inlineStr">
        <is>
          <t>Megbeszeles Dani</t>
        </is>
      </c>
      <c r="H2800" s="3">
        <v>46120.0</v>
      </c>
      <c r="I2800" s="5">
        <v>46120.541666666664</v>
      </c>
      <c r="J2800" s="5">
        <v>46120.583333333336</v>
      </c>
      <c r="K2800">
        <v>1.0</v>
      </c>
      <c r="L2800" t="inlineStr">
        <is>
          <t>Billable work</t>
        </is>
      </c>
    </row>
    <row r="2801">
      <c r="A2801" t="inlineStr">
        <is>
          <t>Bence Joó</t>
        </is>
      </c>
      <c r="B2801">
        <f>IF(COUNTIF(Team!$A$2:$A$18,A2801)&gt;0,"CPS","")</f>
      </c>
      <c r="C2801" t="inlineStr">
        <is>
          <t>Yettel - GRIP</t>
        </is>
      </c>
      <c r="D2801" t="inlineStr">
        <is>
          <t>Yettel</t>
        </is>
      </c>
      <c r="E2801" t="inlineStr">
        <is>
          <t/>
        </is>
      </c>
      <c r="F2801" t="inlineStr">
        <is>
          <t>Yettel - Grip - Internal Meeting</t>
        </is>
      </c>
      <c r="G2801" t="inlineStr">
        <is>
          <t>DSM</t>
        </is>
      </c>
      <c r="H2801" s="3">
        <v>46120.0</v>
      </c>
      <c r="I2801" s="5">
        <v>46120.541666666664</v>
      </c>
      <c r="J2801" s="5">
        <v>46120.5625</v>
      </c>
      <c r="K2801">
        <v>0.5</v>
      </c>
      <c r="L2801" t="inlineStr">
        <is>
          <t>Billable work</t>
        </is>
      </c>
    </row>
    <row r="2802">
      <c r="A2802" t="inlineStr">
        <is>
          <t>Bence Joó</t>
        </is>
      </c>
      <c r="B2802">
        <f>IF(COUNTIF(Team!$A$2:$A$18,A2802)&gt;0,"CPS","")</f>
      </c>
      <c r="C2802" t="inlineStr">
        <is>
          <t>Yettel - GRIP</t>
        </is>
      </c>
      <c r="D2802" t="inlineStr">
        <is>
          <t>Yettel</t>
        </is>
      </c>
      <c r="E2802" t="inlineStr">
        <is>
          <t/>
        </is>
      </c>
      <c r="F2802" t="inlineStr">
        <is>
          <t>Yettel - Grip - Development</t>
        </is>
      </c>
      <c r="G2802" t="inlineStr">
        <is>
          <t>FE development</t>
        </is>
      </c>
      <c r="H2802" s="3">
        <v>46120.0</v>
      </c>
      <c r="I2802" s="5">
        <v>46120.5625</v>
      </c>
      <c r="J2802" s="5">
        <v>46120.708333333336</v>
      </c>
      <c r="K2802">
        <v>3.5</v>
      </c>
      <c r="L2802" t="inlineStr">
        <is>
          <t>Billable work</t>
        </is>
      </c>
    </row>
    <row r="2803">
      <c r="A2803" t="inlineStr">
        <is>
          <t>Zsolt Mosonyi</t>
        </is>
      </c>
      <c r="B2803">
        <f>IF(COUNTIF(Team!$A$2:$A$18,A2803)&gt;0,"CPS","")</f>
      </c>
      <c r="C2803" t="inlineStr">
        <is>
          <t>Yettel - GRIP</t>
        </is>
      </c>
      <c r="D2803" t="inlineStr">
        <is>
          <t>Yettel</t>
        </is>
      </c>
      <c r="E2803" t="inlineStr">
        <is>
          <t/>
        </is>
      </c>
      <c r="F2803" t="inlineStr">
        <is>
          <t>Yettel - Grip - Development</t>
        </is>
      </c>
      <c r="G2803" t="inlineStr">
        <is>
          <t/>
        </is>
      </c>
      <c r="H2803" s="3">
        <v>46120.0</v>
      </c>
      <c r="I2803" s="5">
        <v>46120.572916666664</v>
      </c>
      <c r="J2803" s="5">
        <v>46120.59375</v>
      </c>
      <c r="K2803">
        <v>0.5</v>
      </c>
      <c r="L2803" t="inlineStr">
        <is>
          <t>Billable work</t>
        </is>
      </c>
    </row>
    <row r="2804">
      <c r="A2804" t="inlineStr">
        <is>
          <t>András Széni</t>
        </is>
      </c>
      <c r="B2804">
        <f>IF(COUNTIF(Team!$A$2:$A$18,A2804)&gt;0,"CPS","")</f>
      </c>
      <c r="C2804" t="inlineStr">
        <is>
          <t>AI Competency - Research</t>
        </is>
      </c>
      <c r="D2804" t="inlineStr">
        <is>
          <t>Sonrisa</t>
        </is>
      </c>
      <c r="E2804" t="inlineStr">
        <is>
          <t>199770</t>
        </is>
      </c>
      <c r="F2804" t="inlineStr">
        <is>
          <t>[Tech Spike] PageIndex</t>
        </is>
      </c>
      <c r="G2804" t="inlineStr">
        <is>
          <t>testing capabilities</t>
        </is>
      </c>
      <c r="H2804" s="3">
        <v>46120.0</v>
      </c>
      <c r="I2804" s="5">
        <v>46120.583333333336</v>
      </c>
      <c r="J2804" s="5">
        <v>46120.666666666664</v>
      </c>
      <c r="K2804">
        <v>2.0</v>
      </c>
      <c r="L2804" t="inlineStr">
        <is>
          <t>Non-billable work</t>
        </is>
      </c>
    </row>
    <row r="2805">
      <c r="A2805" t="inlineStr">
        <is>
          <t>Vencel Csorba</t>
        </is>
      </c>
      <c r="B2805">
        <f>IF(COUNTIF(Team!$A$2:$A$18,A2805)&gt;0,"CPS","")</f>
      </c>
      <c r="C2805" t="inlineStr">
        <is>
          <t>K11 Production</t>
        </is>
      </c>
      <c r="D2805" t="inlineStr">
        <is>
          <t>Magyar Államkincstár</t>
        </is>
      </c>
      <c r="E2805" t="inlineStr">
        <is>
          <t>199323</t>
        </is>
      </c>
      <c r="F2805" t="inlineStr">
        <is>
          <t>Ai szabály generálás, edgecase-ek kezelése</t>
        </is>
      </c>
      <c r="G2805" t="inlineStr">
        <is>
          <t>Pair programing</t>
        </is>
      </c>
      <c r="H2805" s="3">
        <v>46120.0</v>
      </c>
      <c r="I2805" s="5">
        <v>46120.583333333336</v>
      </c>
      <c r="J2805" s="5">
        <v>46120.614583333336</v>
      </c>
      <c r="K2805">
        <v>0.75</v>
      </c>
      <c r="L2805" t="inlineStr">
        <is>
          <t>Billable work</t>
        </is>
      </c>
    </row>
    <row r="2806">
      <c r="A2806" t="inlineStr">
        <is>
          <t>Zsolt Mosonyi</t>
        </is>
      </c>
      <c r="B2806">
        <f>IF(COUNTIF(Team!$A$2:$A$18,A2806)&gt;0,"CPS","")</f>
      </c>
      <c r="C2806" t="inlineStr">
        <is>
          <t>Yettel - GRIP</t>
        </is>
      </c>
      <c r="D2806" t="inlineStr">
        <is>
          <t>Yettel</t>
        </is>
      </c>
      <c r="E2806" t="inlineStr">
        <is>
          <t/>
        </is>
      </c>
      <c r="F2806" t="inlineStr">
        <is>
          <t>Yettel - Grip - Development</t>
        </is>
      </c>
      <c r="G2806" t="inlineStr">
        <is>
          <t/>
        </is>
      </c>
      <c r="H2806" s="3">
        <v>46120.0</v>
      </c>
      <c r="I2806" s="5">
        <v>46120.614583333336</v>
      </c>
      <c r="J2806" s="5">
        <v>46120.739583333336</v>
      </c>
      <c r="K2806">
        <v>3.0</v>
      </c>
      <c r="L2806" t="inlineStr">
        <is>
          <t>Billable work</t>
        </is>
      </c>
    </row>
    <row r="2807">
      <c r="A2807" t="inlineStr">
        <is>
          <t>Tibor Hévézi</t>
        </is>
      </c>
      <c r="B2807">
        <f>IF(COUNTIF(Team!$A$2:$A$18,A2807)&gt;0,"CPS","")</f>
      </c>
      <c r="C2807" t="inlineStr">
        <is>
          <t>Sonrisa SysAdmin JIRA</t>
        </is>
      </c>
      <c r="D2807" t="inlineStr">
        <is>
          <t>Sonrisa</t>
        </is>
      </c>
      <c r="E2807" t="inlineStr">
        <is>
          <t/>
        </is>
      </c>
      <c r="F2807" t="inlineStr">
        <is>
          <t>SSC - Network</t>
        </is>
      </c>
      <c r="G2807" t="inlineStr">
        <is>
          <t/>
        </is>
      </c>
      <c r="H2807" s="3">
        <v>46120.0</v>
      </c>
      <c r="I2807" s="5">
        <v>46120.625</v>
      </c>
      <c r="J2807" s="5">
        <v>46120.666666666664</v>
      </c>
      <c r="K2807">
        <v>1.0</v>
      </c>
      <c r="L2807" t="inlineStr">
        <is>
          <t>Billable work</t>
        </is>
      </c>
    </row>
    <row r="2808">
      <c r="A2808" t="inlineStr">
        <is>
          <t>Attila Lipták</t>
        </is>
      </c>
      <c r="B2808">
        <f>IF(COUNTIF(Team!$A$2:$A$18,A2808)&gt;0,"CPS","")</f>
      </c>
      <c r="C2808" t="inlineStr">
        <is>
          <t>KV development</t>
        </is>
      </c>
      <c r="D2808" t="inlineStr">
        <is>
          <t>Sonrisa</t>
        </is>
      </c>
      <c r="E2808" t="inlineStr">
        <is>
          <t>199943</t>
        </is>
      </c>
      <c r="F2808" t="inlineStr">
        <is>
          <t>Attila's ramp-up</t>
        </is>
      </c>
      <c r="G2808" t="inlineStr">
        <is>
          <t>Reading about RAG</t>
        </is>
      </c>
      <c r="H2808" s="3">
        <v>46120.0</v>
      </c>
      <c r="I2808" s="5">
        <v>46120.625</v>
      </c>
      <c r="J2808" s="5">
        <v>46120.666666666664</v>
      </c>
      <c r="K2808">
        <v>1.0</v>
      </c>
      <c r="L2808" t="inlineStr">
        <is>
          <t>Non-billable work</t>
        </is>
      </c>
    </row>
    <row r="2809">
      <c r="A2809" t="inlineStr">
        <is>
          <t>Márta Mária Székely-Kádár</t>
        </is>
      </c>
      <c r="B2809">
        <f>IF(COUNTIF(Team!$A$2:$A$18,A2809)&gt;0,"CPS","")</f>
      </c>
      <c r="C2809" t="inlineStr">
        <is>
          <t>SAG-NTAK</t>
        </is>
      </c>
      <c r="D2809" t="inlineStr">
        <is>
          <t>Sagemcom Magyarország Kft.</t>
        </is>
      </c>
      <c r="E2809" t="inlineStr">
        <is>
          <t>199989</t>
        </is>
      </c>
      <c r="F2809" t="inlineStr">
        <is>
          <t>#138150 - SDEP-004: Keycloak OAuth2 + Validáció + Hazelcast</t>
        </is>
      </c>
      <c r="G2809" t="inlineStr">
        <is>
          <t/>
        </is>
      </c>
      <c r="H2809" s="3">
        <v>46120.0</v>
      </c>
      <c r="I2809" s="5">
        <v>46120.635416666664</v>
      </c>
      <c r="J2809" s="5">
        <v>46120.677083333336</v>
      </c>
      <c r="K2809">
        <v>1.0</v>
      </c>
      <c r="L2809" t="inlineStr">
        <is>
          <t>Billable work</t>
        </is>
      </c>
    </row>
    <row r="2810">
      <c r="A2810" t="inlineStr">
        <is>
          <t>Bence Szilágyi</t>
        </is>
      </c>
      <c r="B2810">
        <f>IF(COUNTIF(Team!$A$2:$A$18,A2810)&gt;0,"CPS","")</f>
      </c>
      <c r="C2810" t="inlineStr">
        <is>
          <t>KV development</t>
        </is>
      </c>
      <c r="D2810" t="inlineStr">
        <is>
          <t>Sonrisa</t>
        </is>
      </c>
      <c r="E2810" t="inlineStr">
        <is>
          <t>199537</t>
        </is>
      </c>
      <c r="F2810" t="inlineStr">
        <is>
          <t>[BE] Refactor: Reduce Mixed Sync/Async Usage and Align with Best Practices</t>
        </is>
      </c>
      <c r="G2810" t="inlineStr">
        <is>
          <t/>
        </is>
      </c>
      <c r="H2810" s="3">
        <v>46120.0</v>
      </c>
      <c r="I2810" s="5">
        <v>46120.666666666664</v>
      </c>
      <c r="J2810" s="5">
        <v>46120.708333333336</v>
      </c>
      <c r="K2810">
        <v>1.0</v>
      </c>
      <c r="L2810" t="inlineStr">
        <is>
          <t>Non-billable work</t>
        </is>
      </c>
    </row>
    <row r="2811">
      <c r="A2811" t="inlineStr">
        <is>
          <t>Áron Hallai</t>
        </is>
      </c>
      <c r="B2811">
        <f>IF(COUNTIF(Team!$A$2:$A$18,A2811)&gt;0,"CPS","")</f>
      </c>
      <c r="C2811" t="inlineStr">
        <is>
          <t>Diligent - Boards - Ifrit</t>
        </is>
      </c>
      <c r="D2811" t="inlineStr">
        <is>
          <t>Diligent</t>
        </is>
      </c>
      <c r="E2811" t="inlineStr">
        <is>
          <t/>
        </is>
      </c>
      <c r="F2811" t="inlineStr">
        <is>
          <t>Meeting</t>
        </is>
      </c>
      <c r="G2811" t="inlineStr">
        <is>
          <t>AI workshop demo meeting</t>
        </is>
      </c>
      <c r="H2811" s="3">
        <v>46120.0</v>
      </c>
      <c r="I2811" s="5">
        <v>46120.666666666664</v>
      </c>
      <c r="J2811" s="5">
        <v>46120.739583333336</v>
      </c>
      <c r="K2811">
        <v>1.75</v>
      </c>
      <c r="L2811" t="inlineStr">
        <is>
          <t>Billable work</t>
        </is>
      </c>
    </row>
    <row r="2812">
      <c r="A2812" t="inlineStr">
        <is>
          <t>Attila Lipták</t>
        </is>
      </c>
      <c r="B2812">
        <f>IF(COUNTIF(Team!$A$2:$A$18,A2812)&gt;0,"CPS","")</f>
      </c>
      <c r="C2812" t="inlineStr">
        <is>
          <t>KV development</t>
        </is>
      </c>
      <c r="D2812" t="inlineStr">
        <is>
          <t>Sonrisa</t>
        </is>
      </c>
      <c r="E2812" t="inlineStr">
        <is>
          <t>199943</t>
        </is>
      </c>
      <c r="F2812" t="inlineStr">
        <is>
          <t>Attila's ramp-up</t>
        </is>
      </c>
      <c r="G2812" t="inlineStr">
        <is>
          <t>Meeting with Dejan Smiljanic</t>
        </is>
      </c>
      <c r="H2812" s="3">
        <v>46120.0</v>
      </c>
      <c r="I2812" s="5">
        <v>46120.666666666664</v>
      </c>
      <c r="J2812" s="5">
        <v>46120.6875</v>
      </c>
      <c r="K2812">
        <v>0.5</v>
      </c>
      <c r="L2812" t="inlineStr">
        <is>
          <t>Non-billable work</t>
        </is>
      </c>
    </row>
    <row r="2813">
      <c r="A2813" t="inlineStr">
        <is>
          <t>Bogetić Nemanja</t>
        </is>
      </c>
      <c r="B2813">
        <f>IF(COUNTIF(Team!$A$2:$A$18,A2813)&gt;0,"CPS","")</f>
      </c>
      <c r="C2813" t="inlineStr">
        <is>
          <t>Direct Travel Reporting Tool</t>
        </is>
      </c>
      <c r="D2813" t="inlineStr">
        <is>
          <t>Direct Travel</t>
        </is>
      </c>
      <c r="E2813" t="inlineStr">
        <is>
          <t/>
        </is>
      </c>
      <c r="F2813" t="inlineStr">
        <is>
          <t>FE Dev - Meetings</t>
        </is>
      </c>
      <c r="G2813" t="inlineStr">
        <is>
          <t/>
        </is>
      </c>
      <c r="H2813" s="3">
        <v>46120.0</v>
      </c>
      <c r="I2813" s="5">
        <v>46120.666666666664</v>
      </c>
      <c r="J2813" s="5">
        <v>46120.6875</v>
      </c>
      <c r="K2813">
        <v>0.5</v>
      </c>
      <c r="L2813" t="inlineStr">
        <is>
          <t>Billable work</t>
        </is>
      </c>
    </row>
    <row r="2814">
      <c r="A2814" t="inlineStr">
        <is>
          <t>Attila Lipták</t>
        </is>
      </c>
      <c r="B2814">
        <f>IF(COUNTIF(Team!$A$2:$A$18,A2814)&gt;0,"CPS","")</f>
      </c>
      <c r="C2814" t="inlineStr">
        <is>
          <t>KV development</t>
        </is>
      </c>
      <c r="D2814" t="inlineStr">
        <is>
          <t>Sonrisa</t>
        </is>
      </c>
      <c r="E2814" t="inlineStr">
        <is>
          <t>199943</t>
        </is>
      </c>
      <c r="F2814" t="inlineStr">
        <is>
          <t>Attila's ramp-up</t>
        </is>
      </c>
      <c r="G2814" t="inlineStr">
        <is>
          <t>Meeting with Dejan Brkic</t>
        </is>
      </c>
      <c r="H2814" s="3">
        <v>46120.0</v>
      </c>
      <c r="I2814" s="5">
        <v>46120.6875</v>
      </c>
      <c r="J2814" s="5">
        <v>46120.708333333336</v>
      </c>
      <c r="K2814">
        <v>0.5</v>
      </c>
      <c r="L2814" t="inlineStr">
        <is>
          <t>Non-billable work</t>
        </is>
      </c>
    </row>
    <row r="2815">
      <c r="A2815" t="inlineStr">
        <is>
          <t>Bogetić Nemanja</t>
        </is>
      </c>
      <c r="B2815">
        <f>IF(COUNTIF(Team!$A$2:$A$18,A2815)&gt;0,"CPS","")</f>
      </c>
      <c r="C2815" t="inlineStr">
        <is>
          <t>Direct Travel Reporting Tool</t>
        </is>
      </c>
      <c r="D2815" t="inlineStr">
        <is>
          <t>Direct Travel</t>
        </is>
      </c>
      <c r="E2815" t="inlineStr">
        <is>
          <t/>
        </is>
      </c>
      <c r="F2815" t="inlineStr">
        <is>
          <t>BE Dev</t>
        </is>
      </c>
      <c r="G2815" t="inlineStr">
        <is>
          <t/>
        </is>
      </c>
      <c r="H2815" s="3">
        <v>46120.0</v>
      </c>
      <c r="I2815" s="5">
        <v>46120.6875</v>
      </c>
      <c r="J2815" s="5">
        <v>46120.708333333336</v>
      </c>
      <c r="K2815">
        <v>0.5</v>
      </c>
      <c r="L2815" t="inlineStr">
        <is>
          <t>Billable work</t>
        </is>
      </c>
    </row>
    <row r="2816">
      <c r="A2816" t="inlineStr">
        <is>
          <t>Enikő Polyák</t>
        </is>
      </c>
      <c r="B2816">
        <f>IF(COUNTIF(Team!$A$2:$A$18,A2816)&gt;0,"CPS","")</f>
      </c>
      <c r="C2816" t="inlineStr">
        <is>
          <t>Boeing 737</t>
        </is>
      </c>
      <c r="D2816" t="inlineStr">
        <is>
          <t>Collinear Group</t>
        </is>
      </c>
      <c r="E2816" t="inlineStr">
        <is>
          <t/>
        </is>
      </c>
      <c r="F2816" t="inlineStr">
        <is>
          <t>DSM, Meetings</t>
        </is>
      </c>
      <c r="G2816" t="inlineStr">
        <is>
          <t>DPS Internal Sync</t>
        </is>
      </c>
      <c r="H2816" s="3">
        <v>46120.0</v>
      </c>
      <c r="I2816" s="5">
        <v>46120.729166666664</v>
      </c>
      <c r="J2816" s="5">
        <v>46120.75</v>
      </c>
      <c r="K2816">
        <v>0.5</v>
      </c>
      <c r="L2816" t="inlineStr">
        <is>
          <t>Billable work</t>
        </is>
      </c>
    </row>
    <row r="2817">
      <c r="A2817" t="inlineStr">
        <is>
          <t>Dávid Pap</t>
        </is>
      </c>
      <c r="B2817">
        <f>IF(COUNTIF(Team!$A$2:$A$18,A2817)&gt;0,"CPS","")</f>
      </c>
      <c r="C2817" t="inlineStr">
        <is>
          <t>CPS Support</t>
        </is>
      </c>
      <c r="D2817" t="inlineStr">
        <is>
          <t>Sonrisa</t>
        </is>
      </c>
      <c r="E2817" t="inlineStr">
        <is>
          <t>195325</t>
        </is>
      </c>
      <c r="F2817" t="inlineStr">
        <is>
          <t>MVMI OMNI - general availability collector ticket</t>
        </is>
      </c>
      <c r="G2817" t="inlineStr">
        <is>
          <t/>
        </is>
      </c>
      <c r="H2817" s="3">
        <v>46120.0</v>
      </c>
      <c r="I2817" s="5">
        <v>46120.916666666664</v>
      </c>
      <c r="J2817" s="5">
        <v>46121.0</v>
      </c>
      <c r="K2817">
        <v>2.0</v>
      </c>
      <c r="L2817" t="inlineStr">
        <is>
          <t>Billable work</t>
        </is>
      </c>
    </row>
    <row r="2818">
      <c r="A2818" t="inlineStr">
        <is>
          <t>Csaba Kun</t>
        </is>
      </c>
      <c r="B2818">
        <f>IF(COUNTIF(Team!$A$2:$A$18,A2818)&gt;0,"CPS","")</f>
      </c>
      <c r="C2818" t="inlineStr">
        <is>
          <t>Boeing 737</t>
        </is>
      </c>
      <c r="D2818" t="inlineStr">
        <is>
          <t>Collinear Group</t>
        </is>
      </c>
      <c r="E2818" t="inlineStr">
        <is>
          <t/>
        </is>
      </c>
      <c r="F2818" t="inlineStr">
        <is>
          <t>General Development</t>
        </is>
      </c>
      <c r="G2818" t="inlineStr">
        <is>
          <t/>
        </is>
      </c>
      <c r="H2818" s="3">
        <v>46121.0</v>
      </c>
      <c r="I2818"/>
      <c r="J2818"/>
      <c r="K2818">
        <v>8.0</v>
      </c>
      <c r="L2818" t="inlineStr">
        <is>
          <t>Billable work</t>
        </is>
      </c>
    </row>
    <row r="2819">
      <c r="A2819" t="inlineStr">
        <is>
          <t>Olívia Janka Bernát</t>
        </is>
      </c>
      <c r="B2819">
        <f>IF(COUNTIF(Team!$A$2:$A$18,A2819)&gt;0,"CPS","")</f>
      </c>
      <c r="C2819" t="inlineStr">
        <is>
          <t>Synlab SDN</t>
        </is>
      </c>
      <c r="D2819" t="inlineStr">
        <is>
          <t>Synlab</t>
        </is>
      </c>
      <c r="E2819" t="inlineStr">
        <is>
          <t>1003016</t>
        </is>
      </c>
      <c r="F2819" t="inlineStr">
        <is>
          <t>SDN-3016 - Review and Complete the IT Service Security Documentation</t>
        </is>
      </c>
      <c r="G2819" t="inlineStr">
        <is>
          <t>JIRAID:111580 </t>
        </is>
      </c>
      <c r="H2819" s="3">
        <v>46121.0</v>
      </c>
      <c r="I2819"/>
      <c r="J2819"/>
      <c r="K2819">
        <v>4.75</v>
      </c>
      <c r="L2819" t="inlineStr">
        <is>
          <t>Billable work</t>
        </is>
      </c>
    </row>
    <row r="2820">
      <c r="A2820" t="inlineStr">
        <is>
          <t>Bence Kárai</t>
        </is>
      </c>
      <c r="B2820">
        <f>IF(COUNTIF(Team!$A$2:$A$18,A2820)&gt;0,"CPS","")</f>
      </c>
      <c r="C2820" t="inlineStr">
        <is>
          <t>Oracle-MÁV Háztól házig</t>
        </is>
      </c>
      <c r="D2820" t="inlineStr">
        <is>
          <t>Oracle</t>
        </is>
      </c>
      <c r="E2820" t="inlineStr">
        <is>
          <t/>
        </is>
      </c>
      <c r="F2820" t="inlineStr">
        <is>
          <t>Project management</t>
        </is>
      </c>
      <c r="G2820" t="inlineStr">
        <is>
          <t>dsm</t>
        </is>
      </c>
      <c r="H2820" s="3">
        <v>46121.0</v>
      </c>
      <c r="I2820"/>
      <c r="J2820"/>
      <c r="K2820">
        <v>0.25</v>
      </c>
      <c r="L2820" t="inlineStr">
        <is>
          <t>Billable work</t>
        </is>
      </c>
    </row>
    <row r="2821">
      <c r="A2821" t="inlineStr">
        <is>
          <t>Predrag Knežević</t>
        </is>
      </c>
      <c r="B2821">
        <f>IF(COUNTIF(Team!$A$2:$A$18,A2821)&gt;0,"CPS","")</f>
      </c>
      <c r="C2821" t="inlineStr">
        <is>
          <t>Synlab Plasma (BigCommerce)</t>
        </is>
      </c>
      <c r="D2821" t="inlineStr">
        <is>
          <t>Synlab</t>
        </is>
      </c>
      <c r="E2821" t="inlineStr">
        <is>
          <t>1019065</t>
        </is>
      </c>
      <c r="F2821" t="inlineStr">
        <is>
          <t>SA-19065 - [IT][eCom][WDG] Home page hero</t>
        </is>
      </c>
      <c r="G2821" t="inlineStr">
        <is>
          <t>JIRAID:112294 </t>
        </is>
      </c>
      <c r="H2821" s="3">
        <v>46121.0</v>
      </c>
      <c r="I2821"/>
      <c r="J2821"/>
      <c r="K2821">
        <v>2.75</v>
      </c>
      <c r="L2821" t="inlineStr">
        <is>
          <t>Billable work</t>
        </is>
      </c>
    </row>
    <row r="2822">
      <c r="A2822" t="inlineStr">
        <is>
          <t>Dániel Kerner</t>
        </is>
      </c>
      <c r="B2822">
        <f>IF(COUNTIF(Team!$A$2:$A$18,A2822)&gt;0,"CPS","")</f>
      </c>
      <c r="C2822" t="inlineStr">
        <is>
          <t>SAG-NAV</t>
        </is>
      </c>
      <c r="D2822" t="inlineStr">
        <is>
          <t>Sagemcom Magyarország Kft.</t>
        </is>
      </c>
      <c r="E2822" t="inlineStr">
        <is>
          <t>200218</t>
        </is>
      </c>
      <c r="F2822" t="inlineStr">
        <is>
          <t>#132571 - ePGP - E-pénztárgép napló - Szervizelési tevékenység bejelentése</t>
        </is>
      </c>
      <c r="G2822" t="inlineStr">
        <is>
          <t/>
        </is>
      </c>
      <c r="H2822" s="3">
        <v>46121.0</v>
      </c>
      <c r="I2822"/>
      <c r="J2822"/>
      <c r="K2822">
        <v>6.0</v>
      </c>
      <c r="L2822" t="inlineStr">
        <is>
          <t>Billable work</t>
        </is>
      </c>
    </row>
    <row r="2823">
      <c r="A2823" t="inlineStr">
        <is>
          <t>Andor Zöldesi</t>
        </is>
      </c>
      <c r="B2823">
        <f>IF(COUNTIF(Team!$A$2:$A$18,A2823)&gt;0,"CPS","")</f>
      </c>
      <c r="C2823" t="inlineStr">
        <is>
          <t>Diligent BOS sunset</t>
        </is>
      </c>
      <c r="D2823" t="inlineStr">
        <is>
          <t>Diligent</t>
        </is>
      </c>
      <c r="E2823" t="inlineStr">
        <is>
          <t>193332</t>
        </is>
      </c>
      <c r="F2823" t="inlineStr">
        <is>
          <t>TL work</t>
        </is>
      </c>
      <c r="G2823" t="inlineStr">
        <is>
          <t/>
        </is>
      </c>
      <c r="H2823" s="3">
        <v>46121.0</v>
      </c>
      <c r="I2823"/>
      <c r="J2823"/>
      <c r="K2823">
        <v>3.0</v>
      </c>
      <c r="L2823" t="inlineStr">
        <is>
          <t>Billable work</t>
        </is>
      </c>
    </row>
    <row r="2824">
      <c r="A2824" t="inlineStr">
        <is>
          <t>László Bánfalvi</t>
        </is>
      </c>
      <c r="B2824">
        <f>IF(COUNTIF(Team!$A$2:$A$18,A2824)&gt;0,"CPS","")</f>
      </c>
      <c r="C2824" t="inlineStr">
        <is>
          <t>Sonrisa SysAdmin JIRA</t>
        </is>
      </c>
      <c r="D2824" t="inlineStr">
        <is>
          <t>Sonrisa</t>
        </is>
      </c>
      <c r="E2824" t="inlineStr">
        <is>
          <t/>
        </is>
      </c>
      <c r="F2824" t="inlineStr">
        <is>
          <t>SSC - Service Desk</t>
        </is>
      </c>
      <c r="G2824" t="inlineStr">
        <is>
          <t/>
        </is>
      </c>
      <c r="H2824" s="3">
        <v>46121.0</v>
      </c>
      <c r="I2824"/>
      <c r="J2824"/>
      <c r="K2824">
        <v>2.0</v>
      </c>
      <c r="L2824" t="inlineStr">
        <is>
          <t>Billable work</t>
        </is>
      </c>
    </row>
    <row r="2825">
      <c r="A2825" t="inlineStr">
        <is>
          <t>Dániel Kerner</t>
        </is>
      </c>
      <c r="B2825">
        <f>IF(COUNTIF(Team!$A$2:$A$18,A2825)&gt;0,"CPS","")</f>
      </c>
      <c r="C2825" t="inlineStr">
        <is>
          <t>SAG-NAV</t>
        </is>
      </c>
      <c r="D2825" t="inlineStr">
        <is>
          <t>Sagemcom Magyarország Kft.</t>
        </is>
      </c>
      <c r="E2825" t="inlineStr">
        <is>
          <t>200224</t>
        </is>
      </c>
      <c r="F2825" t="inlineStr">
        <is>
          <t>#135376 - ePG - Engedélyezési kérelem önkéntes iratbeküldés esetén popup ablak szövegezések módosítá</t>
        </is>
      </c>
      <c r="G2825" t="inlineStr">
        <is>
          <t/>
        </is>
      </c>
      <c r="H2825" s="3">
        <v>46121.0</v>
      </c>
      <c r="I2825"/>
      <c r="J2825"/>
      <c r="K2825">
        <v>1.5</v>
      </c>
      <c r="L2825" t="inlineStr">
        <is>
          <t>Billable work</t>
        </is>
      </c>
    </row>
    <row r="2826">
      <c r="A2826" t="inlineStr">
        <is>
          <t>Andrea Petrich</t>
        </is>
      </c>
      <c r="B2826">
        <f>IF(COUNTIF(Team!$A$2:$A$18,A2826)&gt;0,"CPS","")</f>
      </c>
      <c r="C2826" t="inlineStr">
        <is>
          <t>K11 Production</t>
        </is>
      </c>
      <c r="D2826" t="inlineStr">
        <is>
          <t>Magyar Államkincstár</t>
        </is>
      </c>
      <c r="E2826" t="inlineStr">
        <is>
          <t>199873</t>
        </is>
      </c>
      <c r="F2826" t="inlineStr">
        <is>
          <t>DTO enum parameter javítás</t>
        </is>
      </c>
      <c r="G2826" t="inlineStr">
        <is>
          <t/>
        </is>
      </c>
      <c r="H2826" s="3">
        <v>46121.0</v>
      </c>
      <c r="I2826"/>
      <c r="J2826"/>
      <c r="K2826">
        <v>1.0</v>
      </c>
      <c r="L2826" t="inlineStr">
        <is>
          <t>Billable work</t>
        </is>
      </c>
    </row>
    <row r="2827">
      <c r="A2827" t="inlineStr">
        <is>
          <t>Zoltán Benjámin Zakota</t>
        </is>
      </c>
      <c r="B2827">
        <f>IF(COUNTIF(Team!$A$2:$A$18,A2827)&gt;0,"CPS","")</f>
      </c>
      <c r="C2827" t="inlineStr">
        <is>
          <t>Synlab SDN</t>
        </is>
      </c>
      <c r="D2827" t="inlineStr">
        <is>
          <t>Synlab</t>
        </is>
      </c>
      <c r="E2827" t="inlineStr">
        <is>
          <t>1002828</t>
        </is>
      </c>
      <c r="F2827" t="inlineStr">
        <is>
          <t>SDN-2828 - IT: SA Support (Appheal, Priamo, SAP)</t>
        </is>
      </c>
      <c r="G2827" t="inlineStr">
        <is>
          <t>JIRAID:111569 Support ticket, 267889, Support ticket, 267035</t>
        </is>
      </c>
      <c r="H2827" s="3">
        <v>46121.0</v>
      </c>
      <c r="I2827"/>
      <c r="J2827"/>
      <c r="K2827">
        <v>1.5</v>
      </c>
      <c r="L2827" t="inlineStr">
        <is>
          <t>Billable work</t>
        </is>
      </c>
    </row>
    <row r="2828">
      <c r="A2828" t="inlineStr">
        <is>
          <t>Dávid Pintér</t>
        </is>
      </c>
      <c r="B2828">
        <f>IF(COUNTIF(Team!$A$2:$A$18,A2828)&gt;0,"CPS","")</f>
      </c>
      <c r="C2828" t="inlineStr">
        <is>
          <t>Lufthansa - OneRes</t>
        </is>
      </c>
      <c r="D2828" t="inlineStr">
        <is>
          <t>Lufthansa</t>
        </is>
      </c>
      <c r="E2828" t="inlineStr">
        <is>
          <t/>
        </is>
      </c>
      <c r="F2828" t="inlineStr">
        <is>
          <t>OneRes Development</t>
        </is>
      </c>
      <c r="G2828" t="inlineStr">
        <is>
          <t/>
        </is>
      </c>
      <c r="H2828" s="3">
        <v>46121.0</v>
      </c>
      <c r="I2828"/>
      <c r="J2828"/>
      <c r="K2828">
        <v>8.0</v>
      </c>
      <c r="L2828" t="inlineStr">
        <is>
          <t>Billable work</t>
        </is>
      </c>
    </row>
    <row r="2829">
      <c r="A2829" t="inlineStr">
        <is>
          <t>Olívia Janka Bernát</t>
        </is>
      </c>
      <c r="B2829">
        <f>IF(COUNTIF(Team!$A$2:$A$18,A2829)&gt;0,"CPS","")</f>
      </c>
      <c r="C2829" t="inlineStr">
        <is>
          <t>Synlab SDN</t>
        </is>
      </c>
      <c r="D2829" t="inlineStr">
        <is>
          <t>Synlab</t>
        </is>
      </c>
      <c r="E2829" t="inlineStr">
        <is>
          <t>1001965</t>
        </is>
      </c>
      <c r="F2829" t="inlineStr">
        <is>
          <t>SDN-1965 - BA task general </t>
        </is>
      </c>
      <c r="G2829" t="inlineStr">
        <is>
          <t>JIRAID:111571 follow ups</t>
        </is>
      </c>
      <c r="H2829" s="3">
        <v>46121.0</v>
      </c>
      <c r="I2829"/>
      <c r="J2829"/>
      <c r="K2829">
        <v>1.0</v>
      </c>
      <c r="L2829" t="inlineStr">
        <is>
          <t>Billable work</t>
        </is>
      </c>
    </row>
    <row r="2830">
      <c r="A2830" t="inlineStr">
        <is>
          <t>Róbert Váradi</t>
        </is>
      </c>
      <c r="B2830">
        <f>IF(COUNTIF(Team!$A$2:$A$18,A2830)&gt;0,"CPS","")</f>
      </c>
      <c r="C2830" t="inlineStr">
        <is>
          <t>Lufthansa Netline OPS</t>
        </is>
      </c>
      <c r="D2830" t="inlineStr">
        <is>
          <t>Lufthansa</t>
        </is>
      </c>
      <c r="E2830" t="inlineStr">
        <is>
          <t>195900</t>
        </is>
      </c>
      <c r="F2830" t="inlineStr">
        <is>
          <t>IMP_Ops_PerfOpt Ops ++ Performance optimization activities</t>
        </is>
      </c>
      <c r="G2830" t="inlineStr">
        <is>
          <t/>
        </is>
      </c>
      <c r="H2830" s="3">
        <v>46121.0</v>
      </c>
      <c r="I2830"/>
      <c r="J2830"/>
      <c r="K2830">
        <v>8.0</v>
      </c>
      <c r="L2830" t="inlineStr">
        <is>
          <t>Billable work</t>
        </is>
      </c>
    </row>
    <row r="2831">
      <c r="A2831" t="inlineStr">
        <is>
          <t>Bence Kárai</t>
        </is>
      </c>
      <c r="B2831">
        <f>IF(COUNTIF(Team!$A$2:$A$18,A2831)&gt;0,"CPS","")</f>
      </c>
      <c r="C2831" t="inlineStr">
        <is>
          <t>K11 Support</t>
        </is>
      </c>
      <c r="D2831" t="inlineStr">
        <is>
          <t>Magyar Államkincstár</t>
        </is>
      </c>
      <c r="E2831" t="inlineStr">
        <is>
          <t>196440</t>
        </is>
      </c>
      <c r="F2831" t="inlineStr">
        <is>
          <t>Project Management</t>
        </is>
      </c>
      <c r="G2831" t="inlineStr">
        <is>
          <t>dsm</t>
        </is>
      </c>
      <c r="H2831" s="3">
        <v>46121.0</v>
      </c>
      <c r="I2831"/>
      <c r="J2831"/>
      <c r="K2831">
        <v>0.5</v>
      </c>
      <c r="L2831" t="inlineStr">
        <is>
          <t>Billable work</t>
        </is>
      </c>
    </row>
    <row r="2832">
      <c r="A2832" t="inlineStr">
        <is>
          <t>Olívia Janka Bernát</t>
        </is>
      </c>
      <c r="B2832">
        <f>IF(COUNTIF(Team!$A$2:$A$18,A2832)&gt;0,"CPS","")</f>
      </c>
      <c r="C2832" t="inlineStr">
        <is>
          <t>Synlab SDN</t>
        </is>
      </c>
      <c r="D2832" t="inlineStr">
        <is>
          <t>Synlab</t>
        </is>
      </c>
      <c r="E2832" t="inlineStr">
        <is>
          <t>1001965</t>
        </is>
      </c>
      <c r="F2832" t="inlineStr">
        <is>
          <t>SDN-1965 - BA task general </t>
        </is>
      </c>
      <c r="G2832" t="inlineStr">
        <is>
          <t>JIRAID:111583 backlog review</t>
        </is>
      </c>
      <c r="H2832" s="3">
        <v>46121.0</v>
      </c>
      <c r="I2832"/>
      <c r="J2832"/>
      <c r="K2832">
        <v>1.0</v>
      </c>
      <c r="L2832" t="inlineStr">
        <is>
          <t>Billable work</t>
        </is>
      </c>
    </row>
    <row r="2833">
      <c r="A2833" t="inlineStr">
        <is>
          <t>Vladimir Vasić</t>
        </is>
      </c>
      <c r="B2833">
        <f>IF(COUNTIF(Team!$A$2:$A$18,A2833)&gt;0,"CPS","")</f>
      </c>
      <c r="C2833" t="inlineStr">
        <is>
          <t>Lufthansa - oPAL and Warranty App</t>
        </is>
      </c>
      <c r="D2833" t="inlineStr">
        <is>
          <t>Lufthansa</t>
        </is>
      </c>
      <c r="E2833" t="inlineStr">
        <is>
          <t/>
        </is>
      </c>
      <c r="F2833" t="inlineStr">
        <is>
          <t>General Development</t>
        </is>
      </c>
      <c r="G2833" t="inlineStr">
        <is>
          <t>OPALEVO-1218 Update Schedule LV Extract endpoint to POST</t>
        </is>
      </c>
      <c r="H2833" s="3">
        <v>46121.0</v>
      </c>
      <c r="I2833"/>
      <c r="J2833"/>
      <c r="K2833">
        <v>8.0</v>
      </c>
      <c r="L2833" t="inlineStr">
        <is>
          <t>Billable work</t>
        </is>
      </c>
    </row>
    <row r="2834">
      <c r="A2834" t="inlineStr">
        <is>
          <t>Erika Lődár</t>
        </is>
      </c>
      <c r="B2834">
        <f>IF(COUNTIF(Team!$A$2:$A$18,A2834)&gt;0,"CPS","")</f>
      </c>
      <c r="C2834" t="inlineStr">
        <is>
          <t>Entities 2026 - Halo</t>
        </is>
      </c>
      <c r="D2834" t="inlineStr">
        <is>
          <t>Diligent</t>
        </is>
      </c>
      <c r="E2834" t="inlineStr">
        <is>
          <t/>
        </is>
      </c>
      <c r="F2834" t="inlineStr">
        <is>
          <t>Meeting</t>
        </is>
      </c>
      <c r="G2834" t="inlineStr">
        <is>
          <t/>
        </is>
      </c>
      <c r="H2834" s="3">
        <v>46121.0</v>
      </c>
      <c r="I2834"/>
      <c r="J2834"/>
      <c r="K2834">
        <v>0.5</v>
      </c>
      <c r="L2834" t="inlineStr">
        <is>
          <t>Billable work</t>
        </is>
      </c>
    </row>
    <row r="2835">
      <c r="A2835" t="inlineStr">
        <is>
          <t>Gabriella Lehőcz</t>
        </is>
      </c>
      <c r="B2835">
        <f>IF(COUNTIF(Team!$A$2:$A$18,A2835)&gt;0,"CPS","")</f>
      </c>
      <c r="C2835" t="inlineStr">
        <is>
          <t>Sonrisa Office Management</t>
        </is>
      </c>
      <c r="D2835" t="inlineStr">
        <is>
          <t>Sonrisa</t>
        </is>
      </c>
      <c r="E2835" t="inlineStr">
        <is>
          <t/>
        </is>
      </c>
      <c r="F2835" t="inlineStr">
        <is>
          <t>Site Operation</t>
        </is>
      </c>
      <c r="G2835" t="inlineStr">
        <is>
          <t/>
        </is>
      </c>
      <c r="H2835" s="3">
        <v>46121.0</v>
      </c>
      <c r="I2835"/>
      <c r="J2835"/>
      <c r="K2835">
        <v>0.5</v>
      </c>
      <c r="L2835" t="inlineStr">
        <is>
          <t>Non-billable work</t>
        </is>
      </c>
    </row>
    <row r="2836">
      <c r="A2836" t="inlineStr">
        <is>
          <t>Erika Lődár</t>
        </is>
      </c>
      <c r="B2836">
        <f>IF(COUNTIF(Team!$A$2:$A$18,A2836)&gt;0,"CPS","")</f>
      </c>
      <c r="C2836" t="inlineStr">
        <is>
          <t>Entities 2026 - Halo</t>
        </is>
      </c>
      <c r="D2836" t="inlineStr">
        <is>
          <t>Diligent</t>
        </is>
      </c>
      <c r="E2836" t="inlineStr">
        <is>
          <t/>
        </is>
      </c>
      <c r="F2836" t="inlineStr">
        <is>
          <t>QA activity</t>
        </is>
      </c>
      <c r="G2836" t="inlineStr">
        <is>
          <t/>
        </is>
      </c>
      <c r="H2836" s="3">
        <v>46121.0</v>
      </c>
      <c r="I2836"/>
      <c r="J2836"/>
      <c r="K2836">
        <v>7.5</v>
      </c>
      <c r="L2836" t="inlineStr">
        <is>
          <t>Billable work</t>
        </is>
      </c>
    </row>
    <row r="2837">
      <c r="A2837" t="inlineStr">
        <is>
          <t>Gabriella Lehőcz</t>
        </is>
      </c>
      <c r="B2837">
        <f>IF(COUNTIF(Team!$A$2:$A$18,A2837)&gt;0,"CPS","")</f>
      </c>
      <c r="C2837" t="inlineStr">
        <is>
          <t>Sonrisa Office Management</t>
        </is>
      </c>
      <c r="D2837" t="inlineStr">
        <is>
          <t>Sonrisa</t>
        </is>
      </c>
      <c r="E2837" t="inlineStr">
        <is>
          <t/>
        </is>
      </c>
      <c r="F2837" t="inlineStr">
        <is>
          <t>Post And Package Management</t>
        </is>
      </c>
      <c r="G2837" t="inlineStr">
        <is>
          <t/>
        </is>
      </c>
      <c r="H2837" s="3">
        <v>46121.0</v>
      </c>
      <c r="I2837"/>
      <c r="J2837"/>
      <c r="K2837">
        <v>2.0</v>
      </c>
      <c r="L2837" t="inlineStr">
        <is>
          <t>Non-billable work</t>
        </is>
      </c>
    </row>
    <row r="2838">
      <c r="A2838" t="inlineStr">
        <is>
          <t>Kinga Zelei</t>
        </is>
      </c>
      <c r="B2838">
        <f>IF(COUNTIF(Team!$A$2:$A$18,A2838)&gt;0,"CPS","")</f>
      </c>
      <c r="C2838" t="inlineStr">
        <is>
          <t>Waberers-Continuity</t>
        </is>
      </c>
      <c r="D2838" t="inlineStr">
        <is>
          <t>WABERER’S INTERNATIONAL Nyrt.</t>
        </is>
      </c>
      <c r="E2838" t="inlineStr">
        <is>
          <t>319</t>
        </is>
      </c>
      <c r="F2838" t="inlineStr">
        <is>
          <t>[Robot újraírás] Fuel Prices Dowloader - AS24/IDS/MOL</t>
        </is>
      </c>
      <c r="G2838" t="inlineStr">
        <is>
          <t>szenzitív adatok visszakötése, folyamat ellenőrzése UiPath-ban</t>
        </is>
      </c>
      <c r="H2838" s="3">
        <v>46121.0</v>
      </c>
      <c r="I2838"/>
      <c r="J2838"/>
      <c r="K2838">
        <v>6.0</v>
      </c>
      <c r="L2838" t="inlineStr">
        <is>
          <t>Billable work</t>
        </is>
      </c>
    </row>
    <row r="2839">
      <c r="A2839" t="inlineStr">
        <is>
          <t>Marcell Kovács</t>
        </is>
      </c>
      <c r="B2839">
        <f>IF(COUNTIF(Team!$A$2:$A$18,A2839)&gt;0,"CPS","")</f>
      </c>
      <c r="C2839" t="inlineStr">
        <is>
          <t>Cloud Platform Services</t>
        </is>
      </c>
      <c r="D2839" t="inlineStr">
        <is>
          <t>Sonrisa</t>
        </is>
      </c>
      <c r="E2839" t="inlineStr">
        <is>
          <t>193502</t>
        </is>
      </c>
      <c r="F2839" t="inlineStr">
        <is>
          <t>ColosseumDental</t>
        </is>
      </c>
      <c r="G2839" t="inlineStr">
        <is>
          <t/>
        </is>
      </c>
      <c r="H2839" s="3">
        <v>46121.0</v>
      </c>
      <c r="I2839"/>
      <c r="J2839"/>
      <c r="K2839">
        <v>8.0</v>
      </c>
      <c r="L2839" t="inlineStr">
        <is>
          <t>Billable work</t>
        </is>
      </c>
    </row>
    <row r="2840">
      <c r="A2840" t="inlineStr">
        <is>
          <t>Gabriella Lehőcz</t>
        </is>
      </c>
      <c r="B2840">
        <f>IF(COUNTIF(Team!$A$2:$A$18,A2840)&gt;0,"CPS","")</f>
      </c>
      <c r="C2840" t="inlineStr">
        <is>
          <t>Sonrisa Office Management</t>
        </is>
      </c>
      <c r="D2840" t="inlineStr">
        <is>
          <t>Sonrisa</t>
        </is>
      </c>
      <c r="E2840" t="inlineStr">
        <is>
          <t/>
        </is>
      </c>
      <c r="F2840" t="inlineStr">
        <is>
          <t>Contract Management</t>
        </is>
      </c>
      <c r="G2840" t="inlineStr">
        <is>
          <t>aláírások</t>
        </is>
      </c>
      <c r="H2840" s="3">
        <v>46121.0</v>
      </c>
      <c r="I2840"/>
      <c r="J2840"/>
      <c r="K2840">
        <v>1.5</v>
      </c>
      <c r="L2840" t="inlineStr">
        <is>
          <t>Non-billable work</t>
        </is>
      </c>
    </row>
    <row r="2841">
      <c r="A2841" t="inlineStr">
        <is>
          <t>Bence Kárai</t>
        </is>
      </c>
      <c r="B2841">
        <f>IF(COUNTIF(Team!$A$2:$A$18,A2841)&gt;0,"CPS","")</f>
      </c>
      <c r="C2841" t="inlineStr">
        <is>
          <t>Synlab SDN</t>
        </is>
      </c>
      <c r="D2841" t="inlineStr">
        <is>
          <t>Synlab</t>
        </is>
      </c>
      <c r="E2841" t="inlineStr">
        <is>
          <t/>
        </is>
      </c>
      <c r="F2841" t="inlineStr">
        <is>
          <t>PM task</t>
        </is>
      </c>
      <c r="G2841" t="inlineStr">
        <is>
          <t>dsm</t>
        </is>
      </c>
      <c r="H2841" s="3">
        <v>46121.0</v>
      </c>
      <c r="I2841"/>
      <c r="J2841"/>
      <c r="K2841">
        <v>0.25</v>
      </c>
      <c r="L2841" t="inlineStr">
        <is>
          <t>Billable work</t>
        </is>
      </c>
    </row>
    <row r="2842">
      <c r="A2842" t="inlineStr">
        <is>
          <t>Milan Agatonovic</t>
        </is>
      </c>
      <c r="B2842">
        <f>IF(COUNTIF(Team!$A$2:$A$18,A2842)&gt;0,"CPS","")</f>
      </c>
      <c r="C2842" t="inlineStr">
        <is>
          <t>Other</t>
        </is>
      </c>
      <c r="D2842" t="inlineStr">
        <is>
          <t>Sonrisa</t>
        </is>
      </c>
      <c r="E2842" t="inlineStr">
        <is>
          <t/>
        </is>
      </c>
      <c r="F2842" t="inlineStr">
        <is>
          <t>Paid leave</t>
        </is>
      </c>
      <c r="G2842" t="inlineStr">
        <is>
          <t>School holiday</t>
        </is>
      </c>
      <c r="H2842" s="3">
        <v>46121.0</v>
      </c>
      <c r="I2842"/>
      <c r="J2842"/>
      <c r="K2842">
        <v>8.0</v>
      </c>
      <c r="L2842" t="inlineStr">
        <is>
          <t>Non-work activity</t>
        </is>
      </c>
    </row>
    <row r="2843">
      <c r="A2843" t="inlineStr">
        <is>
          <t>Gabriella Lehőcz</t>
        </is>
      </c>
      <c r="B2843">
        <f>IF(COUNTIF(Team!$A$2:$A$18,A2843)&gt;0,"CPS","")</f>
      </c>
      <c r="C2843" t="inlineStr">
        <is>
          <t>Sonrisa Office Management</t>
        </is>
      </c>
      <c r="D2843" t="inlineStr">
        <is>
          <t>Sonrisa</t>
        </is>
      </c>
      <c r="E2843" t="inlineStr">
        <is>
          <t/>
        </is>
      </c>
      <c r="F2843" t="inlineStr">
        <is>
          <t>Contract Management</t>
        </is>
      </c>
      <c r="G2843" t="inlineStr">
        <is>
          <t>sales feladatok</t>
        </is>
      </c>
      <c r="H2843" s="3">
        <v>46121.0</v>
      </c>
      <c r="I2843"/>
      <c r="J2843"/>
      <c r="K2843">
        <v>6.0</v>
      </c>
      <c r="L2843" t="inlineStr">
        <is>
          <t>Non-billable work</t>
        </is>
      </c>
    </row>
    <row r="2844">
      <c r="A2844" t="inlineStr">
        <is>
          <t>Bence Kárai</t>
        </is>
      </c>
      <c r="B2844">
        <f>IF(COUNTIF(Team!$A$2:$A$18,A2844)&gt;0,"CPS","")</f>
      </c>
      <c r="C2844" t="inlineStr">
        <is>
          <t>Waberers-Continuity</t>
        </is>
      </c>
      <c r="D2844" t="inlineStr">
        <is>
          <t>WABERER’S INTERNATIONAL Nyrt.</t>
        </is>
      </c>
      <c r="E2844" t="inlineStr">
        <is>
          <t/>
        </is>
      </c>
      <c r="F2844" t="inlineStr">
        <is>
          <t>Project management</t>
        </is>
      </c>
      <c r="G2844" t="inlineStr">
        <is>
          <t>dsm</t>
        </is>
      </c>
      <c r="H2844" s="3">
        <v>46121.0</v>
      </c>
      <c r="I2844"/>
      <c r="J2844"/>
      <c r="K2844">
        <v>0.5</v>
      </c>
      <c r="L2844" t="inlineStr">
        <is>
          <t>Billable work</t>
        </is>
      </c>
    </row>
    <row r="2845">
      <c r="A2845" t="inlineStr">
        <is>
          <t>Bence Farkas</t>
        </is>
      </c>
      <c r="B2845">
        <f>IF(COUNTIF(Team!$A$2:$A$18,A2845)&gt;0,"CPS","")</f>
      </c>
      <c r="C2845" t="inlineStr">
        <is>
          <t>Lufthansa-Continuity</t>
        </is>
      </c>
      <c r="D2845" t="inlineStr">
        <is>
          <t>Lufthansa</t>
        </is>
      </c>
      <c r="E2845" t="inlineStr">
        <is>
          <t>199633</t>
        </is>
      </c>
      <c r="F2845" t="inlineStr">
        <is>
          <t>DCS_html OneMiddleware migration - DESMON</t>
        </is>
      </c>
      <c r="G2845" t="inlineStr">
        <is>
          <t/>
        </is>
      </c>
      <c r="H2845" s="3">
        <v>46121.0</v>
      </c>
      <c r="I2845"/>
      <c r="J2845"/>
      <c r="K2845">
        <v>2.0</v>
      </c>
      <c r="L2845" t="inlineStr">
        <is>
          <t>Billable work</t>
        </is>
      </c>
    </row>
    <row r="2846">
      <c r="A2846" t="inlineStr">
        <is>
          <t>Valentin Suciu</t>
        </is>
      </c>
      <c r="B2846">
        <f>IF(COUNTIF(Team!$A$2:$A$18,A2846)&gt;0,"CPS","")</f>
      </c>
      <c r="C2846" t="inlineStr">
        <is>
          <t>Diligent Risk Essentials</t>
        </is>
      </c>
      <c r="D2846" t="inlineStr">
        <is>
          <t>Diligent</t>
        </is>
      </c>
      <c r="E2846" t="inlineStr">
        <is>
          <t>186319</t>
        </is>
      </c>
      <c r="F2846" t="inlineStr">
        <is>
          <t>Development</t>
        </is>
      </c>
      <c r="G2846" t="inlineStr">
        <is>
          <t/>
        </is>
      </c>
      <c r="H2846" s="3">
        <v>46121.0</v>
      </c>
      <c r="I2846"/>
      <c r="J2846"/>
      <c r="K2846">
        <v>8.0</v>
      </c>
      <c r="L2846" t="inlineStr">
        <is>
          <t>Billable work</t>
        </is>
      </c>
    </row>
    <row r="2847">
      <c r="A2847" t="inlineStr">
        <is>
          <t>Krisztina Dr. Tóth</t>
        </is>
      </c>
      <c r="B2847">
        <f>IF(COUNTIF(Team!$A$2:$A$18,A2847)&gt;0,"CPS","")</f>
      </c>
      <c r="C2847" t="inlineStr">
        <is>
          <t>RCH - RC.GO</t>
        </is>
      </c>
      <c r="D2847" t="inlineStr">
        <is>
          <t>4Sales Systems Kft.</t>
        </is>
      </c>
      <c r="E2847" t="inlineStr">
        <is>
          <t/>
        </is>
      </c>
      <c r="F2847" t="inlineStr">
        <is>
          <t>Projektmenedzsment</t>
        </is>
      </c>
      <c r="G2847" t="inlineStr">
        <is>
          <t/>
        </is>
      </c>
      <c r="H2847" s="3">
        <v>46121.0</v>
      </c>
      <c r="I2847"/>
      <c r="J2847"/>
      <c r="K2847">
        <v>1.0</v>
      </c>
      <c r="L2847" t="inlineStr">
        <is>
          <t>Billable work</t>
        </is>
      </c>
    </row>
    <row r="2848">
      <c r="A2848" t="inlineStr">
        <is>
          <t>László Bánfalvi</t>
        </is>
      </c>
      <c r="B2848">
        <f>IF(COUNTIF(Team!$A$2:$A$18,A2848)&gt;0,"CPS","")</f>
      </c>
      <c r="C2848" t="inlineStr">
        <is>
          <t>Sonrisa SysAdmin JIRA</t>
        </is>
      </c>
      <c r="D2848" t="inlineStr">
        <is>
          <t>Sonrisa</t>
        </is>
      </c>
      <c r="E2848" t="inlineStr">
        <is>
          <t/>
        </is>
      </c>
      <c r="F2848" t="inlineStr">
        <is>
          <t>SSC - SaaS management</t>
        </is>
      </c>
      <c r="G2848" t="inlineStr">
        <is>
          <t/>
        </is>
      </c>
      <c r="H2848" s="3">
        <v>46121.0</v>
      </c>
      <c r="I2848"/>
      <c r="J2848"/>
      <c r="K2848">
        <v>2.5</v>
      </c>
      <c r="L2848" t="inlineStr">
        <is>
          <t>Billable work</t>
        </is>
      </c>
    </row>
    <row r="2849">
      <c r="A2849" t="inlineStr">
        <is>
          <t>Dávid Tomori</t>
        </is>
      </c>
      <c r="B2849">
        <f>IF(COUNTIF(Team!$A$2:$A$18,A2849)&gt;0,"CPS","")</f>
      </c>
      <c r="C2849" t="inlineStr">
        <is>
          <t>Synlab Plasma (BigCommerce)</t>
        </is>
      </c>
      <c r="D2849" t="inlineStr">
        <is>
          <t>Synlab</t>
        </is>
      </c>
      <c r="E2849" t="inlineStr">
        <is>
          <t>1019820</t>
        </is>
      </c>
      <c r="F2849" t="inlineStr">
        <is>
          <t>SA-19820 - [MX][GS]Pricing Strategy Modification to Front End</t>
        </is>
      </c>
      <c r="G2849" t="inlineStr">
        <is>
          <t>JIRAID:111707 </t>
        </is>
      </c>
      <c r="H2849" s="3">
        <v>46121.0</v>
      </c>
      <c r="I2849"/>
      <c r="J2849"/>
      <c r="K2849">
        <v>1.0</v>
      </c>
      <c r="L2849" t="inlineStr">
        <is>
          <t>Billable work</t>
        </is>
      </c>
    </row>
    <row r="2850">
      <c r="A2850" t="inlineStr">
        <is>
          <t>Claudio Füzék</t>
        </is>
      </c>
      <c r="B2850">
        <f>IF(COUNTIF(Team!$A$2:$A$18,A2850)&gt;0,"CPS","")</f>
      </c>
      <c r="C2850" t="inlineStr">
        <is>
          <t>UI modernization 2026 - Dev Team</t>
        </is>
      </c>
      <c r="D2850" t="inlineStr">
        <is>
          <t>Diligent</t>
        </is>
      </c>
      <c r="E2850" t="inlineStr">
        <is>
          <t/>
        </is>
      </c>
      <c r="F2850" t="inlineStr">
        <is>
          <t>Scrum Master activity</t>
        </is>
      </c>
      <c r="G2850" t="inlineStr">
        <is>
          <t/>
        </is>
      </c>
      <c r="H2850" s="3">
        <v>46121.0</v>
      </c>
      <c r="I2850"/>
      <c r="J2850"/>
      <c r="K2850">
        <v>8.0</v>
      </c>
      <c r="L2850" t="inlineStr">
        <is>
          <t>Billable work</t>
        </is>
      </c>
    </row>
    <row r="2851">
      <c r="A2851" t="inlineStr">
        <is>
          <t>Dávid Tomori</t>
        </is>
      </c>
      <c r="B2851">
        <f>IF(COUNTIF(Team!$A$2:$A$18,A2851)&gt;0,"CPS","")</f>
      </c>
      <c r="C2851" t="inlineStr">
        <is>
          <t>Synlab Plasma (BigCommerce)</t>
        </is>
      </c>
      <c r="D2851" t="inlineStr">
        <is>
          <t>Synlab</t>
        </is>
      </c>
      <c r="E2851" t="inlineStr">
        <is>
          <t>1019744</t>
        </is>
      </c>
      <c r="F2851" t="inlineStr">
        <is>
          <t>SA-19744 - [IT][Booking] Handle no available timeslots for a day</t>
        </is>
      </c>
      <c r="G2851" t="inlineStr">
        <is>
          <t>JIRAID:111706 </t>
        </is>
      </c>
      <c r="H2851" s="3">
        <v>46121.0</v>
      </c>
      <c r="I2851"/>
      <c r="J2851"/>
      <c r="K2851">
        <v>2.0</v>
      </c>
      <c r="L2851" t="inlineStr">
        <is>
          <t>Billable work</t>
        </is>
      </c>
    </row>
    <row r="2852">
      <c r="A2852" t="inlineStr">
        <is>
          <t>Dávid Tomori</t>
        </is>
      </c>
      <c r="B2852">
        <f>IF(COUNTIF(Team!$A$2:$A$18,A2852)&gt;0,"CPS","")</f>
      </c>
      <c r="C2852" t="inlineStr">
        <is>
          <t>Synlab Plasma (BigCommerce)</t>
        </is>
      </c>
      <c r="D2852" t="inlineStr">
        <is>
          <t>Synlab</t>
        </is>
      </c>
      <c r="E2852" t="inlineStr">
        <is>
          <t>1019245</t>
        </is>
      </c>
      <c r="F2852" t="inlineStr">
        <is>
          <t>SA-19245 - [IT][eCom][PG][FNC] Medici - shows doctors offering the given service - Drop2</t>
        </is>
      </c>
      <c r="G2852" t="inlineStr">
        <is>
          <t>JIRAID:111708 </t>
        </is>
      </c>
      <c r="H2852" s="3">
        <v>46121.0</v>
      </c>
      <c r="I2852"/>
      <c r="J2852"/>
      <c r="K2852">
        <v>2.0</v>
      </c>
      <c r="L2852" t="inlineStr">
        <is>
          <t>Billable work</t>
        </is>
      </c>
    </row>
    <row r="2853">
      <c r="A2853" t="inlineStr">
        <is>
          <t>Krisztina Dr. Tóth</t>
        </is>
      </c>
      <c r="B2853">
        <f>IF(COUNTIF(Team!$A$2:$A$18,A2853)&gt;0,"CPS","")</f>
      </c>
      <c r="C2853" t="inlineStr">
        <is>
          <t>Waberers-Continuity</t>
        </is>
      </c>
      <c r="D2853" t="inlineStr">
        <is>
          <t>WABERER’S INTERNATIONAL Nyrt.</t>
        </is>
      </c>
      <c r="E2853" t="inlineStr">
        <is>
          <t/>
        </is>
      </c>
      <c r="F2853" t="inlineStr">
        <is>
          <t>Project management</t>
        </is>
      </c>
      <c r="G2853" t="inlineStr">
        <is>
          <t>Q1 Statisztika</t>
        </is>
      </c>
      <c r="H2853" s="3">
        <v>46121.0</v>
      </c>
      <c r="I2853"/>
      <c r="J2853"/>
      <c r="K2853">
        <v>1.0</v>
      </c>
      <c r="L2853" t="inlineStr">
        <is>
          <t>Billable work</t>
        </is>
      </c>
    </row>
    <row r="2854">
      <c r="A2854" t="inlineStr">
        <is>
          <t>Dávid Tomori</t>
        </is>
      </c>
      <c r="B2854">
        <f>IF(COUNTIF(Team!$A$2:$A$18,A2854)&gt;0,"CPS","")</f>
      </c>
      <c r="C2854" t="inlineStr">
        <is>
          <t>Synlab Plasma (BigCommerce)</t>
        </is>
      </c>
      <c r="D2854" t="inlineStr">
        <is>
          <t>Synlab</t>
        </is>
      </c>
      <c r="E2854" t="inlineStr">
        <is>
          <t>1019192</t>
        </is>
      </c>
      <c r="F2854" t="inlineStr">
        <is>
          <t>SA-19192 - [IT] Website &amp; webshop template solution Release 3</t>
        </is>
      </c>
      <c r="G2854" t="inlineStr">
        <is>
          <t>JIRAID:111709 </t>
        </is>
      </c>
      <c r="H2854" s="3">
        <v>46121.0</v>
      </c>
      <c r="I2854"/>
      <c r="J2854"/>
      <c r="K2854">
        <v>2.0</v>
      </c>
      <c r="L2854" t="inlineStr">
        <is>
          <t>Billable work</t>
        </is>
      </c>
    </row>
    <row r="2855">
      <c r="A2855" t="inlineStr">
        <is>
          <t>Tibor Lörinczi</t>
        </is>
      </c>
      <c r="B2855">
        <f>IF(COUNTIF(Team!$A$2:$A$18,A2855)&gt;0,"CPS","")</f>
      </c>
      <c r="C2855" t="inlineStr">
        <is>
          <t>Yettel - GRIP</t>
        </is>
      </c>
      <c r="D2855" t="inlineStr">
        <is>
          <t>Yettel</t>
        </is>
      </c>
      <c r="E2855" t="inlineStr">
        <is>
          <t/>
        </is>
      </c>
      <c r="F2855" t="inlineStr">
        <is>
          <t>Yettel - Grip - Development</t>
        </is>
      </c>
      <c r="G2855" t="inlineStr">
        <is>
          <t/>
        </is>
      </c>
      <c r="H2855" s="3">
        <v>46121.0</v>
      </c>
      <c r="I2855"/>
      <c r="J2855"/>
      <c r="K2855">
        <v>8.0</v>
      </c>
      <c r="L2855" t="inlineStr">
        <is>
          <t>Billable work</t>
        </is>
      </c>
    </row>
    <row r="2856">
      <c r="A2856" t="inlineStr">
        <is>
          <t>Zsófia Blanka Mikulás</t>
        </is>
      </c>
      <c r="B2856">
        <f>IF(COUNTIF(Team!$A$2:$A$18,A2856)&gt;0,"CPS","")</f>
      </c>
      <c r="C2856" t="inlineStr">
        <is>
          <t>AI Competency - Research</t>
        </is>
      </c>
      <c r="D2856" t="inlineStr">
        <is>
          <t>Sonrisa</t>
        </is>
      </c>
      <c r="E2856" t="inlineStr">
        <is>
          <t>199573</t>
        </is>
      </c>
      <c r="F2856" t="inlineStr">
        <is>
          <t>Create new test scenarios</t>
        </is>
      </c>
      <c r="G2856" t="inlineStr">
        <is>
          <t>Prepare for use</t>
        </is>
      </c>
      <c r="H2856" s="3">
        <v>46121.0</v>
      </c>
      <c r="I2856"/>
      <c r="J2856"/>
      <c r="K2856">
        <v>2.5</v>
      </c>
      <c r="L2856" t="inlineStr">
        <is>
          <t>Non-billable work</t>
        </is>
      </c>
    </row>
    <row r="2857">
      <c r="A2857" t="inlineStr">
        <is>
          <t>Krisztina Dr. Tóth</t>
        </is>
      </c>
      <c r="B2857">
        <f>IF(COUNTIF(Team!$A$2:$A$18,A2857)&gt;0,"CPS","")</f>
      </c>
      <c r="C2857" t="inlineStr">
        <is>
          <t>Consultancy - Observer Service Remap</t>
        </is>
      </c>
      <c r="D2857" t="inlineStr">
        <is>
          <t>OBSERVER</t>
        </is>
      </c>
      <c r="E2857" t="inlineStr">
        <is>
          <t/>
        </is>
      </c>
      <c r="F2857" t="inlineStr">
        <is>
          <t>Project Management</t>
        </is>
      </c>
      <c r="G2857" t="inlineStr">
        <is>
          <t/>
        </is>
      </c>
      <c r="H2857" s="3">
        <v>46121.0</v>
      </c>
      <c r="I2857"/>
      <c r="J2857"/>
      <c r="K2857">
        <v>2.5</v>
      </c>
      <c r="L2857" t="inlineStr">
        <is>
          <t>Billable work</t>
        </is>
      </c>
    </row>
    <row r="2858">
      <c r="A2858" t="inlineStr">
        <is>
          <t>Andor Szabó</t>
        </is>
      </c>
      <c r="B2858">
        <f>IF(COUNTIF(Team!$A$2:$A$18,A2858)&gt;0,"CPS","")</f>
      </c>
      <c r="C2858" t="inlineStr">
        <is>
          <t>Cloud Platform Services</t>
        </is>
      </c>
      <c r="D2858" t="inlineStr">
        <is>
          <t>Sonrisa</t>
        </is>
      </c>
      <c r="E2858" t="inlineStr">
        <is>
          <t>196631</t>
        </is>
      </c>
      <c r="F2858" t="inlineStr">
        <is>
          <t>Diligent - ARC BOS Sunset</t>
        </is>
      </c>
      <c r="G2858" t="inlineStr">
        <is>
          <t/>
        </is>
      </c>
      <c r="H2858" s="3">
        <v>46121.0</v>
      </c>
      <c r="I2858"/>
      <c r="J2858"/>
      <c r="K2858">
        <v>8.0</v>
      </c>
      <c r="L2858" t="inlineStr">
        <is>
          <t>Billable work</t>
        </is>
      </c>
    </row>
    <row r="2859">
      <c r="A2859" t="inlineStr">
        <is>
          <t>Bence Kárai</t>
        </is>
      </c>
      <c r="B2859">
        <f>IF(COUNTIF(Team!$A$2:$A$18,A2859)&gt;0,"CPS","")</f>
      </c>
      <c r="C2859" t="inlineStr">
        <is>
          <t>Waberers-Continuity</t>
        </is>
      </c>
      <c r="D2859" t="inlineStr">
        <is>
          <t>WABERER’S INTERNATIONAL Nyrt.</t>
        </is>
      </c>
      <c r="E2859" t="inlineStr">
        <is>
          <t/>
        </is>
      </c>
      <c r="F2859" t="inlineStr">
        <is>
          <t>Project management</t>
        </is>
      </c>
      <c r="G2859" t="inlineStr">
        <is>
          <t>Q1 Report investigations</t>
        </is>
      </c>
      <c r="H2859" s="3">
        <v>46121.0</v>
      </c>
      <c r="I2859"/>
      <c r="J2859"/>
      <c r="K2859">
        <v>2.5</v>
      </c>
      <c r="L2859" t="inlineStr">
        <is>
          <t>Billable work</t>
        </is>
      </c>
    </row>
    <row r="2860">
      <c r="A2860" t="inlineStr">
        <is>
          <t>József Koncsek</t>
        </is>
      </c>
      <c r="B2860">
        <f>IF(COUNTIF(Team!$A$2:$A$18,A2860)&gt;0,"CPS","")</f>
      </c>
      <c r="C2860" t="inlineStr">
        <is>
          <t>SAG-NTAK</t>
        </is>
      </c>
      <c r="D2860" t="inlineStr">
        <is>
          <t>Sagemcom Magyarország Kft.</t>
        </is>
      </c>
      <c r="E2860" t="inlineStr">
        <is>
          <t>199966</t>
        </is>
      </c>
      <c r="F2860" t="inlineStr">
        <is>
          <t>#138155 - SDEP-010: Admin felületek (VISIT HUNGARY)</t>
        </is>
      </c>
      <c r="G2860" t="inlineStr">
        <is>
          <t>Tibivel egyzetetés, mi legyen sdep- eu-str, Botival hol tart admin felületekben</t>
        </is>
      </c>
      <c r="H2860" s="3">
        <v>46121.0</v>
      </c>
      <c r="I2860"/>
      <c r="J2860"/>
      <c r="K2860">
        <v>1.5</v>
      </c>
      <c r="L2860" t="inlineStr">
        <is>
          <t>Billable work</t>
        </is>
      </c>
    </row>
    <row r="2861">
      <c r="A2861" t="inlineStr">
        <is>
          <t>Andor Zöldesi</t>
        </is>
      </c>
      <c r="B2861">
        <f>IF(COUNTIF(Team!$A$2:$A$18,A2861)&gt;0,"CPS","")</f>
      </c>
      <c r="C2861" t="inlineStr">
        <is>
          <t>Diligent Risk Essentials</t>
        </is>
      </c>
      <c r="D2861" t="inlineStr">
        <is>
          <t>Diligent</t>
        </is>
      </c>
      <c r="E2861" t="inlineStr">
        <is>
          <t>186321</t>
        </is>
      </c>
      <c r="F2861" t="inlineStr">
        <is>
          <t>TL work</t>
        </is>
      </c>
      <c r="G2861" t="inlineStr">
        <is>
          <t/>
        </is>
      </c>
      <c r="H2861" s="3">
        <v>46121.0</v>
      </c>
      <c r="I2861"/>
      <c r="J2861"/>
      <c r="K2861">
        <v>5.0</v>
      </c>
      <c r="L2861" t="inlineStr">
        <is>
          <t>Billable work</t>
        </is>
      </c>
    </row>
    <row r="2862">
      <c r="A2862" t="inlineStr">
        <is>
          <t>Gergő Gólya</t>
        </is>
      </c>
      <c r="B2862">
        <f>IF(COUNTIF(Team!$A$2:$A$18,A2862)&gt;0,"CPS","")</f>
      </c>
      <c r="C2862" t="inlineStr">
        <is>
          <t>Synlab Plasma (BigCommerce)</t>
        </is>
      </c>
      <c r="D2862" t="inlineStr">
        <is>
          <t>Synlab</t>
        </is>
      </c>
      <c r="E2862" t="inlineStr">
        <is>
          <t>1019363</t>
        </is>
      </c>
      <c r="F2862" t="inlineStr">
        <is>
          <t>SA-19363 - [IT][eCom][PG] Benefit e Convenzioni per i dipendenti - Drop3</t>
        </is>
      </c>
      <c r="G2862" t="inlineStr">
        <is>
          <t>JIRAID:111585 </t>
        </is>
      </c>
      <c r="H2862" s="3">
        <v>46121.0</v>
      </c>
      <c r="I2862"/>
      <c r="J2862"/>
      <c r="K2862">
        <v>0.5</v>
      </c>
      <c r="L2862" t="inlineStr">
        <is>
          <t>Billable work</t>
        </is>
      </c>
    </row>
    <row r="2863">
      <c r="A2863" t="inlineStr">
        <is>
          <t>Bence Kárai</t>
        </is>
      </c>
      <c r="B2863">
        <f>IF(COUNTIF(Team!$A$2:$A$18,A2863)&gt;0,"CPS","")</f>
      </c>
      <c r="C2863" t="inlineStr">
        <is>
          <t>Synlab Plasma (BigCommerce)</t>
        </is>
      </c>
      <c r="D2863" t="inlineStr">
        <is>
          <t>Synlab</t>
        </is>
      </c>
      <c r="E2863" t="inlineStr">
        <is>
          <t/>
        </is>
      </c>
      <c r="F2863" t="inlineStr">
        <is>
          <t>Project management - HU</t>
        </is>
      </c>
      <c r="G2863" t="inlineStr">
        <is>
          <t>Allocation fixies and investigations</t>
        </is>
      </c>
      <c r="H2863" s="3">
        <v>46121.0</v>
      </c>
      <c r="I2863"/>
      <c r="J2863"/>
      <c r="K2863">
        <v>0.75</v>
      </c>
      <c r="L2863" t="inlineStr">
        <is>
          <t>Billable work</t>
        </is>
      </c>
    </row>
    <row r="2864">
      <c r="A2864" t="inlineStr">
        <is>
          <t>József Koncsek</t>
        </is>
      </c>
      <c r="B2864">
        <f>IF(COUNTIF(Team!$A$2:$A$18,A2864)&gt;0,"CPS","")</f>
      </c>
      <c r="C2864" t="inlineStr">
        <is>
          <t>SAG-NTAK</t>
        </is>
      </c>
      <c r="D2864" t="inlineStr">
        <is>
          <t>Sagemcom Magyarország Kft.</t>
        </is>
      </c>
      <c r="E2864" t="inlineStr">
        <is>
          <t>199875</t>
        </is>
      </c>
      <c r="F2864" t="inlineStr">
        <is>
          <t>#138154 - SDEP-007: Portál - Alapintegráció + menüpontok</t>
        </is>
      </c>
      <c r="G2864" t="inlineStr">
        <is>
          <t>egyeztetés, code review</t>
        </is>
      </c>
      <c r="H2864" s="3">
        <v>46121.0</v>
      </c>
      <c r="I2864"/>
      <c r="J2864"/>
      <c r="K2864">
        <v>0.75</v>
      </c>
      <c r="L2864" t="inlineStr">
        <is>
          <t>Billable work</t>
        </is>
      </c>
    </row>
    <row r="2865">
      <c r="A2865" t="inlineStr">
        <is>
          <t>Tamás Jobb</t>
        </is>
      </c>
      <c r="B2865">
        <f>IF(COUNTIF(Team!$A$2:$A$18,A2865)&gt;0,"CPS","")</f>
      </c>
      <c r="C2865" t="inlineStr">
        <is>
          <t>SAG-NAV</t>
        </is>
      </c>
      <c r="D2865" t="inlineStr">
        <is>
          <t>Sagemcom Magyarország Kft.</t>
        </is>
      </c>
      <c r="E2865" t="inlineStr">
        <is>
          <t>200226</t>
        </is>
      </c>
      <c r="F2865" t="inlineStr">
        <is>
          <t>#136519 - ePG- ePénztárgép szoftverfrissítés helyesírási hiba</t>
        </is>
      </c>
      <c r="G2865" t="inlineStr">
        <is>
          <t/>
        </is>
      </c>
      <c r="H2865" s="3">
        <v>46121.0</v>
      </c>
      <c r="I2865"/>
      <c r="J2865"/>
      <c r="K2865">
        <v>1.0</v>
      </c>
      <c r="L2865" t="inlineStr">
        <is>
          <t>Billable work</t>
        </is>
      </c>
    </row>
    <row r="2866">
      <c r="A2866" t="inlineStr">
        <is>
          <t>Gergő Gólya</t>
        </is>
      </c>
      <c r="B2866">
        <f>IF(COUNTIF(Team!$A$2:$A$18,A2866)&gt;0,"CPS","")</f>
      </c>
      <c r="C2866" t="inlineStr">
        <is>
          <t>Synlab Plasma (BigCommerce)</t>
        </is>
      </c>
      <c r="D2866" t="inlineStr">
        <is>
          <t>Synlab</t>
        </is>
      </c>
      <c r="E2866" t="inlineStr">
        <is>
          <t>1019242</t>
        </is>
      </c>
      <c r="F2866" t="inlineStr">
        <is>
          <t>SA-19242 - [IT][eCom][PG] Servizi per laboratori - Drop2</t>
        </is>
      </c>
      <c r="G2866" t="inlineStr">
        <is>
          <t>JIRAID:111584 </t>
        </is>
      </c>
      <c r="H2866" s="3">
        <v>46121.0</v>
      </c>
      <c r="I2866"/>
      <c r="J2866"/>
      <c r="K2866">
        <v>1.5</v>
      </c>
      <c r="L2866" t="inlineStr">
        <is>
          <t>Billable work</t>
        </is>
      </c>
    </row>
    <row r="2867">
      <c r="A2867" t="inlineStr">
        <is>
          <t>Bence Kárai</t>
        </is>
      </c>
      <c r="B2867">
        <f>IF(COUNTIF(Team!$A$2:$A$18,A2867)&gt;0,"CPS","")</f>
      </c>
      <c r="C2867" t="inlineStr">
        <is>
          <t>Oracle-MÁV Háztól házig</t>
        </is>
      </c>
      <c r="D2867" t="inlineStr">
        <is>
          <t>Oracle</t>
        </is>
      </c>
      <c r="E2867" t="inlineStr">
        <is>
          <t/>
        </is>
      </c>
      <c r="F2867" t="inlineStr">
        <is>
          <t>Project management</t>
        </is>
      </c>
      <c r="G2867" t="inlineStr">
        <is>
          <t>Internal planning, jira ticket check</t>
        </is>
      </c>
      <c r="H2867" s="3">
        <v>46121.0</v>
      </c>
      <c r="I2867"/>
      <c r="J2867"/>
      <c r="K2867">
        <v>0.75</v>
      </c>
      <c r="L2867" t="inlineStr">
        <is>
          <t>Billable work</t>
        </is>
      </c>
    </row>
    <row r="2868">
      <c r="A2868" t="inlineStr">
        <is>
          <t>József Koncsek</t>
        </is>
      </c>
      <c r="B2868">
        <f>IF(COUNTIF(Team!$A$2:$A$18,A2868)&gt;0,"CPS","")</f>
      </c>
      <c r="C2868" t="inlineStr">
        <is>
          <t>SAG-NTAK</t>
        </is>
      </c>
      <c r="D2868" t="inlineStr">
        <is>
          <t>Sagemcom Magyarország Kft.</t>
        </is>
      </c>
      <c r="E2868" t="inlineStr">
        <is>
          <t>199956</t>
        </is>
      </c>
      <c r="F2868" t="inlineStr">
        <is>
          <t>#138714 Keycloak OAuth2 integráció</t>
        </is>
      </c>
      <c r="G2868" t="inlineStr">
        <is>
          <t>validáció implementálás</t>
        </is>
      </c>
      <c r="H2868" s="3">
        <v>46121.0</v>
      </c>
      <c r="I2868"/>
      <c r="J2868"/>
      <c r="K2868">
        <v>0.5</v>
      </c>
      <c r="L2868" t="inlineStr">
        <is>
          <t>Billable work</t>
        </is>
      </c>
    </row>
    <row r="2869">
      <c r="A2869" t="inlineStr">
        <is>
          <t>Mihály-Attila Nánási</t>
        </is>
      </c>
      <c r="B2869">
        <f>IF(COUNTIF(Team!$A$2:$A$18,A2869)&gt;0,"CPS","")</f>
      </c>
      <c r="C2869" t="inlineStr">
        <is>
          <t>UI modernization 2026 - Dev Team</t>
        </is>
      </c>
      <c r="D2869" t="inlineStr">
        <is>
          <t>Diligent</t>
        </is>
      </c>
      <c r="E2869" t="inlineStr">
        <is>
          <t/>
        </is>
      </c>
      <c r="F2869" t="inlineStr">
        <is>
          <t>Meeting</t>
        </is>
      </c>
      <c r="G2869" t="inlineStr">
        <is>
          <t/>
        </is>
      </c>
      <c r="H2869" s="3">
        <v>46121.0</v>
      </c>
      <c r="I2869"/>
      <c r="J2869"/>
      <c r="K2869">
        <v>0.25</v>
      </c>
      <c r="L2869" t="inlineStr">
        <is>
          <t>Billable work</t>
        </is>
      </c>
    </row>
    <row r="2870">
      <c r="A2870" t="inlineStr">
        <is>
          <t>Gábor Márton</t>
        </is>
      </c>
      <c r="B2870">
        <f>IF(COUNTIF(Team!$A$2:$A$18,A2870)&gt;0,"CPS","")</f>
      </c>
      <c r="C2870" t="inlineStr">
        <is>
          <t>Other</t>
        </is>
      </c>
      <c r="D2870" t="inlineStr">
        <is>
          <t>Sonrisa</t>
        </is>
      </c>
      <c r="E2870" t="inlineStr">
        <is>
          <t/>
        </is>
      </c>
      <c r="F2870" t="inlineStr">
        <is>
          <t>Paid leave</t>
        </is>
      </c>
      <c r="G2870" t="inlineStr">
        <is>
          <t/>
        </is>
      </c>
      <c r="H2870" s="3">
        <v>46121.0</v>
      </c>
      <c r="I2870"/>
      <c r="J2870"/>
      <c r="K2870">
        <v>8.0</v>
      </c>
      <c r="L2870" t="inlineStr">
        <is>
          <t>Non-work activity</t>
        </is>
      </c>
    </row>
    <row r="2871">
      <c r="A2871" t="inlineStr">
        <is>
          <t>Gergő Gólya</t>
        </is>
      </c>
      <c r="B2871">
        <f>IF(COUNTIF(Team!$A$2:$A$18,A2871)&gt;0,"CPS","")</f>
      </c>
      <c r="C2871" t="inlineStr">
        <is>
          <t>Synlab Plasma (BigCommerce)</t>
        </is>
      </c>
      <c r="D2871" t="inlineStr">
        <is>
          <t>Synlab</t>
        </is>
      </c>
      <c r="E2871" t="inlineStr">
        <is>
          <t>1019193</t>
        </is>
      </c>
      <c r="F2871" t="inlineStr">
        <is>
          <t>SA-19193 - [IT][eCom] [PG] Compare function UI enhancements - Drop1</t>
        </is>
      </c>
      <c r="G2871" t="inlineStr">
        <is>
          <t>JIRAID:111586 </t>
        </is>
      </c>
      <c r="H2871" s="3">
        <v>46121.0</v>
      </c>
      <c r="I2871"/>
      <c r="J2871"/>
      <c r="K2871">
        <v>4.75</v>
      </c>
      <c r="L2871" t="inlineStr">
        <is>
          <t>Billable work</t>
        </is>
      </c>
    </row>
    <row r="2872">
      <c r="A2872" t="inlineStr">
        <is>
          <t>Bence Kárai</t>
        </is>
      </c>
      <c r="B2872">
        <f>IF(COUNTIF(Team!$A$2:$A$18,A2872)&gt;0,"CPS","")</f>
      </c>
      <c r="C2872" t="inlineStr">
        <is>
          <t>Synlab SDN</t>
        </is>
      </c>
      <c r="D2872" t="inlineStr">
        <is>
          <t>Synlab</t>
        </is>
      </c>
      <c r="E2872" t="inlineStr">
        <is>
          <t/>
        </is>
      </c>
      <c r="F2872" t="inlineStr">
        <is>
          <t>PM task</t>
        </is>
      </c>
      <c r="G2872" t="inlineStr">
        <is>
          <t>Outlook account fixing</t>
        </is>
      </c>
      <c r="H2872" s="3">
        <v>46121.0</v>
      </c>
      <c r="I2872"/>
      <c r="J2872"/>
      <c r="K2872">
        <v>0.5</v>
      </c>
      <c r="L2872" t="inlineStr">
        <is>
          <t>Billable work</t>
        </is>
      </c>
    </row>
    <row r="2873">
      <c r="A2873" t="inlineStr">
        <is>
          <t>József Koncsek</t>
        </is>
      </c>
      <c r="B2873">
        <f>IF(COUNTIF(Team!$A$2:$A$18,A2873)&gt;0,"CPS","")</f>
      </c>
      <c r="C2873" t="inlineStr">
        <is>
          <t>SAG-NTAK</t>
        </is>
      </c>
      <c r="D2873" t="inlineStr">
        <is>
          <t>Sagemcom Magyarország Kft.</t>
        </is>
      </c>
      <c r="E2873" t="inlineStr">
        <is>
          <t>123178</t>
        </is>
      </c>
      <c r="F2873" t="inlineStr">
        <is>
          <t>#28996 Workshop - NTAK DSM - Sagemcom</t>
        </is>
      </c>
      <c r="G2873" t="inlineStr">
        <is>
          <t/>
        </is>
      </c>
      <c r="H2873" s="3">
        <v>46121.0</v>
      </c>
      <c r="I2873"/>
      <c r="J2873"/>
      <c r="K2873">
        <v>0.25</v>
      </c>
      <c r="L2873" t="inlineStr">
        <is>
          <t>Billable work</t>
        </is>
      </c>
    </row>
    <row r="2874">
      <c r="A2874" t="inlineStr">
        <is>
          <t>Tamás Fődi</t>
        </is>
      </c>
      <c r="B2874">
        <f>IF(COUNTIF(Team!$A$2:$A$18,A2874)&gt;0,"CPS","")</f>
      </c>
      <c r="C2874" t="inlineStr">
        <is>
          <t>PH - Consultant Corner</t>
        </is>
      </c>
      <c r="D2874" t="inlineStr">
        <is>
          <t>Princess House</t>
        </is>
      </c>
      <c r="E2874" t="inlineStr">
        <is>
          <t>2003450</t>
        </is>
      </c>
      <c r="F2874" t="inlineStr">
        <is>
          <t>PHS-3450 - Technical support</t>
        </is>
      </c>
      <c r="G2874" t="inlineStr">
        <is>
          <t>JIRAID:124924 New devs access</t>
        </is>
      </c>
      <c r="H2874" s="3">
        <v>46121.0</v>
      </c>
      <c r="I2874"/>
      <c r="J2874"/>
      <c r="K2874">
        <v>2.5</v>
      </c>
      <c r="L2874" t="inlineStr">
        <is>
          <t>Billable work</t>
        </is>
      </c>
    </row>
    <row r="2875">
      <c r="A2875" t="inlineStr">
        <is>
          <t>Gergő Gólya</t>
        </is>
      </c>
      <c r="B2875">
        <f>IF(COUNTIF(Team!$A$2:$A$18,A2875)&gt;0,"CPS","")</f>
      </c>
      <c r="C2875" t="inlineStr">
        <is>
          <t>Synlab Plasma (BigCommerce)</t>
        </is>
      </c>
      <c r="D2875" t="inlineStr">
        <is>
          <t>Synlab</t>
        </is>
      </c>
      <c r="E2875" t="inlineStr">
        <is>
          <t>1019148</t>
        </is>
      </c>
      <c r="F2875" t="inlineStr">
        <is>
          <t>SA-19148 - [IT][eCom] [PG] Category page Dettaglio categoria - Drop1</t>
        </is>
      </c>
      <c r="G2875" t="inlineStr">
        <is>
          <t>JIRAID:111587 </t>
        </is>
      </c>
      <c r="H2875" s="3">
        <v>46121.0</v>
      </c>
      <c r="I2875"/>
      <c r="J2875"/>
      <c r="K2875">
        <v>0.75</v>
      </c>
      <c r="L2875" t="inlineStr">
        <is>
          <t>Billable work</t>
        </is>
      </c>
    </row>
    <row r="2876">
      <c r="A2876" t="inlineStr">
        <is>
          <t>Bence Kárai</t>
        </is>
      </c>
      <c r="B2876">
        <f>IF(COUNTIF(Team!$A$2:$A$18,A2876)&gt;0,"CPS","")</f>
      </c>
      <c r="C2876" t="inlineStr">
        <is>
          <t>Oracle-MÁV Háztól házig</t>
        </is>
      </c>
      <c r="D2876" t="inlineStr">
        <is>
          <t>Oracle</t>
        </is>
      </c>
      <c r="E2876" t="inlineStr">
        <is>
          <t/>
        </is>
      </c>
      <c r="F2876" t="inlineStr">
        <is>
          <t>Project management</t>
        </is>
      </c>
      <c r="G2876" t="inlineStr">
        <is>
          <t>Rescheduling Meeting</t>
        </is>
      </c>
      <c r="H2876" s="3">
        <v>46121.0</v>
      </c>
      <c r="I2876"/>
      <c r="J2876"/>
      <c r="K2876">
        <v>0.25</v>
      </c>
      <c r="L2876" t="inlineStr">
        <is>
          <t>Billable work</t>
        </is>
      </c>
    </row>
    <row r="2877">
      <c r="A2877" t="inlineStr">
        <is>
          <t>Dávid Tomori</t>
        </is>
      </c>
      <c r="B2877">
        <f>IF(COUNTIF(Team!$A$2:$A$18,A2877)&gt;0,"CPS","")</f>
      </c>
      <c r="C2877" t="inlineStr">
        <is>
          <t>Synlab Plasma (BigCommerce)</t>
        </is>
      </c>
      <c r="D2877" t="inlineStr">
        <is>
          <t>Synlab</t>
        </is>
      </c>
      <c r="E2877" t="inlineStr">
        <is>
          <t>1015152</t>
        </is>
      </c>
      <c r="F2877" t="inlineStr">
        <is>
          <t>SA-15152 - [OE] Scrum meetings (planning, DSM, retro, demo)</t>
        </is>
      </c>
      <c r="G2877" t="inlineStr">
        <is>
          <t>JIRAID:111700 </t>
        </is>
      </c>
      <c r="H2877" s="3">
        <v>46121.0</v>
      </c>
      <c r="I2877"/>
      <c r="J2877"/>
      <c r="K2877">
        <v>1.0</v>
      </c>
      <c r="L2877" t="inlineStr">
        <is>
          <t>Billable work</t>
        </is>
      </c>
    </row>
    <row r="2878">
      <c r="A2878" t="inlineStr">
        <is>
          <t>József Koncsek</t>
        </is>
      </c>
      <c r="B2878">
        <f>IF(COUNTIF(Team!$A$2:$A$18,A2878)&gt;0,"CPS","")</f>
      </c>
      <c r="C2878" t="inlineStr">
        <is>
          <t>SAG-NTAK</t>
        </is>
      </c>
      <c r="D2878" t="inlineStr">
        <is>
          <t>Sagemcom Magyarország Kft.</t>
        </is>
      </c>
      <c r="E2878" t="inlineStr">
        <is>
          <t>123179</t>
        </is>
      </c>
      <c r="F2878" t="inlineStr">
        <is>
          <t>#28997 Workshop - NTAK DSM - Sonrisa</t>
        </is>
      </c>
      <c r="G2878" t="inlineStr">
        <is>
          <t/>
        </is>
      </c>
      <c r="H2878" s="3">
        <v>46121.0</v>
      </c>
      <c r="I2878"/>
      <c r="J2878"/>
      <c r="K2878">
        <v>0.25</v>
      </c>
      <c r="L2878" t="inlineStr">
        <is>
          <t>Billable work</t>
        </is>
      </c>
    </row>
    <row r="2879">
      <c r="A2879" t="inlineStr">
        <is>
          <t>Gergő Gólya</t>
        </is>
      </c>
      <c r="B2879">
        <f>IF(COUNTIF(Team!$A$2:$A$18,A2879)&gt;0,"CPS","")</f>
      </c>
      <c r="C2879" t="inlineStr">
        <is>
          <t>Synlab Plasma (BigCommerce)</t>
        </is>
      </c>
      <c r="D2879" t="inlineStr">
        <is>
          <t>Synlab</t>
        </is>
      </c>
      <c r="E2879" t="inlineStr">
        <is>
          <t>1015152</t>
        </is>
      </c>
      <c r="F2879" t="inlineStr">
        <is>
          <t>SA-15152 - [OE] Scrum meetings (planning, DSM, retro, demo)</t>
        </is>
      </c>
      <c r="G2879" t="inlineStr">
        <is>
          <t>JIRAID:111588 DSM</t>
        </is>
      </c>
      <c r="H2879" s="3">
        <v>46121.0</v>
      </c>
      <c r="I2879"/>
      <c r="J2879"/>
      <c r="K2879">
        <v>0.5</v>
      </c>
      <c r="L2879" t="inlineStr">
        <is>
          <t>Billable work</t>
        </is>
      </c>
    </row>
    <row r="2880">
      <c r="A2880" t="inlineStr">
        <is>
          <t>Bence Kárai</t>
        </is>
      </c>
      <c r="B2880">
        <f>IF(COUNTIF(Team!$A$2:$A$18,A2880)&gt;0,"CPS","")</f>
      </c>
      <c r="C2880" t="inlineStr">
        <is>
          <t>CPS Support</t>
        </is>
      </c>
      <c r="D2880" t="inlineStr">
        <is>
          <t>Sonrisa</t>
        </is>
      </c>
      <c r="E2880" t="inlineStr">
        <is>
          <t>196450</t>
        </is>
      </c>
      <c r="F2880" t="inlineStr">
        <is>
          <t>MVMI OMNI - Management Collector Ticket</t>
        </is>
      </c>
      <c r="G2880" t="inlineStr">
        <is>
          <t/>
        </is>
      </c>
      <c r="H2880" s="3">
        <v>46121.0</v>
      </c>
      <c r="I2880"/>
      <c r="J2880"/>
      <c r="K2880">
        <v>1.75</v>
      </c>
      <c r="L2880" t="inlineStr">
        <is>
          <t>Billable work</t>
        </is>
      </c>
    </row>
    <row r="2881">
      <c r="A2881" t="inlineStr">
        <is>
          <t>József Koncsek</t>
        </is>
      </c>
      <c r="B2881">
        <f>IF(COUNTIF(Team!$A$2:$A$18,A2881)&gt;0,"CPS","")</f>
      </c>
      <c r="C2881" t="inlineStr">
        <is>
          <t>SAG-NTAK</t>
        </is>
      </c>
      <c r="D2881" t="inlineStr">
        <is>
          <t>Sagemcom Magyarország Kft.</t>
        </is>
      </c>
      <c r="E2881" t="inlineStr">
        <is>
          <t>123374</t>
        </is>
      </c>
      <c r="F2881" t="inlineStr">
        <is>
          <t>#38507 Workshop - NTAK BA egyeztetések</t>
        </is>
      </c>
      <c r="G2881" t="inlineStr">
        <is>
          <t>jogosultság törlés, regmodul sync meeting sagemmel</t>
        </is>
      </c>
      <c r="H2881" s="3">
        <v>46121.0</v>
      </c>
      <c r="I2881"/>
      <c r="J2881"/>
      <c r="K2881">
        <v>1.0</v>
      </c>
      <c r="L2881" t="inlineStr">
        <is>
          <t>Billable work</t>
        </is>
      </c>
    </row>
    <row r="2882">
      <c r="A2882" t="inlineStr">
        <is>
          <t>Álmos Fábián</t>
        </is>
      </c>
      <c r="B2882">
        <f>IF(COUNTIF(Team!$A$2:$A$18,A2882)&gt;0,"CPS","")</f>
      </c>
      <c r="C2882" t="inlineStr">
        <is>
          <t>Silver 3.0</t>
        </is>
      </c>
      <c r="D2882" t="inlineStr">
        <is>
          <t>Spinwheel</t>
        </is>
      </c>
      <c r="E2882" t="inlineStr">
        <is>
          <t>1000624</t>
        </is>
      </c>
      <c r="F2882" t="inlineStr">
        <is>
          <t>SIL-624 - Call initiation in state machine</t>
        </is>
      </c>
      <c r="G2882" t="inlineStr">
        <is>
          <t>JIRAID:17066 checked code, clarified requirements, finished implementation</t>
        </is>
      </c>
      <c r="H2882" s="3">
        <v>46121.0</v>
      </c>
      <c r="I2882"/>
      <c r="J2882"/>
      <c r="K2882">
        <v>1.5</v>
      </c>
      <c r="L2882" t="inlineStr">
        <is>
          <t>Billable work</t>
        </is>
      </c>
    </row>
    <row r="2883">
      <c r="A2883" t="inlineStr">
        <is>
          <t>Álmos Fábián</t>
        </is>
      </c>
      <c r="B2883">
        <f>IF(COUNTIF(Team!$A$2:$A$18,A2883)&gt;0,"CPS","")</f>
      </c>
      <c r="C2883" t="inlineStr">
        <is>
          <t>Silver 3.0</t>
        </is>
      </c>
      <c r="D2883" t="inlineStr">
        <is>
          <t>Spinwheel</t>
        </is>
      </c>
      <c r="E2883" t="inlineStr">
        <is>
          <t>1000330</t>
        </is>
      </c>
      <c r="F2883" t="inlineStr">
        <is>
          <t>SIL-330 - Internal Meeting</t>
        </is>
      </c>
      <c r="G2883" t="inlineStr">
        <is>
          <t>JIRAID:17065 </t>
        </is>
      </c>
      <c r="H2883" s="3">
        <v>46121.0</v>
      </c>
      <c r="I2883"/>
      <c r="J2883"/>
      <c r="K2883">
        <v>0.5</v>
      </c>
      <c r="L2883" t="inlineStr">
        <is>
          <t>Billable work</t>
        </is>
      </c>
    </row>
    <row r="2884">
      <c r="A2884" t="inlineStr">
        <is>
          <t>József Koncsek</t>
        </is>
      </c>
      <c r="B2884">
        <f>IF(COUNTIF(Team!$A$2:$A$18,A2884)&gt;0,"CPS","")</f>
      </c>
      <c r="C2884" t="inlineStr">
        <is>
          <t>SAG-NTAK</t>
        </is>
      </c>
      <c r="D2884" t="inlineStr">
        <is>
          <t>Sagemcom Magyarország Kft.</t>
        </is>
      </c>
      <c r="E2884" t="inlineStr">
        <is>
          <t>152287</t>
        </is>
      </c>
      <c r="F2884" t="inlineStr">
        <is>
          <t>#44243 Workshop - NTAK - Support egyeztetések</t>
        </is>
      </c>
      <c r="G2884" t="inlineStr">
        <is>
          <t>időszaki beküldési arány kiszámítása Noéminek, üzenet azonosító egyediség vizsgálat ellenprzrése Noéminek</t>
        </is>
      </c>
      <c r="H2884" s="3">
        <v>46121.0</v>
      </c>
      <c r="I2884"/>
      <c r="J2884"/>
      <c r="K2884">
        <v>0.5</v>
      </c>
      <c r="L2884" t="inlineStr">
        <is>
          <t>Billable work</t>
        </is>
      </c>
    </row>
    <row r="2885">
      <c r="A2885" t="inlineStr">
        <is>
          <t>Dániel Kiss</t>
        </is>
      </c>
      <c r="B2885">
        <f>IF(COUNTIF(Team!$A$2:$A$18,A2885)&gt;0,"CPS","")</f>
      </c>
      <c r="C2885" t="inlineStr">
        <is>
          <t>K11 Production</t>
        </is>
      </c>
      <c r="D2885" t="inlineStr">
        <is>
          <t>Magyar Államkincstár</t>
        </is>
      </c>
      <c r="E2885" t="inlineStr">
        <is>
          <t>199506</t>
        </is>
      </c>
      <c r="F2885" t="inlineStr">
        <is>
          <t>[React] Adatszolgáltatás példány: Rugalmas űrlap szerkesztő felületének megvalósítása</t>
        </is>
      </c>
      <c r="G2885" t="inlineStr">
        <is>
          <t/>
        </is>
      </c>
      <c r="H2885" s="3">
        <v>46121.0</v>
      </c>
      <c r="I2885"/>
      <c r="J2885"/>
      <c r="K2885">
        <v>3.5</v>
      </c>
      <c r="L2885" t="inlineStr">
        <is>
          <t>Billable work</t>
        </is>
      </c>
    </row>
    <row r="2886">
      <c r="A2886" t="inlineStr">
        <is>
          <t>József Koncsek</t>
        </is>
      </c>
      <c r="B2886">
        <f>IF(COUNTIF(Team!$A$2:$A$18,A2886)&gt;0,"CPS","")</f>
      </c>
      <c r="C2886" t="inlineStr">
        <is>
          <t>SAG-NTAK</t>
        </is>
      </c>
      <c r="D2886" t="inlineStr">
        <is>
          <t>Sagemcom Magyarország Kft.</t>
        </is>
      </c>
      <c r="E2886" t="inlineStr">
        <is>
          <t>199966</t>
        </is>
      </c>
      <c r="F2886" t="inlineStr">
        <is>
          <t>#138155 - SDEP-010: Admin felületek (VISIT HUNGARY)</t>
        </is>
      </c>
      <c r="G2886" t="inlineStr">
        <is>
          <t>code review, EU-STR felületek kapcsolhatósága, gyanús híretések szerkesztési jogosultság és szükséges dto-k.</t>
        </is>
      </c>
      <c r="H2886" s="3">
        <v>46121.0</v>
      </c>
      <c r="I2886"/>
      <c r="J2886"/>
      <c r="K2886">
        <v>0.25</v>
      </c>
      <c r="L2886" t="inlineStr">
        <is>
          <t>Billable work</t>
        </is>
      </c>
    </row>
    <row r="2887">
      <c r="A2887" t="inlineStr">
        <is>
          <t>Balázs Papp</t>
        </is>
      </c>
      <c r="B2887">
        <f>IF(COUNTIF(Team!$A$2:$A$18,A2887)&gt;0,"CPS","")</f>
      </c>
      <c r="C2887" t="inlineStr">
        <is>
          <t>Silver 3.0</t>
        </is>
      </c>
      <c r="D2887" t="inlineStr">
        <is>
          <t>Spinwheel</t>
        </is>
      </c>
      <c r="E2887" t="inlineStr">
        <is>
          <t>1000571</t>
        </is>
      </c>
      <c r="F2887" t="inlineStr">
        <is>
          <t>SIL-571 - Code review</t>
        </is>
      </c>
      <c r="G2887" t="inlineStr">
        <is>
          <t>JIRAID:18134 </t>
        </is>
      </c>
      <c r="H2887" s="3">
        <v>46121.0</v>
      </c>
      <c r="I2887"/>
      <c r="J2887"/>
      <c r="K2887">
        <v>2.0</v>
      </c>
      <c r="L2887" t="inlineStr">
        <is>
          <t>Billable work</t>
        </is>
      </c>
    </row>
    <row r="2888">
      <c r="A2888" t="inlineStr">
        <is>
          <t>Bálint Nagy</t>
        </is>
      </c>
      <c r="B2888">
        <f>IF(COUNTIF(Team!$A$2:$A$18,A2888)&gt;0,"CPS","")</f>
      </c>
      <c r="C2888" t="inlineStr">
        <is>
          <t>Global Blue - Rex - Japan 2026</t>
        </is>
      </c>
      <c r="D2888" t="inlineStr">
        <is>
          <t>Global Blue</t>
        </is>
      </c>
      <c r="E2888" t="inlineStr">
        <is>
          <t/>
        </is>
      </c>
      <c r="F2888" t="inlineStr">
        <is>
          <t>Japan Refunding</t>
        </is>
      </c>
      <c r="G2888" t="inlineStr">
        <is>
          <t/>
        </is>
      </c>
      <c r="H2888" s="3">
        <v>46121.0</v>
      </c>
      <c r="I2888"/>
      <c r="J2888"/>
      <c r="K2888">
        <v>8.0</v>
      </c>
      <c r="L2888" t="inlineStr">
        <is>
          <t>Billable work</t>
        </is>
      </c>
    </row>
    <row r="2889">
      <c r="A2889" t="inlineStr">
        <is>
          <t>Norbert Orbán</t>
        </is>
      </c>
      <c r="B2889">
        <f>IF(COUNTIF(Team!$A$2:$A$18,A2889)&gt;0,"CPS","")</f>
      </c>
      <c r="C2889" t="inlineStr">
        <is>
          <t>SocialBudNewJira</t>
        </is>
      </c>
      <c r="D2889" t="inlineStr">
        <is>
          <t>SocialBud</t>
        </is>
      </c>
      <c r="E2889" t="inlineStr">
        <is>
          <t>1004635</t>
        </is>
      </c>
      <c r="F2889" t="inlineStr">
        <is>
          <t>SB-4635 - Production log - ERROR: getUnsplashPhotoFromGoogle.</t>
        </is>
      </c>
      <c r="G2889" t="inlineStr">
        <is>
          <t>JIRAID:31251 </t>
        </is>
      </c>
      <c r="H2889" s="3">
        <v>46121.0</v>
      </c>
      <c r="I2889"/>
      <c r="J2889"/>
      <c r="K2889">
        <v>5.0</v>
      </c>
      <c r="L2889" t="inlineStr">
        <is>
          <t>Billable work</t>
        </is>
      </c>
    </row>
    <row r="2890">
      <c r="A2890" t="inlineStr">
        <is>
          <t>László Nagy</t>
        </is>
      </c>
      <c r="B2890">
        <f>IF(COUNTIF(Team!$A$2:$A$18,A2890)&gt;0,"CPS","")</f>
      </c>
      <c r="C2890" t="inlineStr">
        <is>
          <t>SocialBudNewJira</t>
        </is>
      </c>
      <c r="D2890" t="inlineStr">
        <is>
          <t>SocialBud</t>
        </is>
      </c>
      <c r="E2890" t="inlineStr">
        <is>
          <t>1004601</t>
        </is>
      </c>
      <c r="F2890" t="inlineStr">
        <is>
          <t>SB-4601 - Integrate AI caption generation into manual post creation flow</t>
        </is>
      </c>
      <c r="G2890" t="inlineStr">
        <is>
          <t>JIRAID:31386 </t>
        </is>
      </c>
      <c r="H2890" s="3">
        <v>46121.0</v>
      </c>
      <c r="I2890"/>
      <c r="J2890"/>
      <c r="K2890">
        <v>3.75</v>
      </c>
      <c r="L2890" t="inlineStr">
        <is>
          <t>Billable work</t>
        </is>
      </c>
    </row>
    <row r="2891">
      <c r="A2891" t="inlineStr">
        <is>
          <t>Zsuzsanna Szilágyi</t>
        </is>
      </c>
      <c r="B2891">
        <f>IF(COUNTIF(Team!$A$2:$A$18,A2891)&gt;0,"CPS","")</f>
      </c>
      <c r="C2891" t="inlineStr">
        <is>
          <t>Sonrisa Office Management</t>
        </is>
      </c>
      <c r="D2891" t="inlineStr">
        <is>
          <t>Sonrisa</t>
        </is>
      </c>
      <c r="E2891" t="inlineStr">
        <is>
          <t/>
        </is>
      </c>
      <c r="F2891" t="inlineStr">
        <is>
          <t>WebShop handling</t>
        </is>
      </c>
      <c r="G2891" t="inlineStr">
        <is>
          <t/>
        </is>
      </c>
      <c r="H2891" s="3">
        <v>46121.0</v>
      </c>
      <c r="I2891"/>
      <c r="J2891"/>
      <c r="K2891">
        <v>0.5</v>
      </c>
      <c r="L2891" t="inlineStr">
        <is>
          <t>Non-billable work</t>
        </is>
      </c>
    </row>
    <row r="2892">
      <c r="A2892" t="inlineStr">
        <is>
          <t>József Koncsek</t>
        </is>
      </c>
      <c r="B2892">
        <f>IF(COUNTIF(Team!$A$2:$A$18,A2892)&gt;0,"CPS","")</f>
      </c>
      <c r="C2892" t="inlineStr">
        <is>
          <t>SAG-NTAK</t>
        </is>
      </c>
      <c r="D2892" t="inlineStr">
        <is>
          <t>Sagemcom Magyarország Kft.</t>
        </is>
      </c>
      <c r="E2892" t="inlineStr">
        <is>
          <t>199891</t>
        </is>
      </c>
      <c r="F2892" t="inlineStr">
        <is>
          <t>#138454 szállás portál és vendégem frissítése</t>
        </is>
      </c>
      <c r="G2892" t="inlineStr">
        <is>
          <t>spring-boot-upgrade 4.0.5 szállás</t>
        </is>
      </c>
      <c r="H2892" s="3">
        <v>46121.0</v>
      </c>
      <c r="I2892"/>
      <c r="J2892"/>
      <c r="K2892">
        <v>2.5</v>
      </c>
      <c r="L2892" t="inlineStr">
        <is>
          <t>Billable work</t>
        </is>
      </c>
    </row>
    <row r="2893">
      <c r="A2893" t="inlineStr">
        <is>
          <t>Zsuzsanna Szilágyi</t>
        </is>
      </c>
      <c r="B2893">
        <f>IF(COUNTIF(Team!$A$2:$A$18,A2893)&gt;0,"CPS","")</f>
      </c>
      <c r="C2893" t="inlineStr">
        <is>
          <t>Sonrisa Office Management</t>
        </is>
      </c>
      <c r="D2893" t="inlineStr">
        <is>
          <t>Sonrisa</t>
        </is>
      </c>
      <c r="E2893" t="inlineStr">
        <is>
          <t/>
        </is>
      </c>
      <c r="F2893" t="inlineStr">
        <is>
          <t>Post And Package Management</t>
        </is>
      </c>
      <c r="G2893" t="inlineStr">
        <is>
          <t/>
        </is>
      </c>
      <c r="H2893" s="3">
        <v>46121.0</v>
      </c>
      <c r="I2893"/>
      <c r="J2893"/>
      <c r="K2893">
        <v>0.25</v>
      </c>
      <c r="L2893" t="inlineStr">
        <is>
          <t>Non-billable work</t>
        </is>
      </c>
    </row>
    <row r="2894">
      <c r="A2894" t="inlineStr">
        <is>
          <t>Danila Tsvetkov</t>
        </is>
      </c>
      <c r="B2894">
        <f>IF(COUNTIF(Team!$A$2:$A$18,A2894)&gt;0,"CPS","")</f>
      </c>
      <c r="C2894" t="inlineStr">
        <is>
          <t>Silver 3.0</t>
        </is>
      </c>
      <c r="D2894" t="inlineStr">
        <is>
          <t>Spinwheel</t>
        </is>
      </c>
      <c r="E2894" t="inlineStr">
        <is>
          <t>1000468</t>
        </is>
      </c>
      <c r="F2894" t="inlineStr">
        <is>
          <t>SIL-468 - Define persona template schema and storage</t>
        </is>
      </c>
      <c r="G2894" t="inlineStr">
        <is>
          <t/>
        </is>
      </c>
      <c r="H2894" s="3">
        <v>46121.0</v>
      </c>
      <c r="I2894"/>
      <c r="J2894"/>
      <c r="K2894">
        <v>8.0</v>
      </c>
      <c r="L2894" t="inlineStr">
        <is>
          <t>Billable work</t>
        </is>
      </c>
    </row>
    <row r="2895">
      <c r="A2895" t="inlineStr">
        <is>
          <t>Márton Zoltán Balázs</t>
        </is>
      </c>
      <c r="B2895">
        <f>IF(COUNTIF(Team!$A$2:$A$18,A2895)&gt;0,"CPS","")</f>
      </c>
      <c r="C2895" t="inlineStr">
        <is>
          <t>Lufthansa Netline OPS</t>
        </is>
      </c>
      <c r="D2895" t="inlineStr">
        <is>
          <t>Lufthansa</t>
        </is>
      </c>
      <c r="E2895" t="inlineStr">
        <is>
          <t/>
        </is>
      </c>
      <c r="F2895" t="inlineStr">
        <is>
          <t>PMBF_LSYOPS1 Problem Management Bug Fixing DELTA</t>
        </is>
      </c>
      <c r="G2895" t="inlineStr">
        <is>
          <t/>
        </is>
      </c>
      <c r="H2895" s="3">
        <v>46121.0</v>
      </c>
      <c r="I2895"/>
      <c r="J2895"/>
      <c r="K2895">
        <v>8.0</v>
      </c>
      <c r="L2895" t="inlineStr">
        <is>
          <t>Billable work</t>
        </is>
      </c>
    </row>
    <row r="2896">
      <c r="A2896" t="inlineStr">
        <is>
          <t>Ákos Sándor Csanádi</t>
        </is>
      </c>
      <c r="B2896">
        <f>IF(COUNTIF(Team!$A$2:$A$18,A2896)&gt;0,"CPS","")</f>
      </c>
      <c r="C2896" t="inlineStr">
        <is>
          <t>Lufthansa Netline - HubControl</t>
        </is>
      </c>
      <c r="D2896" t="inlineStr">
        <is>
          <t>Lufthansa</t>
        </is>
      </c>
      <c r="E2896" t="inlineStr">
        <is>
          <t/>
        </is>
      </c>
      <c r="F2896" t="inlineStr">
        <is>
          <t>HubControl project work</t>
        </is>
      </c>
      <c r="G2896" t="inlineStr">
        <is>
          <t/>
        </is>
      </c>
      <c r="H2896" s="3">
        <v>46121.0</v>
      </c>
      <c r="I2896"/>
      <c r="J2896"/>
      <c r="K2896">
        <v>8.0</v>
      </c>
      <c r="L2896" t="inlineStr">
        <is>
          <t>Billable work</t>
        </is>
      </c>
    </row>
    <row r="2897">
      <c r="A2897" t="inlineStr">
        <is>
          <t>Zsanett Erdudac</t>
        </is>
      </c>
      <c r="B2897">
        <f>IF(COUNTIF(Team!$A$2:$A$18,A2897)&gt;0,"CPS","")</f>
      </c>
      <c r="C2897" t="inlineStr">
        <is>
          <t>Sonrisa TA</t>
        </is>
      </c>
      <c r="D2897" t="inlineStr">
        <is>
          <t>Sonrisa</t>
        </is>
      </c>
      <c r="E2897" t="inlineStr">
        <is>
          <t/>
        </is>
      </c>
      <c r="F2897" t="inlineStr">
        <is>
          <t>Recruitment: Interview</t>
        </is>
      </c>
      <c r="G2897" t="inlineStr">
        <is>
          <t>felkészülés, interjú</t>
        </is>
      </c>
      <c r="H2897" s="3">
        <v>46121.0</v>
      </c>
      <c r="I2897"/>
      <c r="J2897"/>
      <c r="K2897">
        <v>0.75</v>
      </c>
      <c r="L2897" t="inlineStr">
        <is>
          <t>Non-billable work</t>
        </is>
      </c>
    </row>
    <row r="2898">
      <c r="A2898" t="inlineStr">
        <is>
          <t>Szilárd Dali</t>
        </is>
      </c>
      <c r="B2898">
        <f>IF(COUNTIF(Team!$A$2:$A$18,A2898)&gt;0,"CPS","")</f>
      </c>
      <c r="C2898" t="inlineStr">
        <is>
          <t>SAG-IDOM</t>
        </is>
      </c>
      <c r="D2898" t="inlineStr">
        <is>
          <t>Sagemcom Magyarország Kft.</t>
        </is>
      </c>
      <c r="E2898" t="inlineStr">
        <is>
          <t>200015</t>
        </is>
      </c>
      <c r="F2898" t="inlineStr">
        <is>
          <t>DAPS-21692 - Android - PID igénylés során hiányzó mezők</t>
        </is>
      </c>
      <c r="G2898" t="inlineStr">
        <is>
          <t/>
        </is>
      </c>
      <c r="H2898" s="3">
        <v>46121.0</v>
      </c>
      <c r="I2898"/>
      <c r="J2898"/>
      <c r="K2898">
        <v>8.0</v>
      </c>
      <c r="L2898" t="inlineStr">
        <is>
          <t>Billable work</t>
        </is>
      </c>
    </row>
    <row r="2899">
      <c r="A2899" t="inlineStr">
        <is>
          <t>József Koncsek</t>
        </is>
      </c>
      <c r="B2899">
        <f>IF(COUNTIF(Team!$A$2:$A$18,A2899)&gt;0,"CPS","")</f>
      </c>
      <c r="C2899" t="inlineStr">
        <is>
          <t>SAG-NTAK</t>
        </is>
      </c>
      <c r="D2899" t="inlineStr">
        <is>
          <t>Sagemcom Magyarország Kft.</t>
        </is>
      </c>
      <c r="E2899" t="inlineStr">
        <is>
          <t>67955</t>
        </is>
      </c>
      <c r="F2899" t="inlineStr">
        <is>
          <t>Vezető fejlesztői feladatok</t>
        </is>
      </c>
      <c r="G2899" t="inlineStr">
        <is>
          <t>QA rendszerek nem mennek, db elérési para, valszeg megy az upgrade, nightly buildek</t>
        </is>
      </c>
      <c r="H2899" s="3">
        <v>46121.0</v>
      </c>
      <c r="I2899"/>
      <c r="J2899"/>
      <c r="K2899">
        <v>0.5</v>
      </c>
      <c r="L2899" t="inlineStr">
        <is>
          <t>Billable work</t>
        </is>
      </c>
    </row>
    <row r="2900">
      <c r="A2900" t="inlineStr">
        <is>
          <t>Zsanett Erdudac</t>
        </is>
      </c>
      <c r="B2900">
        <f>IF(COUNTIF(Team!$A$2:$A$18,A2900)&gt;0,"CPS","")</f>
      </c>
      <c r="C2900" t="inlineStr">
        <is>
          <t>Sonrisa TA</t>
        </is>
      </c>
      <c r="D2900" t="inlineStr">
        <is>
          <t>Sonrisa</t>
        </is>
      </c>
      <c r="E2900" t="inlineStr">
        <is>
          <t/>
        </is>
      </c>
      <c r="F2900" t="inlineStr">
        <is>
          <t>Recruitment: Interview administration</t>
        </is>
      </c>
      <c r="G2900" t="inlineStr">
        <is>
          <t/>
        </is>
      </c>
      <c r="H2900" s="3">
        <v>46121.0</v>
      </c>
      <c r="I2900"/>
      <c r="J2900"/>
      <c r="K2900">
        <v>0.25</v>
      </c>
      <c r="L2900" t="inlineStr">
        <is>
          <t>Non-billable work</t>
        </is>
      </c>
    </row>
    <row r="2901">
      <c r="A2901" t="inlineStr">
        <is>
          <t>Péter Pagács</t>
        </is>
      </c>
      <c r="B2901">
        <f>IF(COUNTIF(Team!$A$2:$A$18,A2901)&gt;0,"CPS","")</f>
      </c>
      <c r="C2901" t="inlineStr">
        <is>
          <t>SAG-IDOM</t>
        </is>
      </c>
      <c r="D2901" t="inlineStr">
        <is>
          <t>Sagemcom Magyarország Kft.</t>
        </is>
      </c>
      <c r="E2901" t="inlineStr">
        <is>
          <t/>
        </is>
      </c>
      <c r="F2901" t="inlineStr">
        <is>
          <t>Architect/TL feladatok</t>
        </is>
      </c>
      <c r="G2901" t="inlineStr">
        <is>
          <t/>
        </is>
      </c>
      <c r="H2901" s="3">
        <v>46121.0</v>
      </c>
      <c r="I2901"/>
      <c r="J2901"/>
      <c r="K2901">
        <v>8.0</v>
      </c>
      <c r="L2901" t="inlineStr">
        <is>
          <t>Billable work</t>
        </is>
      </c>
    </row>
    <row r="2902">
      <c r="A2902" t="inlineStr">
        <is>
          <t>Zsanett Erdudac</t>
        </is>
      </c>
      <c r="B2902">
        <f>IF(COUNTIF(Team!$A$2:$A$18,A2902)&gt;0,"CPS","")</f>
      </c>
      <c r="C2902" t="inlineStr">
        <is>
          <t>Sonrisa TA</t>
        </is>
      </c>
      <c r="D2902" t="inlineStr">
        <is>
          <t>Sonrisa</t>
        </is>
      </c>
      <c r="E2902" t="inlineStr">
        <is>
          <t/>
        </is>
      </c>
      <c r="F2902" t="inlineStr">
        <is>
          <t>Talent Sourcing: Admin</t>
        </is>
      </c>
      <c r="G2902" t="inlineStr">
        <is>
          <t>TT jobok, linkedin válaszok, profilok átnézése</t>
        </is>
      </c>
      <c r="H2902" s="3">
        <v>46121.0</v>
      </c>
      <c r="I2902"/>
      <c r="J2902"/>
      <c r="K2902">
        <v>1.0</v>
      </c>
      <c r="L2902" t="inlineStr">
        <is>
          <t>Non-billable work</t>
        </is>
      </c>
    </row>
    <row r="2903">
      <c r="A2903" t="inlineStr">
        <is>
          <t>Ferenc Alexi</t>
        </is>
      </c>
      <c r="B2903">
        <f>IF(COUNTIF(Team!$A$2:$A$18,A2903)&gt;0,"CPS","")</f>
      </c>
      <c r="C2903" t="inlineStr">
        <is>
          <t>Silver 3.0</t>
        </is>
      </c>
      <c r="D2903" t="inlineStr">
        <is>
          <t>Spinwheel</t>
        </is>
      </c>
      <c r="E2903" t="inlineStr">
        <is>
          <t>1000082</t>
        </is>
      </c>
      <c r="F2903" t="inlineStr">
        <is>
          <t>SIL-82 - Audio Sentiment</t>
        </is>
      </c>
      <c r="G2903" t="inlineStr">
        <is>
          <t>JIRAID:17860 </t>
        </is>
      </c>
      <c r="H2903" s="3">
        <v>46121.0</v>
      </c>
      <c r="I2903"/>
      <c r="J2903"/>
      <c r="K2903">
        <v>6.0</v>
      </c>
      <c r="L2903" t="inlineStr">
        <is>
          <t>Billable work</t>
        </is>
      </c>
    </row>
    <row r="2904">
      <c r="A2904" t="inlineStr">
        <is>
          <t>Viktor Vörös</t>
        </is>
      </c>
      <c r="B2904">
        <f>IF(COUNTIF(Team!$A$2:$A$18,A2904)&gt;0,"CPS","")</f>
      </c>
      <c r="C2904" t="inlineStr">
        <is>
          <t>K11 Production</t>
        </is>
      </c>
      <c r="D2904" t="inlineStr">
        <is>
          <t>Magyar Államkincstár</t>
        </is>
      </c>
      <c r="E2904" t="inlineStr">
        <is>
          <t>199754</t>
        </is>
      </c>
      <c r="F2904" t="inlineStr">
        <is>
          <t>Üzleti logikai folyamat automatizálása</t>
        </is>
      </c>
      <c r="G2904" t="inlineStr">
        <is>
          <t>Code review</t>
        </is>
      </c>
      <c r="H2904" s="3">
        <v>46121.0</v>
      </c>
      <c r="I2904"/>
      <c r="J2904"/>
      <c r="K2904">
        <v>2.5</v>
      </c>
      <c r="L2904" t="inlineStr">
        <is>
          <t>Billable work</t>
        </is>
      </c>
    </row>
    <row r="2905">
      <c r="A2905" t="inlineStr">
        <is>
          <t>Marcell Zoltán Szűcs</t>
        </is>
      </c>
      <c r="B2905">
        <f>IF(COUNTIF(Team!$A$2:$A$18,A2905)&gt;0,"CPS","")</f>
      </c>
      <c r="C2905" t="inlineStr">
        <is>
          <t>K11 Production</t>
        </is>
      </c>
      <c r="D2905" t="inlineStr">
        <is>
          <t>Magyar Államkincstár</t>
        </is>
      </c>
      <c r="E2905" t="inlineStr">
        <is>
          <t>198882</t>
        </is>
      </c>
      <c r="F2905" t="inlineStr">
        <is>
          <t>[React] Adatszolgáltatás példány: További műveletek: Dokumentumok feltöltés képernyő megvalósítása</t>
        </is>
      </c>
      <c r="G2905" t="inlineStr">
        <is>
          <t>K11 - 198882</t>
        </is>
      </c>
      <c r="H2905" s="3">
        <v>46121.0</v>
      </c>
      <c r="I2905"/>
      <c r="J2905"/>
      <c r="K2905">
        <v>1.5</v>
      </c>
      <c r="L2905" t="inlineStr">
        <is>
          <t>Billable work</t>
        </is>
      </c>
    </row>
    <row r="2906">
      <c r="A2906" t="inlineStr">
        <is>
          <t>Bálint Szente</t>
        </is>
      </c>
      <c r="B2906">
        <f>IF(COUNTIF(Team!$A$2:$A$18,A2906)&gt;0,"CPS","")</f>
      </c>
      <c r="C2906" t="inlineStr">
        <is>
          <t>KV development</t>
        </is>
      </c>
      <c r="D2906" t="inlineStr">
        <is>
          <t>Sonrisa</t>
        </is>
      </c>
      <c r="E2906" t="inlineStr">
        <is>
          <t>199598</t>
        </is>
      </c>
      <c r="F2906" t="inlineStr">
        <is>
          <t>Bug - basic user limitations are not met</t>
        </is>
      </c>
      <c r="G2906" t="inlineStr">
        <is>
          <t>Asti sync, exception fixes</t>
        </is>
      </c>
      <c r="H2906" s="3">
        <v>46121.0</v>
      </c>
      <c r="I2906"/>
      <c r="J2906"/>
      <c r="K2906">
        <v>2.0</v>
      </c>
      <c r="L2906" t="inlineStr">
        <is>
          <t>Non-billable work</t>
        </is>
      </c>
    </row>
    <row r="2907">
      <c r="A2907" t="inlineStr">
        <is>
          <t>Dávid Komlósi</t>
        </is>
      </c>
      <c r="B2907">
        <f>IF(COUNTIF(Team!$A$2:$A$18,A2907)&gt;0,"CPS","")</f>
      </c>
      <c r="C2907" t="inlineStr">
        <is>
          <t>AI Competency - Presales</t>
        </is>
      </c>
      <c r="D2907" t="inlineStr">
        <is>
          <t>Sonrisa</t>
        </is>
      </c>
      <c r="E2907" t="inlineStr">
        <is>
          <t>198559</t>
        </is>
      </c>
      <c r="F2907" t="inlineStr">
        <is>
          <t>[Ulyssys] - KV - Presales meetings, demos, etc..</t>
        </is>
      </c>
      <c r="G2907" t="inlineStr">
        <is>
          <t/>
        </is>
      </c>
      <c r="H2907" s="3">
        <v>46121.0</v>
      </c>
      <c r="I2907"/>
      <c r="J2907"/>
      <c r="K2907">
        <v>4.0</v>
      </c>
      <c r="L2907" t="inlineStr">
        <is>
          <t>Non-billable work</t>
        </is>
      </c>
    </row>
    <row r="2908">
      <c r="A2908" t="inlineStr">
        <is>
          <t>Andrea Petrich</t>
        </is>
      </c>
      <c r="B2908">
        <f>IF(COUNTIF(Team!$A$2:$A$18,A2908)&gt;0,"CPS","")</f>
      </c>
      <c r="C2908" t="inlineStr">
        <is>
          <t>RCH - RC.GO</t>
        </is>
      </c>
      <c r="D2908" t="inlineStr">
        <is>
          <t>4Sales Systems Kft.</t>
        </is>
      </c>
      <c r="E2908" t="inlineStr">
        <is>
          <t>4030</t>
        </is>
      </c>
      <c r="F2908" t="inlineStr">
        <is>
          <t>Rendszeres egyeztetés Megrendelő munkatársaival, felkészülés az egyeztetésekre - Backlog</t>
        </is>
      </c>
      <c r="G2908" t="inlineStr">
        <is>
          <t/>
        </is>
      </c>
      <c r="H2908" s="3">
        <v>46121.0</v>
      </c>
      <c r="I2908"/>
      <c r="J2908"/>
      <c r="K2908">
        <v>0.75</v>
      </c>
      <c r="L2908" t="inlineStr">
        <is>
          <t>Billable work</t>
        </is>
      </c>
    </row>
    <row r="2909">
      <c r="A2909" t="inlineStr">
        <is>
          <t>Dávid Komlósi</t>
        </is>
      </c>
      <c r="B2909">
        <f>IF(COUNTIF(Team!$A$2:$A$18,A2909)&gt;0,"CPS","")</f>
      </c>
      <c r="C2909" t="inlineStr">
        <is>
          <t>AI Competency - Research</t>
        </is>
      </c>
      <c r="D2909" t="inlineStr">
        <is>
          <t>Sonrisa</t>
        </is>
      </c>
      <c r="E2909" t="inlineStr">
        <is>
          <t>199507</t>
        </is>
      </c>
      <c r="F2909" t="inlineStr">
        <is>
          <t>RAG Accuracy Testing Framework</t>
        </is>
      </c>
      <c r="G2909" t="inlineStr">
        <is>
          <t/>
        </is>
      </c>
      <c r="H2909" s="3">
        <v>46121.0</v>
      </c>
      <c r="I2909"/>
      <c r="J2909"/>
      <c r="K2909">
        <v>2.0</v>
      </c>
      <c r="L2909" t="inlineStr">
        <is>
          <t>Non-billable work</t>
        </is>
      </c>
    </row>
    <row r="2910">
      <c r="A2910" t="inlineStr">
        <is>
          <t>Krisztina Dr. Tóth</t>
        </is>
      </c>
      <c r="B2910">
        <f>IF(COUNTIF(Team!$A$2:$A$18,A2910)&gt;0,"CPS","")</f>
      </c>
      <c r="C2910" t="inlineStr">
        <is>
          <t>Lufthansa-Continuity</t>
        </is>
      </c>
      <c r="D2910" t="inlineStr">
        <is>
          <t>Lufthansa</t>
        </is>
      </c>
      <c r="E2910" t="inlineStr">
        <is>
          <t>199944</t>
        </is>
      </c>
      <c r="F2910" t="inlineStr">
        <is>
          <t>DCS_HTML administration</t>
        </is>
      </c>
      <c r="G2910" t="inlineStr">
        <is>
          <t>belső egyeztetés</t>
        </is>
      </c>
      <c r="H2910" s="3">
        <v>46121.0</v>
      </c>
      <c r="I2910"/>
      <c r="J2910"/>
      <c r="K2910">
        <v>1.0</v>
      </c>
      <c r="L2910" t="inlineStr">
        <is>
          <t>Billable work</t>
        </is>
      </c>
    </row>
    <row r="2911">
      <c r="A2911" t="inlineStr">
        <is>
          <t>Dávid Komlósi</t>
        </is>
      </c>
      <c r="B2911">
        <f>IF(COUNTIF(Team!$A$2:$A$18,A2911)&gt;0,"CPS","")</f>
      </c>
      <c r="C2911" t="inlineStr">
        <is>
          <t>KV development</t>
        </is>
      </c>
      <c r="D2911" t="inlineStr">
        <is>
          <t>Sonrisa</t>
        </is>
      </c>
      <c r="E2911" t="inlineStr">
        <is>
          <t>199246</t>
        </is>
      </c>
      <c r="F2911" t="inlineStr">
        <is>
          <t>Backlog grooming, planning, roadmap, ticket management</t>
        </is>
      </c>
      <c r="G2911" t="inlineStr">
        <is>
          <t/>
        </is>
      </c>
      <c r="H2911" s="3">
        <v>46121.0</v>
      </c>
      <c r="I2911"/>
      <c r="J2911"/>
      <c r="K2911">
        <v>2.0</v>
      </c>
      <c r="L2911" t="inlineStr">
        <is>
          <t>Non-billable work</t>
        </is>
      </c>
    </row>
    <row r="2912">
      <c r="A2912" t="inlineStr">
        <is>
          <t>László Vékony</t>
        </is>
      </c>
      <c r="B2912">
        <f>IF(COUNTIF(Team!$A$2:$A$18,A2912)&gt;0,"CPS","")</f>
      </c>
      <c r="C2912" t="inlineStr">
        <is>
          <t>Synlab Plasma (BigCommerce)</t>
        </is>
      </c>
      <c r="D2912" t="inlineStr">
        <is>
          <t>Synlab</t>
        </is>
      </c>
      <c r="E2912" t="inlineStr">
        <is>
          <t>1019647</t>
        </is>
      </c>
      <c r="F2912" t="inlineStr">
        <is>
          <t>SA-19647 - BA Ramp-up - Doma</t>
        </is>
      </c>
      <c r="G2912" t="inlineStr">
        <is>
          <t>JIRAID:111617 </t>
        </is>
      </c>
      <c r="H2912" s="3">
        <v>46121.0</v>
      </c>
      <c r="I2912"/>
      <c r="J2912"/>
      <c r="K2912">
        <v>2.5</v>
      </c>
      <c r="L2912" t="inlineStr">
        <is>
          <t>Billable work</t>
        </is>
      </c>
    </row>
    <row r="2913">
      <c r="A2913" t="inlineStr">
        <is>
          <t>Krisztina Dr. Tóth</t>
        </is>
      </c>
      <c r="B2913">
        <f>IF(COUNTIF(Team!$A$2:$A$18,A2913)&gt;0,"CPS","")</f>
      </c>
      <c r="C2913" t="inlineStr">
        <is>
          <t>SocialBudNewJira</t>
        </is>
      </c>
      <c r="D2913" t="inlineStr">
        <is>
          <t>SocialBud</t>
        </is>
      </c>
      <c r="E2913" t="inlineStr">
        <is>
          <t>1003663</t>
        </is>
      </c>
      <c r="F2913" t="inlineStr">
        <is>
          <t>SB-3663 - Meeting participation, meeting preparations, written communication, process updates</t>
        </is>
      </c>
      <c r="G2913" t="inlineStr">
        <is>
          <t>JIRAID:31388 </t>
        </is>
      </c>
      <c r="H2913" s="3">
        <v>46121.0</v>
      </c>
      <c r="I2913"/>
      <c r="J2913"/>
      <c r="K2913">
        <v>1.5</v>
      </c>
      <c r="L2913" t="inlineStr">
        <is>
          <t>Billable work</t>
        </is>
      </c>
    </row>
    <row r="2914">
      <c r="A2914" t="inlineStr">
        <is>
          <t>Zsuzsanna Szilágyi</t>
        </is>
      </c>
      <c r="B2914">
        <f>IF(COUNTIF(Team!$A$2:$A$18,A2914)&gt;0,"CPS","")</f>
      </c>
      <c r="C2914" t="inlineStr">
        <is>
          <t>Sonrisa Office Management</t>
        </is>
      </c>
      <c r="D2914" t="inlineStr">
        <is>
          <t>Sonrisa</t>
        </is>
      </c>
      <c r="E2914" t="inlineStr">
        <is>
          <t/>
        </is>
      </c>
      <c r="F2914" t="inlineStr">
        <is>
          <t>Contract Management</t>
        </is>
      </c>
      <c r="G2914" t="inlineStr">
        <is>
          <t>Aquapolis</t>
        </is>
      </c>
      <c r="H2914" s="3">
        <v>46121.0</v>
      </c>
      <c r="I2914"/>
      <c r="J2914"/>
      <c r="K2914">
        <v>0.5</v>
      </c>
      <c r="L2914" t="inlineStr">
        <is>
          <t>Non-billable work</t>
        </is>
      </c>
    </row>
    <row r="2915">
      <c r="A2915" t="inlineStr">
        <is>
          <t>Seiler Levente Hallai</t>
        </is>
      </c>
      <c r="B2915">
        <f>IF(COUNTIF(Team!$A$2:$A$18,A2915)&gt;0,"CPS","")</f>
      </c>
      <c r="C2915" t="inlineStr">
        <is>
          <t>M sheets</t>
        </is>
      </c>
      <c r="D2915" t="inlineStr">
        <is>
          <t>RSM Hungary Kft.</t>
        </is>
      </c>
      <c r="E2915" t="inlineStr">
        <is>
          <t>199495</t>
        </is>
      </c>
      <c r="F2915" t="inlineStr">
        <is>
          <t>[VatCatcha] - Msheets modifications</t>
        </is>
      </c>
      <c r="G2915" t="inlineStr">
        <is>
          <t>Jelzett probléma fixálása. Illetve beüzemeltük Bencével az ÁNYK-t.</t>
        </is>
      </c>
      <c r="H2915" s="3">
        <v>46121.0</v>
      </c>
      <c r="I2915"/>
      <c r="J2915"/>
      <c r="K2915">
        <v>2.0</v>
      </c>
      <c r="L2915" t="inlineStr">
        <is>
          <t>Billable work</t>
        </is>
      </c>
    </row>
    <row r="2916">
      <c r="A2916" t="inlineStr">
        <is>
          <t>István Balogh</t>
        </is>
      </c>
      <c r="B2916">
        <f>IF(COUNTIF(Team!$A$2:$A$18,A2916)&gt;0,"CPS","")</f>
      </c>
      <c r="C2916" t="inlineStr">
        <is>
          <t>Other</t>
        </is>
      </c>
      <c r="D2916" t="inlineStr">
        <is>
          <t>Sonrisa</t>
        </is>
      </c>
      <c r="E2916" t="inlineStr">
        <is>
          <t/>
        </is>
      </c>
      <c r="F2916" t="inlineStr">
        <is>
          <t>Paid leave</t>
        </is>
      </c>
      <c r="G2916" t="inlineStr">
        <is>
          <t/>
        </is>
      </c>
      <c r="H2916" s="3">
        <v>46121.0</v>
      </c>
      <c r="I2916"/>
      <c r="J2916"/>
      <c r="K2916">
        <v>8.0</v>
      </c>
      <c r="L2916" t="inlineStr">
        <is>
          <t>Non-work activity</t>
        </is>
      </c>
    </row>
    <row r="2917">
      <c r="A2917" t="inlineStr">
        <is>
          <t>Marcell Zoltán Szűcs</t>
        </is>
      </c>
      <c r="B2917">
        <f>IF(COUNTIF(Team!$A$2:$A$18,A2917)&gt;0,"CPS","")</f>
      </c>
      <c r="C2917" t="inlineStr">
        <is>
          <t>K11 Production</t>
        </is>
      </c>
      <c r="D2917" t="inlineStr">
        <is>
          <t>Magyar Államkincstár</t>
        </is>
      </c>
      <c r="E2917" t="inlineStr">
        <is>
          <t>199477</t>
        </is>
      </c>
      <c r="F2917" t="inlineStr">
        <is>
          <t>[UI/UX] Adatszolgáltatás példány: Információk: Dokumentum részletek képernyő megvalósítása</t>
        </is>
      </c>
      <c r="G2917" t="inlineStr">
        <is>
          <t>K11 - 199477</t>
        </is>
      </c>
      <c r="H2917" s="3">
        <v>46121.0</v>
      </c>
      <c r="I2917"/>
      <c r="J2917"/>
      <c r="K2917">
        <v>2.5</v>
      </c>
      <c r="L2917" t="inlineStr">
        <is>
          <t>Billable work</t>
        </is>
      </c>
    </row>
    <row r="2918">
      <c r="A2918" t="inlineStr">
        <is>
          <t>Róbert Benyi</t>
        </is>
      </c>
      <c r="B2918">
        <f>IF(COUNTIF(Team!$A$2:$A$18,A2918)&gt;0,"CPS","")</f>
      </c>
      <c r="C2918" t="inlineStr">
        <is>
          <t>Diligent Risk Essentials</t>
        </is>
      </c>
      <c r="D2918" t="inlineStr">
        <is>
          <t>Diligent</t>
        </is>
      </c>
      <c r="E2918" t="inlineStr">
        <is>
          <t>186319</t>
        </is>
      </c>
      <c r="F2918" t="inlineStr">
        <is>
          <t>Development</t>
        </is>
      </c>
      <c r="G2918" t="inlineStr">
        <is>
          <t/>
        </is>
      </c>
      <c r="H2918" s="3">
        <v>46121.0</v>
      </c>
      <c r="I2918"/>
      <c r="J2918"/>
      <c r="K2918">
        <v>8.0</v>
      </c>
      <c r="L2918" t="inlineStr">
        <is>
          <t>Billable work</t>
        </is>
      </c>
    </row>
    <row r="2919">
      <c r="A2919" t="inlineStr">
        <is>
          <t>Predrag Knežević</t>
        </is>
      </c>
      <c r="B2919">
        <f>IF(COUNTIF(Team!$A$2:$A$18,A2919)&gt;0,"CPS","")</f>
      </c>
      <c r="C2919" t="inlineStr">
        <is>
          <t>Synlab Plasma (BigCommerce)</t>
        </is>
      </c>
      <c r="D2919" t="inlineStr">
        <is>
          <t>Synlab</t>
        </is>
      </c>
      <c r="E2919" t="inlineStr">
        <is>
          <t>1015265</t>
        </is>
      </c>
      <c r="F2919" t="inlineStr">
        <is>
          <t>SA-15265 - [GS] Scrum meetings (planning, DSM, retro, demo)</t>
        </is>
      </c>
      <c r="G2919" t="inlineStr">
        <is>
          <t>JIRAID:112281 </t>
        </is>
      </c>
      <c r="H2919" s="3">
        <v>46121.0</v>
      </c>
      <c r="I2919"/>
      <c r="J2919"/>
      <c r="K2919">
        <v>0.25</v>
      </c>
      <c r="L2919" t="inlineStr">
        <is>
          <t>Billable work</t>
        </is>
      </c>
    </row>
    <row r="2920">
      <c r="A2920" t="inlineStr">
        <is>
          <t>Szilvia Vőnekiné Varga</t>
        </is>
      </c>
      <c r="B2920">
        <f>IF(COUNTIF(Team!$A$2:$A$18,A2920)&gt;0,"CPS","")</f>
      </c>
      <c r="C2920" t="inlineStr">
        <is>
          <t>Direct Travel Reporting Tool</t>
        </is>
      </c>
      <c r="D2920" t="inlineStr">
        <is>
          <t>Direct Travel</t>
        </is>
      </c>
      <c r="E2920" t="inlineStr">
        <is>
          <t/>
        </is>
      </c>
      <c r="F2920" t="inlineStr">
        <is>
          <t>BA Tasks</t>
        </is>
      </c>
      <c r="G2920" t="inlineStr">
        <is>
          <t/>
        </is>
      </c>
      <c r="H2920" s="3">
        <v>46121.0</v>
      </c>
      <c r="I2920"/>
      <c r="J2920"/>
      <c r="K2920">
        <v>8.0</v>
      </c>
      <c r="L2920" t="inlineStr">
        <is>
          <t>Billable work</t>
        </is>
      </c>
    </row>
    <row r="2921">
      <c r="A2921" t="inlineStr">
        <is>
          <t>Ádám Szentgyörgyi</t>
        </is>
      </c>
      <c r="B2921">
        <f>IF(COUNTIF(Team!$A$2:$A$18,A2921)&gt;0,"CPS","")</f>
      </c>
      <c r="C2921" t="inlineStr">
        <is>
          <t>Other</t>
        </is>
      </c>
      <c r="D2921" t="inlineStr">
        <is>
          <t>Sonrisa</t>
        </is>
      </c>
      <c r="E2921" t="inlineStr">
        <is>
          <t/>
        </is>
      </c>
      <c r="F2921" t="inlineStr">
        <is>
          <t>Paid leave</t>
        </is>
      </c>
      <c r="G2921" t="inlineStr">
        <is>
          <t/>
        </is>
      </c>
      <c r="H2921" s="3">
        <v>46121.0</v>
      </c>
      <c r="I2921"/>
      <c r="J2921"/>
      <c r="K2921">
        <v>8.0</v>
      </c>
      <c r="L2921" t="inlineStr">
        <is>
          <t>Non-work activity</t>
        </is>
      </c>
    </row>
    <row r="2922">
      <c r="A2922" t="inlineStr">
        <is>
          <t>Balázs Asztalos</t>
        </is>
      </c>
      <c r="B2922">
        <f>IF(COUNTIF(Team!$A$2:$A$18,A2922)&gt;0,"CPS","")</f>
      </c>
      <c r="C2922" t="inlineStr">
        <is>
          <t>KV development</t>
        </is>
      </c>
      <c r="D2922" t="inlineStr">
        <is>
          <t>Sonrisa</t>
        </is>
      </c>
      <c r="E2922" t="inlineStr">
        <is>
          <t>199598</t>
        </is>
      </c>
      <c r="F2922" t="inlineStr">
        <is>
          <t>Bug - basic user limitations are not met</t>
        </is>
      </c>
      <c r="G2922" t="inlineStr">
        <is>
          <t/>
        </is>
      </c>
      <c r="H2922" s="3">
        <v>46121.0</v>
      </c>
      <c r="I2922"/>
      <c r="J2922"/>
      <c r="K2922">
        <v>8.0</v>
      </c>
      <c r="L2922" t="inlineStr">
        <is>
          <t>Non-billable work</t>
        </is>
      </c>
    </row>
    <row r="2923">
      <c r="A2923" t="inlineStr">
        <is>
          <t>Bálint Lajos Török</t>
        </is>
      </c>
      <c r="B2923">
        <f>IF(COUNTIF(Team!$A$2:$A$18,A2923)&gt;0,"CPS","")</f>
      </c>
      <c r="C2923" t="inlineStr">
        <is>
          <t>Cloud Platform Services</t>
        </is>
      </c>
      <c r="D2923" t="inlineStr">
        <is>
          <t>Sonrisa</t>
        </is>
      </c>
      <c r="E2923" t="inlineStr">
        <is>
          <t>193266</t>
        </is>
      </c>
      <c r="F2923" t="inlineStr">
        <is>
          <t>Internal Systems</t>
        </is>
      </c>
      <c r="G2923" t="inlineStr">
        <is>
          <t>sonrisa laptop csere kijelzo hiba miatt</t>
        </is>
      </c>
      <c r="H2923" s="3">
        <v>46121.0</v>
      </c>
      <c r="I2923"/>
      <c r="J2923"/>
      <c r="K2923">
        <v>1.5</v>
      </c>
      <c r="L2923" t="inlineStr">
        <is>
          <t>Billable work</t>
        </is>
      </c>
    </row>
    <row r="2924">
      <c r="A2924" t="inlineStr">
        <is>
          <t>Bálint Lajos Török</t>
        </is>
      </c>
      <c r="B2924">
        <f>IF(COUNTIF(Team!$A$2:$A$18,A2924)&gt;0,"CPS","")</f>
      </c>
      <c r="C2924" t="inlineStr">
        <is>
          <t>Cloud Platform Services</t>
        </is>
      </c>
      <c r="D2924" t="inlineStr">
        <is>
          <t>Sonrisa</t>
        </is>
      </c>
      <c r="E2924" t="inlineStr">
        <is>
          <t>196631</t>
        </is>
      </c>
      <c r="F2924" t="inlineStr">
        <is>
          <t>Diligent - ARC BOS Sunset</t>
        </is>
      </c>
      <c r="G2924" t="inlineStr">
        <is>
          <t>cisco test write</t>
        </is>
      </c>
      <c r="H2924" s="3">
        <v>46121.0</v>
      </c>
      <c r="I2924"/>
      <c r="J2924"/>
      <c r="K2924">
        <v>4.5</v>
      </c>
      <c r="L2924" t="inlineStr">
        <is>
          <t>Billable work</t>
        </is>
      </c>
    </row>
    <row r="2925">
      <c r="A2925" t="inlineStr">
        <is>
          <t>Mihály-Attila Nánási</t>
        </is>
      </c>
      <c r="B2925">
        <f>IF(COUNTIF(Team!$A$2:$A$18,A2925)&gt;0,"CPS","")</f>
      </c>
      <c r="C2925" t="inlineStr">
        <is>
          <t>UI modernization 2026 - Dev Team</t>
        </is>
      </c>
      <c r="D2925" t="inlineStr">
        <is>
          <t>Diligent</t>
        </is>
      </c>
      <c r="E2925" t="inlineStr">
        <is>
          <t/>
        </is>
      </c>
      <c r="F2925" t="inlineStr">
        <is>
          <t>Meeting</t>
        </is>
      </c>
      <c r="G2925" t="inlineStr">
        <is>
          <t/>
        </is>
      </c>
      <c r="H2925" s="3">
        <v>46121.0</v>
      </c>
      <c r="I2925"/>
      <c r="J2925"/>
      <c r="K2925">
        <v>1.0</v>
      </c>
      <c r="L2925" t="inlineStr">
        <is>
          <t>Billable work</t>
        </is>
      </c>
    </row>
    <row r="2926">
      <c r="A2926" t="inlineStr">
        <is>
          <t>Bálint Lajos Török</t>
        </is>
      </c>
      <c r="B2926">
        <f>IF(COUNTIF(Team!$A$2:$A$18,A2926)&gt;0,"CPS","")</f>
      </c>
      <c r="C2926" t="inlineStr">
        <is>
          <t>Cloud Platform Services</t>
        </is>
      </c>
      <c r="D2926" t="inlineStr">
        <is>
          <t>Sonrisa</t>
        </is>
      </c>
      <c r="E2926" t="inlineStr">
        <is>
          <t>193266</t>
        </is>
      </c>
      <c r="F2926" t="inlineStr">
        <is>
          <t>Internal Systems</t>
        </is>
      </c>
      <c r="G2926" t="inlineStr">
        <is>
          <t>Botival azure jogosultsag tisztazas</t>
        </is>
      </c>
      <c r="H2926" s="3">
        <v>46121.0</v>
      </c>
      <c r="I2926"/>
      <c r="J2926"/>
      <c r="K2926">
        <v>1.0</v>
      </c>
      <c r="L2926" t="inlineStr">
        <is>
          <t>Billable work</t>
        </is>
      </c>
    </row>
    <row r="2927">
      <c r="A2927" t="inlineStr">
        <is>
          <t>Bálint Ákos Vincze</t>
        </is>
      </c>
      <c r="B2927">
        <f>IF(COUNTIF(Team!$A$2:$A$18,A2927)&gt;0,"CPS","")</f>
      </c>
      <c r="C2927" t="inlineStr">
        <is>
          <t>Other</t>
        </is>
      </c>
      <c r="D2927" t="inlineStr">
        <is>
          <t>Sonrisa</t>
        </is>
      </c>
      <c r="E2927" t="inlineStr">
        <is>
          <t/>
        </is>
      </c>
      <c r="F2927" t="inlineStr">
        <is>
          <t>Paid leave</t>
        </is>
      </c>
      <c r="G2927" t="inlineStr">
        <is>
          <t/>
        </is>
      </c>
      <c r="H2927" s="3">
        <v>46121.0</v>
      </c>
      <c r="I2927"/>
      <c r="J2927"/>
      <c r="K2927">
        <v>8.0</v>
      </c>
      <c r="L2927" t="inlineStr">
        <is>
          <t>Non-work activity</t>
        </is>
      </c>
    </row>
    <row r="2928">
      <c r="A2928" t="inlineStr">
        <is>
          <t>Norbert Müller</t>
        </is>
      </c>
      <c r="B2928">
        <f>IF(COUNTIF(Team!$A$2:$A$18,A2928)&gt;0,"CPS","")</f>
      </c>
      <c r="C2928" t="inlineStr">
        <is>
          <t>Diligent - Boards - Hydra</t>
        </is>
      </c>
      <c r="D2928" t="inlineStr">
        <is>
          <t>Diligent</t>
        </is>
      </c>
      <c r="E2928" t="inlineStr">
        <is>
          <t/>
        </is>
      </c>
      <c r="F2928" t="inlineStr">
        <is>
          <t>Development</t>
        </is>
      </c>
      <c r="G2928" t="inlineStr">
        <is>
          <t>review</t>
        </is>
      </c>
      <c r="H2928" s="3">
        <v>46121.0</v>
      </c>
      <c r="I2928"/>
      <c r="J2928"/>
      <c r="K2928">
        <v>1.0</v>
      </c>
      <c r="L2928" t="inlineStr">
        <is>
          <t>Billable work</t>
        </is>
      </c>
    </row>
    <row r="2929">
      <c r="A2929" t="inlineStr">
        <is>
          <t>Zsolt Tornai</t>
        </is>
      </c>
      <c r="B2929">
        <f>IF(COUNTIF(Team!$A$2:$A$18,A2929)&gt;0,"CPS","")</f>
      </c>
      <c r="C2929" t="inlineStr">
        <is>
          <t>Cloud Platform Services</t>
        </is>
      </c>
      <c r="D2929" t="inlineStr">
        <is>
          <t>Sonrisa</t>
        </is>
      </c>
      <c r="E2929" t="inlineStr">
        <is>
          <t>186698</t>
        </is>
      </c>
      <c r="F2929" t="inlineStr">
        <is>
          <t>greeHill</t>
        </is>
      </c>
      <c r="G2929" t="inlineStr">
        <is>
          <t>Create Locally runnable Airflow 3</t>
        </is>
      </c>
      <c r="H2929" s="3">
        <v>46121.0</v>
      </c>
      <c r="I2929"/>
      <c r="J2929"/>
      <c r="K2929">
        <v>8.0</v>
      </c>
      <c r="L2929" t="inlineStr">
        <is>
          <t>Billable work</t>
        </is>
      </c>
    </row>
    <row r="2930">
      <c r="A2930" t="inlineStr">
        <is>
          <t>Bálint Lajos Török</t>
        </is>
      </c>
      <c r="B2930">
        <f>IF(COUNTIF(Team!$A$2:$A$18,A2930)&gt;0,"CPS","")</f>
      </c>
      <c r="C2930" t="inlineStr">
        <is>
          <t>Cloud Platform Services</t>
        </is>
      </c>
      <c r="D2930" t="inlineStr">
        <is>
          <t>Sonrisa</t>
        </is>
      </c>
      <c r="E2930" t="inlineStr">
        <is>
          <t>189987</t>
        </is>
      </c>
      <c r="F2930" t="inlineStr">
        <is>
          <t>Learning</t>
        </is>
      </c>
      <c r="G2930" t="inlineStr">
        <is>
          <t>python test write</t>
        </is>
      </c>
      <c r="H2930" s="3">
        <v>46121.0</v>
      </c>
      <c r="I2930"/>
      <c r="J2930"/>
      <c r="K2930">
        <v>1.0</v>
      </c>
      <c r="L2930" t="inlineStr">
        <is>
          <t>Billable work</t>
        </is>
      </c>
    </row>
    <row r="2931">
      <c r="A2931" t="inlineStr">
        <is>
          <t>Ferenc Alexi</t>
        </is>
      </c>
      <c r="B2931">
        <f>IF(COUNTIF(Team!$A$2:$A$18,A2931)&gt;0,"CPS","")</f>
      </c>
      <c r="C2931" t="inlineStr">
        <is>
          <t>Silver 3.0</t>
        </is>
      </c>
      <c r="D2931" t="inlineStr">
        <is>
          <t>Spinwheel</t>
        </is>
      </c>
      <c r="E2931" t="inlineStr">
        <is>
          <t>1000077</t>
        </is>
      </c>
      <c r="F2931" t="inlineStr">
        <is>
          <t>SIL-77 - Unintended Actions</t>
        </is>
      </c>
      <c r="G2931" t="inlineStr">
        <is>
          <t>JIRAID:17856 </t>
        </is>
      </c>
      <c r="H2931" s="3">
        <v>46121.0</v>
      </c>
      <c r="I2931"/>
      <c r="J2931"/>
      <c r="K2931">
        <v>2.0</v>
      </c>
      <c r="L2931" t="inlineStr">
        <is>
          <t>Billable work</t>
        </is>
      </c>
    </row>
    <row r="2932">
      <c r="A2932" t="inlineStr">
        <is>
          <t>Zsanett Erdudac</t>
        </is>
      </c>
      <c r="B2932">
        <f>IF(COUNTIF(Team!$A$2:$A$18,A2932)&gt;0,"CPS","")</f>
      </c>
      <c r="C2932" t="inlineStr">
        <is>
          <t>Sonrisa TA</t>
        </is>
      </c>
      <c r="D2932" t="inlineStr">
        <is>
          <t>Sonrisa</t>
        </is>
      </c>
      <c r="E2932" t="inlineStr">
        <is>
          <t/>
        </is>
      </c>
      <c r="F2932" t="inlineStr">
        <is>
          <t>Talent Sourcing: Admin</t>
        </is>
      </c>
      <c r="G2932" t="inlineStr">
        <is>
          <t>interjú szervezés, időpontok kiküldése, background checkek</t>
        </is>
      </c>
      <c r="H2932" s="3">
        <v>46121.0</v>
      </c>
      <c r="I2932"/>
      <c r="J2932"/>
      <c r="K2932">
        <v>1.0</v>
      </c>
      <c r="L2932" t="inlineStr">
        <is>
          <t>Non-billable work</t>
        </is>
      </c>
    </row>
    <row r="2933">
      <c r="A2933" t="inlineStr">
        <is>
          <t>Norbert Müller</t>
        </is>
      </c>
      <c r="B2933">
        <f>IF(COUNTIF(Team!$A$2:$A$18,A2933)&gt;0,"CPS","")</f>
      </c>
      <c r="C2933" t="inlineStr">
        <is>
          <t>Diligent - Boards - Hydra</t>
        </is>
      </c>
      <c r="D2933" t="inlineStr">
        <is>
          <t>Diligent</t>
        </is>
      </c>
      <c r="E2933" t="inlineStr">
        <is>
          <t/>
        </is>
      </c>
      <c r="F2933" t="inlineStr">
        <is>
          <t>Development</t>
        </is>
      </c>
      <c r="G2933" t="inlineStr">
        <is>
          <t>9711</t>
        </is>
      </c>
      <c r="H2933" s="3">
        <v>46121.0</v>
      </c>
      <c r="I2933"/>
      <c r="J2933"/>
      <c r="K2933">
        <v>1.0</v>
      </c>
      <c r="L2933" t="inlineStr">
        <is>
          <t>Billable work</t>
        </is>
      </c>
    </row>
    <row r="2934">
      <c r="A2934" t="inlineStr">
        <is>
          <t>Norbert Müller</t>
        </is>
      </c>
      <c r="B2934">
        <f>IF(COUNTIF(Team!$A$2:$A$18,A2934)&gt;0,"CPS","")</f>
      </c>
      <c r="C2934" t="inlineStr">
        <is>
          <t>Diligent - Boards - Hydra</t>
        </is>
      </c>
      <c r="D2934" t="inlineStr">
        <is>
          <t>Diligent</t>
        </is>
      </c>
      <c r="E2934" t="inlineStr">
        <is>
          <t/>
        </is>
      </c>
      <c r="F2934" t="inlineStr">
        <is>
          <t>Development</t>
        </is>
      </c>
      <c r="G2934" t="inlineStr">
        <is>
          <t>8877</t>
        </is>
      </c>
      <c r="H2934" s="3">
        <v>46121.0</v>
      </c>
      <c r="I2934"/>
      <c r="J2934"/>
      <c r="K2934">
        <v>6.0</v>
      </c>
      <c r="L2934" t="inlineStr">
        <is>
          <t>Billable work</t>
        </is>
      </c>
    </row>
    <row r="2935">
      <c r="A2935" t="inlineStr">
        <is>
          <t>László Vékony</t>
        </is>
      </c>
      <c r="B2935">
        <f>IF(COUNTIF(Team!$A$2:$A$18,A2935)&gt;0,"CPS","")</f>
      </c>
      <c r="C2935" t="inlineStr">
        <is>
          <t>Synlab Plasma (BigCommerce)</t>
        </is>
      </c>
      <c r="D2935" t="inlineStr">
        <is>
          <t>Synlab</t>
        </is>
      </c>
      <c r="E2935" t="inlineStr">
        <is>
          <t>1015221</t>
        </is>
      </c>
      <c r="F2935" t="inlineStr">
        <is>
          <t>SA-15221 - [HU] Business as Usual Changes</t>
        </is>
      </c>
      <c r="G2935" t="inlineStr">
        <is>
          <t>JIRAID:111613 Backlog cleanup.</t>
        </is>
      </c>
      <c r="H2935" s="3">
        <v>46121.0</v>
      </c>
      <c r="I2935"/>
      <c r="J2935"/>
      <c r="K2935">
        <v>3.0</v>
      </c>
      <c r="L2935" t="inlineStr">
        <is>
          <t>Billable work</t>
        </is>
      </c>
    </row>
    <row r="2936">
      <c r="A2936" t="inlineStr">
        <is>
          <t>András Szögi</t>
        </is>
      </c>
      <c r="B2936">
        <f>IF(COUNTIF(Team!$A$2:$A$18,A2936)&gt;0,"CPS","")</f>
      </c>
      <c r="C2936" t="inlineStr">
        <is>
          <t>UI modernization 2026 - UX_BA_Team</t>
        </is>
      </c>
      <c r="D2936" t="inlineStr">
        <is>
          <t>Diligent</t>
        </is>
      </c>
      <c r="E2936" t="inlineStr">
        <is>
          <t/>
        </is>
      </c>
      <c r="F2936" t="inlineStr">
        <is>
          <t>UX activity</t>
        </is>
      </c>
      <c r="G2936" t="inlineStr">
        <is>
          <t/>
        </is>
      </c>
      <c r="H2936" s="3">
        <v>46121.0</v>
      </c>
      <c r="I2936"/>
      <c r="J2936"/>
      <c r="K2936">
        <v>8.0</v>
      </c>
      <c r="L2936" t="inlineStr">
        <is>
          <t>Billable work</t>
        </is>
      </c>
    </row>
    <row r="2937">
      <c r="A2937" t="inlineStr">
        <is>
          <t>Gabriella Tóth</t>
        </is>
      </c>
      <c r="B2937">
        <f>IF(COUNTIF(Team!$A$2:$A$18,A2937)&gt;0,"CPS","")</f>
      </c>
      <c r="C2937" t="inlineStr">
        <is>
          <t>Sonrisa Office Management</t>
        </is>
      </c>
      <c r="D2937" t="inlineStr">
        <is>
          <t>Sonrisa</t>
        </is>
      </c>
      <c r="E2937" t="inlineStr">
        <is>
          <t/>
        </is>
      </c>
      <c r="F2937" t="inlineStr">
        <is>
          <t>OM Meetings</t>
        </is>
      </c>
      <c r="G2937" t="inlineStr">
        <is>
          <t>Heti infok, feladatok megbeszélése lányokkal, 1 on 1 Zsuzsival</t>
        </is>
      </c>
      <c r="H2937" s="3">
        <v>46121.0</v>
      </c>
      <c r="I2937"/>
      <c r="J2937"/>
      <c r="K2937">
        <v>1.0</v>
      </c>
      <c r="L2937" t="inlineStr">
        <is>
          <t>Non-billable work</t>
        </is>
      </c>
    </row>
    <row r="2938">
      <c r="A2938" t="inlineStr">
        <is>
          <t>Elek Árpád Balla</t>
        </is>
      </c>
      <c r="B2938">
        <f>IF(COUNTIF(Team!$A$2:$A$18,A2938)&gt;0,"CPS","")</f>
      </c>
      <c r="C2938" t="inlineStr">
        <is>
          <t>UI modernization 2026 - Dev Team</t>
        </is>
      </c>
      <c r="D2938" t="inlineStr">
        <is>
          <t>Diligent</t>
        </is>
      </c>
      <c r="E2938" t="inlineStr">
        <is>
          <t/>
        </is>
      </c>
      <c r="F2938" t="inlineStr">
        <is>
          <t>Development</t>
        </is>
      </c>
      <c r="G2938" t="inlineStr">
        <is>
          <t/>
        </is>
      </c>
      <c r="H2938" s="3">
        <v>46121.0</v>
      </c>
      <c r="I2938"/>
      <c r="J2938"/>
      <c r="K2938">
        <v>5.0</v>
      </c>
      <c r="L2938" t="inlineStr">
        <is>
          <t>Billable work</t>
        </is>
      </c>
    </row>
    <row r="2939">
      <c r="A2939" t="inlineStr">
        <is>
          <t>Krisztina Dr. Tóth</t>
        </is>
      </c>
      <c r="B2939">
        <f>IF(COUNTIF(Team!$A$2:$A$18,A2939)&gt;0,"CPS","")</f>
      </c>
      <c r="C2939" t="inlineStr">
        <is>
          <t>NFKH 3rd phase</t>
        </is>
      </c>
      <c r="D2939" t="inlineStr">
        <is>
          <t>IdomSoft Zrt.</t>
        </is>
      </c>
      <c r="E2939" t="inlineStr">
        <is>
          <t>197890</t>
        </is>
      </c>
      <c r="F2939" t="inlineStr">
        <is>
          <t>Project Management</t>
        </is>
      </c>
      <c r="G2939" t="inlineStr">
        <is>
          <t/>
        </is>
      </c>
      <c r="H2939" s="3">
        <v>46121.0</v>
      </c>
      <c r="I2939"/>
      <c r="J2939"/>
      <c r="K2939">
        <v>0.5</v>
      </c>
      <c r="L2939" t="inlineStr">
        <is>
          <t>Billable work</t>
        </is>
      </c>
    </row>
    <row r="2940">
      <c r="A2940" t="inlineStr">
        <is>
          <t>Gabriella Tóth</t>
        </is>
      </c>
      <c r="B2940">
        <f>IF(COUNTIF(Team!$A$2:$A$18,A2940)&gt;0,"CPS","")</f>
      </c>
      <c r="C2940" t="inlineStr">
        <is>
          <t>Sonrisa Office Management</t>
        </is>
      </c>
      <c r="D2940" t="inlineStr">
        <is>
          <t>Sonrisa</t>
        </is>
      </c>
      <c r="E2940" t="inlineStr">
        <is>
          <t/>
        </is>
      </c>
      <c r="F2940" t="inlineStr">
        <is>
          <t>Post And Package Management</t>
        </is>
      </c>
      <c r="G2940" t="inlineStr">
        <is>
          <t>Levélfeladás</t>
        </is>
      </c>
      <c r="H2940" s="3">
        <v>46121.0</v>
      </c>
      <c r="I2940"/>
      <c r="J2940"/>
      <c r="K2940">
        <v>0.25</v>
      </c>
      <c r="L2940" t="inlineStr">
        <is>
          <t>Non-billable work</t>
        </is>
      </c>
    </row>
    <row r="2941">
      <c r="A2941" t="inlineStr">
        <is>
          <t>Krisztina Dr. Tóth</t>
        </is>
      </c>
      <c r="B2941">
        <f>IF(COUNTIF(Team!$A$2:$A$18,A2941)&gt;0,"CPS","")</f>
      </c>
      <c r="C2941" t="inlineStr">
        <is>
          <t>K11 Production</t>
        </is>
      </c>
      <c r="D2941" t="inlineStr">
        <is>
          <t>Magyar Államkincstár</t>
        </is>
      </c>
      <c r="E2941" t="inlineStr">
        <is>
          <t>197762</t>
        </is>
      </c>
      <c r="F2941" t="inlineStr">
        <is>
          <t>React frontend újraírás</t>
        </is>
      </c>
      <c r="G2941" t="inlineStr">
        <is>
          <t>planning</t>
        </is>
      </c>
      <c r="H2941" s="3">
        <v>46121.0</v>
      </c>
      <c r="I2941"/>
      <c r="J2941"/>
      <c r="K2941">
        <v>1.5</v>
      </c>
      <c r="L2941" t="inlineStr">
        <is>
          <t>Billable work</t>
        </is>
      </c>
    </row>
    <row r="2942">
      <c r="A2942" t="inlineStr">
        <is>
          <t>Tamás Fődi</t>
        </is>
      </c>
      <c r="B2942">
        <f>IF(COUNTIF(Team!$A$2:$A$18,A2942)&gt;0,"CPS","")</f>
      </c>
      <c r="C2942" t="inlineStr">
        <is>
          <t>Yettel - GRIP</t>
        </is>
      </c>
      <c r="D2942" t="inlineStr">
        <is>
          <t>Yettel</t>
        </is>
      </c>
      <c r="E2942" t="inlineStr">
        <is>
          <t/>
        </is>
      </c>
      <c r="F2942" t="inlineStr">
        <is>
          <t>Yettel - Grip - Development</t>
        </is>
      </c>
      <c r="G2942" t="inlineStr">
        <is>
          <t/>
        </is>
      </c>
      <c r="H2942" s="3">
        <v>46121.0</v>
      </c>
      <c r="I2942"/>
      <c r="J2942"/>
      <c r="K2942">
        <v>5.5</v>
      </c>
      <c r="L2942" t="inlineStr">
        <is>
          <t>Billable work</t>
        </is>
      </c>
    </row>
    <row r="2943">
      <c r="A2943" t="inlineStr">
        <is>
          <t>Gabriella Tóth</t>
        </is>
      </c>
      <c r="B2943">
        <f>IF(COUNTIF(Team!$A$2:$A$18,A2943)&gt;0,"CPS","")</f>
      </c>
      <c r="C2943" t="inlineStr">
        <is>
          <t>Sonrisa HR (Shared)</t>
        </is>
      </c>
      <c r="D2943" t="inlineStr">
        <is>
          <t>Sonrisa</t>
        </is>
      </c>
      <c r="E2943" t="inlineStr">
        <is>
          <t/>
        </is>
      </c>
      <c r="F2943" t="inlineStr">
        <is>
          <t>Sonrisa Talk</t>
        </is>
      </c>
      <c r="G2943" t="inlineStr">
        <is>
          <t>Beszéltem Zoli, Judit, Bálint, Áron, Márk</t>
        </is>
      </c>
      <c r="H2943" s="3">
        <v>46121.0</v>
      </c>
      <c r="I2943"/>
      <c r="J2943"/>
      <c r="K2943">
        <v>0.75</v>
      </c>
      <c r="L2943" t="inlineStr">
        <is>
          <t>Non-billable work</t>
        </is>
      </c>
    </row>
    <row r="2944">
      <c r="A2944" t="inlineStr">
        <is>
          <t>Szabolcs Tárnai</t>
        </is>
      </c>
      <c r="B2944">
        <f>IF(COUNTIF(Team!$A$2:$A$18,A2944)&gt;0,"CPS","")</f>
      </c>
      <c r="C2944" t="inlineStr">
        <is>
          <t>Idomsoft - Legacy költöztetés</t>
        </is>
      </c>
      <c r="D2944" t="inlineStr">
        <is>
          <t>IdomSoft Zrt.</t>
        </is>
      </c>
      <c r="E2944" t="inlineStr">
        <is>
          <t/>
        </is>
      </c>
      <c r="F2944" t="inlineStr">
        <is>
          <t>Development</t>
        </is>
      </c>
      <c r="G2944" t="inlineStr">
        <is>
          <t/>
        </is>
      </c>
      <c r="H2944" s="3">
        <v>46121.0</v>
      </c>
      <c r="I2944"/>
      <c r="J2944"/>
      <c r="K2944">
        <v>8.0</v>
      </c>
      <c r="L2944" t="inlineStr">
        <is>
          <t>Billable work</t>
        </is>
      </c>
    </row>
    <row r="2945">
      <c r="A2945" t="inlineStr">
        <is>
          <t>Balázs Papp</t>
        </is>
      </c>
      <c r="B2945">
        <f>IF(COUNTIF(Team!$A$2:$A$18,A2945)&gt;0,"CPS","")</f>
      </c>
      <c r="C2945" t="inlineStr">
        <is>
          <t>Silver 3.0</t>
        </is>
      </c>
      <c r="D2945" t="inlineStr">
        <is>
          <t>Spinwheel</t>
        </is>
      </c>
      <c r="E2945" t="inlineStr">
        <is>
          <t>1000332</t>
        </is>
      </c>
      <c r="F2945" t="inlineStr">
        <is>
          <t>SIL-332 - Project Plan Creation/Updates</t>
        </is>
      </c>
      <c r="G2945" t="inlineStr">
        <is>
          <t>JIRAID:18184 </t>
        </is>
      </c>
      <c r="H2945" s="3">
        <v>46121.0</v>
      </c>
      <c r="I2945"/>
      <c r="J2945"/>
      <c r="K2945">
        <v>3.0</v>
      </c>
      <c r="L2945" t="inlineStr">
        <is>
          <t>Billable work</t>
        </is>
      </c>
    </row>
    <row r="2946">
      <c r="A2946" t="inlineStr">
        <is>
          <t>Eszter Sebestyén</t>
        </is>
      </c>
      <c r="B2946">
        <f>IF(COUNTIF(Team!$A$2:$A$18,A2946)&gt;0,"CPS","")</f>
      </c>
      <c r="C2946" t="inlineStr">
        <is>
          <t>Talentedbunch</t>
        </is>
      </c>
      <c r="D2946" t="inlineStr">
        <is>
          <t>Talented Bunch Zrt.</t>
        </is>
      </c>
      <c r="E2946" t="inlineStr">
        <is>
          <t/>
        </is>
      </c>
      <c r="F2946" t="inlineStr">
        <is>
          <t>BA time</t>
        </is>
      </c>
      <c r="G2946" t="inlineStr">
        <is>
          <t>tablet nézet tesztelése QA-val közösen, bug jegyek rögzítése; ticketesítés GoLive</t>
        </is>
      </c>
      <c r="H2946" s="3">
        <v>46121.0</v>
      </c>
      <c r="I2946"/>
      <c r="J2946"/>
      <c r="K2946">
        <v>4.5</v>
      </c>
      <c r="L2946" t="inlineStr">
        <is>
          <t>Billable work</t>
        </is>
      </c>
    </row>
    <row r="2947">
      <c r="A2947" t="inlineStr">
        <is>
          <t>Gabriella Tóth</t>
        </is>
      </c>
      <c r="B2947">
        <f>IF(COUNTIF(Team!$A$2:$A$18,A2947)&gt;0,"CPS","")</f>
      </c>
      <c r="C2947" t="inlineStr">
        <is>
          <t>Sonrisa Office Management</t>
        </is>
      </c>
      <c r="D2947" t="inlineStr">
        <is>
          <t>Sonrisa</t>
        </is>
      </c>
      <c r="E2947" t="inlineStr">
        <is>
          <t/>
        </is>
      </c>
      <c r="F2947" t="inlineStr">
        <is>
          <t>Invoice Management</t>
        </is>
      </c>
      <c r="G2947" t="inlineStr">
        <is>
          <t>Számlarögzítés Maconomyba, PO kérdésről egyeztetés Tamarával, várható szla táblázat frissítése</t>
        </is>
      </c>
      <c r="H2947" s="3">
        <v>46121.0</v>
      </c>
      <c r="I2947"/>
      <c r="J2947"/>
      <c r="K2947">
        <v>2.0</v>
      </c>
      <c r="L2947" t="inlineStr">
        <is>
          <t>Non-billable work</t>
        </is>
      </c>
    </row>
    <row r="2948">
      <c r="A2948" t="inlineStr">
        <is>
          <t>András István Dr. London</t>
        </is>
      </c>
      <c r="B2948">
        <f>IF(COUNTIF(Team!$A$2:$A$18,A2948)&gt;0,"CPS","")</f>
      </c>
      <c r="C2948" t="inlineStr">
        <is>
          <t>AI - NKFIH</t>
        </is>
      </c>
      <c r="D2948" t="inlineStr">
        <is>
          <t>NKFIH</t>
        </is>
      </c>
      <c r="E2948" t="inlineStr">
        <is>
          <t>199287</t>
        </is>
      </c>
      <c r="F2948" t="inlineStr">
        <is>
          <t>NKFIH - scenario based testing</t>
        </is>
      </c>
      <c r="G2948" t="inlineStr">
        <is>
          <t/>
        </is>
      </c>
      <c r="H2948" s="3">
        <v>46121.0</v>
      </c>
      <c r="I2948"/>
      <c r="J2948"/>
      <c r="K2948">
        <v>4.0</v>
      </c>
      <c r="L2948" t="inlineStr">
        <is>
          <t>Billable work</t>
        </is>
      </c>
    </row>
    <row r="2949">
      <c r="A2949" t="inlineStr">
        <is>
          <t>Eszter Zsolnai</t>
        </is>
      </c>
      <c r="B2949">
        <f>IF(COUNTIF(Team!$A$2:$A$18,A2949)&gt;0,"CPS","")</f>
      </c>
      <c r="C2949" t="inlineStr">
        <is>
          <t>Other</t>
        </is>
      </c>
      <c r="D2949" t="inlineStr">
        <is>
          <t>Sonrisa</t>
        </is>
      </c>
      <c r="E2949" t="inlineStr">
        <is>
          <t/>
        </is>
      </c>
      <c r="F2949" t="inlineStr">
        <is>
          <t>Paid leave</t>
        </is>
      </c>
      <c r="G2949" t="inlineStr">
        <is>
          <t/>
        </is>
      </c>
      <c r="H2949" s="3">
        <v>46121.0</v>
      </c>
      <c r="I2949"/>
      <c r="J2949"/>
      <c r="K2949">
        <v>8.0</v>
      </c>
      <c r="L2949" t="inlineStr">
        <is>
          <t>Non-work activity</t>
        </is>
      </c>
    </row>
    <row r="2950">
      <c r="A2950" t="inlineStr">
        <is>
          <t>Eszter Sebestyén</t>
        </is>
      </c>
      <c r="B2950">
        <f>IF(COUNTIF(Team!$A$2:$A$18,A2950)&gt;0,"CPS","")</f>
      </c>
      <c r="C2950" t="inlineStr">
        <is>
          <t>Sonrisa CTO (Shared)</t>
        </is>
      </c>
      <c r="D2950" t="inlineStr">
        <is>
          <t>Sonrisa</t>
        </is>
      </c>
      <c r="E2950" t="inlineStr">
        <is>
          <t/>
        </is>
      </c>
      <c r="F2950" t="inlineStr">
        <is>
          <t>Education</t>
        </is>
      </c>
      <c r="G2950" t="inlineStr">
        <is>
          <t>Claude AI</t>
        </is>
      </c>
      <c r="H2950" s="3">
        <v>46121.0</v>
      </c>
      <c r="I2950"/>
      <c r="J2950"/>
      <c r="K2950">
        <v>1.0</v>
      </c>
      <c r="L2950" t="inlineStr">
        <is>
          <t>Non-billable work</t>
        </is>
      </c>
    </row>
    <row r="2951">
      <c r="A2951" t="inlineStr">
        <is>
          <t>Gabriella Tóth</t>
        </is>
      </c>
      <c r="B2951">
        <f>IF(COUNTIF(Team!$A$2:$A$18,A2951)&gt;0,"CPS","")</f>
      </c>
      <c r="C2951" t="inlineStr">
        <is>
          <t>Sonrisa Office Management</t>
        </is>
      </c>
      <c r="D2951" t="inlineStr">
        <is>
          <t>Sonrisa</t>
        </is>
      </c>
      <c r="E2951" t="inlineStr">
        <is>
          <t/>
        </is>
      </c>
      <c r="F2951" t="inlineStr">
        <is>
          <t>Parking Management</t>
        </is>
      </c>
      <c r="G2951" t="inlineStr">
        <is>
          <t>Parkoló kérés</t>
        </is>
      </c>
      <c r="H2951" s="3">
        <v>46121.0</v>
      </c>
      <c r="I2951"/>
      <c r="J2951"/>
      <c r="K2951">
        <v>0.25</v>
      </c>
      <c r="L2951" t="inlineStr">
        <is>
          <t>Non-billable work</t>
        </is>
      </c>
    </row>
    <row r="2952">
      <c r="A2952" t="inlineStr">
        <is>
          <t>Alex Borsits</t>
        </is>
      </c>
      <c r="B2952">
        <f>IF(COUNTIF(Team!$A$2:$A$18,A2952)&gt;0,"CPS","")</f>
      </c>
      <c r="C2952" t="inlineStr">
        <is>
          <t>Boeing 737</t>
        </is>
      </c>
      <c r="D2952" t="inlineStr">
        <is>
          <t>Collinear Group</t>
        </is>
      </c>
      <c r="E2952" t="inlineStr">
        <is>
          <t/>
        </is>
      </c>
      <c r="F2952" t="inlineStr">
        <is>
          <t>General Development</t>
        </is>
      </c>
      <c r="G2952" t="inlineStr">
        <is>
          <t/>
        </is>
      </c>
      <c r="H2952" s="3">
        <v>46121.0</v>
      </c>
      <c r="I2952"/>
      <c r="J2952"/>
      <c r="K2952">
        <v>8.0</v>
      </c>
      <c r="L2952" t="inlineStr">
        <is>
          <t>Billable work</t>
        </is>
      </c>
    </row>
    <row r="2953">
      <c r="A2953" t="inlineStr">
        <is>
          <t>Viktor Vörös</t>
        </is>
      </c>
      <c r="B2953">
        <f>IF(COUNTIF(Team!$A$2:$A$18,A2953)&gt;0,"CPS","")</f>
      </c>
      <c r="C2953" t="inlineStr">
        <is>
          <t>K11 Production</t>
        </is>
      </c>
      <c r="D2953" t="inlineStr">
        <is>
          <t>Magyar Államkincstár</t>
        </is>
      </c>
      <c r="E2953" t="inlineStr">
        <is>
          <t>199850</t>
        </is>
      </c>
      <c r="F2953" t="inlineStr">
        <is>
          <t>API hiba: Jelszo valtoztatas regivel</t>
        </is>
      </c>
      <c r="G2953" t="inlineStr">
        <is>
          <t/>
        </is>
      </c>
      <c r="H2953" s="3">
        <v>46121.0</v>
      </c>
      <c r="I2953"/>
      <c r="J2953"/>
      <c r="K2953">
        <v>0.5</v>
      </c>
      <c r="L2953" t="inlineStr">
        <is>
          <t>Billable work</t>
        </is>
      </c>
    </row>
    <row r="2954">
      <c r="A2954" t="inlineStr">
        <is>
          <t>Domos Kresz</t>
        </is>
      </c>
      <c r="B2954">
        <f>IF(COUNTIF(Team!$A$2:$A$18,A2954)&gt;0,"CPS","")</f>
      </c>
      <c r="C2954" t="inlineStr">
        <is>
          <t>Other</t>
        </is>
      </c>
      <c r="D2954" t="inlineStr">
        <is>
          <t>Sonrisa</t>
        </is>
      </c>
      <c r="E2954" t="inlineStr">
        <is>
          <t/>
        </is>
      </c>
      <c r="F2954" t="inlineStr">
        <is>
          <t>Paid leave</t>
        </is>
      </c>
      <c r="G2954" t="inlineStr">
        <is>
          <t>managed by admin (SYS-11577) -  weekly working hrs changed</t>
        </is>
      </c>
      <c r="H2954" s="3">
        <v>46121.0</v>
      </c>
      <c r="I2954"/>
      <c r="J2954"/>
      <c r="K2954">
        <v>8.0</v>
      </c>
      <c r="L2954" t="inlineStr">
        <is>
          <t>Non-work activity</t>
        </is>
      </c>
    </row>
    <row r="2955">
      <c r="A2955" t="inlineStr">
        <is>
          <t>Péter Szombati</t>
        </is>
      </c>
      <c r="B2955">
        <f>IF(COUNTIF(Team!$A$2:$A$18,A2955)&gt;0,"CPS","")</f>
      </c>
      <c r="C2955" t="inlineStr">
        <is>
          <t>Diligent BOS sunset</t>
        </is>
      </c>
      <c r="D2955" t="inlineStr">
        <is>
          <t>Diligent</t>
        </is>
      </c>
      <c r="E2955" t="inlineStr">
        <is>
          <t>193331</t>
        </is>
      </c>
      <c r="F2955" t="inlineStr">
        <is>
          <t>Development</t>
        </is>
      </c>
      <c r="G2955" t="inlineStr">
        <is>
          <t/>
        </is>
      </c>
      <c r="H2955" s="3">
        <v>46121.0</v>
      </c>
      <c r="I2955"/>
      <c r="J2955"/>
      <c r="K2955">
        <v>8.0</v>
      </c>
      <c r="L2955" t="inlineStr">
        <is>
          <t>Billable work</t>
        </is>
      </c>
    </row>
    <row r="2956">
      <c r="A2956" t="inlineStr">
        <is>
          <t>Silviu Berce</t>
        </is>
      </c>
      <c r="B2956">
        <f>IF(COUNTIF(Team!$A$2:$A$18,A2956)&gt;0,"CPS","")</f>
      </c>
      <c r="C2956" t="inlineStr">
        <is>
          <t>Synlab Plasma (BigCommerce)</t>
        </is>
      </c>
      <c r="D2956" t="inlineStr">
        <is>
          <t>Synlab</t>
        </is>
      </c>
      <c r="E2956" t="inlineStr">
        <is>
          <t>1015152</t>
        </is>
      </c>
      <c r="F2956" t="inlineStr">
        <is>
          <t>SA-15152 - [OE] Scrum meetings (planning, DSM, retro, demo)</t>
        </is>
      </c>
      <c r="G2956" t="inlineStr">
        <is>
          <t>JIRAID:111765 </t>
        </is>
      </c>
      <c r="H2956" s="3">
        <v>46121.0</v>
      </c>
      <c r="I2956"/>
      <c r="J2956"/>
      <c r="K2956">
        <v>0.5</v>
      </c>
      <c r="L2956" t="inlineStr">
        <is>
          <t>Billable work</t>
        </is>
      </c>
    </row>
    <row r="2957">
      <c r="A2957" t="inlineStr">
        <is>
          <t>Sándor Vincze</t>
        </is>
      </c>
      <c r="B2957">
        <f>IF(COUNTIF(Team!$A$2:$A$18,A2957)&gt;0,"CPS","")</f>
      </c>
      <c r="C2957" t="inlineStr">
        <is>
          <t>SAG-NAV</t>
        </is>
      </c>
      <c r="D2957" t="inlineStr">
        <is>
          <t>Sagemcom Magyarország Kft.</t>
        </is>
      </c>
      <c r="E2957" t="inlineStr">
        <is>
          <t/>
        </is>
      </c>
      <c r="F2957" t="inlineStr">
        <is>
          <t>DSM, Meetings</t>
        </is>
      </c>
      <c r="G2957" t="inlineStr">
        <is>
          <t/>
        </is>
      </c>
      <c r="H2957" s="3">
        <v>46121.0</v>
      </c>
      <c r="I2957"/>
      <c r="J2957"/>
      <c r="K2957">
        <v>0.25</v>
      </c>
      <c r="L2957" t="inlineStr">
        <is>
          <t>Billable work</t>
        </is>
      </c>
    </row>
    <row r="2958">
      <c r="A2958" t="inlineStr">
        <is>
          <t>Gergely Jakab</t>
        </is>
      </c>
      <c r="B2958">
        <f>IF(COUNTIF(Team!$A$2:$A$18,A2958)&gt;0,"CPS","")</f>
      </c>
      <c r="C2958" t="inlineStr">
        <is>
          <t>Lufthansa Netline - Crew</t>
        </is>
      </c>
      <c r="D2958" t="inlineStr">
        <is>
          <t>Lufthansa</t>
        </is>
      </c>
      <c r="E2958" t="inlineStr">
        <is>
          <t/>
        </is>
      </c>
      <c r="F2958" t="inlineStr">
        <is>
          <t>General development</t>
        </is>
      </c>
      <c r="G2958" t="inlineStr">
        <is>
          <t/>
        </is>
      </c>
      <c r="H2958" s="3">
        <v>46121.0</v>
      </c>
      <c r="I2958"/>
      <c r="J2958"/>
      <c r="K2958">
        <v>8.0</v>
      </c>
      <c r="L2958" t="inlineStr">
        <is>
          <t>Billable work</t>
        </is>
      </c>
    </row>
    <row r="2959">
      <c r="A2959" t="inlineStr">
        <is>
          <t>László Vékony</t>
        </is>
      </c>
      <c r="B2959">
        <f>IF(COUNTIF(Team!$A$2:$A$18,A2959)&gt;0,"CPS","")</f>
      </c>
      <c r="C2959" t="inlineStr">
        <is>
          <t>Synlab Plasma (BigCommerce)</t>
        </is>
      </c>
      <c r="D2959" t="inlineStr">
        <is>
          <t>Synlab</t>
        </is>
      </c>
      <c r="E2959" t="inlineStr">
        <is>
          <t>1015152</t>
        </is>
      </c>
      <c r="F2959" t="inlineStr">
        <is>
          <t>SA-15152 - [OE] Scrum meetings (planning, DSM, retro, demo)</t>
        </is>
      </c>
      <c r="G2959" t="inlineStr">
        <is>
          <t>JIRAID:111607 Doma - Laszlo catchup.</t>
        </is>
      </c>
      <c r="H2959" s="3">
        <v>46121.0</v>
      </c>
      <c r="I2959"/>
      <c r="J2959"/>
      <c r="K2959">
        <v>1.5</v>
      </c>
      <c r="L2959" t="inlineStr">
        <is>
          <t>Billable work</t>
        </is>
      </c>
    </row>
    <row r="2960">
      <c r="A2960" t="inlineStr">
        <is>
          <t>Sándor Vincze</t>
        </is>
      </c>
      <c r="B2960">
        <f>IF(COUNTIF(Team!$A$2:$A$18,A2960)&gt;0,"CPS","")</f>
      </c>
      <c r="C2960" t="inlineStr">
        <is>
          <t>SAG-NAV</t>
        </is>
      </c>
      <c r="D2960" t="inlineStr">
        <is>
          <t>Sagemcom Magyarország Kft.</t>
        </is>
      </c>
      <c r="E2960" t="inlineStr">
        <is>
          <t>200218</t>
        </is>
      </c>
      <c r="F2960" t="inlineStr">
        <is>
          <t>#132571 - ePGP - E-pénztárgép napló - Szervizelési tevékenység bejelentése</t>
        </is>
      </c>
      <c r="G2960" t="inlineStr">
        <is>
          <t/>
        </is>
      </c>
      <c r="H2960" s="3">
        <v>46121.0</v>
      </c>
      <c r="I2960"/>
      <c r="J2960"/>
      <c r="K2960">
        <v>8.25</v>
      </c>
      <c r="L2960" t="inlineStr">
        <is>
          <t>Billable work</t>
        </is>
      </c>
    </row>
    <row r="2961">
      <c r="A2961" t="inlineStr">
        <is>
          <t>Bence Farkas</t>
        </is>
      </c>
      <c r="B2961">
        <f>IF(COUNTIF(Team!$A$2:$A$18,A2961)&gt;0,"CPS","")</f>
      </c>
      <c r="C2961" t="inlineStr">
        <is>
          <t>Lufthansa-Continuity</t>
        </is>
      </c>
      <c r="D2961" t="inlineStr">
        <is>
          <t>Lufthansa</t>
        </is>
      </c>
      <c r="E2961" t="inlineStr">
        <is>
          <t>200083</t>
        </is>
      </c>
      <c r="F2961" t="inlineStr">
        <is>
          <t>WP responsive design fix</t>
        </is>
      </c>
      <c r="G2961" t="inlineStr">
        <is>
          <t/>
        </is>
      </c>
      <c r="H2961" s="3">
        <v>46121.0</v>
      </c>
      <c r="I2961"/>
      <c r="J2961"/>
      <c r="K2961">
        <v>1.0</v>
      </c>
      <c r="L2961" t="inlineStr">
        <is>
          <t>Billable work</t>
        </is>
      </c>
    </row>
    <row r="2962">
      <c r="A2962" t="inlineStr">
        <is>
          <t>László Vékony</t>
        </is>
      </c>
      <c r="B2962">
        <f>IF(COUNTIF(Team!$A$2:$A$18,A2962)&gt;0,"CPS","")</f>
      </c>
      <c r="C2962" t="inlineStr">
        <is>
          <t>Synlab Plasma (BigCommerce)</t>
        </is>
      </c>
      <c r="D2962" t="inlineStr">
        <is>
          <t>Synlab</t>
        </is>
      </c>
      <c r="E2962" t="inlineStr">
        <is>
          <t>1015152</t>
        </is>
      </c>
      <c r="F2962" t="inlineStr">
        <is>
          <t>SA-15152 - [OE] Scrum meetings (planning, DSM, retro, demo)</t>
        </is>
      </c>
      <c r="G2962" t="inlineStr">
        <is>
          <t>JIRAID:111602 DSMs.</t>
        </is>
      </c>
      <c r="H2962" s="3">
        <v>46121.0</v>
      </c>
      <c r="I2962"/>
      <c r="J2962"/>
      <c r="K2962">
        <v>1.0</v>
      </c>
      <c r="L2962" t="inlineStr">
        <is>
          <t>Billable work</t>
        </is>
      </c>
    </row>
    <row r="2963">
      <c r="A2963" t="inlineStr">
        <is>
          <t>Ádám Ancsin</t>
        </is>
      </c>
      <c r="B2963">
        <f>IF(COUNTIF(Team!$A$2:$A$18,A2963)&gt;0,"CPS","")</f>
      </c>
      <c r="C2963" t="inlineStr">
        <is>
          <t>Idomsoft - Legacy költöztetés</t>
        </is>
      </c>
      <c r="D2963" t="inlineStr">
        <is>
          <t>IdomSoft Zrt.</t>
        </is>
      </c>
      <c r="E2963" t="inlineStr">
        <is>
          <t/>
        </is>
      </c>
      <c r="F2963" t="inlineStr">
        <is>
          <t>Megbeszélés</t>
        </is>
      </c>
      <c r="G2963" t="inlineStr">
        <is>
          <t/>
        </is>
      </c>
      <c r="H2963" s="3">
        <v>46121.0</v>
      </c>
      <c r="I2963"/>
      <c r="J2963"/>
      <c r="K2963">
        <v>0.5</v>
      </c>
      <c r="L2963" t="inlineStr">
        <is>
          <t>Billable work</t>
        </is>
      </c>
    </row>
    <row r="2964">
      <c r="A2964" t="inlineStr">
        <is>
          <t>Alexander Póda</t>
        </is>
      </c>
      <c r="B2964">
        <f>IF(COUNTIF(Team!$A$2:$A$18,A2964)&gt;0,"CPS","")</f>
      </c>
      <c r="C2964" t="inlineStr">
        <is>
          <t>Cloud Platform Services</t>
        </is>
      </c>
      <c r="D2964" t="inlineStr">
        <is>
          <t>Sonrisa</t>
        </is>
      </c>
      <c r="E2964" t="inlineStr">
        <is>
          <t>196631</t>
        </is>
      </c>
      <c r="F2964" t="inlineStr">
        <is>
          <t>Diligent - ARC BOS Sunset</t>
        </is>
      </c>
      <c r="G2964" t="inlineStr">
        <is>
          <t>integration test, mocks and writing compare docx scripts</t>
        </is>
      </c>
      <c r="H2964" s="3">
        <v>46121.0</v>
      </c>
      <c r="I2964"/>
      <c r="J2964"/>
      <c r="K2964">
        <v>8.0</v>
      </c>
      <c r="L2964" t="inlineStr">
        <is>
          <t>Billable work</t>
        </is>
      </c>
    </row>
    <row r="2965">
      <c r="A2965" t="inlineStr">
        <is>
          <t>Lehel-Levente Kovacs</t>
        </is>
      </c>
      <c r="B2965">
        <f>IF(COUNTIF(Team!$A$2:$A$18,A2965)&gt;0,"CPS","")</f>
      </c>
      <c r="C2965" t="inlineStr">
        <is>
          <t>Other</t>
        </is>
      </c>
      <c r="D2965" t="inlineStr">
        <is>
          <t>Sonrisa</t>
        </is>
      </c>
      <c r="E2965" t="inlineStr">
        <is>
          <t/>
        </is>
      </c>
      <c r="F2965" t="inlineStr">
        <is>
          <t>Paid leave</t>
        </is>
      </c>
      <c r="G2965" t="inlineStr">
        <is>
          <t/>
        </is>
      </c>
      <c r="H2965" s="3">
        <v>46121.0</v>
      </c>
      <c r="I2965"/>
      <c r="J2965"/>
      <c r="K2965">
        <v>8.0</v>
      </c>
      <c r="L2965" t="inlineStr">
        <is>
          <t>Non-work activity</t>
        </is>
      </c>
    </row>
    <row r="2966">
      <c r="A2966" t="inlineStr">
        <is>
          <t>János Trencsik</t>
        </is>
      </c>
      <c r="B2966">
        <f>IF(COUNTIF(Team!$A$2:$A$18,A2966)&gt;0,"CPS","")</f>
      </c>
      <c r="C2966" t="inlineStr">
        <is>
          <t>Global Blue - Rex - Japan 2026</t>
        </is>
      </c>
      <c r="D2966" t="inlineStr">
        <is>
          <t>Global Blue</t>
        </is>
      </c>
      <c r="E2966" t="inlineStr">
        <is>
          <t/>
        </is>
      </c>
      <c r="F2966" t="inlineStr">
        <is>
          <t>UDD</t>
        </is>
      </c>
      <c r="G2966" t="inlineStr">
        <is>
          <t/>
        </is>
      </c>
      <c r="H2966" s="3">
        <v>46121.0</v>
      </c>
      <c r="I2966"/>
      <c r="J2966"/>
      <c r="K2966">
        <v>8.0</v>
      </c>
      <c r="L2966" t="inlineStr">
        <is>
          <t>Billable work</t>
        </is>
      </c>
    </row>
    <row r="2967">
      <c r="A2967" t="inlineStr">
        <is>
          <t>Bence Farkas</t>
        </is>
      </c>
      <c r="B2967">
        <f>IF(COUNTIF(Team!$A$2:$A$18,A2967)&gt;0,"CPS","")</f>
      </c>
      <c r="C2967" t="inlineStr">
        <is>
          <t>RCH - RC.GO</t>
        </is>
      </c>
      <c r="D2967" t="inlineStr">
        <is>
          <t>4Sales Systems Kft.</t>
        </is>
      </c>
      <c r="E2967" t="inlineStr">
        <is>
          <t>4141</t>
        </is>
      </c>
      <c r="F2967" t="inlineStr">
        <is>
          <t>[BE] Befejezés lock hiba miatt befejezés alatti státuszba ragad a vonat</t>
        </is>
      </c>
      <c r="G2967" t="inlineStr">
        <is>
          <t/>
        </is>
      </c>
      <c r="H2967" s="3">
        <v>46121.0</v>
      </c>
      <c r="I2967"/>
      <c r="J2967"/>
      <c r="K2967">
        <v>1.0</v>
      </c>
      <c r="L2967" t="inlineStr">
        <is>
          <t>Billable work</t>
        </is>
      </c>
    </row>
    <row r="2968">
      <c r="A2968" t="inlineStr">
        <is>
          <t>Mihály-Attila Nánási</t>
        </is>
      </c>
      <c r="B2968">
        <f>IF(COUNTIF(Team!$A$2:$A$18,A2968)&gt;0,"CPS","")</f>
      </c>
      <c r="C2968" t="inlineStr">
        <is>
          <t>UI modernization 2026 - Dev Team</t>
        </is>
      </c>
      <c r="D2968" t="inlineStr">
        <is>
          <t>Diligent</t>
        </is>
      </c>
      <c r="E2968" t="inlineStr">
        <is>
          <t/>
        </is>
      </c>
      <c r="F2968" t="inlineStr">
        <is>
          <t>Development</t>
        </is>
      </c>
      <c r="G2968" t="inlineStr">
        <is>
          <t/>
        </is>
      </c>
      <c r="H2968" s="3">
        <v>46121.0</v>
      </c>
      <c r="I2968"/>
      <c r="J2968"/>
      <c r="K2968">
        <v>6.75</v>
      </c>
      <c r="L2968" t="inlineStr">
        <is>
          <t>Billable work</t>
        </is>
      </c>
    </row>
    <row r="2969">
      <c r="A2969" t="inlineStr">
        <is>
          <t>László Szegedi</t>
        </is>
      </c>
      <c r="B2969">
        <f>IF(COUNTIF(Team!$A$2:$A$18,A2969)&gt;0,"CPS","")</f>
      </c>
      <c r="C2969" t="inlineStr">
        <is>
          <t>Other</t>
        </is>
      </c>
      <c r="D2969" t="inlineStr">
        <is>
          <t>Sonrisa</t>
        </is>
      </c>
      <c r="E2969" t="inlineStr">
        <is>
          <t/>
        </is>
      </c>
      <c r="F2969" t="inlineStr">
        <is>
          <t>Waiting for assignment</t>
        </is>
      </c>
      <c r="G2969" t="inlineStr">
        <is>
          <t/>
        </is>
      </c>
      <c r="H2969" s="3">
        <v>46121.0</v>
      </c>
      <c r="I2969"/>
      <c r="J2969"/>
      <c r="K2969">
        <v>8.0</v>
      </c>
      <c r="L2969" t="inlineStr">
        <is>
          <t>Non-billable work</t>
        </is>
      </c>
    </row>
    <row r="2970">
      <c r="A2970" t="inlineStr">
        <is>
          <t>Timotei Fabian Mot</t>
        </is>
      </c>
      <c r="B2970">
        <f>IF(COUNTIF(Team!$A$2:$A$18,A2970)&gt;0,"CPS","")</f>
      </c>
      <c r="C2970" t="inlineStr">
        <is>
          <t>Diligent Risk Essentials</t>
        </is>
      </c>
      <c r="D2970" t="inlineStr">
        <is>
          <t>Diligent</t>
        </is>
      </c>
      <c r="E2970" t="inlineStr">
        <is>
          <t>186319</t>
        </is>
      </c>
      <c r="F2970" t="inlineStr">
        <is>
          <t>Development</t>
        </is>
      </c>
      <c r="G2970" t="inlineStr">
        <is>
          <t/>
        </is>
      </c>
      <c r="H2970" s="3">
        <v>46121.0</v>
      </c>
      <c r="I2970"/>
      <c r="J2970"/>
      <c r="K2970">
        <v>8.0</v>
      </c>
      <c r="L2970" t="inlineStr">
        <is>
          <t>Billable work</t>
        </is>
      </c>
    </row>
    <row r="2971">
      <c r="A2971" t="inlineStr">
        <is>
          <t>Viktor Vörös</t>
        </is>
      </c>
      <c r="B2971">
        <f>IF(COUNTIF(Team!$A$2:$A$18,A2971)&gt;0,"CPS","")</f>
      </c>
      <c r="C2971" t="inlineStr">
        <is>
          <t>K11 Production</t>
        </is>
      </c>
      <c r="D2971" t="inlineStr">
        <is>
          <t>Magyar Államkincstár</t>
        </is>
      </c>
      <c r="E2971" t="inlineStr">
        <is>
          <t>199142</t>
        </is>
      </c>
      <c r="F2971" t="inlineStr">
        <is>
          <t>POST /adminisztracio/adatszolgaltatas/aktiv-list/count – filter validációs hibák</t>
        </is>
      </c>
      <c r="G2971" t="inlineStr">
        <is>
          <t/>
        </is>
      </c>
      <c r="H2971" s="3">
        <v>46121.0</v>
      </c>
      <c r="I2971"/>
      <c r="J2971"/>
      <c r="K2971">
        <v>0.5</v>
      </c>
      <c r="L2971" t="inlineStr">
        <is>
          <t>Billable work</t>
        </is>
      </c>
    </row>
    <row r="2972">
      <c r="A2972" t="inlineStr">
        <is>
          <t>Balázs Bessenyei</t>
        </is>
      </c>
      <c r="B2972">
        <f>IF(COUNTIF(Team!$A$2:$A$18,A2972)&gt;0,"CPS","")</f>
      </c>
      <c r="C2972" t="inlineStr">
        <is>
          <t>Other</t>
        </is>
      </c>
      <c r="D2972" t="inlineStr">
        <is>
          <t>Sonrisa</t>
        </is>
      </c>
      <c r="E2972" t="inlineStr">
        <is>
          <t/>
        </is>
      </c>
      <c r="F2972" t="inlineStr">
        <is>
          <t>Paid leave</t>
        </is>
      </c>
      <c r="G2972" t="inlineStr">
        <is>
          <t>2025rol athozott</t>
        </is>
      </c>
      <c r="H2972" s="3">
        <v>46121.0</v>
      </c>
      <c r="I2972"/>
      <c r="J2972"/>
      <c r="K2972">
        <v>8.0</v>
      </c>
      <c r="L2972" t="inlineStr">
        <is>
          <t>Non-work activity</t>
        </is>
      </c>
    </row>
    <row r="2973">
      <c r="A2973" t="inlineStr">
        <is>
          <t>Ádám Ancsin</t>
        </is>
      </c>
      <c r="B2973">
        <f>IF(COUNTIF(Team!$A$2:$A$18,A2973)&gt;0,"CPS","")</f>
      </c>
      <c r="C2973" t="inlineStr">
        <is>
          <t>Idomsoft - Legacy költöztetés</t>
        </is>
      </c>
      <c r="D2973" t="inlineStr">
        <is>
          <t>IdomSoft Zrt.</t>
        </is>
      </c>
      <c r="E2973" t="inlineStr">
        <is>
          <t/>
        </is>
      </c>
      <c r="F2973" t="inlineStr">
        <is>
          <t>Development</t>
        </is>
      </c>
      <c r="G2973" t="inlineStr">
        <is>
          <t/>
        </is>
      </c>
      <c r="H2973" s="3">
        <v>46121.0</v>
      </c>
      <c r="I2973"/>
      <c r="J2973"/>
      <c r="K2973">
        <v>7.5</v>
      </c>
      <c r="L2973" t="inlineStr">
        <is>
          <t>Billable work</t>
        </is>
      </c>
    </row>
    <row r="2974">
      <c r="A2974" t="inlineStr">
        <is>
          <t>Zoltán Bernátsky</t>
        </is>
      </c>
      <c r="B2974">
        <f>IF(COUNTIF(Team!$A$2:$A$18,A2974)&gt;0,"CPS","")</f>
      </c>
      <c r="C2974" t="inlineStr">
        <is>
          <t>Diligent BOS sunset</t>
        </is>
      </c>
      <c r="D2974" t="inlineStr">
        <is>
          <t>Diligent</t>
        </is>
      </c>
      <c r="E2974" t="inlineStr">
        <is>
          <t>193333</t>
        </is>
      </c>
      <c r="F2974" t="inlineStr">
        <is>
          <t>QA / Testing</t>
        </is>
      </c>
      <c r="G2974" t="inlineStr">
        <is>
          <t/>
        </is>
      </c>
      <c r="H2974" s="3">
        <v>46121.0</v>
      </c>
      <c r="I2974"/>
      <c r="J2974"/>
      <c r="K2974">
        <v>8.25</v>
      </c>
      <c r="L2974" t="inlineStr">
        <is>
          <t>Billable work</t>
        </is>
      </c>
    </row>
    <row r="2975">
      <c r="A2975" t="inlineStr">
        <is>
          <t>Roland Norbert Priegl</t>
        </is>
      </c>
      <c r="B2975">
        <f>IF(COUNTIF(Team!$A$2:$A$18,A2975)&gt;0,"CPS","")</f>
      </c>
      <c r="C2975" t="inlineStr">
        <is>
          <t>RCH - RC.GO</t>
        </is>
      </c>
      <c r="D2975" t="inlineStr">
        <is>
          <t>4Sales Systems Kft.</t>
        </is>
      </c>
      <c r="E2975" t="inlineStr">
        <is>
          <t>4111</t>
        </is>
      </c>
      <c r="F2975" t="inlineStr">
        <is>
          <t>RCH#1174840 — Előjelentés - menetrend összerendelés hiba vizsgálat</t>
        </is>
      </c>
      <c r="G2975" t="inlineStr">
        <is>
          <t/>
        </is>
      </c>
      <c r="H2975" s="3">
        <v>46121.0</v>
      </c>
      <c r="I2975"/>
      <c r="J2975"/>
      <c r="K2975">
        <v>2.0</v>
      </c>
      <c r="L2975" t="inlineStr">
        <is>
          <t>Billable work</t>
        </is>
      </c>
    </row>
    <row r="2976">
      <c r="A2976" t="inlineStr">
        <is>
          <t>Walter Fülöp</t>
        </is>
      </c>
      <c r="B2976">
        <f>IF(COUNTIF(Team!$A$2:$A$18,A2976)&gt;0,"CPS","")</f>
      </c>
      <c r="C2976" t="inlineStr">
        <is>
          <t>UI modernization 2026 - Dev Team</t>
        </is>
      </c>
      <c r="D2976" t="inlineStr">
        <is>
          <t>Diligent</t>
        </is>
      </c>
      <c r="E2976" t="inlineStr">
        <is>
          <t/>
        </is>
      </c>
      <c r="F2976" t="inlineStr">
        <is>
          <t>Development</t>
        </is>
      </c>
      <c r="G2976" t="inlineStr">
        <is>
          <t/>
        </is>
      </c>
      <c r="H2976" s="3">
        <v>46121.0</v>
      </c>
      <c r="I2976"/>
      <c r="J2976"/>
      <c r="K2976">
        <v>8.0</v>
      </c>
      <c r="L2976" t="inlineStr">
        <is>
          <t>Billable work</t>
        </is>
      </c>
    </row>
    <row r="2977">
      <c r="A2977" t="inlineStr">
        <is>
          <t>Bence Bodor</t>
        </is>
      </c>
      <c r="B2977">
        <f>IF(COUNTIF(Team!$A$2:$A$18,A2977)&gt;0,"CPS","")</f>
      </c>
      <c r="C2977" t="inlineStr">
        <is>
          <t>M sheets</t>
        </is>
      </c>
      <c r="D2977" t="inlineStr">
        <is>
          <t>RSM Hungary Kft.</t>
        </is>
      </c>
      <c r="E2977" t="inlineStr">
        <is>
          <t>199495</t>
        </is>
      </c>
      <c r="F2977" t="inlineStr">
        <is>
          <t>[VatCatcha] - Msheets modifications</t>
        </is>
      </c>
      <c r="G2977" t="inlineStr">
        <is>
          <t>Installing ANYK and sending instructions to Levi so he can test it directly. This way, we don't have to wait for the client every time.</t>
        </is>
      </c>
      <c r="H2977" s="3">
        <v>46121.0</v>
      </c>
      <c r="I2977"/>
      <c r="J2977"/>
      <c r="K2977">
        <v>1.0</v>
      </c>
      <c r="L2977" t="inlineStr">
        <is>
          <t>Billable work</t>
        </is>
      </c>
    </row>
    <row r="2978">
      <c r="A2978" t="inlineStr">
        <is>
          <t>Pál Wagner</t>
        </is>
      </c>
      <c r="B2978">
        <f>IF(COUNTIF(Team!$A$2:$A$18,A2978)&gt;0,"CPS","")</f>
      </c>
      <c r="C2978" t="inlineStr">
        <is>
          <t>KV development</t>
        </is>
      </c>
      <c r="D2978" t="inlineStr">
        <is>
          <t>Sonrisa</t>
        </is>
      </c>
      <c r="E2978" t="inlineStr">
        <is>
          <t>200001</t>
        </is>
      </c>
      <c r="F2978" t="inlineStr">
        <is>
          <t>convert_file_activity: heartbeat timeout causes "Activity not found on completion"</t>
        </is>
      </c>
      <c r="G2978" t="inlineStr">
        <is>
          <t/>
        </is>
      </c>
      <c r="H2978" s="3">
        <v>46121.0</v>
      </c>
      <c r="I2978"/>
      <c r="J2978"/>
      <c r="K2978">
        <v>8.0</v>
      </c>
      <c r="L2978" t="inlineStr">
        <is>
          <t>Non-billable work</t>
        </is>
      </c>
    </row>
    <row r="2979">
      <c r="A2979" t="inlineStr">
        <is>
          <t>Roland Norbert Priegl</t>
        </is>
      </c>
      <c r="B2979">
        <f>IF(COUNTIF(Team!$A$2:$A$18,A2979)&gt;0,"CPS","")</f>
      </c>
      <c r="C2979" t="inlineStr">
        <is>
          <t>RCH - RC.GO</t>
        </is>
      </c>
      <c r="D2979" t="inlineStr">
        <is>
          <t>4Sales Systems Kft.</t>
        </is>
      </c>
      <c r="E2979" t="inlineStr">
        <is>
          <t>4141</t>
        </is>
      </c>
      <c r="F2979" t="inlineStr">
        <is>
          <t>[BE] Befejezés lock hiba miatt befejezés alatti státuszba ragad a vonat</t>
        </is>
      </c>
      <c r="G2979" t="inlineStr">
        <is>
          <t/>
        </is>
      </c>
      <c r="H2979" s="3">
        <v>46121.0</v>
      </c>
      <c r="I2979"/>
      <c r="J2979"/>
      <c r="K2979">
        <v>0.5</v>
      </c>
      <c r="L2979" t="inlineStr">
        <is>
          <t>Billable work</t>
        </is>
      </c>
    </row>
    <row r="2980">
      <c r="A2980" t="inlineStr">
        <is>
          <t>Kinga Virág Csekő</t>
        </is>
      </c>
      <c r="B2980">
        <f>IF(COUNTIF(Team!$A$2:$A$18,A2980)&gt;0,"CPS","")</f>
      </c>
      <c r="C2980" t="inlineStr">
        <is>
          <t>UI modernization 2026 - UX_BA_Team</t>
        </is>
      </c>
      <c r="D2980" t="inlineStr">
        <is>
          <t>Diligent</t>
        </is>
      </c>
      <c r="E2980" t="inlineStr">
        <is>
          <t/>
        </is>
      </c>
      <c r="F2980" t="inlineStr">
        <is>
          <t>BA activity</t>
        </is>
      </c>
      <c r="G2980" t="inlineStr">
        <is>
          <t/>
        </is>
      </c>
      <c r="H2980" s="3">
        <v>46121.0</v>
      </c>
      <c r="I2980"/>
      <c r="J2980"/>
      <c r="K2980">
        <v>5.5</v>
      </c>
      <c r="L2980" t="inlineStr">
        <is>
          <t>Billable work</t>
        </is>
      </c>
    </row>
    <row r="2981">
      <c r="A2981" t="inlineStr">
        <is>
          <t>Csaba Kun</t>
        </is>
      </c>
      <c r="B2981">
        <f>IF(COUNTIF(Team!$A$2:$A$18,A2981)&gt;0,"CPS","")</f>
      </c>
      <c r="C2981" t="inlineStr">
        <is>
          <t>Sonrisa CTO (Shared)</t>
        </is>
      </c>
      <c r="D2981" t="inlineStr">
        <is>
          <t>Sonrisa</t>
        </is>
      </c>
      <c r="E2981" t="inlineStr">
        <is>
          <t/>
        </is>
      </c>
      <c r="F2981" t="inlineStr">
        <is>
          <t>Tech Mentor Guild Activities</t>
        </is>
      </c>
      <c r="G2981" t="inlineStr">
        <is>
          <t>CTO Q2 meeting</t>
        </is>
      </c>
      <c r="H2981" s="3">
        <v>46121.0</v>
      </c>
      <c r="I2981"/>
      <c r="J2981"/>
      <c r="K2981">
        <v>0.5</v>
      </c>
      <c r="L2981" t="inlineStr">
        <is>
          <t>Non-work activity</t>
        </is>
      </c>
    </row>
    <row r="2982">
      <c r="A2982" t="inlineStr">
        <is>
          <t>Viktor Vörös</t>
        </is>
      </c>
      <c r="B2982">
        <f>IF(COUNTIF(Team!$A$2:$A$18,A2982)&gt;0,"CPS","")</f>
      </c>
      <c r="C2982" t="inlineStr">
        <is>
          <t>K11 Production</t>
        </is>
      </c>
      <c r="D2982" t="inlineStr">
        <is>
          <t>Magyar Államkincstár</t>
        </is>
      </c>
      <c r="E2982" t="inlineStr">
        <is>
          <t>199141</t>
        </is>
      </c>
      <c r="F2982" t="inlineStr">
        <is>
          <t>POST /adminisztracio/adatszolgaltatas/aktiv-list – filter validációs és dátum formátum hibák</t>
        </is>
      </c>
      <c r="G2982" t="inlineStr">
        <is>
          <t/>
        </is>
      </c>
      <c r="H2982" s="3">
        <v>46121.0</v>
      </c>
      <c r="I2982"/>
      <c r="J2982"/>
      <c r="K2982">
        <v>0.75</v>
      </c>
      <c r="L2982" t="inlineStr">
        <is>
          <t>Billable work</t>
        </is>
      </c>
    </row>
    <row r="2983">
      <c r="A2983" t="inlineStr">
        <is>
          <t>Csaba Kun</t>
        </is>
      </c>
      <c r="B2983">
        <f>IF(COUNTIF(Team!$A$2:$A$18,A2983)&gt;0,"CPS","")</f>
      </c>
      <c r="C2983" t="inlineStr">
        <is>
          <t>Sonrisa CTO (Shared)</t>
        </is>
      </c>
      <c r="D2983" t="inlineStr">
        <is>
          <t>Sonrisa</t>
        </is>
      </c>
      <c r="E2983" t="inlineStr">
        <is>
          <t/>
        </is>
      </c>
      <c r="F2983" t="inlineStr">
        <is>
          <t>Guild activities</t>
        </is>
      </c>
      <c r="G2983" t="inlineStr">
        <is>
          <t>Guild head meeting</t>
        </is>
      </c>
      <c r="H2983" s="3">
        <v>46121.0</v>
      </c>
      <c r="I2983"/>
      <c r="J2983"/>
      <c r="K2983">
        <v>0.5</v>
      </c>
      <c r="L2983" t="inlineStr">
        <is>
          <t>Non-work activity</t>
        </is>
      </c>
    </row>
    <row r="2984">
      <c r="A2984" t="inlineStr">
        <is>
          <t>Viktor Medvegy</t>
        </is>
      </c>
      <c r="B2984">
        <f>IF(COUNTIF(Team!$A$2:$A$18,A2984)&gt;0,"CPS","")</f>
      </c>
      <c r="C2984" t="inlineStr">
        <is>
          <t>Talentedbunch</t>
        </is>
      </c>
      <c r="D2984" t="inlineStr">
        <is>
          <t>Talented Bunch Zrt.</t>
        </is>
      </c>
      <c r="E2984" t="inlineStr">
        <is>
          <t/>
        </is>
      </c>
      <c r="F2984" t="inlineStr">
        <is>
          <t>QA - Testing</t>
        </is>
      </c>
      <c r="G2984" t="inlineStr">
        <is>
          <t/>
        </is>
      </c>
      <c r="H2984" s="3">
        <v>46121.0</v>
      </c>
      <c r="I2984"/>
      <c r="J2984"/>
      <c r="K2984">
        <v>8.0</v>
      </c>
      <c r="L2984" t="inlineStr">
        <is>
          <t>Billable work</t>
        </is>
      </c>
    </row>
    <row r="2985">
      <c r="A2985" t="inlineStr">
        <is>
          <t>Attila Szász</t>
        </is>
      </c>
      <c r="B2985">
        <f>IF(COUNTIF(Team!$A$2:$A$18,A2985)&gt;0,"CPS","")</f>
      </c>
      <c r="C2985" t="inlineStr">
        <is>
          <t>PH - Consultant Corner</t>
        </is>
      </c>
      <c r="D2985" t="inlineStr">
        <is>
          <t>Princess House</t>
        </is>
      </c>
      <c r="E2985" t="inlineStr">
        <is>
          <t>2010619</t>
        </is>
      </c>
      <c r="F2985" t="inlineStr">
        <is>
          <t>PHS-10619 - ccdmx -  Add and handle new Kushki Bank Transfer across CC Order Management</t>
        </is>
      </c>
      <c r="G2985" t="inlineStr">
        <is>
          <t/>
        </is>
      </c>
      <c r="H2985" s="3">
        <v>46121.0</v>
      </c>
      <c r="I2985"/>
      <c r="J2985"/>
      <c r="K2985">
        <v>3.0</v>
      </c>
      <c r="L2985" t="inlineStr">
        <is>
          <t>Billable work</t>
        </is>
      </c>
    </row>
    <row r="2986">
      <c r="A2986" t="inlineStr">
        <is>
          <t>Alex Berta</t>
        </is>
      </c>
      <c r="B2986">
        <f>IF(COUNTIF(Team!$A$2:$A$18,A2986)&gt;0,"CPS","")</f>
      </c>
      <c r="C2986" t="inlineStr">
        <is>
          <t>GlobalBlue - 2026 PDF Invoicing</t>
        </is>
      </c>
      <c r="D2986" t="inlineStr">
        <is>
          <t>Global Blue</t>
        </is>
      </c>
      <c r="E2986" t="inlineStr">
        <is>
          <t/>
        </is>
      </c>
      <c r="F2986" t="inlineStr">
        <is>
          <t>General development</t>
        </is>
      </c>
      <c r="G2986" t="inlineStr">
        <is>
          <t>Development</t>
        </is>
      </c>
      <c r="H2986" s="3">
        <v>46121.0</v>
      </c>
      <c r="I2986"/>
      <c r="J2986"/>
      <c r="K2986">
        <v>7.0</v>
      </c>
      <c r="L2986" t="inlineStr">
        <is>
          <t>Billable work</t>
        </is>
      </c>
    </row>
    <row r="2987">
      <c r="A2987" t="inlineStr">
        <is>
          <t>Ferenc Beder</t>
        </is>
      </c>
      <c r="B2987">
        <f>IF(COUNTIF(Team!$A$2:$A$18,A2987)&gt;0,"CPS","")</f>
      </c>
      <c r="C2987" t="inlineStr">
        <is>
          <t>Lufthansa Netline - Crew</t>
        </is>
      </c>
      <c r="D2987" t="inlineStr">
        <is>
          <t>Lufthansa</t>
        </is>
      </c>
      <c r="E2987" t="inlineStr">
        <is>
          <t/>
        </is>
      </c>
      <c r="F2987" t="inlineStr">
        <is>
          <t>General development</t>
        </is>
      </c>
      <c r="G2987" t="inlineStr">
        <is>
          <t/>
        </is>
      </c>
      <c r="H2987" s="3">
        <v>46121.0</v>
      </c>
      <c r="I2987"/>
      <c r="J2987"/>
      <c r="K2987">
        <v>8.0</v>
      </c>
      <c r="L2987" t="inlineStr">
        <is>
          <t>Billable work</t>
        </is>
      </c>
    </row>
    <row r="2988">
      <c r="A2988" t="inlineStr">
        <is>
          <t>Nándor Márton</t>
        </is>
      </c>
      <c r="B2988">
        <f>IF(COUNTIF(Team!$A$2:$A$18,A2988)&gt;0,"CPS","")</f>
      </c>
      <c r="C2988" t="inlineStr">
        <is>
          <t>SocialBudNewJira</t>
        </is>
      </c>
      <c r="D2988" t="inlineStr">
        <is>
          <t>SocialBud</t>
        </is>
      </c>
      <c r="E2988" t="inlineStr">
        <is>
          <t>1004646</t>
        </is>
      </c>
      <c r="F2988" t="inlineStr">
        <is>
          <t>SB-4646 - Generated logo cannot be used during registration – error message displayed</t>
        </is>
      </c>
      <c r="G2988" t="inlineStr">
        <is>
          <t>JIRAID:31252 </t>
        </is>
      </c>
      <c r="H2988" s="3">
        <v>46121.0</v>
      </c>
      <c r="I2988"/>
      <c r="J2988"/>
      <c r="K2988">
        <v>1.0</v>
      </c>
      <c r="L2988" t="inlineStr">
        <is>
          <t>Billable work</t>
        </is>
      </c>
    </row>
    <row r="2989">
      <c r="A2989" t="inlineStr">
        <is>
          <t>Nándor Márton</t>
        </is>
      </c>
      <c r="B2989">
        <f>IF(COUNTIF(Team!$A$2:$A$18,A2989)&gt;0,"CPS","")</f>
      </c>
      <c r="C2989" t="inlineStr">
        <is>
          <t>SocialBudNewJira</t>
        </is>
      </c>
      <c r="D2989" t="inlineStr">
        <is>
          <t>SocialBud</t>
        </is>
      </c>
      <c r="E2989" t="inlineStr">
        <is>
          <t>1003667</t>
        </is>
      </c>
      <c r="F2989" t="inlineStr">
        <is>
          <t>SB-3667 - Manual Testing task</t>
        </is>
      </c>
      <c r="G2989" t="inlineStr">
        <is>
          <t>JIRAID:31285 QA Happy flow,  admin + enterprise </t>
        </is>
      </c>
      <c r="H2989" s="3">
        <v>46121.0</v>
      </c>
      <c r="I2989"/>
      <c r="J2989"/>
      <c r="K2989">
        <v>3.0</v>
      </c>
      <c r="L2989" t="inlineStr">
        <is>
          <t>Billable work</t>
        </is>
      </c>
    </row>
    <row r="2990">
      <c r="A2990" t="inlineStr">
        <is>
          <t>Alex Berta</t>
        </is>
      </c>
      <c r="B2990">
        <f>IF(COUNTIF(Team!$A$2:$A$18,A2990)&gt;0,"CPS","")</f>
      </c>
      <c r="C2990" t="inlineStr">
        <is>
          <t>GlobalBlue - 2026 PDF Invoicing</t>
        </is>
      </c>
      <c r="D2990" t="inlineStr">
        <is>
          <t>Global Blue</t>
        </is>
      </c>
      <c r="E2990" t="inlineStr">
        <is>
          <t/>
        </is>
      </c>
      <c r="F2990" t="inlineStr">
        <is>
          <t>General development</t>
        </is>
      </c>
      <c r="G2990" t="inlineStr">
        <is>
          <t>Scrum Activities</t>
        </is>
      </c>
      <c r="H2990" s="3">
        <v>46121.0</v>
      </c>
      <c r="I2990"/>
      <c r="J2990"/>
      <c r="K2990">
        <v>1.0</v>
      </c>
      <c r="L2990" t="inlineStr">
        <is>
          <t>Billable work</t>
        </is>
      </c>
    </row>
    <row r="2991">
      <c r="A2991" t="inlineStr">
        <is>
          <t>Viktor Vörös</t>
        </is>
      </c>
      <c r="B2991">
        <f>IF(COUNTIF(Team!$A$2:$A$18,A2991)&gt;0,"CPS","")</f>
      </c>
      <c r="C2991" t="inlineStr">
        <is>
          <t>K11 Production</t>
        </is>
      </c>
      <c r="D2991" t="inlineStr">
        <is>
          <t>Magyar Államkincstár</t>
        </is>
      </c>
      <c r="E2991" t="inlineStr">
        <is>
          <t>199420</t>
        </is>
      </c>
      <c r="F2991" t="inlineStr">
        <is>
          <t>POST /adminisztracio/adatszolgaltatas/peldany/dokumentum/{peldanyId}/upload – hibás státuszkódok, va</t>
        </is>
      </c>
      <c r="G2991" t="inlineStr">
        <is>
          <t/>
        </is>
      </c>
      <c r="H2991" s="3">
        <v>46121.0</v>
      </c>
      <c r="I2991"/>
      <c r="J2991"/>
      <c r="K2991">
        <v>0.75</v>
      </c>
      <c r="L2991" t="inlineStr">
        <is>
          <t>Billable work</t>
        </is>
      </c>
    </row>
    <row r="2992">
      <c r="A2992" t="inlineStr">
        <is>
          <t>Márton-Attila Simó</t>
        </is>
      </c>
      <c r="B2992">
        <f>IF(COUNTIF(Team!$A$2:$A$18,A2992)&gt;0,"CPS","")</f>
      </c>
      <c r="C2992" t="inlineStr">
        <is>
          <t>SAG-IDOM</t>
        </is>
      </c>
      <c r="D2992" t="inlineStr">
        <is>
          <t>Sagemcom Magyarország Kft.</t>
        </is>
      </c>
      <c r="E2992" t="inlineStr">
        <is>
          <t>199920</t>
        </is>
      </c>
      <c r="F2992" t="inlineStr">
        <is>
          <t>DAPS-22607 iOS - Lib alapú tanúsítvány igénylés I.</t>
        </is>
      </c>
      <c r="G2992" t="inlineStr">
        <is>
          <t>Investigating solution on how to restructure current wia and wte to new wia/wua/ka structure, talked to Dávid about it ----
Helping Veronika on how to test UI bug when wia validation is missing ----
Helping team with wia arl issue investigation ----
DSM, 
TL-PM meeting, 
WIA visszavonás issue logok meeting, 
Wallet external, 
PI 26-2-2 refinement wallet mobil</t>
        </is>
      </c>
      <c r="H2992" s="3">
        <v>46121.0</v>
      </c>
      <c r="I2992"/>
      <c r="J2992"/>
      <c r="K2992">
        <v>9.0</v>
      </c>
      <c r="L2992" t="inlineStr">
        <is>
          <t>Billable work</t>
        </is>
      </c>
    </row>
    <row r="2993">
      <c r="A2993" t="inlineStr">
        <is>
          <t>Balázs Palkó</t>
        </is>
      </c>
      <c r="B2993">
        <f>IF(COUNTIF(Team!$A$2:$A$18,A2993)&gt;0,"CPS","")</f>
      </c>
      <c r="C2993" t="inlineStr">
        <is>
          <t>Entities 2026 - Halo</t>
        </is>
      </c>
      <c r="D2993" t="inlineStr">
        <is>
          <t>Diligent</t>
        </is>
      </c>
      <c r="E2993" t="inlineStr">
        <is>
          <t/>
        </is>
      </c>
      <c r="F2993" t="inlineStr">
        <is>
          <t>Meeting</t>
        </is>
      </c>
      <c r="G2993" t="inlineStr">
        <is>
          <t/>
        </is>
      </c>
      <c r="H2993" s="3">
        <v>46121.0</v>
      </c>
      <c r="I2993"/>
      <c r="J2993"/>
      <c r="K2993">
        <v>1.5</v>
      </c>
      <c r="L2993" t="inlineStr">
        <is>
          <t>Billable work</t>
        </is>
      </c>
    </row>
    <row r="2994">
      <c r="A2994" t="inlineStr">
        <is>
          <t>Éva-Henrietta Nagy</t>
        </is>
      </c>
      <c r="B2994">
        <f>IF(COUNTIF(Team!$A$2:$A$18,A2994)&gt;0,"CPS","")</f>
      </c>
      <c r="C2994" t="inlineStr">
        <is>
          <t>K11 Production</t>
        </is>
      </c>
      <c r="D2994" t="inlineStr">
        <is>
          <t>Magyar Államkincstár</t>
        </is>
      </c>
      <c r="E2994" t="inlineStr">
        <is>
          <t>199986</t>
        </is>
      </c>
      <c r="F2994" t="inlineStr">
        <is>
          <t>[React] Adatszolgáltatás példány szerkesztői nézet funkciógombok bekötése: Feladás 6</t>
        </is>
      </c>
      <c r="G2994" t="inlineStr">
        <is>
          <t>+DSM</t>
        </is>
      </c>
      <c r="H2994" s="3">
        <v>46121.0</v>
      </c>
      <c r="I2994"/>
      <c r="J2994"/>
      <c r="K2994">
        <v>4.0</v>
      </c>
      <c r="L2994" t="inlineStr">
        <is>
          <t>Billable work</t>
        </is>
      </c>
    </row>
    <row r="2995">
      <c r="A2995" t="inlineStr">
        <is>
          <t>Attila Szász</t>
        </is>
      </c>
      <c r="B2995">
        <f>IF(COUNTIF(Team!$A$2:$A$18,A2995)&gt;0,"CPS","")</f>
      </c>
      <c r="C2995" t="inlineStr">
        <is>
          <t>PH - Consultant Corner</t>
        </is>
      </c>
      <c r="D2995" t="inlineStr">
        <is>
          <t>Princess House</t>
        </is>
      </c>
      <c r="E2995" t="inlineStr">
        <is>
          <t>2010597</t>
        </is>
      </c>
      <c r="F2995" t="inlineStr">
        <is>
          <t>PHS-10597 - Ramp-up</t>
        </is>
      </c>
      <c r="G2995" t="inlineStr">
        <is>
          <t/>
        </is>
      </c>
      <c r="H2995" s="3">
        <v>46121.0</v>
      </c>
      <c r="I2995"/>
      <c r="J2995"/>
      <c r="K2995">
        <v>5.25</v>
      </c>
      <c r="L2995" t="inlineStr">
        <is>
          <t>Billable work</t>
        </is>
      </c>
    </row>
    <row r="2996">
      <c r="A2996" t="inlineStr">
        <is>
          <t>Éva-Henrietta Nagy</t>
        </is>
      </c>
      <c r="B2996">
        <f>IF(COUNTIF(Team!$A$2:$A$18,A2996)&gt;0,"CPS","")</f>
      </c>
      <c r="C2996" t="inlineStr">
        <is>
          <t>K11 Production</t>
        </is>
      </c>
      <c r="D2996" t="inlineStr">
        <is>
          <t>Magyar Államkincstár</t>
        </is>
      </c>
      <c r="E2996" t="inlineStr">
        <is>
          <t>199999</t>
        </is>
      </c>
      <c r="F2996" t="inlineStr">
        <is>
          <t>[React] Adatszolgáltatás példány szerkesztői nézet funkciógombok bekötése: Csoportos feladás 7</t>
        </is>
      </c>
      <c r="G2996" t="inlineStr">
        <is>
          <t/>
        </is>
      </c>
      <c r="H2996" s="3">
        <v>46121.0</v>
      </c>
      <c r="I2996"/>
      <c r="J2996"/>
      <c r="K2996">
        <v>3.25</v>
      </c>
      <c r="L2996" t="inlineStr">
        <is>
          <t>Billable work</t>
        </is>
      </c>
    </row>
    <row r="2997">
      <c r="A2997" t="inlineStr">
        <is>
          <t>Blanka Cindel</t>
        </is>
      </c>
      <c r="B2997">
        <f>IF(COUNTIF(Team!$A$2:$A$18,A2997)&gt;0,"CPS","")</f>
      </c>
      <c r="C2997" t="inlineStr">
        <is>
          <t>Sonrisa Office Management</t>
        </is>
      </c>
      <c r="D2997" t="inlineStr">
        <is>
          <t>Sonrisa</t>
        </is>
      </c>
      <c r="E2997" t="inlineStr">
        <is>
          <t/>
        </is>
      </c>
      <c r="F2997" t="inlineStr">
        <is>
          <t>ERP Report Management</t>
        </is>
      </c>
      <c r="G2997" t="inlineStr">
        <is>
          <t/>
        </is>
      </c>
      <c r="H2997" s="3">
        <v>46121.0</v>
      </c>
      <c r="I2997"/>
      <c r="J2997"/>
      <c r="K2997">
        <v>1.0</v>
      </c>
      <c r="L2997" t="inlineStr">
        <is>
          <t>Non-billable work</t>
        </is>
      </c>
    </row>
    <row r="2998">
      <c r="A2998" t="inlineStr">
        <is>
          <t>Blanka Cindel</t>
        </is>
      </c>
      <c r="B2998">
        <f>IF(COUNTIF(Team!$A$2:$A$18,A2998)&gt;0,"CPS","")</f>
      </c>
      <c r="C2998" t="inlineStr">
        <is>
          <t>Sonrisa Office Management</t>
        </is>
      </c>
      <c r="D2998" t="inlineStr">
        <is>
          <t>Sonrisa</t>
        </is>
      </c>
      <c r="E2998" t="inlineStr">
        <is>
          <t/>
        </is>
      </c>
      <c r="F2998" t="inlineStr">
        <is>
          <t>Invoice Management</t>
        </is>
      </c>
      <c r="G2998" t="inlineStr">
        <is>
          <t/>
        </is>
      </c>
      <c r="H2998" s="3">
        <v>46121.0</v>
      </c>
      <c r="I2998"/>
      <c r="J2998"/>
      <c r="K2998">
        <v>2.0</v>
      </c>
      <c r="L2998" t="inlineStr">
        <is>
          <t>Non-billable work</t>
        </is>
      </c>
    </row>
    <row r="2999">
      <c r="A2999" t="inlineStr">
        <is>
          <t>Balázs Palkó</t>
        </is>
      </c>
      <c r="B2999">
        <f>IF(COUNTIF(Team!$A$2:$A$18,A2999)&gt;0,"CPS","")</f>
      </c>
      <c r="C2999" t="inlineStr">
        <is>
          <t>Entities 2026 - Halo</t>
        </is>
      </c>
      <c r="D2999" t="inlineStr">
        <is>
          <t>Diligent</t>
        </is>
      </c>
      <c r="E2999" t="inlineStr">
        <is>
          <t/>
        </is>
      </c>
      <c r="F2999" t="inlineStr">
        <is>
          <t>Development activity</t>
        </is>
      </c>
      <c r="G2999" t="inlineStr">
        <is>
          <t/>
        </is>
      </c>
      <c r="H2999" s="3">
        <v>46121.0</v>
      </c>
      <c r="I2999"/>
      <c r="J2999"/>
      <c r="K2999">
        <v>6.5</v>
      </c>
      <c r="L2999" t="inlineStr">
        <is>
          <t>Billable work</t>
        </is>
      </c>
    </row>
    <row r="3000">
      <c r="A3000" t="inlineStr">
        <is>
          <t>Blanka Cindel</t>
        </is>
      </c>
      <c r="B3000">
        <f>IF(COUNTIF(Team!$A$2:$A$18,A3000)&gt;0,"CPS","")</f>
      </c>
      <c r="C3000" t="inlineStr">
        <is>
          <t>Sonrisa Office Management</t>
        </is>
      </c>
      <c r="D3000" t="inlineStr">
        <is>
          <t>Sonrisa</t>
        </is>
      </c>
      <c r="E3000" t="inlineStr">
        <is>
          <t/>
        </is>
      </c>
      <c r="F3000" t="inlineStr">
        <is>
          <t>OM Meetings</t>
        </is>
      </c>
      <c r="G3000" t="inlineStr">
        <is>
          <t/>
        </is>
      </c>
      <c r="H3000" s="3">
        <v>46121.0</v>
      </c>
      <c r="I3000"/>
      <c r="J3000"/>
      <c r="K3000">
        <v>0.25</v>
      </c>
      <c r="L3000" t="inlineStr">
        <is>
          <t>Non-billable work</t>
        </is>
      </c>
    </row>
    <row r="3001">
      <c r="A3001" t="inlineStr">
        <is>
          <t>Kinga Zelei</t>
        </is>
      </c>
      <c r="B3001">
        <f>IF(COUNTIF(Team!$A$2:$A$18,A3001)&gt;0,"CPS","")</f>
      </c>
      <c r="C3001" t="inlineStr">
        <is>
          <t>Consultancy - Observer Service Remap</t>
        </is>
      </c>
      <c r="D3001" t="inlineStr">
        <is>
          <t>OBSERVER</t>
        </is>
      </c>
      <c r="E3001" t="inlineStr">
        <is>
          <t>199585</t>
        </is>
      </c>
      <c r="F3001" t="inlineStr">
        <is>
          <t>QA task for UAT</t>
        </is>
      </c>
      <c r="G3001" t="inlineStr">
        <is>
          <t/>
        </is>
      </c>
      <c r="H3001" s="3">
        <v>46121.0</v>
      </c>
      <c r="I3001"/>
      <c r="J3001"/>
      <c r="K3001">
        <v>1.0</v>
      </c>
      <c r="L3001" t="inlineStr">
        <is>
          <t>Billable work</t>
        </is>
      </c>
    </row>
    <row r="3002">
      <c r="A3002" t="inlineStr">
        <is>
          <t>Blanka Cindel</t>
        </is>
      </c>
      <c r="B3002">
        <f>IF(COUNTIF(Team!$A$2:$A$18,A3002)&gt;0,"CPS","")</f>
      </c>
      <c r="C3002" t="inlineStr">
        <is>
          <t>Sonrisa Office Management</t>
        </is>
      </c>
      <c r="D3002" t="inlineStr">
        <is>
          <t>Sonrisa</t>
        </is>
      </c>
      <c r="E3002" t="inlineStr">
        <is>
          <t/>
        </is>
      </c>
      <c r="F3002" t="inlineStr">
        <is>
          <t>Site Meetings</t>
        </is>
      </c>
      <c r="G3002" t="inlineStr">
        <is>
          <t/>
        </is>
      </c>
      <c r="H3002" s="3">
        <v>46121.0</v>
      </c>
      <c r="I3002"/>
      <c r="J3002"/>
      <c r="K3002">
        <v>0.75</v>
      </c>
      <c r="L3002" t="inlineStr">
        <is>
          <t>Non-billable work</t>
        </is>
      </c>
    </row>
    <row r="3003">
      <c r="A3003" t="inlineStr">
        <is>
          <t>Blanka Cindel</t>
        </is>
      </c>
      <c r="B3003">
        <f>IF(COUNTIF(Team!$A$2:$A$18,A3003)&gt;0,"CPS","")</f>
      </c>
      <c r="C3003" t="inlineStr">
        <is>
          <t>Sonrisa Office Management</t>
        </is>
      </c>
      <c r="D3003" t="inlineStr">
        <is>
          <t>Sonrisa</t>
        </is>
      </c>
      <c r="E3003" t="inlineStr">
        <is>
          <t/>
        </is>
      </c>
      <c r="F3003" t="inlineStr">
        <is>
          <t>Phone Fleet Management</t>
        </is>
      </c>
      <c r="G3003" t="inlineStr">
        <is>
          <t/>
        </is>
      </c>
      <c r="H3003" s="3">
        <v>46121.0</v>
      </c>
      <c r="I3003"/>
      <c r="J3003"/>
      <c r="K3003">
        <v>0.25</v>
      </c>
      <c r="L3003" t="inlineStr">
        <is>
          <t>Non-billable work</t>
        </is>
      </c>
    </row>
    <row r="3004">
      <c r="A3004" t="inlineStr">
        <is>
          <t>Silviu Berce</t>
        </is>
      </c>
      <c r="B3004">
        <f>IF(COUNTIF(Team!$A$2:$A$18,A3004)&gt;0,"CPS","")</f>
      </c>
      <c r="C3004" t="inlineStr">
        <is>
          <t>Synlab Plasma (BigCommerce)</t>
        </is>
      </c>
      <c r="D3004" t="inlineStr">
        <is>
          <t>Synlab</t>
        </is>
      </c>
      <c r="E3004" t="inlineStr">
        <is>
          <t>1018910</t>
        </is>
      </c>
      <c r="F3004" t="inlineStr">
        <is>
          <t>SA-18910 - [IT][Booking] Retrieve product data from Appheal</t>
        </is>
      </c>
      <c r="G3004" t="inlineStr">
        <is>
          <t>JIRAID:112253 </t>
        </is>
      </c>
      <c r="H3004" s="3">
        <v>46121.0</v>
      </c>
      <c r="I3004"/>
      <c r="J3004"/>
      <c r="K3004">
        <v>2.5</v>
      </c>
      <c r="L3004" t="inlineStr">
        <is>
          <t>Billable work</t>
        </is>
      </c>
    </row>
    <row r="3005">
      <c r="A3005" t="inlineStr">
        <is>
          <t>Kinga Virág Csekő</t>
        </is>
      </c>
      <c r="B3005">
        <f>IF(COUNTIF(Team!$A$2:$A$18,A3005)&gt;0,"CPS","")</f>
      </c>
      <c r="C3005" t="inlineStr">
        <is>
          <t>UI modernization 2026 - UX_BA_Team</t>
        </is>
      </c>
      <c r="D3005" t="inlineStr">
        <is>
          <t>Diligent</t>
        </is>
      </c>
      <c r="E3005" t="inlineStr">
        <is>
          <t/>
        </is>
      </c>
      <c r="F3005" t="inlineStr">
        <is>
          <t>Meeting</t>
        </is>
      </c>
      <c r="G3005" t="inlineStr">
        <is>
          <t/>
        </is>
      </c>
      <c r="H3005" s="3">
        <v>46121.0</v>
      </c>
      <c r="I3005"/>
      <c r="J3005"/>
      <c r="K3005">
        <v>2.25</v>
      </c>
      <c r="L3005" t="inlineStr">
        <is>
          <t>Billable work</t>
        </is>
      </c>
    </row>
    <row r="3006">
      <c r="A3006" t="inlineStr">
        <is>
          <t>Blanka Cindel</t>
        </is>
      </c>
      <c r="B3006">
        <f>IF(COUNTIF(Team!$A$2:$A$18,A3006)&gt;0,"CPS","")</f>
      </c>
      <c r="C3006" t="inlineStr">
        <is>
          <t>Sonrisa Office Management</t>
        </is>
      </c>
      <c r="D3006" t="inlineStr">
        <is>
          <t>Sonrisa</t>
        </is>
      </c>
      <c r="E3006" t="inlineStr">
        <is>
          <t/>
        </is>
      </c>
      <c r="F3006" t="inlineStr">
        <is>
          <t>ERP Education</t>
        </is>
      </c>
      <c r="G3006" t="inlineStr">
        <is>
          <t>bc</t>
        </is>
      </c>
      <c r="H3006" s="3">
        <v>46121.0</v>
      </c>
      <c r="I3006"/>
      <c r="J3006"/>
      <c r="K3006">
        <v>0.75</v>
      </c>
      <c r="L3006" t="inlineStr">
        <is>
          <t>Non-billable work</t>
        </is>
      </c>
    </row>
    <row r="3007">
      <c r="A3007" t="inlineStr">
        <is>
          <t>Péter Fazekas</t>
        </is>
      </c>
      <c r="B3007">
        <f>IF(COUNTIF(Team!$A$2:$A$18,A3007)&gt;0,"CPS","")</f>
      </c>
      <c r="C3007" t="inlineStr">
        <is>
          <t>Lufthansa Netline OPS</t>
        </is>
      </c>
      <c r="D3007" t="inlineStr">
        <is>
          <t>Lufthansa</t>
        </is>
      </c>
      <c r="E3007" t="inlineStr">
        <is>
          <t/>
        </is>
      </c>
      <c r="F3007" t="inlineStr">
        <is>
          <t>Product Owner activity</t>
        </is>
      </c>
      <c r="G3007" t="inlineStr">
        <is>
          <t/>
        </is>
      </c>
      <c r="H3007" s="3">
        <v>46121.0</v>
      </c>
      <c r="I3007"/>
      <c r="J3007"/>
      <c r="K3007">
        <v>8.0</v>
      </c>
      <c r="L3007" t="inlineStr">
        <is>
          <t>Billable work</t>
        </is>
      </c>
    </row>
    <row r="3008">
      <c r="A3008" t="inlineStr">
        <is>
          <t>Davor Loncarevic</t>
        </is>
      </c>
      <c r="B3008">
        <f>IF(COUNTIF(Team!$A$2:$A$18,A3008)&gt;0,"CPS","")</f>
      </c>
      <c r="C3008" t="inlineStr">
        <is>
          <t>Entities 2026 - Starcraft</t>
        </is>
      </c>
      <c r="D3008" t="inlineStr">
        <is>
          <t>Diligent</t>
        </is>
      </c>
      <c r="E3008" t="inlineStr">
        <is>
          <t/>
        </is>
      </c>
      <c r="F3008" t="inlineStr">
        <is>
          <t>Development activity</t>
        </is>
      </c>
      <c r="G3008" t="inlineStr">
        <is>
          <t>SoS
2 DSMs
Bug Triage with SC
Q2 Initiative – Planning &amp; Blocker Sync EN-685
Fruzi &lt;&gt; Davor
Working on Share domain</t>
        </is>
      </c>
      <c r="H3008" s="3">
        <v>46121.0</v>
      </c>
      <c r="I3008"/>
      <c r="J3008"/>
      <c r="K3008">
        <v>8.0</v>
      </c>
      <c r="L3008" t="inlineStr">
        <is>
          <t>Billable work</t>
        </is>
      </c>
    </row>
    <row r="3009">
      <c r="A3009" t="inlineStr">
        <is>
          <t>Silviu Berce</t>
        </is>
      </c>
      <c r="B3009">
        <f>IF(COUNTIF(Team!$A$2:$A$18,A3009)&gt;0,"CPS","")</f>
      </c>
      <c r="C3009" t="inlineStr">
        <is>
          <t>Synlab Plasma (BigCommerce)</t>
        </is>
      </c>
      <c r="D3009" t="inlineStr">
        <is>
          <t>Synlab</t>
        </is>
      </c>
      <c r="E3009" t="inlineStr">
        <is>
          <t>1018910</t>
        </is>
      </c>
      <c r="F3009" t="inlineStr">
        <is>
          <t>SA-18910 - [IT][Booking] Retrieve product data from Appheal</t>
        </is>
      </c>
      <c r="G3009" t="inlineStr">
        <is>
          <t>JIRAID:112254 </t>
        </is>
      </c>
      <c r="H3009" s="3">
        <v>46121.0</v>
      </c>
      <c r="I3009"/>
      <c r="J3009"/>
      <c r="K3009">
        <v>3.5</v>
      </c>
      <c r="L3009" t="inlineStr">
        <is>
          <t>Billable work</t>
        </is>
      </c>
    </row>
    <row r="3010">
      <c r="A3010" t="inlineStr">
        <is>
          <t>Andor Pál</t>
        </is>
      </c>
      <c r="B3010">
        <f>IF(COUNTIF(Team!$A$2:$A$18,A3010)&gt;0,"CPS","")</f>
      </c>
      <c r="C3010" t="inlineStr">
        <is>
          <t>Sonrisa Onboarding</t>
        </is>
      </c>
      <c r="D3010" t="inlineStr">
        <is>
          <t>Sonrisa</t>
        </is>
      </c>
      <c r="E3010" t="inlineStr">
        <is>
          <t/>
        </is>
      </c>
      <c r="F3010" t="inlineStr">
        <is>
          <t>Onboarding Self Study</t>
        </is>
      </c>
      <c r="G3010" t="inlineStr">
        <is>
          <t/>
        </is>
      </c>
      <c r="H3010" s="3">
        <v>46121.0</v>
      </c>
      <c r="I3010"/>
      <c r="J3010"/>
      <c r="K3010">
        <v>8.0</v>
      </c>
      <c r="L3010" t="inlineStr">
        <is>
          <t>Non-billable work</t>
        </is>
      </c>
    </row>
    <row r="3011">
      <c r="A3011" t="inlineStr">
        <is>
          <t>Blanka Cindel</t>
        </is>
      </c>
      <c r="B3011">
        <f>IF(COUNTIF(Team!$A$2:$A$18,A3011)&gt;0,"CPS","")</f>
      </c>
      <c r="C3011" t="inlineStr">
        <is>
          <t>Sonrisa Office Management</t>
        </is>
      </c>
      <c r="D3011" t="inlineStr">
        <is>
          <t>Sonrisa</t>
        </is>
      </c>
      <c r="E3011" t="inlineStr">
        <is>
          <t/>
        </is>
      </c>
      <c r="F3011" t="inlineStr">
        <is>
          <t>Site Operation</t>
        </is>
      </c>
      <c r="G3011" t="inlineStr">
        <is>
          <t/>
        </is>
      </c>
      <c r="H3011" s="3">
        <v>46121.0</v>
      </c>
      <c r="I3011"/>
      <c r="J3011"/>
      <c r="K3011">
        <v>0.75</v>
      </c>
      <c r="L3011" t="inlineStr">
        <is>
          <t>Non-billable work</t>
        </is>
      </c>
    </row>
    <row r="3012">
      <c r="A3012" t="inlineStr">
        <is>
          <t>Blanka Cindel</t>
        </is>
      </c>
      <c r="B3012">
        <f>IF(COUNTIF(Team!$A$2:$A$18,A3012)&gt;0,"CPS","")</f>
      </c>
      <c r="C3012" t="inlineStr">
        <is>
          <t>Sonrisa Office Management</t>
        </is>
      </c>
      <c r="D3012" t="inlineStr">
        <is>
          <t>Sonrisa</t>
        </is>
      </c>
      <c r="E3012" t="inlineStr">
        <is>
          <t/>
        </is>
      </c>
      <c r="F3012" t="inlineStr">
        <is>
          <t>Insurance Meeting</t>
        </is>
      </c>
      <c r="G3012" t="inlineStr">
        <is>
          <t>havi áttekintó</t>
        </is>
      </c>
      <c r="H3012" s="3">
        <v>46121.0</v>
      </c>
      <c r="I3012"/>
      <c r="J3012"/>
      <c r="K3012">
        <v>1.75</v>
      </c>
      <c r="L3012" t="inlineStr">
        <is>
          <t>Non-billable work</t>
        </is>
      </c>
    </row>
    <row r="3013">
      <c r="A3013" t="inlineStr">
        <is>
          <t>Éva-Henrietta Nagy</t>
        </is>
      </c>
      <c r="B3013">
        <f>IF(COUNTIF(Team!$A$2:$A$18,A3013)&gt;0,"CPS","")</f>
      </c>
      <c r="C3013" t="inlineStr">
        <is>
          <t>K11 Production</t>
        </is>
      </c>
      <c r="D3013" t="inlineStr">
        <is>
          <t>Magyar Államkincstár</t>
        </is>
      </c>
      <c r="E3013" t="inlineStr">
        <is>
          <t>199999</t>
        </is>
      </c>
      <c r="F3013" t="inlineStr">
        <is>
          <t>[React] Adatszolgáltatás példány szerkesztői nézet funkciógombok bekötése: Csoportos feladás 7</t>
        </is>
      </c>
      <c r="G3013" t="inlineStr">
        <is>
          <t>3x call becslés</t>
        </is>
      </c>
      <c r="H3013" s="3">
        <v>46121.0</v>
      </c>
      <c r="I3013"/>
      <c r="J3013"/>
      <c r="K3013">
        <v>1.75</v>
      </c>
      <c r="L3013" t="inlineStr">
        <is>
          <t>Billable work</t>
        </is>
      </c>
    </row>
    <row r="3014">
      <c r="A3014" t="inlineStr">
        <is>
          <t>István Dénes</t>
        </is>
      </c>
      <c r="B3014">
        <f>IF(COUNTIF(Team!$A$2:$A$18,A3014)&gt;0,"CPS","")</f>
      </c>
      <c r="C3014" t="inlineStr">
        <is>
          <t>Synlab Plasma (BigCommerce)</t>
        </is>
      </c>
      <c r="D3014" t="inlineStr">
        <is>
          <t>Synlab</t>
        </is>
      </c>
      <c r="E3014" t="inlineStr">
        <is>
          <t>1019584</t>
        </is>
      </c>
      <c r="F3014" t="inlineStr">
        <is>
          <t>SA-19584 - [MX] Mexico Release 1 | F&amp;F Issues</t>
        </is>
      </c>
      <c r="G3014" t="inlineStr">
        <is>
          <t>JIRAID:111667 Testing + code review + release</t>
        </is>
      </c>
      <c r="H3014" s="3">
        <v>46121.0</v>
      </c>
      <c r="I3014"/>
      <c r="J3014"/>
      <c r="K3014">
        <v>1.5</v>
      </c>
      <c r="L3014" t="inlineStr">
        <is>
          <t>Billable work</t>
        </is>
      </c>
    </row>
    <row r="3015">
      <c r="A3015" t="inlineStr">
        <is>
          <t>Róbert Wágner</t>
        </is>
      </c>
      <c r="B3015">
        <f>IF(COUNTIF(Team!$A$2:$A$18,A3015)&gt;0,"CPS","")</f>
      </c>
      <c r="C3015" t="inlineStr">
        <is>
          <t>Diligent - Boards - Ifrit</t>
        </is>
      </c>
      <c r="D3015" t="inlineStr">
        <is>
          <t>Diligent</t>
        </is>
      </c>
      <c r="E3015" t="inlineStr">
        <is>
          <t/>
        </is>
      </c>
      <c r="F3015" t="inlineStr">
        <is>
          <t>Meeting</t>
        </is>
      </c>
      <c r="G3015" t="inlineStr">
        <is>
          <t>Daily standup</t>
        </is>
      </c>
      <c r="H3015" s="3">
        <v>46121.0</v>
      </c>
      <c r="I3015"/>
      <c r="J3015"/>
      <c r="K3015">
        <v>0.25</v>
      </c>
      <c r="L3015" t="inlineStr">
        <is>
          <t>Billable work</t>
        </is>
      </c>
    </row>
    <row r="3016">
      <c r="A3016" t="inlineStr">
        <is>
          <t>Blanka Cindel</t>
        </is>
      </c>
      <c r="B3016">
        <f>IF(COUNTIF(Team!$A$2:$A$18,A3016)&gt;0,"CPS","")</f>
      </c>
      <c r="C3016" t="inlineStr">
        <is>
          <t>Sonrisa Office Management</t>
        </is>
      </c>
      <c r="D3016" t="inlineStr">
        <is>
          <t>Sonrisa</t>
        </is>
      </c>
      <c r="E3016" t="inlineStr">
        <is>
          <t/>
        </is>
      </c>
      <c r="F3016" t="inlineStr">
        <is>
          <t>Post And Package Management</t>
        </is>
      </c>
      <c r="G3016" t="inlineStr">
        <is>
          <t/>
        </is>
      </c>
      <c r="H3016" s="3">
        <v>46121.0</v>
      </c>
      <c r="I3016"/>
      <c r="J3016"/>
      <c r="K3016">
        <v>0.25</v>
      </c>
      <c r="L3016" t="inlineStr">
        <is>
          <t>Non-billable work</t>
        </is>
      </c>
    </row>
    <row r="3017">
      <c r="A3017" t="inlineStr">
        <is>
          <t>Róbert Wágner</t>
        </is>
      </c>
      <c r="B3017">
        <f>IF(COUNTIF(Team!$A$2:$A$18,A3017)&gt;0,"CPS","")</f>
      </c>
      <c r="C3017" t="inlineStr">
        <is>
          <t>Diligent - Boards - Ifrit</t>
        </is>
      </c>
      <c r="D3017" t="inlineStr">
        <is>
          <t>Diligent</t>
        </is>
      </c>
      <c r="E3017" t="inlineStr">
        <is>
          <t/>
        </is>
      </c>
      <c r="F3017" t="inlineStr">
        <is>
          <t>Meeting</t>
        </is>
      </c>
      <c r="G3017" t="inlineStr">
        <is>
          <t>Creation FA review meeting</t>
        </is>
      </c>
      <c r="H3017" s="3">
        <v>46121.0</v>
      </c>
      <c r="I3017"/>
      <c r="J3017"/>
      <c r="K3017">
        <v>0.75</v>
      </c>
      <c r="L3017" t="inlineStr">
        <is>
          <t>Billable work</t>
        </is>
      </c>
    </row>
    <row r="3018">
      <c r="A3018" t="inlineStr">
        <is>
          <t>Balázs Papp</t>
        </is>
      </c>
      <c r="B3018">
        <f>IF(COUNTIF(Team!$A$2:$A$18,A3018)&gt;0,"CPS","")</f>
      </c>
      <c r="C3018" t="inlineStr">
        <is>
          <t>Silver 3.0</t>
        </is>
      </c>
      <c r="D3018" t="inlineStr">
        <is>
          <t>Spinwheel</t>
        </is>
      </c>
      <c r="E3018" t="inlineStr">
        <is>
          <t>1000331</t>
        </is>
      </c>
      <c r="F3018" t="inlineStr">
        <is>
          <t>SIL-331 - Technical Discussion</t>
        </is>
      </c>
      <c r="G3018" t="inlineStr">
        <is>
          <t>JIRAID:18185 </t>
        </is>
      </c>
      <c r="H3018" s="3">
        <v>46121.0</v>
      </c>
      <c r="I3018"/>
      <c r="J3018"/>
      <c r="K3018">
        <v>2.0</v>
      </c>
      <c r="L3018" t="inlineStr">
        <is>
          <t>Billable work</t>
        </is>
      </c>
    </row>
    <row r="3019">
      <c r="A3019" t="inlineStr">
        <is>
          <t>Blanka Cindel</t>
        </is>
      </c>
      <c r="B3019">
        <f>IF(COUNTIF(Team!$A$2:$A$18,A3019)&gt;0,"CPS","")</f>
      </c>
      <c r="C3019" t="inlineStr">
        <is>
          <t>Sonrisa Office Management</t>
        </is>
      </c>
      <c r="D3019" t="inlineStr">
        <is>
          <t>Sonrisa</t>
        </is>
      </c>
      <c r="E3019" t="inlineStr">
        <is>
          <t/>
        </is>
      </c>
      <c r="F3019" t="inlineStr">
        <is>
          <t>ERP Administration</t>
        </is>
      </c>
      <c r="G3019" t="inlineStr">
        <is>
          <t/>
        </is>
      </c>
      <c r="H3019" s="3">
        <v>46121.0</v>
      </c>
      <c r="I3019"/>
      <c r="J3019"/>
      <c r="K3019">
        <v>0.25</v>
      </c>
      <c r="L3019" t="inlineStr">
        <is>
          <t>Non-billable work</t>
        </is>
      </c>
    </row>
    <row r="3020">
      <c r="A3020" t="inlineStr">
        <is>
          <t>Róbert Wágner</t>
        </is>
      </c>
      <c r="B3020">
        <f>IF(COUNTIF(Team!$A$2:$A$18,A3020)&gt;0,"CPS","")</f>
      </c>
      <c r="C3020" t="inlineStr">
        <is>
          <t>Diligent - Boards - Ifrit</t>
        </is>
      </c>
      <c r="D3020" t="inlineStr">
        <is>
          <t>Diligent</t>
        </is>
      </c>
      <c r="E3020" t="inlineStr">
        <is>
          <t/>
        </is>
      </c>
      <c r="F3020" t="inlineStr">
        <is>
          <t>Meeting</t>
        </is>
      </c>
      <c r="G3020" t="inlineStr">
        <is>
          <t>AI planning and refi meeting part 1</t>
        </is>
      </c>
      <c r="H3020" s="3">
        <v>46121.0</v>
      </c>
      <c r="I3020"/>
      <c r="J3020"/>
      <c r="K3020">
        <v>1.5</v>
      </c>
      <c r="L3020" t="inlineStr">
        <is>
          <t>Billable work</t>
        </is>
      </c>
    </row>
    <row r="3021">
      <c r="A3021" t="inlineStr">
        <is>
          <t>Anatoly Apanyakin</t>
        </is>
      </c>
      <c r="B3021">
        <f>IF(COUNTIF(Team!$A$2:$A$18,A3021)&gt;0,"CPS","")</f>
      </c>
      <c r="C3021" t="inlineStr">
        <is>
          <t>Synlab Plasma (BigCommerce)</t>
        </is>
      </c>
      <c r="D3021" t="inlineStr">
        <is>
          <t>Synlab</t>
        </is>
      </c>
      <c r="E3021" t="inlineStr">
        <is>
          <t>1019680</t>
        </is>
      </c>
      <c r="F3021" t="inlineStr">
        <is>
          <t>SA-19680 - [Global][Automation] Reports pa11y-ci Accessibility Testing tool</t>
        </is>
      </c>
      <c r="G3021" t="inlineStr">
        <is>
          <t>JIRAID:112342 </t>
        </is>
      </c>
      <c r="H3021" s="3">
        <v>46121.0</v>
      </c>
      <c r="I3021"/>
      <c r="J3021"/>
      <c r="K3021">
        <v>8.0</v>
      </c>
      <c r="L3021" t="inlineStr">
        <is>
          <t>Billable work</t>
        </is>
      </c>
    </row>
    <row r="3022">
      <c r="A3022" t="inlineStr">
        <is>
          <t>Zádor Hallgató</t>
        </is>
      </c>
      <c r="B3022">
        <f>IF(COUNTIF(Team!$A$2:$A$18,A3022)&gt;0,"CPS","")</f>
      </c>
      <c r="C3022" t="inlineStr">
        <is>
          <t>Diligent - Boards - Hydra</t>
        </is>
      </c>
      <c r="D3022" t="inlineStr">
        <is>
          <t>Diligent</t>
        </is>
      </c>
      <c r="E3022" t="inlineStr">
        <is>
          <t/>
        </is>
      </c>
      <c r="F3022" t="inlineStr">
        <is>
          <t>Meeting</t>
        </is>
      </c>
      <c r="G3022" t="inlineStr">
        <is>
          <t>Standup</t>
        </is>
      </c>
      <c r="H3022" s="3">
        <v>46121.0</v>
      </c>
      <c r="I3022"/>
      <c r="J3022"/>
      <c r="K3022">
        <v>0.25</v>
      </c>
      <c r="L3022" t="inlineStr">
        <is>
          <t>Billable work</t>
        </is>
      </c>
    </row>
    <row r="3023">
      <c r="A3023" t="inlineStr">
        <is>
          <t>István Dénes</t>
        </is>
      </c>
      <c r="B3023">
        <f>IF(COUNTIF(Team!$A$2:$A$18,A3023)&gt;0,"CPS","")</f>
      </c>
      <c r="C3023" t="inlineStr">
        <is>
          <t>Synlab Plasma (BigCommerce)</t>
        </is>
      </c>
      <c r="D3023" t="inlineStr">
        <is>
          <t>Synlab</t>
        </is>
      </c>
      <c r="E3023" t="inlineStr">
        <is>
          <t>1018731</t>
        </is>
      </c>
      <c r="F3023" t="inlineStr">
        <is>
          <t>SA-18731 - [IT] Italy Release 3 non-website</t>
        </is>
      </c>
      <c r="G3023" t="inlineStr">
        <is>
          <t>JIRAID:111669 </t>
        </is>
      </c>
      <c r="H3023" s="3">
        <v>46121.0</v>
      </c>
      <c r="I3023"/>
      <c r="J3023"/>
      <c r="K3023">
        <v>4.0</v>
      </c>
      <c r="L3023" t="inlineStr">
        <is>
          <t>Billable work</t>
        </is>
      </c>
    </row>
    <row r="3024">
      <c r="A3024" t="inlineStr">
        <is>
          <t>Silviu Berce</t>
        </is>
      </c>
      <c r="B3024">
        <f>IF(COUNTIF(Team!$A$2:$A$18,A3024)&gt;0,"CPS","")</f>
      </c>
      <c r="C3024" t="inlineStr">
        <is>
          <t>Synlab Plasma (BigCommerce)</t>
        </is>
      </c>
      <c r="D3024" t="inlineStr">
        <is>
          <t>Synlab</t>
        </is>
      </c>
      <c r="E3024" t="inlineStr">
        <is>
          <t>1018910</t>
        </is>
      </c>
      <c r="F3024" t="inlineStr">
        <is>
          <t>SA-18910 - [IT][Booking] Retrieve product data from Appheal</t>
        </is>
      </c>
      <c r="G3024" t="inlineStr">
        <is>
          <t>JIRAID:112252 </t>
        </is>
      </c>
      <c r="H3024" s="3">
        <v>46121.0</v>
      </c>
      <c r="I3024"/>
      <c r="J3024"/>
      <c r="K3024">
        <v>1.5</v>
      </c>
      <c r="L3024" t="inlineStr">
        <is>
          <t>Billable work</t>
        </is>
      </c>
    </row>
    <row r="3025">
      <c r="A3025" t="inlineStr">
        <is>
          <t>Zádor Hallgató</t>
        </is>
      </c>
      <c r="B3025">
        <f>IF(COUNTIF(Team!$A$2:$A$18,A3025)&gt;0,"CPS","")</f>
      </c>
      <c r="C3025" t="inlineStr">
        <is>
          <t>Diligent - Boards - Hydra</t>
        </is>
      </c>
      <c r="D3025" t="inlineStr">
        <is>
          <t>Diligent</t>
        </is>
      </c>
      <c r="E3025" t="inlineStr">
        <is>
          <t/>
        </is>
      </c>
      <c r="F3025" t="inlineStr">
        <is>
          <t>Development</t>
        </is>
      </c>
      <c r="G3025" t="inlineStr">
        <is>
          <t>BCLOUD-9693: Update audit-logs list endpoint</t>
        </is>
      </c>
      <c r="H3025" s="3">
        <v>46121.0</v>
      </c>
      <c r="I3025"/>
      <c r="J3025"/>
      <c r="K3025">
        <v>7.75</v>
      </c>
      <c r="L3025" t="inlineStr">
        <is>
          <t>Billable work</t>
        </is>
      </c>
    </row>
    <row r="3026">
      <c r="A3026" t="inlineStr">
        <is>
          <t>Róbert Wágner</t>
        </is>
      </c>
      <c r="B3026">
        <f>IF(COUNTIF(Team!$A$2:$A$18,A3026)&gt;0,"CPS","")</f>
      </c>
      <c r="C3026" t="inlineStr">
        <is>
          <t>Diligent - Boards - Ifrit</t>
        </is>
      </c>
      <c r="D3026" t="inlineStr">
        <is>
          <t>Diligent</t>
        </is>
      </c>
      <c r="E3026" t="inlineStr">
        <is>
          <t/>
        </is>
      </c>
      <c r="F3026" t="inlineStr">
        <is>
          <t>Meeting</t>
        </is>
      </c>
      <c r="G3026" t="inlineStr">
        <is>
          <t>Showing Áron around the application, show him the main focus of the team inside Bcloud</t>
        </is>
      </c>
      <c r="H3026" s="3">
        <v>46121.0</v>
      </c>
      <c r="I3026"/>
      <c r="J3026"/>
      <c r="K3026">
        <v>1.5</v>
      </c>
      <c r="L3026" t="inlineStr">
        <is>
          <t>Billable work</t>
        </is>
      </c>
    </row>
    <row r="3027">
      <c r="A3027" t="inlineStr">
        <is>
          <t>Róbert Wágner</t>
        </is>
      </c>
      <c r="B3027">
        <f>IF(COUNTIF(Team!$A$2:$A$18,A3027)&gt;0,"CPS","")</f>
      </c>
      <c r="C3027" t="inlineStr">
        <is>
          <t>Diligent - Boards - Ifrit</t>
        </is>
      </c>
      <c r="D3027" t="inlineStr">
        <is>
          <t>Diligent</t>
        </is>
      </c>
      <c r="E3027" t="inlineStr">
        <is>
          <t/>
        </is>
      </c>
      <c r="F3027" t="inlineStr">
        <is>
          <t>Development</t>
        </is>
      </c>
      <c r="G3027" t="inlineStr">
        <is>
          <t>Copy over the tickets into epics for WOPI/Versioning. If needed refine them a bit</t>
        </is>
      </c>
      <c r="H3027" s="3">
        <v>46121.0</v>
      </c>
      <c r="I3027"/>
      <c r="J3027"/>
      <c r="K3027">
        <v>4.0</v>
      </c>
      <c r="L3027" t="inlineStr">
        <is>
          <t>Billable work</t>
        </is>
      </c>
    </row>
    <row r="3028">
      <c r="A3028" t="inlineStr">
        <is>
          <t>Zsolt Dobos</t>
        </is>
      </c>
      <c r="B3028">
        <f>IF(COUNTIF(Team!$A$2:$A$18,A3028)&gt;0,"CPS","")</f>
      </c>
      <c r="C3028" t="inlineStr">
        <is>
          <t>Silver 3.0</t>
        </is>
      </c>
      <c r="D3028" t="inlineStr">
        <is>
          <t>Spinwheel</t>
        </is>
      </c>
      <c r="E3028" t="inlineStr">
        <is>
          <t>1000637</t>
        </is>
      </c>
      <c r="F3028" t="inlineStr">
        <is>
          <t>SIL-637 - [FE] STT Access Control: Internal SSO sign-in flow for @spinwheel.io users</t>
        </is>
      </c>
      <c r="G3028" t="inlineStr">
        <is>
          <t>JIRAID:17374 </t>
        </is>
      </c>
      <c r="H3028" s="3">
        <v>46121.0</v>
      </c>
      <c r="I3028"/>
      <c r="J3028"/>
      <c r="K3028">
        <v>7.25</v>
      </c>
      <c r="L3028" t="inlineStr">
        <is>
          <t>Billable work</t>
        </is>
      </c>
    </row>
    <row r="3029">
      <c r="A3029" t="inlineStr">
        <is>
          <t>Zoltán Tóth</t>
        </is>
      </c>
      <c r="B3029">
        <f>IF(COUNTIF(Team!$A$2:$A$18,A3029)&gt;0,"CPS","")</f>
      </c>
      <c r="C3029" t="inlineStr">
        <is>
          <t>Other</t>
        </is>
      </c>
      <c r="D3029" t="inlineStr">
        <is>
          <t>Sonrisa</t>
        </is>
      </c>
      <c r="E3029" t="inlineStr">
        <is>
          <t/>
        </is>
      </c>
      <c r="F3029" t="inlineStr">
        <is>
          <t>Paid leave</t>
        </is>
      </c>
      <c r="G3029" t="inlineStr">
        <is>
          <t/>
        </is>
      </c>
      <c r="H3029" s="3">
        <v>46121.0</v>
      </c>
      <c r="I3029"/>
      <c r="J3029"/>
      <c r="K3029">
        <v>8.0</v>
      </c>
      <c r="L3029" t="inlineStr">
        <is>
          <t>Non-work activity</t>
        </is>
      </c>
    </row>
    <row r="3030">
      <c r="A3030" t="inlineStr">
        <is>
          <t>Péter Szekeres</t>
        </is>
      </c>
      <c r="B3030">
        <f>IF(COUNTIF(Team!$A$2:$A$18,A3030)&gt;0,"CPS","")</f>
      </c>
      <c r="C3030" t="inlineStr">
        <is>
          <t>Synlab HU</t>
        </is>
      </c>
      <c r="D3030" t="inlineStr">
        <is>
          <t>Synlab</t>
        </is>
      </c>
      <c r="E3030" t="inlineStr">
        <is>
          <t/>
        </is>
      </c>
      <c r="F3030" t="inlineStr">
        <is>
          <t>BE development</t>
        </is>
      </c>
      <c r="G3030" t="inlineStr">
        <is>
          <t/>
        </is>
      </c>
      <c r="H3030" s="3">
        <v>46121.0</v>
      </c>
      <c r="I3030"/>
      <c r="J3030"/>
      <c r="K3030">
        <v>8.0</v>
      </c>
      <c r="L3030" t="inlineStr">
        <is>
          <t>Billable work</t>
        </is>
      </c>
    </row>
    <row r="3031">
      <c r="A3031" t="inlineStr">
        <is>
          <t>Zoltán Bán</t>
        </is>
      </c>
      <c r="B3031">
        <f>IF(COUNTIF(Team!$A$2:$A$18,A3031)&gt;0,"CPS","")</f>
      </c>
      <c r="C3031" t="inlineStr">
        <is>
          <t>Sonrisa SysAdmin JIRA</t>
        </is>
      </c>
      <c r="D3031" t="inlineStr">
        <is>
          <t>Sonrisa</t>
        </is>
      </c>
      <c r="E3031" t="inlineStr">
        <is>
          <t>12036</t>
        </is>
      </c>
      <c r="F3031" t="inlineStr">
        <is>
          <t>Megbeszélés/meeting 2026.04</t>
        </is>
      </c>
      <c r="G3031" t="inlineStr">
        <is>
          <t/>
        </is>
      </c>
      <c r="H3031" s="3">
        <v>46121.0</v>
      </c>
      <c r="I3031"/>
      <c r="J3031"/>
      <c r="K3031">
        <v>4.5</v>
      </c>
      <c r="L3031" t="inlineStr">
        <is>
          <t>Non-billable work</t>
        </is>
      </c>
    </row>
    <row r="3032">
      <c r="A3032" t="inlineStr">
        <is>
          <t>István Dénes</t>
        </is>
      </c>
      <c r="B3032">
        <f>IF(COUNTIF(Team!$A$2:$A$18,A3032)&gt;0,"CPS","")</f>
      </c>
      <c r="C3032" t="inlineStr">
        <is>
          <t>Synlab Plasma (BigCommerce)</t>
        </is>
      </c>
      <c r="D3032" t="inlineStr">
        <is>
          <t>Synlab</t>
        </is>
      </c>
      <c r="E3032" t="inlineStr">
        <is>
          <t>1015152</t>
        </is>
      </c>
      <c r="F3032" t="inlineStr">
        <is>
          <t>SA-15152 - [OE] Scrum meetings (planning, DSM, retro, demo)</t>
        </is>
      </c>
      <c r="G3032" t="inlineStr">
        <is>
          <t>JIRAID:111676 Prio meeting</t>
        </is>
      </c>
      <c r="H3032" s="3">
        <v>46121.0</v>
      </c>
      <c r="I3032"/>
      <c r="J3032"/>
      <c r="K3032">
        <v>1.0</v>
      </c>
      <c r="L3032" t="inlineStr">
        <is>
          <t>Billable work</t>
        </is>
      </c>
    </row>
    <row r="3033">
      <c r="A3033" t="inlineStr">
        <is>
          <t>Levente Hegedüs</t>
        </is>
      </c>
      <c r="B3033">
        <f>IF(COUNTIF(Team!$A$2:$A$18,A3033)&gt;0,"CPS","")</f>
      </c>
      <c r="C3033" t="inlineStr">
        <is>
          <t>AI Competency - Research</t>
        </is>
      </c>
      <c r="D3033" t="inlineStr">
        <is>
          <t>Sonrisa</t>
        </is>
      </c>
      <c r="E3033" t="inlineStr">
        <is>
          <t>199908</t>
        </is>
      </c>
      <c r="F3033" t="inlineStr">
        <is>
          <t>[BE] Introducing question types</t>
        </is>
      </c>
      <c r="G3033" t="inlineStr">
        <is>
          <t/>
        </is>
      </c>
      <c r="H3033" s="3">
        <v>46121.0</v>
      </c>
      <c r="I3033"/>
      <c r="J3033"/>
      <c r="K3033">
        <v>8.0</v>
      </c>
      <c r="L3033" t="inlineStr">
        <is>
          <t>Non-billable work</t>
        </is>
      </c>
    </row>
    <row r="3034">
      <c r="A3034" t="inlineStr">
        <is>
          <t>István Dénes</t>
        </is>
      </c>
      <c r="B3034">
        <f>IF(COUNTIF(Team!$A$2:$A$18,A3034)&gt;0,"CPS","")</f>
      </c>
      <c r="C3034" t="inlineStr">
        <is>
          <t>Synlab Plasma (BigCommerce)</t>
        </is>
      </c>
      <c r="D3034" t="inlineStr">
        <is>
          <t>Synlab</t>
        </is>
      </c>
      <c r="E3034" t="inlineStr">
        <is>
          <t>1015152</t>
        </is>
      </c>
      <c r="F3034" t="inlineStr">
        <is>
          <t>SA-15152 - [OE] Scrum meetings (planning, DSM, retro, demo)</t>
        </is>
      </c>
      <c r="G3034" t="inlineStr">
        <is>
          <t>JIRAID:111666 SOS</t>
        </is>
      </c>
      <c r="H3034" s="3">
        <v>46121.0</v>
      </c>
      <c r="I3034"/>
      <c r="J3034"/>
      <c r="K3034">
        <v>0.5</v>
      </c>
      <c r="L3034" t="inlineStr">
        <is>
          <t>Billable work</t>
        </is>
      </c>
    </row>
    <row r="3035">
      <c r="A3035" t="inlineStr">
        <is>
          <t>László Budai</t>
        </is>
      </c>
      <c r="B3035">
        <f>IF(COUNTIF(Team!$A$2:$A$18,A3035)&gt;0,"CPS","")</f>
      </c>
      <c r="C3035" t="inlineStr">
        <is>
          <t>Other</t>
        </is>
      </c>
      <c r="D3035" t="inlineStr">
        <is>
          <t>Sonrisa</t>
        </is>
      </c>
      <c r="E3035" t="inlineStr">
        <is>
          <t/>
        </is>
      </c>
      <c r="F3035" t="inlineStr">
        <is>
          <t>Paid leave</t>
        </is>
      </c>
      <c r="G3035" t="inlineStr">
        <is>
          <t/>
        </is>
      </c>
      <c r="H3035" s="3">
        <v>46121.0</v>
      </c>
      <c r="I3035"/>
      <c r="J3035"/>
      <c r="K3035">
        <v>8.0</v>
      </c>
      <c r="L3035" t="inlineStr">
        <is>
          <t>Non-work activity</t>
        </is>
      </c>
    </row>
    <row r="3036">
      <c r="A3036" t="inlineStr">
        <is>
          <t>Péter Huszár</t>
        </is>
      </c>
      <c r="B3036">
        <f>IF(COUNTIF(Team!$A$2:$A$18,A3036)&gt;0,"CPS","")</f>
      </c>
      <c r="C3036" t="inlineStr">
        <is>
          <t>SAG-IDOM</t>
        </is>
      </c>
      <c r="D3036" t="inlineStr">
        <is>
          <t>Sagemcom Magyarország Kft.</t>
        </is>
      </c>
      <c r="E3036" t="inlineStr">
        <is>
          <t>200041</t>
        </is>
      </c>
      <c r="F3036" t="inlineStr">
        <is>
          <t>DAPS-22057 - iOS - üres adatképernyő beragadás adatmegosztás után (inaktív PID)</t>
        </is>
      </c>
      <c r="G3036" t="inlineStr">
        <is>
          <t/>
        </is>
      </c>
      <c r="H3036" s="3">
        <v>46121.0</v>
      </c>
      <c r="I3036"/>
      <c r="J3036"/>
      <c r="K3036">
        <v>6.0</v>
      </c>
      <c r="L3036" t="inlineStr">
        <is>
          <t>Billable work</t>
        </is>
      </c>
    </row>
    <row r="3037">
      <c r="A3037" t="inlineStr">
        <is>
          <t>István Dénes</t>
        </is>
      </c>
      <c r="B3037">
        <f>IF(COUNTIF(Team!$A$2:$A$18,A3037)&gt;0,"CPS","")</f>
      </c>
      <c r="C3037" t="inlineStr">
        <is>
          <t>Synlab Plasma (BigCommerce)</t>
        </is>
      </c>
      <c r="D3037" t="inlineStr">
        <is>
          <t>Synlab</t>
        </is>
      </c>
      <c r="E3037" t="inlineStr">
        <is>
          <t>1015152</t>
        </is>
      </c>
      <c r="F3037" t="inlineStr">
        <is>
          <t>SA-15152 - [OE] Scrum meetings (planning, DSM, retro, demo)</t>
        </is>
      </c>
      <c r="G3037" t="inlineStr">
        <is>
          <t>JIRAID:111674 DSM</t>
        </is>
      </c>
      <c r="H3037" s="3">
        <v>46121.0</v>
      </c>
      <c r="I3037"/>
      <c r="J3037"/>
      <c r="K3037">
        <v>0.5</v>
      </c>
      <c r="L3037" t="inlineStr">
        <is>
          <t>Billable work</t>
        </is>
      </c>
    </row>
    <row r="3038">
      <c r="A3038" t="inlineStr">
        <is>
          <t>Zoltán Bán</t>
        </is>
      </c>
      <c r="B3038">
        <f>IF(COUNTIF(Team!$A$2:$A$18,A3038)&gt;0,"CPS","")</f>
      </c>
      <c r="C3038" t="inlineStr">
        <is>
          <t>Sonrisa SysAdmin JIRA</t>
        </is>
      </c>
      <c r="D3038" t="inlineStr">
        <is>
          <t>Sonrisa</t>
        </is>
      </c>
      <c r="E3038" t="inlineStr">
        <is>
          <t/>
        </is>
      </c>
      <c r="F3038" t="inlineStr">
        <is>
          <t>SSC - Endpoint management</t>
        </is>
      </c>
      <c r="G3038" t="inlineStr">
        <is>
          <t>SYS-12068, leadott laptopok törlése, újratelepítése.</t>
        </is>
      </c>
      <c r="H3038" s="3">
        <v>46121.0</v>
      </c>
      <c r="I3038"/>
      <c r="J3038"/>
      <c r="K3038">
        <v>2.0</v>
      </c>
      <c r="L3038" t="inlineStr">
        <is>
          <t>Billable work</t>
        </is>
      </c>
    </row>
    <row r="3039">
      <c r="A3039" t="inlineStr">
        <is>
          <t>Zsolt Dobos</t>
        </is>
      </c>
      <c r="B3039">
        <f>IF(COUNTIF(Team!$A$2:$A$18,A3039)&gt;0,"CPS","")</f>
      </c>
      <c r="C3039" t="inlineStr">
        <is>
          <t>Silver 3.0</t>
        </is>
      </c>
      <c r="D3039" t="inlineStr">
        <is>
          <t>Spinwheel</t>
        </is>
      </c>
      <c r="E3039" t="inlineStr">
        <is>
          <t>1000328</t>
        </is>
      </c>
      <c r="F3039" t="inlineStr">
        <is>
          <t>SIL-328 - SpinWheel DSM</t>
        </is>
      </c>
      <c r="G3039" t="inlineStr">
        <is>
          <t>JIRAID:17373 </t>
        </is>
      </c>
      <c r="H3039" s="3">
        <v>46121.0</v>
      </c>
      <c r="I3039"/>
      <c r="J3039"/>
      <c r="K3039">
        <v>0.75</v>
      </c>
      <c r="L3039" t="inlineStr">
        <is>
          <t>Billable work</t>
        </is>
      </c>
    </row>
    <row r="3040">
      <c r="A3040" t="inlineStr">
        <is>
          <t>Krisztián Kecskés</t>
        </is>
      </c>
      <c r="B3040">
        <f>IF(COUNTIF(Team!$A$2:$A$18,A3040)&gt;0,"CPS","")</f>
      </c>
      <c r="C3040" t="inlineStr">
        <is>
          <t>Idomsoft - Legacy költöztetés</t>
        </is>
      </c>
      <c r="D3040" t="inlineStr">
        <is>
          <t>IdomSoft Zrt.</t>
        </is>
      </c>
      <c r="E3040" t="inlineStr">
        <is>
          <t/>
        </is>
      </c>
      <c r="F3040" t="inlineStr">
        <is>
          <t>Development</t>
        </is>
      </c>
      <c r="G3040" t="inlineStr">
        <is>
          <t/>
        </is>
      </c>
      <c r="H3040" s="3">
        <v>46121.0</v>
      </c>
      <c r="I3040"/>
      <c r="J3040"/>
      <c r="K3040">
        <v>4.0</v>
      </c>
      <c r="L3040" t="inlineStr">
        <is>
          <t>Billable work</t>
        </is>
      </c>
    </row>
    <row r="3041">
      <c r="A3041" t="inlineStr">
        <is>
          <t>László Nagy</t>
        </is>
      </c>
      <c r="B3041">
        <f>IF(COUNTIF(Team!$A$2:$A$18,A3041)&gt;0,"CPS","")</f>
      </c>
      <c r="C3041" t="inlineStr">
        <is>
          <t>SocialBudNewJira</t>
        </is>
      </c>
      <c r="D3041" t="inlineStr">
        <is>
          <t>SocialBud</t>
        </is>
      </c>
      <c r="E3041" t="inlineStr">
        <is>
          <t>1004559</t>
        </is>
      </c>
      <c r="F3041" t="inlineStr">
        <is>
          <t>SB-4559 - Enterprise User Receives Incorrect Font Style from Locked Corporation Template Style</t>
        </is>
      </c>
      <c r="G3041" t="inlineStr">
        <is>
          <t>JIRAID:31363 </t>
        </is>
      </c>
      <c r="H3041" s="3">
        <v>46121.0</v>
      </c>
      <c r="I3041"/>
      <c r="J3041"/>
      <c r="K3041">
        <v>2.5</v>
      </c>
      <c r="L3041" t="inlineStr">
        <is>
          <t>Billable work</t>
        </is>
      </c>
    </row>
    <row r="3042">
      <c r="A3042" t="inlineStr">
        <is>
          <t>István Dénes</t>
        </is>
      </c>
      <c r="B3042">
        <f>IF(COUNTIF(Team!$A$2:$A$18,A3042)&gt;0,"CPS","")</f>
      </c>
      <c r="C3042" t="inlineStr">
        <is>
          <t>Synlab Plasma (BigCommerce)</t>
        </is>
      </c>
      <c r="D3042" t="inlineStr">
        <is>
          <t>Synlab</t>
        </is>
      </c>
      <c r="E3042" t="inlineStr">
        <is>
          <t>1007375</t>
        </is>
      </c>
      <c r="F3042" t="inlineStr">
        <is>
          <t>SA-7375 - 3L Support: investigation, queries, meetings, manual changes </t>
        </is>
      </c>
      <c r="G3042" t="inlineStr">
        <is>
          <t>JIRAID:111668 GPLI issues</t>
        </is>
      </c>
      <c r="H3042" s="3">
        <v>46121.0</v>
      </c>
      <c r="I3042"/>
      <c r="J3042"/>
      <c r="K3042">
        <v>0.5</v>
      </c>
      <c r="L3042" t="inlineStr">
        <is>
          <t>Billable work</t>
        </is>
      </c>
    </row>
    <row r="3043">
      <c r="A3043" t="inlineStr">
        <is>
          <t>Dániel Lajos</t>
        </is>
      </c>
      <c r="B3043">
        <f>IF(COUNTIF(Team!$A$2:$A$18,A3043)&gt;0,"CPS","")</f>
      </c>
      <c r="C3043" t="inlineStr">
        <is>
          <t>Other</t>
        </is>
      </c>
      <c r="D3043" t="inlineStr">
        <is>
          <t>Sonrisa</t>
        </is>
      </c>
      <c r="E3043" t="inlineStr">
        <is>
          <t/>
        </is>
      </c>
      <c r="F3043" t="inlineStr">
        <is>
          <t>Paid leave</t>
        </is>
      </c>
      <c r="G3043" t="inlineStr">
        <is>
          <t>Spring break 2026</t>
        </is>
      </c>
      <c r="H3043" s="3">
        <v>46121.0</v>
      </c>
      <c r="I3043"/>
      <c r="J3043"/>
      <c r="K3043">
        <v>8.0</v>
      </c>
      <c r="L3043" t="inlineStr">
        <is>
          <t>Non-work activity</t>
        </is>
      </c>
    </row>
    <row r="3044">
      <c r="A3044" t="inlineStr">
        <is>
          <t>Zsanett Erdudac</t>
        </is>
      </c>
      <c r="B3044">
        <f>IF(COUNTIF(Team!$A$2:$A$18,A3044)&gt;0,"CPS","")</f>
      </c>
      <c r="C3044" t="inlineStr">
        <is>
          <t>Sonrisa TA</t>
        </is>
      </c>
      <c r="D3044" t="inlineStr">
        <is>
          <t>Sonrisa</t>
        </is>
      </c>
      <c r="E3044" t="inlineStr">
        <is>
          <t/>
        </is>
      </c>
      <c r="F3044" t="inlineStr">
        <is>
          <t>Recruitment: Interview</t>
        </is>
      </c>
      <c r="G3044" t="inlineStr">
        <is>
          <t>felkészülés, interjú</t>
        </is>
      </c>
      <c r="H3044" s="3">
        <v>46121.0</v>
      </c>
      <c r="I3044"/>
      <c r="J3044"/>
      <c r="K3044">
        <v>0.75</v>
      </c>
      <c r="L3044" t="inlineStr">
        <is>
          <t>Non-billable work</t>
        </is>
      </c>
    </row>
    <row r="3045">
      <c r="A3045" t="inlineStr">
        <is>
          <t>Zsanett Erdudac</t>
        </is>
      </c>
      <c r="B3045">
        <f>IF(COUNTIF(Team!$A$2:$A$18,A3045)&gt;0,"CPS","")</f>
      </c>
      <c r="C3045" t="inlineStr">
        <is>
          <t>Sonrisa TA</t>
        </is>
      </c>
      <c r="D3045" t="inlineStr">
        <is>
          <t>Sonrisa</t>
        </is>
      </c>
      <c r="E3045" t="inlineStr">
        <is>
          <t/>
        </is>
      </c>
      <c r="F3045" t="inlineStr">
        <is>
          <t>Recruitment: Interview administration</t>
        </is>
      </c>
      <c r="G3045" t="inlineStr">
        <is>
          <t>feedback</t>
        </is>
      </c>
      <c r="H3045" s="3">
        <v>46121.0</v>
      </c>
      <c r="I3045"/>
      <c r="J3045"/>
      <c r="K3045">
        <v>0.25</v>
      </c>
      <c r="L3045" t="inlineStr">
        <is>
          <t>Non-billable work</t>
        </is>
      </c>
    </row>
    <row r="3046">
      <c r="A3046" t="inlineStr">
        <is>
          <t>Ádám Dienes</t>
        </is>
      </c>
      <c r="B3046">
        <f>IF(COUNTIF(Team!$A$2:$A$18,A3046)&gt;0,"CPS","")</f>
      </c>
      <c r="C3046" t="inlineStr">
        <is>
          <t>Diligent 3rdRisk Platfrom Team</t>
        </is>
      </c>
      <c r="D3046" t="inlineStr">
        <is>
          <t>Diligent</t>
        </is>
      </c>
      <c r="E3046" t="inlineStr">
        <is>
          <t/>
        </is>
      </c>
      <c r="F3046" t="inlineStr">
        <is>
          <t>PM task</t>
        </is>
      </c>
      <c r="G3046" t="inlineStr">
        <is>
          <t/>
        </is>
      </c>
      <c r="H3046" s="3">
        <v>46121.0</v>
      </c>
      <c r="I3046"/>
      <c r="J3046"/>
      <c r="K3046">
        <v>4.0</v>
      </c>
      <c r="L3046" t="inlineStr">
        <is>
          <t>Billable work</t>
        </is>
      </c>
    </row>
    <row r="3047">
      <c r="A3047" t="inlineStr">
        <is>
          <t>Jevtic Slavko</t>
        </is>
      </c>
      <c r="B3047">
        <f>IF(COUNTIF(Team!$A$2:$A$18,A3047)&gt;0,"CPS","")</f>
      </c>
      <c r="C3047" t="inlineStr">
        <is>
          <t>Diligent Risk Essentials</t>
        </is>
      </c>
      <c r="D3047" t="inlineStr">
        <is>
          <t>Diligent</t>
        </is>
      </c>
      <c r="E3047" t="inlineStr">
        <is>
          <t>186319</t>
        </is>
      </c>
      <c r="F3047" t="inlineStr">
        <is>
          <t>Development</t>
        </is>
      </c>
      <c r="G3047" t="inlineStr">
        <is>
          <t/>
        </is>
      </c>
      <c r="H3047" s="3">
        <v>46121.0</v>
      </c>
      <c r="I3047"/>
      <c r="J3047"/>
      <c r="K3047">
        <v>8.0</v>
      </c>
      <c r="L3047" t="inlineStr">
        <is>
          <t>Billable work</t>
        </is>
      </c>
    </row>
    <row r="3048">
      <c r="A3048" t="inlineStr">
        <is>
          <t>Gergely Bódi</t>
        </is>
      </c>
      <c r="B3048">
        <f>IF(COUNTIF(Team!$A$2:$A$18,A3048)&gt;0,"CPS","")</f>
      </c>
      <c r="C3048" t="inlineStr">
        <is>
          <t>Silver 3.0</t>
        </is>
      </c>
      <c r="D3048" t="inlineStr">
        <is>
          <t>Spinwheel</t>
        </is>
      </c>
      <c r="E3048" t="inlineStr">
        <is>
          <t>1000330</t>
        </is>
      </c>
      <c r="F3048" t="inlineStr">
        <is>
          <t>SIL-330 - Internal Meeting</t>
        </is>
      </c>
      <c r="G3048" t="inlineStr">
        <is>
          <t>JIRAID:17134 internal standup and sync</t>
        </is>
      </c>
      <c r="H3048" s="3">
        <v>46121.0</v>
      </c>
      <c r="I3048"/>
      <c r="J3048"/>
      <c r="K3048">
        <v>0.5</v>
      </c>
      <c r="L3048" t="inlineStr">
        <is>
          <t>Billable work</t>
        </is>
      </c>
    </row>
    <row r="3049">
      <c r="A3049" t="inlineStr">
        <is>
          <t>Botond Portik-Gyurka</t>
        </is>
      </c>
      <c r="B3049">
        <f>IF(COUNTIF(Team!$A$2:$A$18,A3049)&gt;0,"CPS","")</f>
      </c>
      <c r="C3049" t="inlineStr">
        <is>
          <t>Direct Travel Reporting Tool</t>
        </is>
      </c>
      <c r="D3049" t="inlineStr">
        <is>
          <t>Direct Travel</t>
        </is>
      </c>
      <c r="E3049" t="inlineStr">
        <is>
          <t/>
        </is>
      </c>
      <c r="F3049" t="inlineStr">
        <is>
          <t>FE Dev</t>
        </is>
      </c>
      <c r="G3049" t="inlineStr">
        <is>
          <t/>
        </is>
      </c>
      <c r="H3049" s="3">
        <v>46121.0</v>
      </c>
      <c r="I3049"/>
      <c r="J3049"/>
      <c r="K3049">
        <v>8.0</v>
      </c>
      <c r="L3049" t="inlineStr">
        <is>
          <t>Billable work</t>
        </is>
      </c>
    </row>
    <row r="3050">
      <c r="A3050" t="inlineStr">
        <is>
          <t>Attila Szász2</t>
        </is>
      </c>
      <c r="B3050">
        <f>IF(COUNTIF(Team!$A$2:$A$18,A3050)&gt;0,"CPS","")</f>
      </c>
      <c r="C3050" t="inlineStr">
        <is>
          <t>Silver 3.0</t>
        </is>
      </c>
      <c r="D3050" t="inlineStr">
        <is>
          <t>Spinwheel</t>
        </is>
      </c>
      <c r="E3050" t="inlineStr">
        <is>
          <t>1000492</t>
        </is>
      </c>
      <c r="F3050" t="inlineStr">
        <is>
          <t>SIL-492 - SCM: Whisper setup </t>
        </is>
      </c>
      <c r="G3050" t="inlineStr">
        <is>
          <t>JIRAID:17099 </t>
        </is>
      </c>
      <c r="H3050" s="3">
        <v>46121.0</v>
      </c>
      <c r="I3050"/>
      <c r="J3050"/>
      <c r="K3050">
        <v>8.0</v>
      </c>
      <c r="L3050" t="inlineStr">
        <is>
          <t>Billable work</t>
        </is>
      </c>
    </row>
    <row r="3051">
      <c r="A3051" t="inlineStr">
        <is>
          <t>Bence Farkas</t>
        </is>
      </c>
      <c r="B3051">
        <f>IF(COUNTIF(Team!$A$2:$A$18,A3051)&gt;0,"CPS","")</f>
      </c>
      <c r="C3051" t="inlineStr">
        <is>
          <t>Lufthansa-Continuity</t>
        </is>
      </c>
      <c r="D3051" t="inlineStr">
        <is>
          <t>Lufthansa</t>
        </is>
      </c>
      <c r="E3051" t="inlineStr">
        <is>
          <t>200045</t>
        </is>
      </c>
      <c r="F3051" t="inlineStr">
        <is>
          <t>LCAGCABS43 - Unable to create new Cargo Attendant</t>
        </is>
      </c>
      <c r="G3051" t="inlineStr">
        <is>
          <t/>
        </is>
      </c>
      <c r="H3051" s="3">
        <v>46121.0</v>
      </c>
      <c r="I3051"/>
      <c r="J3051"/>
      <c r="K3051">
        <v>4.0</v>
      </c>
      <c r="L3051" t="inlineStr">
        <is>
          <t>Billable work</t>
        </is>
      </c>
    </row>
    <row r="3052">
      <c r="A3052" t="inlineStr">
        <is>
          <t>Henrietta Harcsa</t>
        </is>
      </c>
      <c r="B3052">
        <f>IF(COUNTIF(Team!$A$2:$A$18,A3052)&gt;0,"CPS","")</f>
      </c>
      <c r="C3052" t="inlineStr">
        <is>
          <t>Yettel - GRIP</t>
        </is>
      </c>
      <c r="D3052" t="inlineStr">
        <is>
          <t>Yettel</t>
        </is>
      </c>
      <c r="E3052" t="inlineStr">
        <is>
          <t/>
        </is>
      </c>
      <c r="F3052" t="inlineStr">
        <is>
          <t>BA work/Project planning</t>
        </is>
      </c>
      <c r="G3052" t="inlineStr">
        <is>
          <t>BackOffice UI requirement specification</t>
        </is>
      </c>
      <c r="H3052" s="3">
        <v>46121.0</v>
      </c>
      <c r="I3052"/>
      <c r="J3052"/>
      <c r="K3052">
        <v>6.0</v>
      </c>
      <c r="L3052" t="inlineStr">
        <is>
          <t>Billable work</t>
        </is>
      </c>
    </row>
    <row r="3053">
      <c r="A3053" t="inlineStr">
        <is>
          <t>Henrietta Harcsa</t>
        </is>
      </c>
      <c r="B3053">
        <f>IF(COUNTIF(Team!$A$2:$A$18,A3053)&gt;0,"CPS","")</f>
      </c>
      <c r="C3053" t="inlineStr">
        <is>
          <t>Waberers-Continuity</t>
        </is>
      </c>
      <c r="D3053" t="inlineStr">
        <is>
          <t>WABERER’S INTERNATIONAL Nyrt.</t>
        </is>
      </c>
      <c r="E3053" t="inlineStr">
        <is>
          <t>251</t>
        </is>
      </c>
      <c r="F3053" t="inlineStr">
        <is>
          <t>[NR] Stellantis Megbízásrögzítő</t>
        </is>
      </c>
      <c r="G3053" t="inlineStr">
        <is>
          <t/>
        </is>
      </c>
      <c r="H3053" s="3">
        <v>46121.0</v>
      </c>
      <c r="I3053"/>
      <c r="J3053"/>
      <c r="K3053">
        <v>2.0</v>
      </c>
      <c r="L3053" t="inlineStr">
        <is>
          <t>Billable work</t>
        </is>
      </c>
    </row>
    <row r="3054">
      <c r="A3054" t="inlineStr">
        <is>
          <t>Imre Csongor Mosoni</t>
        </is>
      </c>
      <c r="B3054">
        <f>IF(COUNTIF(Team!$A$2:$A$18,A3054)&gt;0,"CPS","")</f>
      </c>
      <c r="C3054" t="inlineStr">
        <is>
          <t>Sonrisa CTO (Shared)</t>
        </is>
      </c>
      <c r="D3054" t="inlineStr">
        <is>
          <t>Sonrisa</t>
        </is>
      </c>
      <c r="E3054" t="inlineStr">
        <is>
          <t/>
        </is>
      </c>
      <c r="F3054" t="inlineStr">
        <is>
          <t>UX Guild activities</t>
        </is>
      </c>
      <c r="G3054" t="inlineStr">
        <is>
          <t>guild Head meeting</t>
        </is>
      </c>
      <c r="H3054" s="3">
        <v>46121.0</v>
      </c>
      <c r="I3054"/>
      <c r="J3054"/>
      <c r="K3054">
        <v>0.5</v>
      </c>
      <c r="L3054" t="inlineStr">
        <is>
          <t>Non-work activity</t>
        </is>
      </c>
    </row>
    <row r="3055">
      <c r="A3055" t="inlineStr">
        <is>
          <t>Roland Norbert Priegl</t>
        </is>
      </c>
      <c r="B3055">
        <f>IF(COUNTIF(Team!$A$2:$A$18,A3055)&gt;0,"CPS","")</f>
      </c>
      <c r="C3055" t="inlineStr">
        <is>
          <t>Waberers-Continuity</t>
        </is>
      </c>
      <c r="D3055" t="inlineStr">
        <is>
          <t>WABERER’S INTERNATIONAL Nyrt.</t>
        </is>
      </c>
      <c r="E3055" t="inlineStr">
        <is>
          <t>323</t>
        </is>
      </c>
      <c r="F3055" t="inlineStr">
        <is>
          <t>[Robot újraírás] Lease Email Manipulation</t>
        </is>
      </c>
      <c r="G3055" t="inlineStr">
        <is>
          <t/>
        </is>
      </c>
      <c r="H3055" s="3">
        <v>46121.0</v>
      </c>
      <c r="I3055"/>
      <c r="J3055"/>
      <c r="K3055">
        <v>4.5</v>
      </c>
      <c r="L3055" t="inlineStr">
        <is>
          <t>Billable work</t>
        </is>
      </c>
    </row>
    <row r="3056">
      <c r="A3056" t="inlineStr">
        <is>
          <t>Dániel Dancs</t>
        </is>
      </c>
      <c r="B3056">
        <f>IF(COUNTIF(Team!$A$2:$A$18,A3056)&gt;0,"CPS","")</f>
      </c>
      <c r="C3056" t="inlineStr">
        <is>
          <t>Lufthansa Netline - Crew</t>
        </is>
      </c>
      <c r="D3056" t="inlineStr">
        <is>
          <t>Lufthansa</t>
        </is>
      </c>
      <c r="E3056" t="inlineStr">
        <is>
          <t/>
        </is>
      </c>
      <c r="F3056" t="inlineStr">
        <is>
          <t>General development</t>
        </is>
      </c>
      <c r="G3056" t="inlineStr">
        <is>
          <t/>
        </is>
      </c>
      <c r="H3056" s="3">
        <v>46121.0</v>
      </c>
      <c r="I3056"/>
      <c r="J3056"/>
      <c r="K3056">
        <v>8.0</v>
      </c>
      <c r="L3056" t="inlineStr">
        <is>
          <t>Billable work</t>
        </is>
      </c>
    </row>
    <row r="3057">
      <c r="A3057" t="inlineStr">
        <is>
          <t>Levente Gábos</t>
        </is>
      </c>
      <c r="B3057">
        <f>IF(COUNTIF(Team!$A$2:$A$18,A3057)&gt;0,"CPS","")</f>
      </c>
      <c r="C3057" t="inlineStr">
        <is>
          <t>SocialBudNewJira</t>
        </is>
      </c>
      <c r="D3057" t="inlineStr">
        <is>
          <t>SocialBud</t>
        </is>
      </c>
      <c r="E3057" t="inlineStr">
        <is>
          <t>1004649</t>
        </is>
      </c>
      <c r="F3057" t="inlineStr">
        <is>
          <t>SB-4649 - Missing scheduling conflict validation in AI Assistant</t>
        </is>
      </c>
      <c r="G3057" t="inlineStr">
        <is>
          <t>JIRAID:32535 </t>
        </is>
      </c>
      <c r="H3057" s="3">
        <v>46121.0</v>
      </c>
      <c r="I3057"/>
      <c r="J3057"/>
      <c r="K3057">
        <v>4.5</v>
      </c>
      <c r="L3057" t="inlineStr">
        <is>
          <t>Billable work</t>
        </is>
      </c>
    </row>
    <row r="3058">
      <c r="A3058" t="inlineStr">
        <is>
          <t>Viktor Faddi</t>
        </is>
      </c>
      <c r="B3058">
        <f>IF(COUNTIF(Team!$A$2:$A$18,A3058)&gt;0,"CPS","")</f>
      </c>
      <c r="C3058" t="inlineStr">
        <is>
          <t>Entities 2026 - Starcraft</t>
        </is>
      </c>
      <c r="D3058" t="inlineStr">
        <is>
          <t>Diligent</t>
        </is>
      </c>
      <c r="E3058" t="inlineStr">
        <is>
          <t/>
        </is>
      </c>
      <c r="F3058" t="inlineStr">
        <is>
          <t>Development activity</t>
        </is>
      </c>
      <c r="G3058" t="inlineStr">
        <is>
          <t/>
        </is>
      </c>
      <c r="H3058" s="3">
        <v>46121.0</v>
      </c>
      <c r="I3058"/>
      <c r="J3058"/>
      <c r="K3058">
        <v>8.0</v>
      </c>
      <c r="L3058" t="inlineStr">
        <is>
          <t>Billable work</t>
        </is>
      </c>
    </row>
    <row r="3059">
      <c r="A3059" t="inlineStr">
        <is>
          <t>Levente Gábos</t>
        </is>
      </c>
      <c r="B3059">
        <f>IF(COUNTIF(Team!$A$2:$A$18,A3059)&gt;0,"CPS","")</f>
      </c>
      <c r="C3059" t="inlineStr">
        <is>
          <t>SocialBudNewJira</t>
        </is>
      </c>
      <c r="D3059" t="inlineStr">
        <is>
          <t>SocialBud</t>
        </is>
      </c>
      <c r="E3059" t="inlineStr">
        <is>
          <t>1004646</t>
        </is>
      </c>
      <c r="F3059" t="inlineStr">
        <is>
          <t>SB-4646 - Generated logo cannot be used during registration – error message displayed</t>
        </is>
      </c>
      <c r="G3059" t="inlineStr">
        <is>
          <t>JIRAID:32534 </t>
        </is>
      </c>
      <c r="H3059" s="3">
        <v>46121.0</v>
      </c>
      <c r="I3059"/>
      <c r="J3059"/>
      <c r="K3059">
        <v>1.75</v>
      </c>
      <c r="L3059" t="inlineStr">
        <is>
          <t>Billable work</t>
        </is>
      </c>
    </row>
    <row r="3060">
      <c r="A3060" t="inlineStr">
        <is>
          <t>Gergely Bódi</t>
        </is>
      </c>
      <c r="B3060">
        <f>IF(COUNTIF(Team!$A$2:$A$18,A3060)&gt;0,"CPS","")</f>
      </c>
      <c r="C3060" t="inlineStr">
        <is>
          <t>Silver 3.0</t>
        </is>
      </c>
      <c r="D3060" t="inlineStr">
        <is>
          <t>Spinwheel</t>
        </is>
      </c>
      <c r="E3060" t="inlineStr">
        <is>
          <t>1000328</t>
        </is>
      </c>
      <c r="F3060" t="inlineStr">
        <is>
          <t>SIL-328 - SpinWheel DSM</t>
        </is>
      </c>
      <c r="G3060" t="inlineStr">
        <is>
          <t>JIRAID:17138 standup</t>
        </is>
      </c>
      <c r="H3060" s="3">
        <v>46121.0</v>
      </c>
      <c r="I3060"/>
      <c r="J3060"/>
      <c r="K3060">
        <v>0.5</v>
      </c>
      <c r="L3060" t="inlineStr">
        <is>
          <t>Billable work</t>
        </is>
      </c>
    </row>
    <row r="3061">
      <c r="A3061" t="inlineStr">
        <is>
          <t>Bence Szilveszter Láng</t>
        </is>
      </c>
      <c r="B3061">
        <f>IF(COUNTIF(Team!$A$2:$A$18,A3061)&gt;0,"CPS","")</f>
      </c>
      <c r="C3061" t="inlineStr">
        <is>
          <t>Talentedbunch</t>
        </is>
      </c>
      <c r="D3061" t="inlineStr">
        <is>
          <t>Talented Bunch Zrt.</t>
        </is>
      </c>
      <c r="E3061" t="inlineStr">
        <is>
          <t/>
        </is>
      </c>
      <c r="F3061" t="inlineStr">
        <is>
          <t>TL work</t>
        </is>
      </c>
      <c r="G3061" t="inlineStr">
        <is>
          <t/>
        </is>
      </c>
      <c r="H3061" s="3">
        <v>46121.0</v>
      </c>
      <c r="I3061"/>
      <c r="J3061"/>
      <c r="K3061">
        <v>3.5</v>
      </c>
      <c r="L3061" t="inlineStr">
        <is>
          <t>Billable work</t>
        </is>
      </c>
    </row>
    <row r="3062">
      <c r="A3062" t="inlineStr">
        <is>
          <t>Ádám Varga</t>
        </is>
      </c>
      <c r="B3062">
        <f>IF(COUNTIF(Team!$A$2:$A$18,A3062)&gt;0,"CPS","")</f>
      </c>
      <c r="C3062" t="inlineStr">
        <is>
          <t>Idomsoft - Legacy költöztetés</t>
        </is>
      </c>
      <c r="D3062" t="inlineStr">
        <is>
          <t>IdomSoft Zrt.</t>
        </is>
      </c>
      <c r="E3062" t="inlineStr">
        <is>
          <t/>
        </is>
      </c>
      <c r="F3062" t="inlineStr">
        <is>
          <t>Development</t>
        </is>
      </c>
      <c r="G3062" t="inlineStr">
        <is>
          <t>Backstage Chart setup, commithooks bevezetés, workflows kilakaítása</t>
        </is>
      </c>
      <c r="H3062" s="3">
        <v>46121.0</v>
      </c>
      <c r="I3062"/>
      <c r="J3062"/>
      <c r="K3062">
        <v>8.0</v>
      </c>
      <c r="L3062" t="inlineStr">
        <is>
          <t>Billable work</t>
        </is>
      </c>
    </row>
    <row r="3063">
      <c r="A3063" t="inlineStr">
        <is>
          <t>Bálint Lénárt</t>
        </is>
      </c>
      <c r="B3063">
        <f>IF(COUNTIF(Team!$A$2:$A$18,A3063)&gt;0,"CPS","")</f>
      </c>
      <c r="C3063" t="inlineStr">
        <is>
          <t>SAG-NTAK</t>
        </is>
      </c>
      <c r="D3063" t="inlineStr">
        <is>
          <t>Sagemcom Magyarország Kft.</t>
        </is>
      </c>
      <c r="E3063" t="inlineStr">
        <is>
          <t>123179</t>
        </is>
      </c>
      <c r="F3063" t="inlineStr">
        <is>
          <t>#28997 Workshop - NTAK DSM - Sonrisa</t>
        </is>
      </c>
      <c r="G3063" t="inlineStr">
        <is>
          <t/>
        </is>
      </c>
      <c r="H3063" s="3">
        <v>46121.0</v>
      </c>
      <c r="I3063"/>
      <c r="J3063"/>
      <c r="K3063">
        <v>0.25</v>
      </c>
      <c r="L3063" t="inlineStr">
        <is>
          <t>Billable work</t>
        </is>
      </c>
    </row>
    <row r="3064">
      <c r="A3064" t="inlineStr">
        <is>
          <t>Dániel Kiss</t>
        </is>
      </c>
      <c r="B3064">
        <f>IF(COUNTIF(Team!$A$2:$A$18,A3064)&gt;0,"CPS","")</f>
      </c>
      <c r="C3064" t="inlineStr">
        <is>
          <t>K11 Production</t>
        </is>
      </c>
      <c r="D3064" t="inlineStr">
        <is>
          <t>Magyar Államkincstár</t>
        </is>
      </c>
      <c r="E3064" t="inlineStr">
        <is>
          <t>199874</t>
        </is>
      </c>
      <c r="F3064" t="inlineStr">
        <is>
          <t>Endpoint jogosultság bővités.</t>
        </is>
      </c>
      <c r="G3064" t="inlineStr">
        <is>
          <t/>
        </is>
      </c>
      <c r="H3064" s="3">
        <v>46121.0</v>
      </c>
      <c r="I3064"/>
      <c r="J3064"/>
      <c r="K3064">
        <v>0.25</v>
      </c>
      <c r="L3064" t="inlineStr">
        <is>
          <t>Billable work</t>
        </is>
      </c>
    </row>
    <row r="3065">
      <c r="A3065" t="inlineStr">
        <is>
          <t>Gergely Bódi</t>
        </is>
      </c>
      <c r="B3065">
        <f>IF(COUNTIF(Team!$A$2:$A$18,A3065)&gt;0,"CPS","")</f>
      </c>
      <c r="C3065" t="inlineStr">
        <is>
          <t>Silver 3.0</t>
        </is>
      </c>
      <c r="D3065" t="inlineStr">
        <is>
          <t>Spinwheel</t>
        </is>
      </c>
      <c r="E3065" t="inlineStr">
        <is>
          <t>1000575</t>
        </is>
      </c>
      <c r="F3065" t="inlineStr">
        <is>
          <t>SIL-575 - Implement  the opa evalution as a library as a internal package</t>
        </is>
      </c>
      <c r="G3065" t="inlineStr">
        <is>
          <t>JIRAID:17140 review</t>
        </is>
      </c>
      <c r="H3065" s="3">
        <v>46121.0</v>
      </c>
      <c r="I3065"/>
      <c r="J3065"/>
      <c r="K3065">
        <v>1.0</v>
      </c>
      <c r="L3065" t="inlineStr">
        <is>
          <t>Billable work</t>
        </is>
      </c>
    </row>
    <row r="3066">
      <c r="A3066" t="inlineStr">
        <is>
          <t>Márton Fülöp</t>
        </is>
      </c>
      <c r="B3066">
        <f>IF(COUNTIF(Team!$A$2:$A$18,A3066)&gt;0,"CPS","")</f>
      </c>
      <c r="C3066" t="inlineStr">
        <is>
          <t>Silver 3.0</t>
        </is>
      </c>
      <c r="D3066" t="inlineStr">
        <is>
          <t>Spinwheel</t>
        </is>
      </c>
      <c r="E3066" t="inlineStr">
        <is>
          <t>1000651</t>
        </is>
      </c>
      <c r="F3066" t="inlineStr">
        <is>
          <t>SIL-651 - Rewrite the model orchestration in go</t>
        </is>
      </c>
      <c r="G3066" t="inlineStr">
        <is>
          <t>JIRAID:17231 </t>
        </is>
      </c>
      <c r="H3066" s="3">
        <v>46121.0</v>
      </c>
      <c r="I3066"/>
      <c r="J3066"/>
      <c r="K3066">
        <v>8.0</v>
      </c>
      <c r="L3066" t="inlineStr">
        <is>
          <t>Billable work</t>
        </is>
      </c>
    </row>
    <row r="3067">
      <c r="A3067" t="inlineStr">
        <is>
          <t>Eszter Sebestyén</t>
        </is>
      </c>
      <c r="B3067">
        <f>IF(COUNTIF(Team!$A$2:$A$18,A3067)&gt;0,"CPS","")</f>
      </c>
      <c r="C3067" t="inlineStr">
        <is>
          <t>M sheets</t>
        </is>
      </c>
      <c r="D3067" t="inlineStr">
        <is>
          <t>RSM Hungary Kft.</t>
        </is>
      </c>
      <c r="E3067" t="inlineStr">
        <is>
          <t/>
        </is>
      </c>
      <c r="F3067" t="inlineStr">
        <is>
          <t>BA task</t>
        </is>
      </c>
      <c r="G3067" t="inlineStr">
        <is>
          <t>eÁFA kapcsán rampup Vékony Lacival, doksik</t>
        </is>
      </c>
      <c r="H3067" s="3">
        <v>46121.0</v>
      </c>
      <c r="I3067"/>
      <c r="J3067"/>
      <c r="K3067">
        <v>1.25</v>
      </c>
      <c r="L3067" t="inlineStr">
        <is>
          <t>Billable work</t>
        </is>
      </c>
    </row>
    <row r="3068">
      <c r="A3068" t="inlineStr">
        <is>
          <t>Dániel Kiss</t>
        </is>
      </c>
      <c r="B3068">
        <f>IF(COUNTIF(Team!$A$2:$A$18,A3068)&gt;0,"CPS","")</f>
      </c>
      <c r="C3068" t="inlineStr">
        <is>
          <t>Lufthansa-Continuity</t>
        </is>
      </c>
      <c r="D3068" t="inlineStr">
        <is>
          <t>Lufthansa</t>
        </is>
      </c>
      <c r="E3068" t="inlineStr">
        <is>
          <t>199633</t>
        </is>
      </c>
      <c r="F3068" t="inlineStr">
        <is>
          <t>DCS_html OneMiddleware migration - DESMON</t>
        </is>
      </c>
      <c r="G3068" t="inlineStr">
        <is>
          <t/>
        </is>
      </c>
      <c r="H3068" s="3">
        <v>46121.0</v>
      </c>
      <c r="I3068"/>
      <c r="J3068"/>
      <c r="K3068">
        <v>3.0</v>
      </c>
      <c r="L3068" t="inlineStr">
        <is>
          <t>Billable work</t>
        </is>
      </c>
    </row>
    <row r="3069">
      <c r="A3069" t="inlineStr">
        <is>
          <t>Gergely Bódi</t>
        </is>
      </c>
      <c r="B3069">
        <f>IF(COUNTIF(Team!$A$2:$A$18,A3069)&gt;0,"CPS","")</f>
      </c>
      <c r="C3069" t="inlineStr">
        <is>
          <t>Silver 3.0</t>
        </is>
      </c>
      <c r="D3069" t="inlineStr">
        <is>
          <t>Spinwheel</t>
        </is>
      </c>
      <c r="E3069" t="inlineStr">
        <is>
          <t>1000484</t>
        </is>
      </c>
      <c r="F3069" t="inlineStr">
        <is>
          <t>SIL-484 - Prompt building step</t>
        </is>
      </c>
      <c r="G3069" t="inlineStr">
        <is>
          <t>JIRAID:17141 review</t>
        </is>
      </c>
      <c r="H3069" s="3">
        <v>46121.0</v>
      </c>
      <c r="I3069"/>
      <c r="J3069"/>
      <c r="K3069">
        <v>1.0</v>
      </c>
      <c r="L3069" t="inlineStr">
        <is>
          <t>Billable work</t>
        </is>
      </c>
    </row>
    <row r="3070">
      <c r="A3070" t="inlineStr">
        <is>
          <t>Tamás Kinsztler</t>
        </is>
      </c>
      <c r="B3070">
        <f>IF(COUNTIF(Team!$A$2:$A$18,A3070)&gt;0,"CPS","")</f>
      </c>
      <c r="C3070" t="inlineStr">
        <is>
          <t>K11 Production</t>
        </is>
      </c>
      <c r="D3070" t="inlineStr">
        <is>
          <t>Magyar Államkincstár</t>
        </is>
      </c>
      <c r="E3070" t="inlineStr">
        <is>
          <t>199960</t>
        </is>
      </c>
      <c r="F3070" t="inlineStr">
        <is>
          <t>Design alkalmazása - Új jelszó képernyő</t>
        </is>
      </c>
      <c r="G3070" t="inlineStr">
        <is>
          <t/>
        </is>
      </c>
      <c r="H3070" s="3">
        <v>46121.0</v>
      </c>
      <c r="I3070"/>
      <c r="J3070"/>
      <c r="K3070">
        <v>8.0</v>
      </c>
      <c r="L3070" t="inlineStr">
        <is>
          <t>Billable work</t>
        </is>
      </c>
    </row>
    <row r="3071">
      <c r="A3071" t="inlineStr">
        <is>
          <t>Hunor Könczey</t>
        </is>
      </c>
      <c r="B3071">
        <f>IF(COUNTIF(Team!$A$2:$A$18,A3071)&gt;0,"CPS","")</f>
      </c>
      <c r="C3071" t="inlineStr">
        <is>
          <t>Idomsoft - Legacy költöztetés</t>
        </is>
      </c>
      <c r="D3071" t="inlineStr">
        <is>
          <t>IdomSoft Zrt.</t>
        </is>
      </c>
      <c r="E3071" t="inlineStr">
        <is>
          <t/>
        </is>
      </c>
      <c r="F3071" t="inlineStr">
        <is>
          <t>Ramp-up</t>
        </is>
      </c>
      <c r="G3071" t="inlineStr">
        <is>
          <t>Doksi + kodesage</t>
        </is>
      </c>
      <c r="H3071" s="3">
        <v>46121.0</v>
      </c>
      <c r="I3071"/>
      <c r="J3071"/>
      <c r="K3071">
        <v>8.0</v>
      </c>
      <c r="L3071" t="inlineStr">
        <is>
          <t>Billable work</t>
        </is>
      </c>
    </row>
    <row r="3072">
      <c r="A3072" t="inlineStr">
        <is>
          <t>Bálint Lénárt</t>
        </is>
      </c>
      <c r="B3072">
        <f>IF(COUNTIF(Team!$A$2:$A$18,A3072)&gt;0,"CPS","")</f>
      </c>
      <c r="C3072" t="inlineStr">
        <is>
          <t>SAG-NTAK</t>
        </is>
      </c>
      <c r="D3072" t="inlineStr">
        <is>
          <t>Sagemcom Magyarország Kft.</t>
        </is>
      </c>
      <c r="E3072" t="inlineStr">
        <is>
          <t>123178</t>
        </is>
      </c>
      <c r="F3072" t="inlineStr">
        <is>
          <t>#28996 Workshop - NTAK DSM - Sagemcom</t>
        </is>
      </c>
      <c r="G3072" t="inlineStr">
        <is>
          <t/>
        </is>
      </c>
      <c r="H3072" s="3">
        <v>46121.0</v>
      </c>
      <c r="I3072"/>
      <c r="J3072"/>
      <c r="K3072">
        <v>0.25</v>
      </c>
      <c r="L3072" t="inlineStr">
        <is>
          <t>Billable work</t>
        </is>
      </c>
    </row>
    <row r="3073">
      <c r="A3073" t="inlineStr">
        <is>
          <t>Eszter Sebestyén</t>
        </is>
      </c>
      <c r="B3073">
        <f>IF(COUNTIF(Team!$A$2:$A$18,A3073)&gt;0,"CPS","")</f>
      </c>
      <c r="C3073" t="inlineStr">
        <is>
          <t>Talentedbunch</t>
        </is>
      </c>
      <c r="D3073" t="inlineStr">
        <is>
          <t>Talented Bunch Zrt.</t>
        </is>
      </c>
      <c r="E3073" t="inlineStr">
        <is>
          <t/>
        </is>
      </c>
      <c r="F3073" t="inlineStr">
        <is>
          <t>Meetings</t>
        </is>
      </c>
      <c r="G3073" t="inlineStr">
        <is>
          <t>dsm</t>
        </is>
      </c>
      <c r="H3073" s="3">
        <v>46121.0</v>
      </c>
      <c r="I3073"/>
      <c r="J3073"/>
      <c r="K3073">
        <v>0.5</v>
      </c>
      <c r="L3073" t="inlineStr">
        <is>
          <t>Billable work</t>
        </is>
      </c>
    </row>
    <row r="3074">
      <c r="A3074" t="inlineStr">
        <is>
          <t>József Tóth-Gerendás</t>
        </is>
      </c>
      <c r="B3074">
        <f>IF(COUNTIF(Team!$A$2:$A$18,A3074)&gt;0,"CPS","")</f>
      </c>
      <c r="C3074" t="inlineStr">
        <is>
          <t>PH - Consultant Corner</t>
        </is>
      </c>
      <c r="D3074" t="inlineStr">
        <is>
          <t>Princess House</t>
        </is>
      </c>
      <c r="E3074" t="inlineStr">
        <is>
          <t>2010619</t>
        </is>
      </c>
      <c r="F3074" t="inlineStr">
        <is>
          <t>PHS-10619 - ccdmx -  Add and handle new Kushki Bank Transfer across CC Order Management</t>
        </is>
      </c>
      <c r="G3074" t="inlineStr">
        <is>
          <t>JIRAID:125066 </t>
        </is>
      </c>
      <c r="H3074" s="3">
        <v>46121.0</v>
      </c>
      <c r="I3074"/>
      <c r="J3074"/>
      <c r="K3074">
        <v>3.0</v>
      </c>
      <c r="L3074" t="inlineStr">
        <is>
          <t>Billable work</t>
        </is>
      </c>
    </row>
    <row r="3075">
      <c r="A3075" t="inlineStr">
        <is>
          <t>Gergely Bódi</t>
        </is>
      </c>
      <c r="B3075">
        <f>IF(COUNTIF(Team!$A$2:$A$18,A3075)&gt;0,"CPS","")</f>
      </c>
      <c r="C3075" t="inlineStr">
        <is>
          <t>Silver 3.0</t>
        </is>
      </c>
      <c r="D3075" t="inlineStr">
        <is>
          <t>Spinwheel</t>
        </is>
      </c>
      <c r="E3075" t="inlineStr">
        <is>
          <t>1000468</t>
        </is>
      </c>
      <c r="F3075" t="inlineStr">
        <is>
          <t>SIL-468 - Define persona template schema and storage</t>
        </is>
      </c>
      <c r="G3075" t="inlineStr">
        <is>
          <t>JIRAID:17142 review</t>
        </is>
      </c>
      <c r="H3075" s="3">
        <v>46121.0</v>
      </c>
      <c r="I3075"/>
      <c r="J3075"/>
      <c r="K3075">
        <v>1.0</v>
      </c>
      <c r="L3075" t="inlineStr">
        <is>
          <t>Billable work</t>
        </is>
      </c>
    </row>
    <row r="3076">
      <c r="A3076" t="inlineStr">
        <is>
          <t>Bence Szilveszter Láng</t>
        </is>
      </c>
      <c r="B3076">
        <f>IF(COUNTIF(Team!$A$2:$A$18,A3076)&gt;0,"CPS","")</f>
      </c>
      <c r="C3076" t="inlineStr">
        <is>
          <t>sontime2</t>
        </is>
      </c>
      <c r="D3076" t="inlineStr">
        <is>
          <t>Sonrisa</t>
        </is>
      </c>
      <c r="E3076" t="inlineStr">
        <is>
          <t/>
        </is>
      </c>
      <c r="F3076" t="inlineStr">
        <is>
          <t>Maintenance and development</t>
        </is>
      </c>
      <c r="G3076" t="inlineStr">
        <is>
          <t/>
        </is>
      </c>
      <c r="H3076" s="3">
        <v>46121.0</v>
      </c>
      <c r="I3076"/>
      <c r="J3076"/>
      <c r="K3076">
        <v>3.0</v>
      </c>
      <c r="L3076" t="inlineStr">
        <is>
          <t>Non-billable work</t>
        </is>
      </c>
    </row>
    <row r="3077">
      <c r="A3077" t="inlineStr">
        <is>
          <t>Ádám Benák</t>
        </is>
      </c>
      <c r="B3077">
        <f>IF(COUNTIF(Team!$A$2:$A$18,A3077)&gt;0,"CPS","")</f>
      </c>
      <c r="C3077" t="inlineStr">
        <is>
          <t>Diligent - Boards - Ifrit</t>
        </is>
      </c>
      <c r="D3077" t="inlineStr">
        <is>
          <t>Diligent</t>
        </is>
      </c>
      <c r="E3077" t="inlineStr">
        <is>
          <t/>
        </is>
      </c>
      <c r="F3077" t="inlineStr">
        <is>
          <t>Meeting</t>
        </is>
      </c>
      <c r="G3077" t="inlineStr">
        <is>
          <t/>
        </is>
      </c>
      <c r="H3077" s="3">
        <v>46121.0</v>
      </c>
      <c r="I3077"/>
      <c r="J3077"/>
      <c r="K3077">
        <v>1.5</v>
      </c>
      <c r="L3077" t="inlineStr">
        <is>
          <t>Billable work</t>
        </is>
      </c>
    </row>
    <row r="3078">
      <c r="A3078" t="inlineStr">
        <is>
          <t>Dániel Kiss</t>
        </is>
      </c>
      <c r="B3078">
        <f>IF(COUNTIF(Team!$A$2:$A$18,A3078)&gt;0,"CPS","")</f>
      </c>
      <c r="C3078" t="inlineStr">
        <is>
          <t>K11 Production</t>
        </is>
      </c>
      <c r="D3078" t="inlineStr">
        <is>
          <t>Magyar Államkincstár</t>
        </is>
      </c>
      <c r="E3078" t="inlineStr">
        <is>
          <t>199376</t>
        </is>
      </c>
      <c r="F3078" t="inlineStr">
        <is>
          <t>post /adminisztracio/adatszolgaltatas/peldany/{id}/statusztortenet/export bugok</t>
        </is>
      </c>
      <c r="G3078" t="inlineStr">
        <is>
          <t/>
        </is>
      </c>
      <c r="H3078" s="3">
        <v>46121.0</v>
      </c>
      <c r="I3078"/>
      <c r="J3078"/>
      <c r="K3078">
        <v>0.25</v>
      </c>
      <c r="L3078" t="inlineStr">
        <is>
          <t>Billable work</t>
        </is>
      </c>
    </row>
    <row r="3079">
      <c r="A3079" t="inlineStr">
        <is>
          <t>Éva-Henrietta Nagy</t>
        </is>
      </c>
      <c r="B3079">
        <f>IF(COUNTIF(Team!$A$2:$A$18,A3079)&gt;0,"CPS","")</f>
      </c>
      <c r="C3079" t="inlineStr">
        <is>
          <t>K11 Production</t>
        </is>
      </c>
      <c r="D3079" t="inlineStr">
        <is>
          <t>Magyar Államkincstár</t>
        </is>
      </c>
      <c r="E3079" t="inlineStr">
        <is>
          <t>198652</t>
        </is>
      </c>
      <c r="F3079" t="inlineStr">
        <is>
          <t>[React] Adatszolgáltatások</t>
        </is>
      </c>
      <c r="G3079" t="inlineStr">
        <is>
          <t>Typok javítása: (adminisztracio helyett adminsztracio)</t>
        </is>
      </c>
      <c r="H3079" s="3">
        <v>46121.0</v>
      </c>
      <c r="I3079"/>
      <c r="J3079"/>
      <c r="K3079">
        <v>0.5</v>
      </c>
      <c r="L3079" t="inlineStr">
        <is>
          <t>Billable work</t>
        </is>
      </c>
    </row>
    <row r="3080">
      <c r="A3080" t="inlineStr">
        <is>
          <t>Ádám Benák</t>
        </is>
      </c>
      <c r="B3080">
        <f>IF(COUNTIF(Team!$A$2:$A$18,A3080)&gt;0,"CPS","")</f>
      </c>
      <c r="C3080" t="inlineStr">
        <is>
          <t>Diligent - Boards - Ifrit</t>
        </is>
      </c>
      <c r="D3080" t="inlineStr">
        <is>
          <t>Diligent</t>
        </is>
      </c>
      <c r="E3080" t="inlineStr">
        <is>
          <t/>
        </is>
      </c>
      <c r="F3080" t="inlineStr">
        <is>
          <t>Development</t>
        </is>
      </c>
      <c r="G3080" t="inlineStr">
        <is>
          <t>PR fixes, merging</t>
        </is>
      </c>
      <c r="H3080" s="3">
        <v>46121.0</v>
      </c>
      <c r="I3080"/>
      <c r="J3080"/>
      <c r="K3080">
        <v>1.5</v>
      </c>
      <c r="L3080" t="inlineStr">
        <is>
          <t>Billable work</t>
        </is>
      </c>
    </row>
    <row r="3081">
      <c r="A3081" t="inlineStr">
        <is>
          <t>József Tóth-Gerendás</t>
        </is>
      </c>
      <c r="B3081">
        <f>IF(COUNTIF(Team!$A$2:$A$18,A3081)&gt;0,"CPS","")</f>
      </c>
      <c r="C3081" t="inlineStr">
        <is>
          <t>PH - Consultant Corner</t>
        </is>
      </c>
      <c r="D3081" t="inlineStr">
        <is>
          <t>Princess House</t>
        </is>
      </c>
      <c r="E3081" t="inlineStr">
        <is>
          <t>2010597</t>
        </is>
      </c>
      <c r="F3081" t="inlineStr">
        <is>
          <t>PHS-10597 - Ramp-up</t>
        </is>
      </c>
      <c r="G3081" t="inlineStr">
        <is>
          <t>JIRAID:125068 </t>
        </is>
      </c>
      <c r="H3081" s="3">
        <v>46121.0</v>
      </c>
      <c r="I3081"/>
      <c r="J3081"/>
      <c r="K3081">
        <v>5.0</v>
      </c>
      <c r="L3081" t="inlineStr">
        <is>
          <t>Billable work</t>
        </is>
      </c>
    </row>
    <row r="3082">
      <c r="A3082" t="inlineStr">
        <is>
          <t>Levente Gábos</t>
        </is>
      </c>
      <c r="B3082">
        <f>IF(COUNTIF(Team!$A$2:$A$18,A3082)&gt;0,"CPS","")</f>
      </c>
      <c r="C3082" t="inlineStr">
        <is>
          <t>SocialBudNewJira</t>
        </is>
      </c>
      <c r="D3082" t="inlineStr">
        <is>
          <t>SocialBud</t>
        </is>
      </c>
      <c r="E3082" t="inlineStr">
        <is>
          <t>1004580</t>
        </is>
      </c>
      <c r="F3082" t="inlineStr">
        <is>
          <t>SB-4580 - Improve Vibe Engine Stability and Development Workflow</t>
        </is>
      </c>
      <c r="G3082" t="inlineStr">
        <is>
          <t>JIRAID:32536 </t>
        </is>
      </c>
      <c r="H3082" s="3">
        <v>46121.0</v>
      </c>
      <c r="I3082"/>
      <c r="J3082"/>
      <c r="K3082">
        <v>2.75</v>
      </c>
      <c r="L3082" t="inlineStr">
        <is>
          <t>Billable work</t>
        </is>
      </c>
    </row>
    <row r="3083">
      <c r="A3083" t="inlineStr">
        <is>
          <t>Ádám Benák</t>
        </is>
      </c>
      <c r="B3083">
        <f>IF(COUNTIF(Team!$A$2:$A$18,A3083)&gt;0,"CPS","")</f>
      </c>
      <c r="C3083" t="inlineStr">
        <is>
          <t>Diligent - Boards - Ifrit</t>
        </is>
      </c>
      <c r="D3083" t="inlineStr">
        <is>
          <t>Diligent</t>
        </is>
      </c>
      <c r="E3083" t="inlineStr">
        <is>
          <t/>
        </is>
      </c>
      <c r="F3083" t="inlineStr">
        <is>
          <t>Development</t>
        </is>
      </c>
      <c r="G3083" t="inlineStr">
        <is>
          <t>9516</t>
        </is>
      </c>
      <c r="H3083" s="3">
        <v>46121.0</v>
      </c>
      <c r="I3083"/>
      <c r="J3083"/>
      <c r="K3083">
        <v>5.0</v>
      </c>
      <c r="L3083" t="inlineStr">
        <is>
          <t>Billable work</t>
        </is>
      </c>
    </row>
    <row r="3084">
      <c r="A3084" t="inlineStr">
        <is>
          <t>Péter Riskó</t>
        </is>
      </c>
      <c r="B3084">
        <f>IF(COUNTIF(Team!$A$2:$A$18,A3084)&gt;0,"CPS","")</f>
      </c>
      <c r="C3084" t="inlineStr">
        <is>
          <t>Diligent - Boards - Hydra</t>
        </is>
      </c>
      <c r="D3084" t="inlineStr">
        <is>
          <t>Diligent</t>
        </is>
      </c>
      <c r="E3084" t="inlineStr">
        <is>
          <t/>
        </is>
      </c>
      <c r="F3084" t="inlineStr">
        <is>
          <t>Meeting</t>
        </is>
      </c>
      <c r="G3084" t="inlineStr">
        <is>
          <t/>
        </is>
      </c>
      <c r="H3084" s="3">
        <v>46121.0</v>
      </c>
      <c r="I3084"/>
      <c r="J3084"/>
      <c r="K3084">
        <v>1.0</v>
      </c>
      <c r="L3084" t="inlineStr">
        <is>
          <t>Billable work</t>
        </is>
      </c>
    </row>
    <row r="3085">
      <c r="A3085" t="inlineStr">
        <is>
          <t>István Csaba Korpos</t>
        </is>
      </c>
      <c r="B3085">
        <f>IF(COUNTIF(Team!$A$2:$A$18,A3085)&gt;0,"CPS","")</f>
      </c>
      <c r="C3085" t="inlineStr">
        <is>
          <t>Waberers-Continuity</t>
        </is>
      </c>
      <c r="D3085" t="inlineStr">
        <is>
          <t>WABERER’S INTERNATIONAL Nyrt.</t>
        </is>
      </c>
      <c r="E3085" t="inlineStr">
        <is>
          <t>456</t>
        </is>
      </c>
      <c r="F3085" t="inlineStr">
        <is>
          <t>[FAILED] [Support] - Komp_SAP - Eurotunel Password update</t>
        </is>
      </c>
      <c r="G3085" t="inlineStr">
        <is>
          <t/>
        </is>
      </c>
      <c r="H3085" s="3">
        <v>46121.0</v>
      </c>
      <c r="I3085"/>
      <c r="J3085"/>
      <c r="K3085">
        <v>2.0</v>
      </c>
      <c r="L3085" t="inlineStr">
        <is>
          <t>Billable work</t>
        </is>
      </c>
    </row>
    <row r="3086">
      <c r="A3086" t="inlineStr">
        <is>
          <t>Ágnes Karácsonyi</t>
        </is>
      </c>
      <c r="B3086">
        <f>IF(COUNTIF(Team!$A$2:$A$18,A3086)&gt;0,"CPS","")</f>
      </c>
      <c r="C3086" t="inlineStr">
        <is>
          <t>Idomsoft - Legacy költöztetés</t>
        </is>
      </c>
      <c r="D3086" t="inlineStr">
        <is>
          <t>IdomSoft Zrt.</t>
        </is>
      </c>
      <c r="E3086" t="inlineStr">
        <is>
          <t/>
        </is>
      </c>
      <c r="F3086" t="inlineStr">
        <is>
          <t>Development</t>
        </is>
      </c>
      <c r="G3086" t="inlineStr">
        <is>
          <t/>
        </is>
      </c>
      <c r="H3086" s="3">
        <v>46121.0</v>
      </c>
      <c r="I3086"/>
      <c r="J3086"/>
      <c r="K3086">
        <v>8.0</v>
      </c>
      <c r="L3086" t="inlineStr">
        <is>
          <t>Billable work</t>
        </is>
      </c>
    </row>
    <row r="3087">
      <c r="A3087" t="inlineStr">
        <is>
          <t>István Csaba Korpos</t>
        </is>
      </c>
      <c r="B3087">
        <f>IF(COUNTIF(Team!$A$2:$A$18,A3087)&gt;0,"CPS","")</f>
      </c>
      <c r="C3087" t="inlineStr">
        <is>
          <t>Waberers-Continuity</t>
        </is>
      </c>
      <c r="D3087" t="inlineStr">
        <is>
          <t>WABERER’S INTERNATIONAL Nyrt.</t>
        </is>
      </c>
      <c r="E3087" t="inlineStr">
        <is>
          <t>408</t>
        </is>
      </c>
      <c r="F3087" t="inlineStr">
        <is>
          <t>[Research] Új robotokban használt jelszavak biztonságos tárolásának tervezése</t>
        </is>
      </c>
      <c r="G3087" t="inlineStr">
        <is>
          <t/>
        </is>
      </c>
      <c r="H3087" s="3">
        <v>46121.0</v>
      </c>
      <c r="I3087"/>
      <c r="J3087"/>
      <c r="K3087">
        <v>6.0</v>
      </c>
      <c r="L3087" t="inlineStr">
        <is>
          <t>Billable work</t>
        </is>
      </c>
    </row>
    <row r="3088">
      <c r="A3088" t="inlineStr">
        <is>
          <t>Zoltán Borsos</t>
        </is>
      </c>
      <c r="B3088">
        <f>IF(COUNTIF(Team!$A$2:$A$18,A3088)&gt;0,"CPS","")</f>
      </c>
      <c r="C3088" t="inlineStr">
        <is>
          <t>Silver 3.0</t>
        </is>
      </c>
      <c r="D3088" t="inlineStr">
        <is>
          <t>Spinwheel</t>
        </is>
      </c>
      <c r="E3088" t="inlineStr">
        <is>
          <t>1000470</t>
        </is>
      </c>
      <c r="F3088" t="inlineStr">
        <is>
          <t>SIL-470 - Implement PersonaBuilder handler in Watermill pipeline</t>
        </is>
      </c>
      <c r="G3088" t="inlineStr">
        <is>
          <t>JIRAID:17144 </t>
        </is>
      </c>
      <c r="H3088" s="3">
        <v>46121.0</v>
      </c>
      <c r="I3088"/>
      <c r="J3088"/>
      <c r="K3088">
        <v>2.0</v>
      </c>
      <c r="L3088" t="inlineStr">
        <is>
          <t>Billable work</t>
        </is>
      </c>
    </row>
    <row r="3089">
      <c r="A3089" t="inlineStr">
        <is>
          <t>Alexandru Ceclan</t>
        </is>
      </c>
      <c r="B3089">
        <f>IF(COUNTIF(Team!$A$2:$A$18,A3089)&gt;0,"CPS","")</f>
      </c>
      <c r="C3089" t="inlineStr">
        <is>
          <t>Other</t>
        </is>
      </c>
      <c r="D3089" t="inlineStr">
        <is>
          <t>Sonrisa</t>
        </is>
      </c>
      <c r="E3089" t="inlineStr">
        <is>
          <t/>
        </is>
      </c>
      <c r="F3089" t="inlineStr">
        <is>
          <t>Paid leave</t>
        </is>
      </c>
      <c r="G3089" t="inlineStr">
        <is>
          <t/>
        </is>
      </c>
      <c r="H3089" s="3">
        <v>46121.0</v>
      </c>
      <c r="I3089"/>
      <c r="J3089"/>
      <c r="K3089">
        <v>6.0</v>
      </c>
      <c r="L3089" t="inlineStr">
        <is>
          <t>Non-work activity</t>
        </is>
      </c>
    </row>
    <row r="3090">
      <c r="A3090" t="inlineStr">
        <is>
          <t>Ádám Bálint</t>
        </is>
      </c>
      <c r="B3090">
        <f>IF(COUNTIF(Team!$A$2:$A$18,A3090)&gt;0,"CPS","")</f>
      </c>
      <c r="C3090" t="inlineStr">
        <is>
          <t>Direct Travel Reporting Tool</t>
        </is>
      </c>
      <c r="D3090" t="inlineStr">
        <is>
          <t>Direct Travel</t>
        </is>
      </c>
      <c r="E3090" t="inlineStr">
        <is>
          <t/>
        </is>
      </c>
      <c r="F3090" t="inlineStr">
        <is>
          <t>FE Dev</t>
        </is>
      </c>
      <c r="G3090" t="inlineStr">
        <is>
          <t>DSM, Grooming, NDE-2457, Code reviews, Consultations</t>
        </is>
      </c>
      <c r="H3090" s="3">
        <v>46121.0</v>
      </c>
      <c r="I3090"/>
      <c r="J3090"/>
      <c r="K3090">
        <v>8.0</v>
      </c>
      <c r="L3090" t="inlineStr">
        <is>
          <t>Billable work</t>
        </is>
      </c>
    </row>
    <row r="3091">
      <c r="A3091" t="inlineStr">
        <is>
          <t>Bálint Lénárt</t>
        </is>
      </c>
      <c r="B3091">
        <f>IF(COUNTIF(Team!$A$2:$A$18,A3091)&gt;0,"CPS","")</f>
      </c>
      <c r="C3091" t="inlineStr">
        <is>
          <t>SAG-NAV</t>
        </is>
      </c>
      <c r="D3091" t="inlineStr">
        <is>
          <t>Sagemcom Magyarország Kft.</t>
        </is>
      </c>
      <c r="E3091" t="inlineStr">
        <is>
          <t/>
        </is>
      </c>
      <c r="F3091" t="inlineStr">
        <is>
          <t>DSM, Meetings</t>
        </is>
      </c>
      <c r="G3091" t="inlineStr">
        <is>
          <t>Napi státusz</t>
        </is>
      </c>
      <c r="H3091" s="3">
        <v>46121.0</v>
      </c>
      <c r="I3091"/>
      <c r="J3091"/>
      <c r="K3091">
        <v>0.25</v>
      </c>
      <c r="L3091" t="inlineStr">
        <is>
          <t>Billable work</t>
        </is>
      </c>
    </row>
    <row r="3092">
      <c r="A3092" t="inlineStr">
        <is>
          <t>Adél Bajzátné Hegedűs</t>
        </is>
      </c>
      <c r="B3092">
        <f>IF(COUNTIF(Team!$A$2:$A$18,A3092)&gt;0,"CPS","")</f>
      </c>
      <c r="C3092" t="inlineStr">
        <is>
          <t>Other</t>
        </is>
      </c>
      <c r="D3092" t="inlineStr">
        <is>
          <t>Sonrisa</t>
        </is>
      </c>
      <c r="E3092" t="inlineStr">
        <is>
          <t/>
        </is>
      </c>
      <c r="F3092" t="inlineStr">
        <is>
          <t>Paid leave</t>
        </is>
      </c>
      <c r="G3092" t="inlineStr">
        <is>
          <t/>
        </is>
      </c>
      <c r="H3092" s="3">
        <v>46121.0</v>
      </c>
      <c r="I3092"/>
      <c r="J3092"/>
      <c r="K3092">
        <v>8.0</v>
      </c>
      <c r="L3092" t="inlineStr">
        <is>
          <t>Non-work activity</t>
        </is>
      </c>
    </row>
    <row r="3093">
      <c r="A3093" t="inlineStr">
        <is>
          <t>Tibor Bendegúz Juhász</t>
        </is>
      </c>
      <c r="B3093">
        <f>IF(COUNTIF(Team!$A$2:$A$18,A3093)&gt;0,"CPS","")</f>
      </c>
      <c r="C3093" t="inlineStr">
        <is>
          <t>K11 Production</t>
        </is>
      </c>
      <c r="D3093" t="inlineStr">
        <is>
          <t>Magyar Államkincstár</t>
        </is>
      </c>
      <c r="E3093" t="inlineStr">
        <is>
          <t>199376</t>
        </is>
      </c>
      <c r="F3093" t="inlineStr">
        <is>
          <t>post /adminisztracio/adatszolgaltatas/peldany/{id}/statusztortenet/export bugok</t>
        </is>
      </c>
      <c r="G3093" t="inlineStr">
        <is>
          <t>review</t>
        </is>
      </c>
      <c r="H3093" s="3">
        <v>46121.0</v>
      </c>
      <c r="I3093"/>
      <c r="J3093"/>
      <c r="K3093">
        <v>0.25</v>
      </c>
      <c r="L3093" t="inlineStr">
        <is>
          <t>Billable work</t>
        </is>
      </c>
    </row>
    <row r="3094">
      <c r="A3094" t="inlineStr">
        <is>
          <t>Bálint Lénárt</t>
        </is>
      </c>
      <c r="B3094">
        <f>IF(COUNTIF(Team!$A$2:$A$18,A3094)&gt;0,"CPS","")</f>
      </c>
      <c r="C3094" t="inlineStr">
        <is>
          <t>SAG-NTAK</t>
        </is>
      </c>
      <c r="D3094" t="inlineStr">
        <is>
          <t>Sagemcom Magyarország Kft.</t>
        </is>
      </c>
      <c r="E3094" t="inlineStr">
        <is>
          <t>123374</t>
        </is>
      </c>
      <c r="F3094" t="inlineStr">
        <is>
          <t>#38507 Workshop - NTAK BA egyeztetések</t>
        </is>
      </c>
      <c r="G3094" t="inlineStr">
        <is>
          <t>JKÜ jogosultság törlés</t>
        </is>
      </c>
      <c r="H3094" s="3">
        <v>46121.0</v>
      </c>
      <c r="I3094"/>
      <c r="J3094"/>
      <c r="K3094">
        <v>1.0</v>
      </c>
      <c r="L3094" t="inlineStr">
        <is>
          <t>Billable work</t>
        </is>
      </c>
    </row>
    <row r="3095">
      <c r="A3095" t="inlineStr">
        <is>
          <t>Tibor Bendegúz Juhász</t>
        </is>
      </c>
      <c r="B3095">
        <f>IF(COUNTIF(Team!$A$2:$A$18,A3095)&gt;0,"CPS","")</f>
      </c>
      <c r="C3095" t="inlineStr">
        <is>
          <t>K11 Production</t>
        </is>
      </c>
      <c r="D3095" t="inlineStr">
        <is>
          <t>Magyar Államkincstár</t>
        </is>
      </c>
      <c r="E3095" t="inlineStr">
        <is>
          <t>199874</t>
        </is>
      </c>
      <c r="F3095" t="inlineStr">
        <is>
          <t>Endpoint jogosultság bővités.</t>
        </is>
      </c>
      <c r="G3095" t="inlineStr">
        <is>
          <t>review</t>
        </is>
      </c>
      <c r="H3095" s="3">
        <v>46121.0</v>
      </c>
      <c r="I3095"/>
      <c r="J3095"/>
      <c r="K3095">
        <v>0.5</v>
      </c>
      <c r="L3095" t="inlineStr">
        <is>
          <t>Billable work</t>
        </is>
      </c>
    </row>
    <row r="3096">
      <c r="A3096" t="inlineStr">
        <is>
          <t>Eszter Novák</t>
        </is>
      </c>
      <c r="B3096">
        <f>IF(COUNTIF(Team!$A$2:$A$18,A3096)&gt;0,"CPS","")</f>
      </c>
      <c r="C3096" t="inlineStr">
        <is>
          <t>KV development</t>
        </is>
      </c>
      <c r="D3096" t="inlineStr">
        <is>
          <t>Sonrisa</t>
        </is>
      </c>
      <c r="E3096" t="inlineStr">
        <is>
          <t>196884</t>
        </is>
      </c>
      <c r="F3096" t="inlineStr">
        <is>
          <t>QA Activities</t>
        </is>
      </c>
      <c r="G3096" t="inlineStr">
        <is>
          <t/>
        </is>
      </c>
      <c r="H3096" s="3">
        <v>46121.0</v>
      </c>
      <c r="I3096"/>
      <c r="J3096"/>
      <c r="K3096">
        <v>8.0</v>
      </c>
      <c r="L3096" t="inlineStr">
        <is>
          <t>Non-billable work</t>
        </is>
      </c>
    </row>
    <row r="3097">
      <c r="A3097" t="inlineStr">
        <is>
          <t>Dávid Pap</t>
        </is>
      </c>
      <c r="B3097">
        <f>IF(COUNTIF(Team!$A$2:$A$18,A3097)&gt;0,"CPS","")</f>
      </c>
      <c r="C3097" t="inlineStr">
        <is>
          <t>CPS Support</t>
        </is>
      </c>
      <c r="D3097" t="inlineStr">
        <is>
          <t>Sonrisa</t>
        </is>
      </c>
      <c r="E3097" t="inlineStr">
        <is>
          <t>195325</t>
        </is>
      </c>
      <c r="F3097" t="inlineStr">
        <is>
          <t>MVMI OMNI - general availability collector ticket</t>
        </is>
      </c>
      <c r="G3097" t="inlineStr">
        <is>
          <t/>
        </is>
      </c>
      <c r="H3097" s="3">
        <v>46121.0</v>
      </c>
      <c r="I3097" s="5">
        <v>46121.0</v>
      </c>
      <c r="J3097" s="5">
        <v>46121.333333333336</v>
      </c>
      <c r="K3097">
        <v>8.0</v>
      </c>
      <c r="L3097" t="inlineStr">
        <is>
          <t>Billable work</t>
        </is>
      </c>
    </row>
    <row r="3098">
      <c r="A3098" t="inlineStr">
        <is>
          <t>Zsombor Károly Ligetfalvi</t>
        </is>
      </c>
      <c r="B3098">
        <f>IF(COUNTIF(Team!$A$2:$A$18,A3098)&gt;0,"CPS","")</f>
      </c>
      <c r="C3098" t="inlineStr">
        <is>
          <t>Diligent Risk Essentials</t>
        </is>
      </c>
      <c r="D3098" t="inlineStr">
        <is>
          <t>Diligent</t>
        </is>
      </c>
      <c r="E3098" t="inlineStr">
        <is>
          <t>186317</t>
        </is>
      </c>
      <c r="F3098" t="inlineStr">
        <is>
          <t>Project Management</t>
        </is>
      </c>
      <c r="G3098" t="inlineStr">
        <is>
          <t/>
        </is>
      </c>
      <c r="H3098" s="3">
        <v>46121.0</v>
      </c>
      <c r="I3098"/>
      <c r="J3098"/>
      <c r="K3098">
        <v>5.0</v>
      </c>
      <c r="L3098" t="inlineStr">
        <is>
          <t>Billable work</t>
        </is>
      </c>
    </row>
    <row r="3099">
      <c r="A3099" t="inlineStr">
        <is>
          <t>József Máté Sipos</t>
        </is>
      </c>
      <c r="B3099">
        <f>IF(COUNTIF(Team!$A$2:$A$18,A3099)&gt;0,"CPS","")</f>
      </c>
      <c r="C3099" t="inlineStr">
        <is>
          <t>Diligent - Boards - Hydra</t>
        </is>
      </c>
      <c r="D3099" t="inlineStr">
        <is>
          <t>Diligent</t>
        </is>
      </c>
      <c r="E3099" t="inlineStr">
        <is>
          <t/>
        </is>
      </c>
      <c r="F3099" t="inlineStr">
        <is>
          <t>Development</t>
        </is>
      </c>
      <c r="G3099" t="inlineStr">
        <is>
          <t>BCLOUD-9400</t>
        </is>
      </c>
      <c r="H3099" s="3">
        <v>46121.0</v>
      </c>
      <c r="I3099"/>
      <c r="J3099"/>
      <c r="K3099">
        <v>4.0</v>
      </c>
      <c r="L3099" t="inlineStr">
        <is>
          <t>Billable work</t>
        </is>
      </c>
    </row>
    <row r="3100">
      <c r="A3100" t="inlineStr">
        <is>
          <t>Zoltán Bán</t>
        </is>
      </c>
      <c r="B3100">
        <f>IF(COUNTIF(Team!$A$2:$A$18,A3100)&gt;0,"CPS","")</f>
      </c>
      <c r="C3100" t="inlineStr">
        <is>
          <t>Sonrisa SysAdmin JIRA</t>
        </is>
      </c>
      <c r="D3100" t="inlineStr">
        <is>
          <t>Sonrisa</t>
        </is>
      </c>
      <c r="E3100" t="inlineStr">
        <is>
          <t/>
        </is>
      </c>
      <c r="F3100" t="inlineStr">
        <is>
          <t>SSC - SaaS management</t>
        </is>
      </c>
      <c r="G3100" t="inlineStr">
        <is>
          <t>SYS-11798, iCentre számla továbbítás.</t>
        </is>
      </c>
      <c r="H3100" s="3">
        <v>46121.0</v>
      </c>
      <c r="I3100"/>
      <c r="J3100"/>
      <c r="K3100">
        <v>0.25</v>
      </c>
      <c r="L3100" t="inlineStr">
        <is>
          <t>Billable work</t>
        </is>
      </c>
    </row>
    <row r="3101">
      <c r="A3101" t="inlineStr">
        <is>
          <t>Zsombor Károly Ligetfalvi</t>
        </is>
      </c>
      <c r="B3101">
        <f>IF(COUNTIF(Team!$A$2:$A$18,A3101)&gt;0,"CPS","")</f>
      </c>
      <c r="C3101" t="inlineStr">
        <is>
          <t>Diligent BOS sunset</t>
        </is>
      </c>
      <c r="D3101" t="inlineStr">
        <is>
          <t>Diligent</t>
        </is>
      </c>
      <c r="E3101" t="inlineStr">
        <is>
          <t>193330</t>
        </is>
      </c>
      <c r="F3101" t="inlineStr">
        <is>
          <t>Project Management</t>
        </is>
      </c>
      <c r="G3101" t="inlineStr">
        <is>
          <t/>
        </is>
      </c>
      <c r="H3101" s="3">
        <v>46121.0</v>
      </c>
      <c r="I3101"/>
      <c r="J3101"/>
      <c r="K3101">
        <v>1.0</v>
      </c>
      <c r="L3101" t="inlineStr">
        <is>
          <t>Billable work</t>
        </is>
      </c>
    </row>
    <row r="3102">
      <c r="A3102" t="inlineStr">
        <is>
          <t>Péter Riskó</t>
        </is>
      </c>
      <c r="B3102">
        <f>IF(COUNTIF(Team!$A$2:$A$18,A3102)&gt;0,"CPS","")</f>
      </c>
      <c r="C3102" t="inlineStr">
        <is>
          <t>Diligent - Boards - Hydra</t>
        </is>
      </c>
      <c r="D3102" t="inlineStr">
        <is>
          <t>Diligent</t>
        </is>
      </c>
      <c r="E3102" t="inlineStr">
        <is>
          <t/>
        </is>
      </c>
      <c r="F3102" t="inlineStr">
        <is>
          <t>QA activity</t>
        </is>
      </c>
      <c r="G3102" t="inlineStr">
        <is>
          <t/>
        </is>
      </c>
      <c r="H3102" s="3">
        <v>46121.0</v>
      </c>
      <c r="I3102"/>
      <c r="J3102"/>
      <c r="K3102">
        <v>7.0</v>
      </c>
      <c r="L3102" t="inlineStr">
        <is>
          <t>Billable work</t>
        </is>
      </c>
    </row>
    <row r="3103">
      <c r="A3103" t="inlineStr">
        <is>
          <t>József Máté Sipos</t>
        </is>
      </c>
      <c r="B3103">
        <f>IF(COUNTIF(Team!$A$2:$A$18,A3103)&gt;0,"CPS","")</f>
      </c>
      <c r="C3103" t="inlineStr">
        <is>
          <t>Diligent - Boards - Hydra</t>
        </is>
      </c>
      <c r="D3103" t="inlineStr">
        <is>
          <t>Diligent</t>
        </is>
      </c>
      <c r="E3103" t="inlineStr">
        <is>
          <t/>
        </is>
      </c>
      <c r="F3103" t="inlineStr">
        <is>
          <t>Development</t>
        </is>
      </c>
      <c r="G3103" t="inlineStr">
        <is>
          <t>BCLOUD-8826</t>
        </is>
      </c>
      <c r="H3103" s="3">
        <v>46121.0</v>
      </c>
      <c r="I3103"/>
      <c r="J3103"/>
      <c r="K3103">
        <v>4.0</v>
      </c>
      <c r="L3103" t="inlineStr">
        <is>
          <t>Billable work</t>
        </is>
      </c>
    </row>
    <row r="3104">
      <c r="A3104" t="inlineStr">
        <is>
          <t>Bálint Lénárt</t>
        </is>
      </c>
      <c r="B3104">
        <f>IF(COUNTIF(Team!$A$2:$A$18,A3104)&gt;0,"CPS","")</f>
      </c>
      <c r="C3104" t="inlineStr">
        <is>
          <t>SAG-NAV</t>
        </is>
      </c>
      <c r="D3104" t="inlineStr">
        <is>
          <t>Sagemcom Magyarország Kft.</t>
        </is>
      </c>
      <c r="E3104" t="inlineStr">
        <is>
          <t/>
        </is>
      </c>
      <c r="F3104" t="inlineStr">
        <is>
          <t>Tech-lead activity</t>
        </is>
      </c>
      <c r="G3104" t="inlineStr">
        <is>
          <t/>
        </is>
      </c>
      <c r="H3104" s="3">
        <v>46121.0</v>
      </c>
      <c r="I3104"/>
      <c r="J3104"/>
      <c r="K3104">
        <v>2.25</v>
      </c>
      <c r="L3104" t="inlineStr">
        <is>
          <t>Billable work</t>
        </is>
      </c>
    </row>
    <row r="3105">
      <c r="A3105" t="inlineStr">
        <is>
          <t>Márk-Ádám Vaida</t>
        </is>
      </c>
      <c r="B3105">
        <f>IF(COUNTIF(Team!$A$2:$A$18,A3105)&gt;0,"CPS","")</f>
      </c>
      <c r="C3105" t="inlineStr">
        <is>
          <t>Cloud Platform Services</t>
        </is>
      </c>
      <c r="D3105" t="inlineStr">
        <is>
          <t>Sonrisa</t>
        </is>
      </c>
      <c r="E3105" t="inlineStr">
        <is>
          <t>189341</t>
        </is>
      </c>
      <c r="F3105" t="inlineStr">
        <is>
          <t>MVMI</t>
        </is>
      </c>
      <c r="G3105" t="inlineStr">
        <is>
          <t>Meeting - Május 07-i relase üzemeltetéssel kapcsolatos kérdések</t>
        </is>
      </c>
      <c r="H3105" s="3">
        <v>46121.0</v>
      </c>
      <c r="I3105"/>
      <c r="J3105"/>
      <c r="K3105">
        <v>1.25</v>
      </c>
      <c r="L3105" t="inlineStr">
        <is>
          <t>Billable work</t>
        </is>
      </c>
    </row>
    <row r="3106">
      <c r="A3106" t="inlineStr">
        <is>
          <t>Zsombor Károly Ligetfalvi</t>
        </is>
      </c>
      <c r="B3106">
        <f>IF(COUNTIF(Team!$A$2:$A$18,A3106)&gt;0,"CPS","")</f>
      </c>
      <c r="C3106" t="inlineStr">
        <is>
          <t>Talentedbunch</t>
        </is>
      </c>
      <c r="D3106" t="inlineStr">
        <is>
          <t>Talented Bunch Zrt.</t>
        </is>
      </c>
      <c r="E3106" t="inlineStr">
        <is>
          <t/>
        </is>
      </c>
      <c r="F3106" t="inlineStr">
        <is>
          <t>Project Management</t>
        </is>
      </c>
      <c r="G3106" t="inlineStr">
        <is>
          <t/>
        </is>
      </c>
      <c r="H3106" s="3">
        <v>46121.0</v>
      </c>
      <c r="I3106"/>
      <c r="J3106"/>
      <c r="K3106">
        <v>1.5</v>
      </c>
      <c r="L3106" t="inlineStr">
        <is>
          <t>Billable work</t>
        </is>
      </c>
    </row>
    <row r="3107">
      <c r="A3107" t="inlineStr">
        <is>
          <t>Bálint Lénárt</t>
        </is>
      </c>
      <c r="B3107">
        <f>IF(COUNTIF(Team!$A$2:$A$18,A3107)&gt;0,"CPS","")</f>
      </c>
      <c r="C3107" t="inlineStr">
        <is>
          <t>SAG-NTAK</t>
        </is>
      </c>
      <c r="D3107" t="inlineStr">
        <is>
          <t>Sagemcom Magyarország Kft.</t>
        </is>
      </c>
      <c r="E3107" t="inlineStr">
        <is>
          <t>67955</t>
        </is>
      </c>
      <c r="F3107" t="inlineStr">
        <is>
          <t>Vezető fejlesztői feladatok</t>
        </is>
      </c>
      <c r="G3107" t="inlineStr">
        <is>
          <t>DB update kérése, tesztelése</t>
        </is>
      </c>
      <c r="H3107" s="3">
        <v>46121.0</v>
      </c>
      <c r="I3107"/>
      <c r="J3107"/>
      <c r="K3107">
        <v>2.25</v>
      </c>
      <c r="L3107" t="inlineStr">
        <is>
          <t>Billable work</t>
        </is>
      </c>
    </row>
    <row r="3108">
      <c r="A3108" t="inlineStr">
        <is>
          <t>Márk-Ádám Vaida</t>
        </is>
      </c>
      <c r="B3108">
        <f>IF(COUNTIF(Team!$A$2:$A$18,A3108)&gt;0,"CPS","")</f>
      </c>
      <c r="C3108" t="inlineStr">
        <is>
          <t>Cloud Platform Services</t>
        </is>
      </c>
      <c r="D3108" t="inlineStr">
        <is>
          <t>Sonrisa</t>
        </is>
      </c>
      <c r="E3108" t="inlineStr">
        <is>
          <t>189988</t>
        </is>
      </c>
      <c r="F3108" t="inlineStr">
        <is>
          <t>Onriva: Availability, Monitoring, Meetings</t>
        </is>
      </c>
      <c r="G3108" t="inlineStr">
        <is>
          <t>Meeting || myRiva DevOps Bi-weekly Sync</t>
        </is>
      </c>
      <c r="H3108" s="3">
        <v>46121.0</v>
      </c>
      <c r="I3108"/>
      <c r="J3108"/>
      <c r="K3108">
        <v>0.25</v>
      </c>
      <c r="L3108" t="inlineStr">
        <is>
          <t>Billable work</t>
        </is>
      </c>
    </row>
    <row r="3109">
      <c r="A3109" t="inlineStr">
        <is>
          <t>Zsombor Károly Ligetfalvi</t>
        </is>
      </c>
      <c r="B3109">
        <f>IF(COUNTIF(Team!$A$2:$A$18,A3109)&gt;0,"CPS","")</f>
      </c>
      <c r="C3109" t="inlineStr">
        <is>
          <t>DKF Pályázatok</t>
        </is>
      </c>
      <c r="D3109" t="inlineStr">
        <is>
          <t>DKF</t>
        </is>
      </c>
      <c r="E3109" t="inlineStr">
        <is>
          <t>192946</t>
        </is>
      </c>
      <c r="F3109" t="inlineStr">
        <is>
          <t>Project Management</t>
        </is>
      </c>
      <c r="G3109" t="inlineStr">
        <is>
          <t/>
        </is>
      </c>
      <c r="H3109" s="3">
        <v>46121.0</v>
      </c>
      <c r="I3109"/>
      <c r="J3109"/>
      <c r="K3109">
        <v>1.0</v>
      </c>
      <c r="L3109" t="inlineStr">
        <is>
          <t>Billable work</t>
        </is>
      </c>
    </row>
    <row r="3110">
      <c r="A3110" t="inlineStr">
        <is>
          <t>Attila Csobán</t>
        </is>
      </c>
      <c r="B3110">
        <f>IF(COUNTIF(Team!$A$2:$A$18,A3110)&gt;0,"CPS","")</f>
      </c>
      <c r="C3110" t="inlineStr">
        <is>
          <t>Talentedbunch</t>
        </is>
      </c>
      <c r="D3110" t="inlineStr">
        <is>
          <t>Talented Bunch Zrt.</t>
        </is>
      </c>
      <c r="E3110" t="inlineStr">
        <is>
          <t/>
        </is>
      </c>
      <c r="F3110" t="inlineStr">
        <is>
          <t>Development</t>
        </is>
      </c>
      <c r="G3110" t="inlineStr">
        <is>
          <t/>
        </is>
      </c>
      <c r="H3110" s="3">
        <v>46121.0</v>
      </c>
      <c r="I3110"/>
      <c r="J3110"/>
      <c r="K3110">
        <v>8.0</v>
      </c>
      <c r="L3110" t="inlineStr">
        <is>
          <t>Billable work</t>
        </is>
      </c>
    </row>
    <row r="3111">
      <c r="A3111" t="inlineStr">
        <is>
          <t>Bálint Lénárt</t>
        </is>
      </c>
      <c r="B3111">
        <f>IF(COUNTIF(Team!$A$2:$A$18,A3111)&gt;0,"CPS","")</f>
      </c>
      <c r="C3111" t="inlineStr">
        <is>
          <t>SAG-NTAK</t>
        </is>
      </c>
      <c r="D3111" t="inlineStr">
        <is>
          <t>Sagemcom Magyarország Kft.</t>
        </is>
      </c>
      <c r="E3111" t="inlineStr">
        <is>
          <t>199997</t>
        </is>
      </c>
      <c r="F3111" t="inlineStr">
        <is>
          <t>#138939 - Keycloak integráció kialakítása</t>
        </is>
      </c>
      <c r="G3111" t="inlineStr">
        <is>
          <t/>
        </is>
      </c>
      <c r="H3111" s="3">
        <v>46121.0</v>
      </c>
      <c r="I3111"/>
      <c r="J3111"/>
      <c r="K3111">
        <v>1.75</v>
      </c>
      <c r="L3111" t="inlineStr">
        <is>
          <t>Billable work</t>
        </is>
      </c>
    </row>
    <row r="3112">
      <c r="A3112" t="inlineStr">
        <is>
          <t>Tünde-Anna Biró</t>
        </is>
      </c>
      <c r="B3112">
        <f>IF(COUNTIF(Team!$A$2:$A$18,A3112)&gt;0,"CPS","")</f>
      </c>
      <c r="C3112" t="inlineStr">
        <is>
          <t>PH - Consultant Corner</t>
        </is>
      </c>
      <c r="D3112" t="inlineStr">
        <is>
          <t>Princess House</t>
        </is>
      </c>
      <c r="E3112" t="inlineStr">
        <is>
          <t>2009855</t>
        </is>
      </c>
      <c r="F3112" t="inlineStr">
        <is>
          <t>PHS-9855 - ecdmx - Orderprocessing BE - Send Kushki bank transfers to Prowess</t>
        </is>
      </c>
      <c r="G3112" t="inlineStr">
        <is>
          <t>JIRAID:124957 </t>
        </is>
      </c>
      <c r="H3112" s="3">
        <v>46121.0</v>
      </c>
      <c r="I3112"/>
      <c r="J3112"/>
      <c r="K3112">
        <v>6.5</v>
      </c>
      <c r="L3112" t="inlineStr">
        <is>
          <t>Billable work</t>
        </is>
      </c>
    </row>
    <row r="3113">
      <c r="A3113" t="inlineStr">
        <is>
          <t>Nándor Márton</t>
        </is>
      </c>
      <c r="B3113">
        <f>IF(COUNTIF(Team!$A$2:$A$18,A3113)&gt;0,"CPS","")</f>
      </c>
      <c r="C3113" t="inlineStr">
        <is>
          <t>SocialBudNewJira</t>
        </is>
      </c>
      <c r="D3113" t="inlineStr">
        <is>
          <t>SocialBud</t>
        </is>
      </c>
      <c r="E3113" t="inlineStr">
        <is>
          <t>1004638</t>
        </is>
      </c>
      <c r="F3113" t="inlineStr">
        <is>
          <t>SB-4638 - WebSocket Connection Closes During Image Upload Causing Infinite Upload State</t>
        </is>
      </c>
      <c r="G3113" t="inlineStr">
        <is>
          <t>JIRAID:31332 </t>
        </is>
      </c>
      <c r="H3113" s="3">
        <v>46121.0</v>
      </c>
      <c r="I3113"/>
      <c r="J3113"/>
      <c r="K3113">
        <v>1.0</v>
      </c>
      <c r="L3113" t="inlineStr">
        <is>
          <t>Billable work</t>
        </is>
      </c>
    </row>
    <row r="3114">
      <c r="A3114" t="inlineStr">
        <is>
          <t>Márk-Ádám Vaida</t>
        </is>
      </c>
      <c r="B3114">
        <f>IF(COUNTIF(Team!$A$2:$A$18,A3114)&gt;0,"CPS","")</f>
      </c>
      <c r="C3114" t="inlineStr">
        <is>
          <t>Cloud Platform Services</t>
        </is>
      </c>
      <c r="D3114" t="inlineStr">
        <is>
          <t>Sonrisa</t>
        </is>
      </c>
      <c r="E3114" t="inlineStr">
        <is>
          <t>189341</t>
        </is>
      </c>
      <c r="F3114" t="inlineStr">
        <is>
          <t>MVMI</t>
        </is>
      </c>
      <c r="G3114" t="inlineStr">
        <is>
          <t>CI/CD</t>
        </is>
      </c>
      <c r="H3114" s="3">
        <v>46121.0</v>
      </c>
      <c r="I3114"/>
      <c r="J3114"/>
      <c r="K3114">
        <v>3.0</v>
      </c>
      <c r="L3114" t="inlineStr">
        <is>
          <t>Billable work</t>
        </is>
      </c>
    </row>
    <row r="3115">
      <c r="A3115" t="inlineStr">
        <is>
          <t>Gabriella Tóth</t>
        </is>
      </c>
      <c r="B3115">
        <f>IF(COUNTIF(Team!$A$2:$A$18,A3115)&gt;0,"CPS","")</f>
      </c>
      <c r="C3115" t="inlineStr">
        <is>
          <t>Sonrisa Office Management</t>
        </is>
      </c>
      <c r="D3115" t="inlineStr">
        <is>
          <t>Sonrisa</t>
        </is>
      </c>
      <c r="E3115" t="inlineStr">
        <is>
          <t/>
        </is>
      </c>
      <c r="F3115" t="inlineStr">
        <is>
          <t>Contract Management</t>
        </is>
      </c>
      <c r="G3115" t="inlineStr">
        <is>
          <t>Dokumentum nyomtatás, aláírásra előkészítés, dokulista frissítése</t>
        </is>
      </c>
      <c r="H3115" s="3">
        <v>46121.0</v>
      </c>
      <c r="I3115"/>
      <c r="J3115"/>
      <c r="K3115">
        <v>0.5</v>
      </c>
      <c r="L3115" t="inlineStr">
        <is>
          <t>Non-billable work</t>
        </is>
      </c>
    </row>
    <row r="3116">
      <c r="A3116" t="inlineStr">
        <is>
          <t>Nándor Márton</t>
        </is>
      </c>
      <c r="B3116">
        <f>IF(COUNTIF(Team!$A$2:$A$18,A3116)&gt;0,"CPS","")</f>
      </c>
      <c r="C3116" t="inlineStr">
        <is>
          <t>SocialBudNewJira</t>
        </is>
      </c>
      <c r="D3116" t="inlineStr">
        <is>
          <t>SocialBud</t>
        </is>
      </c>
      <c r="E3116" t="inlineStr">
        <is>
          <t>1004627</t>
        </is>
      </c>
      <c r="F3116" t="inlineStr">
        <is>
          <t>SB-4627 - Post published on social profile, but scheduled in customer app</t>
        </is>
      </c>
      <c r="G3116" t="inlineStr">
        <is>
          <t>JIRAID:31333 </t>
        </is>
      </c>
      <c r="H3116" s="3">
        <v>46121.0</v>
      </c>
      <c r="I3116"/>
      <c r="J3116"/>
      <c r="K3116">
        <v>1.0</v>
      </c>
      <c r="L3116" t="inlineStr">
        <is>
          <t>Billable work</t>
        </is>
      </c>
    </row>
    <row r="3117">
      <c r="A3117" t="inlineStr">
        <is>
          <t>Krisztián Kecskés</t>
        </is>
      </c>
      <c r="B3117">
        <f>IF(COUNTIF(Team!$A$2:$A$18,A3117)&gt;0,"CPS","")</f>
      </c>
      <c r="C3117" t="inlineStr">
        <is>
          <t>Lufthansa - oPAL and Warranty App</t>
        </is>
      </c>
      <c r="D3117" t="inlineStr">
        <is>
          <t>Lufthansa</t>
        </is>
      </c>
      <c r="E3117" t="inlineStr">
        <is>
          <t/>
        </is>
      </c>
      <c r="F3117" t="inlineStr">
        <is>
          <t>General Development</t>
        </is>
      </c>
      <c r="G3117" t="inlineStr">
        <is>
          <t/>
        </is>
      </c>
      <c r="H3117" s="3">
        <v>46121.0</v>
      </c>
      <c r="I3117"/>
      <c r="J3117"/>
      <c r="K3117">
        <v>4.0</v>
      </c>
      <c r="L3117" t="inlineStr">
        <is>
          <t>Billable work</t>
        </is>
      </c>
    </row>
    <row r="3118">
      <c r="A3118" t="inlineStr">
        <is>
          <t>Kata Zsófia Leszkó</t>
        </is>
      </c>
      <c r="B3118">
        <f>IF(COUNTIF(Team!$A$2:$A$18,A3118)&gt;0,"CPS","")</f>
      </c>
      <c r="C3118" t="inlineStr">
        <is>
          <t>UI modernization 2026 - Dev Team</t>
        </is>
      </c>
      <c r="D3118" t="inlineStr">
        <is>
          <t>Diligent</t>
        </is>
      </c>
      <c r="E3118" t="inlineStr">
        <is>
          <t/>
        </is>
      </c>
      <c r="F3118" t="inlineStr">
        <is>
          <t>Meeting</t>
        </is>
      </c>
      <c r="G3118" t="inlineStr">
        <is>
          <t/>
        </is>
      </c>
      <c r="H3118" s="3">
        <v>46121.0</v>
      </c>
      <c r="I3118"/>
      <c r="J3118"/>
      <c r="K3118">
        <v>0.25</v>
      </c>
      <c r="L3118" t="inlineStr">
        <is>
          <t>Billable work</t>
        </is>
      </c>
    </row>
    <row r="3119">
      <c r="A3119" t="inlineStr">
        <is>
          <t>Gabriella Tóth</t>
        </is>
      </c>
      <c r="B3119">
        <f>IF(COUNTIF(Team!$A$2:$A$18,A3119)&gt;0,"CPS","")</f>
      </c>
      <c r="C3119" t="inlineStr">
        <is>
          <t>Sonrisa Office Management</t>
        </is>
      </c>
      <c r="D3119" t="inlineStr">
        <is>
          <t>Sonrisa</t>
        </is>
      </c>
      <c r="E3119" t="inlineStr">
        <is>
          <t/>
        </is>
      </c>
      <c r="F3119" t="inlineStr">
        <is>
          <t>Asset Management</t>
        </is>
      </c>
      <c r="G3119" t="inlineStr">
        <is>
          <t>Székkel kapcsolatos egyeztetés, átadás, Maconomyba rögzítés</t>
        </is>
      </c>
      <c r="H3119" s="3">
        <v>46121.0</v>
      </c>
      <c r="I3119"/>
      <c r="J3119"/>
      <c r="K3119">
        <v>0.5</v>
      </c>
      <c r="L3119" t="inlineStr">
        <is>
          <t>Non-billable work</t>
        </is>
      </c>
    </row>
    <row r="3120">
      <c r="A3120" t="inlineStr">
        <is>
          <t>Gergely Bauer</t>
        </is>
      </c>
      <c r="B3120">
        <f>IF(COUNTIF(Team!$A$2:$A$18,A3120)&gt;0,"CPS","")</f>
      </c>
      <c r="C3120" t="inlineStr">
        <is>
          <t>Diligent BOS sunset</t>
        </is>
      </c>
      <c r="D3120" t="inlineStr">
        <is>
          <t>Diligent</t>
        </is>
      </c>
      <c r="E3120" t="inlineStr">
        <is>
          <t>193333</t>
        </is>
      </c>
      <c r="F3120" t="inlineStr">
        <is>
          <t>QA / Testing</t>
        </is>
      </c>
      <c r="G3120" t="inlineStr">
        <is>
          <t>meetings, bos support, bos sunset investigation, results app, api connection investigation, migration investigation, testcase creation for role actions, role actions investigation</t>
        </is>
      </c>
      <c r="H3120" s="3">
        <v>46121.0</v>
      </c>
      <c r="I3120"/>
      <c r="J3120"/>
      <c r="K3120">
        <v>8.0</v>
      </c>
      <c r="L3120" t="inlineStr">
        <is>
          <t>Billable work</t>
        </is>
      </c>
    </row>
    <row r="3121">
      <c r="A3121" t="inlineStr">
        <is>
          <t>Márk-Ádám Vaida</t>
        </is>
      </c>
      <c r="B3121">
        <f>IF(COUNTIF(Team!$A$2:$A$18,A3121)&gt;0,"CPS","")</f>
      </c>
      <c r="C3121" t="inlineStr">
        <is>
          <t>Cloud Platform Services</t>
        </is>
      </c>
      <c r="D3121" t="inlineStr">
        <is>
          <t>Sonrisa</t>
        </is>
      </c>
      <c r="E3121" t="inlineStr">
        <is>
          <t>189988</t>
        </is>
      </c>
      <c r="F3121" t="inlineStr">
        <is>
          <t>Onriva: Availability, Monitoring, Meetings</t>
        </is>
      </c>
      <c r="G3121" t="inlineStr">
        <is>
          <t>TECHOPS-5618 || Deploy ramp app v2.1 with Branch WEB-16269</t>
        </is>
      </c>
      <c r="H3121" s="3">
        <v>46121.0</v>
      </c>
      <c r="I3121"/>
      <c r="J3121"/>
      <c r="K3121">
        <v>0.5</v>
      </c>
      <c r="L3121" t="inlineStr">
        <is>
          <t>Billable work</t>
        </is>
      </c>
    </row>
    <row r="3122">
      <c r="A3122" t="inlineStr">
        <is>
          <t>László Nagy</t>
        </is>
      </c>
      <c r="B3122">
        <f>IF(COUNTIF(Team!$A$2:$A$18,A3122)&gt;0,"CPS","")</f>
      </c>
      <c r="C3122" t="inlineStr">
        <is>
          <t>SocialBudNewJira</t>
        </is>
      </c>
      <c r="D3122" t="inlineStr">
        <is>
          <t>SocialBud</t>
        </is>
      </c>
      <c r="E3122" t="inlineStr">
        <is>
          <t>1003709</t>
        </is>
      </c>
      <c r="F3122" t="inlineStr">
        <is>
          <t>SB-3709 - Improvement: Change back to best posting time</t>
        </is>
      </c>
      <c r="G3122" t="inlineStr">
        <is>
          <t>JIRAID:31338 </t>
        </is>
      </c>
      <c r="H3122" s="3">
        <v>46121.0</v>
      </c>
      <c r="I3122"/>
      <c r="J3122"/>
      <c r="K3122">
        <v>1.0</v>
      </c>
      <c r="L3122" t="inlineStr">
        <is>
          <t>Billable work</t>
        </is>
      </c>
    </row>
    <row r="3123">
      <c r="A3123" t="inlineStr">
        <is>
          <t>Márk-Ádám Vaida</t>
        </is>
      </c>
      <c r="B3123">
        <f>IF(COUNTIF(Team!$A$2:$A$18,A3123)&gt;0,"CPS","")</f>
      </c>
      <c r="C3123" t="inlineStr">
        <is>
          <t>Cloud Platform Services</t>
        </is>
      </c>
      <c r="D3123" t="inlineStr">
        <is>
          <t>Sonrisa</t>
        </is>
      </c>
      <c r="E3123" t="inlineStr">
        <is>
          <t>189988</t>
        </is>
      </c>
      <c r="F3123" t="inlineStr">
        <is>
          <t>Onriva: Availability, Monitoring, Meetings</t>
        </is>
      </c>
      <c r="G3123" t="inlineStr">
        <is>
          <t>TECHOPS-5613 || Travel Marketplace Hotfix Release v243.2</t>
        </is>
      </c>
      <c r="H3123" s="3">
        <v>46121.0</v>
      </c>
      <c r="I3123"/>
      <c r="J3123"/>
      <c r="K3123">
        <v>0.25</v>
      </c>
      <c r="L3123" t="inlineStr">
        <is>
          <t>Billable work</t>
        </is>
      </c>
    </row>
    <row r="3124">
      <c r="A3124" t="inlineStr">
        <is>
          <t>Gábor Bálint</t>
        </is>
      </c>
      <c r="B3124">
        <f>IF(COUNTIF(Team!$A$2:$A$18,A3124)&gt;0,"CPS","")</f>
      </c>
      <c r="C3124" t="inlineStr">
        <is>
          <t>Other</t>
        </is>
      </c>
      <c r="D3124" t="inlineStr">
        <is>
          <t>Sonrisa</t>
        </is>
      </c>
      <c r="E3124" t="inlineStr">
        <is>
          <t/>
        </is>
      </c>
      <c r="F3124" t="inlineStr">
        <is>
          <t>Paid leave</t>
        </is>
      </c>
      <c r="G3124" t="inlineStr">
        <is>
          <t/>
        </is>
      </c>
      <c r="H3124" s="3">
        <v>46121.0</v>
      </c>
      <c r="I3124"/>
      <c r="J3124"/>
      <c r="K3124">
        <v>8.0</v>
      </c>
      <c r="L3124" t="inlineStr">
        <is>
          <t>Non-work activity</t>
        </is>
      </c>
    </row>
    <row r="3125">
      <c r="A3125" t="inlineStr">
        <is>
          <t>Viktor Vörös</t>
        </is>
      </c>
      <c r="B3125">
        <f>IF(COUNTIF(Team!$A$2:$A$18,A3125)&gt;0,"CPS","")</f>
      </c>
      <c r="C3125" t="inlineStr">
        <is>
          <t>K11 Production</t>
        </is>
      </c>
      <c r="D3125" t="inlineStr">
        <is>
          <t>Magyar Államkincstár</t>
        </is>
      </c>
      <c r="E3125" t="inlineStr">
        <is>
          <t>200011</t>
        </is>
      </c>
      <c r="F3125" t="inlineStr">
        <is>
          <t>Hibalista endpoint inkonzisztens és hiányos adatokat ad vissza</t>
        </is>
      </c>
      <c r="G3125" t="inlineStr">
        <is>
          <t/>
        </is>
      </c>
      <c r="H3125" s="3">
        <v>46121.0</v>
      </c>
      <c r="I3125"/>
      <c r="J3125"/>
      <c r="K3125">
        <v>0.5</v>
      </c>
      <c r="L3125" t="inlineStr">
        <is>
          <t>Billable work</t>
        </is>
      </c>
    </row>
    <row r="3126">
      <c r="A3126" t="inlineStr">
        <is>
          <t>Botond Gáll</t>
        </is>
      </c>
      <c r="B3126">
        <f>IF(COUNTIF(Team!$A$2:$A$18,A3126)&gt;0,"CPS","")</f>
      </c>
      <c r="C3126" t="inlineStr">
        <is>
          <t>Cloud Platform Services</t>
        </is>
      </c>
      <c r="D3126" t="inlineStr">
        <is>
          <t>Sonrisa</t>
        </is>
      </c>
      <c r="E3126" t="inlineStr">
        <is>
          <t>196190</t>
        </is>
      </c>
      <c r="F3126" t="inlineStr">
        <is>
          <t>DirectTravel</t>
        </is>
      </c>
      <c r="G3126" t="inlineStr">
        <is>
          <t>crowdstrike deployment</t>
        </is>
      </c>
      <c r="H3126" s="3">
        <v>46121.0</v>
      </c>
      <c r="I3126"/>
      <c r="J3126"/>
      <c r="K3126">
        <v>4.0</v>
      </c>
      <c r="L3126" t="inlineStr">
        <is>
          <t>Billable work</t>
        </is>
      </c>
    </row>
    <row r="3127">
      <c r="A3127" t="inlineStr">
        <is>
          <t>Kinga Zelei</t>
        </is>
      </c>
      <c r="B3127">
        <f>IF(COUNTIF(Team!$A$2:$A$18,A3127)&gt;0,"CPS","")</f>
      </c>
      <c r="C3127" t="inlineStr">
        <is>
          <t>SocialBudNewJira</t>
        </is>
      </c>
      <c r="D3127" t="inlineStr">
        <is>
          <t>SocialBud</t>
        </is>
      </c>
      <c r="E3127" t="inlineStr">
        <is>
          <t>1003666</t>
        </is>
      </c>
      <c r="F3127" t="inlineStr">
        <is>
          <t>SB-3666 - QA task</t>
        </is>
      </c>
      <c r="G3127" t="inlineStr">
        <is>
          <t>JIRAID:31336 </t>
        </is>
      </c>
      <c r="H3127" s="3">
        <v>46121.0</v>
      </c>
      <c r="I3127"/>
      <c r="J3127"/>
      <c r="K3127">
        <v>1.0</v>
      </c>
      <c r="L3127" t="inlineStr">
        <is>
          <t>Billable work</t>
        </is>
      </c>
    </row>
    <row r="3128">
      <c r="A3128" t="inlineStr">
        <is>
          <t>Viliš Marijan</t>
        </is>
      </c>
      <c r="B3128">
        <f>IF(COUNTIF(Team!$A$2:$A$18,A3128)&gt;0,"CPS","")</f>
      </c>
      <c r="C3128" t="inlineStr">
        <is>
          <t>Silver 3.0</t>
        </is>
      </c>
      <c r="D3128" t="inlineStr">
        <is>
          <t>Spinwheel</t>
        </is>
      </c>
      <c r="E3128" t="inlineStr">
        <is>
          <t>1000328</t>
        </is>
      </c>
      <c r="F3128" t="inlineStr">
        <is>
          <t>SIL-328 - SpinWheel DSM</t>
        </is>
      </c>
      <c r="G3128" t="inlineStr">
        <is>
          <t>JIRAID:17642 </t>
        </is>
      </c>
      <c r="H3128" s="3">
        <v>46121.0</v>
      </c>
      <c r="I3128"/>
      <c r="J3128"/>
      <c r="K3128">
        <v>0.5</v>
      </c>
      <c r="L3128" t="inlineStr">
        <is>
          <t>Billable work</t>
        </is>
      </c>
    </row>
    <row r="3129">
      <c r="A3129" t="inlineStr">
        <is>
          <t>Loury Guy Sinia</t>
        </is>
      </c>
      <c r="B3129">
        <f>IF(COUNTIF(Team!$A$2:$A$18,A3129)&gt;0,"CPS","")</f>
      </c>
      <c r="C3129" t="inlineStr">
        <is>
          <t>Other</t>
        </is>
      </c>
      <c r="D3129" t="inlineStr">
        <is>
          <t>Sonrisa</t>
        </is>
      </c>
      <c r="E3129" t="inlineStr">
        <is>
          <t/>
        </is>
      </c>
      <c r="F3129" t="inlineStr">
        <is>
          <t>Paid leave</t>
        </is>
      </c>
      <c r="G3129" t="inlineStr">
        <is>
          <t/>
        </is>
      </c>
      <c r="H3129" s="3">
        <v>46121.0</v>
      </c>
      <c r="I3129"/>
      <c r="J3129"/>
      <c r="K3129">
        <v>8.0</v>
      </c>
      <c r="L3129" t="inlineStr">
        <is>
          <t>Non-work activity</t>
        </is>
      </c>
    </row>
    <row r="3130">
      <c r="A3130" t="inlineStr">
        <is>
          <t>Márk-Ádám Vaida</t>
        </is>
      </c>
      <c r="B3130">
        <f>IF(COUNTIF(Team!$A$2:$A$18,A3130)&gt;0,"CPS","")</f>
      </c>
      <c r="C3130" t="inlineStr">
        <is>
          <t>Cloud Platform Services</t>
        </is>
      </c>
      <c r="D3130" t="inlineStr">
        <is>
          <t>Sonrisa</t>
        </is>
      </c>
      <c r="E3130" t="inlineStr">
        <is>
          <t>189988</t>
        </is>
      </c>
      <c r="F3130" t="inlineStr">
        <is>
          <t>Onriva: Availability, Monitoring, Meetings</t>
        </is>
      </c>
      <c r="G3130" t="inlineStr">
        <is>
          <t>TECHOPS-5344 || JDBC Connection Issues Cause Hotels Errors</t>
        </is>
      </c>
      <c r="H3130" s="3">
        <v>46121.0</v>
      </c>
      <c r="I3130"/>
      <c r="J3130"/>
      <c r="K3130">
        <v>0.25</v>
      </c>
      <c r="L3130" t="inlineStr">
        <is>
          <t>Billable work</t>
        </is>
      </c>
    </row>
    <row r="3131">
      <c r="A3131" t="inlineStr">
        <is>
          <t>Boglárka Jócsák</t>
        </is>
      </c>
      <c r="B3131">
        <f>IF(COUNTIF(Team!$A$2:$A$18,A3131)&gt;0,"CPS","")</f>
      </c>
      <c r="C3131" t="inlineStr">
        <is>
          <t>Other</t>
        </is>
      </c>
      <c r="D3131" t="inlineStr">
        <is>
          <t>Sonrisa</t>
        </is>
      </c>
      <c r="E3131" t="inlineStr">
        <is>
          <t/>
        </is>
      </c>
      <c r="F3131" t="inlineStr">
        <is>
          <t>Paid leave</t>
        </is>
      </c>
      <c r="G3131" t="inlineStr">
        <is>
          <t/>
        </is>
      </c>
      <c r="H3131" s="3">
        <v>46121.0</v>
      </c>
      <c r="I3131"/>
      <c r="J3131"/>
      <c r="K3131">
        <v>6.0</v>
      </c>
      <c r="L3131" t="inlineStr">
        <is>
          <t>Non-work activity</t>
        </is>
      </c>
    </row>
    <row r="3132">
      <c r="A3132" t="inlineStr">
        <is>
          <t>Adrián László Heincz</t>
        </is>
      </c>
      <c r="B3132">
        <f>IF(COUNTIF(Team!$A$2:$A$18,A3132)&gt;0,"CPS","")</f>
      </c>
      <c r="C3132" t="inlineStr">
        <is>
          <t>Idomsoft - Legacy költöztetés</t>
        </is>
      </c>
      <c r="D3132" t="inlineStr">
        <is>
          <t>IdomSoft Zrt.</t>
        </is>
      </c>
      <c r="E3132" t="inlineStr">
        <is>
          <t/>
        </is>
      </c>
      <c r="F3132" t="inlineStr">
        <is>
          <t>QA task</t>
        </is>
      </c>
      <c r="G3132" t="inlineStr">
        <is>
          <t>Creating postman test cases</t>
        </is>
      </c>
      <c r="H3132" s="3">
        <v>46121.0</v>
      </c>
      <c r="I3132"/>
      <c r="J3132"/>
      <c r="K3132">
        <v>8.0</v>
      </c>
      <c r="L3132" t="inlineStr">
        <is>
          <t>Billable work</t>
        </is>
      </c>
    </row>
    <row r="3133">
      <c r="A3133" t="inlineStr">
        <is>
          <t>Csaba Fazekas</t>
        </is>
      </c>
      <c r="B3133">
        <f>IF(COUNTIF(Team!$A$2:$A$18,A3133)&gt;0,"CPS","")</f>
      </c>
      <c r="C3133" t="inlineStr">
        <is>
          <t>PH - Consultant Corner</t>
        </is>
      </c>
      <c r="D3133" t="inlineStr">
        <is>
          <t>Princess House</t>
        </is>
      </c>
      <c r="E3133" t="inlineStr">
        <is>
          <t>2009644</t>
        </is>
      </c>
      <c r="F3133" t="inlineStr">
        <is>
          <t>PHS-9644 - ccdmx - SNA BE - Modify submission to send bank transfers</t>
        </is>
      </c>
      <c r="G3133" t="inlineStr">
        <is>
          <t>JIRAID:125209 </t>
        </is>
      </c>
      <c r="H3133" s="3">
        <v>46121.0</v>
      </c>
      <c r="I3133"/>
      <c r="J3133"/>
      <c r="K3133">
        <v>1.5</v>
      </c>
      <c r="L3133" t="inlineStr">
        <is>
          <t>Billable work</t>
        </is>
      </c>
    </row>
    <row r="3134">
      <c r="A3134" t="inlineStr">
        <is>
          <t>Bence Boskó</t>
        </is>
      </c>
      <c r="B3134">
        <f>IF(COUNTIF(Team!$A$2:$A$18,A3134)&gt;0,"CPS","")</f>
      </c>
      <c r="C3134" t="inlineStr">
        <is>
          <t>Global Blue - Rex - Japan 2026</t>
        </is>
      </c>
      <c r="D3134" t="inlineStr">
        <is>
          <t>Global Blue</t>
        </is>
      </c>
      <c r="E3134" t="inlineStr">
        <is>
          <t/>
        </is>
      </c>
      <c r="F3134" t="inlineStr">
        <is>
          <t>Japan Refunding</t>
        </is>
      </c>
      <c r="G3134" t="inlineStr">
        <is>
          <t/>
        </is>
      </c>
      <c r="H3134" s="3">
        <v>46121.0</v>
      </c>
      <c r="I3134"/>
      <c r="J3134"/>
      <c r="K3134">
        <v>8.0</v>
      </c>
      <c r="L3134" t="inlineStr">
        <is>
          <t>Billable work</t>
        </is>
      </c>
    </row>
    <row r="3135">
      <c r="A3135" t="inlineStr">
        <is>
          <t>Botond Gáll</t>
        </is>
      </c>
      <c r="B3135">
        <f>IF(COUNTIF(Team!$A$2:$A$18,A3135)&gt;0,"CPS","")</f>
      </c>
      <c r="C3135" t="inlineStr">
        <is>
          <t>Cloud Platform Services</t>
        </is>
      </c>
      <c r="D3135" t="inlineStr">
        <is>
          <t>Sonrisa</t>
        </is>
      </c>
      <c r="E3135" t="inlineStr">
        <is>
          <t>188599</t>
        </is>
      </c>
      <c r="F3135" t="inlineStr">
        <is>
          <t>Sonrisa Sys</t>
        </is>
      </c>
      <c r="G3135" t="inlineStr">
        <is>
          <t/>
        </is>
      </c>
      <c r="H3135" s="3">
        <v>46121.0</v>
      </c>
      <c r="I3135"/>
      <c r="J3135"/>
      <c r="K3135">
        <v>2.0</v>
      </c>
      <c r="L3135" t="inlineStr">
        <is>
          <t>Billable work</t>
        </is>
      </c>
    </row>
    <row r="3136">
      <c r="A3136" t="inlineStr">
        <is>
          <t>Eszter Janovics</t>
        </is>
      </c>
      <c r="B3136">
        <f>IF(COUNTIF(Team!$A$2:$A$18,A3136)&gt;0,"CPS","")</f>
      </c>
      <c r="C3136" t="inlineStr">
        <is>
          <t>Other</t>
        </is>
      </c>
      <c r="D3136" t="inlineStr">
        <is>
          <t>Sonrisa</t>
        </is>
      </c>
      <c r="E3136" t="inlineStr">
        <is>
          <t/>
        </is>
      </c>
      <c r="F3136" t="inlineStr">
        <is>
          <t>Paid leave</t>
        </is>
      </c>
      <c r="G3136" t="inlineStr">
        <is>
          <t/>
        </is>
      </c>
      <c r="H3136" s="3">
        <v>46121.0</v>
      </c>
      <c r="I3136"/>
      <c r="J3136"/>
      <c r="K3136">
        <v>8.0</v>
      </c>
      <c r="L3136" t="inlineStr">
        <is>
          <t>Non-work activity</t>
        </is>
      </c>
    </row>
    <row r="3137">
      <c r="A3137" t="inlineStr">
        <is>
          <t>Alex László Bodó</t>
        </is>
      </c>
      <c r="B3137">
        <f>IF(COUNTIF(Team!$A$2:$A$18,A3137)&gt;0,"CPS","")</f>
      </c>
      <c r="C3137" t="inlineStr">
        <is>
          <t>SAG-IDOM</t>
        </is>
      </c>
      <c r="D3137" t="inlineStr">
        <is>
          <t>Sagemcom Magyarország Kft.</t>
        </is>
      </c>
      <c r="E3137" t="inlineStr">
        <is>
          <t>190748</t>
        </is>
      </c>
      <c r="F3137" t="inlineStr">
        <is>
          <t>Onboarding</t>
        </is>
      </c>
      <c r="G3137" t="inlineStr">
        <is>
          <t/>
        </is>
      </c>
      <c r="H3137" s="3">
        <v>46121.0</v>
      </c>
      <c r="I3137"/>
      <c r="J3137"/>
      <c r="K3137">
        <v>8.0</v>
      </c>
      <c r="L3137" t="inlineStr">
        <is>
          <t>Billable work</t>
        </is>
      </c>
    </row>
    <row r="3138">
      <c r="A3138" t="inlineStr">
        <is>
          <t>Márk-Ádám Vaida</t>
        </is>
      </c>
      <c r="B3138">
        <f>IF(COUNTIF(Team!$A$2:$A$18,A3138)&gt;0,"CPS","")</f>
      </c>
      <c r="C3138" t="inlineStr">
        <is>
          <t>Cloud Platform Services</t>
        </is>
      </c>
      <c r="D3138" t="inlineStr">
        <is>
          <t>Sonrisa</t>
        </is>
      </c>
      <c r="E3138" t="inlineStr">
        <is>
          <t>189988</t>
        </is>
      </c>
      <c r="F3138" t="inlineStr">
        <is>
          <t>Onriva: Availability, Monitoring, Meetings</t>
        </is>
      </c>
      <c r="G3138" t="inlineStr">
        <is>
          <t>TECHOPS-5027 || Define Snapshot Retention Policies</t>
        </is>
      </c>
      <c r="H3138" s="3">
        <v>46121.0</v>
      </c>
      <c r="I3138"/>
      <c r="J3138"/>
      <c r="K3138">
        <v>0.25</v>
      </c>
      <c r="L3138" t="inlineStr">
        <is>
          <t>Billable work</t>
        </is>
      </c>
    </row>
    <row r="3139">
      <c r="A3139" t="inlineStr">
        <is>
          <t>Kata Zsófia Leszkó</t>
        </is>
      </c>
      <c r="B3139">
        <f>IF(COUNTIF(Team!$A$2:$A$18,A3139)&gt;0,"CPS","")</f>
      </c>
      <c r="C3139" t="inlineStr">
        <is>
          <t>UI modernization 2026 - Dev Team</t>
        </is>
      </c>
      <c r="D3139" t="inlineStr">
        <is>
          <t>Diligent</t>
        </is>
      </c>
      <c r="E3139" t="inlineStr">
        <is>
          <t/>
        </is>
      </c>
      <c r="F3139" t="inlineStr">
        <is>
          <t>Development</t>
        </is>
      </c>
      <c r="G3139" t="inlineStr">
        <is>
          <t/>
        </is>
      </c>
      <c r="H3139" s="3">
        <v>46121.0</v>
      </c>
      <c r="I3139"/>
      <c r="J3139"/>
      <c r="K3139">
        <v>7.75</v>
      </c>
      <c r="L3139" t="inlineStr">
        <is>
          <t>Billable work</t>
        </is>
      </c>
    </row>
    <row r="3140">
      <c r="A3140" t="inlineStr">
        <is>
          <t>Csaba Fazekas</t>
        </is>
      </c>
      <c r="B3140">
        <f>IF(COUNTIF(Team!$A$2:$A$18,A3140)&gt;0,"CPS","")</f>
      </c>
      <c r="C3140" t="inlineStr">
        <is>
          <t>PH - Consultant Corner</t>
        </is>
      </c>
      <c r="D3140" t="inlineStr">
        <is>
          <t>Princess House</t>
        </is>
      </c>
      <c r="E3140" t="inlineStr">
        <is>
          <t>2009644</t>
        </is>
      </c>
      <c r="F3140" t="inlineStr">
        <is>
          <t>PHS-9644 - ccdmx - SNA BE - Modify submission to send bank transfers</t>
        </is>
      </c>
      <c r="G3140" t="inlineStr">
        <is>
          <t>JIRAID:125202 </t>
        </is>
      </c>
      <c r="H3140" s="3">
        <v>46121.0</v>
      </c>
      <c r="I3140"/>
      <c r="J3140"/>
      <c r="K3140">
        <v>6.0</v>
      </c>
      <c r="L3140" t="inlineStr">
        <is>
          <t>Billable work</t>
        </is>
      </c>
    </row>
    <row r="3141">
      <c r="A3141" t="inlineStr">
        <is>
          <t>Márk Szanyi</t>
        </is>
      </c>
      <c r="B3141">
        <f>IF(COUNTIF(Team!$A$2:$A$18,A3141)&gt;0,"CPS","")</f>
      </c>
      <c r="C3141" t="inlineStr">
        <is>
          <t>Sonrisa CTO (Shared)</t>
        </is>
      </c>
      <c r="D3141" t="inlineStr">
        <is>
          <t>Sonrisa</t>
        </is>
      </c>
      <c r="E3141" t="inlineStr">
        <is>
          <t/>
        </is>
      </c>
      <c r="F3141" t="inlineStr">
        <is>
          <t>Junior Trainee Program</t>
        </is>
      </c>
      <c r="G3141" t="inlineStr">
        <is>
          <t>Diligent project</t>
        </is>
      </c>
      <c r="H3141" s="3">
        <v>46121.0</v>
      </c>
      <c r="I3141"/>
      <c r="J3141"/>
      <c r="K3141">
        <v>3.25</v>
      </c>
      <c r="L3141" t="inlineStr">
        <is>
          <t>Non-billable work</t>
        </is>
      </c>
    </row>
    <row r="3142">
      <c r="A3142" t="inlineStr">
        <is>
          <t>Csaba Fazekas</t>
        </is>
      </c>
      <c r="B3142">
        <f>IF(COUNTIF(Team!$A$2:$A$18,A3142)&gt;0,"CPS","")</f>
      </c>
      <c r="C3142" t="inlineStr">
        <is>
          <t>PH - Consultant Corner</t>
        </is>
      </c>
      <c r="D3142" t="inlineStr">
        <is>
          <t>Princess House</t>
        </is>
      </c>
      <c r="E3142" t="inlineStr">
        <is>
          <t>2002850</t>
        </is>
      </c>
      <c r="F3142" t="inlineStr">
        <is>
          <t>PHS-2850 - Scrum events</t>
        </is>
      </c>
      <c r="G3142" t="inlineStr">
        <is>
          <t>JIRAID:125205 </t>
        </is>
      </c>
      <c r="H3142" s="3">
        <v>46121.0</v>
      </c>
      <c r="I3142"/>
      <c r="J3142"/>
      <c r="K3142">
        <v>0.5</v>
      </c>
      <c r="L3142" t="inlineStr">
        <is>
          <t>Billable work</t>
        </is>
      </c>
    </row>
    <row r="3143">
      <c r="A3143" t="inlineStr">
        <is>
          <t>Csaba Bálint</t>
        </is>
      </c>
      <c r="B3143">
        <f>IF(COUNTIF(Team!$A$2:$A$18,A3143)&gt;0,"CPS","")</f>
      </c>
      <c r="C3143" t="inlineStr">
        <is>
          <t>SAG-IDOM</t>
        </is>
      </c>
      <c r="D3143" t="inlineStr">
        <is>
          <t>Sagemcom Magyarország Kft.</t>
        </is>
      </c>
      <c r="E3143" t="inlineStr">
        <is>
          <t>200012</t>
        </is>
      </c>
      <c r="F3143" t="inlineStr">
        <is>
          <t>DAPS-23066 Sandbox - hibaesetek - kieső hibák javítása, rögzítése</t>
        </is>
      </c>
      <c r="G3143" t="inlineStr">
        <is>
          <t>javitasok: duplikált id vizsgálat, meta hibakódok bővítése, rp-hez igazítás ...</t>
        </is>
      </c>
      <c r="H3143" s="3">
        <v>46121.0</v>
      </c>
      <c r="I3143"/>
      <c r="J3143"/>
      <c r="K3143">
        <v>8.0</v>
      </c>
      <c r="L3143" t="inlineStr">
        <is>
          <t>Billable work</t>
        </is>
      </c>
    </row>
    <row r="3144">
      <c r="A3144" t="inlineStr">
        <is>
          <t>Márk-Ádám Vaida</t>
        </is>
      </c>
      <c r="B3144">
        <f>IF(COUNTIF(Team!$A$2:$A$18,A3144)&gt;0,"CPS","")</f>
      </c>
      <c r="C3144" t="inlineStr">
        <is>
          <t>Cloud Platform Services</t>
        </is>
      </c>
      <c r="D3144" t="inlineStr">
        <is>
          <t>Sonrisa</t>
        </is>
      </c>
      <c r="E3144" t="inlineStr">
        <is>
          <t>193266</t>
        </is>
      </c>
      <c r="F3144" t="inlineStr">
        <is>
          <t>Internal Systems</t>
        </is>
      </c>
      <c r="G3144" t="inlineStr">
        <is>
          <t>myRiva Report</t>
        </is>
      </c>
      <c r="H3144" s="3">
        <v>46121.0</v>
      </c>
      <c r="I3144"/>
      <c r="J3144"/>
      <c r="K3144">
        <v>0.25</v>
      </c>
      <c r="L3144" t="inlineStr">
        <is>
          <t>Billable work</t>
        </is>
      </c>
    </row>
    <row r="3145">
      <c r="A3145" t="inlineStr">
        <is>
          <t>Norbert Orbán</t>
        </is>
      </c>
      <c r="B3145">
        <f>IF(COUNTIF(Team!$A$2:$A$18,A3145)&gt;0,"CPS","")</f>
      </c>
      <c r="C3145" t="inlineStr">
        <is>
          <t>SocialBudNewJira</t>
        </is>
      </c>
      <c r="D3145" t="inlineStr">
        <is>
          <t>SocialBud</t>
        </is>
      </c>
      <c r="E3145" t="inlineStr">
        <is>
          <t>1004624</t>
        </is>
      </c>
      <c r="F3145" t="inlineStr">
        <is>
          <t>SB-4624 - Autopost generation not picking user's images </t>
        </is>
      </c>
      <c r="G3145" t="inlineStr">
        <is>
          <t>JIRAID:31286 </t>
        </is>
      </c>
      <c r="H3145" s="3">
        <v>46121.0</v>
      </c>
      <c r="I3145"/>
      <c r="J3145"/>
      <c r="K3145">
        <v>1.75</v>
      </c>
      <c r="L3145" t="inlineStr">
        <is>
          <t>Billable work</t>
        </is>
      </c>
    </row>
    <row r="3146">
      <c r="A3146" t="inlineStr">
        <is>
          <t>Viliš Marijan</t>
        </is>
      </c>
      <c r="B3146">
        <f>IF(COUNTIF(Team!$A$2:$A$18,A3146)&gt;0,"CPS","")</f>
      </c>
      <c r="C3146" t="inlineStr">
        <is>
          <t>Silver 3.0</t>
        </is>
      </c>
      <c r="D3146" t="inlineStr">
        <is>
          <t>Spinwheel</t>
        </is>
      </c>
      <c r="E3146" t="inlineStr">
        <is>
          <t>1000080</t>
        </is>
      </c>
      <c r="F3146" t="inlineStr">
        <is>
          <t>SIL-80 - WER</t>
        </is>
      </c>
      <c r="G3146" t="inlineStr">
        <is>
          <t>JIRAID:17643 </t>
        </is>
      </c>
      <c r="H3146" s="3">
        <v>46121.0</v>
      </c>
      <c r="I3146"/>
      <c r="J3146"/>
      <c r="K3146">
        <v>7.5</v>
      </c>
      <c r="L3146" t="inlineStr">
        <is>
          <t>Billable work</t>
        </is>
      </c>
    </row>
    <row r="3147">
      <c r="A3147" t="inlineStr">
        <is>
          <t>Eszter Sebestyén</t>
        </is>
      </c>
      <c r="B3147">
        <f>IF(COUNTIF(Team!$A$2:$A$18,A3147)&gt;0,"CPS","")</f>
      </c>
      <c r="C3147" t="inlineStr">
        <is>
          <t>sontime2</t>
        </is>
      </c>
      <c r="D3147" t="inlineStr">
        <is>
          <t>Sonrisa</t>
        </is>
      </c>
      <c r="E3147" t="inlineStr">
        <is>
          <t/>
        </is>
      </c>
      <c r="F3147" t="inlineStr">
        <is>
          <t>User support</t>
        </is>
      </c>
      <c r="G3147" t="inlineStr">
        <is>
          <t>wiki update, sys12074</t>
        </is>
      </c>
      <c r="H3147" s="3">
        <v>46121.0</v>
      </c>
      <c r="I3147"/>
      <c r="J3147"/>
      <c r="K3147">
        <v>1.25</v>
      </c>
      <c r="L3147" t="inlineStr">
        <is>
          <t>Non-billable work</t>
        </is>
      </c>
    </row>
    <row r="3148">
      <c r="A3148" t="inlineStr">
        <is>
          <t>Norbert Orbán</t>
        </is>
      </c>
      <c r="B3148">
        <f>IF(COUNTIF(Team!$A$2:$A$18,A3148)&gt;0,"CPS","")</f>
      </c>
      <c r="C3148" t="inlineStr">
        <is>
          <t>SocialBudNewJira</t>
        </is>
      </c>
      <c r="D3148" t="inlineStr">
        <is>
          <t>SocialBud</t>
        </is>
      </c>
      <c r="E3148" t="inlineStr">
        <is>
          <t>1004622</t>
        </is>
      </c>
      <c r="F3148" t="inlineStr">
        <is>
          <t>SB-4622 - Introduce streaming responses for AI assistant chat</t>
        </is>
      </c>
      <c r="G3148" t="inlineStr">
        <is>
          <t>JIRAID:31288 resolve conflicts</t>
        </is>
      </c>
      <c r="H3148" s="3">
        <v>46121.0</v>
      </c>
      <c r="I3148"/>
      <c r="J3148"/>
      <c r="K3148">
        <v>0.5</v>
      </c>
      <c r="L3148" t="inlineStr">
        <is>
          <t>Billable work</t>
        </is>
      </c>
    </row>
    <row r="3149">
      <c r="A3149" t="inlineStr">
        <is>
          <t>Norbert Orbán</t>
        </is>
      </c>
      <c r="B3149">
        <f>IF(COUNTIF(Team!$A$2:$A$18,A3149)&gt;0,"CPS","")</f>
      </c>
      <c r="C3149" t="inlineStr">
        <is>
          <t>SocialBudNewJira</t>
        </is>
      </c>
      <c r="D3149" t="inlineStr">
        <is>
          <t>SocialBud</t>
        </is>
      </c>
      <c r="E3149" t="inlineStr">
        <is>
          <t>1003663</t>
        </is>
      </c>
      <c r="F3149" t="inlineStr">
        <is>
          <t>SB-3663 - Meeting participation, meeting preparations, written communication, process updates</t>
        </is>
      </c>
      <c r="G3149" t="inlineStr">
        <is>
          <t>JIRAID:31287 </t>
        </is>
      </c>
      <c r="H3149" s="3">
        <v>46121.0</v>
      </c>
      <c r="I3149"/>
      <c r="J3149"/>
      <c r="K3149">
        <v>0.25</v>
      </c>
      <c r="L3149" t="inlineStr">
        <is>
          <t>Billable work</t>
        </is>
      </c>
    </row>
    <row r="3150">
      <c r="A3150" t="inlineStr">
        <is>
          <t>Sándor-Loránd Nagy</t>
        </is>
      </c>
      <c r="B3150">
        <f>IF(COUNTIF(Team!$A$2:$A$18,A3150)&gt;0,"CPS","")</f>
      </c>
      <c r="C3150" t="inlineStr">
        <is>
          <t>Lufthansa - oPAL and Warranty App</t>
        </is>
      </c>
      <c r="D3150" t="inlineStr">
        <is>
          <t>Lufthansa</t>
        </is>
      </c>
      <c r="E3150" t="inlineStr">
        <is>
          <t/>
        </is>
      </c>
      <c r="F3150" t="inlineStr">
        <is>
          <t>Project Management</t>
        </is>
      </c>
      <c r="G3150" t="inlineStr">
        <is>
          <t>team discussions, Warranty laptop shipping and discussions, PO issues</t>
        </is>
      </c>
      <c r="H3150" s="3">
        <v>46121.0</v>
      </c>
      <c r="I3150"/>
      <c r="J3150"/>
      <c r="K3150">
        <v>4.0</v>
      </c>
      <c r="L3150" t="inlineStr">
        <is>
          <t>Billable work</t>
        </is>
      </c>
    </row>
    <row r="3151">
      <c r="A3151" t="inlineStr">
        <is>
          <t>Róbert Zsolt Rozs</t>
        </is>
      </c>
      <c r="B3151">
        <f>IF(COUNTIF(Team!$A$2:$A$18,A3151)&gt;0,"CPS","")</f>
      </c>
      <c r="C3151" t="inlineStr">
        <is>
          <t>Idomsoft - Legacy költöztetés</t>
        </is>
      </c>
      <c r="D3151" t="inlineStr">
        <is>
          <t>IdomSoft Zrt.</t>
        </is>
      </c>
      <c r="E3151" t="inlineStr">
        <is>
          <t/>
        </is>
      </c>
      <c r="F3151" t="inlineStr">
        <is>
          <t>Research</t>
        </is>
      </c>
      <c r="G3151" t="inlineStr">
        <is>
          <t>DB Discovery, előkészítés (SZNYR, KPJ, STATVIR); DRCC Sandbox;</t>
        </is>
      </c>
      <c r="H3151" s="3">
        <v>46121.0</v>
      </c>
      <c r="I3151"/>
      <c r="J3151"/>
      <c r="K3151">
        <v>8.0</v>
      </c>
      <c r="L3151" t="inlineStr">
        <is>
          <t>Billable work</t>
        </is>
      </c>
    </row>
    <row r="3152">
      <c r="A3152" t="inlineStr">
        <is>
          <t>Júlia Báró</t>
        </is>
      </c>
      <c r="B3152">
        <f>IF(COUNTIF(Team!$A$2:$A$18,A3152)&gt;0,"CPS","")</f>
      </c>
      <c r="C3152" t="inlineStr">
        <is>
          <t>Diligent - Board Effect and Community</t>
        </is>
      </c>
      <c r="D3152" t="inlineStr">
        <is>
          <t>Diligent</t>
        </is>
      </c>
      <c r="E3152" t="inlineStr">
        <is>
          <t/>
        </is>
      </c>
      <c r="F3152" t="inlineStr">
        <is>
          <t>Onboarding</t>
        </is>
      </c>
      <c r="G3152" t="inlineStr">
        <is>
          <t>-- Mtg w/Orsi Fulop about the design system -- Design system exploration -- Environment exploration (on-prem, cloud) -- Mtg w/Andras Kurai EM -- Admin tasks</t>
        </is>
      </c>
      <c r="H3152" s="3">
        <v>46121.0</v>
      </c>
      <c r="I3152"/>
      <c r="J3152"/>
      <c r="K3152">
        <v>8.0</v>
      </c>
      <c r="L3152" t="inlineStr">
        <is>
          <t>Billable work</t>
        </is>
      </c>
    </row>
    <row r="3153">
      <c r="A3153" t="inlineStr">
        <is>
          <t>Álmos Fábián</t>
        </is>
      </c>
      <c r="B3153">
        <f>IF(COUNTIF(Team!$A$2:$A$18,A3153)&gt;0,"CPS","")</f>
      </c>
      <c r="C3153" t="inlineStr">
        <is>
          <t>Silver 3.0</t>
        </is>
      </c>
      <c r="D3153" t="inlineStr">
        <is>
          <t>Spinwheel</t>
        </is>
      </c>
      <c r="E3153" t="inlineStr">
        <is>
          <t>1000663</t>
        </is>
      </c>
      <c r="F3153" t="inlineStr">
        <is>
          <t>SIL-663 - Remove dead and unused code</t>
        </is>
      </c>
      <c r="G3153" t="inlineStr">
        <is>
          <t>JIRAID:17146 Removing dead / unused code</t>
        </is>
      </c>
      <c r="H3153" s="3">
        <v>46121.0</v>
      </c>
      <c r="I3153"/>
      <c r="J3153"/>
      <c r="K3153">
        <v>2.0</v>
      </c>
      <c r="L3153" t="inlineStr">
        <is>
          <t>Billable work</t>
        </is>
      </c>
    </row>
    <row r="3154">
      <c r="A3154" t="inlineStr">
        <is>
          <t>Bálint Erős</t>
        </is>
      </c>
      <c r="B3154">
        <f>IF(COUNTIF(Team!$A$2:$A$18,A3154)&gt;0,"CPS","")</f>
      </c>
      <c r="C3154" t="inlineStr">
        <is>
          <t>Idomsoft - Legacy költöztetés</t>
        </is>
      </c>
      <c r="D3154" t="inlineStr">
        <is>
          <t>IdomSoft Zrt.</t>
        </is>
      </c>
      <c r="E3154" t="inlineStr">
        <is>
          <t/>
        </is>
      </c>
      <c r="F3154" t="inlineStr">
        <is>
          <t>Development</t>
        </is>
      </c>
      <c r="G3154" t="inlineStr">
        <is>
          <t/>
        </is>
      </c>
      <c r="H3154" s="3">
        <v>46121.0</v>
      </c>
      <c r="I3154"/>
      <c r="J3154"/>
      <c r="K3154">
        <v>7.5</v>
      </c>
      <c r="L3154" t="inlineStr">
        <is>
          <t>Billable work</t>
        </is>
      </c>
    </row>
    <row r="3155">
      <c r="A3155" t="inlineStr">
        <is>
          <t>Gabriella Tóth</t>
        </is>
      </c>
      <c r="B3155">
        <f>IF(COUNTIF(Team!$A$2:$A$18,A3155)&gt;0,"CPS","")</f>
      </c>
      <c r="C3155" t="inlineStr">
        <is>
          <t>Sonrisa Office Management</t>
        </is>
      </c>
      <c r="D3155" t="inlineStr">
        <is>
          <t>Sonrisa</t>
        </is>
      </c>
      <c r="E3155" t="inlineStr">
        <is>
          <t/>
        </is>
      </c>
      <c r="F3155" t="inlineStr">
        <is>
          <t>Post And Package Management</t>
        </is>
      </c>
      <c r="G3155" t="inlineStr">
        <is>
          <t>Levelezés, Teams, logolás, levél megnézés, doku lefűzés</t>
        </is>
      </c>
      <c r="H3155" s="3">
        <v>46121.0</v>
      </c>
      <c r="I3155"/>
      <c r="J3155"/>
      <c r="K3155">
        <v>1.5</v>
      </c>
      <c r="L3155" t="inlineStr">
        <is>
          <t>Non-billable work</t>
        </is>
      </c>
    </row>
    <row r="3156">
      <c r="A3156" t="inlineStr">
        <is>
          <t>Tamás Jobb</t>
        </is>
      </c>
      <c r="B3156">
        <f>IF(COUNTIF(Team!$A$2:$A$18,A3156)&gt;0,"CPS","")</f>
      </c>
      <c r="C3156" t="inlineStr">
        <is>
          <t>SAG-NAV</t>
        </is>
      </c>
      <c r="D3156" t="inlineStr">
        <is>
          <t>Sagemcom Magyarország Kft.</t>
        </is>
      </c>
      <c r="E3156" t="inlineStr">
        <is>
          <t/>
        </is>
      </c>
      <c r="F3156" t="inlineStr">
        <is>
          <t>DSM, Meetings</t>
        </is>
      </c>
      <c r="G3156" t="inlineStr">
        <is>
          <t/>
        </is>
      </c>
      <c r="H3156" s="3">
        <v>46121.0</v>
      </c>
      <c r="I3156"/>
      <c r="J3156"/>
      <c r="K3156">
        <v>0.5</v>
      </c>
      <c r="L3156" t="inlineStr">
        <is>
          <t>Billable work</t>
        </is>
      </c>
    </row>
    <row r="3157">
      <c r="A3157" t="inlineStr">
        <is>
          <t>Viktor Leinvander</t>
        </is>
      </c>
      <c r="B3157">
        <f>IF(COUNTIF(Team!$A$2:$A$18,A3157)&gt;0,"CPS","")</f>
      </c>
      <c r="C3157" t="inlineStr">
        <is>
          <t>UI modernization 2026 - Dev Team</t>
        </is>
      </c>
      <c r="D3157" t="inlineStr">
        <is>
          <t>Diligent</t>
        </is>
      </c>
      <c r="E3157" t="inlineStr">
        <is>
          <t/>
        </is>
      </c>
      <c r="F3157" t="inlineStr">
        <is>
          <t>Meeting</t>
        </is>
      </c>
      <c r="G3157" t="inlineStr">
        <is>
          <t/>
        </is>
      </c>
      <c r="H3157" s="3">
        <v>46121.0</v>
      </c>
      <c r="I3157"/>
      <c r="J3157"/>
      <c r="K3157">
        <v>0.25</v>
      </c>
      <c r="L3157" t="inlineStr">
        <is>
          <t>Billable work</t>
        </is>
      </c>
    </row>
    <row r="3158">
      <c r="A3158" t="inlineStr">
        <is>
          <t>István Borosán</t>
        </is>
      </c>
      <c r="B3158">
        <f>IF(COUNTIF(Team!$A$2:$A$18,A3158)&gt;0,"CPS","")</f>
      </c>
      <c r="C3158" t="inlineStr">
        <is>
          <t>AI - NKFIH</t>
        </is>
      </c>
      <c r="D3158" t="inlineStr">
        <is>
          <t>NKFIH</t>
        </is>
      </c>
      <c r="E3158" t="inlineStr">
        <is>
          <t>199692</t>
        </is>
      </c>
      <c r="F3158" t="inlineStr">
        <is>
          <t>ExAnte</t>
        </is>
      </c>
      <c r="G3158" t="inlineStr">
        <is>
          <t>DSM</t>
        </is>
      </c>
      <c r="H3158" s="3">
        <v>46121.0</v>
      </c>
      <c r="I3158"/>
      <c r="J3158"/>
      <c r="K3158">
        <v>0.25</v>
      </c>
      <c r="L3158" t="inlineStr">
        <is>
          <t>Billable work</t>
        </is>
      </c>
    </row>
    <row r="3159">
      <c r="A3159" t="inlineStr">
        <is>
          <t>Zoltán Borsos</t>
        </is>
      </c>
      <c r="B3159">
        <f>IF(COUNTIF(Team!$A$2:$A$18,A3159)&gt;0,"CPS","")</f>
      </c>
      <c r="C3159" t="inlineStr">
        <is>
          <t>Silver 3.0</t>
        </is>
      </c>
      <c r="D3159" t="inlineStr">
        <is>
          <t>Spinwheel</t>
        </is>
      </c>
      <c r="E3159" t="inlineStr">
        <is>
          <t>1000575</t>
        </is>
      </c>
      <c r="F3159" t="inlineStr">
        <is>
          <t>SIL-575 - Implement  the opa evalution as a library as a internal package</t>
        </is>
      </c>
      <c r="G3159" t="inlineStr">
        <is>
          <t>JIRAID:17157 Conflicts fix</t>
        </is>
      </c>
      <c r="H3159" s="3">
        <v>46121.0</v>
      </c>
      <c r="I3159"/>
      <c r="J3159"/>
      <c r="K3159">
        <v>1.5</v>
      </c>
      <c r="L3159" t="inlineStr">
        <is>
          <t>Billable work</t>
        </is>
      </c>
    </row>
    <row r="3160">
      <c r="A3160" t="inlineStr">
        <is>
          <t>Botond Gáll</t>
        </is>
      </c>
      <c r="B3160">
        <f>IF(COUNTIF(Team!$A$2:$A$18,A3160)&gt;0,"CPS","")</f>
      </c>
      <c r="C3160" t="inlineStr">
        <is>
          <t>Cloud Platform Services</t>
        </is>
      </c>
      <c r="D3160" t="inlineStr">
        <is>
          <t>Sonrisa</t>
        </is>
      </c>
      <c r="E3160" t="inlineStr">
        <is>
          <t>190306</t>
        </is>
      </c>
      <c r="F3160" t="inlineStr">
        <is>
          <t>Sontools</t>
        </is>
      </c>
      <c r="G3160" t="inlineStr">
        <is>
          <t>sonplan mock backend logic apps test</t>
        </is>
      </c>
      <c r="H3160" s="3">
        <v>46121.0</v>
      </c>
      <c r="I3160"/>
      <c r="J3160"/>
      <c r="K3160">
        <v>1.5</v>
      </c>
      <c r="L3160" t="inlineStr">
        <is>
          <t>Billable work</t>
        </is>
      </c>
    </row>
    <row r="3161">
      <c r="A3161" t="inlineStr">
        <is>
          <t>Nándor Márton</t>
        </is>
      </c>
      <c r="B3161">
        <f>IF(COUNTIF(Team!$A$2:$A$18,A3161)&gt;0,"CPS","")</f>
      </c>
      <c r="C3161" t="inlineStr">
        <is>
          <t>SocialBudNewJira</t>
        </is>
      </c>
      <c r="D3161" t="inlineStr">
        <is>
          <t>SocialBud</t>
        </is>
      </c>
      <c r="E3161" t="inlineStr">
        <is>
          <t>1004646</t>
        </is>
      </c>
      <c r="F3161" t="inlineStr">
        <is>
          <t>SB-4646 - Generated logo cannot be used during registration – error message displayed</t>
        </is>
      </c>
      <c r="G3161" t="inlineStr">
        <is>
          <t>JIRAID:31215 </t>
        </is>
      </c>
      <c r="H3161" s="3">
        <v>46121.0</v>
      </c>
      <c r="I3161"/>
      <c r="J3161"/>
      <c r="K3161">
        <v>0.5</v>
      </c>
      <c r="L3161" t="inlineStr">
        <is>
          <t>Billable work</t>
        </is>
      </c>
    </row>
    <row r="3162">
      <c r="A3162" t="inlineStr">
        <is>
          <t>István Borosán</t>
        </is>
      </c>
      <c r="B3162">
        <f>IF(COUNTIF(Team!$A$2:$A$18,A3162)&gt;0,"CPS","")</f>
      </c>
      <c r="C3162" t="inlineStr">
        <is>
          <t>AI - NKFIH</t>
        </is>
      </c>
      <c r="D3162" t="inlineStr">
        <is>
          <t>NKFIH</t>
        </is>
      </c>
      <c r="E3162" t="inlineStr">
        <is>
          <t>199692</t>
        </is>
      </c>
      <c r="F3162" t="inlineStr">
        <is>
          <t>ExAnte</t>
        </is>
      </c>
      <c r="G3162" t="inlineStr">
        <is>
          <t>ExAnte sync with joe</t>
        </is>
      </c>
      <c r="H3162" s="3">
        <v>46121.0</v>
      </c>
      <c r="I3162"/>
      <c r="J3162"/>
      <c r="K3162">
        <v>0.25</v>
      </c>
      <c r="L3162" t="inlineStr">
        <is>
          <t>Billable work</t>
        </is>
      </c>
    </row>
    <row r="3163">
      <c r="A3163" t="inlineStr">
        <is>
          <t>Viktor Leinvander</t>
        </is>
      </c>
      <c r="B3163">
        <f>IF(COUNTIF(Team!$A$2:$A$18,A3163)&gt;0,"CPS","")</f>
      </c>
      <c r="C3163" t="inlineStr">
        <is>
          <t>UI modernization 2026 - Dev Team</t>
        </is>
      </c>
      <c r="D3163" t="inlineStr">
        <is>
          <t>Diligent</t>
        </is>
      </c>
      <c r="E3163" t="inlineStr">
        <is>
          <t/>
        </is>
      </c>
      <c r="F3163" t="inlineStr">
        <is>
          <t>Development</t>
        </is>
      </c>
      <c r="G3163" t="inlineStr">
        <is>
          <t/>
        </is>
      </c>
      <c r="H3163" s="3">
        <v>46121.0</v>
      </c>
      <c r="I3163"/>
      <c r="J3163"/>
      <c r="K3163">
        <v>6.75</v>
      </c>
      <c r="L3163" t="inlineStr">
        <is>
          <t>Billable work</t>
        </is>
      </c>
    </row>
    <row r="3164">
      <c r="A3164" t="inlineStr">
        <is>
          <t>István Borosán</t>
        </is>
      </c>
      <c r="B3164">
        <f>IF(COUNTIF(Team!$A$2:$A$18,A3164)&gt;0,"CPS","")</f>
      </c>
      <c r="C3164" t="inlineStr">
        <is>
          <t>AI Competency - Research</t>
        </is>
      </c>
      <c r="D3164" t="inlineStr">
        <is>
          <t>Sonrisa</t>
        </is>
      </c>
      <c r="E3164" t="inlineStr">
        <is>
          <t>199908</t>
        </is>
      </c>
      <c r="F3164" t="inlineStr">
        <is>
          <t>[BE] Introducing question types</t>
        </is>
      </c>
      <c r="G3164" t="inlineStr">
        <is>
          <t>Review + discussion with Hegedűs Levente</t>
        </is>
      </c>
      <c r="H3164" s="3">
        <v>46121.0</v>
      </c>
      <c r="I3164"/>
      <c r="J3164"/>
      <c r="K3164">
        <v>0.5</v>
      </c>
      <c r="L3164" t="inlineStr">
        <is>
          <t>Non-billable work</t>
        </is>
      </c>
    </row>
    <row r="3165">
      <c r="A3165" t="inlineStr">
        <is>
          <t>Zoltán Borsos</t>
        </is>
      </c>
      <c r="B3165">
        <f>IF(COUNTIF(Team!$A$2:$A$18,A3165)&gt;0,"CPS","")</f>
      </c>
      <c r="C3165" t="inlineStr">
        <is>
          <t>Silver 3.0</t>
        </is>
      </c>
      <c r="D3165" t="inlineStr">
        <is>
          <t>Spinwheel</t>
        </is>
      </c>
      <c r="E3165" t="inlineStr">
        <is>
          <t>1000575</t>
        </is>
      </c>
      <c r="F3165" t="inlineStr">
        <is>
          <t>SIL-575 - Implement  the opa evalution as a library as a internal package</t>
        </is>
      </c>
      <c r="G3165" t="inlineStr">
        <is>
          <t>JIRAID:17158 PR fix</t>
        </is>
      </c>
      <c r="H3165" s="3">
        <v>46121.0</v>
      </c>
      <c r="I3165"/>
      <c r="J3165"/>
      <c r="K3165">
        <v>0.5</v>
      </c>
      <c r="L3165" t="inlineStr">
        <is>
          <t>Billable work</t>
        </is>
      </c>
    </row>
    <row r="3166">
      <c r="A3166" t="inlineStr">
        <is>
          <t>Péter Varga</t>
        </is>
      </c>
      <c r="B3166">
        <f>IF(COUNTIF(Team!$A$2:$A$18,A3166)&gt;0,"CPS","")</f>
      </c>
      <c r="C3166" t="inlineStr">
        <is>
          <t>Resource management</t>
        </is>
      </c>
      <c r="D3166" t="inlineStr">
        <is>
          <t>Sonrisa</t>
        </is>
      </c>
      <c r="E3166" t="inlineStr">
        <is>
          <t>115085</t>
        </is>
      </c>
      <c r="F3166" t="inlineStr">
        <is>
          <t>Resource management</t>
        </is>
      </c>
      <c r="G3166" t="inlineStr">
        <is>
          <t/>
        </is>
      </c>
      <c r="H3166" s="3">
        <v>46121.0</v>
      </c>
      <c r="I3166"/>
      <c r="J3166"/>
      <c r="K3166">
        <v>9.5</v>
      </c>
      <c r="L3166" t="inlineStr">
        <is>
          <t>Non-billable work</t>
        </is>
      </c>
    </row>
    <row r="3167">
      <c r="A3167" t="inlineStr">
        <is>
          <t>Attila Kovács</t>
        </is>
      </c>
      <c r="B3167">
        <f>IF(COUNTIF(Team!$A$2:$A$18,A3167)&gt;0,"CPS","")</f>
      </c>
      <c r="C3167" t="inlineStr">
        <is>
          <t>Jumio AWS</t>
        </is>
      </c>
      <c r="D3167" t="inlineStr">
        <is>
          <t>Jumio</t>
        </is>
      </c>
      <c r="E3167" t="inlineStr">
        <is>
          <t>181325</t>
        </is>
      </c>
      <c r="F3167" t="inlineStr">
        <is>
          <t>Development and operations</t>
        </is>
      </c>
      <c r="G3167" t="inlineStr">
        <is>
          <t/>
        </is>
      </c>
      <c r="H3167" s="3">
        <v>46121.0</v>
      </c>
      <c r="I3167"/>
      <c r="J3167"/>
      <c r="K3167">
        <v>8.0</v>
      </c>
      <c r="L3167" t="inlineStr">
        <is>
          <t>Billable work</t>
        </is>
      </c>
    </row>
    <row r="3168">
      <c r="A3168" t="inlineStr">
        <is>
          <t>István Borosán</t>
        </is>
      </c>
      <c r="B3168">
        <f>IF(COUNTIF(Team!$A$2:$A$18,A3168)&gt;0,"CPS","")</f>
      </c>
      <c r="C3168" t="inlineStr">
        <is>
          <t>KV development</t>
        </is>
      </c>
      <c r="D3168" t="inlineStr">
        <is>
          <t>Sonrisa</t>
        </is>
      </c>
      <c r="E3168" t="inlineStr">
        <is>
          <t>199958</t>
        </is>
      </c>
      <c r="F3168" t="inlineStr">
        <is>
          <t>Ulysys onboarding poc</t>
        </is>
      </c>
      <c r="G3168" t="inlineStr">
        <is>
          <t>Fixing httpcore.ReadTimeout error</t>
        </is>
      </c>
      <c r="H3168" s="3">
        <v>46121.0</v>
      </c>
      <c r="I3168"/>
      <c r="J3168"/>
      <c r="K3168">
        <v>1.0</v>
      </c>
      <c r="L3168" t="inlineStr">
        <is>
          <t>Non-billable work</t>
        </is>
      </c>
    </row>
    <row r="3169">
      <c r="A3169" t="inlineStr">
        <is>
          <t>Botond Gáll</t>
        </is>
      </c>
      <c r="B3169">
        <f>IF(COUNTIF(Team!$A$2:$A$18,A3169)&gt;0,"CPS","")</f>
      </c>
      <c r="C3169" t="inlineStr">
        <is>
          <t>CPS Support</t>
        </is>
      </c>
      <c r="D3169" t="inlineStr">
        <is>
          <t>Sonrisa</t>
        </is>
      </c>
      <c r="E3169" t="inlineStr">
        <is>
          <t>195325</t>
        </is>
      </c>
      <c r="F3169" t="inlineStr">
        <is>
          <t>MVMI OMNI - general availability collector ticket</t>
        </is>
      </c>
      <c r="G3169" t="inlineStr">
        <is>
          <t/>
        </is>
      </c>
      <c r="H3169" s="3">
        <v>46121.0</v>
      </c>
      <c r="I3169"/>
      <c r="J3169"/>
      <c r="K3169">
        <v>6.0</v>
      </c>
      <c r="L3169" t="inlineStr">
        <is>
          <t>Billable work</t>
        </is>
      </c>
    </row>
    <row r="3170">
      <c r="A3170" t="inlineStr">
        <is>
          <t>István Borosán</t>
        </is>
      </c>
      <c r="B3170">
        <f>IF(COUNTIF(Team!$A$2:$A$18,A3170)&gt;0,"CPS","")</f>
      </c>
      <c r="C3170" t="inlineStr">
        <is>
          <t>AI - NKFIH</t>
        </is>
      </c>
      <c r="D3170" t="inlineStr">
        <is>
          <t>NKFIH</t>
        </is>
      </c>
      <c r="E3170" t="inlineStr">
        <is>
          <t>199987</t>
        </is>
      </c>
      <c r="F3170" t="inlineStr">
        <is>
          <t>ExAnte - Preparing and executing Template</t>
        </is>
      </c>
      <c r="G3170" t="inlineStr">
        <is>
          <t>Executing templates, fixing issues</t>
        </is>
      </c>
      <c r="H3170" s="3">
        <v>46121.0</v>
      </c>
      <c r="I3170"/>
      <c r="J3170"/>
      <c r="K3170">
        <v>6.0</v>
      </c>
      <c r="L3170" t="inlineStr">
        <is>
          <t>Billable work</t>
        </is>
      </c>
    </row>
    <row r="3171">
      <c r="A3171" t="inlineStr">
        <is>
          <t>Olivér Kolter</t>
        </is>
      </c>
      <c r="B3171">
        <f>IF(COUNTIF(Team!$A$2:$A$18,A3171)&gt;0,"CPS","")</f>
      </c>
      <c r="C3171" t="inlineStr">
        <is>
          <t>Synlab Plasma (BigCommerce)</t>
        </is>
      </c>
      <c r="D3171" t="inlineStr">
        <is>
          <t>Synlab</t>
        </is>
      </c>
      <c r="E3171" t="inlineStr">
        <is>
          <t>1019837</t>
        </is>
      </c>
      <c r="F3171" t="inlineStr">
        <is>
          <t>SA-19837 - [IT][Booking] Extra euro sign on thank you for your purchase page</t>
        </is>
      </c>
      <c r="G3171" t="inlineStr">
        <is>
          <t>JIRAID:111553 </t>
        </is>
      </c>
      <c r="H3171" s="3">
        <v>46121.0</v>
      </c>
      <c r="I3171"/>
      <c r="J3171"/>
      <c r="K3171">
        <v>0.5</v>
      </c>
      <c r="L3171" t="inlineStr">
        <is>
          <t>Billable work</t>
        </is>
      </c>
    </row>
    <row r="3172">
      <c r="A3172" t="inlineStr">
        <is>
          <t>Szabolcs Siko</t>
        </is>
      </c>
      <c r="B3172">
        <f>IF(COUNTIF(Team!$A$2:$A$18,A3172)&gt;0,"CPS","")</f>
      </c>
      <c r="C3172" t="inlineStr">
        <is>
          <t>Synlab Plasma (BigCommerce)</t>
        </is>
      </c>
      <c r="D3172" t="inlineStr">
        <is>
          <t>Synlab</t>
        </is>
      </c>
      <c r="E3172" t="inlineStr">
        <is>
          <t>1019820</t>
        </is>
      </c>
      <c r="F3172" t="inlineStr">
        <is>
          <t>SA-19820 - [MX][GS]Pricing Strategy Modification to Front End</t>
        </is>
      </c>
      <c r="G3172" t="inlineStr">
        <is>
          <t>JIRAID:111558 </t>
        </is>
      </c>
      <c r="H3172" s="3">
        <v>46121.0</v>
      </c>
      <c r="I3172"/>
      <c r="J3172"/>
      <c r="K3172">
        <v>4.0</v>
      </c>
      <c r="L3172" t="inlineStr">
        <is>
          <t>Billable work</t>
        </is>
      </c>
    </row>
    <row r="3173">
      <c r="A3173" t="inlineStr">
        <is>
          <t>Zoltán Borsos</t>
        </is>
      </c>
      <c r="B3173">
        <f>IF(COUNTIF(Team!$A$2:$A$18,A3173)&gt;0,"CPS","")</f>
      </c>
      <c r="C3173" t="inlineStr">
        <is>
          <t>Silver 3.0</t>
        </is>
      </c>
      <c r="D3173" t="inlineStr">
        <is>
          <t>Spinwheel</t>
        </is>
      </c>
      <c r="E3173" t="inlineStr">
        <is>
          <t>1000473</t>
        </is>
      </c>
      <c r="F3173" t="inlineStr">
        <is>
          <t>SIL-473 - Opa policy evaluation to find profiles </t>
        </is>
      </c>
      <c r="G3173" t="inlineStr">
        <is>
          <t>JIRAID:17163 </t>
        </is>
      </c>
      <c r="H3173" s="3">
        <v>46121.0</v>
      </c>
      <c r="I3173"/>
      <c r="J3173"/>
      <c r="K3173">
        <v>1.0</v>
      </c>
      <c r="L3173" t="inlineStr">
        <is>
          <t>Billable work</t>
        </is>
      </c>
    </row>
    <row r="3174">
      <c r="A3174" t="inlineStr">
        <is>
          <t>Zoltán Szántó</t>
        </is>
      </c>
      <c r="B3174">
        <f>IF(COUNTIF(Team!$A$2:$A$18,A3174)&gt;0,"CPS","")</f>
      </c>
      <c r="C3174" t="inlineStr">
        <is>
          <t>CPS Support</t>
        </is>
      </c>
      <c r="D3174" t="inlineStr">
        <is>
          <t>Sonrisa</t>
        </is>
      </c>
      <c r="E3174" t="inlineStr">
        <is>
          <t>195325</t>
        </is>
      </c>
      <c r="F3174" t="inlineStr">
        <is>
          <t>MVMI OMNI - general availability collector ticket</t>
        </is>
      </c>
      <c r="G3174" t="inlineStr">
        <is>
          <t/>
        </is>
      </c>
      <c r="H3174" s="3">
        <v>46121.0</v>
      </c>
      <c r="I3174"/>
      <c r="J3174"/>
      <c r="K3174">
        <v>10.0</v>
      </c>
      <c r="L3174" t="inlineStr">
        <is>
          <t>Billable work</t>
        </is>
      </c>
    </row>
    <row r="3175">
      <c r="A3175" t="inlineStr">
        <is>
          <t>István Kánya</t>
        </is>
      </c>
      <c r="B3175">
        <f>IF(COUNTIF(Team!$A$2:$A$18,A3175)&gt;0,"CPS","")</f>
      </c>
      <c r="C3175" t="inlineStr">
        <is>
          <t>Global Blue - Rex 2.0 - BAU</t>
        </is>
      </c>
      <c r="D3175" t="inlineStr">
        <is>
          <t>Global Blue</t>
        </is>
      </c>
      <c r="E3175" t="inlineStr">
        <is>
          <t/>
        </is>
      </c>
      <c r="F3175" t="inlineStr">
        <is>
          <t>General development</t>
        </is>
      </c>
      <c r="G3175" t="inlineStr">
        <is>
          <t/>
        </is>
      </c>
      <c r="H3175" s="3">
        <v>46121.0</v>
      </c>
      <c r="I3175"/>
      <c r="J3175"/>
      <c r="K3175">
        <v>8.0</v>
      </c>
      <c r="L3175" t="inlineStr">
        <is>
          <t>Billable work</t>
        </is>
      </c>
    </row>
    <row r="3176">
      <c r="A3176" t="inlineStr">
        <is>
          <t>Szabolcs Siko</t>
        </is>
      </c>
      <c r="B3176">
        <f>IF(COUNTIF(Team!$A$2:$A$18,A3176)&gt;0,"CPS","")</f>
      </c>
      <c r="C3176" t="inlineStr">
        <is>
          <t>Synlab Plasma (BigCommerce)</t>
        </is>
      </c>
      <c r="D3176" t="inlineStr">
        <is>
          <t>Synlab</t>
        </is>
      </c>
      <c r="E3176" t="inlineStr">
        <is>
          <t>1019820</t>
        </is>
      </c>
      <c r="F3176" t="inlineStr">
        <is>
          <t>SA-19820 - [MX][GS]Pricing Strategy Modification to Front End</t>
        </is>
      </c>
      <c r="G3176" t="inlineStr">
        <is>
          <t>JIRAID:111557 </t>
        </is>
      </c>
      <c r="H3176" s="3">
        <v>46121.0</v>
      </c>
      <c r="I3176"/>
      <c r="J3176"/>
      <c r="K3176">
        <v>1.25</v>
      </c>
      <c r="L3176" t="inlineStr">
        <is>
          <t>Billable work</t>
        </is>
      </c>
    </row>
    <row r="3177">
      <c r="A3177" t="inlineStr">
        <is>
          <t>Olivér Kolter</t>
        </is>
      </c>
      <c r="B3177">
        <f>IF(COUNTIF(Team!$A$2:$A$18,A3177)&gt;0,"CPS","")</f>
      </c>
      <c r="C3177" t="inlineStr">
        <is>
          <t>Synlab Plasma (BigCommerce)</t>
        </is>
      </c>
      <c r="D3177" t="inlineStr">
        <is>
          <t>Synlab</t>
        </is>
      </c>
      <c r="E3177" t="inlineStr">
        <is>
          <t>1019810</t>
        </is>
      </c>
      <c r="F3177" t="inlineStr">
        <is>
          <t>SA-19810 - [IT][Booking] Rework the Booking Dashboard and Orders page - important general changes</t>
        </is>
      </c>
      <c r="G3177" t="inlineStr">
        <is>
          <t>JIRAID:111554 </t>
        </is>
      </c>
      <c r="H3177" s="3">
        <v>46121.0</v>
      </c>
      <c r="I3177"/>
      <c r="J3177"/>
      <c r="K3177">
        <v>3.25</v>
      </c>
      <c r="L3177" t="inlineStr">
        <is>
          <t>Billable work</t>
        </is>
      </c>
    </row>
    <row r="3178">
      <c r="A3178" t="inlineStr">
        <is>
          <t>Zoltán Borsos</t>
        </is>
      </c>
      <c r="B3178">
        <f>IF(COUNTIF(Team!$A$2:$A$18,A3178)&gt;0,"CPS","")</f>
      </c>
      <c r="C3178" t="inlineStr">
        <is>
          <t>Silver 3.0</t>
        </is>
      </c>
      <c r="D3178" t="inlineStr">
        <is>
          <t>Spinwheel</t>
        </is>
      </c>
      <c r="E3178" t="inlineStr">
        <is>
          <t>1000331</t>
        </is>
      </c>
      <c r="F3178" t="inlineStr">
        <is>
          <t>SIL-331 - Technical Discussion</t>
        </is>
      </c>
      <c r="G3178" t="inlineStr">
        <is>
          <t>JIRAID:17154 Meeting about merge issues we had on Silver-opa</t>
        </is>
      </c>
      <c r="H3178" s="3">
        <v>46121.0</v>
      </c>
      <c r="I3178"/>
      <c r="J3178"/>
      <c r="K3178">
        <v>1.0</v>
      </c>
      <c r="L3178" t="inlineStr">
        <is>
          <t>Billable work</t>
        </is>
      </c>
    </row>
    <row r="3179">
      <c r="A3179" t="inlineStr">
        <is>
          <t>Bálint Erős</t>
        </is>
      </c>
      <c r="B3179">
        <f>IF(COUNTIF(Team!$A$2:$A$18,A3179)&gt;0,"CPS","")</f>
      </c>
      <c r="C3179" t="inlineStr">
        <is>
          <t>Idomsoft - Legacy költöztetés</t>
        </is>
      </c>
      <c r="D3179" t="inlineStr">
        <is>
          <t>IdomSoft Zrt.</t>
        </is>
      </c>
      <c r="E3179" t="inlineStr">
        <is>
          <t/>
        </is>
      </c>
      <c r="F3179" t="inlineStr">
        <is>
          <t>Megbeszélés</t>
        </is>
      </c>
      <c r="G3179" t="inlineStr">
        <is>
          <t/>
        </is>
      </c>
      <c r="H3179" s="3">
        <v>46121.0</v>
      </c>
      <c r="I3179"/>
      <c r="J3179"/>
      <c r="K3179">
        <v>0.5</v>
      </c>
      <c r="L3179" t="inlineStr">
        <is>
          <t>Billable work</t>
        </is>
      </c>
    </row>
    <row r="3180">
      <c r="A3180" t="inlineStr">
        <is>
          <t>Dániel Kiss</t>
        </is>
      </c>
      <c r="B3180">
        <f>IF(COUNTIF(Team!$A$2:$A$18,A3180)&gt;0,"CPS","")</f>
      </c>
      <c r="C3180" t="inlineStr">
        <is>
          <t>K11 Production</t>
        </is>
      </c>
      <c r="D3180" t="inlineStr">
        <is>
          <t>Magyar Államkincstár</t>
        </is>
      </c>
      <c r="E3180" t="inlineStr">
        <is>
          <t>199141</t>
        </is>
      </c>
      <c r="F3180" t="inlineStr">
        <is>
          <t>POST /adminisztracio/adatszolgaltatas/aktiv-list – filter validációs és dátum formátum hibák</t>
        </is>
      </c>
      <c r="G3180" t="inlineStr">
        <is>
          <t/>
        </is>
      </c>
      <c r="H3180" s="3">
        <v>46121.0</v>
      </c>
      <c r="I3180"/>
      <c r="J3180"/>
      <c r="K3180">
        <v>0.25</v>
      </c>
      <c r="L3180" t="inlineStr">
        <is>
          <t>Billable work</t>
        </is>
      </c>
    </row>
    <row r="3181">
      <c r="A3181" t="inlineStr">
        <is>
          <t>Olivér Kolter</t>
        </is>
      </c>
      <c r="B3181">
        <f>IF(COUNTIF(Team!$A$2:$A$18,A3181)&gt;0,"CPS","")</f>
      </c>
      <c r="C3181" t="inlineStr">
        <is>
          <t>Synlab Plasma (BigCommerce)</t>
        </is>
      </c>
      <c r="D3181" t="inlineStr">
        <is>
          <t>Synlab</t>
        </is>
      </c>
      <c r="E3181" t="inlineStr">
        <is>
          <t>1019770</t>
        </is>
      </c>
      <c r="F3181" t="inlineStr">
        <is>
          <t>SA-19770 - [IT][Booking] Map zooming scale does not seem to be correct</t>
        </is>
      </c>
      <c r="G3181" t="inlineStr">
        <is>
          <t>JIRAID:111551 </t>
        </is>
      </c>
      <c r="H3181" s="3">
        <v>46121.0</v>
      </c>
      <c r="I3181"/>
      <c r="J3181"/>
      <c r="K3181">
        <v>0.25</v>
      </c>
      <c r="L3181" t="inlineStr">
        <is>
          <t>Billable work</t>
        </is>
      </c>
    </row>
    <row r="3182">
      <c r="A3182" t="inlineStr">
        <is>
          <t>Olivér Kolter</t>
        </is>
      </c>
      <c r="B3182">
        <f>IF(COUNTIF(Team!$A$2:$A$18,A3182)&gt;0,"CPS","")</f>
      </c>
      <c r="C3182" t="inlineStr">
        <is>
          <t>Synlab Plasma (BigCommerce)</t>
        </is>
      </c>
      <c r="D3182" t="inlineStr">
        <is>
          <t>Synlab</t>
        </is>
      </c>
      <c r="E3182" t="inlineStr">
        <is>
          <t>1019751</t>
        </is>
      </c>
      <c r="F3182" t="inlineStr">
        <is>
          <t>SA-19751 - [IT][Booking] Refresh action refinement in the Booking flow</t>
        </is>
      </c>
      <c r="G3182" t="inlineStr">
        <is>
          <t>JIRAID:111548 </t>
        </is>
      </c>
      <c r="H3182" s="3">
        <v>46121.0</v>
      </c>
      <c r="I3182"/>
      <c r="J3182"/>
      <c r="K3182">
        <v>3.0</v>
      </c>
      <c r="L3182" t="inlineStr">
        <is>
          <t>Billable work</t>
        </is>
      </c>
    </row>
    <row r="3183">
      <c r="A3183" t="inlineStr">
        <is>
          <t>Dániel Fazekas</t>
        </is>
      </c>
      <c r="B3183">
        <f>IF(COUNTIF(Team!$A$2:$A$18,A3183)&gt;0,"CPS","")</f>
      </c>
      <c r="C3183" t="inlineStr">
        <is>
          <t>Yettel - GRIP</t>
        </is>
      </c>
      <c r="D3183" t="inlineStr">
        <is>
          <t>Yettel</t>
        </is>
      </c>
      <c r="E3183" t="inlineStr">
        <is>
          <t/>
        </is>
      </c>
      <c r="F3183" t="inlineStr">
        <is>
          <t>Yettel - Grip - Internal Meeting</t>
        </is>
      </c>
      <c r="G3183" t="inlineStr">
        <is>
          <t/>
        </is>
      </c>
      <c r="H3183" s="3">
        <v>46121.0</v>
      </c>
      <c r="I3183"/>
      <c r="J3183"/>
      <c r="K3183">
        <v>0.5</v>
      </c>
      <c r="L3183" t="inlineStr">
        <is>
          <t>Billable work</t>
        </is>
      </c>
    </row>
    <row r="3184">
      <c r="A3184" t="inlineStr">
        <is>
          <t>Dániel Kiss</t>
        </is>
      </c>
      <c r="B3184">
        <f>IF(COUNTIF(Team!$A$2:$A$18,A3184)&gt;0,"CPS","")</f>
      </c>
      <c r="C3184" t="inlineStr">
        <is>
          <t>K11 Production</t>
        </is>
      </c>
      <c r="D3184" t="inlineStr">
        <is>
          <t>Magyar Államkincstár</t>
        </is>
      </c>
      <c r="E3184" t="inlineStr">
        <is>
          <t>199142</t>
        </is>
      </c>
      <c r="F3184" t="inlineStr">
        <is>
          <t>POST /adminisztracio/adatszolgaltatas/aktiv-list/count – filter validációs hibák</t>
        </is>
      </c>
      <c r="G3184" t="inlineStr">
        <is>
          <t/>
        </is>
      </c>
      <c r="H3184" s="3">
        <v>46121.0</v>
      </c>
      <c r="I3184"/>
      <c r="J3184"/>
      <c r="K3184">
        <v>0.25</v>
      </c>
      <c r="L3184" t="inlineStr">
        <is>
          <t>Billable work</t>
        </is>
      </c>
    </row>
    <row r="3185">
      <c r="A3185" t="inlineStr">
        <is>
          <t>Olivér Kolter</t>
        </is>
      </c>
      <c r="B3185">
        <f>IF(COUNTIF(Team!$A$2:$A$18,A3185)&gt;0,"CPS","")</f>
      </c>
      <c r="C3185" t="inlineStr">
        <is>
          <t>Synlab Plasma (BigCommerce)</t>
        </is>
      </c>
      <c r="D3185" t="inlineStr">
        <is>
          <t>Synlab</t>
        </is>
      </c>
      <c r="E3185" t="inlineStr">
        <is>
          <t>1019744</t>
        </is>
      </c>
      <c r="F3185" t="inlineStr">
        <is>
          <t>SA-19744 - [IT][Booking] Handle no available timeslots for a day</t>
        </is>
      </c>
      <c r="G3185" t="inlineStr">
        <is>
          <t>JIRAID:111552 </t>
        </is>
      </c>
      <c r="H3185" s="3">
        <v>46121.0</v>
      </c>
      <c r="I3185"/>
      <c r="J3185"/>
      <c r="K3185">
        <v>0.25</v>
      </c>
      <c r="L3185" t="inlineStr">
        <is>
          <t>Billable work</t>
        </is>
      </c>
    </row>
    <row r="3186">
      <c r="A3186" t="inlineStr">
        <is>
          <t>Rolland-Pongrácz Nagy</t>
        </is>
      </c>
      <c r="B3186">
        <f>IF(COUNTIF(Team!$A$2:$A$18,A3186)&gt;0,"CPS","")</f>
      </c>
      <c r="C3186" t="inlineStr">
        <is>
          <t>Synlab Plasma (BigCommerce)</t>
        </is>
      </c>
      <c r="D3186" t="inlineStr">
        <is>
          <t>Synlab</t>
        </is>
      </c>
      <c r="E3186" t="inlineStr">
        <is>
          <t>1019285</t>
        </is>
      </c>
      <c r="F3186" t="inlineStr">
        <is>
          <t>SA-19285 - [IT][eCom][PG][FNC] Mappa la nostra sedi - Drop3</t>
        </is>
      </c>
      <c r="G3186" t="inlineStr">
        <is>
          <t>JIRAID:111594 </t>
        </is>
      </c>
      <c r="H3186" s="3">
        <v>46121.0</v>
      </c>
      <c r="I3186"/>
      <c r="J3186"/>
      <c r="K3186">
        <v>8.0</v>
      </c>
      <c r="L3186" t="inlineStr">
        <is>
          <t>Billable work</t>
        </is>
      </c>
    </row>
    <row r="3187">
      <c r="A3187" t="inlineStr">
        <is>
          <t>Dénes Gyetvai</t>
        </is>
      </c>
      <c r="B3187">
        <f>IF(COUNTIF(Team!$A$2:$A$18,A3187)&gt;0,"CPS","")</f>
      </c>
      <c r="C3187" t="inlineStr">
        <is>
          <t>Oracle-MÁV Háztól házig</t>
        </is>
      </c>
      <c r="D3187" t="inlineStr">
        <is>
          <t>Oracle</t>
        </is>
      </c>
      <c r="E3187" t="inlineStr">
        <is>
          <t>199995</t>
        </is>
      </c>
      <c r="F3187" t="inlineStr">
        <is>
          <t>JF-13040 Nem korral rendelkező utasoknak és kiegészítő kedvezményeknek OSDM oldalon megfeleltetés</t>
        </is>
      </c>
      <c r="G3187" t="inlineStr">
        <is>
          <t/>
        </is>
      </c>
      <c r="H3187" s="3">
        <v>46121.0</v>
      </c>
      <c r="I3187"/>
      <c r="J3187"/>
      <c r="K3187">
        <v>3.0</v>
      </c>
      <c r="L3187" t="inlineStr">
        <is>
          <t>Billable work</t>
        </is>
      </c>
    </row>
    <row r="3188">
      <c r="A3188" t="inlineStr">
        <is>
          <t>Dániel Kiss</t>
        </is>
      </c>
      <c r="B3188">
        <f>IF(COUNTIF(Team!$A$2:$A$18,A3188)&gt;0,"CPS","")</f>
      </c>
      <c r="C3188" t="inlineStr">
        <is>
          <t>K11 Production</t>
        </is>
      </c>
      <c r="D3188" t="inlineStr">
        <is>
          <t>Magyar Államkincstár</t>
        </is>
      </c>
      <c r="E3188" t="inlineStr">
        <is>
          <t>199850</t>
        </is>
      </c>
      <c r="F3188" t="inlineStr">
        <is>
          <t>API hiba: Jelszo valtoztatas regivel</t>
        </is>
      </c>
      <c r="G3188" t="inlineStr">
        <is>
          <t/>
        </is>
      </c>
      <c r="H3188" s="3">
        <v>46121.0</v>
      </c>
      <c r="I3188"/>
      <c r="J3188"/>
      <c r="K3188">
        <v>0.25</v>
      </c>
      <c r="L3188" t="inlineStr">
        <is>
          <t>Billable work</t>
        </is>
      </c>
    </row>
    <row r="3189">
      <c r="A3189" t="inlineStr">
        <is>
          <t>Attila Aszalos</t>
        </is>
      </c>
      <c r="B3189">
        <f>IF(COUNTIF(Team!$A$2:$A$18,A3189)&gt;0,"CPS","")</f>
      </c>
      <c r="C3189" t="inlineStr">
        <is>
          <t>Synlab Plasma (BigCommerce)</t>
        </is>
      </c>
      <c r="D3189" t="inlineStr">
        <is>
          <t>Synlab</t>
        </is>
      </c>
      <c r="E3189" t="inlineStr">
        <is>
          <t>1019720</t>
        </is>
      </c>
      <c r="F3189" t="inlineStr">
        <is>
          <t>SA-19720 - [IT][Booking] Offline payment option introduction to Checkout</t>
        </is>
      </c>
      <c r="G3189" t="inlineStr">
        <is>
          <t>JIRAID:111560 </t>
        </is>
      </c>
      <c r="H3189" s="3">
        <v>46121.0</v>
      </c>
      <c r="I3189"/>
      <c r="J3189"/>
      <c r="K3189">
        <v>0.25</v>
      </c>
      <c r="L3189" t="inlineStr">
        <is>
          <t>Billable work</t>
        </is>
      </c>
    </row>
    <row r="3190">
      <c r="A3190" t="inlineStr">
        <is>
          <t>Zoltán Borsos</t>
        </is>
      </c>
      <c r="B3190">
        <f>IF(COUNTIF(Team!$A$2:$A$18,A3190)&gt;0,"CPS","")</f>
      </c>
      <c r="C3190" t="inlineStr">
        <is>
          <t>Silver 3.0</t>
        </is>
      </c>
      <c r="D3190" t="inlineStr">
        <is>
          <t>Spinwheel</t>
        </is>
      </c>
      <c r="E3190" t="inlineStr">
        <is>
          <t>1000330</t>
        </is>
      </c>
      <c r="F3190" t="inlineStr">
        <is>
          <t>SIL-330 - Internal Meeting</t>
        </is>
      </c>
      <c r="G3190" t="inlineStr">
        <is>
          <t>JIRAID:17149 standup and daily syc</t>
        </is>
      </c>
      <c r="H3190" s="3">
        <v>46121.0</v>
      </c>
      <c r="I3190"/>
      <c r="J3190"/>
      <c r="K3190">
        <v>1.0</v>
      </c>
      <c r="L3190" t="inlineStr">
        <is>
          <t>Billable work</t>
        </is>
      </c>
    </row>
    <row r="3191">
      <c r="A3191" t="inlineStr">
        <is>
          <t>Dénes Gyetvai</t>
        </is>
      </c>
      <c r="B3191">
        <f>IF(COUNTIF(Team!$A$2:$A$18,A3191)&gt;0,"CPS","")</f>
      </c>
      <c r="C3191" t="inlineStr">
        <is>
          <t>Oracle-MÁV Háztól házig</t>
        </is>
      </c>
      <c r="D3191" t="inlineStr">
        <is>
          <t>Oracle</t>
        </is>
      </c>
      <c r="E3191" t="inlineStr">
        <is>
          <t>200066</t>
        </is>
      </c>
      <c r="F3191" t="inlineStr">
        <is>
          <t>JF-13064 Booking lekérdezés támogatása</t>
        </is>
      </c>
      <c r="G3191" t="inlineStr">
        <is>
          <t/>
        </is>
      </c>
      <c r="H3191" s="3">
        <v>46121.0</v>
      </c>
      <c r="I3191"/>
      <c r="J3191"/>
      <c r="K3191">
        <v>2.0</v>
      </c>
      <c r="L3191" t="inlineStr">
        <is>
          <t>Billable work</t>
        </is>
      </c>
    </row>
    <row r="3192">
      <c r="A3192" t="inlineStr">
        <is>
          <t>Györgyi Krisztina László</t>
        </is>
      </c>
      <c r="B3192">
        <f>IF(COUNTIF(Team!$A$2:$A$18,A3192)&gt;0,"CPS","")</f>
      </c>
      <c r="C3192" t="inlineStr">
        <is>
          <t>Yettel-Bau</t>
        </is>
      </c>
      <c r="D3192" t="inlineStr">
        <is>
          <t>Yettel</t>
        </is>
      </c>
      <c r="E3192" t="inlineStr">
        <is>
          <t/>
        </is>
      </c>
      <c r="F3192" t="inlineStr">
        <is>
          <t>Research</t>
        </is>
      </c>
      <c r="G3192" t="inlineStr">
        <is>
          <t/>
        </is>
      </c>
      <c r="H3192" s="3">
        <v>46121.0</v>
      </c>
      <c r="I3192"/>
      <c r="J3192"/>
      <c r="K3192">
        <v>8.0</v>
      </c>
      <c r="L3192" t="inlineStr">
        <is>
          <t>Billable work</t>
        </is>
      </c>
    </row>
    <row r="3193">
      <c r="A3193" t="inlineStr">
        <is>
          <t>Attila Aszalos</t>
        </is>
      </c>
      <c r="B3193">
        <f>IF(COUNTIF(Team!$A$2:$A$18,A3193)&gt;0,"CPS","")</f>
      </c>
      <c r="C3193" t="inlineStr">
        <is>
          <t>Synlab Plasma (BigCommerce)</t>
        </is>
      </c>
      <c r="D3193" t="inlineStr">
        <is>
          <t>Synlab</t>
        </is>
      </c>
      <c r="E3193" t="inlineStr">
        <is>
          <t>1019326</t>
        </is>
      </c>
      <c r="F3193" t="inlineStr">
        <is>
          <t>SA-19326 - [IT][Booking] Send regional consents during checkout to profile service, handle existing </t>
        </is>
      </c>
      <c r="G3193" t="inlineStr">
        <is>
          <t>JIRAID:111563 </t>
        </is>
      </c>
      <c r="H3193" s="3">
        <v>46121.0</v>
      </c>
      <c r="I3193"/>
      <c r="J3193"/>
      <c r="K3193">
        <v>0.5</v>
      </c>
      <c r="L3193" t="inlineStr">
        <is>
          <t>Billable work</t>
        </is>
      </c>
    </row>
    <row r="3194">
      <c r="A3194" t="inlineStr">
        <is>
          <t>Dénes Gyetvai</t>
        </is>
      </c>
      <c r="B3194">
        <f>IF(COUNTIF(Team!$A$2:$A$18,A3194)&gt;0,"CPS","")</f>
      </c>
      <c r="C3194" t="inlineStr">
        <is>
          <t>Oracle-MÁV Háztól házig</t>
        </is>
      </c>
      <c r="D3194" t="inlineStr">
        <is>
          <t>Oracle</t>
        </is>
      </c>
      <c r="E3194" t="inlineStr">
        <is>
          <t>200067</t>
        </is>
      </c>
      <c r="F3194" t="inlineStr">
        <is>
          <t>JF-13071 OSDM refund – visszatérítési jogcím megfeleltetés</t>
        </is>
      </c>
      <c r="G3194" t="inlineStr">
        <is>
          <t/>
        </is>
      </c>
      <c r="H3194" s="3">
        <v>46121.0</v>
      </c>
      <c r="I3194"/>
      <c r="J3194"/>
      <c r="K3194">
        <v>2.0</v>
      </c>
      <c r="L3194" t="inlineStr">
        <is>
          <t>Billable work</t>
        </is>
      </c>
    </row>
    <row r="3195">
      <c r="A3195" t="inlineStr">
        <is>
          <t>Tünde - Mária Laczkó</t>
        </is>
      </c>
      <c r="B3195">
        <f>IF(COUNTIF(Team!$A$2:$A$18,A3195)&gt;0,"CPS","")</f>
      </c>
      <c r="C3195" t="inlineStr">
        <is>
          <t>Sonrisa HR</t>
        </is>
      </c>
      <c r="D3195" t="inlineStr">
        <is>
          <t>Sonrisa</t>
        </is>
      </c>
      <c r="E3195" t="inlineStr">
        <is>
          <t/>
        </is>
      </c>
      <c r="F3195" t="inlineStr">
        <is>
          <t>10. HR administration</t>
        </is>
      </c>
      <c r="G3195" t="inlineStr">
        <is>
          <t/>
        </is>
      </c>
      <c r="H3195" s="3">
        <v>46121.0</v>
      </c>
      <c r="I3195"/>
      <c r="J3195"/>
      <c r="K3195">
        <v>4.0</v>
      </c>
      <c r="L3195" t="inlineStr">
        <is>
          <t>Non-billable work</t>
        </is>
      </c>
    </row>
    <row r="3196">
      <c r="A3196" t="inlineStr">
        <is>
          <t>Dániel Kiss</t>
        </is>
      </c>
      <c r="B3196">
        <f>IF(COUNTIF(Team!$A$2:$A$18,A3196)&gt;0,"CPS","")</f>
      </c>
      <c r="C3196" t="inlineStr">
        <is>
          <t>K11 Production</t>
        </is>
      </c>
      <c r="D3196" t="inlineStr">
        <is>
          <t>Magyar Államkincstár</t>
        </is>
      </c>
      <c r="E3196" t="inlineStr">
        <is>
          <t>199420</t>
        </is>
      </c>
      <c r="F3196" t="inlineStr">
        <is>
          <t>POST /adminisztracio/adatszolgaltatas/peldany/dokumentum/{peldanyId}/upload – hibás státuszkódok, va</t>
        </is>
      </c>
      <c r="G3196" t="inlineStr">
        <is>
          <t/>
        </is>
      </c>
      <c r="H3196" s="3">
        <v>46121.0</v>
      </c>
      <c r="I3196"/>
      <c r="J3196"/>
      <c r="K3196">
        <v>0.25</v>
      </c>
      <c r="L3196" t="inlineStr">
        <is>
          <t>Billable work</t>
        </is>
      </c>
    </row>
    <row r="3197">
      <c r="A3197" t="inlineStr">
        <is>
          <t>Attila Aszalos</t>
        </is>
      </c>
      <c r="B3197">
        <f>IF(COUNTIF(Team!$A$2:$A$18,A3197)&gt;0,"CPS","")</f>
      </c>
      <c r="C3197" t="inlineStr">
        <is>
          <t>Synlab Plasma (BigCommerce)</t>
        </is>
      </c>
      <c r="D3197" t="inlineStr">
        <is>
          <t>Synlab</t>
        </is>
      </c>
      <c r="E3197" t="inlineStr">
        <is>
          <t>1019326</t>
        </is>
      </c>
      <c r="F3197" t="inlineStr">
        <is>
          <t>SA-19326 - [IT][Booking] Send regional consents during checkout to profile service, handle existing </t>
        </is>
      </c>
      <c r="G3197" t="inlineStr">
        <is>
          <t>JIRAID:111564 </t>
        </is>
      </c>
      <c r="H3197" s="3">
        <v>46121.0</v>
      </c>
      <c r="I3197"/>
      <c r="J3197"/>
      <c r="K3197">
        <v>0.5</v>
      </c>
      <c r="L3197" t="inlineStr">
        <is>
          <t>Billable work</t>
        </is>
      </c>
    </row>
    <row r="3198">
      <c r="A3198" t="inlineStr">
        <is>
          <t>Gabriella Tóth</t>
        </is>
      </c>
      <c r="B3198">
        <f>IF(COUNTIF(Team!$A$2:$A$18,A3198)&gt;0,"CPS","")</f>
      </c>
      <c r="C3198" t="inlineStr">
        <is>
          <t>Sonrisa Office Management</t>
        </is>
      </c>
      <c r="D3198" t="inlineStr">
        <is>
          <t>Sonrisa</t>
        </is>
      </c>
      <c r="E3198" t="inlineStr">
        <is>
          <t/>
        </is>
      </c>
      <c r="F3198" t="inlineStr">
        <is>
          <t>Procurement</t>
        </is>
      </c>
      <c r="G3198" t="inlineStr">
        <is>
          <t>Kávé vásárlás</t>
        </is>
      </c>
      <c r="H3198" s="3">
        <v>46121.0</v>
      </c>
      <c r="I3198"/>
      <c r="J3198"/>
      <c r="K3198">
        <v>0.75</v>
      </c>
      <c r="L3198" t="inlineStr">
        <is>
          <t>Non-billable work</t>
        </is>
      </c>
    </row>
    <row r="3199">
      <c r="A3199" t="inlineStr">
        <is>
          <t>Péter Elemér Szopka</t>
        </is>
      </c>
      <c r="B3199">
        <f>IF(COUNTIF(Team!$A$2:$A$18,A3199)&gt;0,"CPS","")</f>
      </c>
      <c r="C3199" t="inlineStr">
        <is>
          <t>K11 Production</t>
        </is>
      </c>
      <c r="D3199" t="inlineStr">
        <is>
          <t>Magyar Államkincstár</t>
        </is>
      </c>
      <c r="E3199" t="inlineStr">
        <is>
          <t>199948</t>
        </is>
      </c>
      <c r="F3199" t="inlineStr">
        <is>
          <t>Űrlap információk komponens létrehozása</t>
        </is>
      </c>
      <c r="G3199" t="inlineStr">
        <is>
          <t/>
        </is>
      </c>
      <c r="H3199" s="3">
        <v>46121.0</v>
      </c>
      <c r="I3199"/>
      <c r="J3199"/>
      <c r="K3199">
        <v>6.0</v>
      </c>
      <c r="L3199" t="inlineStr">
        <is>
          <t>Billable work</t>
        </is>
      </c>
    </row>
    <row r="3200">
      <c r="A3200" t="inlineStr">
        <is>
          <t>Dénes Gyetvai</t>
        </is>
      </c>
      <c r="B3200">
        <f>IF(COUNTIF(Team!$A$2:$A$18,A3200)&gt;0,"CPS","")</f>
      </c>
      <c r="C3200" t="inlineStr">
        <is>
          <t>Oracle-MÁV Háztól házig</t>
        </is>
      </c>
      <c r="D3200" t="inlineStr">
        <is>
          <t>Oracle</t>
        </is>
      </c>
      <c r="E3200" t="inlineStr">
        <is>
          <t>199148</t>
        </is>
      </c>
      <c r="F3200" t="inlineStr">
        <is>
          <t>JPU-17299 Járatlista riport vonatpótló buszos megjelenítési hiba</t>
        </is>
      </c>
      <c r="G3200" t="inlineStr">
        <is>
          <t/>
        </is>
      </c>
      <c r="H3200" s="3">
        <v>46121.0</v>
      </c>
      <c r="I3200"/>
      <c r="J3200"/>
      <c r="K3200">
        <v>1.0</v>
      </c>
      <c r="L3200" t="inlineStr">
        <is>
          <t>Billable work</t>
        </is>
      </c>
    </row>
    <row r="3201">
      <c r="A3201" t="inlineStr">
        <is>
          <t>Attila Aszalos</t>
        </is>
      </c>
      <c r="B3201">
        <f>IF(COUNTIF(Team!$A$2:$A$18,A3201)&gt;0,"CPS","")</f>
      </c>
      <c r="C3201" t="inlineStr">
        <is>
          <t>Synlab Plasma (BigCommerce)</t>
        </is>
      </c>
      <c r="D3201" t="inlineStr">
        <is>
          <t>Synlab</t>
        </is>
      </c>
      <c r="E3201" t="inlineStr">
        <is>
          <t>1019326</t>
        </is>
      </c>
      <c r="F3201" t="inlineStr">
        <is>
          <t>SA-19326 - [IT][Booking] Send regional consents during checkout to profile service, handle existing </t>
        </is>
      </c>
      <c r="G3201" t="inlineStr">
        <is>
          <t>JIRAID:111566 </t>
        </is>
      </c>
      <c r="H3201" s="3">
        <v>46121.0</v>
      </c>
      <c r="I3201"/>
      <c r="J3201"/>
      <c r="K3201">
        <v>0.5</v>
      </c>
      <c r="L3201" t="inlineStr">
        <is>
          <t>Billable work</t>
        </is>
      </c>
    </row>
    <row r="3202">
      <c r="A3202" t="inlineStr">
        <is>
          <t>Péter Elemér Szopka</t>
        </is>
      </c>
      <c r="B3202">
        <f>IF(COUNTIF(Team!$A$2:$A$18,A3202)&gt;0,"CPS","")</f>
      </c>
      <c r="C3202" t="inlineStr">
        <is>
          <t>K11 Production</t>
        </is>
      </c>
      <c r="D3202" t="inlineStr">
        <is>
          <t>Magyar Államkincstár</t>
        </is>
      </c>
      <c r="E3202" t="inlineStr">
        <is>
          <t>199969</t>
        </is>
      </c>
      <c r="F3202" t="inlineStr">
        <is>
          <t>Főkönyvi kivonat feltöltéskor 404-es hibát kapok</t>
        </is>
      </c>
      <c r="G3202" t="inlineStr">
        <is>
          <t/>
        </is>
      </c>
      <c r="H3202" s="3">
        <v>46121.0</v>
      </c>
      <c r="I3202"/>
      <c r="J3202"/>
      <c r="K3202">
        <v>3.0</v>
      </c>
      <c r="L3202" t="inlineStr">
        <is>
          <t>Billable work</t>
        </is>
      </c>
    </row>
    <row r="3203">
      <c r="A3203" t="inlineStr">
        <is>
          <t>Tünde - Mária Laczkó</t>
        </is>
      </c>
      <c r="B3203">
        <f>IF(COUNTIF(Team!$A$2:$A$18,A3203)&gt;0,"CPS","")</f>
      </c>
      <c r="C3203" t="inlineStr">
        <is>
          <t>Sonrisa HR</t>
        </is>
      </c>
      <c r="D3203" t="inlineStr">
        <is>
          <t>Sonrisa</t>
        </is>
      </c>
      <c r="E3203" t="inlineStr">
        <is>
          <t/>
        </is>
      </c>
      <c r="F3203" t="inlineStr">
        <is>
          <t>1. Meeting</t>
        </is>
      </c>
      <c r="G3203" t="inlineStr">
        <is>
          <t>Csocsóval</t>
        </is>
      </c>
      <c r="H3203" s="3">
        <v>46121.0</v>
      </c>
      <c r="I3203"/>
      <c r="J3203"/>
      <c r="K3203">
        <v>0.5</v>
      </c>
      <c r="L3203" t="inlineStr">
        <is>
          <t>Non-billable work</t>
        </is>
      </c>
    </row>
    <row r="3204">
      <c r="A3204" t="inlineStr">
        <is>
          <t>József Kasza</t>
        </is>
      </c>
      <c r="B3204">
        <f>IF(COUNTIF(Team!$A$2:$A$18,A3204)&gt;0,"CPS","")</f>
      </c>
      <c r="C3204" t="inlineStr">
        <is>
          <t>UI modernization 2026 - Dev Team</t>
        </is>
      </c>
      <c r="D3204" t="inlineStr">
        <is>
          <t>Diligent</t>
        </is>
      </c>
      <c r="E3204" t="inlineStr">
        <is>
          <t/>
        </is>
      </c>
      <c r="F3204" t="inlineStr">
        <is>
          <t>Meeting</t>
        </is>
      </c>
      <c r="G3204" t="inlineStr">
        <is>
          <t/>
        </is>
      </c>
      <c r="H3204" s="3">
        <v>46121.0</v>
      </c>
      <c r="I3204"/>
      <c r="J3204"/>
      <c r="K3204">
        <v>1.25</v>
      </c>
      <c r="L3204" t="inlineStr">
        <is>
          <t>Billable work</t>
        </is>
      </c>
    </row>
    <row r="3205">
      <c r="A3205" t="inlineStr">
        <is>
          <t>Péter Huszár</t>
        </is>
      </c>
      <c r="B3205">
        <f>IF(COUNTIF(Team!$A$2:$A$18,A3205)&gt;0,"CPS","")</f>
      </c>
      <c r="C3205" t="inlineStr">
        <is>
          <t>SAG-IDOM</t>
        </is>
      </c>
      <c r="D3205" t="inlineStr">
        <is>
          <t>Sagemcom Magyarország Kft.</t>
        </is>
      </c>
      <c r="E3205" t="inlineStr">
        <is>
          <t>199973</t>
        </is>
      </c>
      <c r="F3205" t="inlineStr">
        <is>
          <t>DAPS-22900 - Igénylési folyamat közbeni internet probléma</t>
        </is>
      </c>
      <c r="G3205" t="inlineStr">
        <is>
          <t/>
        </is>
      </c>
      <c r="H3205" s="3">
        <v>46121.0</v>
      </c>
      <c r="I3205"/>
      <c r="J3205"/>
      <c r="K3205">
        <v>2.0</v>
      </c>
      <c r="L3205" t="inlineStr">
        <is>
          <t>Billable work</t>
        </is>
      </c>
    </row>
    <row r="3206">
      <c r="A3206" t="inlineStr">
        <is>
          <t>Attila Aszalos</t>
        </is>
      </c>
      <c r="B3206">
        <f>IF(COUNTIF(Team!$A$2:$A$18,A3206)&gt;0,"CPS","")</f>
      </c>
      <c r="C3206" t="inlineStr">
        <is>
          <t>Synlab Plasma (BigCommerce)</t>
        </is>
      </c>
      <c r="D3206" t="inlineStr">
        <is>
          <t>Synlab</t>
        </is>
      </c>
      <c r="E3206" t="inlineStr">
        <is>
          <t>1019326</t>
        </is>
      </c>
      <c r="F3206" t="inlineStr">
        <is>
          <t>SA-19326 - [IT][Booking] Send regional consents during checkout to profile service, handle existing </t>
        </is>
      </c>
      <c r="G3206" t="inlineStr">
        <is>
          <t>JIRAID:111565 </t>
        </is>
      </c>
      <c r="H3206" s="3">
        <v>46121.0</v>
      </c>
      <c r="I3206"/>
      <c r="J3206"/>
      <c r="K3206">
        <v>1.5</v>
      </c>
      <c r="L3206" t="inlineStr">
        <is>
          <t>Billable work</t>
        </is>
      </c>
    </row>
    <row r="3207">
      <c r="A3207" t="inlineStr">
        <is>
          <t>Tünde - Mária Laczkó</t>
        </is>
      </c>
      <c r="B3207">
        <f>IF(COUNTIF(Team!$A$2:$A$18,A3207)&gt;0,"CPS","")</f>
      </c>
      <c r="C3207" t="inlineStr">
        <is>
          <t>Sonrisa HR</t>
        </is>
      </c>
      <c r="D3207" t="inlineStr">
        <is>
          <t>Sonrisa</t>
        </is>
      </c>
      <c r="E3207" t="inlineStr">
        <is>
          <t/>
        </is>
      </c>
      <c r="F3207" t="inlineStr">
        <is>
          <t>1. Meeting</t>
        </is>
      </c>
      <c r="G3207" t="inlineStr">
        <is>
          <t>1:1 Judit</t>
        </is>
      </c>
      <c r="H3207" s="3">
        <v>46121.0</v>
      </c>
      <c r="I3207"/>
      <c r="J3207"/>
      <c r="K3207">
        <v>0.5</v>
      </c>
      <c r="L3207" t="inlineStr">
        <is>
          <t>Non-billable work</t>
        </is>
      </c>
    </row>
    <row r="3208">
      <c r="A3208" t="inlineStr">
        <is>
          <t>Péter Oláh</t>
        </is>
      </c>
      <c r="B3208">
        <f>IF(COUNTIF(Team!$A$2:$A$18,A3208)&gt;0,"CPS","")</f>
      </c>
      <c r="C3208" t="inlineStr">
        <is>
          <t>Diligent Risk Essentials</t>
        </is>
      </c>
      <c r="D3208" t="inlineStr">
        <is>
          <t>Diligent</t>
        </is>
      </c>
      <c r="E3208" t="inlineStr">
        <is>
          <t>186318</t>
        </is>
      </c>
      <c r="F3208" t="inlineStr">
        <is>
          <t>QA / Testing</t>
        </is>
      </c>
      <c r="G3208" t="inlineStr">
        <is>
          <t/>
        </is>
      </c>
      <c r="H3208" s="3">
        <v>46121.0</v>
      </c>
      <c r="I3208"/>
      <c r="J3208"/>
      <c r="K3208">
        <v>3.0</v>
      </c>
      <c r="L3208" t="inlineStr">
        <is>
          <t>Billable work</t>
        </is>
      </c>
    </row>
    <row r="3209">
      <c r="A3209" t="inlineStr">
        <is>
          <t>József Kasza</t>
        </is>
      </c>
      <c r="B3209">
        <f>IF(COUNTIF(Team!$A$2:$A$18,A3209)&gt;0,"CPS","")</f>
      </c>
      <c r="C3209" t="inlineStr">
        <is>
          <t>UI modernization 2026 - Dev Team</t>
        </is>
      </c>
      <c r="D3209" t="inlineStr">
        <is>
          <t>Diligent</t>
        </is>
      </c>
      <c r="E3209" t="inlineStr">
        <is>
          <t/>
        </is>
      </c>
      <c r="F3209" t="inlineStr">
        <is>
          <t>QA activity</t>
        </is>
      </c>
      <c r="G3209" t="inlineStr">
        <is>
          <t/>
        </is>
      </c>
      <c r="H3209" s="3">
        <v>46121.0</v>
      </c>
      <c r="I3209"/>
      <c r="J3209"/>
      <c r="K3209">
        <v>6.75</v>
      </c>
      <c r="L3209" t="inlineStr">
        <is>
          <t>Billable work</t>
        </is>
      </c>
    </row>
    <row r="3210">
      <c r="A3210" t="inlineStr">
        <is>
          <t>Szabolcs Siko</t>
        </is>
      </c>
      <c r="B3210">
        <f>IF(COUNTIF(Team!$A$2:$A$18,A3210)&gt;0,"CPS","")</f>
      </c>
      <c r="C3210" t="inlineStr">
        <is>
          <t>Synlab Plasma (BigCommerce)</t>
        </is>
      </c>
      <c r="D3210" t="inlineStr">
        <is>
          <t>Synlab</t>
        </is>
      </c>
      <c r="E3210" t="inlineStr">
        <is>
          <t>1019312</t>
        </is>
      </c>
      <c r="F3210" t="inlineStr">
        <is>
          <t>SA-19312 - [IT][eCom][PG][FNC] I nostri medici - Drop3</t>
        </is>
      </c>
      <c r="G3210" t="inlineStr">
        <is>
          <t>JIRAID:111556 </t>
        </is>
      </c>
      <c r="H3210" s="3">
        <v>46121.0</v>
      </c>
      <c r="I3210"/>
      <c r="J3210"/>
      <c r="K3210">
        <v>2.25</v>
      </c>
      <c r="L3210" t="inlineStr">
        <is>
          <t>Billable work</t>
        </is>
      </c>
    </row>
    <row r="3211">
      <c r="A3211" t="inlineStr">
        <is>
          <t>Hunor Michael Molnár-Ázbé</t>
        </is>
      </c>
      <c r="B3211">
        <f>IF(COUNTIF(Team!$A$2:$A$18,A3211)&gt;0,"CPS","")</f>
      </c>
      <c r="C3211" t="inlineStr">
        <is>
          <t>Waberers-Continuity</t>
        </is>
      </c>
      <c r="D3211" t="inlineStr">
        <is>
          <t>WABERER’S INTERNATIONAL Nyrt.</t>
        </is>
      </c>
      <c r="E3211" t="inlineStr">
        <is>
          <t>459</t>
        </is>
      </c>
      <c r="F3211" t="inlineStr">
        <is>
          <t>[407775] - Havi MOL robot futtatás</t>
        </is>
      </c>
      <c r="G3211" t="inlineStr">
        <is>
          <t/>
        </is>
      </c>
      <c r="H3211" s="3">
        <v>46121.0</v>
      </c>
      <c r="I3211"/>
      <c r="J3211"/>
      <c r="K3211">
        <v>3.0</v>
      </c>
      <c r="L3211" t="inlineStr">
        <is>
          <t>Billable work</t>
        </is>
      </c>
    </row>
    <row r="3212">
      <c r="A3212" t="inlineStr">
        <is>
          <t>Tünde - Mária Laczkó</t>
        </is>
      </c>
      <c r="B3212">
        <f>IF(COUNTIF(Team!$A$2:$A$18,A3212)&gt;0,"CPS","")</f>
      </c>
      <c r="C3212" t="inlineStr">
        <is>
          <t>Sonrisa HR</t>
        </is>
      </c>
      <c r="D3212" t="inlineStr">
        <is>
          <t>Sonrisa</t>
        </is>
      </c>
      <c r="E3212" t="inlineStr">
        <is>
          <t/>
        </is>
      </c>
      <c r="F3212" t="inlineStr">
        <is>
          <t>13. Other</t>
        </is>
      </c>
      <c r="G3212" t="inlineStr">
        <is>
          <t>office feladatok</t>
        </is>
      </c>
      <c r="H3212" s="3">
        <v>46121.0</v>
      </c>
      <c r="I3212"/>
      <c r="J3212"/>
      <c r="K3212">
        <v>3.0</v>
      </c>
      <c r="L3212" t="inlineStr">
        <is>
          <t>Non-billable work</t>
        </is>
      </c>
    </row>
    <row r="3213">
      <c r="A3213" t="inlineStr">
        <is>
          <t>Zsófia Blanka Mikulás</t>
        </is>
      </c>
      <c r="B3213">
        <f>IF(COUNTIF(Team!$A$2:$A$18,A3213)&gt;0,"CPS","")</f>
      </c>
      <c r="C3213" t="inlineStr">
        <is>
          <t>AI Competency - Research</t>
        </is>
      </c>
      <c r="D3213" t="inlineStr">
        <is>
          <t>Sonrisa</t>
        </is>
      </c>
      <c r="E3213" t="inlineStr">
        <is>
          <t>199217</t>
        </is>
      </c>
      <c r="F3213" t="inlineStr">
        <is>
          <t>Research meeting</t>
        </is>
      </c>
      <c r="G3213" t="inlineStr">
        <is>
          <t>Sonrisa Labs</t>
        </is>
      </c>
      <c r="H3213" s="3">
        <v>46121.0</v>
      </c>
      <c r="I3213"/>
      <c r="J3213"/>
      <c r="K3213">
        <v>0.75</v>
      </c>
      <c r="L3213" t="inlineStr">
        <is>
          <t>Non-billable work</t>
        </is>
      </c>
    </row>
    <row r="3214">
      <c r="A3214" t="inlineStr">
        <is>
          <t>Hunor Michael Molnár-Ázbé</t>
        </is>
      </c>
      <c r="B3214">
        <f>IF(COUNTIF(Team!$A$2:$A$18,A3214)&gt;0,"CPS","")</f>
      </c>
      <c r="C3214" t="inlineStr">
        <is>
          <t>Waberers-Continuity</t>
        </is>
      </c>
      <c r="D3214" t="inlineStr">
        <is>
          <t>WABERER’S INTERNATIONAL Nyrt.</t>
        </is>
      </c>
      <c r="E3214" t="inlineStr">
        <is>
          <t>462</t>
        </is>
      </c>
      <c r="F3214" t="inlineStr">
        <is>
          <t>[407916] - Havi DKV robot futtatas (március)</t>
        </is>
      </c>
      <c r="G3214" t="inlineStr">
        <is>
          <t/>
        </is>
      </c>
      <c r="H3214" s="3">
        <v>46121.0</v>
      </c>
      <c r="I3214"/>
      <c r="J3214"/>
      <c r="K3214">
        <v>1.0</v>
      </c>
      <c r="L3214" t="inlineStr">
        <is>
          <t>Billable work</t>
        </is>
      </c>
    </row>
    <row r="3215">
      <c r="A3215" t="inlineStr">
        <is>
          <t>Olivér Kolter</t>
        </is>
      </c>
      <c r="B3215">
        <f>IF(COUNTIF(Team!$A$2:$A$18,A3215)&gt;0,"CPS","")</f>
      </c>
      <c r="C3215" t="inlineStr">
        <is>
          <t>Synlab Plasma (BigCommerce)</t>
        </is>
      </c>
      <c r="D3215" t="inlineStr">
        <is>
          <t>Synlab</t>
        </is>
      </c>
      <c r="E3215" t="inlineStr">
        <is>
          <t>1018885</t>
        </is>
      </c>
      <c r="F3215" t="inlineStr">
        <is>
          <t>SA-18885 - [IT][Booking] Implement Medical service selection page</t>
        </is>
      </c>
      <c r="G3215" t="inlineStr">
        <is>
          <t>JIRAID:111550 </t>
        </is>
      </c>
      <c r="H3215" s="3">
        <v>46121.0</v>
      </c>
      <c r="I3215"/>
      <c r="J3215"/>
      <c r="K3215">
        <v>0.25</v>
      </c>
      <c r="L3215" t="inlineStr">
        <is>
          <t>Billable work</t>
        </is>
      </c>
    </row>
    <row r="3216">
      <c r="A3216" t="inlineStr">
        <is>
          <t>Hunor Michael Molnár-Ázbé</t>
        </is>
      </c>
      <c r="B3216">
        <f>IF(COUNTIF(Team!$A$2:$A$18,A3216)&gt;0,"CPS","")</f>
      </c>
      <c r="C3216" t="inlineStr">
        <is>
          <t>Waberers-Continuity</t>
        </is>
      </c>
      <c r="D3216" t="inlineStr">
        <is>
          <t>WABERER’S INTERNATIONAL Nyrt.</t>
        </is>
      </c>
      <c r="E3216" t="inlineStr">
        <is>
          <t>457</t>
        </is>
      </c>
      <c r="F3216" t="inlineStr">
        <is>
          <t>[407685] - AS24 havi futtatás</t>
        </is>
      </c>
      <c r="G3216" t="inlineStr">
        <is>
          <t/>
        </is>
      </c>
      <c r="H3216" s="3">
        <v>46121.0</v>
      </c>
      <c r="I3216"/>
      <c r="J3216"/>
      <c r="K3216">
        <v>4.0</v>
      </c>
      <c r="L3216" t="inlineStr">
        <is>
          <t>Billable work</t>
        </is>
      </c>
    </row>
    <row r="3217">
      <c r="A3217" t="inlineStr">
        <is>
          <t>Bálint Szente</t>
        </is>
      </c>
      <c r="B3217">
        <f>IF(COUNTIF(Team!$A$2:$A$18,A3217)&gt;0,"CPS","")</f>
      </c>
      <c r="C3217" t="inlineStr">
        <is>
          <t>KV development</t>
        </is>
      </c>
      <c r="D3217" t="inlineStr">
        <is>
          <t>Sonrisa</t>
        </is>
      </c>
      <c r="E3217" t="inlineStr">
        <is>
          <t>199559</t>
        </is>
      </c>
      <c r="F3217" t="inlineStr">
        <is>
          <t>Bug - Internal server error when trying to upload duplicate file</t>
        </is>
      </c>
      <c r="G3217" t="inlineStr">
        <is>
          <t>dsm, tickets, mr close, quick fix</t>
        </is>
      </c>
      <c r="H3217" s="3">
        <v>46121.0</v>
      </c>
      <c r="I3217"/>
      <c r="J3217"/>
      <c r="K3217">
        <v>2.0</v>
      </c>
      <c r="L3217" t="inlineStr">
        <is>
          <t>Non-billable work</t>
        </is>
      </c>
    </row>
    <row r="3218">
      <c r="A3218" t="inlineStr">
        <is>
          <t>Ervin Nagy</t>
        </is>
      </c>
      <c r="B3218">
        <f>IF(COUNTIF(Team!$A$2:$A$18,A3218)&gt;0,"CPS","")</f>
      </c>
      <c r="C3218" t="inlineStr">
        <is>
          <t>Oracle-MÁV Háztól házig</t>
        </is>
      </c>
      <c r="D3218" t="inlineStr">
        <is>
          <t>Oracle</t>
        </is>
      </c>
      <c r="E3218" t="inlineStr">
        <is>
          <t>199726</t>
        </is>
      </c>
      <c r="F3218" t="inlineStr">
        <is>
          <t>JF-12976	JF-12966 / E2E Playwright tesztek migrálása a mavplusz repository-ba + régi tesztek frissít</t>
        </is>
      </c>
      <c r="G3218" t="inlineStr">
        <is>
          <t/>
        </is>
      </c>
      <c r="H3218" s="3">
        <v>46121.0</v>
      </c>
      <c r="I3218"/>
      <c r="J3218"/>
      <c r="K3218">
        <v>0.75</v>
      </c>
      <c r="L3218" t="inlineStr">
        <is>
          <t>Billable work</t>
        </is>
      </c>
    </row>
    <row r="3219">
      <c r="A3219" t="inlineStr">
        <is>
          <t>Ervin Nagy</t>
        </is>
      </c>
      <c r="B3219">
        <f>IF(COUNTIF(Team!$A$2:$A$18,A3219)&gt;0,"CPS","")</f>
      </c>
      <c r="C3219" t="inlineStr">
        <is>
          <t>Oracle-MÁV Háztól házig</t>
        </is>
      </c>
      <c r="D3219" t="inlineStr">
        <is>
          <t>Oracle</t>
        </is>
      </c>
      <c r="E3219" t="inlineStr">
        <is>
          <t>199740</t>
        </is>
      </c>
      <c r="F3219" t="inlineStr">
        <is>
          <t>JF-12987 - JF-12966 / StopView refaktor</t>
        </is>
      </c>
      <c r="G3219" t="inlineStr">
        <is>
          <t/>
        </is>
      </c>
      <c r="H3219" s="3">
        <v>46121.0</v>
      </c>
      <c r="I3219"/>
      <c r="J3219"/>
      <c r="K3219">
        <v>2.0</v>
      </c>
      <c r="L3219" t="inlineStr">
        <is>
          <t>Billable work</t>
        </is>
      </c>
    </row>
    <row r="3220">
      <c r="A3220" t="inlineStr">
        <is>
          <t>Dániel Fazekas</t>
        </is>
      </c>
      <c r="B3220">
        <f>IF(COUNTIF(Team!$A$2:$A$18,A3220)&gt;0,"CPS","")</f>
      </c>
      <c r="C3220" t="inlineStr">
        <is>
          <t>Yettel - GRIP</t>
        </is>
      </c>
      <c r="D3220" t="inlineStr">
        <is>
          <t>Yettel</t>
        </is>
      </c>
      <c r="E3220" t="inlineStr">
        <is>
          <t/>
        </is>
      </c>
      <c r="F3220" t="inlineStr">
        <is>
          <t>Testing</t>
        </is>
      </c>
      <c r="G3220" t="inlineStr">
        <is>
          <t>+war-room</t>
        </is>
      </c>
      <c r="H3220" s="3">
        <v>46121.0</v>
      </c>
      <c r="I3220"/>
      <c r="J3220"/>
      <c r="K3220">
        <v>7.5</v>
      </c>
      <c r="L3220" t="inlineStr">
        <is>
          <t>Billable work</t>
        </is>
      </c>
    </row>
    <row r="3221">
      <c r="A3221" t="inlineStr">
        <is>
          <t>Ervin Nagy</t>
        </is>
      </c>
      <c r="B3221">
        <f>IF(COUNTIF(Team!$A$2:$A$18,A3221)&gt;0,"CPS","")</f>
      </c>
      <c r="C3221" t="inlineStr">
        <is>
          <t>Oracle-MÁV Háztól házig</t>
        </is>
      </c>
      <c r="D3221" t="inlineStr">
        <is>
          <t>Oracle</t>
        </is>
      </c>
      <c r="E3221" t="inlineStr">
        <is>
          <t>199729</t>
        </is>
      </c>
      <c r="F3221" t="inlineStr">
        <is>
          <t>JF-12992 ItineraryView refaktor</t>
        </is>
      </c>
      <c r="G3221" t="inlineStr">
        <is>
          <t/>
        </is>
      </c>
      <c r="H3221" s="3">
        <v>46121.0</v>
      </c>
      <c r="I3221"/>
      <c r="J3221"/>
      <c r="K3221">
        <v>5.25</v>
      </c>
      <c r="L3221" t="inlineStr">
        <is>
          <t>Billable work</t>
        </is>
      </c>
    </row>
    <row r="3222">
      <c r="A3222" t="inlineStr">
        <is>
          <t>Csaba Vass</t>
        </is>
      </c>
      <c r="B3222">
        <f>IF(COUNTIF(Team!$A$2:$A$18,A3222)&gt;0,"CPS","")</f>
      </c>
      <c r="C3222" t="inlineStr">
        <is>
          <t>Entities 2026 - Halo</t>
        </is>
      </c>
      <c r="D3222" t="inlineStr">
        <is>
          <t>Diligent</t>
        </is>
      </c>
      <c r="E3222" t="inlineStr">
        <is>
          <t/>
        </is>
      </c>
      <c r="F3222" t="inlineStr">
        <is>
          <t>Development activity</t>
        </is>
      </c>
      <c r="G3222" t="inlineStr">
        <is>
          <t/>
        </is>
      </c>
      <c r="H3222" s="3">
        <v>46121.0</v>
      </c>
      <c r="I3222"/>
      <c r="J3222"/>
      <c r="K3222">
        <v>8.0</v>
      </c>
      <c r="L3222" t="inlineStr">
        <is>
          <t>Billable work</t>
        </is>
      </c>
    </row>
    <row r="3223">
      <c r="A3223" t="inlineStr">
        <is>
          <t>Tamás János Szalai</t>
        </is>
      </c>
      <c r="B3223">
        <f>IF(COUNTIF(Team!$A$2:$A$18,A3223)&gt;0,"CPS","")</f>
      </c>
      <c r="C3223" t="inlineStr">
        <is>
          <t>Other</t>
        </is>
      </c>
      <c r="D3223" t="inlineStr">
        <is>
          <t>Sonrisa</t>
        </is>
      </c>
      <c r="E3223" t="inlineStr">
        <is>
          <t/>
        </is>
      </c>
      <c r="F3223" t="inlineStr">
        <is>
          <t>Sick leave</t>
        </is>
      </c>
      <c r="G3223" t="inlineStr">
        <is>
          <t/>
        </is>
      </c>
      <c r="H3223" s="3">
        <v>46121.0</v>
      </c>
      <c r="I3223"/>
      <c r="J3223"/>
      <c r="K3223">
        <v>8.0</v>
      </c>
      <c r="L3223" t="inlineStr">
        <is>
          <t>Non-work activity</t>
        </is>
      </c>
    </row>
    <row r="3224">
      <c r="A3224" t="inlineStr">
        <is>
          <t>Elek Árpád Balla</t>
        </is>
      </c>
      <c r="B3224">
        <f>IF(COUNTIF(Team!$A$2:$A$18,A3224)&gt;0,"CPS","")</f>
      </c>
      <c r="C3224" t="inlineStr">
        <is>
          <t>UI modernization 2026 - Dev Team</t>
        </is>
      </c>
      <c r="D3224" t="inlineStr">
        <is>
          <t>Diligent</t>
        </is>
      </c>
      <c r="E3224" t="inlineStr">
        <is>
          <t/>
        </is>
      </c>
      <c r="F3224" t="inlineStr">
        <is>
          <t>Meeting</t>
        </is>
      </c>
      <c r="G3224" t="inlineStr">
        <is>
          <t/>
        </is>
      </c>
      <c r="H3224" s="3">
        <v>46121.0</v>
      </c>
      <c r="I3224"/>
      <c r="J3224"/>
      <c r="K3224">
        <v>3.0</v>
      </c>
      <c r="L3224" t="inlineStr">
        <is>
          <t>Billable work</t>
        </is>
      </c>
    </row>
    <row r="3225">
      <c r="A3225" t="inlineStr">
        <is>
          <t>Zoltán-Krisztián Bartalis</t>
        </is>
      </c>
      <c r="B3225">
        <f>IF(COUNTIF(Team!$A$2:$A$18,A3225)&gt;0,"CPS","")</f>
      </c>
      <c r="C3225" t="inlineStr">
        <is>
          <t>SocialBudNewJira</t>
        </is>
      </c>
      <c r="D3225" t="inlineStr">
        <is>
          <t>SocialBud</t>
        </is>
      </c>
      <c r="E3225" t="inlineStr">
        <is>
          <t>1004547</t>
        </is>
      </c>
      <c r="F3225" t="inlineStr">
        <is>
          <t>SB-4547 - New Socialbud Infrastructure (Fly.io, Supabase, Next.js)</t>
        </is>
      </c>
      <c r="G3225" t="inlineStr">
        <is>
          <t>JIRAID:31890 </t>
        </is>
      </c>
      <c r="H3225" s="3">
        <v>46121.0</v>
      </c>
      <c r="I3225"/>
      <c r="J3225"/>
      <c r="K3225">
        <v>4.0</v>
      </c>
      <c r="L3225" t="inlineStr">
        <is>
          <t>Billable work</t>
        </is>
      </c>
    </row>
    <row r="3226">
      <c r="A3226" t="inlineStr">
        <is>
          <t>Attila Aszalos</t>
        </is>
      </c>
      <c r="B3226">
        <f>IF(COUNTIF(Team!$A$2:$A$18,A3226)&gt;0,"CPS","")</f>
      </c>
      <c r="C3226" t="inlineStr">
        <is>
          <t>Synlab Plasma (BigCommerce)</t>
        </is>
      </c>
      <c r="D3226" t="inlineStr">
        <is>
          <t>Synlab</t>
        </is>
      </c>
      <c r="E3226" t="inlineStr">
        <is>
          <t>1015852</t>
        </is>
      </c>
      <c r="F3226" t="inlineStr">
        <is>
          <t>SA-15852 - [IT][Booking] Import Medical services/locations/doctors from Appheal</t>
        </is>
      </c>
      <c r="G3226" t="inlineStr">
        <is>
          <t>JIRAID:111562 </t>
        </is>
      </c>
      <c r="H3226" s="3">
        <v>46121.0</v>
      </c>
      <c r="I3226"/>
      <c r="J3226"/>
      <c r="K3226">
        <v>3.75</v>
      </c>
      <c r="L3226" t="inlineStr">
        <is>
          <t>Billable work</t>
        </is>
      </c>
    </row>
    <row r="3227">
      <c r="A3227" t="inlineStr">
        <is>
          <t>József Bán</t>
        </is>
      </c>
      <c r="B3227">
        <f>IF(COUNTIF(Team!$A$2:$A$18,A3227)&gt;0,"CPS","")</f>
      </c>
      <c r="C3227" t="inlineStr">
        <is>
          <t>Sonrisa CTO (Shared)</t>
        </is>
      </c>
      <c r="D3227" t="inlineStr">
        <is>
          <t>Sonrisa</t>
        </is>
      </c>
      <c r="E3227" t="inlineStr">
        <is>
          <t/>
        </is>
      </c>
      <c r="F3227" t="inlineStr">
        <is>
          <t>CTO Office meeting</t>
        </is>
      </c>
      <c r="G3227" t="inlineStr">
        <is>
          <t>weekly</t>
        </is>
      </c>
      <c r="H3227" s="3">
        <v>46121.0</v>
      </c>
      <c r="I3227"/>
      <c r="J3227"/>
      <c r="K3227">
        <v>1.0</v>
      </c>
      <c r="L3227" t="inlineStr">
        <is>
          <t>Non-billable work</t>
        </is>
      </c>
    </row>
    <row r="3228">
      <c r="A3228" t="inlineStr">
        <is>
          <t>Orsolya Fülöp</t>
        </is>
      </c>
      <c r="B3228">
        <f>IF(COUNTIF(Team!$A$2:$A$18,A3228)&gt;0,"CPS","")</f>
      </c>
      <c r="C3228" t="inlineStr">
        <is>
          <t>Diligent - Board Effect and Community</t>
        </is>
      </c>
      <c r="D3228" t="inlineStr">
        <is>
          <t>Diligent</t>
        </is>
      </c>
      <c r="E3228" t="inlineStr">
        <is>
          <t/>
        </is>
      </c>
      <c r="F3228" t="inlineStr">
        <is>
          <t>UX Activity</t>
        </is>
      </c>
      <c r="G3228" t="inlineStr">
        <is>
          <t/>
        </is>
      </c>
      <c r="H3228" s="3">
        <v>46121.0</v>
      </c>
      <c r="I3228"/>
      <c r="J3228"/>
      <c r="K3228">
        <v>8.0</v>
      </c>
      <c r="L3228" t="inlineStr">
        <is>
          <t>Billable work</t>
        </is>
      </c>
    </row>
    <row r="3229">
      <c r="A3229" t="inlineStr">
        <is>
          <t>Balázs Papp</t>
        </is>
      </c>
      <c r="B3229">
        <f>IF(COUNTIF(Team!$A$2:$A$18,A3229)&gt;0,"CPS","")</f>
      </c>
      <c r="C3229" t="inlineStr">
        <is>
          <t>Silver 3.0</t>
        </is>
      </c>
      <c r="D3229" t="inlineStr">
        <is>
          <t>Spinwheel</t>
        </is>
      </c>
      <c r="E3229" t="inlineStr">
        <is>
          <t>1000328</t>
        </is>
      </c>
      <c r="F3229" t="inlineStr">
        <is>
          <t>SIL-328 - SpinWheel DSM</t>
        </is>
      </c>
      <c r="G3229" t="inlineStr">
        <is>
          <t>JIRAID:18100 </t>
        </is>
      </c>
      <c r="H3229" s="3">
        <v>46121.0</v>
      </c>
      <c r="I3229"/>
      <c r="J3229"/>
      <c r="K3229">
        <v>0.5</v>
      </c>
      <c r="L3229" t="inlineStr">
        <is>
          <t>Billable work</t>
        </is>
      </c>
    </row>
    <row r="3230">
      <c r="A3230" t="inlineStr">
        <is>
          <t>Zsófia Blanka Mikulás</t>
        </is>
      </c>
      <c r="B3230">
        <f>IF(COUNTIF(Team!$A$2:$A$18,A3230)&gt;0,"CPS","")</f>
      </c>
      <c r="C3230" t="inlineStr">
        <is>
          <t>AI Competency - Research</t>
        </is>
      </c>
      <c r="D3230" t="inlineStr">
        <is>
          <t>Sonrisa</t>
        </is>
      </c>
      <c r="E3230" t="inlineStr">
        <is>
          <t>199217</t>
        </is>
      </c>
      <c r="F3230" t="inlineStr">
        <is>
          <t>Research meeting</t>
        </is>
      </c>
      <c r="G3230" t="inlineStr">
        <is>
          <t>Sync with HL</t>
        </is>
      </c>
      <c r="H3230" s="3">
        <v>46121.0</v>
      </c>
      <c r="I3230"/>
      <c r="J3230"/>
      <c r="K3230">
        <v>0.75</v>
      </c>
      <c r="L3230" t="inlineStr">
        <is>
          <t>Non-billable work</t>
        </is>
      </c>
    </row>
    <row r="3231">
      <c r="A3231" t="inlineStr">
        <is>
          <t>Balázs Kirsching</t>
        </is>
      </c>
      <c r="B3231">
        <f>IF(COUNTIF(Team!$A$2:$A$18,A3231)&gt;0,"CPS","")</f>
      </c>
      <c r="C3231" t="inlineStr">
        <is>
          <t>Lufthansa Netline - HubControl</t>
        </is>
      </c>
      <c r="D3231" t="inlineStr">
        <is>
          <t>Lufthansa</t>
        </is>
      </c>
      <c r="E3231" t="inlineStr">
        <is>
          <t/>
        </is>
      </c>
      <c r="F3231" t="inlineStr">
        <is>
          <t>HubControl project work</t>
        </is>
      </c>
      <c r="G3231" t="inlineStr">
        <is>
          <t/>
        </is>
      </c>
      <c r="H3231" s="3">
        <v>46121.0</v>
      </c>
      <c r="I3231"/>
      <c r="J3231"/>
      <c r="K3231">
        <v>8.0</v>
      </c>
      <c r="L3231" t="inlineStr">
        <is>
          <t>Billable work</t>
        </is>
      </c>
    </row>
    <row r="3232">
      <c r="A3232" t="inlineStr">
        <is>
          <t>József Bán</t>
        </is>
      </c>
      <c r="B3232">
        <f>IF(COUNTIF(Team!$A$2:$A$18,A3232)&gt;0,"CPS","")</f>
      </c>
      <c r="C3232" t="inlineStr">
        <is>
          <t>AI - NKFIH</t>
        </is>
      </c>
      <c r="D3232" t="inlineStr">
        <is>
          <t>NKFIH</t>
        </is>
      </c>
      <c r="E3232" t="inlineStr">
        <is>
          <t>199692</t>
        </is>
      </c>
      <c r="F3232" t="inlineStr">
        <is>
          <t>ExAnte</t>
        </is>
      </c>
      <c r="G3232" t="inlineStr">
        <is>
          <t>internal sync with Bori and London Andris</t>
        </is>
      </c>
      <c r="H3232" s="3">
        <v>46121.0</v>
      </c>
      <c r="I3232"/>
      <c r="J3232"/>
      <c r="K3232">
        <v>0.75</v>
      </c>
      <c r="L3232" t="inlineStr">
        <is>
          <t>Billable work</t>
        </is>
      </c>
    </row>
    <row r="3233">
      <c r="A3233" t="inlineStr">
        <is>
          <t>Máté Lovas</t>
        </is>
      </c>
      <c r="B3233">
        <f>IF(COUNTIF(Team!$A$2:$A$18,A3233)&gt;0,"CPS","")</f>
      </c>
      <c r="C3233" t="inlineStr">
        <is>
          <t>Diligent - Boards - Hydra</t>
        </is>
      </c>
      <c r="D3233" t="inlineStr">
        <is>
          <t>Diligent</t>
        </is>
      </c>
      <c r="E3233" t="inlineStr">
        <is>
          <t/>
        </is>
      </c>
      <c r="F3233" t="inlineStr">
        <is>
          <t>Meeting</t>
        </is>
      </c>
      <c r="G3233" t="inlineStr">
        <is>
          <t/>
        </is>
      </c>
      <c r="H3233" s="3">
        <v>46121.0</v>
      </c>
      <c r="I3233"/>
      <c r="J3233"/>
      <c r="K3233">
        <v>1.5</v>
      </c>
      <c r="L3233" t="inlineStr">
        <is>
          <t>Billable work</t>
        </is>
      </c>
    </row>
    <row r="3234">
      <c r="A3234" t="inlineStr">
        <is>
          <t>Viktor Vörös</t>
        </is>
      </c>
      <c r="B3234">
        <f>IF(COUNTIF(Team!$A$2:$A$18,A3234)&gt;0,"CPS","")</f>
      </c>
      <c r="C3234" t="inlineStr">
        <is>
          <t>K11 Production</t>
        </is>
      </c>
      <c r="D3234" t="inlineStr">
        <is>
          <t>Magyar Államkincstár</t>
        </is>
      </c>
      <c r="E3234" t="inlineStr">
        <is>
          <t>199411</t>
        </is>
      </c>
      <c r="F3234" t="inlineStr">
        <is>
          <t>[React] Adatszolgáltatás példány: Információk: Hibalista képernyő megvalósítása</t>
        </is>
      </c>
      <c r="G3234" t="inlineStr">
        <is>
          <t>API előtesztelése</t>
        </is>
      </c>
      <c r="H3234" s="3">
        <v>46121.0</v>
      </c>
      <c r="I3234"/>
      <c r="J3234"/>
      <c r="K3234">
        <v>1.5</v>
      </c>
      <c r="L3234" t="inlineStr">
        <is>
          <t>Billable work</t>
        </is>
      </c>
    </row>
    <row r="3235">
      <c r="A3235" t="inlineStr">
        <is>
          <t>József Bán</t>
        </is>
      </c>
      <c r="B3235">
        <f>IF(COUNTIF(Team!$A$2:$A$18,A3235)&gt;0,"CPS","")</f>
      </c>
      <c r="C3235" t="inlineStr">
        <is>
          <t>Sonrisa CTO (Shared)</t>
        </is>
      </c>
      <c r="D3235" t="inlineStr">
        <is>
          <t>Sonrisa</t>
        </is>
      </c>
      <c r="E3235" t="inlineStr">
        <is>
          <t/>
        </is>
      </c>
      <c r="F3235" t="inlineStr">
        <is>
          <t>AI workshop</t>
        </is>
      </c>
      <c r="G3235" t="inlineStr">
        <is>
          <t>agentic god mode</t>
        </is>
      </c>
      <c r="H3235" s="3">
        <v>46121.0</v>
      </c>
      <c r="I3235"/>
      <c r="J3235"/>
      <c r="K3235">
        <v>0.5</v>
      </c>
      <c r="L3235" t="inlineStr">
        <is>
          <t>Non-billable work</t>
        </is>
      </c>
    </row>
    <row r="3236">
      <c r="A3236" t="inlineStr">
        <is>
          <t>Máté Lovas</t>
        </is>
      </c>
      <c r="B3236">
        <f>IF(COUNTIF(Team!$A$2:$A$18,A3236)&gt;0,"CPS","")</f>
      </c>
      <c r="C3236" t="inlineStr">
        <is>
          <t>Diligent - Boards - Hydra</t>
        </is>
      </c>
      <c r="D3236" t="inlineStr">
        <is>
          <t>Diligent</t>
        </is>
      </c>
      <c r="E3236" t="inlineStr">
        <is>
          <t/>
        </is>
      </c>
      <c r="F3236" t="inlineStr">
        <is>
          <t>PM</t>
        </is>
      </c>
      <c r="G3236" t="inlineStr">
        <is>
          <t/>
        </is>
      </c>
      <c r="H3236" s="3">
        <v>46121.0</v>
      </c>
      <c r="I3236"/>
      <c r="J3236"/>
      <c r="K3236">
        <v>1.5</v>
      </c>
      <c r="L3236" t="inlineStr">
        <is>
          <t>Billable work</t>
        </is>
      </c>
    </row>
    <row r="3237">
      <c r="A3237" t="inlineStr">
        <is>
          <t>József Bán</t>
        </is>
      </c>
      <c r="B3237">
        <f>IF(COUNTIF(Team!$A$2:$A$18,A3237)&gt;0,"CPS","")</f>
      </c>
      <c r="C3237" t="inlineStr">
        <is>
          <t>AI Competency - Research</t>
        </is>
      </c>
      <c r="D3237" t="inlineStr">
        <is>
          <t>Sonrisa</t>
        </is>
      </c>
      <c r="E3237" t="inlineStr">
        <is>
          <t>199217</t>
        </is>
      </c>
      <c r="F3237" t="inlineStr">
        <is>
          <t>Research meeting</t>
        </is>
      </c>
      <c r="G3237" t="inlineStr">
        <is>
          <t/>
        </is>
      </c>
      <c r="H3237" s="3">
        <v>46121.0</v>
      </c>
      <c r="I3237"/>
      <c r="J3237"/>
      <c r="K3237">
        <v>1.0</v>
      </c>
      <c r="L3237" t="inlineStr">
        <is>
          <t>Non-billable work</t>
        </is>
      </c>
    </row>
    <row r="3238">
      <c r="A3238" t="inlineStr">
        <is>
          <t>Máté Lovas</t>
        </is>
      </c>
      <c r="B3238">
        <f>IF(COUNTIF(Team!$A$2:$A$18,A3238)&gt;0,"CPS","")</f>
      </c>
      <c r="C3238" t="inlineStr">
        <is>
          <t>Diligent - Boards - Ifrit</t>
        </is>
      </c>
      <c r="D3238" t="inlineStr">
        <is>
          <t>Diligent</t>
        </is>
      </c>
      <c r="E3238" t="inlineStr">
        <is>
          <t/>
        </is>
      </c>
      <c r="F3238" t="inlineStr">
        <is>
          <t>Meeting</t>
        </is>
      </c>
      <c r="G3238" t="inlineStr">
        <is>
          <t/>
        </is>
      </c>
      <c r="H3238" s="3">
        <v>46121.0</v>
      </c>
      <c r="I3238"/>
      <c r="J3238"/>
      <c r="K3238">
        <v>2.0</v>
      </c>
      <c r="L3238" t="inlineStr">
        <is>
          <t>Billable work</t>
        </is>
      </c>
    </row>
    <row r="3239">
      <c r="A3239" t="inlineStr">
        <is>
          <t>Attila Aszalos</t>
        </is>
      </c>
      <c r="B3239">
        <f>IF(COUNTIF(Team!$A$2:$A$18,A3239)&gt;0,"CPS","")</f>
      </c>
      <c r="C3239" t="inlineStr">
        <is>
          <t>Synlab Plasma (BigCommerce)</t>
        </is>
      </c>
      <c r="D3239" t="inlineStr">
        <is>
          <t>Synlab</t>
        </is>
      </c>
      <c r="E3239" t="inlineStr">
        <is>
          <t>1015152</t>
        </is>
      </c>
      <c r="F3239" t="inlineStr">
        <is>
          <t>SA-15152 - [OE] Scrum meetings (planning, DSM, retro, demo)</t>
        </is>
      </c>
      <c r="G3239" t="inlineStr">
        <is>
          <t>JIRAID:111561 DSM</t>
        </is>
      </c>
      <c r="H3239" s="3">
        <v>46121.0</v>
      </c>
      <c r="I3239"/>
      <c r="J3239"/>
      <c r="K3239">
        <v>0.5</v>
      </c>
      <c r="L3239" t="inlineStr">
        <is>
          <t>Billable work</t>
        </is>
      </c>
    </row>
    <row r="3240">
      <c r="A3240" t="inlineStr">
        <is>
          <t>József Bán</t>
        </is>
      </c>
      <c r="B3240">
        <f>IF(COUNTIF(Team!$A$2:$A$18,A3240)&gt;0,"CPS","")</f>
      </c>
      <c r="C3240" t="inlineStr">
        <is>
          <t>AI Competency - Internal</t>
        </is>
      </c>
      <c r="D3240" t="inlineStr">
        <is>
          <t>Sonrisa</t>
        </is>
      </c>
      <c r="E3240" t="inlineStr">
        <is>
          <t>199216</t>
        </is>
      </c>
      <c r="F3240" t="inlineStr">
        <is>
          <t>AI Competency Internal Team Meetings</t>
        </is>
      </c>
      <c r="G3240" t="inlineStr">
        <is>
          <t>weekly resource sync</t>
        </is>
      </c>
      <c r="H3240" s="3">
        <v>46121.0</v>
      </c>
      <c r="I3240"/>
      <c r="J3240"/>
      <c r="K3240">
        <v>0.5</v>
      </c>
      <c r="L3240" t="inlineStr">
        <is>
          <t>Non-billable work</t>
        </is>
      </c>
    </row>
    <row r="3241">
      <c r="A3241" t="inlineStr">
        <is>
          <t>Máté Lovas</t>
        </is>
      </c>
      <c r="B3241">
        <f>IF(COUNTIF(Team!$A$2:$A$18,A3241)&gt;0,"CPS","")</f>
      </c>
      <c r="C3241" t="inlineStr">
        <is>
          <t>Diligent - Boards - Ifrit</t>
        </is>
      </c>
      <c r="D3241" t="inlineStr">
        <is>
          <t>Diligent</t>
        </is>
      </c>
      <c r="E3241" t="inlineStr">
        <is>
          <t/>
        </is>
      </c>
      <c r="F3241" t="inlineStr">
        <is>
          <t>PM</t>
        </is>
      </c>
      <c r="G3241" t="inlineStr">
        <is>
          <t/>
        </is>
      </c>
      <c r="H3241" s="3">
        <v>46121.0</v>
      </c>
      <c r="I3241"/>
      <c r="J3241"/>
      <c r="K3241">
        <v>1.5</v>
      </c>
      <c r="L3241" t="inlineStr">
        <is>
          <t>Billable work</t>
        </is>
      </c>
    </row>
    <row r="3242">
      <c r="A3242" t="inlineStr">
        <is>
          <t>Olivér Kolter</t>
        </is>
      </c>
      <c r="B3242">
        <f>IF(COUNTIF(Team!$A$2:$A$18,A3242)&gt;0,"CPS","")</f>
      </c>
      <c r="C3242" t="inlineStr">
        <is>
          <t>Synlab Plasma (BigCommerce)</t>
        </is>
      </c>
      <c r="D3242" t="inlineStr">
        <is>
          <t>Synlab</t>
        </is>
      </c>
      <c r="E3242" t="inlineStr">
        <is>
          <t>1015152</t>
        </is>
      </c>
      <c r="F3242" t="inlineStr">
        <is>
          <t>SA-15152 - [OE] Scrum meetings (planning, DSM, retro, demo)</t>
        </is>
      </c>
      <c r="G3242" t="inlineStr">
        <is>
          <t>JIRAID:111549 DSM</t>
        </is>
      </c>
      <c r="H3242" s="3">
        <v>46121.0</v>
      </c>
      <c r="I3242"/>
      <c r="J3242"/>
      <c r="K3242">
        <v>0.5</v>
      </c>
      <c r="L3242" t="inlineStr">
        <is>
          <t>Billable work</t>
        </is>
      </c>
    </row>
    <row r="3243">
      <c r="A3243" t="inlineStr">
        <is>
          <t>József Bán</t>
        </is>
      </c>
      <c r="B3243">
        <f>IF(COUNTIF(Team!$A$2:$A$18,A3243)&gt;0,"CPS","")</f>
      </c>
      <c r="C3243" t="inlineStr">
        <is>
          <t>Sonrisa CTO (Shared)</t>
        </is>
      </c>
      <c r="D3243" t="inlineStr">
        <is>
          <t>Sonrisa</t>
        </is>
      </c>
      <c r="E3243" t="inlineStr">
        <is>
          <t/>
        </is>
      </c>
      <c r="F3243" t="inlineStr">
        <is>
          <t>AI workshop</t>
        </is>
      </c>
      <c r="G3243" t="inlineStr">
        <is>
          <t>messaging of ai</t>
        </is>
      </c>
      <c r="H3243" s="3">
        <v>46121.0</v>
      </c>
      <c r="I3243"/>
      <c r="J3243"/>
      <c r="K3243">
        <v>1.5</v>
      </c>
      <c r="L3243" t="inlineStr">
        <is>
          <t>Non-billable work</t>
        </is>
      </c>
    </row>
    <row r="3244">
      <c r="A3244" t="inlineStr">
        <is>
          <t>Máté Lovas</t>
        </is>
      </c>
      <c r="B3244">
        <f>IF(COUNTIF(Team!$A$2:$A$18,A3244)&gt;0,"CPS","")</f>
      </c>
      <c r="C3244" t="inlineStr">
        <is>
          <t>AI Competency - Internal</t>
        </is>
      </c>
      <c r="D3244" t="inlineStr">
        <is>
          <t>Sonrisa</t>
        </is>
      </c>
      <c r="E3244" t="inlineStr">
        <is>
          <t/>
        </is>
      </c>
      <c r="F3244" t="inlineStr">
        <is>
          <t>PM</t>
        </is>
      </c>
      <c r="G3244" t="inlineStr">
        <is>
          <t/>
        </is>
      </c>
      <c r="H3244" s="3">
        <v>46121.0</v>
      </c>
      <c r="I3244"/>
      <c r="J3244"/>
      <c r="K3244">
        <v>1.5</v>
      </c>
      <c r="L3244" t="inlineStr">
        <is>
          <t>Billable work</t>
        </is>
      </c>
    </row>
    <row r="3245">
      <c r="A3245" t="inlineStr">
        <is>
          <t>Bálint Márton</t>
        </is>
      </c>
      <c r="B3245">
        <f>IF(COUNTIF(Team!$A$2:$A$18,A3245)&gt;0,"CPS","")</f>
      </c>
      <c r="C3245" t="inlineStr">
        <is>
          <t>SAG-IDOM</t>
        </is>
      </c>
      <c r="D3245" t="inlineStr">
        <is>
          <t>Sagemcom Magyarország Kft.</t>
        </is>
      </c>
      <c r="E3245" t="inlineStr">
        <is>
          <t>199807</t>
        </is>
      </c>
      <c r="F3245" t="inlineStr">
        <is>
          <t>DAPS-17714 iOS - Pub-EAA igénylése során a progress bar után magától kinavigál a Tanúsítványok kezel</t>
        </is>
      </c>
      <c r="G3245" t="inlineStr">
        <is>
          <t/>
        </is>
      </c>
      <c r="H3245" s="3">
        <v>46121.0</v>
      </c>
      <c r="I3245"/>
      <c r="J3245"/>
      <c r="K3245">
        <v>8.0</v>
      </c>
      <c r="L3245" t="inlineStr">
        <is>
          <t>Billable work</t>
        </is>
      </c>
    </row>
    <row r="3246">
      <c r="A3246" t="inlineStr">
        <is>
          <t>Szabolcs Siko</t>
        </is>
      </c>
      <c r="B3246">
        <f>IF(COUNTIF(Team!$A$2:$A$18,A3246)&gt;0,"CPS","")</f>
      </c>
      <c r="C3246" t="inlineStr">
        <is>
          <t>Synlab Plasma (BigCommerce)</t>
        </is>
      </c>
      <c r="D3246" t="inlineStr">
        <is>
          <t>Synlab</t>
        </is>
      </c>
      <c r="E3246" t="inlineStr">
        <is>
          <t>1015152</t>
        </is>
      </c>
      <c r="F3246" t="inlineStr">
        <is>
          <t>SA-15152 - [OE] Scrum meetings (planning, DSM, retro, demo)</t>
        </is>
      </c>
      <c r="G3246" t="inlineStr">
        <is>
          <t>JIRAID:111555 DSM</t>
        </is>
      </c>
      <c r="H3246" s="3">
        <v>46121.0</v>
      </c>
      <c r="I3246"/>
      <c r="J3246"/>
      <c r="K3246">
        <v>0.5</v>
      </c>
      <c r="L3246" t="inlineStr">
        <is>
          <t>Billable work</t>
        </is>
      </c>
    </row>
    <row r="3247">
      <c r="A3247" t="inlineStr">
        <is>
          <t>József Bán</t>
        </is>
      </c>
      <c r="B3247">
        <f>IF(COUNTIF(Team!$A$2:$A$18,A3247)&gt;0,"CPS","")</f>
      </c>
      <c r="C3247" t="inlineStr">
        <is>
          <t>AI - NKFIH</t>
        </is>
      </c>
      <c r="D3247" t="inlineStr">
        <is>
          <t>NKFIH</t>
        </is>
      </c>
      <c r="E3247" t="inlineStr">
        <is>
          <t>199635</t>
        </is>
      </c>
      <c r="F3247" t="inlineStr">
        <is>
          <t>Regular sync with Balázs about current status</t>
        </is>
      </c>
      <c r="G3247" t="inlineStr">
        <is>
          <t/>
        </is>
      </c>
      <c r="H3247" s="3">
        <v>46121.0</v>
      </c>
      <c r="I3247"/>
      <c r="J3247"/>
      <c r="K3247">
        <v>0.5</v>
      </c>
      <c r="L3247" t="inlineStr">
        <is>
          <t>Billable work</t>
        </is>
      </c>
    </row>
    <row r="3248">
      <c r="A3248" t="inlineStr">
        <is>
          <t>Zsófia Blanka Mikulás</t>
        </is>
      </c>
      <c r="B3248">
        <f>IF(COUNTIF(Team!$A$2:$A$18,A3248)&gt;0,"CPS","")</f>
      </c>
      <c r="C3248" t="inlineStr">
        <is>
          <t>AI Competency - Research</t>
        </is>
      </c>
      <c r="D3248" t="inlineStr">
        <is>
          <t>Sonrisa</t>
        </is>
      </c>
      <c r="E3248" t="inlineStr">
        <is>
          <t>199573</t>
        </is>
      </c>
      <c r="F3248" t="inlineStr">
        <is>
          <t>Create new test scenarios</t>
        </is>
      </c>
      <c r="G3248" t="inlineStr">
        <is>
          <t>Research and download</t>
        </is>
      </c>
      <c r="H3248" s="3">
        <v>46121.0</v>
      </c>
      <c r="I3248"/>
      <c r="J3248"/>
      <c r="K3248">
        <v>6.0</v>
      </c>
      <c r="L3248" t="inlineStr">
        <is>
          <t>Non-billable work</t>
        </is>
      </c>
    </row>
    <row r="3249">
      <c r="A3249" t="inlineStr">
        <is>
          <t>József Bán</t>
        </is>
      </c>
      <c r="B3249">
        <f>IF(COUNTIF(Team!$A$2:$A$18,A3249)&gt;0,"CPS","")</f>
      </c>
      <c r="C3249" t="inlineStr">
        <is>
          <t>AI - NKFIH</t>
        </is>
      </c>
      <c r="D3249" t="inlineStr">
        <is>
          <t>NKFIH</t>
        </is>
      </c>
      <c r="E3249" t="inlineStr">
        <is>
          <t>199688</t>
        </is>
      </c>
      <c r="F3249" t="inlineStr">
        <is>
          <t>Négy alap művelet (keresés, kiértékelés, összehasonlítás, javítás) megvalósítása</t>
        </is>
      </c>
      <c r="G3249" t="inlineStr">
        <is>
          <t/>
        </is>
      </c>
      <c r="H3249" s="3">
        <v>46121.0</v>
      </c>
      <c r="I3249"/>
      <c r="J3249"/>
      <c r="K3249">
        <v>0.5</v>
      </c>
      <c r="L3249" t="inlineStr">
        <is>
          <t>Billable work</t>
        </is>
      </c>
    </row>
    <row r="3250">
      <c r="A3250" t="inlineStr">
        <is>
          <t>Zoltán-Krisztián Bartalis</t>
        </is>
      </c>
      <c r="B3250">
        <f>IF(COUNTIF(Team!$A$2:$A$18,A3250)&gt;0,"CPS","")</f>
      </c>
      <c r="C3250" t="inlineStr">
        <is>
          <t>SocialBudNewJira</t>
        </is>
      </c>
      <c r="D3250" t="inlineStr">
        <is>
          <t>SocialBud</t>
        </is>
      </c>
      <c r="E3250" t="inlineStr">
        <is>
          <t>1003663</t>
        </is>
      </c>
      <c r="F3250" t="inlineStr">
        <is>
          <t>SB-3663 - Meeting participation, meeting preparations, written communication, process updates</t>
        </is>
      </c>
      <c r="G3250" t="inlineStr">
        <is>
          <t>JIRAID:31888 </t>
        </is>
      </c>
      <c r="H3250" s="3">
        <v>46121.0</v>
      </c>
      <c r="I3250"/>
      <c r="J3250"/>
      <c r="K3250">
        <v>2.0</v>
      </c>
      <c r="L3250" t="inlineStr">
        <is>
          <t>Billable work</t>
        </is>
      </c>
    </row>
    <row r="3251">
      <c r="A3251" t="inlineStr">
        <is>
          <t>Zsófia Blanka Mikulás</t>
        </is>
      </c>
      <c r="B3251">
        <f>IF(COUNTIF(Team!$A$2:$A$18,A3251)&gt;0,"CPS","")</f>
      </c>
      <c r="C3251" t="inlineStr">
        <is>
          <t>AI Competency - Research</t>
        </is>
      </c>
      <c r="D3251" t="inlineStr">
        <is>
          <t>Sonrisa</t>
        </is>
      </c>
      <c r="E3251" t="inlineStr">
        <is>
          <t>199908</t>
        </is>
      </c>
      <c r="F3251" t="inlineStr">
        <is>
          <t>[BE] Introducing question types</t>
        </is>
      </c>
      <c r="G3251" t="inlineStr">
        <is>
          <t>Updated assets and pushed to gitlab</t>
        </is>
      </c>
      <c r="H3251" s="3">
        <v>46121.0</v>
      </c>
      <c r="I3251"/>
      <c r="J3251"/>
      <c r="K3251">
        <v>1.0</v>
      </c>
      <c r="L3251" t="inlineStr">
        <is>
          <t>Non-billable work</t>
        </is>
      </c>
    </row>
    <row r="3252">
      <c r="A3252" t="inlineStr">
        <is>
          <t>József Bán</t>
        </is>
      </c>
      <c r="B3252">
        <f>IF(COUNTIF(Team!$A$2:$A$18,A3252)&gt;0,"CPS","")</f>
      </c>
      <c r="C3252" t="inlineStr">
        <is>
          <t>Sonrisa CTO (Shared)</t>
        </is>
      </c>
      <c r="D3252" t="inlineStr">
        <is>
          <t>Sonrisa</t>
        </is>
      </c>
      <c r="E3252" t="inlineStr">
        <is>
          <t/>
        </is>
      </c>
      <c r="F3252" t="inlineStr">
        <is>
          <t>CTO Office meeting</t>
        </is>
      </c>
      <c r="G3252" t="inlineStr">
        <is>
          <t>interview process</t>
        </is>
      </c>
      <c r="H3252" s="3">
        <v>46121.0</v>
      </c>
      <c r="I3252"/>
      <c r="J3252"/>
      <c r="K3252">
        <v>0.5</v>
      </c>
      <c r="L3252" t="inlineStr">
        <is>
          <t>Non-billable work</t>
        </is>
      </c>
    </row>
    <row r="3253">
      <c r="A3253" t="inlineStr">
        <is>
          <t>Attila Aszalos</t>
        </is>
      </c>
      <c r="B3253">
        <f>IF(COUNTIF(Team!$A$2:$A$18,A3253)&gt;0,"CPS","")</f>
      </c>
      <c r="C3253" t="inlineStr">
        <is>
          <t>Synlab Plasma (BigCommerce)</t>
        </is>
      </c>
      <c r="D3253" t="inlineStr">
        <is>
          <t>Synlab</t>
        </is>
      </c>
      <c r="E3253" t="inlineStr">
        <is>
          <t>1007375</t>
        </is>
      </c>
      <c r="F3253" t="inlineStr">
        <is>
          <t>SA-7375 - 3L Support: investigation, queries, meetings, manual changes </t>
        </is>
      </c>
      <c r="G3253" t="inlineStr">
        <is>
          <t>JIRAID:111559 GLPI #267876</t>
        </is>
      </c>
      <c r="H3253" s="3">
        <v>46121.0</v>
      </c>
      <c r="I3253"/>
      <c r="J3253"/>
      <c r="K3253">
        <v>1.0</v>
      </c>
      <c r="L3253" t="inlineStr">
        <is>
          <t>Billable work</t>
        </is>
      </c>
    </row>
    <row r="3254">
      <c r="A3254" t="inlineStr">
        <is>
          <t>József Bán</t>
        </is>
      </c>
      <c r="B3254">
        <f>IF(COUNTIF(Team!$A$2:$A$18,A3254)&gt;0,"CPS","")</f>
      </c>
      <c r="C3254" t="inlineStr">
        <is>
          <t>AI - NKFIH</t>
        </is>
      </c>
      <c r="D3254" t="inlineStr">
        <is>
          <t>NKFIH</t>
        </is>
      </c>
      <c r="E3254" t="inlineStr">
        <is>
          <t>200047</t>
        </is>
      </c>
      <c r="F3254" t="inlineStr">
        <is>
          <t>Átadandó dokumentcációk elkészítése</t>
        </is>
      </c>
      <c r="G3254" t="inlineStr">
        <is>
          <t/>
        </is>
      </c>
      <c r="H3254" s="3">
        <v>46121.0</v>
      </c>
      <c r="I3254"/>
      <c r="J3254"/>
      <c r="K3254">
        <v>2.0</v>
      </c>
      <c r="L3254" t="inlineStr">
        <is>
          <t>Billable work</t>
        </is>
      </c>
    </row>
    <row r="3255">
      <c r="A3255" t="inlineStr">
        <is>
          <t>Viktor Vörös</t>
        </is>
      </c>
      <c r="B3255">
        <f>IF(COUNTIF(Team!$A$2:$A$18,A3255)&gt;0,"CPS","")</f>
      </c>
      <c r="C3255" t="inlineStr">
        <is>
          <t>K11 Production</t>
        </is>
      </c>
      <c r="D3255" t="inlineStr">
        <is>
          <t>Magyar Államkincstár</t>
        </is>
      </c>
      <c r="E3255" t="inlineStr">
        <is>
          <t>199413</t>
        </is>
      </c>
      <c r="F3255" t="inlineStr">
        <is>
          <t>[React] Adatszolgáltatás példány: Információk: Hibalista hiba indoklás felugró ablak megvalósítása</t>
        </is>
      </c>
      <c r="G3255" t="inlineStr">
        <is>
          <t>API előtesztelése</t>
        </is>
      </c>
      <c r="H3255" s="3">
        <v>46121.0</v>
      </c>
      <c r="I3255"/>
      <c r="J3255"/>
      <c r="K3255">
        <v>1.0</v>
      </c>
      <c r="L3255" t="inlineStr">
        <is>
          <t>Billable work</t>
        </is>
      </c>
    </row>
    <row r="3256">
      <c r="A3256" t="inlineStr">
        <is>
          <t>Szilárd Albert-Tóth</t>
        </is>
      </c>
      <c r="B3256">
        <f>IF(COUNTIF(Team!$A$2:$A$18,A3256)&gt;0,"CPS","")</f>
      </c>
      <c r="C3256" t="inlineStr">
        <is>
          <t>Oracle-MÁV Háztól házig</t>
        </is>
      </c>
      <c r="D3256" t="inlineStr">
        <is>
          <t>Oracle</t>
        </is>
      </c>
      <c r="E3256" t="inlineStr">
        <is>
          <t>200021</t>
        </is>
      </c>
      <c r="F3256" t="inlineStr">
        <is>
          <t>JAPP-2881 ST iOS/Android, A megállóba éppen beérkező járatot hozza a Közeli járatok fülön, de ugyane</t>
        </is>
      </c>
      <c r="G3256" t="inlineStr">
        <is>
          <t/>
        </is>
      </c>
      <c r="H3256" s="3">
        <v>46121.0</v>
      </c>
      <c r="I3256"/>
      <c r="J3256"/>
      <c r="K3256">
        <v>4.0</v>
      </c>
      <c r="L3256" t="inlineStr">
        <is>
          <t>Billable work</t>
        </is>
      </c>
    </row>
    <row r="3257">
      <c r="A3257" t="inlineStr">
        <is>
          <t>András Wirth</t>
        </is>
      </c>
      <c r="B3257">
        <f>IF(COUNTIF(Team!$A$2:$A$18,A3257)&gt;0,"CPS","")</f>
      </c>
      <c r="C3257" t="inlineStr">
        <is>
          <t>Other</t>
        </is>
      </c>
      <c r="D3257" t="inlineStr">
        <is>
          <t>Sonrisa</t>
        </is>
      </c>
      <c r="E3257" t="inlineStr">
        <is>
          <t/>
        </is>
      </c>
      <c r="F3257" t="inlineStr">
        <is>
          <t>Paid leave</t>
        </is>
      </c>
      <c r="G3257" t="inlineStr">
        <is>
          <t/>
        </is>
      </c>
      <c r="H3257" s="3">
        <v>46121.0</v>
      </c>
      <c r="I3257"/>
      <c r="J3257"/>
      <c r="K3257">
        <v>8.0</v>
      </c>
      <c r="L3257" t="inlineStr">
        <is>
          <t>Non-work activity</t>
        </is>
      </c>
    </row>
    <row r="3258">
      <c r="A3258" t="inlineStr">
        <is>
          <t>Zoltán Nagy</t>
        </is>
      </c>
      <c r="B3258">
        <f>IF(COUNTIF(Team!$A$2:$A$18,A3258)&gt;0,"CPS","")</f>
      </c>
      <c r="C3258" t="inlineStr">
        <is>
          <t>Yettel - GRIP</t>
        </is>
      </c>
      <c r="D3258" t="inlineStr">
        <is>
          <t>Yettel</t>
        </is>
      </c>
      <c r="E3258" t="inlineStr">
        <is>
          <t/>
        </is>
      </c>
      <c r="F3258" t="inlineStr">
        <is>
          <t>Yettel - Grip - Development</t>
        </is>
      </c>
      <c r="G3258" t="inlineStr">
        <is>
          <t/>
        </is>
      </c>
      <c r="H3258" s="3">
        <v>46121.0</v>
      </c>
      <c r="I3258"/>
      <c r="J3258"/>
      <c r="K3258">
        <v>8.0</v>
      </c>
      <c r="L3258" t="inlineStr">
        <is>
          <t>Billable work</t>
        </is>
      </c>
    </row>
    <row r="3259">
      <c r="A3259" t="inlineStr">
        <is>
          <t>Balázs Papp</t>
        </is>
      </c>
      <c r="B3259">
        <f>IF(COUNTIF(Team!$A$2:$A$18,A3259)&gt;0,"CPS","")</f>
      </c>
      <c r="C3259" t="inlineStr">
        <is>
          <t>Silver 3.0</t>
        </is>
      </c>
      <c r="D3259" t="inlineStr">
        <is>
          <t>Spinwheel</t>
        </is>
      </c>
      <c r="E3259" t="inlineStr">
        <is>
          <t>1000330</t>
        </is>
      </c>
      <c r="F3259" t="inlineStr">
        <is>
          <t>SIL-330 - Internal Meeting</t>
        </is>
      </c>
      <c r="G3259" t="inlineStr">
        <is>
          <t>JIRAID:17776 </t>
        </is>
      </c>
      <c r="H3259" s="3">
        <v>46121.0</v>
      </c>
      <c r="I3259"/>
      <c r="J3259"/>
      <c r="K3259">
        <v>0.5</v>
      </c>
      <c r="L3259" t="inlineStr">
        <is>
          <t>Billable work</t>
        </is>
      </c>
    </row>
    <row r="3260">
      <c r="A3260" t="inlineStr">
        <is>
          <t>Andrea Petrich</t>
        </is>
      </c>
      <c r="B3260">
        <f>IF(COUNTIF(Team!$A$2:$A$18,A3260)&gt;0,"CPS","")</f>
      </c>
      <c r="C3260" t="inlineStr">
        <is>
          <t>K11 Production</t>
        </is>
      </c>
      <c r="D3260" t="inlineStr">
        <is>
          <t>Magyar Államkincstár</t>
        </is>
      </c>
      <c r="E3260" t="inlineStr">
        <is>
          <t>198884</t>
        </is>
      </c>
      <c r="F3260" t="inlineStr">
        <is>
          <t>[React] Adatszolgáltatás példány: További műveletek: Nyomtatás képernyő megvalósítása</t>
        </is>
      </c>
      <c r="G3260" t="inlineStr">
        <is>
          <t>DSM+API előteszt+egyeztetések+bug-dev jegyek létrehozása</t>
        </is>
      </c>
      <c r="H3260" s="3">
        <v>46121.0</v>
      </c>
      <c r="I3260"/>
      <c r="J3260"/>
      <c r="K3260">
        <v>4.25</v>
      </c>
      <c r="L3260" t="inlineStr">
        <is>
          <t>Billable work</t>
        </is>
      </c>
    </row>
    <row r="3261">
      <c r="A3261" t="inlineStr">
        <is>
          <t>Szilárd Albert-Tóth</t>
        </is>
      </c>
      <c r="B3261">
        <f>IF(COUNTIF(Team!$A$2:$A$18,A3261)&gt;0,"CPS","")</f>
      </c>
      <c r="C3261" t="inlineStr">
        <is>
          <t>Oracle-MÁV Háztól házig</t>
        </is>
      </c>
      <c r="D3261" t="inlineStr">
        <is>
          <t>Oracle</t>
        </is>
      </c>
      <c r="E3261" t="inlineStr">
        <is>
          <t>200022</t>
        </is>
      </c>
      <c r="F3261" t="inlineStr">
        <is>
          <t>JAPP-2635 Eltűnt Siófok, autóbuszállomás</t>
        </is>
      </c>
      <c r="G3261" t="inlineStr">
        <is>
          <t/>
        </is>
      </c>
      <c r="H3261" s="3">
        <v>46121.0</v>
      </c>
      <c r="I3261"/>
      <c r="J3261"/>
      <c r="K3261">
        <v>1.5</v>
      </c>
      <c r="L3261" t="inlineStr">
        <is>
          <t>Billable work</t>
        </is>
      </c>
    </row>
    <row r="3262">
      <c r="A3262" t="inlineStr">
        <is>
          <t>Dávid Orosz</t>
        </is>
      </c>
      <c r="B3262">
        <f>IF(COUNTIF(Team!$A$2:$A$18,A3262)&gt;0,"CPS","")</f>
      </c>
      <c r="C3262" t="inlineStr">
        <is>
          <t>SAG-IDOM</t>
        </is>
      </c>
      <c r="D3262" t="inlineStr">
        <is>
          <t>Sagemcom Magyarország Kft.</t>
        </is>
      </c>
      <c r="E3262" t="inlineStr">
        <is>
          <t>200055</t>
        </is>
      </c>
      <c r="F3262" t="inlineStr">
        <is>
          <t>DAPS-22870 iOS - opensource - nem tudok forgalmit és vezetőit megosztani</t>
        </is>
      </c>
      <c r="G3262" t="inlineStr">
        <is>
          <t/>
        </is>
      </c>
      <c r="H3262" s="3">
        <v>46121.0</v>
      </c>
      <c r="I3262"/>
      <c r="J3262"/>
      <c r="K3262">
        <v>8.0</v>
      </c>
      <c r="L3262" t="inlineStr">
        <is>
          <t>Billable work</t>
        </is>
      </c>
    </row>
    <row r="3263">
      <c r="A3263" t="inlineStr">
        <is>
          <t>Tibor Bendegúz Juhász</t>
        </is>
      </c>
      <c r="B3263">
        <f>IF(COUNTIF(Team!$A$2:$A$18,A3263)&gt;0,"CPS","")</f>
      </c>
      <c r="C3263" t="inlineStr">
        <is>
          <t>K11 Production</t>
        </is>
      </c>
      <c r="D3263" t="inlineStr">
        <is>
          <t>Magyar Államkincstár</t>
        </is>
      </c>
      <c r="E3263" t="inlineStr">
        <is>
          <t>199992</t>
        </is>
      </c>
      <c r="F3263" t="inlineStr">
        <is>
          <t>500 Internal Server Error csoportos adatfeltöltés endpoint hívásakor valid CSV input esetén</t>
        </is>
      </c>
      <c r="G3263" t="inlineStr">
        <is>
          <t/>
        </is>
      </c>
      <c r="H3263" s="3">
        <v>46121.0</v>
      </c>
      <c r="I3263"/>
      <c r="J3263"/>
      <c r="K3263">
        <v>4.0</v>
      </c>
      <c r="L3263" t="inlineStr">
        <is>
          <t>Billable work</t>
        </is>
      </c>
    </row>
    <row r="3264">
      <c r="A3264" t="inlineStr">
        <is>
          <t>Szilárd Albert-Tóth</t>
        </is>
      </c>
      <c r="B3264">
        <f>IF(COUNTIF(Team!$A$2:$A$18,A3264)&gt;0,"CPS","")</f>
      </c>
      <c r="C3264" t="inlineStr">
        <is>
          <t>Oracle-MÁV Háztól házig</t>
        </is>
      </c>
      <c r="D3264" t="inlineStr">
        <is>
          <t>Oracle</t>
        </is>
      </c>
      <c r="E3264" t="inlineStr">
        <is>
          <t>200019</t>
        </is>
      </c>
      <c r="F3264" t="inlineStr">
        <is>
          <t>JUAT-5845 Fantomvonat</t>
        </is>
      </c>
      <c r="G3264" t="inlineStr">
        <is>
          <t/>
        </is>
      </c>
      <c r="H3264" s="3">
        <v>46121.0</v>
      </c>
      <c r="I3264"/>
      <c r="J3264"/>
      <c r="K3264">
        <v>2.5</v>
      </c>
      <c r="L3264" t="inlineStr">
        <is>
          <t>Billable work</t>
        </is>
      </c>
    </row>
    <row r="3265">
      <c r="A3265" t="inlineStr">
        <is>
          <t>Péter Vincze</t>
        </is>
      </c>
      <c r="B3265">
        <f>IF(COUNTIF(Team!$A$2:$A$18,A3265)&gt;0,"CPS","")</f>
      </c>
      <c r="C3265" t="inlineStr">
        <is>
          <t>Diligent - Boards - Hydra</t>
        </is>
      </c>
      <c r="D3265" t="inlineStr">
        <is>
          <t>Diligent</t>
        </is>
      </c>
      <c r="E3265" t="inlineStr">
        <is>
          <t/>
        </is>
      </c>
      <c r="F3265" t="inlineStr">
        <is>
          <t>Meeting</t>
        </is>
      </c>
      <c r="G3265" t="inlineStr">
        <is>
          <t/>
        </is>
      </c>
      <c r="H3265" s="3">
        <v>46121.0</v>
      </c>
      <c r="I3265"/>
      <c r="J3265"/>
      <c r="K3265">
        <v>3.0</v>
      </c>
      <c r="L3265" t="inlineStr">
        <is>
          <t>Billable work</t>
        </is>
      </c>
    </row>
    <row r="3266">
      <c r="A3266" t="inlineStr">
        <is>
          <t>Attila János Kozma</t>
        </is>
      </c>
      <c r="B3266">
        <f>IF(COUNTIF(Team!$A$2:$A$18,A3266)&gt;0,"CPS","")</f>
      </c>
      <c r="C3266" t="inlineStr">
        <is>
          <t>Sonrisa CTO (Shared)</t>
        </is>
      </c>
      <c r="D3266" t="inlineStr">
        <is>
          <t>Sonrisa</t>
        </is>
      </c>
      <c r="E3266" t="inlineStr">
        <is>
          <t/>
        </is>
      </c>
      <c r="F3266" t="inlineStr">
        <is>
          <t>Junior Trainee Program</t>
        </is>
      </c>
      <c r="G3266" t="inlineStr">
        <is>
          <t>Internal training</t>
        </is>
      </c>
      <c r="H3266" s="3">
        <v>46121.0</v>
      </c>
      <c r="I3266"/>
      <c r="J3266"/>
      <c r="K3266">
        <v>5.0</v>
      </c>
      <c r="L3266" t="inlineStr">
        <is>
          <t>Non-billable work</t>
        </is>
      </c>
    </row>
    <row r="3267">
      <c r="A3267" t="inlineStr">
        <is>
          <t>Gabriella Tóth</t>
        </is>
      </c>
      <c r="B3267">
        <f>IF(COUNTIF(Team!$A$2:$A$18,A3267)&gt;0,"CPS","")</f>
      </c>
      <c r="C3267" t="inlineStr">
        <is>
          <t>Sonrisa Office Management</t>
        </is>
      </c>
      <c r="D3267" t="inlineStr">
        <is>
          <t>Sonrisa</t>
        </is>
      </c>
      <c r="E3267" t="inlineStr">
        <is>
          <t/>
        </is>
      </c>
      <c r="F3267" t="inlineStr">
        <is>
          <t>Site Operation</t>
        </is>
      </c>
      <c r="G3267" t="inlineStr">
        <is>
          <t>Rendrakás, mosógatógép kipakolás, kávéfőző és robotporszívó előkészítés, mosdó ellenőrzés, jelenléti vezetés, frissítés, belépőkártya visszavétel, táblázat frissítés</t>
        </is>
      </c>
      <c r="H3267" s="3">
        <v>46121.0</v>
      </c>
      <c r="I3267"/>
      <c r="J3267"/>
      <c r="K3267">
        <v>1.25</v>
      </c>
      <c r="L3267" t="inlineStr">
        <is>
          <t>Non-billable work</t>
        </is>
      </c>
    </row>
    <row r="3268">
      <c r="A3268" t="inlineStr">
        <is>
          <t>Zoltán Hubai</t>
        </is>
      </c>
      <c r="B3268">
        <f>IF(COUNTIF(Team!$A$2:$A$18,A3268)&gt;0,"CPS","")</f>
      </c>
      <c r="C3268" t="inlineStr">
        <is>
          <t>Diligent - Boards - Hydra</t>
        </is>
      </c>
      <c r="D3268" t="inlineStr">
        <is>
          <t>Diligent</t>
        </is>
      </c>
      <c r="E3268" t="inlineStr">
        <is>
          <t/>
        </is>
      </c>
      <c r="F3268" t="inlineStr">
        <is>
          <t>Meeting</t>
        </is>
      </c>
      <c r="G3268" t="inlineStr">
        <is>
          <t>DSM</t>
        </is>
      </c>
      <c r="H3268" s="3">
        <v>46121.0</v>
      </c>
      <c r="I3268"/>
      <c r="J3268"/>
      <c r="K3268">
        <v>0.25</v>
      </c>
      <c r="L3268" t="inlineStr">
        <is>
          <t>Billable work</t>
        </is>
      </c>
    </row>
    <row r="3269">
      <c r="A3269" t="inlineStr">
        <is>
          <t>Péter Vincze</t>
        </is>
      </c>
      <c r="B3269">
        <f>IF(COUNTIF(Team!$A$2:$A$18,A3269)&gt;0,"CPS","")</f>
      </c>
      <c r="C3269" t="inlineStr">
        <is>
          <t>Diligent - Boards - Hydra</t>
        </is>
      </c>
      <c r="D3269" t="inlineStr">
        <is>
          <t>Diligent</t>
        </is>
      </c>
      <c r="E3269" t="inlineStr">
        <is>
          <t/>
        </is>
      </c>
      <c r="F3269" t="inlineStr">
        <is>
          <t>Development</t>
        </is>
      </c>
      <c r="G3269" t="inlineStr">
        <is>
          <t>AI week preparation</t>
        </is>
      </c>
      <c r="H3269" s="3">
        <v>46121.0</v>
      </c>
      <c r="I3269"/>
      <c r="J3269"/>
      <c r="K3269">
        <v>3.0</v>
      </c>
      <c r="L3269" t="inlineStr">
        <is>
          <t>Billable work</t>
        </is>
      </c>
    </row>
    <row r="3270">
      <c r="A3270" t="inlineStr">
        <is>
          <t>Zoltán Hubai</t>
        </is>
      </c>
      <c r="B3270">
        <f>IF(COUNTIF(Team!$A$2:$A$18,A3270)&gt;0,"CPS","")</f>
      </c>
      <c r="C3270" t="inlineStr">
        <is>
          <t>Diligent - Boards - Hydra</t>
        </is>
      </c>
      <c r="D3270" t="inlineStr">
        <is>
          <t>Diligent</t>
        </is>
      </c>
      <c r="E3270" t="inlineStr">
        <is>
          <t/>
        </is>
      </c>
      <c r="F3270" t="inlineStr">
        <is>
          <t>Development</t>
        </is>
      </c>
      <c r="G3270" t="inlineStr">
        <is>
          <t>BCLOUD-9013</t>
        </is>
      </c>
      <c r="H3270" s="3">
        <v>46121.0</v>
      </c>
      <c r="I3270"/>
      <c r="J3270"/>
      <c r="K3270">
        <v>0.5</v>
      </c>
      <c r="L3270" t="inlineStr">
        <is>
          <t>Billable work</t>
        </is>
      </c>
    </row>
    <row r="3271">
      <c r="A3271" t="inlineStr">
        <is>
          <t>Péter Vincze</t>
        </is>
      </c>
      <c r="B3271">
        <f>IF(COUNTIF(Team!$A$2:$A$18,A3271)&gt;0,"CPS","")</f>
      </c>
      <c r="C3271" t="inlineStr">
        <is>
          <t>Diligent - Boards - Hydra</t>
        </is>
      </c>
      <c r="D3271" t="inlineStr">
        <is>
          <t>Diligent</t>
        </is>
      </c>
      <c r="E3271" t="inlineStr">
        <is>
          <t/>
        </is>
      </c>
      <c r="F3271" t="inlineStr">
        <is>
          <t>Development</t>
        </is>
      </c>
      <c r="G3271" t="inlineStr">
        <is>
          <t>BCLOUD-8826</t>
        </is>
      </c>
      <c r="H3271" s="3">
        <v>46121.0</v>
      </c>
      <c r="I3271"/>
      <c r="J3271"/>
      <c r="K3271">
        <v>2.0</v>
      </c>
      <c r="L3271" t="inlineStr">
        <is>
          <t>Billable work</t>
        </is>
      </c>
    </row>
    <row r="3272">
      <c r="A3272" t="inlineStr">
        <is>
          <t>Tibor Bendegúz Juhász</t>
        </is>
      </c>
      <c r="B3272">
        <f>IF(COUNTIF(Team!$A$2:$A$18,A3272)&gt;0,"CPS","")</f>
      </c>
      <c r="C3272" t="inlineStr">
        <is>
          <t>K11 Production</t>
        </is>
      </c>
      <c r="D3272" t="inlineStr">
        <is>
          <t>Magyar Államkincstár</t>
        </is>
      </c>
      <c r="E3272" t="inlineStr">
        <is>
          <t>199969</t>
        </is>
      </c>
      <c r="F3272" t="inlineStr">
        <is>
          <t>Főkönyvi kivonat feltöltéskor 404-es hibát kapok</t>
        </is>
      </c>
      <c r="G3272" t="inlineStr">
        <is>
          <t/>
        </is>
      </c>
      <c r="H3272" s="3">
        <v>46121.0</v>
      </c>
      <c r="I3272"/>
      <c r="J3272"/>
      <c r="K3272">
        <v>1.25</v>
      </c>
      <c r="L3272" t="inlineStr">
        <is>
          <t>Billable work</t>
        </is>
      </c>
    </row>
    <row r="3273">
      <c r="A3273" t="inlineStr">
        <is>
          <t>Áron Miklós Tömöry</t>
        </is>
      </c>
      <c r="B3273">
        <f>IF(COUNTIF(Team!$A$2:$A$18,A3273)&gt;0,"CPS","")</f>
      </c>
      <c r="C3273" t="inlineStr">
        <is>
          <t>SAG-IDOM</t>
        </is>
      </c>
      <c r="D3273" t="inlineStr">
        <is>
          <t>Sagemcom Magyarország Kft.</t>
        </is>
      </c>
      <c r="E3273" t="inlineStr">
        <is>
          <t/>
        </is>
      </c>
      <c r="F3273" t="inlineStr">
        <is>
          <t>DSM, Meetings</t>
        </is>
      </c>
      <c r="G3273" t="inlineStr">
        <is>
          <t>dsm, státusz</t>
        </is>
      </c>
      <c r="H3273" s="3">
        <v>46121.0</v>
      </c>
      <c r="I3273"/>
      <c r="J3273"/>
      <c r="K3273">
        <v>1.5</v>
      </c>
      <c r="L3273" t="inlineStr">
        <is>
          <t>Billable work</t>
        </is>
      </c>
    </row>
    <row r="3274">
      <c r="A3274" t="inlineStr">
        <is>
          <t>Zoltán Hubai</t>
        </is>
      </c>
      <c r="B3274">
        <f>IF(COUNTIF(Team!$A$2:$A$18,A3274)&gt;0,"CPS","")</f>
      </c>
      <c r="C3274" t="inlineStr">
        <is>
          <t>Diligent - Boards - Hydra</t>
        </is>
      </c>
      <c r="D3274" t="inlineStr">
        <is>
          <t>Diligent</t>
        </is>
      </c>
      <c r="E3274" t="inlineStr">
        <is>
          <t/>
        </is>
      </c>
      <c r="F3274" t="inlineStr">
        <is>
          <t>Development</t>
        </is>
      </c>
      <c r="G3274" t="inlineStr">
        <is>
          <t>BCLOUD-9141</t>
        </is>
      </c>
      <c r="H3274" s="3">
        <v>46121.0</v>
      </c>
      <c r="I3274"/>
      <c r="J3274"/>
      <c r="K3274">
        <v>1.0</v>
      </c>
      <c r="L3274" t="inlineStr">
        <is>
          <t>Billable work</t>
        </is>
      </c>
    </row>
    <row r="3275">
      <c r="A3275" t="inlineStr">
        <is>
          <t>Áron Miklós Tömöry</t>
        </is>
      </c>
      <c r="B3275">
        <f>IF(COUNTIF(Team!$A$2:$A$18,A3275)&gt;0,"CPS","")</f>
      </c>
      <c r="C3275" t="inlineStr">
        <is>
          <t>Consultancy - Euroleasing Modernization</t>
        </is>
      </c>
      <c r="D3275" t="inlineStr">
        <is>
          <t>MBH Bank</t>
        </is>
      </c>
      <c r="E3275" t="inlineStr">
        <is>
          <t/>
        </is>
      </c>
      <c r="F3275" t="inlineStr">
        <is>
          <t>Architekt feladatok</t>
        </is>
      </c>
      <c r="G3275" t="inlineStr">
        <is>
          <t>Euroleasing terv</t>
        </is>
      </c>
      <c r="H3275" s="3">
        <v>46121.0</v>
      </c>
      <c r="I3275"/>
      <c r="J3275"/>
      <c r="K3275">
        <v>2.0</v>
      </c>
      <c r="L3275" t="inlineStr">
        <is>
          <t>Billable work</t>
        </is>
      </c>
    </row>
    <row r="3276">
      <c r="A3276" t="inlineStr">
        <is>
          <t>Péter Gergő Baráth</t>
        </is>
      </c>
      <c r="B3276">
        <f>IF(COUNTIF(Team!$A$2:$A$18,A3276)&gt;0,"CPS","")</f>
      </c>
      <c r="C3276" t="inlineStr">
        <is>
          <t>Global Blue - Rex - Japan 2026</t>
        </is>
      </c>
      <c r="D3276" t="inlineStr">
        <is>
          <t>Global Blue</t>
        </is>
      </c>
      <c r="E3276" t="inlineStr">
        <is>
          <t/>
        </is>
      </c>
      <c r="F3276" t="inlineStr">
        <is>
          <t>UDD</t>
        </is>
      </c>
      <c r="G3276" t="inlineStr">
        <is>
          <t/>
        </is>
      </c>
      <c r="H3276" s="3">
        <v>46121.0</v>
      </c>
      <c r="I3276"/>
      <c r="J3276"/>
      <c r="K3276">
        <v>8.0</v>
      </c>
      <c r="L3276" t="inlineStr">
        <is>
          <t>Billable work</t>
        </is>
      </c>
    </row>
    <row r="3277">
      <c r="A3277" t="inlineStr">
        <is>
          <t>Zoltán Hubai</t>
        </is>
      </c>
      <c r="B3277">
        <f>IF(COUNTIF(Team!$A$2:$A$18,A3277)&gt;0,"CPS","")</f>
      </c>
      <c r="C3277" t="inlineStr">
        <is>
          <t>Diligent - Boards - Hydra</t>
        </is>
      </c>
      <c r="D3277" t="inlineStr">
        <is>
          <t>Diligent</t>
        </is>
      </c>
      <c r="E3277" t="inlineStr">
        <is>
          <t/>
        </is>
      </c>
      <c r="F3277" t="inlineStr">
        <is>
          <t>Development</t>
        </is>
      </c>
      <c r="G3277" t="inlineStr">
        <is>
          <t>BCLOUD-8073</t>
        </is>
      </c>
      <c r="H3277" s="3">
        <v>46121.0</v>
      </c>
      <c r="I3277"/>
      <c r="J3277"/>
      <c r="K3277">
        <v>1.5</v>
      </c>
      <c r="L3277" t="inlineStr">
        <is>
          <t>Billable work</t>
        </is>
      </c>
    </row>
    <row r="3278">
      <c r="A3278" t="inlineStr">
        <is>
          <t>Áron Miklós Tömöry</t>
        </is>
      </c>
      <c r="B3278">
        <f>IF(COUNTIF(Team!$A$2:$A$18,A3278)&gt;0,"CPS","")</f>
      </c>
      <c r="C3278" t="inlineStr">
        <is>
          <t>Sonrisa CTO</t>
        </is>
      </c>
      <c r="D3278" t="inlineStr">
        <is>
          <t>Sonrisa</t>
        </is>
      </c>
      <c r="E3278" t="inlineStr">
        <is>
          <t/>
        </is>
      </c>
      <c r="F3278" t="inlineStr">
        <is>
          <t>CTO meeting</t>
        </is>
      </c>
      <c r="G3278" t="inlineStr">
        <is>
          <t/>
        </is>
      </c>
      <c r="H3278" s="3">
        <v>46121.0</v>
      </c>
      <c r="I3278"/>
      <c r="J3278"/>
      <c r="K3278">
        <v>1.0</v>
      </c>
      <c r="L3278" t="inlineStr">
        <is>
          <t>Non-billable work</t>
        </is>
      </c>
    </row>
    <row r="3279">
      <c r="A3279" t="inlineStr">
        <is>
          <t>Kinga Drommer-Horváth</t>
        </is>
      </c>
      <c r="B3279">
        <f>IF(COUNTIF(Team!$A$2:$A$18,A3279)&gt;0,"CPS","")</f>
      </c>
      <c r="C3279" t="inlineStr">
        <is>
          <t>Other</t>
        </is>
      </c>
      <c r="D3279" t="inlineStr">
        <is>
          <t>Sonrisa</t>
        </is>
      </c>
      <c r="E3279" t="inlineStr">
        <is>
          <t/>
        </is>
      </c>
      <c r="F3279" t="inlineStr">
        <is>
          <t>Paid leave</t>
        </is>
      </c>
      <c r="G3279" t="inlineStr">
        <is>
          <t/>
        </is>
      </c>
      <c r="H3279" s="3">
        <v>46121.0</v>
      </c>
      <c r="I3279"/>
      <c r="J3279"/>
      <c r="K3279">
        <v>8.0</v>
      </c>
      <c r="L3279" t="inlineStr">
        <is>
          <t>Non-work activity</t>
        </is>
      </c>
    </row>
    <row r="3280">
      <c r="A3280" t="inlineStr">
        <is>
          <t>Marcell Zoltán Szűcs</t>
        </is>
      </c>
      <c r="B3280">
        <f>IF(COUNTIF(Team!$A$2:$A$18,A3280)&gt;0,"CPS","")</f>
      </c>
      <c r="C3280" t="inlineStr">
        <is>
          <t>K11 Production</t>
        </is>
      </c>
      <c r="D3280" t="inlineStr">
        <is>
          <t>Magyar Államkincstár</t>
        </is>
      </c>
      <c r="E3280" t="inlineStr">
        <is>
          <t>199448</t>
        </is>
      </c>
      <c r="F3280" t="inlineStr">
        <is>
          <t>[UI/UX] Adatszolgáltatás példány: Információk: Eseménytörténet képernyő megvalósítása</t>
        </is>
      </c>
      <c r="G3280" t="inlineStr">
        <is>
          <t>K11 - 199448</t>
        </is>
      </c>
      <c r="H3280" s="3">
        <v>46121.0</v>
      </c>
      <c r="I3280"/>
      <c r="J3280"/>
      <c r="K3280">
        <v>1.75</v>
      </c>
      <c r="L3280" t="inlineStr">
        <is>
          <t>Billable work</t>
        </is>
      </c>
    </row>
    <row r="3281">
      <c r="A3281" t="inlineStr">
        <is>
          <t>Bálint Attila Rédey</t>
        </is>
      </c>
      <c r="B3281">
        <f>IF(COUNTIF(Team!$A$2:$A$18,A3281)&gt;0,"CPS","")</f>
      </c>
      <c r="C3281" t="inlineStr">
        <is>
          <t>Direct Travel Reporting Tool</t>
        </is>
      </c>
      <c r="D3281" t="inlineStr">
        <is>
          <t>Direct Travel</t>
        </is>
      </c>
      <c r="E3281" t="inlineStr">
        <is>
          <t/>
        </is>
      </c>
      <c r="F3281" t="inlineStr">
        <is>
          <t>BE Dev</t>
        </is>
      </c>
      <c r="G3281" t="inlineStr">
        <is>
          <t>LD integration refactor</t>
        </is>
      </c>
      <c r="H3281" s="3">
        <v>46121.0</v>
      </c>
      <c r="I3281"/>
      <c r="J3281"/>
      <c r="K3281">
        <v>8.0</v>
      </c>
      <c r="L3281" t="inlineStr">
        <is>
          <t>Billable work</t>
        </is>
      </c>
    </row>
    <row r="3282">
      <c r="A3282" t="inlineStr">
        <is>
          <t>Áron Miklós Tömöry</t>
        </is>
      </c>
      <c r="B3282">
        <f>IF(COUNTIF(Team!$A$2:$A$18,A3282)&gt;0,"CPS","")</f>
      </c>
      <c r="C3282" t="inlineStr">
        <is>
          <t>SAG-IDOM</t>
        </is>
      </c>
      <c r="D3282" t="inlineStr">
        <is>
          <t>Sagemcom Magyarország Kft.</t>
        </is>
      </c>
      <c r="E3282" t="inlineStr">
        <is>
          <t/>
        </is>
      </c>
      <c r="F3282" t="inlineStr">
        <is>
          <t>DSM, Meetings</t>
        </is>
      </c>
      <c r="G3282" t="inlineStr">
        <is>
          <t>ARL egyeztetés a tesztelőkkel</t>
        </is>
      </c>
      <c r="H3282" s="3">
        <v>46121.0</v>
      </c>
      <c r="I3282"/>
      <c r="J3282"/>
      <c r="K3282">
        <v>0.5</v>
      </c>
      <c r="L3282" t="inlineStr">
        <is>
          <t>Billable work</t>
        </is>
      </c>
    </row>
    <row r="3283">
      <c r="A3283" t="inlineStr">
        <is>
          <t>Tünde-Anna Biró</t>
        </is>
      </c>
      <c r="B3283">
        <f>IF(COUNTIF(Team!$A$2:$A$18,A3283)&gt;0,"CPS","")</f>
      </c>
      <c r="C3283" t="inlineStr">
        <is>
          <t>PH - Consultant Corner</t>
        </is>
      </c>
      <c r="D3283" t="inlineStr">
        <is>
          <t>Princess House</t>
        </is>
      </c>
      <c r="E3283" t="inlineStr">
        <is>
          <t>2010614</t>
        </is>
      </c>
      <c r="F3283" t="inlineStr">
        <is>
          <t>PHS-10614 - PDW - Item description not showing in Spanish in US and Mexico in some message templates</t>
        </is>
      </c>
      <c r="G3283" t="inlineStr">
        <is>
          <t>JIRAID:124891 </t>
        </is>
      </c>
      <c r="H3283" s="3">
        <v>46121.0</v>
      </c>
      <c r="I3283"/>
      <c r="J3283"/>
      <c r="K3283">
        <v>1.0</v>
      </c>
      <c r="L3283" t="inlineStr">
        <is>
          <t>Billable work</t>
        </is>
      </c>
    </row>
    <row r="3284">
      <c r="A3284" t="inlineStr">
        <is>
          <t>Zoltán Hubai</t>
        </is>
      </c>
      <c r="B3284">
        <f>IF(COUNTIF(Team!$A$2:$A$18,A3284)&gt;0,"CPS","")</f>
      </c>
      <c r="C3284" t="inlineStr">
        <is>
          <t>Diligent - Boards - Hydra</t>
        </is>
      </c>
      <c r="D3284" t="inlineStr">
        <is>
          <t>Diligent</t>
        </is>
      </c>
      <c r="E3284" t="inlineStr">
        <is>
          <t/>
        </is>
      </c>
      <c r="F3284" t="inlineStr">
        <is>
          <t>Development</t>
        </is>
      </c>
      <c r="G3284" t="inlineStr">
        <is>
          <t>BCLOUD-9632</t>
        </is>
      </c>
      <c r="H3284" s="3">
        <v>46121.0</v>
      </c>
      <c r="I3284"/>
      <c r="J3284"/>
      <c r="K3284">
        <v>4.75</v>
      </c>
      <c r="L3284" t="inlineStr">
        <is>
          <t>Billable work</t>
        </is>
      </c>
    </row>
    <row r="3285">
      <c r="A3285" t="inlineStr">
        <is>
          <t>Áron Miklós Tömöry</t>
        </is>
      </c>
      <c r="B3285">
        <f>IF(COUNTIF(Team!$A$2:$A$18,A3285)&gt;0,"CPS","")</f>
      </c>
      <c r="C3285" t="inlineStr">
        <is>
          <t>SAG-IDOM</t>
        </is>
      </c>
      <c r="D3285" t="inlineStr">
        <is>
          <t>Sagemcom Magyarország Kft.</t>
        </is>
      </c>
      <c r="E3285" t="inlineStr">
        <is>
          <t/>
        </is>
      </c>
      <c r="F3285" t="inlineStr">
        <is>
          <t>Architect/TL feladatok</t>
        </is>
      </c>
      <c r="G3285" t="inlineStr">
        <is>
          <t>WIA nyomozások</t>
        </is>
      </c>
      <c r="H3285" s="3">
        <v>46121.0</v>
      </c>
      <c r="I3285"/>
      <c r="J3285"/>
      <c r="K3285">
        <v>3.25</v>
      </c>
      <c r="L3285" t="inlineStr">
        <is>
          <t>Billable work</t>
        </is>
      </c>
    </row>
    <row r="3286">
      <c r="A3286" t="inlineStr">
        <is>
          <t>Brkic Dejan</t>
        </is>
      </c>
      <c r="B3286">
        <f>IF(COUNTIF(Team!$A$2:$A$18,A3286)&gt;0,"CPS","")</f>
      </c>
      <c r="C3286" t="inlineStr">
        <is>
          <t>Direct Travel Reporting Tool</t>
        </is>
      </c>
      <c r="D3286" t="inlineStr">
        <is>
          <t>Direct Travel</t>
        </is>
      </c>
      <c r="E3286" t="inlineStr">
        <is>
          <t/>
        </is>
      </c>
      <c r="F3286" t="inlineStr">
        <is>
          <t>BE Dev</t>
        </is>
      </c>
      <c r="G3286" t="inlineStr">
        <is>
          <t>Jira Tasks
Team coordination and support</t>
        </is>
      </c>
      <c r="H3286" s="3">
        <v>46121.0</v>
      </c>
      <c r="I3286"/>
      <c r="J3286"/>
      <c r="K3286">
        <v>6.5</v>
      </c>
      <c r="L3286" t="inlineStr">
        <is>
          <t>Billable work</t>
        </is>
      </c>
    </row>
    <row r="3287">
      <c r="A3287" t="inlineStr">
        <is>
          <t>Ákos György Pfeff</t>
        </is>
      </c>
      <c r="B3287">
        <f>IF(COUNTIF(Team!$A$2:$A$18,A3287)&gt;0,"CPS","")</f>
      </c>
      <c r="C3287" t="inlineStr">
        <is>
          <t>Other</t>
        </is>
      </c>
      <c r="D3287" t="inlineStr">
        <is>
          <t>Sonrisa</t>
        </is>
      </c>
      <c r="E3287" t="inlineStr">
        <is>
          <t/>
        </is>
      </c>
      <c r="F3287" t="inlineStr">
        <is>
          <t>Paid leave</t>
        </is>
      </c>
      <c r="G3287" t="inlineStr">
        <is>
          <t/>
        </is>
      </c>
      <c r="H3287" s="3">
        <v>46121.0</v>
      </c>
      <c r="I3287"/>
      <c r="J3287"/>
      <c r="K3287">
        <v>8.0</v>
      </c>
      <c r="L3287" t="inlineStr">
        <is>
          <t>Non-work activity</t>
        </is>
      </c>
    </row>
    <row r="3288">
      <c r="A3288" t="inlineStr">
        <is>
          <t>Tünde-Anna Biró</t>
        </is>
      </c>
      <c r="B3288">
        <f>IF(COUNTIF(Team!$A$2:$A$18,A3288)&gt;0,"CPS","")</f>
      </c>
      <c r="C3288" t="inlineStr">
        <is>
          <t>PH - Consultant Corner</t>
        </is>
      </c>
      <c r="D3288" t="inlineStr">
        <is>
          <t>Princess House</t>
        </is>
      </c>
      <c r="E3288" t="inlineStr">
        <is>
          <t>2007119</t>
        </is>
      </c>
      <c r="F3288" t="inlineStr">
        <is>
          <t>PHS-7119 - ccdus - Scrum</t>
        </is>
      </c>
      <c r="G3288" t="inlineStr">
        <is>
          <t>JIRAID:124858 </t>
        </is>
      </c>
      <c r="H3288" s="3">
        <v>46121.0</v>
      </c>
      <c r="I3288"/>
      <c r="J3288"/>
      <c r="K3288">
        <v>0.5</v>
      </c>
      <c r="L3288" t="inlineStr">
        <is>
          <t>Billable work</t>
        </is>
      </c>
    </row>
    <row r="3289">
      <c r="A3289" t="inlineStr">
        <is>
          <t>Tibor Bendegúz Juhász</t>
        </is>
      </c>
      <c r="B3289">
        <f>IF(COUNTIF(Team!$A$2:$A$18,A3289)&gt;0,"CPS","")</f>
      </c>
      <c r="C3289" t="inlineStr">
        <is>
          <t>K11 Production</t>
        </is>
      </c>
      <c r="D3289" t="inlineStr">
        <is>
          <t>Magyar Államkincstár</t>
        </is>
      </c>
      <c r="E3289" t="inlineStr">
        <is>
          <t>199843</t>
        </is>
      </c>
      <c r="F3289" t="inlineStr">
        <is>
          <t> Üres űrlapok mentésére API bug</t>
        </is>
      </c>
      <c r="G3289" t="inlineStr">
        <is>
          <t/>
        </is>
      </c>
      <c r="H3289" s="3">
        <v>46121.0</v>
      </c>
      <c r="I3289"/>
      <c r="J3289"/>
      <c r="K3289">
        <v>2.0</v>
      </c>
      <c r="L3289" t="inlineStr">
        <is>
          <t>Billable work</t>
        </is>
      </c>
    </row>
    <row r="3290">
      <c r="A3290" t="inlineStr">
        <is>
          <t>Zoltán-Krisztián Bartalis</t>
        </is>
      </c>
      <c r="B3290">
        <f>IF(COUNTIF(Team!$A$2:$A$18,A3290)&gt;0,"CPS","")</f>
      </c>
      <c r="C3290" t="inlineStr">
        <is>
          <t>SocialBudNewJira</t>
        </is>
      </c>
      <c r="D3290" t="inlineStr">
        <is>
          <t>SocialBud</t>
        </is>
      </c>
      <c r="E3290" t="inlineStr">
        <is>
          <t>1003662</t>
        </is>
      </c>
      <c r="F3290" t="inlineStr">
        <is>
          <t>SB-3662 - Product management - TL related tasks</t>
        </is>
      </c>
      <c r="G3290" t="inlineStr">
        <is>
          <t>JIRAID:31889 </t>
        </is>
      </c>
      <c r="H3290" s="3">
        <v>46121.0</v>
      </c>
      <c r="I3290"/>
      <c r="J3290"/>
      <c r="K3290">
        <v>2.0</v>
      </c>
      <c r="L3290" t="inlineStr">
        <is>
          <t>Billable work</t>
        </is>
      </c>
    </row>
    <row r="3291">
      <c r="A3291" t="inlineStr">
        <is>
          <t>Eleonóra Frank-Krizsán</t>
        </is>
      </c>
      <c r="B3291">
        <f>IF(COUNTIF(Team!$A$2:$A$18,A3291)&gt;0,"CPS","")</f>
      </c>
      <c r="C3291" t="inlineStr">
        <is>
          <t>Other</t>
        </is>
      </c>
      <c r="D3291" t="inlineStr">
        <is>
          <t>Sonrisa</t>
        </is>
      </c>
      <c r="E3291" t="inlineStr">
        <is>
          <t/>
        </is>
      </c>
      <c r="F3291" t="inlineStr">
        <is>
          <t>Paid leave</t>
        </is>
      </c>
      <c r="G3291" t="inlineStr">
        <is>
          <t/>
        </is>
      </c>
      <c r="H3291" s="3">
        <v>46121.0</v>
      </c>
      <c r="I3291"/>
      <c r="J3291"/>
      <c r="K3291">
        <v>8.0</v>
      </c>
      <c r="L3291" t="inlineStr">
        <is>
          <t>Non-work activity</t>
        </is>
      </c>
    </row>
    <row r="3292">
      <c r="A3292" t="inlineStr">
        <is>
          <t>Klaudia Oláh</t>
        </is>
      </c>
      <c r="B3292">
        <f>IF(COUNTIF(Team!$A$2:$A$18,A3292)&gt;0,"CPS","")</f>
      </c>
      <c r="C3292" t="inlineStr">
        <is>
          <t>Idomsoft - Legacy költöztetés</t>
        </is>
      </c>
      <c r="D3292" t="inlineStr">
        <is>
          <t>IdomSoft Zrt.</t>
        </is>
      </c>
      <c r="E3292" t="inlineStr">
        <is>
          <t/>
        </is>
      </c>
      <c r="F3292" t="inlineStr">
        <is>
          <t>QA task</t>
        </is>
      </c>
      <c r="G3292" t="inlineStr">
        <is>
          <t>Create test cases for CarIrat</t>
        </is>
      </c>
      <c r="H3292" s="3">
        <v>46121.0</v>
      </c>
      <c r="I3292"/>
      <c r="J3292"/>
      <c r="K3292">
        <v>8.0</v>
      </c>
      <c r="L3292" t="inlineStr">
        <is>
          <t>Billable work</t>
        </is>
      </c>
    </row>
    <row r="3293">
      <c r="A3293" t="inlineStr">
        <is>
          <t>Márk-Ádám Vaida</t>
        </is>
      </c>
      <c r="B3293">
        <f>IF(COUNTIF(Team!$A$2:$A$18,A3293)&gt;0,"CPS","")</f>
      </c>
      <c r="C3293" t="inlineStr">
        <is>
          <t>Cloud Platform Services</t>
        </is>
      </c>
      <c r="D3293" t="inlineStr">
        <is>
          <t>Sonrisa</t>
        </is>
      </c>
      <c r="E3293" t="inlineStr">
        <is>
          <t>189341</t>
        </is>
      </c>
      <c r="F3293" t="inlineStr">
        <is>
          <t>MVMI</t>
        </is>
      </c>
      <c r="G3293" t="inlineStr">
        <is>
          <t>CI/CD</t>
        </is>
      </c>
      <c r="H3293" s="3">
        <v>46121.0</v>
      </c>
      <c r="I3293"/>
      <c r="J3293"/>
      <c r="K3293">
        <v>2.0</v>
      </c>
      <c r="L3293" t="inlineStr">
        <is>
          <t>Billable work</t>
        </is>
      </c>
    </row>
    <row r="3294">
      <c r="A3294" t="inlineStr">
        <is>
          <t>Áron Szekeres</t>
        </is>
      </c>
      <c r="B3294">
        <f>IF(COUNTIF(Team!$A$2:$A$18,A3294)&gt;0,"CPS","")</f>
      </c>
      <c r="C3294" t="inlineStr">
        <is>
          <t>SAG-IDOM</t>
        </is>
      </c>
      <c r="D3294" t="inlineStr">
        <is>
          <t>Sagemcom Magyarország Kft.</t>
        </is>
      </c>
      <c r="E3294" t="inlineStr">
        <is>
          <t>199797</t>
        </is>
      </c>
      <c r="F3294" t="inlineStr">
        <is>
          <t>DAPS-5747 mso_mdoc formátum implementálása</t>
        </is>
      </c>
      <c r="G3294" t="inlineStr">
        <is>
          <t/>
        </is>
      </c>
      <c r="H3294" s="3">
        <v>46121.0</v>
      </c>
      <c r="I3294"/>
      <c r="J3294"/>
      <c r="K3294">
        <v>8.0</v>
      </c>
      <c r="L3294" t="inlineStr">
        <is>
          <t>Billable work</t>
        </is>
      </c>
    </row>
    <row r="3295">
      <c r="A3295" t="inlineStr">
        <is>
          <t>Csaba Demeter</t>
        </is>
      </c>
      <c r="B3295">
        <f>IF(COUNTIF(Team!$A$2:$A$18,A3295)&gt;0,"CPS","")</f>
      </c>
      <c r="C3295" t="inlineStr">
        <is>
          <t>SAG-NTAK</t>
        </is>
      </c>
      <c r="D3295" t="inlineStr">
        <is>
          <t>Sagemcom Magyarország Kft.</t>
        </is>
      </c>
      <c r="E3295" t="inlineStr">
        <is>
          <t>180897</t>
        </is>
      </c>
      <c r="F3295" t="inlineStr">
        <is>
          <t>QA feladatok</t>
        </is>
      </c>
      <c r="G3295" t="inlineStr">
        <is>
          <t/>
        </is>
      </c>
      <c r="H3295" s="3">
        <v>46121.0</v>
      </c>
      <c r="I3295"/>
      <c r="J3295"/>
      <c r="K3295">
        <v>6.0</v>
      </c>
      <c r="L3295" t="inlineStr">
        <is>
          <t>Billable work</t>
        </is>
      </c>
    </row>
    <row r="3296">
      <c r="A3296" t="inlineStr">
        <is>
          <t>András Kovács</t>
        </is>
      </c>
      <c r="B3296">
        <f>IF(COUNTIF(Team!$A$2:$A$18,A3296)&gt;0,"CPS","")</f>
      </c>
      <c r="C3296" t="inlineStr">
        <is>
          <t>Entities 2026 - Halo</t>
        </is>
      </c>
      <c r="D3296" t="inlineStr">
        <is>
          <t>Diligent</t>
        </is>
      </c>
      <c r="E3296" t="inlineStr">
        <is>
          <t/>
        </is>
      </c>
      <c r="F3296" t="inlineStr">
        <is>
          <t>Meeting</t>
        </is>
      </c>
      <c r="G3296" t="inlineStr">
        <is>
          <t>DSM</t>
        </is>
      </c>
      <c r="H3296" s="3">
        <v>46121.0</v>
      </c>
      <c r="I3296"/>
      <c r="J3296"/>
      <c r="K3296">
        <v>0.25</v>
      </c>
      <c r="L3296" t="inlineStr">
        <is>
          <t>Billable work</t>
        </is>
      </c>
    </row>
    <row r="3297">
      <c r="A3297" t="inlineStr">
        <is>
          <t>Botond Bertalan</t>
        </is>
      </c>
      <c r="B3297">
        <f>IF(COUNTIF(Team!$A$2:$A$18,A3297)&gt;0,"CPS","")</f>
      </c>
      <c r="C3297" t="inlineStr">
        <is>
          <t>Diligent Risk Essentials</t>
        </is>
      </c>
      <c r="D3297" t="inlineStr">
        <is>
          <t>Diligent</t>
        </is>
      </c>
      <c r="E3297" t="inlineStr">
        <is>
          <t>186319</t>
        </is>
      </c>
      <c r="F3297" t="inlineStr">
        <is>
          <t>Development</t>
        </is>
      </c>
      <c r="G3297" t="inlineStr">
        <is>
          <t/>
        </is>
      </c>
      <c r="H3297" s="3">
        <v>46121.0</v>
      </c>
      <c r="I3297"/>
      <c r="J3297"/>
      <c r="K3297">
        <v>8.0</v>
      </c>
      <c r="L3297" t="inlineStr">
        <is>
          <t>Billable work</t>
        </is>
      </c>
    </row>
    <row r="3298">
      <c r="A3298" t="inlineStr">
        <is>
          <t>Tibor Faragó</t>
        </is>
      </c>
      <c r="B3298">
        <f>IF(COUNTIF(Team!$A$2:$A$18,A3298)&gt;0,"CPS","")</f>
      </c>
      <c r="C3298" t="inlineStr">
        <is>
          <t>SAG-NTAK</t>
        </is>
      </c>
      <c r="D3298" t="inlineStr">
        <is>
          <t>Sagemcom Magyarország Kft.</t>
        </is>
      </c>
      <c r="E3298" t="inlineStr">
        <is>
          <t>199966</t>
        </is>
      </c>
      <c r="F3298" t="inlineStr">
        <is>
          <t>#138155 - SDEP-010: Admin felületek (VISIT HUNGARY)</t>
        </is>
      </c>
      <c r="G3298" t="inlineStr">
        <is>
          <t/>
        </is>
      </c>
      <c r="H3298" s="3">
        <v>46121.0</v>
      </c>
      <c r="I3298"/>
      <c r="J3298"/>
      <c r="K3298">
        <v>6.25</v>
      </c>
      <c r="L3298" t="inlineStr">
        <is>
          <t>Billable work</t>
        </is>
      </c>
    </row>
    <row r="3299">
      <c r="A3299" t="inlineStr">
        <is>
          <t>Csaba Demeter</t>
        </is>
      </c>
      <c r="B3299">
        <f>IF(COUNTIF(Team!$A$2:$A$18,A3299)&gt;0,"CPS","")</f>
      </c>
      <c r="C3299" t="inlineStr">
        <is>
          <t>SAG-NTAK</t>
        </is>
      </c>
      <c r="D3299" t="inlineStr">
        <is>
          <t>Sagemcom Magyarország Kft.</t>
        </is>
      </c>
      <c r="E3299" t="inlineStr">
        <is>
          <t>183575</t>
        </is>
      </c>
      <c r="F3299" t="inlineStr">
        <is>
          <t>Qa task - Deployments , configurations</t>
        </is>
      </c>
      <c r="G3299" t="inlineStr">
        <is>
          <t/>
        </is>
      </c>
      <c r="H3299" s="3">
        <v>46121.0</v>
      </c>
      <c r="I3299"/>
      <c r="J3299"/>
      <c r="K3299">
        <v>2.0</v>
      </c>
      <c r="L3299" t="inlineStr">
        <is>
          <t>Billable work</t>
        </is>
      </c>
    </row>
    <row r="3300">
      <c r="A3300" t="inlineStr">
        <is>
          <t>András Kovács</t>
        </is>
      </c>
      <c r="B3300">
        <f>IF(COUNTIF(Team!$A$2:$A$18,A3300)&gt;0,"CPS","")</f>
      </c>
      <c r="C3300" t="inlineStr">
        <is>
          <t>Entities 2026 - Halo</t>
        </is>
      </c>
      <c r="D3300" t="inlineStr">
        <is>
          <t>Diligent</t>
        </is>
      </c>
      <c r="E3300" t="inlineStr">
        <is>
          <t/>
        </is>
      </c>
      <c r="F3300" t="inlineStr">
        <is>
          <t>Development activity</t>
        </is>
      </c>
      <c r="G3300" t="inlineStr">
        <is>
          <t>MOD-414</t>
        </is>
      </c>
      <c r="H3300" s="3">
        <v>46121.0</v>
      </c>
      <c r="I3300"/>
      <c r="J3300"/>
      <c r="K3300">
        <v>7.75</v>
      </c>
      <c r="L3300" t="inlineStr">
        <is>
          <t>Billable work</t>
        </is>
      </c>
    </row>
    <row r="3301">
      <c r="A3301" t="inlineStr">
        <is>
          <t>Tibor Faragó</t>
        </is>
      </c>
      <c r="B3301">
        <f>IF(COUNTIF(Team!$A$2:$A$18,A3301)&gt;0,"CPS","")</f>
      </c>
      <c r="C3301" t="inlineStr">
        <is>
          <t>SAG-NTAK</t>
        </is>
      </c>
      <c r="D3301" t="inlineStr">
        <is>
          <t>Sagemcom Magyarország Kft.</t>
        </is>
      </c>
      <c r="E3301" t="inlineStr">
        <is>
          <t>123179</t>
        </is>
      </c>
      <c r="F3301" t="inlineStr">
        <is>
          <t>#28997 Workshop - NTAK DSM - Sonrisa</t>
        </is>
      </c>
      <c r="G3301" t="inlineStr">
        <is>
          <t/>
        </is>
      </c>
      <c r="H3301" s="3">
        <v>46121.0</v>
      </c>
      <c r="I3301"/>
      <c r="J3301"/>
      <c r="K3301">
        <v>0.25</v>
      </c>
      <c r="L3301" t="inlineStr">
        <is>
          <t>Billable work</t>
        </is>
      </c>
    </row>
    <row r="3302">
      <c r="A3302" t="inlineStr">
        <is>
          <t>Arnold Vakaria</t>
        </is>
      </c>
      <c r="B3302">
        <f>IF(COUNTIF(Team!$A$2:$A$18,A3302)&gt;0,"CPS","")</f>
      </c>
      <c r="C3302" t="inlineStr">
        <is>
          <t>PH - Consultant Corner</t>
        </is>
      </c>
      <c r="D3302" t="inlineStr">
        <is>
          <t>Princess House</t>
        </is>
      </c>
      <c r="E3302" t="inlineStr">
        <is>
          <t>2010619</t>
        </is>
      </c>
      <c r="F3302" t="inlineStr">
        <is>
          <t>PHS-10619 - ccdmx -  Add and handle new Kushki Bank Transfer across CC Order Management</t>
        </is>
      </c>
      <c r="G3302" t="inlineStr">
        <is>
          <t>JIRAID:125362 </t>
        </is>
      </c>
      <c r="H3302" s="3">
        <v>46121.0</v>
      </c>
      <c r="I3302"/>
      <c r="J3302"/>
      <c r="K3302">
        <v>7.5</v>
      </c>
      <c r="L3302" t="inlineStr">
        <is>
          <t>Billable work</t>
        </is>
      </c>
    </row>
    <row r="3303">
      <c r="A3303" t="inlineStr">
        <is>
          <t>Zoltán Bán</t>
        </is>
      </c>
      <c r="B3303">
        <f>IF(COUNTIF(Team!$A$2:$A$18,A3303)&gt;0,"CPS","")</f>
      </c>
      <c r="C3303" t="inlineStr">
        <is>
          <t>Sonrisa SysAdmin JIRA</t>
        </is>
      </c>
      <c r="D3303" t="inlineStr">
        <is>
          <t>Sonrisa</t>
        </is>
      </c>
      <c r="E3303" t="inlineStr">
        <is>
          <t/>
        </is>
      </c>
      <c r="F3303" t="inlineStr">
        <is>
          <t>SSC - SaaS management</t>
        </is>
      </c>
      <c r="G3303" t="inlineStr">
        <is>
          <t>SYS-12024, kilépő diák eszközeinek visszavétele raktárra.</t>
        </is>
      </c>
      <c r="H3303" s="3">
        <v>46121.0</v>
      </c>
      <c r="I3303"/>
      <c r="J3303"/>
      <c r="K3303">
        <v>0.5</v>
      </c>
      <c r="L3303" t="inlineStr">
        <is>
          <t>Billable work</t>
        </is>
      </c>
    </row>
    <row r="3304">
      <c r="A3304" t="inlineStr">
        <is>
          <t>Bence Kovács</t>
        </is>
      </c>
      <c r="B3304">
        <f>IF(COUNTIF(Team!$A$2:$A$18,A3304)&gt;0,"CPS","")</f>
      </c>
      <c r="C3304" t="inlineStr">
        <is>
          <t>Other</t>
        </is>
      </c>
      <c r="D3304" t="inlineStr">
        <is>
          <t>Sonrisa</t>
        </is>
      </c>
      <c r="E3304" t="inlineStr">
        <is>
          <t/>
        </is>
      </c>
      <c r="F3304" t="inlineStr">
        <is>
          <t>Waiting for assignment</t>
        </is>
      </c>
      <c r="G3304" t="inlineStr">
        <is>
          <t/>
        </is>
      </c>
      <c r="H3304" s="3">
        <v>46121.0</v>
      </c>
      <c r="I3304"/>
      <c r="J3304"/>
      <c r="K3304">
        <v>8.0</v>
      </c>
      <c r="L3304" t="inlineStr">
        <is>
          <t>Non-billable work</t>
        </is>
      </c>
    </row>
    <row r="3305">
      <c r="A3305" t="inlineStr">
        <is>
          <t>Tibor Faragó</t>
        </is>
      </c>
      <c r="B3305">
        <f>IF(COUNTIF(Team!$A$2:$A$18,A3305)&gt;0,"CPS","")</f>
      </c>
      <c r="C3305" t="inlineStr">
        <is>
          <t>SAG-NTAK</t>
        </is>
      </c>
      <c r="D3305" t="inlineStr">
        <is>
          <t>Sagemcom Magyarország Kft.</t>
        </is>
      </c>
      <c r="E3305" t="inlineStr">
        <is>
          <t>199966</t>
        </is>
      </c>
      <c r="F3305" t="inlineStr">
        <is>
          <t>#138155 - SDEP-010: Admin felületek (VISIT HUNGARY)</t>
        </is>
      </c>
      <c r="G3305" t="inlineStr">
        <is>
          <t>review</t>
        </is>
      </c>
      <c r="H3305" s="3">
        <v>46121.0</v>
      </c>
      <c r="I3305"/>
      <c r="J3305"/>
      <c r="K3305">
        <v>1.5</v>
      </c>
      <c r="L3305" t="inlineStr">
        <is>
          <t>Billable work</t>
        </is>
      </c>
    </row>
    <row r="3306">
      <c r="A3306" t="inlineStr">
        <is>
          <t>Arnold Vakaria</t>
        </is>
      </c>
      <c r="B3306">
        <f>IF(COUNTIF(Team!$A$2:$A$18,A3306)&gt;0,"CPS","")</f>
      </c>
      <c r="C3306" t="inlineStr">
        <is>
          <t>PH - Consultant Corner</t>
        </is>
      </c>
      <c r="D3306" t="inlineStr">
        <is>
          <t>Princess House</t>
        </is>
      </c>
      <c r="E3306" t="inlineStr">
        <is>
          <t>2010614</t>
        </is>
      </c>
      <c r="F3306" t="inlineStr">
        <is>
          <t>PHS-10614 - PDW - Item description not showing in Spanish in US and Mexico in some message templates</t>
        </is>
      </c>
      <c r="G3306" t="inlineStr">
        <is>
          <t>JIRAID:125365 code review</t>
        </is>
      </c>
      <c r="H3306" s="3">
        <v>46121.0</v>
      </c>
      <c r="I3306"/>
      <c r="J3306"/>
      <c r="K3306">
        <v>0.25</v>
      </c>
      <c r="L3306" t="inlineStr">
        <is>
          <t>Billable work</t>
        </is>
      </c>
    </row>
    <row r="3307">
      <c r="A3307" t="inlineStr">
        <is>
          <t>Dániel Kerner</t>
        </is>
      </c>
      <c r="B3307">
        <f>IF(COUNTIF(Team!$A$2:$A$18,A3307)&gt;0,"CPS","")</f>
      </c>
      <c r="C3307" t="inlineStr">
        <is>
          <t>SAG-NAV</t>
        </is>
      </c>
      <c r="D3307" t="inlineStr">
        <is>
          <t>Sagemcom Magyarország Kft.</t>
        </is>
      </c>
      <c r="E3307" t="inlineStr">
        <is>
          <t/>
        </is>
      </c>
      <c r="F3307" t="inlineStr">
        <is>
          <t>DSM, Meetings</t>
        </is>
      </c>
      <c r="G3307" t="inlineStr">
        <is>
          <t/>
        </is>
      </c>
      <c r="H3307" s="3">
        <v>46121.0</v>
      </c>
      <c r="I3307"/>
      <c r="J3307"/>
      <c r="K3307">
        <v>0.5</v>
      </c>
      <c r="L3307" t="inlineStr">
        <is>
          <t>Billable work</t>
        </is>
      </c>
    </row>
    <row r="3308">
      <c r="A3308" t="inlineStr">
        <is>
          <t>Sándor-Loránd Nagy</t>
        </is>
      </c>
      <c r="B3308">
        <f>IF(COUNTIF(Team!$A$2:$A$18,A3308)&gt;0,"CPS","")</f>
      </c>
      <c r="C3308" t="inlineStr">
        <is>
          <t>Idomsoft - Legacy költöztetés</t>
        </is>
      </c>
      <c r="D3308" t="inlineStr">
        <is>
          <t>IdomSoft Zrt.</t>
        </is>
      </c>
      <c r="E3308" t="inlineStr">
        <is>
          <t/>
        </is>
      </c>
      <c r="F3308" t="inlineStr">
        <is>
          <t>PM</t>
        </is>
      </c>
      <c r="G3308" t="inlineStr">
        <is>
          <t>DSM, ramp up és hozzáférések</t>
        </is>
      </c>
      <c r="H3308" s="3">
        <v>46121.0</v>
      </c>
      <c r="I3308"/>
      <c r="J3308"/>
      <c r="K3308">
        <v>4.0</v>
      </c>
      <c r="L3308" t="inlineStr">
        <is>
          <t>Billable work</t>
        </is>
      </c>
    </row>
    <row r="3309">
      <c r="A3309" t="inlineStr">
        <is>
          <t>Arnold Tankó</t>
        </is>
      </c>
      <c r="B3309">
        <f>IF(COUNTIF(Team!$A$2:$A$18,A3309)&gt;0,"CPS","")</f>
      </c>
      <c r="C3309" t="inlineStr">
        <is>
          <t>Silver 3.0</t>
        </is>
      </c>
      <c r="D3309" t="inlineStr">
        <is>
          <t>Spinwheel</t>
        </is>
      </c>
      <c r="E3309" t="inlineStr">
        <is>
          <t>1000384</t>
        </is>
      </c>
      <c r="F3309" t="inlineStr">
        <is>
          <t>SIL-384 - STT Access Control: Sign-out and session invalidation</t>
        </is>
      </c>
      <c r="G3309" t="inlineStr">
        <is>
          <t>JIRAID:17883 </t>
        </is>
      </c>
      <c r="H3309" s="3">
        <v>46121.0</v>
      </c>
      <c r="I3309"/>
      <c r="J3309"/>
      <c r="K3309">
        <v>7.25</v>
      </c>
      <c r="L3309" t="inlineStr">
        <is>
          <t>Billable work</t>
        </is>
      </c>
    </row>
    <row r="3310">
      <c r="A3310" t="inlineStr">
        <is>
          <t>Lóránd Bakó</t>
        </is>
      </c>
      <c r="B3310">
        <f>IF(COUNTIF(Team!$A$2:$A$18,A3310)&gt;0,"CPS","")</f>
      </c>
      <c r="C3310" t="inlineStr">
        <is>
          <t>SocialBudNewJira</t>
        </is>
      </c>
      <c r="D3310" t="inlineStr">
        <is>
          <t>SocialBud</t>
        </is>
      </c>
      <c r="E3310" t="inlineStr">
        <is>
          <t>1004649</t>
        </is>
      </c>
      <c r="F3310" t="inlineStr">
        <is>
          <t>SB-4649 - Missing scheduling conflict validation in AI Assistant</t>
        </is>
      </c>
      <c r="G3310" t="inlineStr">
        <is>
          <t>JIRAID:31289 Review</t>
        </is>
      </c>
      <c r="H3310" s="3">
        <v>46121.0</v>
      </c>
      <c r="I3310"/>
      <c r="J3310"/>
      <c r="K3310">
        <v>0.25</v>
      </c>
      <c r="L3310" t="inlineStr">
        <is>
          <t>Billable work</t>
        </is>
      </c>
    </row>
    <row r="3311">
      <c r="A3311" t="inlineStr">
        <is>
          <t>Dénes Simonyi</t>
        </is>
      </c>
      <c r="B3311">
        <f>IF(COUNTIF(Team!$A$2:$A$18,A3311)&gt;0,"CPS","")</f>
      </c>
      <c r="C3311" t="inlineStr">
        <is>
          <t>Diligent - Boards - Ifrit</t>
        </is>
      </c>
      <c r="D3311" t="inlineStr">
        <is>
          <t>Diligent</t>
        </is>
      </c>
      <c r="E3311" t="inlineStr">
        <is>
          <t/>
        </is>
      </c>
      <c r="F3311" t="inlineStr">
        <is>
          <t>Meeting</t>
        </is>
      </c>
      <c r="G3311" t="inlineStr">
        <is>
          <t>Ifrit - DSM
AI planning &amp; refi part I</t>
        </is>
      </c>
      <c r="H3311" s="3">
        <v>46121.0</v>
      </c>
      <c r="I3311"/>
      <c r="J3311"/>
      <c r="K3311">
        <v>1.75</v>
      </c>
      <c r="L3311" t="inlineStr">
        <is>
          <t>Billable work</t>
        </is>
      </c>
    </row>
    <row r="3312">
      <c r="A3312" t="inlineStr">
        <is>
          <t>Arnold Vakaria</t>
        </is>
      </c>
      <c r="B3312">
        <f>IF(COUNTIF(Team!$A$2:$A$18,A3312)&gt;0,"CPS","")</f>
      </c>
      <c r="C3312" t="inlineStr">
        <is>
          <t>PH - Consultant Corner</t>
        </is>
      </c>
      <c r="D3312" t="inlineStr">
        <is>
          <t>Princess House</t>
        </is>
      </c>
      <c r="E3312" t="inlineStr">
        <is>
          <t>2010607</t>
        </is>
      </c>
      <c r="F3312" t="inlineStr">
        <is>
          <t>PHS-10607 - EC FE: Handle the right way multiple overlimited items case</t>
        </is>
      </c>
      <c r="G3312" t="inlineStr">
        <is>
          <t>JIRAID:125363 code review</t>
        </is>
      </c>
      <c r="H3312" s="3">
        <v>46121.0</v>
      </c>
      <c r="I3312"/>
      <c r="J3312"/>
      <c r="K3312">
        <v>0.25</v>
      </c>
      <c r="L3312" t="inlineStr">
        <is>
          <t>Billable work</t>
        </is>
      </c>
    </row>
    <row r="3313">
      <c r="A3313" t="inlineStr">
        <is>
          <t>László Nagy</t>
        </is>
      </c>
      <c r="B3313">
        <f>IF(COUNTIF(Team!$A$2:$A$18,A3313)&gt;0,"CPS","")</f>
      </c>
      <c r="C3313" t="inlineStr">
        <is>
          <t>SocialBudNewJira</t>
        </is>
      </c>
      <c r="D3313" t="inlineStr">
        <is>
          <t>SocialBud</t>
        </is>
      </c>
      <c r="E3313" t="inlineStr">
        <is>
          <t>1004649</t>
        </is>
      </c>
      <c r="F3313" t="inlineStr">
        <is>
          <t>SB-4649 - Missing scheduling conflict validation in AI Assistant</t>
        </is>
      </c>
      <c r="G3313" t="inlineStr">
        <is>
          <t>JIRAID:31299 review</t>
        </is>
      </c>
      <c r="H3313" s="3">
        <v>46121.0</v>
      </c>
      <c r="I3313"/>
      <c r="J3313"/>
      <c r="K3313">
        <v>0.25</v>
      </c>
      <c r="L3313" t="inlineStr">
        <is>
          <t>Billable work</t>
        </is>
      </c>
    </row>
    <row r="3314">
      <c r="A3314" t="inlineStr">
        <is>
          <t>Predrag Knežević</t>
        </is>
      </c>
      <c r="B3314">
        <f>IF(COUNTIF(Team!$A$2:$A$18,A3314)&gt;0,"CPS","")</f>
      </c>
      <c r="C3314" t="inlineStr">
        <is>
          <t>Synlab Plasma (BigCommerce)</t>
        </is>
      </c>
      <c r="D3314" t="inlineStr">
        <is>
          <t>Synlab</t>
        </is>
      </c>
      <c r="E3314" t="inlineStr">
        <is>
          <t>1019432</t>
        </is>
      </c>
      <c r="F3314" t="inlineStr">
        <is>
          <t>SA-19432 - [IT][eCom] Set up menu and header in production</t>
        </is>
      </c>
      <c r="G3314" t="inlineStr">
        <is>
          <t>JIRAID:112292 </t>
        </is>
      </c>
      <c r="H3314" s="3">
        <v>46121.0</v>
      </c>
      <c r="I3314"/>
      <c r="J3314"/>
      <c r="K3314">
        <v>1.0</v>
      </c>
      <c r="L3314" t="inlineStr">
        <is>
          <t>Billable work</t>
        </is>
      </c>
    </row>
    <row r="3315">
      <c r="A3315" t="inlineStr">
        <is>
          <t>Lóránd Bakó</t>
        </is>
      </c>
      <c r="B3315">
        <f>IF(COUNTIF(Team!$A$2:$A$18,A3315)&gt;0,"CPS","")</f>
      </c>
      <c r="C3315" t="inlineStr">
        <is>
          <t>SocialBudNewJira</t>
        </is>
      </c>
      <c r="D3315" t="inlineStr">
        <is>
          <t>SocialBud</t>
        </is>
      </c>
      <c r="E3315" t="inlineStr">
        <is>
          <t>1004618</t>
        </is>
      </c>
      <c r="F3315" t="inlineStr">
        <is>
          <t>SB-4618 - Images not picked up for post generation after renaming shared gallery folder</t>
        </is>
      </c>
      <c r="G3315" t="inlineStr">
        <is>
          <t>JIRAID:31291 </t>
        </is>
      </c>
      <c r="H3315" s="3">
        <v>46121.0</v>
      </c>
      <c r="I3315"/>
      <c r="J3315"/>
      <c r="K3315">
        <v>5.5</v>
      </c>
      <c r="L3315" t="inlineStr">
        <is>
          <t>Billable work</t>
        </is>
      </c>
    </row>
    <row r="3316">
      <c r="A3316" t="inlineStr">
        <is>
          <t>Predrag Knežević</t>
        </is>
      </c>
      <c r="B3316">
        <f>IF(COUNTIF(Team!$A$2:$A$18,A3316)&gt;0,"CPS","")</f>
      </c>
      <c r="C3316" t="inlineStr">
        <is>
          <t>Synlab Plasma (BigCommerce)</t>
        </is>
      </c>
      <c r="D3316" t="inlineStr">
        <is>
          <t>Synlab</t>
        </is>
      </c>
      <c r="E3316" t="inlineStr">
        <is>
          <t>1019432</t>
        </is>
      </c>
      <c r="F3316" t="inlineStr">
        <is>
          <t>SA-19432 - [IT][eCom] Set up menu and header in production</t>
        </is>
      </c>
      <c r="G3316" t="inlineStr">
        <is>
          <t>JIRAID:112293 </t>
        </is>
      </c>
      <c r="H3316" s="3">
        <v>46121.0</v>
      </c>
      <c r="I3316"/>
      <c r="J3316"/>
      <c r="K3316">
        <v>2.0</v>
      </c>
      <c r="L3316" t="inlineStr">
        <is>
          <t>Billable work</t>
        </is>
      </c>
    </row>
    <row r="3317">
      <c r="A3317" t="inlineStr">
        <is>
          <t>Péter Csorba</t>
        </is>
      </c>
      <c r="B3317">
        <f>IF(COUNTIF(Team!$A$2:$A$18,A3317)&gt;0,"CPS","")</f>
      </c>
      <c r="C3317" t="inlineStr">
        <is>
          <t>Other</t>
        </is>
      </c>
      <c r="D3317" t="inlineStr">
        <is>
          <t>Sonrisa</t>
        </is>
      </c>
      <c r="E3317" t="inlineStr">
        <is>
          <t/>
        </is>
      </c>
      <c r="F3317" t="inlineStr">
        <is>
          <t>Paid leave</t>
        </is>
      </c>
      <c r="G3317" t="inlineStr">
        <is>
          <t/>
        </is>
      </c>
      <c r="H3317" s="3">
        <v>46121.0</v>
      </c>
      <c r="I3317"/>
      <c r="J3317"/>
      <c r="K3317">
        <v>8.0</v>
      </c>
      <c r="L3317" t="inlineStr">
        <is>
          <t>Non-work activity</t>
        </is>
      </c>
    </row>
    <row r="3318">
      <c r="A3318" t="inlineStr">
        <is>
          <t>Lóránd Bakó</t>
        </is>
      </c>
      <c r="B3318">
        <f>IF(COUNTIF(Team!$A$2:$A$18,A3318)&gt;0,"CPS","")</f>
      </c>
      <c r="C3318" t="inlineStr">
        <is>
          <t>SocialBudNewJira</t>
        </is>
      </c>
      <c r="D3318" t="inlineStr">
        <is>
          <t>SocialBud</t>
        </is>
      </c>
      <c r="E3318" t="inlineStr">
        <is>
          <t>1004618</t>
        </is>
      </c>
      <c r="F3318" t="inlineStr">
        <is>
          <t>SB-4618 - Images not picked up for post generation after renaming shared gallery folder</t>
        </is>
      </c>
      <c r="G3318" t="inlineStr">
        <is>
          <t>JIRAID:31292 </t>
        </is>
      </c>
      <c r="H3318" s="3">
        <v>46121.0</v>
      </c>
      <c r="I3318"/>
      <c r="J3318"/>
      <c r="K3318">
        <v>1.0</v>
      </c>
      <c r="L3318" t="inlineStr">
        <is>
          <t>Billable work</t>
        </is>
      </c>
    </row>
    <row r="3319">
      <c r="A3319" t="inlineStr">
        <is>
          <t>Bence Szilveszter Láng</t>
        </is>
      </c>
      <c r="B3319">
        <f>IF(COUNTIF(Team!$A$2:$A$18,A3319)&gt;0,"CPS","")</f>
      </c>
      <c r="C3319" t="inlineStr">
        <is>
          <t>Talentedbunch</t>
        </is>
      </c>
      <c r="D3319" t="inlineStr">
        <is>
          <t>Talented Bunch Zrt.</t>
        </is>
      </c>
      <c r="E3319" t="inlineStr">
        <is>
          <t/>
        </is>
      </c>
      <c r="F3319" t="inlineStr">
        <is>
          <t>Meetings</t>
        </is>
      </c>
      <c r="G3319" t="inlineStr">
        <is>
          <t/>
        </is>
      </c>
      <c r="H3319" s="3">
        <v>46121.0</v>
      </c>
      <c r="I3319"/>
      <c r="J3319"/>
      <c r="K3319">
        <v>1.0</v>
      </c>
      <c r="L3319" t="inlineStr">
        <is>
          <t>Billable work</t>
        </is>
      </c>
    </row>
    <row r="3320">
      <c r="A3320" t="inlineStr">
        <is>
          <t>Roland Lamoli</t>
        </is>
      </c>
      <c r="B3320">
        <f>IF(COUNTIF(Team!$A$2:$A$18,A3320)&gt;0,"CPS","")</f>
      </c>
      <c r="C3320" t="inlineStr">
        <is>
          <t>Other</t>
        </is>
      </c>
      <c r="D3320" t="inlineStr">
        <is>
          <t>Sonrisa</t>
        </is>
      </c>
      <c r="E3320" t="inlineStr">
        <is>
          <t/>
        </is>
      </c>
      <c r="F3320" t="inlineStr">
        <is>
          <t>Waiting for assignment</t>
        </is>
      </c>
      <c r="G3320" t="inlineStr">
        <is>
          <t/>
        </is>
      </c>
      <c r="H3320" s="3">
        <v>46121.0</v>
      </c>
      <c r="I3320"/>
      <c r="J3320"/>
      <c r="K3320">
        <v>8.0</v>
      </c>
      <c r="L3320" t="inlineStr">
        <is>
          <t>Non-billable work</t>
        </is>
      </c>
    </row>
    <row r="3321">
      <c r="A3321" t="inlineStr">
        <is>
          <t>Krisztián Tombácz</t>
        </is>
      </c>
      <c r="B3321">
        <f>IF(COUNTIF(Team!$A$2:$A$18,A3321)&gt;0,"CPS","")</f>
      </c>
      <c r="C3321" t="inlineStr">
        <is>
          <t>Other</t>
        </is>
      </c>
      <c r="D3321" t="inlineStr">
        <is>
          <t>Sonrisa</t>
        </is>
      </c>
      <c r="E3321" t="inlineStr">
        <is>
          <t/>
        </is>
      </c>
      <c r="F3321" t="inlineStr">
        <is>
          <t>Sick leave</t>
        </is>
      </c>
      <c r="G3321" t="inlineStr">
        <is>
          <t/>
        </is>
      </c>
      <c r="H3321" s="3">
        <v>46121.0</v>
      </c>
      <c r="I3321"/>
      <c r="J3321"/>
      <c r="K3321">
        <v>8.0</v>
      </c>
      <c r="L3321" t="inlineStr">
        <is>
          <t>Non-work activity</t>
        </is>
      </c>
    </row>
    <row r="3322">
      <c r="A3322" t="inlineStr">
        <is>
          <t>Zsuzsanna Szilágyi</t>
        </is>
      </c>
      <c r="B3322">
        <f>IF(COUNTIF(Team!$A$2:$A$18,A3322)&gt;0,"CPS","")</f>
      </c>
      <c r="C3322" t="inlineStr">
        <is>
          <t>Sonrisa Office Management</t>
        </is>
      </c>
      <c r="D3322" t="inlineStr">
        <is>
          <t>Sonrisa</t>
        </is>
      </c>
      <c r="E3322" t="inlineStr">
        <is>
          <t/>
        </is>
      </c>
      <c r="F3322" t="inlineStr">
        <is>
          <t>Site Operation</t>
        </is>
      </c>
      <c r="G3322" t="inlineStr">
        <is>
          <t>L. Gabi logolás</t>
        </is>
      </c>
      <c r="H3322" s="3">
        <v>46121.0</v>
      </c>
      <c r="I3322"/>
      <c r="J3322"/>
      <c r="K3322">
        <v>0.25</v>
      </c>
      <c r="L3322" t="inlineStr">
        <is>
          <t>Non-billable work</t>
        </is>
      </c>
    </row>
    <row r="3323">
      <c r="A3323" t="inlineStr">
        <is>
          <t>László Nagy</t>
        </is>
      </c>
      <c r="B3323">
        <f>IF(COUNTIF(Team!$A$2:$A$18,A3323)&gt;0,"CPS","")</f>
      </c>
      <c r="C3323" t="inlineStr">
        <is>
          <t>SocialBudNewJira</t>
        </is>
      </c>
      <c r="D3323" t="inlineStr">
        <is>
          <t>SocialBud</t>
        </is>
      </c>
      <c r="E3323" t="inlineStr">
        <is>
          <t>1003663</t>
        </is>
      </c>
      <c r="F3323" t="inlineStr">
        <is>
          <t>SB-3663 - Meeting participation, meeting preparations, written communication, process updates</t>
        </is>
      </c>
      <c r="G3323" t="inlineStr">
        <is>
          <t>JIRAID:31297 DSMs</t>
        </is>
      </c>
      <c r="H3323" s="3">
        <v>46121.0</v>
      </c>
      <c r="I3323"/>
      <c r="J3323"/>
      <c r="K3323">
        <v>0.5</v>
      </c>
      <c r="L3323" t="inlineStr">
        <is>
          <t>Billable work</t>
        </is>
      </c>
    </row>
    <row r="3324">
      <c r="A3324" t="inlineStr">
        <is>
          <t>Boldizsár József Kovács</t>
        </is>
      </c>
      <c r="B3324">
        <f>IF(COUNTIF(Team!$A$2:$A$18,A3324)&gt;0,"CPS","")</f>
      </c>
      <c r="C3324" t="inlineStr">
        <is>
          <t>SocialBudNewJira</t>
        </is>
      </c>
      <c r="D3324" t="inlineStr">
        <is>
          <t>SocialBud</t>
        </is>
      </c>
      <c r="E3324" t="inlineStr">
        <is>
          <t>1004633</t>
        </is>
      </c>
      <c r="F3324" t="inlineStr">
        <is>
          <t>SB-4633 - Manage Default Logo for Post Generation in Settings Page</t>
        </is>
      </c>
      <c r="G3324" t="inlineStr">
        <is>
          <t>JIRAID:31359 </t>
        </is>
      </c>
      <c r="H3324" s="3">
        <v>46121.0</v>
      </c>
      <c r="I3324"/>
      <c r="J3324"/>
      <c r="K3324">
        <v>6.25</v>
      </c>
      <c r="L3324" t="inlineStr">
        <is>
          <t>Billable work</t>
        </is>
      </c>
    </row>
    <row r="3325">
      <c r="A3325" t="inlineStr">
        <is>
          <t>Dénes Simonyi</t>
        </is>
      </c>
      <c r="B3325">
        <f>IF(COUNTIF(Team!$A$2:$A$18,A3325)&gt;0,"CPS","")</f>
      </c>
      <c r="C3325" t="inlineStr">
        <is>
          <t>Diligent - Boards - Ifrit</t>
        </is>
      </c>
      <c r="D3325" t="inlineStr">
        <is>
          <t>Diligent</t>
        </is>
      </c>
      <c r="E3325" t="inlineStr">
        <is>
          <t/>
        </is>
      </c>
      <c r="F3325" t="inlineStr">
        <is>
          <t>QA activity</t>
        </is>
      </c>
      <c r="G3325" t="inlineStr">
        <is>
          <t>BCLOUD-9531</t>
        </is>
      </c>
      <c r="H3325" s="3">
        <v>46121.0</v>
      </c>
      <c r="I3325"/>
      <c r="J3325"/>
      <c r="K3325">
        <v>2.75</v>
      </c>
      <c r="L3325" t="inlineStr">
        <is>
          <t>Billable work</t>
        </is>
      </c>
    </row>
    <row r="3326">
      <c r="A3326" t="inlineStr">
        <is>
          <t>Bence Szilveszter Láng</t>
        </is>
      </c>
      <c r="B3326">
        <f>IF(COUNTIF(Team!$A$2:$A$18,A3326)&gt;0,"CPS","")</f>
      </c>
      <c r="C3326" t="inlineStr">
        <is>
          <t>Talentedbunch</t>
        </is>
      </c>
      <c r="D3326" t="inlineStr">
        <is>
          <t>Talented Bunch Zrt.</t>
        </is>
      </c>
      <c r="E3326" t="inlineStr">
        <is>
          <t/>
        </is>
      </c>
      <c r="F3326" t="inlineStr">
        <is>
          <t>Meetings</t>
        </is>
      </c>
      <c r="G3326" t="inlineStr">
        <is>
          <t/>
        </is>
      </c>
      <c r="H3326" s="3">
        <v>46121.0</v>
      </c>
      <c r="I3326"/>
      <c r="J3326"/>
      <c r="K3326">
        <v>0.5</v>
      </c>
      <c r="L3326" t="inlineStr">
        <is>
          <t>Billable work</t>
        </is>
      </c>
    </row>
    <row r="3327">
      <c r="A3327" t="inlineStr">
        <is>
          <t>László Bánfalvi</t>
        </is>
      </c>
      <c r="B3327">
        <f>IF(COUNTIF(Team!$A$2:$A$18,A3327)&gt;0,"CPS","")</f>
      </c>
      <c r="C3327" t="inlineStr">
        <is>
          <t>Sonrisa SysAdmin JIRA</t>
        </is>
      </c>
      <c r="D3327" t="inlineStr">
        <is>
          <t>Sonrisa</t>
        </is>
      </c>
      <c r="E3327" t="inlineStr">
        <is>
          <t/>
        </is>
      </c>
      <c r="F3327" t="inlineStr">
        <is>
          <t>SSC - Applications</t>
        </is>
      </c>
      <c r="G3327" t="inlineStr">
        <is>
          <t/>
        </is>
      </c>
      <c r="H3327" s="3">
        <v>46121.0</v>
      </c>
      <c r="I3327"/>
      <c r="J3327"/>
      <c r="K3327">
        <v>2.5</v>
      </c>
      <c r="L3327" t="inlineStr">
        <is>
          <t>Billable work</t>
        </is>
      </c>
    </row>
    <row r="3328">
      <c r="A3328" t="inlineStr">
        <is>
          <t>Zoltán Szántó</t>
        </is>
      </c>
      <c r="B3328">
        <f>IF(COUNTIF(Team!$A$2:$A$18,A3328)&gt;0,"CPS","")</f>
      </c>
      <c r="C3328" t="inlineStr">
        <is>
          <t>Other</t>
        </is>
      </c>
      <c r="D3328" t="inlineStr">
        <is>
          <t>Sonrisa</t>
        </is>
      </c>
      <c r="E3328" t="inlineStr">
        <is>
          <t/>
        </is>
      </c>
      <c r="F3328" t="inlineStr">
        <is>
          <t>Paid leave</t>
        </is>
      </c>
      <c r="G3328" t="inlineStr">
        <is>
          <t/>
        </is>
      </c>
      <c r="H3328" s="3">
        <v>46121.0</v>
      </c>
      <c r="I3328"/>
      <c r="J3328"/>
      <c r="K3328">
        <v>8.0</v>
      </c>
      <c r="L3328" t="inlineStr">
        <is>
          <t>Non-work activity</t>
        </is>
      </c>
    </row>
    <row r="3329">
      <c r="A3329" t="inlineStr">
        <is>
          <t>Nándor Márton</t>
        </is>
      </c>
      <c r="B3329">
        <f>IF(COUNTIF(Team!$A$2:$A$18,A3329)&gt;0,"CPS","")</f>
      </c>
      <c r="C3329" t="inlineStr">
        <is>
          <t>SocialBudNewJira</t>
        </is>
      </c>
      <c r="D3329" t="inlineStr">
        <is>
          <t>SocialBud</t>
        </is>
      </c>
      <c r="E3329" t="inlineStr">
        <is>
          <t>1004639</t>
        </is>
      </c>
      <c r="F3329" t="inlineStr">
        <is>
          <t>SB-4639 - Shared folder images are not used in AI-generated posts for Enterprise brands</t>
        </is>
      </c>
      <c r="G3329" t="inlineStr">
        <is>
          <t>JIRAID:31217 </t>
        </is>
      </c>
      <c r="H3329" s="3">
        <v>46121.0</v>
      </c>
      <c r="I3329"/>
      <c r="J3329"/>
      <c r="K3329">
        <v>1.5</v>
      </c>
      <c r="L3329" t="inlineStr">
        <is>
          <t>Billable work</t>
        </is>
      </c>
    </row>
    <row r="3330">
      <c r="A3330" t="inlineStr">
        <is>
          <t>Arnold Vakaria</t>
        </is>
      </c>
      <c r="B3330">
        <f>IF(COUNTIF(Team!$A$2:$A$18,A3330)&gt;0,"CPS","")</f>
      </c>
      <c r="C3330" t="inlineStr">
        <is>
          <t>PH - Consultant Corner</t>
        </is>
      </c>
      <c r="D3330" t="inlineStr">
        <is>
          <t>Princess House</t>
        </is>
      </c>
      <c r="E3330" t="inlineStr">
        <is>
          <t>2007126</t>
        </is>
      </c>
      <c r="F3330" t="inlineStr">
        <is>
          <t>PHS-7126 - ccdus - Technical discussions</t>
        </is>
      </c>
      <c r="G3330" t="inlineStr">
        <is>
          <t>JIRAID:125361 DSM - Kushki, Ramp-up</t>
        </is>
      </c>
      <c r="H3330" s="3">
        <v>46121.0</v>
      </c>
      <c r="I3330"/>
      <c r="J3330"/>
      <c r="K3330">
        <v>1.0</v>
      </c>
      <c r="L3330" t="inlineStr">
        <is>
          <t>Billable work</t>
        </is>
      </c>
    </row>
    <row r="3331">
      <c r="A3331" t="inlineStr">
        <is>
          <t>Ádám Bódis</t>
        </is>
      </c>
      <c r="B3331">
        <f>IF(COUNTIF(Team!$A$2:$A$18,A3331)&gt;0,"CPS","")</f>
      </c>
      <c r="C3331" t="inlineStr">
        <is>
          <t>Lufthansa Netline OPS</t>
        </is>
      </c>
      <c r="D3331" t="inlineStr">
        <is>
          <t>Lufthansa</t>
        </is>
      </c>
      <c r="E3331" t="inlineStr">
        <is>
          <t>181206</t>
        </is>
      </c>
      <c r="F3331" t="inlineStr">
        <is>
          <t>Integration Testing Team</t>
        </is>
      </c>
      <c r="G3331" t="inlineStr">
        <is>
          <t/>
        </is>
      </c>
      <c r="H3331" s="3">
        <v>46121.0</v>
      </c>
      <c r="I3331"/>
      <c r="J3331"/>
      <c r="K3331">
        <v>8.0</v>
      </c>
      <c r="L3331" t="inlineStr">
        <is>
          <t>Billable work</t>
        </is>
      </c>
    </row>
    <row r="3332">
      <c r="A3332" t="inlineStr">
        <is>
          <t>Attila Iván-Páll</t>
        </is>
      </c>
      <c r="B3332">
        <f>IF(COUNTIF(Team!$A$2:$A$18,A3332)&gt;0,"CPS","")</f>
      </c>
      <c r="C3332" t="inlineStr">
        <is>
          <t>Other</t>
        </is>
      </c>
      <c r="D3332" t="inlineStr">
        <is>
          <t>Sonrisa</t>
        </is>
      </c>
      <c r="E3332" t="inlineStr">
        <is>
          <t/>
        </is>
      </c>
      <c r="F3332" t="inlineStr">
        <is>
          <t>Paid leave</t>
        </is>
      </c>
      <c r="G3332" t="inlineStr">
        <is>
          <t/>
        </is>
      </c>
      <c r="H3332" s="3">
        <v>46121.0</v>
      </c>
      <c r="I3332"/>
      <c r="J3332"/>
      <c r="K3332">
        <v>8.0</v>
      </c>
      <c r="L3332" t="inlineStr">
        <is>
          <t>Non-work activity</t>
        </is>
      </c>
    </row>
    <row r="3333">
      <c r="A3333" t="inlineStr">
        <is>
          <t>Dénes Simonyi</t>
        </is>
      </c>
      <c r="B3333">
        <f>IF(COUNTIF(Team!$A$2:$A$18,A3333)&gt;0,"CPS","")</f>
      </c>
      <c r="C3333" t="inlineStr">
        <is>
          <t>Diligent - Boards - Ifrit</t>
        </is>
      </c>
      <c r="D3333" t="inlineStr">
        <is>
          <t>Diligent</t>
        </is>
      </c>
      <c r="E3333" t="inlineStr">
        <is>
          <t/>
        </is>
      </c>
      <c r="F3333" t="inlineStr">
        <is>
          <t>QA activity</t>
        </is>
      </c>
      <c r="G3333" t="inlineStr">
        <is>
          <t>BCLOUD-7054 - generating Test Cases with AI</t>
        </is>
      </c>
      <c r="H3333" s="3">
        <v>46121.0</v>
      </c>
      <c r="I3333"/>
      <c r="J3333"/>
      <c r="K3333">
        <v>1.75</v>
      </c>
      <c r="L3333" t="inlineStr">
        <is>
          <t>Billable work</t>
        </is>
      </c>
    </row>
    <row r="3334">
      <c r="A3334" t="inlineStr">
        <is>
          <t>Dániel Molnár</t>
        </is>
      </c>
      <c r="B3334">
        <f>IF(COUNTIF(Team!$A$2:$A$18,A3334)&gt;0,"CPS","")</f>
      </c>
      <c r="C3334" t="inlineStr">
        <is>
          <t>Cloud Platform Services</t>
        </is>
      </c>
      <c r="D3334" t="inlineStr">
        <is>
          <t>Sonrisa</t>
        </is>
      </c>
      <c r="E3334" t="inlineStr">
        <is>
          <t>196190</t>
        </is>
      </c>
      <c r="F3334" t="inlineStr">
        <is>
          <t>DirectTravel</t>
        </is>
      </c>
      <c r="G3334" t="inlineStr">
        <is>
          <t/>
        </is>
      </c>
      <c r="H3334" s="3">
        <v>46121.0</v>
      </c>
      <c r="I3334"/>
      <c r="J3334"/>
      <c r="K3334">
        <v>2.0</v>
      </c>
      <c r="L3334" t="inlineStr">
        <is>
          <t>Billable work</t>
        </is>
      </c>
    </row>
    <row r="3335">
      <c r="A3335" t="inlineStr">
        <is>
          <t>Lóránd Bakó</t>
        </is>
      </c>
      <c r="B3335">
        <f>IF(COUNTIF(Team!$A$2:$A$18,A3335)&gt;0,"CPS","")</f>
      </c>
      <c r="C3335" t="inlineStr">
        <is>
          <t>SocialBudNewJira</t>
        </is>
      </c>
      <c r="D3335" t="inlineStr">
        <is>
          <t>SocialBud</t>
        </is>
      </c>
      <c r="E3335" t="inlineStr">
        <is>
          <t>1003663</t>
        </is>
      </c>
      <c r="F3335" t="inlineStr">
        <is>
          <t>SB-3663 - Meeting participation, meeting preparations, written communication, process updates</t>
        </is>
      </c>
      <c r="G3335" t="inlineStr">
        <is>
          <t>JIRAID:31290 DSM</t>
        </is>
      </c>
      <c r="H3335" s="3">
        <v>46121.0</v>
      </c>
      <c r="I3335"/>
      <c r="J3335"/>
      <c r="K3335">
        <v>0.25</v>
      </c>
      <c r="L3335" t="inlineStr">
        <is>
          <t>Billable work</t>
        </is>
      </c>
    </row>
    <row r="3336">
      <c r="A3336" t="inlineStr">
        <is>
          <t>Dénes Simonyi</t>
        </is>
      </c>
      <c r="B3336">
        <f>IF(COUNTIF(Team!$A$2:$A$18,A3336)&gt;0,"CPS","")</f>
      </c>
      <c r="C3336" t="inlineStr">
        <is>
          <t>Diligent - Boards - Ifrit</t>
        </is>
      </c>
      <c r="D3336" t="inlineStr">
        <is>
          <t>Diligent</t>
        </is>
      </c>
      <c r="E3336" t="inlineStr">
        <is>
          <t/>
        </is>
      </c>
      <c r="F3336" t="inlineStr">
        <is>
          <t>QA activity</t>
        </is>
      </c>
      <c r="G3336" t="inlineStr">
        <is>
          <t>BCLOUD-6168 - generating test cases with AI</t>
        </is>
      </c>
      <c r="H3336" s="3">
        <v>46121.0</v>
      </c>
      <c r="I3336"/>
      <c r="J3336"/>
      <c r="K3336">
        <v>1.75</v>
      </c>
      <c r="L3336" t="inlineStr">
        <is>
          <t>Billable work</t>
        </is>
      </c>
    </row>
    <row r="3337">
      <c r="A3337" t="inlineStr">
        <is>
          <t>Dániel Molnár</t>
        </is>
      </c>
      <c r="B3337">
        <f>IF(COUNTIF(Team!$A$2:$A$18,A3337)&gt;0,"CPS","")</f>
      </c>
      <c r="C3337" t="inlineStr">
        <is>
          <t>Cloud Platform Services</t>
        </is>
      </c>
      <c r="D3337" t="inlineStr">
        <is>
          <t>Sonrisa</t>
        </is>
      </c>
      <c r="E3337" t="inlineStr">
        <is>
          <t>187810</t>
        </is>
      </c>
      <c r="F3337" t="inlineStr">
        <is>
          <t>Meeting</t>
        </is>
      </c>
      <c r="G3337" t="inlineStr">
        <is>
          <t/>
        </is>
      </c>
      <c r="H3337" s="3">
        <v>46121.0</v>
      </c>
      <c r="I3337"/>
      <c r="J3337"/>
      <c r="K3337">
        <v>2.0</v>
      </c>
      <c r="L3337" t="inlineStr">
        <is>
          <t>Non-billable work</t>
        </is>
      </c>
    </row>
    <row r="3338">
      <c r="A3338" t="inlineStr">
        <is>
          <t>Judit Franciska Hegedűs</t>
        </is>
      </c>
      <c r="B3338">
        <f>IF(COUNTIF(Team!$A$2:$A$18,A3338)&gt;0,"CPS","")</f>
      </c>
      <c r="C3338" t="inlineStr">
        <is>
          <t>UI modernization 2026 - UX_BA_Team</t>
        </is>
      </c>
      <c r="D3338" t="inlineStr">
        <is>
          <t>Diligent</t>
        </is>
      </c>
      <c r="E3338" t="inlineStr">
        <is>
          <t/>
        </is>
      </c>
      <c r="F3338" t="inlineStr">
        <is>
          <t>Meeting</t>
        </is>
      </c>
      <c r="G3338" t="inlineStr">
        <is>
          <t>dev and UX DSMs, 2 workflow meetings, in-line edit UX alignment, Szikszai introduction, AM meeting</t>
        </is>
      </c>
      <c r="H3338" s="3">
        <v>46121.0</v>
      </c>
      <c r="I3338"/>
      <c r="J3338"/>
      <c r="K3338">
        <v>5.0</v>
      </c>
      <c r="L3338" t="inlineStr">
        <is>
          <t>Billable work</t>
        </is>
      </c>
    </row>
    <row r="3339">
      <c r="A3339" t="inlineStr">
        <is>
          <t>Dániel Molnár</t>
        </is>
      </c>
      <c r="B3339">
        <f>IF(COUNTIF(Team!$A$2:$A$18,A3339)&gt;0,"CPS","")</f>
      </c>
      <c r="C3339" t="inlineStr">
        <is>
          <t>Cloud Platform Services</t>
        </is>
      </c>
      <c r="D3339" t="inlineStr">
        <is>
          <t>Sonrisa</t>
        </is>
      </c>
      <c r="E3339" t="inlineStr">
        <is>
          <t>193251</t>
        </is>
      </c>
      <c r="F3339" t="inlineStr">
        <is>
          <t>General Research</t>
        </is>
      </c>
      <c r="G3339" t="inlineStr">
        <is>
          <t/>
        </is>
      </c>
      <c r="H3339" s="3">
        <v>46121.0</v>
      </c>
      <c r="I3339"/>
      <c r="J3339"/>
      <c r="K3339">
        <v>2.0</v>
      </c>
      <c r="L3339" t="inlineStr">
        <is>
          <t>Billable work</t>
        </is>
      </c>
    </row>
    <row r="3340">
      <c r="A3340" t="inlineStr">
        <is>
          <t>Judit Franciska Hegedűs</t>
        </is>
      </c>
      <c r="B3340">
        <f>IF(COUNTIF(Team!$A$2:$A$18,A3340)&gt;0,"CPS","")</f>
      </c>
      <c r="C3340" t="inlineStr">
        <is>
          <t>UI modernization 2026 - UX_BA_Team</t>
        </is>
      </c>
      <c r="D3340" t="inlineStr">
        <is>
          <t>Diligent</t>
        </is>
      </c>
      <c r="E3340" t="inlineStr">
        <is>
          <t/>
        </is>
      </c>
      <c r="F3340" t="inlineStr">
        <is>
          <t>BA activity</t>
        </is>
      </c>
      <c r="G3340" t="inlineStr">
        <is>
          <t>compliance reminders+PE epic update, entity-level compliance page confluence update</t>
        </is>
      </c>
      <c r="H3340" s="3">
        <v>46121.0</v>
      </c>
      <c r="I3340"/>
      <c r="J3340"/>
      <c r="K3340">
        <v>3.5</v>
      </c>
      <c r="L3340" t="inlineStr">
        <is>
          <t>Billable work</t>
        </is>
      </c>
    </row>
    <row r="3341">
      <c r="A3341" t="inlineStr">
        <is>
          <t>Boldizsár József Kovács</t>
        </is>
      </c>
      <c r="B3341">
        <f>IF(COUNTIF(Team!$A$2:$A$18,A3341)&gt;0,"CPS","")</f>
      </c>
      <c r="C3341" t="inlineStr">
        <is>
          <t>SocialBudNewJira</t>
        </is>
      </c>
      <c r="D3341" t="inlineStr">
        <is>
          <t>SocialBud</t>
        </is>
      </c>
      <c r="E3341" t="inlineStr">
        <is>
          <t>1004591</t>
        </is>
      </c>
      <c r="F3341" t="inlineStr">
        <is>
          <t>SB-4591 - Post not found after edit – AI loses context within same conversation</t>
        </is>
      </c>
      <c r="G3341" t="inlineStr">
        <is>
          <t>JIRAID:31357 </t>
        </is>
      </c>
      <c r="H3341" s="3">
        <v>46121.0</v>
      </c>
      <c r="I3341"/>
      <c r="J3341"/>
      <c r="K3341">
        <v>0.5</v>
      </c>
      <c r="L3341" t="inlineStr">
        <is>
          <t>Billable work</t>
        </is>
      </c>
    </row>
    <row r="3342">
      <c r="A3342" t="inlineStr">
        <is>
          <t>Péter Brindzik</t>
        </is>
      </c>
      <c r="B3342">
        <f>IF(COUNTIF(Team!$A$2:$A$18,A3342)&gt;0,"CPS","")</f>
      </c>
      <c r="C3342" t="inlineStr">
        <is>
          <t>Consultancy - Observer Service Remap</t>
        </is>
      </c>
      <c r="D3342" t="inlineStr">
        <is>
          <t>OBSERVER</t>
        </is>
      </c>
      <c r="E3342" t="inlineStr">
        <is>
          <t>199877</t>
        </is>
      </c>
      <c r="F3342" t="inlineStr">
        <is>
          <t>UAT - Shared - Domains throw gateway timeout when I open for editing</t>
        </is>
      </c>
      <c r="G3342" t="inlineStr">
        <is>
          <t/>
        </is>
      </c>
      <c r="H3342" s="3">
        <v>46121.0</v>
      </c>
      <c r="I3342"/>
      <c r="J3342"/>
      <c r="K3342">
        <v>1.0</v>
      </c>
      <c r="L3342" t="inlineStr">
        <is>
          <t>Billable work</t>
        </is>
      </c>
    </row>
    <row r="3343">
      <c r="A3343" t="inlineStr">
        <is>
          <t>Péter Brindzik</t>
        </is>
      </c>
      <c r="B3343">
        <f>IF(COUNTIF(Team!$A$2:$A$18,A3343)&gt;0,"CPS","")</f>
      </c>
      <c r="C3343" t="inlineStr">
        <is>
          <t>Consultancy - Observer Service Remap</t>
        </is>
      </c>
      <c r="D3343" t="inlineStr">
        <is>
          <t>OBSERVER</t>
        </is>
      </c>
      <c r="E3343" t="inlineStr">
        <is>
          <t>199757</t>
        </is>
      </c>
      <c r="F3343" t="inlineStr">
        <is>
          <t>5.1 ES index feltöltés - ArticeleActivityLog index</t>
        </is>
      </c>
      <c r="G3343" t="inlineStr">
        <is>
          <t/>
        </is>
      </c>
      <c r="H3343" s="3">
        <v>46121.0</v>
      </c>
      <c r="I3343"/>
      <c r="J3343"/>
      <c r="K3343">
        <v>1.5</v>
      </c>
      <c r="L3343" t="inlineStr">
        <is>
          <t>Billable work</t>
        </is>
      </c>
    </row>
    <row r="3344">
      <c r="A3344" t="inlineStr">
        <is>
          <t>Arnold Vakaria</t>
        </is>
      </c>
      <c r="B3344">
        <f>IF(COUNTIF(Team!$A$2:$A$18,A3344)&gt;0,"CPS","")</f>
      </c>
      <c r="C3344" t="inlineStr">
        <is>
          <t>PH - Consultant Corner</t>
        </is>
      </c>
      <c r="D3344" t="inlineStr">
        <is>
          <t>Princess House</t>
        </is>
      </c>
      <c r="E3344" t="inlineStr">
        <is>
          <t>2007124</t>
        </is>
      </c>
      <c r="F3344" t="inlineStr">
        <is>
          <t>PHS-7124 - ccdus - Scrum events</t>
        </is>
      </c>
      <c r="G3344" t="inlineStr">
        <is>
          <t>JIRAID:125360 DSM</t>
        </is>
      </c>
      <c r="H3344" s="3">
        <v>46121.0</v>
      </c>
      <c r="I3344"/>
      <c r="J3344"/>
      <c r="K3344">
        <v>0.5</v>
      </c>
      <c r="L3344" t="inlineStr">
        <is>
          <t>Billable work</t>
        </is>
      </c>
    </row>
    <row r="3345">
      <c r="A3345" t="inlineStr">
        <is>
          <t>Dániel Molnár</t>
        </is>
      </c>
      <c r="B3345">
        <f>IF(COUNTIF(Team!$A$2:$A$18,A3345)&gt;0,"CPS","")</f>
      </c>
      <c r="C3345" t="inlineStr">
        <is>
          <t>Cloud Platform Services</t>
        </is>
      </c>
      <c r="D3345" t="inlineStr">
        <is>
          <t>Sonrisa</t>
        </is>
      </c>
      <c r="E3345" t="inlineStr">
        <is>
          <t>199872</t>
        </is>
      </c>
      <c r="F3345" t="inlineStr">
        <is>
          <t>EuroLeasing</t>
        </is>
      </c>
      <c r="G3345" t="inlineStr">
        <is>
          <t/>
        </is>
      </c>
      <c r="H3345" s="3">
        <v>46121.0</v>
      </c>
      <c r="I3345"/>
      <c r="J3345"/>
      <c r="K3345">
        <v>1.0</v>
      </c>
      <c r="L3345" t="inlineStr">
        <is>
          <t>Billable work</t>
        </is>
      </c>
    </row>
    <row r="3346">
      <c r="A3346" t="inlineStr">
        <is>
          <t>Gábor Takaró</t>
        </is>
      </c>
      <c r="B3346">
        <f>IF(COUNTIF(Team!$A$2:$A$18,A3346)&gt;0,"CPS","")</f>
      </c>
      <c r="C3346" t="inlineStr">
        <is>
          <t>Other</t>
        </is>
      </c>
      <c r="D3346" t="inlineStr">
        <is>
          <t>Sonrisa</t>
        </is>
      </c>
      <c r="E3346" t="inlineStr">
        <is>
          <t/>
        </is>
      </c>
      <c r="F3346" t="inlineStr">
        <is>
          <t>Paid leave</t>
        </is>
      </c>
      <c r="G3346" t="inlineStr">
        <is>
          <t/>
        </is>
      </c>
      <c r="H3346" s="3">
        <v>46121.0</v>
      </c>
      <c r="I3346"/>
      <c r="J3346"/>
      <c r="K3346">
        <v>8.0</v>
      </c>
      <c r="L3346" t="inlineStr">
        <is>
          <t>Non-work activity</t>
        </is>
      </c>
    </row>
    <row r="3347">
      <c r="A3347" t="inlineStr">
        <is>
          <t>Péter Brindzik</t>
        </is>
      </c>
      <c r="B3347">
        <f>IF(COUNTIF(Team!$A$2:$A$18,A3347)&gt;0,"CPS","")</f>
      </c>
      <c r="C3347" t="inlineStr">
        <is>
          <t>Consultancy - Observer Service Remap</t>
        </is>
      </c>
      <c r="D3347" t="inlineStr">
        <is>
          <t>OBSERVER</t>
        </is>
      </c>
      <c r="E3347" t="inlineStr">
        <is>
          <t>199805</t>
        </is>
      </c>
      <c r="F3347" t="inlineStr">
        <is>
          <t>3.6.ParlAI API bekötése - UAT</t>
        </is>
      </c>
      <c r="G3347" t="inlineStr">
        <is>
          <t/>
        </is>
      </c>
      <c r="H3347" s="3">
        <v>46121.0</v>
      </c>
      <c r="I3347"/>
      <c r="J3347"/>
      <c r="K3347">
        <v>2.0</v>
      </c>
      <c r="L3347" t="inlineStr">
        <is>
          <t>Billable work</t>
        </is>
      </c>
    </row>
    <row r="3348">
      <c r="A3348" t="inlineStr">
        <is>
          <t>Brkic Dejan</t>
        </is>
      </c>
      <c r="B3348">
        <f>IF(COUNTIF(Team!$A$2:$A$18,A3348)&gt;0,"CPS","")</f>
      </c>
      <c r="C3348" t="inlineStr">
        <is>
          <t>Direct Travel Reporting Tool</t>
        </is>
      </c>
      <c r="D3348" t="inlineStr">
        <is>
          <t>Direct Travel</t>
        </is>
      </c>
      <c r="E3348" t="inlineStr">
        <is>
          <t/>
        </is>
      </c>
      <c r="F3348" t="inlineStr">
        <is>
          <t>BE Dev - Meetings</t>
        </is>
      </c>
      <c r="G3348" t="inlineStr">
        <is>
          <t>Grooming</t>
        </is>
      </c>
      <c r="H3348" s="3">
        <v>46121.0</v>
      </c>
      <c r="I3348"/>
      <c r="J3348"/>
      <c r="K3348">
        <v>1.0</v>
      </c>
      <c r="L3348" t="inlineStr">
        <is>
          <t>Billable work</t>
        </is>
      </c>
    </row>
    <row r="3349">
      <c r="A3349" t="inlineStr">
        <is>
          <t>Dániel Molnár</t>
        </is>
      </c>
      <c r="B3349">
        <f>IF(COUNTIF(Team!$A$2:$A$18,A3349)&gt;0,"CPS","")</f>
      </c>
      <c r="C3349" t="inlineStr">
        <is>
          <t>Cloud Platform Services</t>
        </is>
      </c>
      <c r="D3349" t="inlineStr">
        <is>
          <t>Sonrisa</t>
        </is>
      </c>
      <c r="E3349" t="inlineStr">
        <is>
          <t>192149</t>
        </is>
      </c>
      <c r="F3349" t="inlineStr">
        <is>
          <t>RSM</t>
        </is>
      </c>
      <c r="G3349" t="inlineStr">
        <is>
          <t/>
        </is>
      </c>
      <c r="H3349" s="3">
        <v>46121.0</v>
      </c>
      <c r="I3349"/>
      <c r="J3349"/>
      <c r="K3349">
        <v>1.0</v>
      </c>
      <c r="L3349" t="inlineStr">
        <is>
          <t>Billable work</t>
        </is>
      </c>
    </row>
    <row r="3350">
      <c r="A3350" t="inlineStr">
        <is>
          <t>Pál Milán Domanovszki</t>
        </is>
      </c>
      <c r="B3350">
        <f>IF(COUNTIF(Team!$A$2:$A$18,A3350)&gt;0,"CPS","")</f>
      </c>
      <c r="C3350" t="inlineStr">
        <is>
          <t>Synlab Plasma (BigCommerce)</t>
        </is>
      </c>
      <c r="D3350" t="inlineStr">
        <is>
          <t>Synlab</t>
        </is>
      </c>
      <c r="E3350" t="inlineStr">
        <is>
          <t>1019192</t>
        </is>
      </c>
      <c r="F3350" t="inlineStr">
        <is>
          <t>SA-19192 - [IT] Website &amp; webshop template solution Release 3</t>
        </is>
      </c>
      <c r="G3350" t="inlineStr">
        <is>
          <t>JIRAID:111575 Reaching out to Allen about vademecum.synlab.it IP address resolution</t>
        </is>
      </c>
      <c r="H3350" s="3">
        <v>46121.0</v>
      </c>
      <c r="I3350"/>
      <c r="J3350"/>
      <c r="K3350">
        <v>0.5</v>
      </c>
      <c r="L3350" t="inlineStr">
        <is>
          <t>Billable work</t>
        </is>
      </c>
    </row>
    <row r="3351">
      <c r="A3351" t="inlineStr">
        <is>
          <t>Boldizsár József Kovács</t>
        </is>
      </c>
      <c r="B3351">
        <f>IF(COUNTIF(Team!$A$2:$A$18,A3351)&gt;0,"CPS","")</f>
      </c>
      <c r="C3351" t="inlineStr">
        <is>
          <t>SocialBudNewJira</t>
        </is>
      </c>
      <c r="D3351" t="inlineStr">
        <is>
          <t>SocialBud</t>
        </is>
      </c>
      <c r="E3351" t="inlineStr">
        <is>
          <t>1004564</t>
        </is>
      </c>
      <c r="F3351" t="inlineStr">
        <is>
          <t>SB-4564 - Scheduled posts should not lose platform options after connection change + Schedule modal </t>
        </is>
      </c>
      <c r="G3351" t="inlineStr">
        <is>
          <t>JIRAID:31356 </t>
        </is>
      </c>
      <c r="H3351" s="3">
        <v>46121.0</v>
      </c>
      <c r="I3351"/>
      <c r="J3351"/>
      <c r="K3351">
        <v>0.25</v>
      </c>
      <c r="L3351" t="inlineStr">
        <is>
          <t>Billable work</t>
        </is>
      </c>
    </row>
    <row r="3352">
      <c r="A3352" t="inlineStr">
        <is>
          <t>Péter Brindzik</t>
        </is>
      </c>
      <c r="B3352">
        <f>IF(COUNTIF(Team!$A$2:$A$18,A3352)&gt;0,"CPS","")</f>
      </c>
      <c r="C3352" t="inlineStr">
        <is>
          <t>Consultancy - Observer Service Remap</t>
        </is>
      </c>
      <c r="D3352" t="inlineStr">
        <is>
          <t>OBSERVER</t>
        </is>
      </c>
      <c r="E3352" t="inlineStr">
        <is>
          <t>199879</t>
        </is>
      </c>
      <c r="F3352" t="inlineStr">
        <is>
          <t>UAT - Shared - Not RSS load page is not working</t>
        </is>
      </c>
      <c r="G3352" t="inlineStr">
        <is>
          <t/>
        </is>
      </c>
      <c r="H3352" s="3">
        <v>46121.0</v>
      </c>
      <c r="I3352"/>
      <c r="J3352"/>
      <c r="K3352">
        <v>1.5</v>
      </c>
      <c r="L3352" t="inlineStr">
        <is>
          <t>Billable work</t>
        </is>
      </c>
    </row>
    <row r="3353">
      <c r="A3353" t="inlineStr">
        <is>
          <t>Brkic Dejan</t>
        </is>
      </c>
      <c r="B3353">
        <f>IF(COUNTIF(Team!$A$2:$A$18,A3353)&gt;0,"CPS","")</f>
      </c>
      <c r="C3353" t="inlineStr">
        <is>
          <t>Direct Travel Reporting Tool</t>
        </is>
      </c>
      <c r="D3353" t="inlineStr">
        <is>
          <t>Direct Travel</t>
        </is>
      </c>
      <c r="E3353" t="inlineStr">
        <is>
          <t/>
        </is>
      </c>
      <c r="F3353" t="inlineStr">
        <is>
          <t>BE Dev - Meetings</t>
        </is>
      </c>
      <c r="G3353" t="inlineStr">
        <is>
          <t>Product Catalog - Technical Discussion</t>
        </is>
      </c>
      <c r="H3353" s="3">
        <v>46121.0</v>
      </c>
      <c r="I3353"/>
      <c r="J3353"/>
      <c r="K3353">
        <v>0.5</v>
      </c>
      <c r="L3353" t="inlineStr">
        <is>
          <t>Billable work</t>
        </is>
      </c>
    </row>
    <row r="3354">
      <c r="A3354" t="inlineStr">
        <is>
          <t>Pál Milán Domanovszki</t>
        </is>
      </c>
      <c r="B3354">
        <f>IF(COUNTIF(Team!$A$2:$A$18,A3354)&gt;0,"CPS","")</f>
      </c>
      <c r="C3354" t="inlineStr">
        <is>
          <t>Synlab Plasma (BigCommerce)</t>
        </is>
      </c>
      <c r="D3354" t="inlineStr">
        <is>
          <t>Synlab</t>
        </is>
      </c>
      <c r="E3354" t="inlineStr">
        <is>
          <t>1019192</t>
        </is>
      </c>
      <c r="F3354" t="inlineStr">
        <is>
          <t>SA-19192 - [IT] Website &amp; webshop template solution Release 3</t>
        </is>
      </c>
      <c r="G3354" t="inlineStr">
        <is>
          <t>JIRAID:111572 Refining stories, creating new ones, e.g.: home sampling kit's own page</t>
        </is>
      </c>
      <c r="H3354" s="3">
        <v>46121.0</v>
      </c>
      <c r="I3354"/>
      <c r="J3354"/>
      <c r="K3354">
        <v>1.0</v>
      </c>
      <c r="L3354" t="inlineStr">
        <is>
          <t>Billable work</t>
        </is>
      </c>
    </row>
    <row r="3355">
      <c r="A3355" t="inlineStr">
        <is>
          <t>Péter Brindzik</t>
        </is>
      </c>
      <c r="B3355">
        <f>IF(COUNTIF(Team!$A$2:$A$18,A3355)&gt;0,"CPS","")</f>
      </c>
      <c r="C3355" t="inlineStr">
        <is>
          <t>Consultancy - Observer Service Remap</t>
        </is>
      </c>
      <c r="D3355" t="inlineStr">
        <is>
          <t>OBSERVER</t>
        </is>
      </c>
      <c r="E3355" t="inlineStr">
        <is>
          <t>199878</t>
        </is>
      </c>
      <c r="F3355" t="inlineStr">
        <is>
          <t>UAT - Shared - RSS monitoring is not downloading automatically</t>
        </is>
      </c>
      <c r="G3355" t="inlineStr">
        <is>
          <t/>
        </is>
      </c>
      <c r="H3355" s="3">
        <v>46121.0</v>
      </c>
      <c r="I3355"/>
      <c r="J3355"/>
      <c r="K3355">
        <v>1.0</v>
      </c>
      <c r="L3355" t="inlineStr">
        <is>
          <t>Billable work</t>
        </is>
      </c>
    </row>
    <row r="3356">
      <c r="A3356" t="inlineStr">
        <is>
          <t>Roland Norbert Priegl</t>
        </is>
      </c>
      <c r="B3356">
        <f>IF(COUNTIF(Team!$A$2:$A$18,A3356)&gt;0,"CPS","")</f>
      </c>
      <c r="C3356" t="inlineStr">
        <is>
          <t>RCH - RC.GO</t>
        </is>
      </c>
      <c r="D3356" t="inlineStr">
        <is>
          <t>4Sales Systems Kft.</t>
        </is>
      </c>
      <c r="E3356" t="inlineStr">
        <is>
          <t>4030</t>
        </is>
      </c>
      <c r="F3356" t="inlineStr">
        <is>
          <t>Rendszeres egyeztetés Megrendelő munkatársaival, felkészülés az egyeztetésekre - Backlog</t>
        </is>
      </c>
      <c r="G3356" t="inlineStr">
        <is>
          <t/>
        </is>
      </c>
      <c r="H3356" s="3">
        <v>46121.0</v>
      </c>
      <c r="I3356"/>
      <c r="J3356"/>
      <c r="K3356">
        <v>1.0</v>
      </c>
      <c r="L3356" t="inlineStr">
        <is>
          <t>Billable work</t>
        </is>
      </c>
    </row>
    <row r="3357">
      <c r="A3357" t="inlineStr">
        <is>
          <t>Nándor Márton</t>
        </is>
      </c>
      <c r="B3357">
        <f>IF(COUNTIF(Team!$A$2:$A$18,A3357)&gt;0,"CPS","")</f>
      </c>
      <c r="C3357" t="inlineStr">
        <is>
          <t>SocialBudNewJira</t>
        </is>
      </c>
      <c r="D3357" t="inlineStr">
        <is>
          <t>SocialBud</t>
        </is>
      </c>
      <c r="E3357" t="inlineStr">
        <is>
          <t>1003663</t>
        </is>
      </c>
      <c r="F3357" t="inlineStr">
        <is>
          <t>SB-3663 - Meeting participation, meeting preparations, written communication, process updates</t>
        </is>
      </c>
      <c r="G3357" t="inlineStr">
        <is>
          <t>JIRAID:31216 </t>
        </is>
      </c>
      <c r="H3357" s="3">
        <v>46121.0</v>
      </c>
      <c r="I3357"/>
      <c r="J3357"/>
      <c r="K3357">
        <v>0.5</v>
      </c>
      <c r="L3357" t="inlineStr">
        <is>
          <t>Billable work</t>
        </is>
      </c>
    </row>
    <row r="3358">
      <c r="A3358" t="inlineStr">
        <is>
          <t>Pál Milán Domanovszki</t>
        </is>
      </c>
      <c r="B3358">
        <f>IF(COUNTIF(Team!$A$2:$A$18,A3358)&gt;0,"CPS","")</f>
      </c>
      <c r="C3358" t="inlineStr">
        <is>
          <t>Synlab Plasma (BigCommerce)</t>
        </is>
      </c>
      <c r="D3358" t="inlineStr">
        <is>
          <t>Synlab</t>
        </is>
      </c>
      <c r="E3358" t="inlineStr">
        <is>
          <t>1018731</t>
        </is>
      </c>
      <c r="F3358" t="inlineStr">
        <is>
          <t>SA-18731 - [IT] Italy Release 3 non-website</t>
        </is>
      </c>
      <c r="G3358" t="inlineStr">
        <is>
          <t>JIRAID:111576 Refining stories, adding requests to Mark to update his design, providing clarifications to team members on their currently implemented stories. Making adjustment on backlog items based on newcomer ad-hoc requests.</t>
        </is>
      </c>
      <c r="H3358" s="3">
        <v>46121.0</v>
      </c>
      <c r="I3358"/>
      <c r="J3358"/>
      <c r="K3358">
        <v>4.75</v>
      </c>
      <c r="L3358" t="inlineStr">
        <is>
          <t>Billable work</t>
        </is>
      </c>
    </row>
    <row r="3359">
      <c r="A3359" t="inlineStr">
        <is>
          <t>Boldizsár József Kovács</t>
        </is>
      </c>
      <c r="B3359">
        <f>IF(COUNTIF(Team!$A$2:$A$18,A3359)&gt;0,"CPS","")</f>
      </c>
      <c r="C3359" t="inlineStr">
        <is>
          <t>SocialBudNewJira</t>
        </is>
      </c>
      <c r="D3359" t="inlineStr">
        <is>
          <t>SocialBud</t>
        </is>
      </c>
      <c r="E3359" t="inlineStr">
        <is>
          <t>1003663</t>
        </is>
      </c>
      <c r="F3359" t="inlineStr">
        <is>
          <t>SB-3663 - Meeting participation, meeting preparations, written communication, process updates</t>
        </is>
      </c>
      <c r="G3359" t="inlineStr">
        <is>
          <t>JIRAID:31355 </t>
        </is>
      </c>
      <c r="H3359" s="3">
        <v>46121.0</v>
      </c>
      <c r="I3359"/>
      <c r="J3359"/>
      <c r="K3359">
        <v>0.75</v>
      </c>
      <c r="L3359" t="inlineStr">
        <is>
          <t>Billable work</t>
        </is>
      </c>
    </row>
    <row r="3360">
      <c r="A3360" t="inlineStr">
        <is>
          <t>Ádám Dienes</t>
        </is>
      </c>
      <c r="B3360">
        <f>IF(COUNTIF(Team!$A$2:$A$18,A3360)&gt;0,"CPS","")</f>
      </c>
      <c r="C3360" t="inlineStr">
        <is>
          <t>Silver 3.0</t>
        </is>
      </c>
      <c r="D3360" t="inlineStr">
        <is>
          <t>Spinwheel</t>
        </is>
      </c>
      <c r="E3360" t="inlineStr">
        <is>
          <t/>
        </is>
      </c>
      <c r="F3360" t="inlineStr">
        <is>
          <t>PM task</t>
        </is>
      </c>
      <c r="G3360" t="inlineStr">
        <is>
          <t/>
        </is>
      </c>
      <c r="H3360" s="3">
        <v>46121.0</v>
      </c>
      <c r="I3360"/>
      <c r="J3360"/>
      <c r="K3360">
        <v>4.0</v>
      </c>
      <c r="L3360" t="inlineStr">
        <is>
          <t>Billable work</t>
        </is>
      </c>
    </row>
    <row r="3361">
      <c r="A3361" t="inlineStr">
        <is>
          <t>Viktor Kis Jovák</t>
        </is>
      </c>
      <c r="B3361">
        <f>IF(COUNTIF(Team!$A$2:$A$18,A3361)&gt;0,"CPS","")</f>
      </c>
      <c r="C3361" t="inlineStr">
        <is>
          <t>Global Blue - Layout Invoicing</t>
        </is>
      </c>
      <c r="D3361" t="inlineStr">
        <is>
          <t>Global Blue</t>
        </is>
      </c>
      <c r="E3361" t="inlineStr">
        <is>
          <t>4</t>
        </is>
      </c>
      <c r="F3361" t="inlineStr">
        <is>
          <t>General development</t>
        </is>
      </c>
      <c r="G3361" t="inlineStr">
        <is>
          <t>Germany Aldi Invoice, Aldi Credit Note
Greece  layouts - text change</t>
        </is>
      </c>
      <c r="H3361" s="3">
        <v>46121.0</v>
      </c>
      <c r="I3361"/>
      <c r="J3361"/>
      <c r="K3361">
        <v>1.5</v>
      </c>
      <c r="L3361" t="inlineStr">
        <is>
          <t>Billable work</t>
        </is>
      </c>
    </row>
    <row r="3362">
      <c r="A3362" t="inlineStr">
        <is>
          <t>Pál Milán Domanovszki</t>
        </is>
      </c>
      <c r="B3362">
        <f>IF(COUNTIF(Team!$A$2:$A$18,A3362)&gt;0,"CPS","")</f>
      </c>
      <c r="C3362" t="inlineStr">
        <is>
          <t>Synlab Plasma (BigCommerce)</t>
        </is>
      </c>
      <c r="D3362" t="inlineStr">
        <is>
          <t>Synlab</t>
        </is>
      </c>
      <c r="E3362" t="inlineStr">
        <is>
          <t>1018731</t>
        </is>
      </c>
      <c r="F3362" t="inlineStr">
        <is>
          <t>SA-18731 - [IT] Italy Release 3 non-website</t>
        </is>
      </c>
      <c r="G3362" t="inlineStr">
        <is>
          <t>JIRAID:111579 Finalizing stories, eg. home sampling, no show in booking admin</t>
        </is>
      </c>
      <c r="H3362" s="3">
        <v>46121.0</v>
      </c>
      <c r="I3362"/>
      <c r="J3362"/>
      <c r="K3362">
        <v>1.0</v>
      </c>
      <c r="L3362" t="inlineStr">
        <is>
          <t>Billable work</t>
        </is>
      </c>
    </row>
    <row r="3363">
      <c r="A3363" t="inlineStr">
        <is>
          <t>Viktor Kis Jovák</t>
        </is>
      </c>
      <c r="B3363">
        <f>IF(COUNTIF(Team!$A$2:$A$18,A3363)&gt;0,"CPS","")</f>
      </c>
      <c r="C3363" t="inlineStr">
        <is>
          <t>Waberers-Continuity</t>
        </is>
      </c>
      <c r="D3363" t="inlineStr">
        <is>
          <t>WABERER’S INTERNATIONAL Nyrt.</t>
        </is>
      </c>
      <c r="E3363" t="inlineStr">
        <is>
          <t/>
        </is>
      </c>
      <c r="F3363" t="inlineStr">
        <is>
          <t>Erőforrás módosítás</t>
        </is>
      </c>
      <c r="G3363" t="inlineStr">
        <is>
          <t/>
        </is>
      </c>
      <c r="H3363" s="3">
        <v>46121.0</v>
      </c>
      <c r="I3363"/>
      <c r="J3363"/>
      <c r="K3363">
        <v>8.0</v>
      </c>
      <c r="L3363" t="inlineStr">
        <is>
          <t>Billable work</t>
        </is>
      </c>
    </row>
    <row r="3364">
      <c r="A3364" t="inlineStr">
        <is>
          <t>Pál Milán Domanovszki</t>
        </is>
      </c>
      <c r="B3364">
        <f>IF(COUNTIF(Team!$A$2:$A$18,A3364)&gt;0,"CPS","")</f>
      </c>
      <c r="C3364" t="inlineStr">
        <is>
          <t>Synlab Plasma (BigCommerce)</t>
        </is>
      </c>
      <c r="D3364" t="inlineStr">
        <is>
          <t>Synlab</t>
        </is>
      </c>
      <c r="E3364" t="inlineStr">
        <is>
          <t>1018731</t>
        </is>
      </c>
      <c r="F3364" t="inlineStr">
        <is>
          <t>SA-18731 - [IT] Italy Release 3 non-website</t>
        </is>
      </c>
      <c r="G3364" t="inlineStr">
        <is>
          <t>JIRAID:111578 Backlog cleanup with Laci</t>
        </is>
      </c>
      <c r="H3364" s="3">
        <v>46121.0</v>
      </c>
      <c r="I3364"/>
      <c r="J3364"/>
      <c r="K3364">
        <v>0.5</v>
      </c>
      <c r="L3364" t="inlineStr">
        <is>
          <t>Billable work</t>
        </is>
      </c>
    </row>
    <row r="3365">
      <c r="A3365" t="inlineStr">
        <is>
          <t>Tamás Jobb</t>
        </is>
      </c>
      <c r="B3365">
        <f>IF(COUNTIF(Team!$A$2:$A$18,A3365)&gt;0,"CPS","")</f>
      </c>
      <c r="C3365" t="inlineStr">
        <is>
          <t>SAG-NAV</t>
        </is>
      </c>
      <c r="D3365" t="inlineStr">
        <is>
          <t>Sagemcom Magyarország Kft.</t>
        </is>
      </c>
      <c r="E3365" t="inlineStr">
        <is>
          <t>200219</t>
        </is>
      </c>
      <c r="F3365" t="inlineStr">
        <is>
          <t>#135724 - ePGP - E-pénztárgép napló - E-pénztárgép meghibásodás bejelentő űrlap bővítése</t>
        </is>
      </c>
      <c r="G3365" t="inlineStr">
        <is>
          <t/>
        </is>
      </c>
      <c r="H3365" s="3">
        <v>46121.0</v>
      </c>
      <c r="I3365"/>
      <c r="J3365"/>
      <c r="K3365">
        <v>6.0</v>
      </c>
      <c r="L3365" t="inlineStr">
        <is>
          <t>Billable work</t>
        </is>
      </c>
    </row>
    <row r="3366">
      <c r="A3366" t="inlineStr">
        <is>
          <t>Botond Gáll</t>
        </is>
      </c>
      <c r="B3366">
        <f>IF(COUNTIF(Team!$A$2:$A$18,A3366)&gt;0,"CPS","")</f>
      </c>
      <c r="C3366" t="inlineStr">
        <is>
          <t>Cloud Platform Services</t>
        </is>
      </c>
      <c r="D3366" t="inlineStr">
        <is>
          <t>Sonrisa</t>
        </is>
      </c>
      <c r="E3366" t="inlineStr">
        <is>
          <t>187810</t>
        </is>
      </c>
      <c r="F3366" t="inlineStr">
        <is>
          <t>Meeting</t>
        </is>
      </c>
      <c r="G3366" t="inlineStr">
        <is>
          <t>Cloud Platform Services - Weekly sync</t>
        </is>
      </c>
      <c r="H3366" s="3">
        <v>46121.0</v>
      </c>
      <c r="I3366"/>
      <c r="J3366"/>
      <c r="K3366">
        <v>0.5</v>
      </c>
      <c r="L3366" t="inlineStr">
        <is>
          <t>Non-billable work</t>
        </is>
      </c>
    </row>
    <row r="3367">
      <c r="A3367" t="inlineStr">
        <is>
          <t>Pál Milán Domanovszki</t>
        </is>
      </c>
      <c r="B3367">
        <f>IF(COUNTIF(Team!$A$2:$A$18,A3367)&gt;0,"CPS","")</f>
      </c>
      <c r="C3367" t="inlineStr">
        <is>
          <t>Synlab Plasma (BigCommerce)</t>
        </is>
      </c>
      <c r="D3367" t="inlineStr">
        <is>
          <t>Synlab</t>
        </is>
      </c>
      <c r="E3367" t="inlineStr">
        <is>
          <t>1015152</t>
        </is>
      </c>
      <c r="F3367" t="inlineStr">
        <is>
          <t>SA-15152 - [OE] Scrum meetings (planning, DSM, retro, demo)</t>
        </is>
      </c>
      <c r="G3367" t="inlineStr">
        <is>
          <t>JIRAID:111577 Scrum of Scrums</t>
        </is>
      </c>
      <c r="H3367" s="3">
        <v>46121.0</v>
      </c>
      <c r="I3367"/>
      <c r="J3367"/>
      <c r="K3367">
        <v>0.5</v>
      </c>
      <c r="L3367" t="inlineStr">
        <is>
          <t>Billable work</t>
        </is>
      </c>
    </row>
    <row r="3368">
      <c r="A3368" t="inlineStr">
        <is>
          <t>László Bánfalvi</t>
        </is>
      </c>
      <c r="B3368">
        <f>IF(COUNTIF(Team!$A$2:$A$18,A3368)&gt;0,"CPS","")</f>
      </c>
      <c r="C3368" t="inlineStr">
        <is>
          <t>Sonrisa SysAdmin JIRA</t>
        </is>
      </c>
      <c r="D3368" t="inlineStr">
        <is>
          <t>Sonrisa</t>
        </is>
      </c>
      <c r="E3368" t="inlineStr">
        <is>
          <t/>
        </is>
      </c>
      <c r="F3368" t="inlineStr">
        <is>
          <t>SSC - Compliance</t>
        </is>
      </c>
      <c r="G3368" t="inlineStr">
        <is>
          <t/>
        </is>
      </c>
      <c r="H3368" s="3">
        <v>46121.0</v>
      </c>
      <c r="I3368"/>
      <c r="J3368"/>
      <c r="K3368">
        <v>1.0</v>
      </c>
      <c r="L3368" t="inlineStr">
        <is>
          <t>Billable work</t>
        </is>
      </c>
    </row>
    <row r="3369">
      <c r="A3369" t="inlineStr">
        <is>
          <t>Csilla Gyuricza</t>
        </is>
      </c>
      <c r="B3369">
        <f>IF(COUNTIF(Team!$A$2:$A$18,A3369)&gt;0,"CPS","")</f>
      </c>
      <c r="C3369" t="inlineStr">
        <is>
          <t>Yettel - GRIP</t>
        </is>
      </c>
      <c r="D3369" t="inlineStr">
        <is>
          <t>Yettel</t>
        </is>
      </c>
      <c r="E3369" t="inlineStr">
        <is>
          <t/>
        </is>
      </c>
      <c r="F3369" t="inlineStr">
        <is>
          <t>Yettel - Grip - Client Meeting</t>
        </is>
      </c>
      <c r="G3369" t="inlineStr">
        <is>
          <t/>
        </is>
      </c>
      <c r="H3369" s="3">
        <v>46121.0</v>
      </c>
      <c r="I3369"/>
      <c r="J3369"/>
      <c r="K3369">
        <v>4.5</v>
      </c>
      <c r="L3369" t="inlineStr">
        <is>
          <t>Billable work</t>
        </is>
      </c>
    </row>
    <row r="3370">
      <c r="A3370" t="inlineStr">
        <is>
          <t>Patrik Fábián</t>
        </is>
      </c>
      <c r="B3370">
        <f>IF(COUNTIF(Team!$A$2:$A$18,A3370)&gt;0,"CPS","")</f>
      </c>
      <c r="C3370" t="inlineStr">
        <is>
          <t>Talentedbunch</t>
        </is>
      </c>
      <c r="D3370" t="inlineStr">
        <is>
          <t>Talented Bunch Zrt.</t>
        </is>
      </c>
      <c r="E3370" t="inlineStr">
        <is>
          <t/>
        </is>
      </c>
      <c r="F3370" t="inlineStr">
        <is>
          <t>Meetings</t>
        </is>
      </c>
      <c r="G3370" t="inlineStr">
        <is>
          <t/>
        </is>
      </c>
      <c r="H3370" s="3">
        <v>46121.0</v>
      </c>
      <c r="I3370"/>
      <c r="J3370"/>
      <c r="K3370">
        <v>0.5</v>
      </c>
      <c r="L3370" t="inlineStr">
        <is>
          <t>Billable work</t>
        </is>
      </c>
    </row>
    <row r="3371">
      <c r="A3371" t="inlineStr">
        <is>
          <t>Tamás Jobb</t>
        </is>
      </c>
      <c r="B3371">
        <f>IF(COUNTIF(Team!$A$2:$A$18,A3371)&gt;0,"CPS","")</f>
      </c>
      <c r="C3371" t="inlineStr">
        <is>
          <t>SAG-NAV</t>
        </is>
      </c>
      <c r="D3371" t="inlineStr">
        <is>
          <t>Sagemcom Magyarország Kft.</t>
        </is>
      </c>
      <c r="E3371" t="inlineStr">
        <is>
          <t/>
        </is>
      </c>
      <c r="F3371" t="inlineStr">
        <is>
          <t>QA tesztesetek tervezése</t>
        </is>
      </c>
      <c r="G3371" t="inlineStr">
        <is>
          <t/>
        </is>
      </c>
      <c r="H3371" s="3">
        <v>46121.0</v>
      </c>
      <c r="I3371"/>
      <c r="J3371"/>
      <c r="K3371">
        <v>0.5</v>
      </c>
      <c r="L3371" t="inlineStr">
        <is>
          <t>Billable work</t>
        </is>
      </c>
    </row>
    <row r="3372">
      <c r="A3372" t="inlineStr">
        <is>
          <t>Csilla Gyuricza</t>
        </is>
      </c>
      <c r="B3372">
        <f>IF(COUNTIF(Team!$A$2:$A$18,A3372)&gt;0,"CPS","")</f>
      </c>
      <c r="C3372" t="inlineStr">
        <is>
          <t>Yettel - GRIP</t>
        </is>
      </c>
      <c r="D3372" t="inlineStr">
        <is>
          <t>Yettel</t>
        </is>
      </c>
      <c r="E3372" t="inlineStr">
        <is>
          <t/>
        </is>
      </c>
      <c r="F3372" t="inlineStr">
        <is>
          <t>Yettel - Grip - Internal Meeting</t>
        </is>
      </c>
      <c r="G3372" t="inlineStr">
        <is>
          <t/>
        </is>
      </c>
      <c r="H3372" s="3">
        <v>46121.0</v>
      </c>
      <c r="I3372"/>
      <c r="J3372"/>
      <c r="K3372">
        <v>1.0</v>
      </c>
      <c r="L3372" t="inlineStr">
        <is>
          <t>Billable work</t>
        </is>
      </c>
    </row>
    <row r="3373">
      <c r="A3373" t="inlineStr">
        <is>
          <t>Patrik Fábián</t>
        </is>
      </c>
      <c r="B3373">
        <f>IF(COUNTIF(Team!$A$2:$A$18,A3373)&gt;0,"CPS","")</f>
      </c>
      <c r="C3373" t="inlineStr">
        <is>
          <t>Talentedbunch</t>
        </is>
      </c>
      <c r="D3373" t="inlineStr">
        <is>
          <t>Talented Bunch Zrt.</t>
        </is>
      </c>
      <c r="E3373" t="inlineStr">
        <is>
          <t/>
        </is>
      </c>
      <c r="F3373" t="inlineStr">
        <is>
          <t>Development</t>
        </is>
      </c>
      <c r="G3373" t="inlineStr">
        <is>
          <t/>
        </is>
      </c>
      <c r="H3373" s="3">
        <v>46121.0</v>
      </c>
      <c r="I3373"/>
      <c r="J3373"/>
      <c r="K3373">
        <v>8.0</v>
      </c>
      <c r="L3373" t="inlineStr">
        <is>
          <t>Billable work</t>
        </is>
      </c>
    </row>
    <row r="3374">
      <c r="A3374" t="inlineStr">
        <is>
          <t>Boldizsár József Kovács</t>
        </is>
      </c>
      <c r="B3374">
        <f>IF(COUNTIF(Team!$A$2:$A$18,A3374)&gt;0,"CPS","")</f>
      </c>
      <c r="C3374" t="inlineStr">
        <is>
          <t>SocialBudNewJira</t>
        </is>
      </c>
      <c r="D3374" t="inlineStr">
        <is>
          <t>SocialBud</t>
        </is>
      </c>
      <c r="E3374" t="inlineStr">
        <is>
          <t>1003661</t>
        </is>
      </c>
      <c r="F3374" t="inlineStr">
        <is>
          <t>SB-3661 - Prod, UAT, Staging and QA deploy and testing</t>
        </is>
      </c>
      <c r="G3374" t="inlineStr">
        <is>
          <t>JIRAID:31358 Customer HF</t>
        </is>
      </c>
      <c r="H3374" s="3">
        <v>46121.0</v>
      </c>
      <c r="I3374"/>
      <c r="J3374"/>
      <c r="K3374">
        <v>0.75</v>
      </c>
      <c r="L3374" t="inlineStr">
        <is>
          <t>Billable work</t>
        </is>
      </c>
    </row>
    <row r="3375">
      <c r="A3375" t="inlineStr">
        <is>
          <t>Milán Vizi</t>
        </is>
      </c>
      <c r="B3375">
        <f>IF(COUNTIF(Team!$A$2:$A$18,A3375)&gt;0,"CPS","")</f>
      </c>
      <c r="C3375" t="inlineStr">
        <is>
          <t>Diligent - Boards - Ifrit</t>
        </is>
      </c>
      <c r="D3375" t="inlineStr">
        <is>
          <t>Diligent</t>
        </is>
      </c>
      <c r="E3375" t="inlineStr">
        <is>
          <t/>
        </is>
      </c>
      <c r="F3375" t="inlineStr">
        <is>
          <t>Meeting</t>
        </is>
      </c>
      <c r="G3375" t="inlineStr">
        <is>
          <t>AI planning &amp; refinement</t>
        </is>
      </c>
      <c r="H3375" s="3">
        <v>46121.0</v>
      </c>
      <c r="I3375"/>
      <c r="J3375"/>
      <c r="K3375">
        <v>1.5</v>
      </c>
      <c r="L3375" t="inlineStr">
        <is>
          <t>Billable work</t>
        </is>
      </c>
    </row>
    <row r="3376">
      <c r="A3376" t="inlineStr">
        <is>
          <t>Péter Brindzik</t>
        </is>
      </c>
      <c r="B3376">
        <f>IF(COUNTIF(Team!$A$2:$A$18,A3376)&gt;0,"CPS","")</f>
      </c>
      <c r="C3376" t="inlineStr">
        <is>
          <t>Synlab SDN</t>
        </is>
      </c>
      <c r="D3376" t="inlineStr">
        <is>
          <t>Synlab</t>
        </is>
      </c>
      <c r="E3376" t="inlineStr">
        <is>
          <t>1003045</t>
        </is>
      </c>
      <c r="F3376" t="inlineStr">
        <is>
          <t>SDN-3045 - [SDN] Meetings (Planning, DSM, retro, demo, ad-hoc)</t>
        </is>
      </c>
      <c r="G3376" t="inlineStr">
        <is>
          <t>JIRAID:111695 dev sync - Beni</t>
        </is>
      </c>
      <c r="H3376" s="3">
        <v>46121.0</v>
      </c>
      <c r="I3376"/>
      <c r="J3376"/>
      <c r="K3376">
        <v>0.75</v>
      </c>
      <c r="L3376" t="inlineStr">
        <is>
          <t>Billable work</t>
        </is>
      </c>
    </row>
    <row r="3377">
      <c r="A3377" t="inlineStr">
        <is>
          <t>Csilla Gyuricza</t>
        </is>
      </c>
      <c r="B3377">
        <f>IF(COUNTIF(Team!$A$2:$A$18,A3377)&gt;0,"CPS","")</f>
      </c>
      <c r="C3377" t="inlineStr">
        <is>
          <t>Yettel - GRIP</t>
        </is>
      </c>
      <c r="D3377" t="inlineStr">
        <is>
          <t>Yettel</t>
        </is>
      </c>
      <c r="E3377" t="inlineStr">
        <is>
          <t/>
        </is>
      </c>
      <c r="F3377" t="inlineStr">
        <is>
          <t>BA work/Project planning</t>
        </is>
      </c>
      <c r="G3377" t="inlineStr">
        <is>
          <t/>
        </is>
      </c>
      <c r="H3377" s="3">
        <v>46121.0</v>
      </c>
      <c r="I3377"/>
      <c r="J3377"/>
      <c r="K3377">
        <v>0.5</v>
      </c>
      <c r="L3377" t="inlineStr">
        <is>
          <t>Billable work</t>
        </is>
      </c>
    </row>
    <row r="3378">
      <c r="A3378" t="inlineStr">
        <is>
          <t>Pál Milán Domanovszki</t>
        </is>
      </c>
      <c r="B3378">
        <f>IF(COUNTIF(Team!$A$2:$A$18,A3378)&gt;0,"CPS","")</f>
      </c>
      <c r="C3378" t="inlineStr">
        <is>
          <t>Synlab Plasma (BigCommerce)</t>
        </is>
      </c>
      <c r="D3378" t="inlineStr">
        <is>
          <t>Synlab</t>
        </is>
      </c>
      <c r="E3378" t="inlineStr">
        <is>
          <t>1015152</t>
        </is>
      </c>
      <c r="F3378" t="inlineStr">
        <is>
          <t>SA-15152 - [OE] Scrum meetings (planning, DSM, retro, demo)</t>
        </is>
      </c>
      <c r="G3378" t="inlineStr">
        <is>
          <t>JIRAID:111574 Prioritization meeting with István</t>
        </is>
      </c>
      <c r="H3378" s="3">
        <v>46121.0</v>
      </c>
      <c r="I3378"/>
      <c r="J3378"/>
      <c r="K3378">
        <v>0.5</v>
      </c>
      <c r="L3378" t="inlineStr">
        <is>
          <t>Billable work</t>
        </is>
      </c>
    </row>
    <row r="3379">
      <c r="A3379" t="inlineStr">
        <is>
          <t>Csilla Gyuricza</t>
        </is>
      </c>
      <c r="B3379">
        <f>IF(COUNTIF(Team!$A$2:$A$18,A3379)&gt;0,"CPS","")</f>
      </c>
      <c r="C3379" t="inlineStr">
        <is>
          <t>Yettel - GRIP</t>
        </is>
      </c>
      <c r="D3379" t="inlineStr">
        <is>
          <t>Yettel</t>
        </is>
      </c>
      <c r="E3379" t="inlineStr">
        <is>
          <t/>
        </is>
      </c>
      <c r="F3379" t="inlineStr">
        <is>
          <t>Yettel - Grip - Documentation</t>
        </is>
      </c>
      <c r="G3379" t="inlineStr">
        <is>
          <t/>
        </is>
      </c>
      <c r="H3379" s="3">
        <v>46121.0</v>
      </c>
      <c r="I3379"/>
      <c r="J3379"/>
      <c r="K3379">
        <v>2.0</v>
      </c>
      <c r="L3379" t="inlineStr">
        <is>
          <t>Billable work</t>
        </is>
      </c>
    </row>
    <row r="3380">
      <c r="A3380" t="inlineStr">
        <is>
          <t>Pál Milán Domanovszki</t>
        </is>
      </c>
      <c r="B3380">
        <f>IF(COUNTIF(Team!$A$2:$A$18,A3380)&gt;0,"CPS","")</f>
      </c>
      <c r="C3380" t="inlineStr">
        <is>
          <t>Synlab Plasma (BigCommerce)</t>
        </is>
      </c>
      <c r="D3380" t="inlineStr">
        <is>
          <t>Synlab</t>
        </is>
      </c>
      <c r="E3380" t="inlineStr">
        <is>
          <t>1015152</t>
        </is>
      </c>
      <c r="F3380" t="inlineStr">
        <is>
          <t>SA-15152 - [OE] Scrum meetings (planning, DSM, retro, demo)</t>
        </is>
      </c>
      <c r="G3380" t="inlineStr">
        <is>
          <t>JIRAID:111573 DSM</t>
        </is>
      </c>
      <c r="H3380" s="3">
        <v>46121.0</v>
      </c>
      <c r="I3380"/>
      <c r="J3380"/>
      <c r="K3380">
        <v>0.5</v>
      </c>
      <c r="L3380" t="inlineStr">
        <is>
          <t>Billable work</t>
        </is>
      </c>
    </row>
    <row r="3381">
      <c r="A3381" t="inlineStr">
        <is>
          <t>Miljkovic Petar</t>
        </is>
      </c>
      <c r="B3381">
        <f>IF(COUNTIF(Team!$A$2:$A$18,A3381)&gt;0,"CPS","")</f>
      </c>
      <c r="C3381" t="inlineStr">
        <is>
          <t>Other</t>
        </is>
      </c>
      <c r="D3381" t="inlineStr">
        <is>
          <t>Sonrisa</t>
        </is>
      </c>
      <c r="E3381" t="inlineStr">
        <is>
          <t/>
        </is>
      </c>
      <c r="F3381" t="inlineStr">
        <is>
          <t>Waiting for assignment</t>
        </is>
      </c>
      <c r="G3381" t="inlineStr">
        <is>
          <t/>
        </is>
      </c>
      <c r="H3381" s="3">
        <v>46121.0</v>
      </c>
      <c r="I3381"/>
      <c r="J3381"/>
      <c r="K3381">
        <v>8.0</v>
      </c>
      <c r="L3381" t="inlineStr">
        <is>
          <t>Non-billable work</t>
        </is>
      </c>
    </row>
    <row r="3382">
      <c r="A3382" t="inlineStr">
        <is>
          <t>Predrag Knežević</t>
        </is>
      </c>
      <c r="B3382">
        <f>IF(COUNTIF(Team!$A$2:$A$18,A3382)&gt;0,"CPS","")</f>
      </c>
      <c r="C3382" t="inlineStr">
        <is>
          <t>Synlab Plasma (BigCommerce)</t>
        </is>
      </c>
      <c r="D3382" t="inlineStr">
        <is>
          <t>Synlab</t>
        </is>
      </c>
      <c r="E3382" t="inlineStr">
        <is>
          <t>1019068</t>
        </is>
      </c>
      <c r="F3382" t="inlineStr">
        <is>
          <t>SA-19068 - [IT][eCom][WDG] Categories cards and go to the given category pages</t>
        </is>
      </c>
      <c r="G3382" t="inlineStr">
        <is>
          <t>JIRAID:112295 </t>
        </is>
      </c>
      <c r="H3382" s="3">
        <v>46121.0</v>
      </c>
      <c r="I3382"/>
      <c r="J3382"/>
      <c r="K3382">
        <v>2.0</v>
      </c>
      <c r="L3382" t="inlineStr">
        <is>
          <t>Billable work</t>
        </is>
      </c>
    </row>
    <row r="3383">
      <c r="A3383" t="inlineStr">
        <is>
          <t>Marcell Zoltán Szűcs</t>
        </is>
      </c>
      <c r="B3383">
        <f>IF(COUNTIF(Team!$A$2:$A$18,A3383)&gt;0,"CPS","")</f>
      </c>
      <c r="C3383" t="inlineStr">
        <is>
          <t>K11 Production</t>
        </is>
      </c>
      <c r="D3383" t="inlineStr">
        <is>
          <t>Magyar Államkincstár</t>
        </is>
      </c>
      <c r="E3383" t="inlineStr">
        <is>
          <t>199475</t>
        </is>
      </c>
      <c r="F3383" t="inlineStr">
        <is>
          <t>[UI/UX] Adatszolgáltatás példány: Információk: Szabálylista képernyő megvalósítása</t>
        </is>
      </c>
      <c r="G3383" t="inlineStr">
        <is>
          <t>K11 - 199475</t>
        </is>
      </c>
      <c r="H3383" s="3">
        <v>46121.0</v>
      </c>
      <c r="I3383"/>
      <c r="J3383"/>
      <c r="K3383">
        <v>2.25</v>
      </c>
      <c r="L3383" t="inlineStr">
        <is>
          <t>Billable work</t>
        </is>
      </c>
    </row>
    <row r="3384">
      <c r="A3384" t="inlineStr">
        <is>
          <t>Tibor Zsuró</t>
        </is>
      </c>
      <c r="B3384">
        <f>IF(COUNTIF(Team!$A$2:$A$18,A3384)&gt;0,"CPS","")</f>
      </c>
      <c r="C3384" t="inlineStr">
        <is>
          <t>Lufthansa Netline - Crew</t>
        </is>
      </c>
      <c r="D3384" t="inlineStr">
        <is>
          <t>Lufthansa</t>
        </is>
      </c>
      <c r="E3384" t="inlineStr">
        <is>
          <t/>
        </is>
      </c>
      <c r="F3384" t="inlineStr">
        <is>
          <t>General development</t>
        </is>
      </c>
      <c r="G3384" t="inlineStr">
        <is>
          <t/>
        </is>
      </c>
      <c r="H3384" s="3">
        <v>46121.0</v>
      </c>
      <c r="I3384"/>
      <c r="J3384"/>
      <c r="K3384">
        <v>8.0</v>
      </c>
      <c r="L3384" t="inlineStr">
        <is>
          <t>Billable work</t>
        </is>
      </c>
    </row>
    <row r="3385">
      <c r="A3385" t="inlineStr">
        <is>
          <t>Milán Vizi</t>
        </is>
      </c>
      <c r="B3385">
        <f>IF(COUNTIF(Team!$A$2:$A$18,A3385)&gt;0,"CPS","")</f>
      </c>
      <c r="C3385" t="inlineStr">
        <is>
          <t>Diligent - Boards - Ifrit</t>
        </is>
      </c>
      <c r="D3385" t="inlineStr">
        <is>
          <t>Diligent</t>
        </is>
      </c>
      <c r="E3385" t="inlineStr">
        <is>
          <t/>
        </is>
      </c>
      <c r="F3385" t="inlineStr">
        <is>
          <t>Development</t>
        </is>
      </c>
      <c r="G3385" t="inlineStr">
        <is>
          <t>AI week</t>
        </is>
      </c>
      <c r="H3385" s="3">
        <v>46121.0</v>
      </c>
      <c r="I3385"/>
      <c r="J3385"/>
      <c r="K3385">
        <v>2.0</v>
      </c>
      <c r="L3385" t="inlineStr">
        <is>
          <t>Billable work</t>
        </is>
      </c>
    </row>
    <row r="3386">
      <c r="A3386" t="inlineStr">
        <is>
          <t>Péter Brindzik</t>
        </is>
      </c>
      <c r="B3386">
        <f>IF(COUNTIF(Team!$A$2:$A$18,A3386)&gt;0,"CPS","")</f>
      </c>
      <c r="C3386" t="inlineStr">
        <is>
          <t>Synlab SDN</t>
        </is>
      </c>
      <c r="D3386" t="inlineStr">
        <is>
          <t>Synlab</t>
        </is>
      </c>
      <c r="E3386" t="inlineStr">
        <is>
          <t>1003045</t>
        </is>
      </c>
      <c r="F3386" t="inlineStr">
        <is>
          <t>SDN-3045 - [SDN] Meetings (Planning, DSM, retro, demo, ad-hoc)</t>
        </is>
      </c>
      <c r="G3386" t="inlineStr">
        <is>
          <t>JIRAID:111694 dsm</t>
        </is>
      </c>
      <c r="H3386" s="3">
        <v>46121.0</v>
      </c>
      <c r="I3386"/>
      <c r="J3386"/>
      <c r="K3386">
        <v>0.25</v>
      </c>
      <c r="L3386" t="inlineStr">
        <is>
          <t>Billable work</t>
        </is>
      </c>
    </row>
    <row r="3387">
      <c r="A3387" t="inlineStr">
        <is>
          <t>Noémi Máté</t>
        </is>
      </c>
      <c r="B3387">
        <f>IF(COUNTIF(Team!$A$2:$A$18,A3387)&gt;0,"CPS","")</f>
      </c>
      <c r="C3387" t="inlineStr">
        <is>
          <t>Other</t>
        </is>
      </c>
      <c r="D3387" t="inlineStr">
        <is>
          <t>Sonrisa</t>
        </is>
      </c>
      <c r="E3387" t="inlineStr">
        <is>
          <t/>
        </is>
      </c>
      <c r="F3387" t="inlineStr">
        <is>
          <t>Paid leave</t>
        </is>
      </c>
      <c r="G3387" t="inlineStr">
        <is>
          <t/>
        </is>
      </c>
      <c r="H3387" s="3">
        <v>46121.0</v>
      </c>
      <c r="I3387"/>
      <c r="J3387"/>
      <c r="K3387">
        <v>8.0</v>
      </c>
      <c r="L3387" t="inlineStr">
        <is>
          <t>Non-work activity</t>
        </is>
      </c>
    </row>
    <row r="3388">
      <c r="A3388" t="inlineStr">
        <is>
          <t>Zoltán Bán</t>
        </is>
      </c>
      <c r="B3388">
        <f>IF(COUNTIF(Team!$A$2:$A$18,A3388)&gt;0,"CPS","")</f>
      </c>
      <c r="C3388" t="inlineStr">
        <is>
          <t>Sonrisa SysAdmin JIRA</t>
        </is>
      </c>
      <c r="D3388" t="inlineStr">
        <is>
          <t>Sonrisa</t>
        </is>
      </c>
      <c r="E3388" t="inlineStr">
        <is>
          <t/>
        </is>
      </c>
      <c r="F3388" t="inlineStr">
        <is>
          <t>SSC - Endpoint management</t>
        </is>
      </c>
      <c r="G3388" t="inlineStr">
        <is>
          <t>SYS-12082, új laptopok nyílvántartásba vétele és címke szerkesztés, felrakás.</t>
        </is>
      </c>
      <c r="H3388" s="3">
        <v>46121.0</v>
      </c>
      <c r="I3388"/>
      <c r="J3388"/>
      <c r="K3388">
        <v>0.75</v>
      </c>
      <c r="L3388" t="inlineStr">
        <is>
          <t>Billable work</t>
        </is>
      </c>
    </row>
    <row r="3389">
      <c r="A3389" t="inlineStr">
        <is>
          <t>Olívia Janka Bernát</t>
        </is>
      </c>
      <c r="B3389">
        <f>IF(COUNTIF(Team!$A$2:$A$18,A3389)&gt;0,"CPS","")</f>
      </c>
      <c r="C3389" t="inlineStr">
        <is>
          <t>Synlab SDN</t>
        </is>
      </c>
      <c r="D3389" t="inlineStr">
        <is>
          <t>Synlab</t>
        </is>
      </c>
      <c r="E3389" t="inlineStr">
        <is>
          <t>1003089</t>
        </is>
      </c>
      <c r="F3389" t="inlineStr">
        <is>
          <t>SDN-3089 - CZ:  Mapping updates (missing SHO logic) for Lab Results</t>
        </is>
      </c>
      <c r="G3389" t="inlineStr">
        <is>
          <t>JIRAID:111581 </t>
        </is>
      </c>
      <c r="H3389" s="3">
        <v>46121.0</v>
      </c>
      <c r="I3389"/>
      <c r="J3389"/>
      <c r="K3389">
        <v>1.0</v>
      </c>
      <c r="L3389" t="inlineStr">
        <is>
          <t>Billable work</t>
        </is>
      </c>
    </row>
    <row r="3390">
      <c r="A3390" t="inlineStr">
        <is>
          <t>Zoltán Benjámin Zakota</t>
        </is>
      </c>
      <c r="B3390">
        <f>IF(COUNTIF(Team!$A$2:$A$18,A3390)&gt;0,"CPS","")</f>
      </c>
      <c r="C3390" t="inlineStr">
        <is>
          <t>Synlab SDN</t>
        </is>
      </c>
      <c r="D3390" t="inlineStr">
        <is>
          <t>Synlab</t>
        </is>
      </c>
      <c r="E3390" t="inlineStr">
        <is>
          <t>1003082</t>
        </is>
      </c>
      <c r="F3390" t="inlineStr">
        <is>
          <t>SDN-3082 - SDN: Check state of E2E tests on stage</t>
        </is>
      </c>
      <c r="G3390" t="inlineStr">
        <is>
          <t>JIRAID:111567 </t>
        </is>
      </c>
      <c r="H3390" s="3">
        <v>46121.0</v>
      </c>
      <c r="I3390"/>
      <c r="J3390"/>
      <c r="K3390">
        <v>5.75</v>
      </c>
      <c r="L3390" t="inlineStr">
        <is>
          <t>Billable work</t>
        </is>
      </c>
    </row>
    <row r="3391">
      <c r="A3391" t="inlineStr">
        <is>
          <t>Milán Vizi</t>
        </is>
      </c>
      <c r="B3391">
        <f>IF(COUNTIF(Team!$A$2:$A$18,A3391)&gt;0,"CPS","")</f>
      </c>
      <c r="C3391" t="inlineStr">
        <is>
          <t>Diligent - Boards - Ifrit</t>
        </is>
      </c>
      <c r="D3391" t="inlineStr">
        <is>
          <t>Diligent</t>
        </is>
      </c>
      <c r="E3391" t="inlineStr">
        <is>
          <t/>
        </is>
      </c>
      <c r="F3391" t="inlineStr">
        <is>
          <t>Development</t>
        </is>
      </c>
      <c r="G3391" t="inlineStr">
        <is>
          <t>BCLOUD-8696 pr fix</t>
        </is>
      </c>
      <c r="H3391" s="3">
        <v>46121.0</v>
      </c>
      <c r="I3391"/>
      <c r="J3391"/>
      <c r="K3391">
        <v>4.5</v>
      </c>
      <c r="L3391" t="inlineStr">
        <is>
          <t>Billable work</t>
        </is>
      </c>
    </row>
    <row r="3392">
      <c r="A3392" t="inlineStr">
        <is>
          <t>Tamás Khin</t>
        </is>
      </c>
      <c r="B3392">
        <f>IF(COUNTIF(Team!$A$2:$A$18,A3392)&gt;0,"CPS","")</f>
      </c>
      <c r="C3392" t="inlineStr">
        <is>
          <t>Idomsoft - Legacy költöztetés</t>
        </is>
      </c>
      <c r="D3392" t="inlineStr">
        <is>
          <t>IdomSoft Zrt.</t>
        </is>
      </c>
      <c r="E3392" t="inlineStr">
        <is>
          <t/>
        </is>
      </c>
      <c r="F3392" t="inlineStr">
        <is>
          <t>Development</t>
        </is>
      </c>
      <c r="G3392" t="inlineStr">
        <is>
          <t/>
        </is>
      </c>
      <c r="H3392" s="3">
        <v>46121.0</v>
      </c>
      <c r="I3392"/>
      <c r="J3392"/>
      <c r="K3392">
        <v>8.0</v>
      </c>
      <c r="L3392" t="inlineStr">
        <is>
          <t>Billable work</t>
        </is>
      </c>
    </row>
    <row r="3393">
      <c r="A3393" t="inlineStr">
        <is>
          <t>Olívia Janka Bernát</t>
        </is>
      </c>
      <c r="B3393">
        <f>IF(COUNTIF(Team!$A$2:$A$18,A3393)&gt;0,"CPS","")</f>
      </c>
      <c r="C3393" t="inlineStr">
        <is>
          <t>Synlab SDN</t>
        </is>
      </c>
      <c r="D3393" t="inlineStr">
        <is>
          <t>Synlab</t>
        </is>
      </c>
      <c r="E3393" t="inlineStr">
        <is>
          <t>1003045</t>
        </is>
      </c>
      <c r="F3393" t="inlineStr">
        <is>
          <t>SDN-3045 - [SDN] Meetings (Planning, DSM, retro, demo, ad-hoc)</t>
        </is>
      </c>
      <c r="G3393" t="inlineStr">
        <is>
          <t>JIRAID:111546 dsm</t>
        </is>
      </c>
      <c r="H3393" s="3">
        <v>46121.0</v>
      </c>
      <c r="I3393"/>
      <c r="J3393"/>
      <c r="K3393">
        <v>0.25</v>
      </c>
      <c r="L3393" t="inlineStr">
        <is>
          <t>Billable work</t>
        </is>
      </c>
    </row>
    <row r="3394">
      <c r="A3394" t="inlineStr">
        <is>
          <t>Zoltán Benjámin Zakota</t>
        </is>
      </c>
      <c r="B3394">
        <f>IF(COUNTIF(Team!$A$2:$A$18,A3394)&gt;0,"CPS","")</f>
      </c>
      <c r="C3394" t="inlineStr">
        <is>
          <t>Synlab SDN</t>
        </is>
      </c>
      <c r="D3394" t="inlineStr">
        <is>
          <t>Synlab</t>
        </is>
      </c>
      <c r="E3394" t="inlineStr">
        <is>
          <t>1003045</t>
        </is>
      </c>
      <c r="F3394" t="inlineStr">
        <is>
          <t>SDN-3045 - [SDN] Meetings (Planning, DSM, retro, demo, ad-hoc)</t>
        </is>
      </c>
      <c r="G3394" t="inlineStr">
        <is>
          <t>JIRAID:111570 dev sync</t>
        </is>
      </c>
      <c r="H3394" s="3">
        <v>46121.0</v>
      </c>
      <c r="I3394"/>
      <c r="J3394"/>
      <c r="K3394">
        <v>0.5</v>
      </c>
      <c r="L3394" t="inlineStr">
        <is>
          <t>Billable work</t>
        </is>
      </c>
    </row>
    <row r="3395">
      <c r="A3395" t="inlineStr">
        <is>
          <t>Andrea Petrich</t>
        </is>
      </c>
      <c r="B3395">
        <f>IF(COUNTIF(Team!$A$2:$A$18,A3395)&gt;0,"CPS","")</f>
      </c>
      <c r="C3395" t="inlineStr">
        <is>
          <t>K11 Production</t>
        </is>
      </c>
      <c r="D3395" t="inlineStr">
        <is>
          <t>Magyar Államkincstár</t>
        </is>
      </c>
      <c r="E3395" t="inlineStr">
        <is>
          <t>199843</t>
        </is>
      </c>
      <c r="F3395" t="inlineStr">
        <is>
          <t> Üres űrlapok mentésére API bug</t>
        </is>
      </c>
      <c r="G3395" t="inlineStr">
        <is>
          <t/>
        </is>
      </c>
      <c r="H3395" s="3">
        <v>46121.0</v>
      </c>
      <c r="I3395"/>
      <c r="J3395"/>
      <c r="K3395">
        <v>2.0</v>
      </c>
      <c r="L3395" t="inlineStr">
        <is>
          <t>Billable work</t>
        </is>
      </c>
    </row>
    <row r="3396">
      <c r="A3396" t="inlineStr">
        <is>
          <t>Zoltán Benjámin Zakota</t>
        </is>
      </c>
      <c r="B3396">
        <f>IF(COUNTIF(Team!$A$2:$A$18,A3396)&gt;0,"CPS","")</f>
      </c>
      <c r="C3396" t="inlineStr">
        <is>
          <t>Synlab SDN</t>
        </is>
      </c>
      <c r="D3396" t="inlineStr">
        <is>
          <t>Synlab</t>
        </is>
      </c>
      <c r="E3396" t="inlineStr">
        <is>
          <t>1003045</t>
        </is>
      </c>
      <c r="F3396" t="inlineStr">
        <is>
          <t>SDN-3045 - [SDN] Meetings (Planning, DSM, retro, demo, ad-hoc)</t>
        </is>
      </c>
      <c r="G3396" t="inlineStr">
        <is>
          <t>JIRAID:111568 DSM</t>
        </is>
      </c>
      <c r="H3396" s="3">
        <v>46121.0</v>
      </c>
      <c r="I3396"/>
      <c r="J3396"/>
      <c r="K3396">
        <v>0.25</v>
      </c>
      <c r="L3396" t="inlineStr">
        <is>
          <t>Billable work</t>
        </is>
      </c>
    </row>
    <row r="3397">
      <c r="A3397" t="inlineStr">
        <is>
          <t>Vencel Csorba</t>
        </is>
      </c>
      <c r="B3397">
        <f>IF(COUNTIF(Team!$A$2:$A$18,A3397)&gt;0,"CPS","")</f>
      </c>
      <c r="C3397" t="inlineStr">
        <is>
          <t>K11 Production</t>
        </is>
      </c>
      <c r="D3397" t="inlineStr">
        <is>
          <t>Magyar Államkincstár</t>
        </is>
      </c>
      <c r="E3397" t="inlineStr">
        <is>
          <t>199323</t>
        </is>
      </c>
      <c r="F3397" t="inlineStr">
        <is>
          <t>Ai szabály generálás, edgecase-ek kezelése</t>
        </is>
      </c>
      <c r="G3397" t="inlineStr">
        <is>
          <t/>
        </is>
      </c>
      <c r="H3397" s="3">
        <v>46121.0</v>
      </c>
      <c r="I3397" s="5">
        <v>46121.28125</v>
      </c>
      <c r="J3397" s="5">
        <v>46121.333333333336</v>
      </c>
      <c r="K3397">
        <v>1.25</v>
      </c>
      <c r="L3397" t="inlineStr">
        <is>
          <t>Billable work</t>
        </is>
      </c>
    </row>
    <row r="3398">
      <c r="A3398" t="inlineStr">
        <is>
          <t>János Tóth</t>
        </is>
      </c>
      <c r="B3398">
        <f>IF(COUNTIF(Team!$A$2:$A$18,A3398)&gt;0,"CPS","")</f>
      </c>
      <c r="C3398" t="inlineStr">
        <is>
          <t>UI modernization 2026 - Dev Team</t>
        </is>
      </c>
      <c r="D3398" t="inlineStr">
        <is>
          <t>Diligent</t>
        </is>
      </c>
      <c r="E3398" t="inlineStr">
        <is>
          <t/>
        </is>
      </c>
      <c r="F3398" t="inlineStr">
        <is>
          <t>Development</t>
        </is>
      </c>
      <c r="G3398" t="inlineStr">
        <is>
          <t/>
        </is>
      </c>
      <c r="H3398" s="3">
        <v>46121.0</v>
      </c>
      <c r="I3398" s="5">
        <v>46121.291666666664</v>
      </c>
      <c r="J3398" s="5">
        <v>46121.5</v>
      </c>
      <c r="K3398">
        <v>5.0</v>
      </c>
      <c r="L3398" t="inlineStr">
        <is>
          <t>Billable work</t>
        </is>
      </c>
    </row>
    <row r="3399">
      <c r="A3399" t="inlineStr">
        <is>
          <t>Gergő Lajos Csizi</t>
        </is>
      </c>
      <c r="B3399">
        <f>IF(COUNTIF(Team!$A$2:$A$18,A3399)&gt;0,"CPS","")</f>
      </c>
      <c r="C3399" t="inlineStr">
        <is>
          <t>Yettel - GRIP</t>
        </is>
      </c>
      <c r="D3399" t="inlineStr">
        <is>
          <t>Yettel</t>
        </is>
      </c>
      <c r="E3399" t="inlineStr">
        <is>
          <t/>
        </is>
      </c>
      <c r="F3399" t="inlineStr">
        <is>
          <t>Yettel - Grip - Development</t>
        </is>
      </c>
      <c r="G3399" t="inlineStr">
        <is>
          <t/>
        </is>
      </c>
      <c r="H3399" s="3">
        <v>46121.0</v>
      </c>
      <c r="I3399" s="5">
        <v>46121.291666666664</v>
      </c>
      <c r="J3399" s="5">
        <v>46121.458333333336</v>
      </c>
      <c r="K3399">
        <v>4.0</v>
      </c>
      <c r="L3399" t="inlineStr">
        <is>
          <t>Billable work</t>
        </is>
      </c>
    </row>
    <row r="3400">
      <c r="A3400" t="inlineStr">
        <is>
          <t>Balázs Márk László</t>
        </is>
      </c>
      <c r="B3400">
        <f>IF(COUNTIF(Team!$A$2:$A$18,A3400)&gt;0,"CPS","")</f>
      </c>
      <c r="C3400" t="inlineStr">
        <is>
          <t>KV development</t>
        </is>
      </c>
      <c r="D3400" t="inlineStr">
        <is>
          <t>Sonrisa</t>
        </is>
      </c>
      <c r="E3400" t="inlineStr">
        <is>
          <t>199958</t>
        </is>
      </c>
      <c r="F3400" t="inlineStr">
        <is>
          <t>Ulysys onboarding poc</t>
        </is>
      </c>
      <c r="G3400" t="inlineStr">
        <is>
          <t/>
        </is>
      </c>
      <c r="H3400" s="3">
        <v>46121.0</v>
      </c>
      <c r="I3400" s="5">
        <v>46121.291666666664</v>
      </c>
      <c r="J3400" s="5">
        <v>46121.40625</v>
      </c>
      <c r="K3400">
        <v>2.75</v>
      </c>
      <c r="L3400" t="inlineStr">
        <is>
          <t>Non-billable work</t>
        </is>
      </c>
    </row>
    <row r="3401">
      <c r="A3401" t="inlineStr">
        <is>
          <t>Rastko Djokic</t>
        </is>
      </c>
      <c r="B3401">
        <f>IF(COUNTIF(Team!$A$2:$A$18,A3401)&gt;0,"CPS","")</f>
      </c>
      <c r="C3401" t="inlineStr">
        <is>
          <t>Lufthansa - OneRes</t>
        </is>
      </c>
      <c r="D3401" t="inlineStr">
        <is>
          <t>Lufthansa</t>
        </is>
      </c>
      <c r="E3401" t="inlineStr">
        <is>
          <t/>
        </is>
      </c>
      <c r="F3401" t="inlineStr">
        <is>
          <t>OneRes Development</t>
        </is>
      </c>
      <c r="G3401" t="inlineStr">
        <is>
          <t/>
        </is>
      </c>
      <c r="H3401" s="3">
        <v>46121.0</v>
      </c>
      <c r="I3401" s="5">
        <v>46121.333333333336</v>
      </c>
      <c r="J3401" s="5">
        <v>46121.666666666664</v>
      </c>
      <c r="K3401">
        <v>8.0</v>
      </c>
      <c r="L3401" t="inlineStr">
        <is>
          <t>Billable work</t>
        </is>
      </c>
    </row>
    <row r="3402">
      <c r="A3402" t="inlineStr">
        <is>
          <t>Tibor Hévézi</t>
        </is>
      </c>
      <c r="B3402">
        <f>IF(COUNTIF(Team!$A$2:$A$18,A3402)&gt;0,"CPS","")</f>
      </c>
      <c r="C3402" t="inlineStr">
        <is>
          <t>Sonrisa SysAdmin JIRA</t>
        </is>
      </c>
      <c r="D3402" t="inlineStr">
        <is>
          <t>Sonrisa</t>
        </is>
      </c>
      <c r="E3402" t="inlineStr">
        <is>
          <t>12078</t>
        </is>
      </c>
      <c r="F3402" t="inlineStr">
        <is>
          <t>Microsoft SQL Server frissítés</t>
        </is>
      </c>
      <c r="G3402" t="inlineStr">
        <is>
          <t/>
        </is>
      </c>
      <c r="H3402" s="3">
        <v>46121.0</v>
      </c>
      <c r="I3402" s="5">
        <v>46121.333333333336</v>
      </c>
      <c r="J3402" s="5">
        <v>46121.666666666664</v>
      </c>
      <c r="K3402">
        <v>8.0</v>
      </c>
      <c r="L3402" t="inlineStr">
        <is>
          <t>Non-billable work</t>
        </is>
      </c>
    </row>
    <row r="3403">
      <c r="A3403" t="inlineStr">
        <is>
          <t>Miklós Mihályi</t>
        </is>
      </c>
      <c r="B3403">
        <f>IF(COUNTIF(Team!$A$2:$A$18,A3403)&gt;0,"CPS","")</f>
      </c>
      <c r="C3403" t="inlineStr">
        <is>
          <t>AI - NKFIH</t>
        </is>
      </c>
      <c r="D3403" t="inlineStr">
        <is>
          <t>NKFIH</t>
        </is>
      </c>
      <c r="E3403" t="inlineStr">
        <is>
          <t>199964</t>
        </is>
      </c>
      <c r="F3403" t="inlineStr">
        <is>
          <t>Preparing a KV environment for NKFIH</t>
        </is>
      </c>
      <c r="G3403" t="inlineStr">
        <is>
          <t/>
        </is>
      </c>
      <c r="H3403" s="3">
        <v>46121.0</v>
      </c>
      <c r="I3403" s="5">
        <v>46121.333333333336</v>
      </c>
      <c r="J3403" s="5">
        <v>46121.5</v>
      </c>
      <c r="K3403">
        <v>4.0</v>
      </c>
      <c r="L3403" t="inlineStr">
        <is>
          <t>Billable work</t>
        </is>
      </c>
    </row>
    <row r="3404">
      <c r="A3404" t="inlineStr">
        <is>
          <t>Péter Veres</t>
        </is>
      </c>
      <c r="B3404">
        <f>IF(COUNTIF(Team!$A$2:$A$18,A3404)&gt;0,"CPS","")</f>
      </c>
      <c r="C3404" t="inlineStr">
        <is>
          <t>Yettel - GRIP</t>
        </is>
      </c>
      <c r="D3404" t="inlineStr">
        <is>
          <t>Yettel</t>
        </is>
      </c>
      <c r="E3404" t="inlineStr">
        <is>
          <t/>
        </is>
      </c>
      <c r="F3404" t="inlineStr">
        <is>
          <t>Yettel - Grip - Project Rampup</t>
        </is>
      </c>
      <c r="G3404" t="inlineStr">
        <is>
          <t>self study</t>
        </is>
      </c>
      <c r="H3404" s="3">
        <v>46121.0</v>
      </c>
      <c r="I3404" s="5">
        <v>46121.333333333336</v>
      </c>
      <c r="J3404" s="5">
        <v>46121.541666666664</v>
      </c>
      <c r="K3404">
        <v>5.0</v>
      </c>
      <c r="L3404" t="inlineStr">
        <is>
          <t>Billable work</t>
        </is>
      </c>
    </row>
    <row r="3405">
      <c r="A3405" t="inlineStr">
        <is>
          <t>Tamás Stephen</t>
        </is>
      </c>
      <c r="B3405">
        <f>IF(COUNTIF(Team!$A$2:$A$18,A3405)&gt;0,"CPS","")</f>
      </c>
      <c r="C3405" t="inlineStr">
        <is>
          <t>Diligent - Boards - Ifrit</t>
        </is>
      </c>
      <c r="D3405" t="inlineStr">
        <is>
          <t>Diligent</t>
        </is>
      </c>
      <c r="E3405" t="inlineStr">
        <is>
          <t/>
        </is>
      </c>
      <c r="F3405" t="inlineStr">
        <is>
          <t>Development</t>
        </is>
      </c>
      <c r="G3405" t="inlineStr">
        <is>
          <t>7056 - 6hrs
Refinement 2hrs</t>
        </is>
      </c>
      <c r="H3405" s="3">
        <v>46121.0</v>
      </c>
      <c r="I3405" s="5">
        <v>46121.333333333336</v>
      </c>
      <c r="J3405" s="5">
        <v>46121.666666666664</v>
      </c>
      <c r="K3405">
        <v>8.0</v>
      </c>
      <c r="L3405" t="inlineStr">
        <is>
          <t>Billable work</t>
        </is>
      </c>
    </row>
    <row r="3406">
      <c r="A3406" t="inlineStr">
        <is>
          <t>András Széni</t>
        </is>
      </c>
      <c r="B3406">
        <f>IF(COUNTIF(Team!$A$2:$A$18,A3406)&gt;0,"CPS","")</f>
      </c>
      <c r="C3406" t="inlineStr">
        <is>
          <t>AI Competency - Research</t>
        </is>
      </c>
      <c r="D3406" t="inlineStr">
        <is>
          <t>Sonrisa</t>
        </is>
      </c>
      <c r="E3406" t="inlineStr">
        <is>
          <t>199770</t>
        </is>
      </c>
      <c r="F3406" t="inlineStr">
        <is>
          <t>[Tech Spike] PageIndex</t>
        </is>
      </c>
      <c r="G3406" t="inlineStr">
        <is>
          <t>running tests for capabilities</t>
        </is>
      </c>
      <c r="H3406" s="3">
        <v>46121.0</v>
      </c>
      <c r="I3406" s="5">
        <v>46121.333333333336</v>
      </c>
      <c r="J3406" s="5">
        <v>46121.416666666664</v>
      </c>
      <c r="K3406">
        <v>2.0</v>
      </c>
      <c r="L3406" t="inlineStr">
        <is>
          <t>Non-billable work</t>
        </is>
      </c>
    </row>
    <row r="3407">
      <c r="A3407" t="inlineStr">
        <is>
          <t>Sándor Sarkadi</t>
        </is>
      </c>
      <c r="B3407">
        <f>IF(COUNTIF(Team!$A$2:$A$18,A3407)&gt;0,"CPS","")</f>
      </c>
      <c r="C3407" t="inlineStr">
        <is>
          <t>UI modernization 2026 - Dev Team</t>
        </is>
      </c>
      <c r="D3407" t="inlineStr">
        <is>
          <t>Diligent</t>
        </is>
      </c>
      <c r="E3407" t="inlineStr">
        <is>
          <t/>
        </is>
      </c>
      <c r="F3407" t="inlineStr">
        <is>
          <t>QA activity</t>
        </is>
      </c>
      <c r="G3407" t="inlineStr">
        <is>
          <t/>
        </is>
      </c>
      <c r="H3407" s="3">
        <v>46121.0</v>
      </c>
      <c r="I3407" s="5">
        <v>46121.333333333336</v>
      </c>
      <c r="J3407" s="5">
        <v>46121.625</v>
      </c>
      <c r="K3407">
        <v>7.0</v>
      </c>
      <c r="L3407" t="inlineStr">
        <is>
          <t>Billable work</t>
        </is>
      </c>
    </row>
    <row r="3408">
      <c r="A3408" t="inlineStr">
        <is>
          <t>Bence Papp</t>
        </is>
      </c>
      <c r="B3408">
        <f>IF(COUNTIF(Team!$A$2:$A$18,A3408)&gt;0,"CPS","")</f>
      </c>
      <c r="C3408" t="inlineStr">
        <is>
          <t>Sonrisa CTO (Shared)</t>
        </is>
      </c>
      <c r="D3408" t="inlineStr">
        <is>
          <t>Sonrisa</t>
        </is>
      </c>
      <c r="E3408" t="inlineStr">
        <is>
          <t/>
        </is>
      </c>
      <c r="F3408" t="inlineStr">
        <is>
          <t>Junior Trainee Program</t>
        </is>
      </c>
      <c r="G3408" t="inlineStr">
        <is>
          <t>Azure selfstudy</t>
        </is>
      </c>
      <c r="H3408" s="3">
        <v>46121.0</v>
      </c>
      <c r="I3408" s="5">
        <v>46121.333333333336</v>
      </c>
      <c r="J3408" s="5">
        <v>46121.625</v>
      </c>
      <c r="K3408">
        <v>7.0</v>
      </c>
      <c r="L3408" t="inlineStr">
        <is>
          <t>Non-billable work</t>
        </is>
      </c>
    </row>
    <row r="3409">
      <c r="A3409" t="inlineStr">
        <is>
          <t>György Dr. Csekő</t>
        </is>
      </c>
      <c r="B3409">
        <f>IF(COUNTIF(Team!$A$2:$A$18,A3409)&gt;0,"CPS","")</f>
      </c>
      <c r="C3409" t="inlineStr">
        <is>
          <t>Yettel - GRIP</t>
        </is>
      </c>
      <c r="D3409" t="inlineStr">
        <is>
          <t>Yettel</t>
        </is>
      </c>
      <c r="E3409" t="inlineStr">
        <is>
          <t/>
        </is>
      </c>
      <c r="F3409" t="inlineStr">
        <is>
          <t>Yettel - Grip - Development</t>
        </is>
      </c>
      <c r="G3409" t="inlineStr">
        <is>
          <t>Hibakutatás, PI fejlesztés. GOF-1388</t>
        </is>
      </c>
      <c r="H3409" s="3">
        <v>46121.0</v>
      </c>
      <c r="I3409" s="5">
        <v>46121.333333333336</v>
      </c>
      <c r="J3409" s="5">
        <v>46121.666666666664</v>
      </c>
      <c r="K3409">
        <v>8.0</v>
      </c>
      <c r="L3409" t="inlineStr">
        <is>
          <t>Billable work</t>
        </is>
      </c>
    </row>
    <row r="3410">
      <c r="A3410" t="inlineStr">
        <is>
          <t>Áron Hallai</t>
        </is>
      </c>
      <c r="B3410">
        <f>IF(COUNTIF(Team!$A$2:$A$18,A3410)&gt;0,"CPS","")</f>
      </c>
      <c r="C3410" t="inlineStr">
        <is>
          <t>Diligent - Boards - Ifrit</t>
        </is>
      </c>
      <c r="D3410" t="inlineStr">
        <is>
          <t>Diligent</t>
        </is>
      </c>
      <c r="E3410" t="inlineStr">
        <is>
          <t/>
        </is>
      </c>
      <c r="F3410" t="inlineStr">
        <is>
          <t>Ramp-up</t>
        </is>
      </c>
      <c r="G3410" t="inlineStr">
        <is>
          <t>Local environment setup</t>
        </is>
      </c>
      <c r="H3410" s="3">
        <v>46121.0</v>
      </c>
      <c r="I3410" s="5">
        <v>46121.333333333336</v>
      </c>
      <c r="J3410" s="5">
        <v>46121.395833333336</v>
      </c>
      <c r="K3410">
        <v>1.5</v>
      </c>
      <c r="L3410" t="inlineStr">
        <is>
          <t>Billable work</t>
        </is>
      </c>
    </row>
    <row r="3411">
      <c r="A3411" t="inlineStr">
        <is>
          <t>Péter Ferenc Horváth</t>
        </is>
      </c>
      <c r="B3411">
        <f>IF(COUNTIF(Team!$A$2:$A$18,A3411)&gt;0,"CPS","")</f>
      </c>
      <c r="C3411" t="inlineStr">
        <is>
          <t>Yettel - GRIP</t>
        </is>
      </c>
      <c r="D3411" t="inlineStr">
        <is>
          <t>Yettel</t>
        </is>
      </c>
      <c r="E3411" t="inlineStr">
        <is>
          <t/>
        </is>
      </c>
      <c r="F3411" t="inlineStr">
        <is>
          <t>Yettel - Grip - Development</t>
        </is>
      </c>
      <c r="G3411" t="inlineStr">
        <is>
          <t/>
        </is>
      </c>
      <c r="H3411" s="3">
        <v>46121.0</v>
      </c>
      <c r="I3411" s="5">
        <v>46121.333333333336</v>
      </c>
      <c r="J3411" s="5">
        <v>46121.666666666664</v>
      </c>
      <c r="K3411">
        <v>8.0</v>
      </c>
      <c r="L3411" t="inlineStr">
        <is>
          <t>Billable work</t>
        </is>
      </c>
    </row>
    <row r="3412">
      <c r="A3412" t="inlineStr">
        <is>
          <t>Dávid Pap</t>
        </is>
      </c>
      <c r="B3412">
        <f>IF(COUNTIF(Team!$A$2:$A$18,A3412)&gt;0,"CPS","")</f>
      </c>
      <c r="C3412" t="inlineStr">
        <is>
          <t>Cloud Platform Services</t>
        </is>
      </c>
      <c r="D3412" t="inlineStr">
        <is>
          <t>Sonrisa</t>
        </is>
      </c>
      <c r="E3412" t="inlineStr">
        <is>
          <t>196631</t>
        </is>
      </c>
      <c r="F3412" t="inlineStr">
        <is>
          <t>Diligent - ARC BOS Sunset</t>
        </is>
      </c>
      <c r="G3412" t="inlineStr">
        <is>
          <t/>
        </is>
      </c>
      <c r="H3412" s="3">
        <v>46121.0</v>
      </c>
      <c r="I3412" s="5">
        <v>46121.333333333336</v>
      </c>
      <c r="J3412" s="5">
        <v>46121.666666666664</v>
      </c>
      <c r="K3412">
        <v>8.0</v>
      </c>
      <c r="L3412" t="inlineStr">
        <is>
          <t>Billable work</t>
        </is>
      </c>
    </row>
    <row r="3413">
      <c r="A3413" t="inlineStr">
        <is>
          <t>Gebleš Alen</t>
        </is>
      </c>
      <c r="B3413">
        <f>IF(COUNTIF(Team!$A$2:$A$18,A3413)&gt;0,"CPS","")</f>
      </c>
      <c r="C3413" t="inlineStr">
        <is>
          <t>Diligent BOS sunset</t>
        </is>
      </c>
      <c r="D3413" t="inlineStr">
        <is>
          <t>Diligent</t>
        </is>
      </c>
      <c r="E3413" t="inlineStr">
        <is>
          <t>193331</t>
        </is>
      </c>
      <c r="F3413" t="inlineStr">
        <is>
          <t>Development</t>
        </is>
      </c>
      <c r="G3413" t="inlineStr">
        <is>
          <t>Development of tickets: RCP-37137, RCP-36667, RCP-35648</t>
        </is>
      </c>
      <c r="H3413" s="3">
        <v>46121.0</v>
      </c>
      <c r="I3413" s="5">
        <v>46121.333333333336</v>
      </c>
      <c r="J3413" s="5">
        <v>46121.666666666664</v>
      </c>
      <c r="K3413">
        <v>8.0</v>
      </c>
      <c r="L3413" t="inlineStr">
        <is>
          <t>Billable work</t>
        </is>
      </c>
    </row>
    <row r="3414">
      <c r="A3414" t="inlineStr">
        <is>
          <t>Skorupan Veljko</t>
        </is>
      </c>
      <c r="B3414">
        <f>IF(COUNTIF(Team!$A$2:$A$18,A3414)&gt;0,"CPS","")</f>
      </c>
      <c r="C3414" t="inlineStr">
        <is>
          <t>AI - Direct travel</t>
        </is>
      </c>
      <c r="D3414" t="inlineStr">
        <is>
          <t>Direct Travel</t>
        </is>
      </c>
      <c r="E3414" t="inlineStr">
        <is>
          <t>1002307</t>
        </is>
      </c>
      <c r="F3414" t="inlineStr">
        <is>
          <t>NDE-2307 - [Concierge Response] Issues with Stacked bar chart generation </t>
        </is>
      </c>
      <c r="G3414" t="inlineStr">
        <is>
          <t/>
        </is>
      </c>
      <c r="H3414" s="3">
        <v>46121.0</v>
      </c>
      <c r="I3414" s="5">
        <v>46121.333333333336</v>
      </c>
      <c r="J3414" s="5">
        <v>46121.5</v>
      </c>
      <c r="K3414">
        <v>4.0</v>
      </c>
      <c r="L3414" t="inlineStr">
        <is>
          <t>Billable work</t>
        </is>
      </c>
    </row>
    <row r="3415">
      <c r="A3415" t="inlineStr">
        <is>
          <t>Ognjen Milovanović</t>
        </is>
      </c>
      <c r="B3415">
        <f>IF(COUNTIF(Team!$A$2:$A$18,A3415)&gt;0,"CPS","")</f>
      </c>
      <c r="C3415" t="inlineStr">
        <is>
          <t>Diligent - Boards - Hydra</t>
        </is>
      </c>
      <c r="D3415" t="inlineStr">
        <is>
          <t>Diligent</t>
        </is>
      </c>
      <c r="E3415" t="inlineStr">
        <is>
          <t/>
        </is>
      </c>
      <c r="F3415" t="inlineStr">
        <is>
          <t>QA activity</t>
        </is>
      </c>
      <c r="G3415" t="inlineStr">
        <is>
          <t>BCLOUD - 9311</t>
        </is>
      </c>
      <c r="H3415" s="3">
        <v>46121.0</v>
      </c>
      <c r="I3415" s="5">
        <v>46121.333333333336</v>
      </c>
      <c r="J3415" s="5">
        <v>46121.416666666664</v>
      </c>
      <c r="K3415">
        <v>2.0</v>
      </c>
      <c r="L3415" t="inlineStr">
        <is>
          <t>Billable work</t>
        </is>
      </c>
    </row>
    <row r="3416">
      <c r="A3416" t="inlineStr">
        <is>
          <t>Vencel Csorba</t>
        </is>
      </c>
      <c r="B3416">
        <f>IF(COUNTIF(Team!$A$2:$A$18,A3416)&gt;0,"CPS","")</f>
      </c>
      <c r="C3416" t="inlineStr">
        <is>
          <t>K11 Production</t>
        </is>
      </c>
      <c r="D3416" t="inlineStr">
        <is>
          <t>Magyar Államkincstár</t>
        </is>
      </c>
      <c r="E3416" t="inlineStr">
        <is>
          <t>199998</t>
        </is>
      </c>
      <c r="F3416" t="inlineStr">
        <is>
          <t>Uj K11 es React szerver</t>
        </is>
      </c>
      <c r="G3416" t="inlineStr">
        <is>
          <t/>
        </is>
      </c>
      <c r="H3416" s="3">
        <v>46121.0</v>
      </c>
      <c r="I3416" s="5">
        <v>46121.333333333336</v>
      </c>
      <c r="J3416" s="5">
        <v>46121.395833333336</v>
      </c>
      <c r="K3416">
        <v>1.5</v>
      </c>
      <c r="L3416" t="inlineStr">
        <is>
          <t>Billable work</t>
        </is>
      </c>
    </row>
    <row r="3417">
      <c r="A3417" t="inlineStr">
        <is>
          <t>Sándor Mikó</t>
        </is>
      </c>
      <c r="B3417">
        <f>IF(COUNTIF(Team!$A$2:$A$18,A3417)&gt;0,"CPS","")</f>
      </c>
      <c r="C3417" t="inlineStr">
        <is>
          <t>Entities 2026 - Halo</t>
        </is>
      </c>
      <c r="D3417" t="inlineStr">
        <is>
          <t>Diligent</t>
        </is>
      </c>
      <c r="E3417" t="inlineStr">
        <is>
          <t/>
        </is>
      </c>
      <c r="F3417" t="inlineStr">
        <is>
          <t>Development activity</t>
        </is>
      </c>
      <c r="G3417" t="inlineStr">
        <is>
          <t/>
        </is>
      </c>
      <c r="H3417" s="3">
        <v>46121.0</v>
      </c>
      <c r="I3417" s="5">
        <v>46121.333333333336</v>
      </c>
      <c r="J3417" s="5">
        <v>46121.666666666664</v>
      </c>
      <c r="K3417">
        <v>8.0</v>
      </c>
      <c r="L3417" t="inlineStr">
        <is>
          <t>Billable work</t>
        </is>
      </c>
    </row>
    <row r="3418">
      <c r="A3418" t="inlineStr">
        <is>
          <t>Nikola Biberović</t>
        </is>
      </c>
      <c r="B3418">
        <f>IF(COUNTIF(Team!$A$2:$A$18,A3418)&gt;0,"CPS","")</f>
      </c>
      <c r="C3418" t="inlineStr">
        <is>
          <t>Other</t>
        </is>
      </c>
      <c r="D3418" t="inlineStr">
        <is>
          <t>Sonrisa</t>
        </is>
      </c>
      <c r="E3418" t="inlineStr">
        <is>
          <t/>
        </is>
      </c>
      <c r="F3418" t="inlineStr">
        <is>
          <t>Waiting for assignment</t>
        </is>
      </c>
      <c r="G3418" t="inlineStr">
        <is>
          <t/>
        </is>
      </c>
      <c r="H3418" s="3">
        <v>46121.0</v>
      </c>
      <c r="I3418" s="5">
        <v>46121.333333333336</v>
      </c>
      <c r="J3418" s="5">
        <v>46121.666666666664</v>
      </c>
      <c r="K3418">
        <v>8.0</v>
      </c>
      <c r="L3418" t="inlineStr">
        <is>
          <t>Non-billable work</t>
        </is>
      </c>
    </row>
    <row r="3419">
      <c r="A3419" t="inlineStr">
        <is>
          <t>Bence Bánfi</t>
        </is>
      </c>
      <c r="B3419">
        <f>IF(COUNTIF(Team!$A$2:$A$18,A3419)&gt;0,"CPS","")</f>
      </c>
      <c r="C3419" t="inlineStr">
        <is>
          <t>Diligent - Boards - Ifrit</t>
        </is>
      </c>
      <c r="D3419" t="inlineStr">
        <is>
          <t>Diligent</t>
        </is>
      </c>
      <c r="E3419" t="inlineStr">
        <is>
          <t/>
        </is>
      </c>
      <c r="F3419" t="inlineStr">
        <is>
          <t>Development</t>
        </is>
      </c>
      <c r="G3419" t="inlineStr">
        <is>
          <t>AI refinement</t>
        </is>
      </c>
      <c r="H3419" s="3">
        <v>46121.0</v>
      </c>
      <c r="I3419" s="5">
        <v>46121.333333333336</v>
      </c>
      <c r="J3419" s="5">
        <v>46121.666666666664</v>
      </c>
      <c r="K3419">
        <v>8.0</v>
      </c>
      <c r="L3419" t="inlineStr">
        <is>
          <t>Billable work</t>
        </is>
      </c>
    </row>
    <row r="3420">
      <c r="A3420" t="inlineStr">
        <is>
          <t>Enikő Polyák</t>
        </is>
      </c>
      <c r="B3420">
        <f>IF(COUNTIF(Team!$A$2:$A$18,A3420)&gt;0,"CPS","")</f>
      </c>
      <c r="C3420" t="inlineStr">
        <is>
          <t>Boeing 737</t>
        </is>
      </c>
      <c r="D3420" t="inlineStr">
        <is>
          <t>Collinear Group</t>
        </is>
      </c>
      <c r="E3420" t="inlineStr">
        <is>
          <t/>
        </is>
      </c>
      <c r="F3420" t="inlineStr">
        <is>
          <t>General Development</t>
        </is>
      </c>
      <c r="G3420" t="inlineStr">
        <is>
          <t>DPS-403 - UserEditModal refactor (class -&gt; functional), DPS-873 - [Backend] Create endpoint to check Goal ID</t>
        </is>
      </c>
      <c r="H3420" s="3">
        <v>46121.0</v>
      </c>
      <c r="I3420" s="5">
        <v>46121.333333333336</v>
      </c>
      <c r="J3420" s="5">
        <v>46121.520833333336</v>
      </c>
      <c r="K3420">
        <v>4.5</v>
      </c>
      <c r="L3420" t="inlineStr">
        <is>
          <t>Billable work</t>
        </is>
      </c>
    </row>
    <row r="3421">
      <c r="A3421" t="inlineStr">
        <is>
          <t>Botond Balázs Kovács</t>
        </is>
      </c>
      <c r="B3421">
        <f>IF(COUNTIF(Team!$A$2:$A$18,A3421)&gt;0,"CPS","")</f>
      </c>
      <c r="C3421" t="inlineStr">
        <is>
          <t>SAG-NTAK</t>
        </is>
      </c>
      <c r="D3421" t="inlineStr">
        <is>
          <t>Sagemcom Magyarország Kft.</t>
        </is>
      </c>
      <c r="E3421" t="inlineStr">
        <is>
          <t>123179</t>
        </is>
      </c>
      <c r="F3421" t="inlineStr">
        <is>
          <t>#28997 Workshop - NTAK DSM - Sonrisa</t>
        </is>
      </c>
      <c r="G3421" t="inlineStr">
        <is>
          <t/>
        </is>
      </c>
      <c r="H3421" s="3">
        <v>46121.0</v>
      </c>
      <c r="I3421" s="5">
        <v>46121.34375</v>
      </c>
      <c r="J3421" s="5">
        <v>46121.354166666664</v>
      </c>
      <c r="K3421">
        <v>0.25</v>
      </c>
      <c r="L3421" t="inlineStr">
        <is>
          <t>Billable work</t>
        </is>
      </c>
    </row>
    <row r="3422">
      <c r="A3422" t="inlineStr">
        <is>
          <t>Márta Mária Székely-Kádár</t>
        </is>
      </c>
      <c r="B3422">
        <f>IF(COUNTIF(Team!$A$2:$A$18,A3422)&gt;0,"CPS","")</f>
      </c>
      <c r="C3422" t="inlineStr">
        <is>
          <t>SAG-NTAK</t>
        </is>
      </c>
      <c r="D3422" t="inlineStr">
        <is>
          <t>Sagemcom Magyarország Kft.</t>
        </is>
      </c>
      <c r="E3422" t="inlineStr">
        <is>
          <t>123179</t>
        </is>
      </c>
      <c r="F3422" t="inlineStr">
        <is>
          <t>#28997 Workshop - NTAK DSM - Sonrisa</t>
        </is>
      </c>
      <c r="G3422" t="inlineStr">
        <is>
          <t/>
        </is>
      </c>
      <c r="H3422" s="3">
        <v>46121.0</v>
      </c>
      <c r="I3422" s="5">
        <v>46121.34375</v>
      </c>
      <c r="J3422" s="5">
        <v>46121.354166666664</v>
      </c>
      <c r="K3422">
        <v>0.25</v>
      </c>
      <c r="L3422" t="inlineStr">
        <is>
          <t>Billable work</t>
        </is>
      </c>
    </row>
    <row r="3423">
      <c r="A3423" t="inlineStr">
        <is>
          <t>Botond Balázs Kovács</t>
        </is>
      </c>
      <c r="B3423">
        <f>IF(COUNTIF(Team!$A$2:$A$18,A3423)&gt;0,"CPS","")</f>
      </c>
      <c r="C3423" t="inlineStr">
        <is>
          <t>SAG-NTAK</t>
        </is>
      </c>
      <c r="D3423" t="inlineStr">
        <is>
          <t>Sagemcom Magyarország Kft.</t>
        </is>
      </c>
      <c r="E3423" t="inlineStr">
        <is>
          <t>199966</t>
        </is>
      </c>
      <c r="F3423" t="inlineStr">
        <is>
          <t>#138155 - SDEP-010: Admin felületek (VISIT HUNGARY)</t>
        </is>
      </c>
      <c r="G3423" t="inlineStr">
        <is>
          <t/>
        </is>
      </c>
      <c r="H3423" s="3">
        <v>46121.0</v>
      </c>
      <c r="I3423" s="5">
        <v>46121.354166666664</v>
      </c>
      <c r="J3423" s="5">
        <v>46121.677083333336</v>
      </c>
      <c r="K3423">
        <v>7.75</v>
      </c>
      <c r="L3423" t="inlineStr">
        <is>
          <t>Billable work</t>
        </is>
      </c>
    </row>
    <row r="3424">
      <c r="A3424" t="inlineStr">
        <is>
          <t>Márta Mária Székely-Kádár</t>
        </is>
      </c>
      <c r="B3424">
        <f>IF(COUNTIF(Team!$A$2:$A$18,A3424)&gt;0,"CPS","")</f>
      </c>
      <c r="C3424" t="inlineStr">
        <is>
          <t>SAG-NTAK</t>
        </is>
      </c>
      <c r="D3424" t="inlineStr">
        <is>
          <t>Sagemcom Magyarország Kft.</t>
        </is>
      </c>
      <c r="E3424" t="inlineStr">
        <is>
          <t>199989</t>
        </is>
      </c>
      <c r="F3424" t="inlineStr">
        <is>
          <t>#138150 - SDEP-004: Keycloak OAuth2 + Validáció + Hazelcast</t>
        </is>
      </c>
      <c r="G3424" t="inlineStr">
        <is>
          <t/>
        </is>
      </c>
      <c r="H3424" s="3">
        <v>46121.0</v>
      </c>
      <c r="I3424" s="5">
        <v>46121.354166666664</v>
      </c>
      <c r="J3424" s="5">
        <v>46121.541666666664</v>
      </c>
      <c r="K3424">
        <v>4.5</v>
      </c>
      <c r="L3424" t="inlineStr">
        <is>
          <t>Billable work</t>
        </is>
      </c>
    </row>
    <row r="3425">
      <c r="A3425" t="inlineStr">
        <is>
          <t>Attila Lipták</t>
        </is>
      </c>
      <c r="B3425">
        <f>IF(COUNTIF(Team!$A$2:$A$18,A3425)&gt;0,"CPS","")</f>
      </c>
      <c r="C3425" t="inlineStr">
        <is>
          <t>KV development</t>
        </is>
      </c>
      <c r="D3425" t="inlineStr">
        <is>
          <t>Sonrisa</t>
        </is>
      </c>
      <c r="E3425" t="inlineStr">
        <is>
          <t>199943</t>
        </is>
      </c>
      <c r="F3425" t="inlineStr">
        <is>
          <t>Attila's ramp-up</t>
        </is>
      </c>
      <c r="G3425" t="inlineStr">
        <is>
          <t>Creating my Sonrisa CV for client</t>
        </is>
      </c>
      <c r="H3425" s="3">
        <v>46121.0</v>
      </c>
      <c r="I3425" s="5">
        <v>46121.354166666664</v>
      </c>
      <c r="J3425" s="5">
        <v>46121.416666666664</v>
      </c>
      <c r="K3425">
        <v>1.5</v>
      </c>
      <c r="L3425" t="inlineStr">
        <is>
          <t>Non-billable work</t>
        </is>
      </c>
    </row>
    <row r="3426">
      <c r="A3426" t="inlineStr">
        <is>
          <t>Sándor Farkas</t>
        </is>
      </c>
      <c r="B3426">
        <f>IF(COUNTIF(Team!$A$2:$A$18,A3426)&gt;0,"CPS","")</f>
      </c>
      <c r="C3426" t="inlineStr">
        <is>
          <t>SAG-IDOM</t>
        </is>
      </c>
      <c r="D3426" t="inlineStr">
        <is>
          <t>Sagemcom Magyarország Kft.</t>
        </is>
      </c>
      <c r="E3426" t="inlineStr">
        <is>
          <t/>
        </is>
      </c>
      <c r="F3426" t="inlineStr">
        <is>
          <t>DSM, Meetings</t>
        </is>
      </c>
      <c r="G3426" t="inlineStr">
        <is>
          <t/>
        </is>
      </c>
      <c r="H3426" s="3">
        <v>46121.0</v>
      </c>
      <c r="I3426" s="5">
        <v>46121.364583333336</v>
      </c>
      <c r="J3426" s="5">
        <v>46121.375</v>
      </c>
      <c r="K3426">
        <v>0.25</v>
      </c>
      <c r="L3426" t="inlineStr">
        <is>
          <t>Billable work</t>
        </is>
      </c>
    </row>
    <row r="3427">
      <c r="A3427" t="inlineStr">
        <is>
          <t>Benjamin Szüts</t>
        </is>
      </c>
      <c r="B3427">
        <f>IF(COUNTIF(Team!$A$2:$A$18,A3427)&gt;0,"CPS","")</f>
      </c>
      <c r="C3427" t="inlineStr">
        <is>
          <t>SAG-IDOM</t>
        </is>
      </c>
      <c r="D3427" t="inlineStr">
        <is>
          <t>Sagemcom Magyarország Kft.</t>
        </is>
      </c>
      <c r="E3427" t="inlineStr">
        <is>
          <t>200507</t>
        </is>
      </c>
      <c r="F3427" t="inlineStr">
        <is>
          <t>DAPS-22126 Android - Sérülékenység vizsgálat javítása - I.</t>
        </is>
      </c>
      <c r="G3427" t="inlineStr">
        <is>
          <t/>
        </is>
      </c>
      <c r="H3427" s="3">
        <v>46121.0</v>
      </c>
      <c r="I3427" s="5">
        <v>46121.364583333336</v>
      </c>
      <c r="J3427" s="5">
        <v>46121.697916666664</v>
      </c>
      <c r="K3427">
        <v>8.0</v>
      </c>
      <c r="L3427" t="inlineStr">
        <is>
          <t>Billable work</t>
        </is>
      </c>
    </row>
    <row r="3428">
      <c r="A3428" t="inlineStr">
        <is>
          <t>Anita Svecz</t>
        </is>
      </c>
      <c r="B3428">
        <f>IF(COUNTIF(Team!$A$2:$A$18,A3428)&gt;0,"CPS","")</f>
      </c>
      <c r="C3428" t="inlineStr">
        <is>
          <t>SAG-IDOM</t>
        </is>
      </c>
      <c r="D3428" t="inlineStr">
        <is>
          <t>Sagemcom Magyarország Kft.</t>
        </is>
      </c>
      <c r="E3428" t="inlineStr">
        <is>
          <t>199976</t>
        </is>
      </c>
      <c r="F3428" t="inlineStr">
        <is>
          <t>DAPS-22596 Android - Lib alapú tanúsítvány igénylés I.</t>
        </is>
      </c>
      <c r="G3428" t="inlineStr">
        <is>
          <t/>
        </is>
      </c>
      <c r="H3428" s="3">
        <v>46121.0</v>
      </c>
      <c r="I3428" s="5">
        <v>46121.364583333336</v>
      </c>
      <c r="J3428" s="5">
        <v>46121.697916666664</v>
      </c>
      <c r="K3428">
        <v>8.0</v>
      </c>
      <c r="L3428" t="inlineStr">
        <is>
          <t>Billable work</t>
        </is>
      </c>
    </row>
    <row r="3429">
      <c r="A3429" t="inlineStr">
        <is>
          <t>Bence Joó</t>
        </is>
      </c>
      <c r="B3429">
        <f>IF(COUNTIF(Team!$A$2:$A$18,A3429)&gt;0,"CPS","")</f>
      </c>
      <c r="C3429" t="inlineStr">
        <is>
          <t>Yettel - GRIP</t>
        </is>
      </c>
      <c r="D3429" t="inlineStr">
        <is>
          <t>Yettel</t>
        </is>
      </c>
      <c r="E3429" t="inlineStr">
        <is>
          <t/>
        </is>
      </c>
      <c r="F3429" t="inlineStr">
        <is>
          <t>Yettel - Grip - Development</t>
        </is>
      </c>
      <c r="G3429" t="inlineStr">
        <is>
          <t>FE development</t>
        </is>
      </c>
      <c r="H3429" s="3">
        <v>46121.0</v>
      </c>
      <c r="I3429" s="5">
        <v>46121.375</v>
      </c>
      <c r="J3429" s="5">
        <v>46121.5</v>
      </c>
      <c r="K3429">
        <v>3.0</v>
      </c>
      <c r="L3429" t="inlineStr">
        <is>
          <t>Billable work</t>
        </is>
      </c>
    </row>
    <row r="3430">
      <c r="A3430" t="inlineStr">
        <is>
          <t>Zsolt Mosonyi</t>
        </is>
      </c>
      <c r="B3430">
        <f>IF(COUNTIF(Team!$A$2:$A$18,A3430)&gt;0,"CPS","")</f>
      </c>
      <c r="C3430" t="inlineStr">
        <is>
          <t>Yettel - GRIP</t>
        </is>
      </c>
      <c r="D3430" t="inlineStr">
        <is>
          <t>Yettel</t>
        </is>
      </c>
      <c r="E3430" t="inlineStr">
        <is>
          <t/>
        </is>
      </c>
      <c r="F3430" t="inlineStr">
        <is>
          <t>Yettel - Grip - Development</t>
        </is>
      </c>
      <c r="G3430" t="inlineStr">
        <is>
          <t/>
        </is>
      </c>
      <c r="H3430" s="3">
        <v>46121.0</v>
      </c>
      <c r="I3430" s="5">
        <v>46121.375</v>
      </c>
      <c r="J3430" s="5">
        <v>46121.4375</v>
      </c>
      <c r="K3430">
        <v>1.5</v>
      </c>
      <c r="L3430" t="inlineStr">
        <is>
          <t>Billable work</t>
        </is>
      </c>
    </row>
    <row r="3431">
      <c r="A3431" t="inlineStr">
        <is>
          <t>Bence Szilágyi</t>
        </is>
      </c>
      <c r="B3431">
        <f>IF(COUNTIF(Team!$A$2:$A$18,A3431)&gt;0,"CPS","")</f>
      </c>
      <c r="C3431" t="inlineStr">
        <is>
          <t>KV development</t>
        </is>
      </c>
      <c r="D3431" t="inlineStr">
        <is>
          <t>Sonrisa</t>
        </is>
      </c>
      <c r="E3431" t="inlineStr">
        <is>
          <t>199983</t>
        </is>
      </c>
      <c r="F3431" t="inlineStr">
        <is>
          <t>Fix: SharePoint Import Infinite Loader and Unhandled Exceptions</t>
        </is>
      </c>
      <c r="G3431" t="inlineStr">
        <is>
          <t/>
        </is>
      </c>
      <c r="H3431" s="3">
        <v>46121.0</v>
      </c>
      <c r="I3431" s="5">
        <v>46121.375</v>
      </c>
      <c r="J3431" s="5">
        <v>46121.5</v>
      </c>
      <c r="K3431">
        <v>3.0</v>
      </c>
      <c r="L3431" t="inlineStr">
        <is>
          <t>Non-billable work</t>
        </is>
      </c>
    </row>
    <row r="3432">
      <c r="A3432" t="inlineStr">
        <is>
          <t>Mátyás Barczai</t>
        </is>
      </c>
      <c r="B3432">
        <f>IF(COUNTIF(Team!$A$2:$A$18,A3432)&gt;0,"CPS","")</f>
      </c>
      <c r="C3432" t="inlineStr">
        <is>
          <t>KV development</t>
        </is>
      </c>
      <c r="D3432" t="inlineStr">
        <is>
          <t>Sonrisa</t>
        </is>
      </c>
      <c r="E3432" t="inlineStr">
        <is>
          <t>199922</t>
        </is>
      </c>
      <c r="F3432" t="inlineStr">
        <is>
          <t>[BE] Introducing rolling solution to the curriculum creation process</t>
        </is>
      </c>
      <c r="G3432" t="inlineStr">
        <is>
          <t/>
        </is>
      </c>
      <c r="H3432" s="3">
        <v>46121.0</v>
      </c>
      <c r="I3432" s="5">
        <v>46121.375</v>
      </c>
      <c r="J3432" s="5">
        <v>46121.708333333336</v>
      </c>
      <c r="K3432">
        <v>8.0</v>
      </c>
      <c r="L3432" t="inlineStr">
        <is>
          <t>Non-billable work</t>
        </is>
      </c>
    </row>
    <row r="3433">
      <c r="A3433" t="inlineStr">
        <is>
          <t>Bogetić Nemanja</t>
        </is>
      </c>
      <c r="B3433">
        <f>IF(COUNTIF(Team!$A$2:$A$18,A3433)&gt;0,"CPS","")</f>
      </c>
      <c r="C3433" t="inlineStr">
        <is>
          <t>Direct Travel Reporting Tool</t>
        </is>
      </c>
      <c r="D3433" t="inlineStr">
        <is>
          <t>Direct Travel</t>
        </is>
      </c>
      <c r="E3433" t="inlineStr">
        <is>
          <t/>
        </is>
      </c>
      <c r="F3433" t="inlineStr">
        <is>
          <t>FE Dev - Meetings</t>
        </is>
      </c>
      <c r="G3433" t="inlineStr">
        <is>
          <t/>
        </is>
      </c>
      <c r="H3433" s="3">
        <v>46121.0</v>
      </c>
      <c r="I3433" s="5">
        <v>46121.375</v>
      </c>
      <c r="J3433" s="5">
        <v>46121.395833333336</v>
      </c>
      <c r="K3433">
        <v>0.5</v>
      </c>
      <c r="L3433" t="inlineStr">
        <is>
          <t>Billable work</t>
        </is>
      </c>
    </row>
    <row r="3434">
      <c r="A3434" t="inlineStr">
        <is>
          <t>Áron Hallai</t>
        </is>
      </c>
      <c r="B3434">
        <f>IF(COUNTIF(Team!$A$2:$A$18,A3434)&gt;0,"CPS","")</f>
      </c>
      <c r="C3434" t="inlineStr">
        <is>
          <t>Diligent - Boards - Ifrit</t>
        </is>
      </c>
      <c r="D3434" t="inlineStr">
        <is>
          <t>Diligent</t>
        </is>
      </c>
      <c r="E3434" t="inlineStr">
        <is>
          <t/>
        </is>
      </c>
      <c r="F3434" t="inlineStr">
        <is>
          <t>Meeting</t>
        </is>
      </c>
      <c r="G3434" t="inlineStr">
        <is>
          <t>DSM</t>
        </is>
      </c>
      <c r="H3434" s="3">
        <v>46121.0</v>
      </c>
      <c r="I3434" s="5">
        <v>46121.395833333336</v>
      </c>
      <c r="J3434" s="5">
        <v>46121.40625</v>
      </c>
      <c r="K3434">
        <v>0.25</v>
      </c>
      <c r="L3434" t="inlineStr">
        <is>
          <t>Billable work</t>
        </is>
      </c>
    </row>
    <row r="3435">
      <c r="A3435" t="inlineStr">
        <is>
          <t>Vencel Csorba</t>
        </is>
      </c>
      <c r="B3435">
        <f>IF(COUNTIF(Team!$A$2:$A$18,A3435)&gt;0,"CPS","")</f>
      </c>
      <c r="C3435" t="inlineStr">
        <is>
          <t>K11 Production</t>
        </is>
      </c>
      <c r="D3435" t="inlineStr">
        <is>
          <t>Magyar Államkincstár</t>
        </is>
      </c>
      <c r="E3435" t="inlineStr">
        <is>
          <t>199998</t>
        </is>
      </c>
      <c r="F3435" t="inlineStr">
        <is>
          <t>Uj K11 es React szerver</t>
        </is>
      </c>
      <c r="G3435" t="inlineStr">
        <is>
          <t>DSM</t>
        </is>
      </c>
      <c r="H3435" s="3">
        <v>46121.0</v>
      </c>
      <c r="I3435" s="5">
        <v>46121.395833333336</v>
      </c>
      <c r="J3435" s="5">
        <v>46121.40625</v>
      </c>
      <c r="K3435">
        <v>0.25</v>
      </c>
      <c r="L3435" t="inlineStr">
        <is>
          <t>Billable work</t>
        </is>
      </c>
    </row>
    <row r="3436">
      <c r="A3436" t="inlineStr">
        <is>
          <t>Bogetić Nemanja</t>
        </is>
      </c>
      <c r="B3436">
        <f>IF(COUNTIF(Team!$A$2:$A$18,A3436)&gt;0,"CPS","")</f>
      </c>
      <c r="C3436" t="inlineStr">
        <is>
          <t>Direct Travel Reporting Tool</t>
        </is>
      </c>
      <c r="D3436" t="inlineStr">
        <is>
          <t>Direct Travel</t>
        </is>
      </c>
      <c r="E3436" t="inlineStr">
        <is>
          <t/>
        </is>
      </c>
      <c r="F3436" t="inlineStr">
        <is>
          <t>BE Dev</t>
        </is>
      </c>
      <c r="G3436" t="inlineStr">
        <is>
          <t/>
        </is>
      </c>
      <c r="H3436" s="3">
        <v>46121.0</v>
      </c>
      <c r="I3436" s="5">
        <v>46121.395833333336</v>
      </c>
      <c r="J3436" s="5">
        <v>46121.416666666664</v>
      </c>
      <c r="K3436">
        <v>0.5</v>
      </c>
      <c r="L3436" t="inlineStr">
        <is>
          <t>Billable work</t>
        </is>
      </c>
    </row>
    <row r="3437">
      <c r="A3437" t="inlineStr">
        <is>
          <t>Judit Rellné Csapai</t>
        </is>
      </c>
      <c r="B3437">
        <f>IF(COUNTIF(Team!$A$2:$A$18,A3437)&gt;0,"CPS","")</f>
      </c>
      <c r="C3437" t="inlineStr">
        <is>
          <t>Sonrisa HR</t>
        </is>
      </c>
      <c r="D3437" t="inlineStr">
        <is>
          <t>Sonrisa</t>
        </is>
      </c>
      <c r="E3437" t="inlineStr">
        <is>
          <t/>
        </is>
      </c>
      <c r="F3437" t="inlineStr">
        <is>
          <t>10. HR administration</t>
        </is>
      </c>
      <c r="G3437" t="inlineStr">
        <is>
          <t/>
        </is>
      </c>
      <c r="H3437" s="3">
        <v>46121.0</v>
      </c>
      <c r="I3437" s="5">
        <v>46121.395833333336</v>
      </c>
      <c r="J3437" s="5">
        <v>46121.479166666664</v>
      </c>
      <c r="K3437">
        <v>2.0</v>
      </c>
      <c r="L3437" t="inlineStr">
        <is>
          <t>Non-billable work</t>
        </is>
      </c>
    </row>
    <row r="3438">
      <c r="A3438" t="inlineStr">
        <is>
          <t>Balázs Márk László</t>
        </is>
      </c>
      <c r="B3438">
        <f>IF(COUNTIF(Team!$A$2:$A$18,A3438)&gt;0,"CPS","")</f>
      </c>
      <c r="C3438" t="inlineStr">
        <is>
          <t>KV development</t>
        </is>
      </c>
      <c r="D3438" t="inlineStr">
        <is>
          <t>Sonrisa</t>
        </is>
      </c>
      <c r="E3438" t="inlineStr">
        <is>
          <t>198140</t>
        </is>
      </c>
      <c r="F3438" t="inlineStr">
        <is>
          <t>KV Agentic Solutions</t>
        </is>
      </c>
      <c r="G3438" t="inlineStr">
        <is>
          <t/>
        </is>
      </c>
      <c r="H3438" s="3">
        <v>46121.0</v>
      </c>
      <c r="I3438" s="5">
        <v>46121.40625</v>
      </c>
      <c r="J3438" s="5">
        <v>46121.416666666664</v>
      </c>
      <c r="K3438">
        <v>0.25</v>
      </c>
      <c r="L3438" t="inlineStr">
        <is>
          <t>Non-billable work</t>
        </is>
      </c>
    </row>
    <row r="3439">
      <c r="A3439" t="inlineStr">
        <is>
          <t>Áron Hallai</t>
        </is>
      </c>
      <c r="B3439">
        <f>IF(COUNTIF(Team!$A$2:$A$18,A3439)&gt;0,"CPS","")</f>
      </c>
      <c r="C3439" t="inlineStr">
        <is>
          <t>Diligent - Boards - Ifrit</t>
        </is>
      </c>
      <c r="D3439" t="inlineStr">
        <is>
          <t>Diligent</t>
        </is>
      </c>
      <c r="E3439" t="inlineStr">
        <is>
          <t/>
        </is>
      </c>
      <c r="F3439" t="inlineStr">
        <is>
          <t>Development</t>
        </is>
      </c>
      <c r="G3439" t="inlineStr">
        <is>
          <t>Technical discussion with Róbert Wágner about onboarding,
Review AI workshop kickoff meeting again and give feedback,
BCLOUD-4823: Check ticket description and the codebase</t>
        </is>
      </c>
      <c r="H3439" s="3">
        <v>46121.0</v>
      </c>
      <c r="I3439" s="5">
        <v>46121.40625</v>
      </c>
      <c r="J3439" s="5">
        <v>46121.625</v>
      </c>
      <c r="K3439">
        <v>5.25</v>
      </c>
      <c r="L3439" t="inlineStr">
        <is>
          <t>Billable work</t>
        </is>
      </c>
    </row>
    <row r="3440">
      <c r="A3440" t="inlineStr">
        <is>
          <t>Vencel Csorba</t>
        </is>
      </c>
      <c r="B3440">
        <f>IF(COUNTIF(Team!$A$2:$A$18,A3440)&gt;0,"CPS","")</f>
      </c>
      <c r="C3440" t="inlineStr">
        <is>
          <t>K11 Production</t>
        </is>
      </c>
      <c r="D3440" t="inlineStr">
        <is>
          <t>Magyar Államkincstár</t>
        </is>
      </c>
      <c r="E3440" t="inlineStr">
        <is>
          <t>199969</t>
        </is>
      </c>
      <c r="F3440" t="inlineStr">
        <is>
          <t>Főkönyvi kivonat feltöltéskor 404-es hibát kapok</t>
        </is>
      </c>
      <c r="G3440" t="inlineStr">
        <is>
          <t>Megbeszeles Petya + Bende</t>
        </is>
      </c>
      <c r="H3440" s="3">
        <v>46121.0</v>
      </c>
      <c r="I3440" s="5">
        <v>46121.40625</v>
      </c>
      <c r="J3440" s="5">
        <v>46121.427083333336</v>
      </c>
      <c r="K3440">
        <v>0.5</v>
      </c>
      <c r="L3440" t="inlineStr">
        <is>
          <t>Billable work</t>
        </is>
      </c>
    </row>
    <row r="3441">
      <c r="A3441" t="inlineStr">
        <is>
          <t>Balázs Márk László</t>
        </is>
      </c>
      <c r="B3441">
        <f>IF(COUNTIF(Team!$A$2:$A$18,A3441)&gt;0,"CPS","")</f>
      </c>
      <c r="C3441" t="inlineStr">
        <is>
          <t>KV development</t>
        </is>
      </c>
      <c r="D3441" t="inlineStr">
        <is>
          <t>Sonrisa</t>
        </is>
      </c>
      <c r="E3441" t="inlineStr">
        <is>
          <t>199958</t>
        </is>
      </c>
      <c r="F3441" t="inlineStr">
        <is>
          <t>Ulysys onboarding poc</t>
        </is>
      </c>
      <c r="G3441" t="inlineStr">
        <is>
          <t/>
        </is>
      </c>
      <c r="H3441" s="3">
        <v>46121.0</v>
      </c>
      <c r="I3441" s="5">
        <v>46121.416666666664</v>
      </c>
      <c r="J3441" s="5">
        <v>46121.5</v>
      </c>
      <c r="K3441">
        <v>2.0</v>
      </c>
      <c r="L3441" t="inlineStr">
        <is>
          <t>Non-billable work</t>
        </is>
      </c>
    </row>
    <row r="3442">
      <c r="A3442" t="inlineStr">
        <is>
          <t>Attila Lipták</t>
        </is>
      </c>
      <c r="B3442">
        <f>IF(COUNTIF(Team!$A$2:$A$18,A3442)&gt;0,"CPS","")</f>
      </c>
      <c r="C3442" t="inlineStr">
        <is>
          <t>KV development</t>
        </is>
      </c>
      <c r="D3442" t="inlineStr">
        <is>
          <t>Sonrisa</t>
        </is>
      </c>
      <c r="E3442" t="inlineStr">
        <is>
          <t>199943</t>
        </is>
      </c>
      <c r="F3442" t="inlineStr">
        <is>
          <t>Attila's ramp-up</t>
        </is>
      </c>
      <c r="G3442" t="inlineStr">
        <is>
          <t>Reading RAG related articles</t>
        </is>
      </c>
      <c r="H3442" s="3">
        <v>46121.0</v>
      </c>
      <c r="I3442" s="5">
        <v>46121.416666666664</v>
      </c>
      <c r="J3442" s="5">
        <v>46121.479166666664</v>
      </c>
      <c r="K3442">
        <v>1.5</v>
      </c>
      <c r="L3442" t="inlineStr">
        <is>
          <t>Non-billable work</t>
        </is>
      </c>
    </row>
    <row r="3443">
      <c r="A3443" t="inlineStr">
        <is>
          <t>András Széni</t>
        </is>
      </c>
      <c r="B3443">
        <f>IF(COUNTIF(Team!$A$2:$A$18,A3443)&gt;0,"CPS","")</f>
      </c>
      <c r="C3443" t="inlineStr">
        <is>
          <t>AI Competency - Research</t>
        </is>
      </c>
      <c r="D3443" t="inlineStr">
        <is>
          <t>Sonrisa</t>
        </is>
      </c>
      <c r="E3443" t="inlineStr">
        <is>
          <t>195983</t>
        </is>
      </c>
      <c r="F3443" t="inlineStr">
        <is>
          <t>KnowledgeGraph</t>
        </is>
      </c>
      <c r="G3443" t="inlineStr">
        <is>
          <t>labs</t>
        </is>
      </c>
      <c r="H3443" s="3">
        <v>46121.0</v>
      </c>
      <c r="I3443" s="5">
        <v>46121.416666666664</v>
      </c>
      <c r="J3443" s="5">
        <v>46121.458333333336</v>
      </c>
      <c r="K3443">
        <v>1.0</v>
      </c>
      <c r="L3443" t="inlineStr">
        <is>
          <t>Non-billable work</t>
        </is>
      </c>
    </row>
    <row r="3444">
      <c r="A3444" t="inlineStr">
        <is>
          <t>Ognjen Milovanović</t>
        </is>
      </c>
      <c r="B3444">
        <f>IF(COUNTIF(Team!$A$2:$A$18,A3444)&gt;0,"CPS","")</f>
      </c>
      <c r="C3444" t="inlineStr">
        <is>
          <t>Diligent - Boards - Hydra</t>
        </is>
      </c>
      <c r="D3444" t="inlineStr">
        <is>
          <t>Diligent</t>
        </is>
      </c>
      <c r="E3444" t="inlineStr">
        <is>
          <t/>
        </is>
      </c>
      <c r="F3444" t="inlineStr">
        <is>
          <t>QA activity</t>
        </is>
      </c>
      <c r="G3444" t="inlineStr">
        <is>
          <t>Investigating and creating bugs BCLOUD - 9795, 9796, 9798</t>
        </is>
      </c>
      <c r="H3444" s="3">
        <v>46121.0</v>
      </c>
      <c r="I3444" s="5">
        <v>46121.416666666664</v>
      </c>
      <c r="J3444" s="5">
        <v>46121.5</v>
      </c>
      <c r="K3444">
        <v>2.0</v>
      </c>
      <c r="L3444" t="inlineStr">
        <is>
          <t>Billable work</t>
        </is>
      </c>
    </row>
    <row r="3445">
      <c r="A3445" t="inlineStr">
        <is>
          <t>Bogetić Nemanja</t>
        </is>
      </c>
      <c r="B3445">
        <f>IF(COUNTIF(Team!$A$2:$A$18,A3445)&gt;0,"CPS","")</f>
      </c>
      <c r="C3445" t="inlineStr">
        <is>
          <t>Direct Travel Reporting Tool</t>
        </is>
      </c>
      <c r="D3445" t="inlineStr">
        <is>
          <t>Direct Travel</t>
        </is>
      </c>
      <c r="E3445" t="inlineStr">
        <is>
          <t/>
        </is>
      </c>
      <c r="F3445" t="inlineStr">
        <is>
          <t>BE Dev - Meetings</t>
        </is>
      </c>
      <c r="G3445" t="inlineStr">
        <is>
          <t/>
        </is>
      </c>
      <c r="H3445" s="3">
        <v>46121.0</v>
      </c>
      <c r="I3445" s="5">
        <v>46121.416666666664</v>
      </c>
      <c r="J3445" s="5">
        <v>46121.458333333336</v>
      </c>
      <c r="K3445">
        <v>1.0</v>
      </c>
      <c r="L3445" t="inlineStr">
        <is>
          <t>Billable work</t>
        </is>
      </c>
    </row>
    <row r="3446">
      <c r="A3446" t="inlineStr">
        <is>
          <t>Vencel Csorba</t>
        </is>
      </c>
      <c r="B3446">
        <f>IF(COUNTIF(Team!$A$2:$A$18,A3446)&gt;0,"CPS","")</f>
      </c>
      <c r="C3446" t="inlineStr">
        <is>
          <t>K11 Production</t>
        </is>
      </c>
      <c r="D3446" t="inlineStr">
        <is>
          <t>Magyar Államkincstár</t>
        </is>
      </c>
      <c r="E3446" t="inlineStr">
        <is>
          <t>199998</t>
        </is>
      </c>
      <c r="F3446" t="inlineStr">
        <is>
          <t>Uj K11 es React szerver</t>
        </is>
      </c>
      <c r="G3446" t="inlineStr">
        <is>
          <t/>
        </is>
      </c>
      <c r="H3446" s="3">
        <v>46121.0</v>
      </c>
      <c r="I3446" s="5">
        <v>46121.427083333336</v>
      </c>
      <c r="J3446" s="5">
        <v>46121.541666666664</v>
      </c>
      <c r="K3446">
        <v>2.75</v>
      </c>
      <c r="L3446" t="inlineStr">
        <is>
          <t>Billable work</t>
        </is>
      </c>
    </row>
    <row r="3447">
      <c r="A3447" t="inlineStr">
        <is>
          <t>Zsolt Mosonyi</t>
        </is>
      </c>
      <c r="B3447">
        <f>IF(COUNTIF(Team!$A$2:$A$18,A3447)&gt;0,"CPS","")</f>
      </c>
      <c r="C3447" t="inlineStr">
        <is>
          <t>Yettel - GRIP</t>
        </is>
      </c>
      <c r="D3447" t="inlineStr">
        <is>
          <t>Yettel</t>
        </is>
      </c>
      <c r="E3447" t="inlineStr">
        <is>
          <t/>
        </is>
      </c>
      <c r="F3447" t="inlineStr">
        <is>
          <t>Yettel - Grip - Development</t>
        </is>
      </c>
      <c r="G3447" t="inlineStr">
        <is>
          <t/>
        </is>
      </c>
      <c r="H3447" s="3">
        <v>46121.0</v>
      </c>
      <c r="I3447" s="5">
        <v>46121.447916666664</v>
      </c>
      <c r="J3447" s="5">
        <v>46121.520833333336</v>
      </c>
      <c r="K3447">
        <v>1.75</v>
      </c>
      <c r="L3447" t="inlineStr">
        <is>
          <t>Billable work</t>
        </is>
      </c>
    </row>
    <row r="3448">
      <c r="A3448" t="inlineStr">
        <is>
          <t>András Széni</t>
        </is>
      </c>
      <c r="B3448">
        <f>IF(COUNTIF(Team!$A$2:$A$18,A3448)&gt;0,"CPS","")</f>
      </c>
      <c r="C3448" t="inlineStr">
        <is>
          <t>AI Competency - Research</t>
        </is>
      </c>
      <c r="D3448" t="inlineStr">
        <is>
          <t>Sonrisa</t>
        </is>
      </c>
      <c r="E3448" t="inlineStr">
        <is>
          <t>199770</t>
        </is>
      </c>
      <c r="F3448" t="inlineStr">
        <is>
          <t>[Tech Spike] PageIndex</t>
        </is>
      </c>
      <c r="G3448" t="inlineStr">
        <is>
          <t>writing wiki</t>
        </is>
      </c>
      <c r="H3448" s="3">
        <v>46121.0</v>
      </c>
      <c r="I3448" s="5">
        <v>46121.458333333336</v>
      </c>
      <c r="J3448" s="5">
        <v>46121.5</v>
      </c>
      <c r="K3448">
        <v>1.0</v>
      </c>
      <c r="L3448" t="inlineStr">
        <is>
          <t>Non-billable work</t>
        </is>
      </c>
    </row>
    <row r="3449">
      <c r="A3449" t="inlineStr">
        <is>
          <t>Attila Lipták</t>
        </is>
      </c>
      <c r="B3449">
        <f>IF(COUNTIF(Team!$A$2:$A$18,A3449)&gt;0,"CPS","")</f>
      </c>
      <c r="C3449" t="inlineStr">
        <is>
          <t>KV development</t>
        </is>
      </c>
      <c r="D3449" t="inlineStr">
        <is>
          <t>Sonrisa</t>
        </is>
      </c>
      <c r="E3449" t="inlineStr">
        <is>
          <t>199943</t>
        </is>
      </c>
      <c r="F3449" t="inlineStr">
        <is>
          <t>Attila's ramp-up</t>
        </is>
      </c>
      <c r="G3449" t="inlineStr">
        <is>
          <t>Meeting with Pál</t>
        </is>
      </c>
      <c r="H3449" s="3">
        <v>46121.0</v>
      </c>
      <c r="I3449" s="5">
        <v>46121.479166666664</v>
      </c>
      <c r="J3449" s="5">
        <v>46121.5</v>
      </c>
      <c r="K3449">
        <v>0.5</v>
      </c>
      <c r="L3449" t="inlineStr">
        <is>
          <t>Non-billable work</t>
        </is>
      </c>
    </row>
    <row r="3450">
      <c r="A3450" t="inlineStr">
        <is>
          <t>Judit Rellné Csapai</t>
        </is>
      </c>
      <c r="B3450">
        <f>IF(COUNTIF(Team!$A$2:$A$18,A3450)&gt;0,"CPS","")</f>
      </c>
      <c r="C3450" t="inlineStr">
        <is>
          <t>Sonrisa HR</t>
        </is>
      </c>
      <c r="D3450" t="inlineStr">
        <is>
          <t>Sonrisa</t>
        </is>
      </c>
      <c r="E3450" t="inlineStr">
        <is>
          <t/>
        </is>
      </c>
      <c r="F3450" t="inlineStr">
        <is>
          <t>8. Reporting</t>
        </is>
      </c>
      <c r="G3450" t="inlineStr">
        <is>
          <t/>
        </is>
      </c>
      <c r="H3450" s="3">
        <v>46121.0</v>
      </c>
      <c r="I3450" s="5">
        <v>46121.479166666664</v>
      </c>
      <c r="J3450" s="5">
        <v>46121.541666666664</v>
      </c>
      <c r="K3450">
        <v>1.5</v>
      </c>
      <c r="L3450" t="inlineStr">
        <is>
          <t>Non-billable work</t>
        </is>
      </c>
    </row>
    <row r="3451">
      <c r="A3451" t="inlineStr">
        <is>
          <t>Miklós Mihályi</t>
        </is>
      </c>
      <c r="B3451">
        <f>IF(COUNTIF(Team!$A$2:$A$18,A3451)&gt;0,"CPS","")</f>
      </c>
      <c r="C3451" t="inlineStr">
        <is>
          <t>AI - NKFIH</t>
        </is>
      </c>
      <c r="D3451" t="inlineStr">
        <is>
          <t>NKFIH</t>
        </is>
      </c>
      <c r="E3451" t="inlineStr">
        <is>
          <t>199967</t>
        </is>
      </c>
      <c r="F3451" t="inlineStr">
        <is>
          <t>Export / import funkcionalitás a négy művelethez</t>
        </is>
      </c>
      <c r="G3451" t="inlineStr">
        <is>
          <t/>
        </is>
      </c>
      <c r="H3451" s="3">
        <v>46121.0</v>
      </c>
      <c r="I3451" s="5">
        <v>46121.5</v>
      </c>
      <c r="J3451" s="5">
        <v>46121.666666666664</v>
      </c>
      <c r="K3451">
        <v>4.0</v>
      </c>
      <c r="L3451" t="inlineStr">
        <is>
          <t>Billable work</t>
        </is>
      </c>
    </row>
    <row r="3452">
      <c r="A3452" t="inlineStr">
        <is>
          <t>Balázs Márk László</t>
        </is>
      </c>
      <c r="B3452">
        <f>IF(COUNTIF(Team!$A$2:$A$18,A3452)&gt;0,"CPS","")</f>
      </c>
      <c r="C3452" t="inlineStr">
        <is>
          <t>KV development</t>
        </is>
      </c>
      <c r="D3452" t="inlineStr">
        <is>
          <t>Sonrisa</t>
        </is>
      </c>
      <c r="E3452" t="inlineStr">
        <is>
          <t>199322</t>
        </is>
      </c>
      <c r="F3452" t="inlineStr">
        <is>
          <t>Image build and deploy</t>
        </is>
      </c>
      <c r="G3452" t="inlineStr">
        <is>
          <t/>
        </is>
      </c>
      <c r="H3452" s="3">
        <v>46121.0</v>
      </c>
      <c r="I3452" s="5">
        <v>46121.5</v>
      </c>
      <c r="J3452" s="5">
        <v>46121.53125</v>
      </c>
      <c r="K3452">
        <v>0.75</v>
      </c>
      <c r="L3452" t="inlineStr">
        <is>
          <t>Non-billable work</t>
        </is>
      </c>
    </row>
    <row r="3453">
      <c r="A3453" t="inlineStr">
        <is>
          <t>Bence Szilágyi</t>
        </is>
      </c>
      <c r="B3453">
        <f>IF(COUNTIF(Team!$A$2:$A$18,A3453)&gt;0,"CPS","")</f>
      </c>
      <c r="C3453" t="inlineStr">
        <is>
          <t>KV development</t>
        </is>
      </c>
      <c r="D3453" t="inlineStr">
        <is>
          <t>Sonrisa</t>
        </is>
      </c>
      <c r="E3453" t="inlineStr">
        <is>
          <t>199537</t>
        </is>
      </c>
      <c r="F3453" t="inlineStr">
        <is>
          <t>[BE] Refactor: Reduce Mixed Sync/Async Usage and Align with Best Practices</t>
        </is>
      </c>
      <c r="G3453" t="inlineStr">
        <is>
          <t/>
        </is>
      </c>
      <c r="H3453" s="3">
        <v>46121.0</v>
      </c>
      <c r="I3453" s="5">
        <v>46121.5</v>
      </c>
      <c r="J3453" s="5">
        <v>46121.5625</v>
      </c>
      <c r="K3453">
        <v>1.5</v>
      </c>
      <c r="L3453" t="inlineStr">
        <is>
          <t>Non-billable work</t>
        </is>
      </c>
    </row>
    <row r="3454">
      <c r="A3454" t="inlineStr">
        <is>
          <t>Gergő Lajos Csizi</t>
        </is>
      </c>
      <c r="B3454">
        <f>IF(COUNTIF(Team!$A$2:$A$18,A3454)&gt;0,"CPS","")</f>
      </c>
      <c r="C3454" t="inlineStr">
        <is>
          <t>Yettel - GRIP</t>
        </is>
      </c>
      <c r="D3454" t="inlineStr">
        <is>
          <t>Yettel</t>
        </is>
      </c>
      <c r="E3454" t="inlineStr">
        <is>
          <t/>
        </is>
      </c>
      <c r="F3454" t="inlineStr">
        <is>
          <t>Yettel - Grip - Development</t>
        </is>
      </c>
      <c r="G3454" t="inlineStr">
        <is>
          <t/>
        </is>
      </c>
      <c r="H3454" s="3">
        <v>46121.0</v>
      </c>
      <c r="I3454" s="5">
        <v>46121.5</v>
      </c>
      <c r="J3454" s="5">
        <v>46121.666666666664</v>
      </c>
      <c r="K3454">
        <v>4.0</v>
      </c>
      <c r="L3454" t="inlineStr">
        <is>
          <t>Billable work</t>
        </is>
      </c>
    </row>
    <row r="3455">
      <c r="A3455" t="inlineStr">
        <is>
          <t>Skorupan Veljko</t>
        </is>
      </c>
      <c r="B3455">
        <f>IF(COUNTIF(Team!$A$2:$A$18,A3455)&gt;0,"CPS","")</f>
      </c>
      <c r="C3455" t="inlineStr">
        <is>
          <t>AI - Direct travel</t>
        </is>
      </c>
      <c r="D3455" t="inlineStr">
        <is>
          <t>Direct Travel</t>
        </is>
      </c>
      <c r="E3455" t="inlineStr">
        <is>
          <t>1002339</t>
        </is>
      </c>
      <c r="F3455" t="inlineStr">
        <is>
          <t>NDE-2339 - [Concierge Assistant ] Active travelers or trips data is not fetching correctly</t>
        </is>
      </c>
      <c r="G3455" t="inlineStr">
        <is>
          <t/>
        </is>
      </c>
      <c r="H3455" s="3">
        <v>46121.0</v>
      </c>
      <c r="I3455" s="5">
        <v>46121.5</v>
      </c>
      <c r="J3455" s="5">
        <v>46121.666666666664</v>
      </c>
      <c r="K3455">
        <v>4.0</v>
      </c>
      <c r="L3455" t="inlineStr">
        <is>
          <t>Billable work</t>
        </is>
      </c>
    </row>
    <row r="3456">
      <c r="A3456" t="inlineStr">
        <is>
          <t>Ognjen Milovanović</t>
        </is>
      </c>
      <c r="B3456">
        <f>IF(COUNTIF(Team!$A$2:$A$18,A3456)&gt;0,"CPS","")</f>
      </c>
      <c r="C3456" t="inlineStr">
        <is>
          <t>Diligent - Boards - Ifrit</t>
        </is>
      </c>
      <c r="D3456" t="inlineStr">
        <is>
          <t>Diligent</t>
        </is>
      </c>
      <c r="E3456" t="inlineStr">
        <is>
          <t/>
        </is>
      </c>
      <c r="F3456" t="inlineStr">
        <is>
          <t>QA activity</t>
        </is>
      </c>
      <c r="G3456" t="inlineStr">
        <is>
          <t>BCLOUD - 6957</t>
        </is>
      </c>
      <c r="H3456" s="3">
        <v>46121.0</v>
      </c>
      <c r="I3456" s="5">
        <v>46121.5</v>
      </c>
      <c r="J3456" s="5">
        <v>46121.541666666664</v>
      </c>
      <c r="K3456">
        <v>1.0</v>
      </c>
      <c r="L3456" t="inlineStr">
        <is>
          <t>Billable work</t>
        </is>
      </c>
    </row>
    <row r="3457">
      <c r="A3457" t="inlineStr">
        <is>
          <t>Attila Lipták</t>
        </is>
      </c>
      <c r="B3457">
        <f>IF(COUNTIF(Team!$A$2:$A$18,A3457)&gt;0,"CPS","")</f>
      </c>
      <c r="C3457" t="inlineStr">
        <is>
          <t>KV development</t>
        </is>
      </c>
      <c r="D3457" t="inlineStr">
        <is>
          <t>Sonrisa</t>
        </is>
      </c>
      <c r="E3457" t="inlineStr">
        <is>
          <t>199943</t>
        </is>
      </c>
      <c r="F3457" t="inlineStr">
        <is>
          <t>Attila's ramp-up</t>
        </is>
      </c>
      <c r="G3457" t="inlineStr">
        <is>
          <t>Reading Concierge code</t>
        </is>
      </c>
      <c r="H3457" s="3">
        <v>46121.0</v>
      </c>
      <c r="I3457" s="5">
        <v>46121.5</v>
      </c>
      <c r="J3457" s="5">
        <v>46121.666666666664</v>
      </c>
      <c r="K3457">
        <v>4.0</v>
      </c>
      <c r="L3457" t="inlineStr">
        <is>
          <t>Non-billable work</t>
        </is>
      </c>
    </row>
    <row r="3458">
      <c r="A3458" t="inlineStr">
        <is>
          <t>Bogetić Nemanja</t>
        </is>
      </c>
      <c r="B3458">
        <f>IF(COUNTIF(Team!$A$2:$A$18,A3458)&gt;0,"CPS","")</f>
      </c>
      <c r="C3458" t="inlineStr">
        <is>
          <t>Direct Travel Reporting Tool</t>
        </is>
      </c>
      <c r="D3458" t="inlineStr">
        <is>
          <t>Direct Travel</t>
        </is>
      </c>
      <c r="E3458" t="inlineStr">
        <is>
          <t/>
        </is>
      </c>
      <c r="F3458" t="inlineStr">
        <is>
          <t>BE Dev</t>
        </is>
      </c>
      <c r="G3458" t="inlineStr">
        <is>
          <t/>
        </is>
      </c>
      <c r="H3458" s="3">
        <v>46121.0</v>
      </c>
      <c r="I3458" s="5">
        <v>46121.5</v>
      </c>
      <c r="J3458" s="5">
        <v>46121.666666666664</v>
      </c>
      <c r="K3458">
        <v>4.0</v>
      </c>
      <c r="L3458" t="inlineStr">
        <is>
          <t>Billable work</t>
        </is>
      </c>
    </row>
    <row r="3459">
      <c r="A3459" t="inlineStr">
        <is>
          <t>Bence Joó</t>
        </is>
      </c>
      <c r="B3459">
        <f>IF(COUNTIF(Team!$A$2:$A$18,A3459)&gt;0,"CPS","")</f>
      </c>
      <c r="C3459" t="inlineStr">
        <is>
          <t>Yettel - GRIP</t>
        </is>
      </c>
      <c r="D3459" t="inlineStr">
        <is>
          <t>Yettel</t>
        </is>
      </c>
      <c r="E3459" t="inlineStr">
        <is>
          <t/>
        </is>
      </c>
      <c r="F3459" t="inlineStr">
        <is>
          <t>Yettel - Grip - Internal Meeting</t>
        </is>
      </c>
      <c r="G3459" t="inlineStr">
        <is>
          <t>DSM</t>
        </is>
      </c>
      <c r="H3459" s="3">
        <v>46121.0</v>
      </c>
      <c r="I3459" s="5">
        <v>46121.5</v>
      </c>
      <c r="J3459" s="5">
        <v>46121.520833333336</v>
      </c>
      <c r="K3459">
        <v>0.5</v>
      </c>
      <c r="L3459" t="inlineStr">
        <is>
          <t>Billable work</t>
        </is>
      </c>
    </row>
    <row r="3460">
      <c r="A3460" t="inlineStr">
        <is>
          <t>Bence Joó</t>
        </is>
      </c>
      <c r="B3460">
        <f>IF(COUNTIF(Team!$A$2:$A$18,A3460)&gt;0,"CPS","")</f>
      </c>
      <c r="C3460" t="inlineStr">
        <is>
          <t>Yettel - GRIP</t>
        </is>
      </c>
      <c r="D3460" t="inlineStr">
        <is>
          <t>Yettel</t>
        </is>
      </c>
      <c r="E3460" t="inlineStr">
        <is>
          <t/>
        </is>
      </c>
      <c r="F3460" t="inlineStr">
        <is>
          <t>Yettel - Grip - Development</t>
        </is>
      </c>
      <c r="G3460" t="inlineStr">
        <is>
          <t/>
        </is>
      </c>
      <c r="H3460" s="3">
        <v>46121.0</v>
      </c>
      <c r="I3460" s="5">
        <v>46121.520833333336</v>
      </c>
      <c r="J3460" s="5">
        <v>46121.708333333336</v>
      </c>
      <c r="K3460">
        <v>4.5</v>
      </c>
      <c r="L3460" t="inlineStr">
        <is>
          <t>Billable work</t>
        </is>
      </c>
    </row>
    <row r="3461">
      <c r="A3461" t="inlineStr">
        <is>
          <t>János Tóth</t>
        </is>
      </c>
      <c r="B3461">
        <f>IF(COUNTIF(Team!$A$2:$A$18,A3461)&gt;0,"CPS","")</f>
      </c>
      <c r="C3461" t="inlineStr">
        <is>
          <t>UI modernization 2026 - Dev Team</t>
        </is>
      </c>
      <c r="D3461" t="inlineStr">
        <is>
          <t>Diligent</t>
        </is>
      </c>
      <c r="E3461" t="inlineStr">
        <is>
          <t/>
        </is>
      </c>
      <c r="F3461" t="inlineStr">
        <is>
          <t>Development</t>
        </is>
      </c>
      <c r="G3461" t="inlineStr">
        <is>
          <t/>
        </is>
      </c>
      <c r="H3461" s="3">
        <v>46121.0</v>
      </c>
      <c r="I3461" s="5">
        <v>46121.520833333336</v>
      </c>
      <c r="J3461" s="5">
        <v>46121.6875</v>
      </c>
      <c r="K3461">
        <v>4.0</v>
      </c>
      <c r="L3461" t="inlineStr">
        <is>
          <t>Billable work</t>
        </is>
      </c>
    </row>
    <row r="3462">
      <c r="A3462" t="inlineStr">
        <is>
          <t>Zsolt Mosonyi</t>
        </is>
      </c>
      <c r="B3462">
        <f>IF(COUNTIF(Team!$A$2:$A$18,A3462)&gt;0,"CPS","")</f>
      </c>
      <c r="C3462" t="inlineStr">
        <is>
          <t>Yettel - GRIP</t>
        </is>
      </c>
      <c r="D3462" t="inlineStr">
        <is>
          <t>Yettel</t>
        </is>
      </c>
      <c r="E3462" t="inlineStr">
        <is>
          <t/>
        </is>
      </c>
      <c r="F3462" t="inlineStr">
        <is>
          <t>Yettel - Grip - Development</t>
        </is>
      </c>
      <c r="G3462" t="inlineStr">
        <is>
          <t/>
        </is>
      </c>
      <c r="H3462" s="3">
        <v>46121.0</v>
      </c>
      <c r="I3462" s="5">
        <v>46121.53125</v>
      </c>
      <c r="J3462" s="5">
        <v>46121.572916666664</v>
      </c>
      <c r="K3462">
        <v>1.0</v>
      </c>
      <c r="L3462" t="inlineStr">
        <is>
          <t>Billable work</t>
        </is>
      </c>
    </row>
    <row r="3463">
      <c r="A3463" t="inlineStr">
        <is>
          <t>Balázs Márk László</t>
        </is>
      </c>
      <c r="B3463">
        <f>IF(COUNTIF(Team!$A$2:$A$18,A3463)&gt;0,"CPS","")</f>
      </c>
      <c r="C3463" t="inlineStr">
        <is>
          <t>KV development</t>
        </is>
      </c>
      <c r="D3463" t="inlineStr">
        <is>
          <t>Sonrisa</t>
        </is>
      </c>
      <c r="E3463" t="inlineStr">
        <is>
          <t>200003</t>
        </is>
      </c>
      <c r="F3463" t="inlineStr">
        <is>
          <t>Onboarding video poc</t>
        </is>
      </c>
      <c r="G3463" t="inlineStr">
        <is>
          <t/>
        </is>
      </c>
      <c r="H3463" s="3">
        <v>46121.0</v>
      </c>
      <c r="I3463" s="5">
        <v>46121.53125</v>
      </c>
      <c r="J3463" s="5">
        <v>46121.625</v>
      </c>
      <c r="K3463">
        <v>2.25</v>
      </c>
      <c r="L3463" t="inlineStr">
        <is>
          <t>Non-billable work</t>
        </is>
      </c>
    </row>
    <row r="3464">
      <c r="A3464" t="inlineStr">
        <is>
          <t>Ognjen Milovanović</t>
        </is>
      </c>
      <c r="B3464">
        <f>IF(COUNTIF(Team!$A$2:$A$18,A3464)&gt;0,"CPS","")</f>
      </c>
      <c r="C3464" t="inlineStr">
        <is>
          <t>Diligent - Boards - Ifrit</t>
        </is>
      </c>
      <c r="D3464" t="inlineStr">
        <is>
          <t>Diligent</t>
        </is>
      </c>
      <c r="E3464" t="inlineStr">
        <is>
          <t/>
        </is>
      </c>
      <c r="F3464" t="inlineStr">
        <is>
          <t>QA activity</t>
        </is>
      </c>
      <c r="G3464" t="inlineStr">
        <is>
          <t>BCLOUD - 8695</t>
        </is>
      </c>
      <c r="H3464" s="3">
        <v>46121.0</v>
      </c>
      <c r="I3464" s="5">
        <v>46121.541666666664</v>
      </c>
      <c r="J3464" s="5">
        <v>46121.625</v>
      </c>
      <c r="K3464">
        <v>2.0</v>
      </c>
      <c r="L3464" t="inlineStr">
        <is>
          <t>Billable work</t>
        </is>
      </c>
    </row>
    <row r="3465">
      <c r="A3465" t="inlineStr">
        <is>
          <t>Vencel Csorba</t>
        </is>
      </c>
      <c r="B3465">
        <f>IF(COUNTIF(Team!$A$2:$A$18,A3465)&gt;0,"CPS","")</f>
      </c>
      <c r="C3465" t="inlineStr">
        <is>
          <t>K11 Production</t>
        </is>
      </c>
      <c r="D3465" t="inlineStr">
        <is>
          <t>Magyar Államkincstár</t>
        </is>
      </c>
      <c r="E3465" t="inlineStr">
        <is>
          <t>199376</t>
        </is>
      </c>
      <c r="F3465" t="inlineStr">
        <is>
          <t>post /adminisztracio/adatszolgaltatas/peldany/{id}/statusztortenet/export bugok</t>
        </is>
      </c>
      <c r="G3465" t="inlineStr">
        <is>
          <t/>
        </is>
      </c>
      <c r="H3465" s="3">
        <v>46121.0</v>
      </c>
      <c r="I3465" s="5">
        <v>46121.552083333336</v>
      </c>
      <c r="J3465" s="5">
        <v>46121.645833333336</v>
      </c>
      <c r="K3465">
        <v>2.25</v>
      </c>
      <c r="L3465" t="inlineStr">
        <is>
          <t>Billable work</t>
        </is>
      </c>
    </row>
    <row r="3466">
      <c r="A3466" t="inlineStr">
        <is>
          <t>Bence Szilágyi</t>
        </is>
      </c>
      <c r="B3466">
        <f>IF(COUNTIF(Team!$A$2:$A$18,A3466)&gt;0,"CPS","")</f>
      </c>
      <c r="C3466" t="inlineStr">
        <is>
          <t>KV development</t>
        </is>
      </c>
      <c r="D3466" t="inlineStr">
        <is>
          <t>Sonrisa</t>
        </is>
      </c>
      <c r="E3466" t="inlineStr">
        <is>
          <t>199819</t>
        </is>
      </c>
      <c r="F3466" t="inlineStr">
        <is>
          <t>[BE] Stop Button Visibility for File Processing</t>
        </is>
      </c>
      <c r="G3466" t="inlineStr">
        <is>
          <t/>
        </is>
      </c>
      <c r="H3466" s="3">
        <v>46121.0</v>
      </c>
      <c r="I3466" s="5">
        <v>46121.5625</v>
      </c>
      <c r="J3466" s="5">
        <v>46121.583333333336</v>
      </c>
      <c r="K3466">
        <v>0.5</v>
      </c>
      <c r="L3466" t="inlineStr">
        <is>
          <t>Non-billable work</t>
        </is>
      </c>
    </row>
    <row r="3467">
      <c r="A3467" t="inlineStr">
        <is>
          <t>Zsolt Mosonyi</t>
        </is>
      </c>
      <c r="B3467">
        <f>IF(COUNTIF(Team!$A$2:$A$18,A3467)&gt;0,"CPS","")</f>
      </c>
      <c r="C3467" t="inlineStr">
        <is>
          <t>Yettel - GRIP</t>
        </is>
      </c>
      <c r="D3467" t="inlineStr">
        <is>
          <t>Yettel</t>
        </is>
      </c>
      <c r="E3467" t="inlineStr">
        <is>
          <t/>
        </is>
      </c>
      <c r="F3467" t="inlineStr">
        <is>
          <t>Yettel - Grip - Development</t>
        </is>
      </c>
      <c r="G3467" t="inlineStr">
        <is>
          <t/>
        </is>
      </c>
      <c r="H3467" s="3">
        <v>46121.0</v>
      </c>
      <c r="I3467" s="5">
        <v>46121.583333333336</v>
      </c>
      <c r="J3467" s="5">
        <v>46121.78125</v>
      </c>
      <c r="K3467">
        <v>4.75</v>
      </c>
      <c r="L3467" t="inlineStr">
        <is>
          <t>Billable work</t>
        </is>
      </c>
    </row>
    <row r="3468">
      <c r="A3468" t="inlineStr">
        <is>
          <t>Márta Mária Székely-Kádár</t>
        </is>
      </c>
      <c r="B3468">
        <f>IF(COUNTIF(Team!$A$2:$A$18,A3468)&gt;0,"CPS","")</f>
      </c>
      <c r="C3468" t="inlineStr">
        <is>
          <t>SAG-NTAK</t>
        </is>
      </c>
      <c r="D3468" t="inlineStr">
        <is>
          <t>Sagemcom Magyarország Kft.</t>
        </is>
      </c>
      <c r="E3468" t="inlineStr">
        <is>
          <t>199989</t>
        </is>
      </c>
      <c r="F3468" t="inlineStr">
        <is>
          <t>#138150 - SDEP-004: Keycloak OAuth2 + Validáció + Hazelcast</t>
        </is>
      </c>
      <c r="G3468" t="inlineStr">
        <is>
          <t/>
        </is>
      </c>
      <c r="H3468" s="3">
        <v>46121.0</v>
      </c>
      <c r="I3468" s="5">
        <v>46121.583333333336</v>
      </c>
      <c r="J3468" s="5">
        <v>46121.677083333336</v>
      </c>
      <c r="K3468">
        <v>2.25</v>
      </c>
      <c r="L3468" t="inlineStr">
        <is>
          <t>Billable work</t>
        </is>
      </c>
    </row>
    <row r="3469">
      <c r="A3469" t="inlineStr">
        <is>
          <t>Bence Szilágyi</t>
        </is>
      </c>
      <c r="B3469">
        <f>IF(COUNTIF(Team!$A$2:$A$18,A3469)&gt;0,"CPS","")</f>
      </c>
      <c r="C3469" t="inlineStr">
        <is>
          <t>KV development</t>
        </is>
      </c>
      <c r="D3469" t="inlineStr">
        <is>
          <t>Sonrisa</t>
        </is>
      </c>
      <c r="E3469" t="inlineStr">
        <is>
          <t>199537</t>
        </is>
      </c>
      <c r="F3469" t="inlineStr">
        <is>
          <t>[BE] Refactor: Reduce Mixed Sync/Async Usage and Align with Best Practices</t>
        </is>
      </c>
      <c r="G3469" t="inlineStr">
        <is>
          <t/>
        </is>
      </c>
      <c r="H3469" s="3">
        <v>46121.0</v>
      </c>
      <c r="I3469" s="5">
        <v>46121.583333333336</v>
      </c>
      <c r="J3469" s="5">
        <v>46121.708333333336</v>
      </c>
      <c r="K3469">
        <v>3.0</v>
      </c>
      <c r="L3469" t="inlineStr">
        <is>
          <t>Non-billable work</t>
        </is>
      </c>
    </row>
    <row r="3470">
      <c r="A3470" t="inlineStr">
        <is>
          <t>Áron Hallai</t>
        </is>
      </c>
      <c r="B3470">
        <f>IF(COUNTIF(Team!$A$2:$A$18,A3470)&gt;0,"CPS","")</f>
      </c>
      <c r="C3470" t="inlineStr">
        <is>
          <t>Diligent - Boards - Ifrit</t>
        </is>
      </c>
      <c r="D3470" t="inlineStr">
        <is>
          <t>Diligent</t>
        </is>
      </c>
      <c r="E3470" t="inlineStr">
        <is>
          <t/>
        </is>
      </c>
      <c r="F3470" t="inlineStr">
        <is>
          <t>Meeting</t>
        </is>
      </c>
      <c r="G3470" t="inlineStr">
        <is>
          <t>AI planning meeting</t>
        </is>
      </c>
      <c r="H3470" s="3">
        <v>46121.0</v>
      </c>
      <c r="I3470" s="5">
        <v>46121.625</v>
      </c>
      <c r="J3470" s="5">
        <v>46121.6875</v>
      </c>
      <c r="K3470">
        <v>1.5</v>
      </c>
      <c r="L3470" t="inlineStr">
        <is>
          <t>Billable work</t>
        </is>
      </c>
    </row>
    <row r="3471">
      <c r="A3471" t="inlineStr">
        <is>
          <t>Ognjen Milovanović</t>
        </is>
      </c>
      <c r="B3471">
        <f>IF(COUNTIF(Team!$A$2:$A$18,A3471)&gt;0,"CPS","")</f>
      </c>
      <c r="C3471" t="inlineStr">
        <is>
          <t>Diligent - Boards - Ifrit</t>
        </is>
      </c>
      <c r="D3471" t="inlineStr">
        <is>
          <t>Diligent</t>
        </is>
      </c>
      <c r="E3471" t="inlineStr">
        <is>
          <t/>
        </is>
      </c>
      <c r="F3471" t="inlineStr">
        <is>
          <t>Meeting</t>
        </is>
      </c>
      <c r="G3471" t="inlineStr">
        <is>
          <t>AI Planning</t>
        </is>
      </c>
      <c r="H3471" s="3">
        <v>46121.0</v>
      </c>
      <c r="I3471" s="5">
        <v>46121.625</v>
      </c>
      <c r="J3471" s="5">
        <v>46121.666666666664</v>
      </c>
      <c r="K3471">
        <v>1.0</v>
      </c>
      <c r="L3471" t="inlineStr">
        <is>
          <t>Billable work</t>
        </is>
      </c>
    </row>
    <row r="3472">
      <c r="A3472" t="inlineStr">
        <is>
          <t>Attila Lipták</t>
        </is>
      </c>
      <c r="B3472">
        <f>IF(COUNTIF(Team!$A$2:$A$18,A3472)&gt;0,"CPS","")</f>
      </c>
      <c r="C3472" t="inlineStr">
        <is>
          <t>KV development</t>
        </is>
      </c>
      <c r="D3472" t="inlineStr">
        <is>
          <t>Sonrisa</t>
        </is>
      </c>
      <c r="E3472" t="inlineStr">
        <is>
          <t>199943</t>
        </is>
      </c>
      <c r="F3472" t="inlineStr">
        <is>
          <t>Attila's ramp-up</t>
        </is>
      </c>
      <c r="G3472" t="inlineStr">
        <is>
          <t>Meeting with DT architect</t>
        </is>
      </c>
      <c r="H3472" s="3">
        <v>46121.0</v>
      </c>
      <c r="I3472" s="5">
        <v>46121.666666666664</v>
      </c>
      <c r="J3472" s="5">
        <v>46121.6875</v>
      </c>
      <c r="K3472">
        <v>0.5</v>
      </c>
      <c r="L3472" t="inlineStr">
        <is>
          <t>Non-billable work</t>
        </is>
      </c>
    </row>
    <row r="3473">
      <c r="A3473" t="inlineStr">
        <is>
          <t>Bogetić Nemanja</t>
        </is>
      </c>
      <c r="B3473">
        <f>IF(COUNTIF(Team!$A$2:$A$18,A3473)&gt;0,"CPS","")</f>
      </c>
      <c r="C3473" t="inlineStr">
        <is>
          <t>Direct Travel Reporting Tool</t>
        </is>
      </c>
      <c r="D3473" t="inlineStr">
        <is>
          <t>Direct Travel</t>
        </is>
      </c>
      <c r="E3473" t="inlineStr">
        <is>
          <t/>
        </is>
      </c>
      <c r="F3473" t="inlineStr">
        <is>
          <t>FE Dev - Meetings</t>
        </is>
      </c>
      <c r="G3473" t="inlineStr">
        <is>
          <t/>
        </is>
      </c>
      <c r="H3473" s="3">
        <v>46121.0</v>
      </c>
      <c r="I3473" s="5">
        <v>46121.666666666664</v>
      </c>
      <c r="J3473" s="5">
        <v>46121.708333333336</v>
      </c>
      <c r="K3473">
        <v>1.0</v>
      </c>
      <c r="L3473" t="inlineStr">
        <is>
          <t>Billable work</t>
        </is>
      </c>
    </row>
    <row r="3474">
      <c r="A3474" t="inlineStr">
        <is>
          <t>Judit Rellné Csapai</t>
        </is>
      </c>
      <c r="B3474">
        <f>IF(COUNTIF(Team!$A$2:$A$18,A3474)&gt;0,"CPS","")</f>
      </c>
      <c r="C3474" t="inlineStr">
        <is>
          <t>Sonrisa HR</t>
        </is>
      </c>
      <c r="D3474" t="inlineStr">
        <is>
          <t>Sonrisa</t>
        </is>
      </c>
      <c r="E3474" t="inlineStr">
        <is>
          <t/>
        </is>
      </c>
      <c r="F3474" t="inlineStr">
        <is>
          <t>8. Reporting</t>
        </is>
      </c>
      <c r="G3474" t="inlineStr">
        <is>
          <t/>
        </is>
      </c>
      <c r="H3474" s="3">
        <v>46121.0</v>
      </c>
      <c r="I3474" s="5">
        <v>46121.739583333336</v>
      </c>
      <c r="J3474" s="5">
        <v>46121.770833333336</v>
      </c>
      <c r="K3474">
        <v>0.75</v>
      </c>
      <c r="L3474" t="inlineStr">
        <is>
          <t>Non-billable work</t>
        </is>
      </c>
    </row>
    <row r="3475">
      <c r="A3475" t="inlineStr">
        <is>
          <t>Claudio Füzék</t>
        </is>
      </c>
      <c r="B3475">
        <f>IF(COUNTIF(Team!$A$2:$A$18,A3475)&gt;0,"CPS","")</f>
      </c>
      <c r="C3475" t="inlineStr">
        <is>
          <t>UI modernization 2026 - Dev Team</t>
        </is>
      </c>
      <c r="D3475" t="inlineStr">
        <is>
          <t>Diligent</t>
        </is>
      </c>
      <c r="E3475" t="inlineStr">
        <is>
          <t/>
        </is>
      </c>
      <c r="F3475" t="inlineStr">
        <is>
          <t>Scrum Master activity</t>
        </is>
      </c>
      <c r="G3475" t="inlineStr">
        <is>
          <t/>
        </is>
      </c>
      <c r="H3475" s="3">
        <v>46122.0</v>
      </c>
      <c r="I3475"/>
      <c r="J3475"/>
      <c r="K3475">
        <v>8.0</v>
      </c>
      <c r="L3475" t="inlineStr">
        <is>
          <t>Billable work</t>
        </is>
      </c>
    </row>
    <row r="3476">
      <c r="A3476" t="inlineStr">
        <is>
          <t>Csaba Kun</t>
        </is>
      </c>
      <c r="B3476">
        <f>IF(COUNTIF(Team!$A$2:$A$18,A3476)&gt;0,"CPS","")</f>
      </c>
      <c r="C3476" t="inlineStr">
        <is>
          <t>Boeing 737</t>
        </is>
      </c>
      <c r="D3476" t="inlineStr">
        <is>
          <t>Collinear Group</t>
        </is>
      </c>
      <c r="E3476" t="inlineStr">
        <is>
          <t/>
        </is>
      </c>
      <c r="F3476" t="inlineStr">
        <is>
          <t>General Development</t>
        </is>
      </c>
      <c r="G3476" t="inlineStr">
        <is>
          <t/>
        </is>
      </c>
      <c r="H3476" s="3">
        <v>46122.0</v>
      </c>
      <c r="I3476"/>
      <c r="J3476"/>
      <c r="K3476">
        <v>8.0</v>
      </c>
      <c r="L3476" t="inlineStr">
        <is>
          <t>Billable work</t>
        </is>
      </c>
    </row>
    <row r="3477">
      <c r="A3477" t="inlineStr">
        <is>
          <t>Bence Kárai</t>
        </is>
      </c>
      <c r="B3477">
        <f>IF(COUNTIF(Team!$A$2:$A$18,A3477)&gt;0,"CPS","")</f>
      </c>
      <c r="C3477" t="inlineStr">
        <is>
          <t>K11 Production</t>
        </is>
      </c>
      <c r="D3477" t="inlineStr">
        <is>
          <t>Magyar Államkincstár</t>
        </is>
      </c>
      <c r="E3477" t="inlineStr">
        <is>
          <t>196444</t>
        </is>
      </c>
      <c r="F3477" t="inlineStr">
        <is>
          <t>Project Management</t>
        </is>
      </c>
      <c r="G3477" t="inlineStr">
        <is>
          <t/>
        </is>
      </c>
      <c r="H3477" s="3">
        <v>46122.0</v>
      </c>
      <c r="I3477"/>
      <c r="J3477"/>
      <c r="K3477">
        <v>0.5</v>
      </c>
      <c r="L3477" t="inlineStr">
        <is>
          <t>Billable work</t>
        </is>
      </c>
    </row>
    <row r="3478">
      <c r="A3478" t="inlineStr">
        <is>
          <t>Botond Gáll</t>
        </is>
      </c>
      <c r="B3478">
        <f>IF(COUNTIF(Team!$A$2:$A$18,A3478)&gt;0,"CPS","")</f>
      </c>
      <c r="C3478" t="inlineStr">
        <is>
          <t>Cloud Platform Services</t>
        </is>
      </c>
      <c r="D3478" t="inlineStr">
        <is>
          <t>Sonrisa</t>
        </is>
      </c>
      <c r="E3478" t="inlineStr">
        <is>
          <t>189341</t>
        </is>
      </c>
      <c r="F3478" t="inlineStr">
        <is>
          <t>MVMI</t>
        </is>
      </c>
      <c r="G3478" t="inlineStr">
        <is>
          <t>MVMI OMNI - Weekly Sync</t>
        </is>
      </c>
      <c r="H3478" s="3">
        <v>46122.0</v>
      </c>
      <c r="I3478"/>
      <c r="J3478"/>
      <c r="K3478">
        <v>0.5</v>
      </c>
      <c r="L3478" t="inlineStr">
        <is>
          <t>Billable work</t>
        </is>
      </c>
    </row>
    <row r="3479">
      <c r="A3479" t="inlineStr">
        <is>
          <t>Dávid Pintér</t>
        </is>
      </c>
      <c r="B3479">
        <f>IF(COUNTIF(Team!$A$2:$A$18,A3479)&gt;0,"CPS","")</f>
      </c>
      <c r="C3479" t="inlineStr">
        <is>
          <t>Lufthansa - OneRes</t>
        </is>
      </c>
      <c r="D3479" t="inlineStr">
        <is>
          <t>Lufthansa</t>
        </is>
      </c>
      <c r="E3479" t="inlineStr">
        <is>
          <t/>
        </is>
      </c>
      <c r="F3479" t="inlineStr">
        <is>
          <t>OneRes Development</t>
        </is>
      </c>
      <c r="G3479" t="inlineStr">
        <is>
          <t/>
        </is>
      </c>
      <c r="H3479" s="3">
        <v>46122.0</v>
      </c>
      <c r="I3479"/>
      <c r="J3479"/>
      <c r="K3479">
        <v>8.0</v>
      </c>
      <c r="L3479" t="inlineStr">
        <is>
          <t>Billable work</t>
        </is>
      </c>
    </row>
    <row r="3480">
      <c r="A3480" t="inlineStr">
        <is>
          <t>Milan Agatonovic</t>
        </is>
      </c>
      <c r="B3480">
        <f>IF(COUNTIF(Team!$A$2:$A$18,A3480)&gt;0,"CPS","")</f>
      </c>
      <c r="C3480" t="inlineStr">
        <is>
          <t>Other</t>
        </is>
      </c>
      <c r="D3480" t="inlineStr">
        <is>
          <t>Sonrisa</t>
        </is>
      </c>
      <c r="E3480" t="inlineStr">
        <is>
          <t/>
        </is>
      </c>
      <c r="F3480" t="inlineStr">
        <is>
          <t>Paid leave</t>
        </is>
      </c>
      <c r="G3480" t="inlineStr">
        <is>
          <t>School holiday</t>
        </is>
      </c>
      <c r="H3480" s="3">
        <v>46122.0</v>
      </c>
      <c r="I3480"/>
      <c r="J3480"/>
      <c r="K3480">
        <v>8.0</v>
      </c>
      <c r="L3480" t="inlineStr">
        <is>
          <t>Non-work activity</t>
        </is>
      </c>
    </row>
    <row r="3481">
      <c r="A3481" t="inlineStr">
        <is>
          <t>Róbert Váradi</t>
        </is>
      </c>
      <c r="B3481">
        <f>IF(COUNTIF(Team!$A$2:$A$18,A3481)&gt;0,"CPS","")</f>
      </c>
      <c r="C3481" t="inlineStr">
        <is>
          <t>Lufthansa Netline OPS</t>
        </is>
      </c>
      <c r="D3481" t="inlineStr">
        <is>
          <t>Lufthansa</t>
        </is>
      </c>
      <c r="E3481" t="inlineStr">
        <is>
          <t>195900</t>
        </is>
      </c>
      <c r="F3481" t="inlineStr">
        <is>
          <t>IMP_Ops_PerfOpt Ops ++ Performance optimization activities</t>
        </is>
      </c>
      <c r="G3481" t="inlineStr">
        <is>
          <t/>
        </is>
      </c>
      <c r="H3481" s="3">
        <v>46122.0</v>
      </c>
      <c r="I3481"/>
      <c r="J3481"/>
      <c r="K3481">
        <v>8.0</v>
      </c>
      <c r="L3481" t="inlineStr">
        <is>
          <t>Billable work</t>
        </is>
      </c>
    </row>
    <row r="3482">
      <c r="A3482" t="inlineStr">
        <is>
          <t>Éva-Henrietta Nagy</t>
        </is>
      </c>
      <c r="B3482">
        <f>IF(COUNTIF(Team!$A$2:$A$18,A3482)&gt;0,"CPS","")</f>
      </c>
      <c r="C3482" t="inlineStr">
        <is>
          <t>K11 Production</t>
        </is>
      </c>
      <c r="D3482" t="inlineStr">
        <is>
          <t>Magyar Államkincstár</t>
        </is>
      </c>
      <c r="E3482" t="inlineStr">
        <is>
          <t>199999</t>
        </is>
      </c>
      <c r="F3482" t="inlineStr">
        <is>
          <t>[React] Adatszolgáltatás példány szerkesztői nézet funkciógombok bekötése: Csoportos feladás 7</t>
        </is>
      </c>
      <c r="G3482" t="inlineStr">
        <is>
          <t/>
        </is>
      </c>
      <c r="H3482" s="3">
        <v>46122.0</v>
      </c>
      <c r="I3482"/>
      <c r="J3482"/>
      <c r="K3482">
        <v>2.5</v>
      </c>
      <c r="L3482" t="inlineStr">
        <is>
          <t>Billable work</t>
        </is>
      </c>
    </row>
    <row r="3483">
      <c r="A3483" t="inlineStr">
        <is>
          <t>Eszter Sebestyén</t>
        </is>
      </c>
      <c r="B3483">
        <f>IF(COUNTIF(Team!$A$2:$A$18,A3483)&gt;0,"CPS","")</f>
      </c>
      <c r="C3483" t="inlineStr">
        <is>
          <t>Infracont project</t>
        </is>
      </c>
      <c r="D3483" t="inlineStr">
        <is>
          <t>Infracont</t>
        </is>
      </c>
      <c r="E3483" t="inlineStr">
        <is>
          <t/>
        </is>
      </c>
      <c r="F3483" t="inlineStr">
        <is>
          <t>Planning</t>
        </is>
      </c>
      <c r="G3483" t="inlineStr">
        <is>
          <t>köv.meeting planning</t>
        </is>
      </c>
      <c r="H3483" s="3">
        <v>46122.0</v>
      </c>
      <c r="I3483"/>
      <c r="J3483"/>
      <c r="K3483">
        <v>0.25</v>
      </c>
      <c r="L3483" t="inlineStr">
        <is>
          <t>Non-billable work</t>
        </is>
      </c>
    </row>
    <row r="3484">
      <c r="A3484" t="inlineStr">
        <is>
          <t>Bence Kárai</t>
        </is>
      </c>
      <c r="B3484">
        <f>IF(COUNTIF(Team!$A$2:$A$18,A3484)&gt;0,"CPS","")</f>
      </c>
      <c r="C3484" t="inlineStr">
        <is>
          <t>Synlab SDN</t>
        </is>
      </c>
      <c r="D3484" t="inlineStr">
        <is>
          <t>Synlab</t>
        </is>
      </c>
      <c r="E3484" t="inlineStr">
        <is>
          <t/>
        </is>
      </c>
      <c r="F3484" t="inlineStr">
        <is>
          <t>PM task</t>
        </is>
      </c>
      <c r="G3484" t="inlineStr">
        <is>
          <t>dsm</t>
        </is>
      </c>
      <c r="H3484" s="3">
        <v>46122.0</v>
      </c>
      <c r="I3484"/>
      <c r="J3484"/>
      <c r="K3484">
        <v>0.5</v>
      </c>
      <c r="L3484" t="inlineStr">
        <is>
          <t>Billable work</t>
        </is>
      </c>
    </row>
    <row r="3485">
      <c r="A3485" t="inlineStr">
        <is>
          <t>Andor Zöldesi</t>
        </is>
      </c>
      <c r="B3485">
        <f>IF(COUNTIF(Team!$A$2:$A$18,A3485)&gt;0,"CPS","")</f>
      </c>
      <c r="C3485" t="inlineStr">
        <is>
          <t>Diligent BOS sunset</t>
        </is>
      </c>
      <c r="D3485" t="inlineStr">
        <is>
          <t>Diligent</t>
        </is>
      </c>
      <c r="E3485" t="inlineStr">
        <is>
          <t>193332</t>
        </is>
      </c>
      <c r="F3485" t="inlineStr">
        <is>
          <t>TL work</t>
        </is>
      </c>
      <c r="G3485" t="inlineStr">
        <is>
          <t/>
        </is>
      </c>
      <c r="H3485" s="3">
        <v>46122.0</v>
      </c>
      <c r="I3485"/>
      <c r="J3485"/>
      <c r="K3485">
        <v>3.0</v>
      </c>
      <c r="L3485" t="inlineStr">
        <is>
          <t>Billable work</t>
        </is>
      </c>
    </row>
    <row r="3486">
      <c r="A3486" t="inlineStr">
        <is>
          <t>Kinga Zelei</t>
        </is>
      </c>
      <c r="B3486">
        <f>IF(COUNTIF(Team!$A$2:$A$18,A3486)&gt;0,"CPS","")</f>
      </c>
      <c r="C3486" t="inlineStr">
        <is>
          <t>Consultancy - Observer Service Remap</t>
        </is>
      </c>
      <c r="D3486" t="inlineStr">
        <is>
          <t>OBSERVER</t>
        </is>
      </c>
      <c r="E3486" t="inlineStr">
        <is>
          <t>199585</t>
        </is>
      </c>
      <c r="F3486" t="inlineStr">
        <is>
          <t>QA task for UAT</t>
        </is>
      </c>
      <c r="G3486" t="inlineStr">
        <is>
          <t>Session with Vilmos, prepare and summarize</t>
        </is>
      </c>
      <c r="H3486" s="3">
        <v>46122.0</v>
      </c>
      <c r="I3486"/>
      <c r="J3486"/>
      <c r="K3486">
        <v>3.0</v>
      </c>
      <c r="L3486" t="inlineStr">
        <is>
          <t>Billable work</t>
        </is>
      </c>
    </row>
    <row r="3487">
      <c r="A3487" t="inlineStr">
        <is>
          <t>Júlia Báró</t>
        </is>
      </c>
      <c r="B3487">
        <f>IF(COUNTIF(Team!$A$2:$A$18,A3487)&gt;0,"CPS","")</f>
      </c>
      <c r="C3487" t="inlineStr">
        <is>
          <t>Diligent - Board Effect and Community</t>
        </is>
      </c>
      <c r="D3487" t="inlineStr">
        <is>
          <t>Diligent</t>
        </is>
      </c>
      <c r="E3487" t="inlineStr">
        <is>
          <t/>
        </is>
      </c>
      <c r="F3487" t="inlineStr">
        <is>
          <t>Onboarding</t>
        </is>
      </c>
      <c r="G3487" t="inlineStr">
        <is>
          <t>-- Created GitHub account -- Explored environments -- Learned about personas -- Reviewed the self serve migration prototype and brainstormed improvement opportunities</t>
        </is>
      </c>
      <c r="H3487" s="3">
        <v>46122.0</v>
      </c>
      <c r="I3487"/>
      <c r="J3487"/>
      <c r="K3487">
        <v>8.0</v>
      </c>
      <c r="L3487" t="inlineStr">
        <is>
          <t>Billable work</t>
        </is>
      </c>
    </row>
    <row r="3488">
      <c r="A3488" t="inlineStr">
        <is>
          <t>Marcell Kovács</t>
        </is>
      </c>
      <c r="B3488">
        <f>IF(COUNTIF(Team!$A$2:$A$18,A3488)&gt;0,"CPS","")</f>
      </c>
      <c r="C3488" t="inlineStr">
        <is>
          <t>Cloud Platform Services</t>
        </is>
      </c>
      <c r="D3488" t="inlineStr">
        <is>
          <t>Sonrisa</t>
        </is>
      </c>
      <c r="E3488" t="inlineStr">
        <is>
          <t>193502</t>
        </is>
      </c>
      <c r="F3488" t="inlineStr">
        <is>
          <t>ColosseumDental</t>
        </is>
      </c>
      <c r="G3488" t="inlineStr">
        <is>
          <t/>
        </is>
      </c>
      <c r="H3488" s="3">
        <v>46122.0</v>
      </c>
      <c r="I3488"/>
      <c r="J3488"/>
      <c r="K3488">
        <v>8.0</v>
      </c>
      <c r="L3488" t="inlineStr">
        <is>
          <t>Billable work</t>
        </is>
      </c>
    </row>
    <row r="3489">
      <c r="A3489" t="inlineStr">
        <is>
          <t>Attila Kovács</t>
        </is>
      </c>
      <c r="B3489">
        <f>IF(COUNTIF(Team!$A$2:$A$18,A3489)&gt;0,"CPS","")</f>
      </c>
      <c r="C3489" t="inlineStr">
        <is>
          <t>Jumio AWS</t>
        </is>
      </c>
      <c r="D3489" t="inlineStr">
        <is>
          <t>Jumio</t>
        </is>
      </c>
      <c r="E3489" t="inlineStr">
        <is>
          <t>181325</t>
        </is>
      </c>
      <c r="F3489" t="inlineStr">
        <is>
          <t>Development and operations</t>
        </is>
      </c>
      <c r="G3489" t="inlineStr">
        <is>
          <t/>
        </is>
      </c>
      <c r="H3489" s="3">
        <v>46122.0</v>
      </c>
      <c r="I3489"/>
      <c r="J3489"/>
      <c r="K3489">
        <v>8.0</v>
      </c>
      <c r="L3489" t="inlineStr">
        <is>
          <t>Billable work</t>
        </is>
      </c>
    </row>
    <row r="3490">
      <c r="A3490" t="inlineStr">
        <is>
          <t>Bence Kárai</t>
        </is>
      </c>
      <c r="B3490">
        <f>IF(COUNTIF(Team!$A$2:$A$18,A3490)&gt;0,"CPS","")</f>
      </c>
      <c r="C3490" t="inlineStr">
        <is>
          <t>Waberers-Continuity</t>
        </is>
      </c>
      <c r="D3490" t="inlineStr">
        <is>
          <t>WABERER’S INTERNATIONAL Nyrt.</t>
        </is>
      </c>
      <c r="E3490" t="inlineStr">
        <is>
          <t/>
        </is>
      </c>
      <c r="F3490" t="inlineStr">
        <is>
          <t>Project management</t>
        </is>
      </c>
      <c r="G3490" t="inlineStr">
        <is>
          <t>dsm</t>
        </is>
      </c>
      <c r="H3490" s="3">
        <v>46122.0</v>
      </c>
      <c r="I3490"/>
      <c r="J3490"/>
      <c r="K3490">
        <v>0.25</v>
      </c>
      <c r="L3490" t="inlineStr">
        <is>
          <t>Billable work</t>
        </is>
      </c>
    </row>
    <row r="3491">
      <c r="A3491" t="inlineStr">
        <is>
          <t>Erika Lődár</t>
        </is>
      </c>
      <c r="B3491">
        <f>IF(COUNTIF(Team!$A$2:$A$18,A3491)&gt;0,"CPS","")</f>
      </c>
      <c r="C3491" t="inlineStr">
        <is>
          <t>Entities 2026 - Halo</t>
        </is>
      </c>
      <c r="D3491" t="inlineStr">
        <is>
          <t>Diligent</t>
        </is>
      </c>
      <c r="E3491" t="inlineStr">
        <is>
          <t/>
        </is>
      </c>
      <c r="F3491" t="inlineStr">
        <is>
          <t>Meeting</t>
        </is>
      </c>
      <c r="G3491" t="inlineStr">
        <is>
          <t/>
        </is>
      </c>
      <c r="H3491" s="3">
        <v>46122.0</v>
      </c>
      <c r="I3491"/>
      <c r="J3491"/>
      <c r="K3491">
        <v>0.5</v>
      </c>
      <c r="L3491" t="inlineStr">
        <is>
          <t>Billable work</t>
        </is>
      </c>
    </row>
    <row r="3492">
      <c r="A3492" t="inlineStr">
        <is>
          <t>Kinga Zelei</t>
        </is>
      </c>
      <c r="B3492">
        <f>IF(COUNTIF(Team!$A$2:$A$18,A3492)&gt;0,"CPS","")</f>
      </c>
      <c r="C3492" t="inlineStr">
        <is>
          <t>Waberers-Continuity</t>
        </is>
      </c>
      <c r="D3492" t="inlineStr">
        <is>
          <t>WABERER’S INTERNATIONAL Nyrt.</t>
        </is>
      </c>
      <c r="E3492" t="inlineStr">
        <is>
          <t>319</t>
        </is>
      </c>
      <c r="F3492" t="inlineStr">
        <is>
          <t>[Robot újraírás] Fuel Prices Dowloader - AS24/IDS/MOL</t>
        </is>
      </c>
      <c r="G3492" t="inlineStr">
        <is>
          <t>folyamat átnézése</t>
        </is>
      </c>
      <c r="H3492" s="3">
        <v>46122.0</v>
      </c>
      <c r="I3492"/>
      <c r="J3492"/>
      <c r="K3492">
        <v>1.0</v>
      </c>
      <c r="L3492" t="inlineStr">
        <is>
          <t>Billable work</t>
        </is>
      </c>
    </row>
    <row r="3493">
      <c r="A3493" t="inlineStr">
        <is>
          <t>Zoltán Hubai</t>
        </is>
      </c>
      <c r="B3493">
        <f>IF(COUNTIF(Team!$A$2:$A$18,A3493)&gt;0,"CPS","")</f>
      </c>
      <c r="C3493" t="inlineStr">
        <is>
          <t>Diligent - Boards - Hydra</t>
        </is>
      </c>
      <c r="D3493" t="inlineStr">
        <is>
          <t>Diligent</t>
        </is>
      </c>
      <c r="E3493" t="inlineStr">
        <is>
          <t/>
        </is>
      </c>
      <c r="F3493" t="inlineStr">
        <is>
          <t>Meeting</t>
        </is>
      </c>
      <c r="G3493" t="inlineStr">
        <is>
          <t>DSM</t>
        </is>
      </c>
      <c r="H3493" s="3">
        <v>46122.0</v>
      </c>
      <c r="I3493"/>
      <c r="J3493"/>
      <c r="K3493">
        <v>0.5</v>
      </c>
      <c r="L3493" t="inlineStr">
        <is>
          <t>Billable work</t>
        </is>
      </c>
    </row>
    <row r="3494">
      <c r="A3494" t="inlineStr">
        <is>
          <t>Erika Lődár</t>
        </is>
      </c>
      <c r="B3494">
        <f>IF(COUNTIF(Team!$A$2:$A$18,A3494)&gt;0,"CPS","")</f>
      </c>
      <c r="C3494" t="inlineStr">
        <is>
          <t>Entities 2026 - Halo</t>
        </is>
      </c>
      <c r="D3494" t="inlineStr">
        <is>
          <t>Diligent</t>
        </is>
      </c>
      <c r="E3494" t="inlineStr">
        <is>
          <t/>
        </is>
      </c>
      <c r="F3494" t="inlineStr">
        <is>
          <t>QA activity</t>
        </is>
      </c>
      <c r="G3494" t="inlineStr">
        <is>
          <t/>
        </is>
      </c>
      <c r="H3494" s="3">
        <v>46122.0</v>
      </c>
      <c r="I3494"/>
      <c r="J3494"/>
      <c r="K3494">
        <v>7.5</v>
      </c>
      <c r="L3494" t="inlineStr">
        <is>
          <t>Billable work</t>
        </is>
      </c>
    </row>
    <row r="3495">
      <c r="A3495" t="inlineStr">
        <is>
          <t>Zoltán Hubai</t>
        </is>
      </c>
      <c r="B3495">
        <f>IF(COUNTIF(Team!$A$2:$A$18,A3495)&gt;0,"CPS","")</f>
      </c>
      <c r="C3495" t="inlineStr">
        <is>
          <t>Diligent - Boards - Hydra</t>
        </is>
      </c>
      <c r="D3495" t="inlineStr">
        <is>
          <t>Diligent</t>
        </is>
      </c>
      <c r="E3495" t="inlineStr">
        <is>
          <t/>
        </is>
      </c>
      <c r="F3495" t="inlineStr">
        <is>
          <t>Development</t>
        </is>
      </c>
      <c r="G3495" t="inlineStr">
        <is>
          <t>BCLOUD-9632</t>
        </is>
      </c>
      <c r="H3495" s="3">
        <v>46122.0</v>
      </c>
      <c r="I3495"/>
      <c r="J3495"/>
      <c r="K3495">
        <v>7.5</v>
      </c>
      <c r="L3495" t="inlineStr">
        <is>
          <t>Billable work</t>
        </is>
      </c>
    </row>
    <row r="3496">
      <c r="A3496" t="inlineStr">
        <is>
          <t>Viktor Medvegy</t>
        </is>
      </c>
      <c r="B3496">
        <f>IF(COUNTIF(Team!$A$2:$A$18,A3496)&gt;0,"CPS","")</f>
      </c>
      <c r="C3496" t="inlineStr">
        <is>
          <t>Talentedbunch</t>
        </is>
      </c>
      <c r="D3496" t="inlineStr">
        <is>
          <t>Talented Bunch Zrt.</t>
        </is>
      </c>
      <c r="E3496" t="inlineStr">
        <is>
          <t/>
        </is>
      </c>
      <c r="F3496" t="inlineStr">
        <is>
          <t>QA - Testing</t>
        </is>
      </c>
      <c r="G3496" t="inlineStr">
        <is>
          <t/>
        </is>
      </c>
      <c r="H3496" s="3">
        <v>46122.0</v>
      </c>
      <c r="I3496"/>
      <c r="J3496"/>
      <c r="K3496">
        <v>8.0</v>
      </c>
      <c r="L3496" t="inlineStr">
        <is>
          <t>Billable work</t>
        </is>
      </c>
    </row>
    <row r="3497">
      <c r="A3497" t="inlineStr">
        <is>
          <t>Krisztina Dr. Tóth</t>
        </is>
      </c>
      <c r="B3497">
        <f>IF(COUNTIF(Team!$A$2:$A$18,A3497)&gt;0,"CPS","")</f>
      </c>
      <c r="C3497" t="inlineStr">
        <is>
          <t>Consultancy - Observer Service Remap</t>
        </is>
      </c>
      <c r="D3497" t="inlineStr">
        <is>
          <t>OBSERVER</t>
        </is>
      </c>
      <c r="E3497" t="inlineStr">
        <is>
          <t/>
        </is>
      </c>
      <c r="F3497" t="inlineStr">
        <is>
          <t>Project Management</t>
        </is>
      </c>
      <c r="G3497" t="inlineStr">
        <is>
          <t/>
        </is>
      </c>
      <c r="H3497" s="3">
        <v>46122.0</v>
      </c>
      <c r="I3497"/>
      <c r="J3497"/>
      <c r="K3497">
        <v>3.0</v>
      </c>
      <c r="L3497" t="inlineStr">
        <is>
          <t>Billable work</t>
        </is>
      </c>
    </row>
    <row r="3498">
      <c r="A3498" t="inlineStr">
        <is>
          <t>Bence Kárai</t>
        </is>
      </c>
      <c r="B3498">
        <f>IF(COUNTIF(Team!$A$2:$A$18,A3498)&gt;0,"CPS","")</f>
      </c>
      <c r="C3498" t="inlineStr">
        <is>
          <t>CPS Support</t>
        </is>
      </c>
      <c r="D3498" t="inlineStr">
        <is>
          <t>Sonrisa</t>
        </is>
      </c>
      <c r="E3498" t="inlineStr">
        <is>
          <t>196450</t>
        </is>
      </c>
      <c r="F3498" t="inlineStr">
        <is>
          <t>MVMI OMNI - Management Collector Ticket</t>
        </is>
      </c>
      <c r="G3498" t="inlineStr">
        <is>
          <t>weekly sync</t>
        </is>
      </c>
      <c r="H3498" s="3">
        <v>46122.0</v>
      </c>
      <c r="I3498"/>
      <c r="J3498"/>
      <c r="K3498">
        <v>0.75</v>
      </c>
      <c r="L3498" t="inlineStr">
        <is>
          <t>Billable work</t>
        </is>
      </c>
    </row>
    <row r="3499">
      <c r="A3499" t="inlineStr">
        <is>
          <t>Krisztina Dr. Tóth</t>
        </is>
      </c>
      <c r="B3499">
        <f>IF(COUNTIF(Team!$A$2:$A$18,A3499)&gt;0,"CPS","")</f>
      </c>
      <c r="C3499" t="inlineStr">
        <is>
          <t>K11 Production</t>
        </is>
      </c>
      <c r="D3499" t="inlineStr">
        <is>
          <t>Magyar Államkincstár</t>
        </is>
      </c>
      <c r="E3499" t="inlineStr">
        <is>
          <t>197762</t>
        </is>
      </c>
      <c r="F3499" t="inlineStr">
        <is>
          <t>React frontend újraírás</t>
        </is>
      </c>
      <c r="G3499" t="inlineStr">
        <is>
          <t>planning, test automation</t>
        </is>
      </c>
      <c r="H3499" s="3">
        <v>46122.0</v>
      </c>
      <c r="I3499"/>
      <c r="J3499"/>
      <c r="K3499">
        <v>1.0</v>
      </c>
      <c r="L3499" t="inlineStr">
        <is>
          <t>Billable work</t>
        </is>
      </c>
    </row>
    <row r="3500">
      <c r="A3500" t="inlineStr">
        <is>
          <t>Bence Kárai</t>
        </is>
      </c>
      <c r="B3500">
        <f>IF(COUNTIF(Team!$A$2:$A$18,A3500)&gt;0,"CPS","")</f>
      </c>
      <c r="C3500" t="inlineStr">
        <is>
          <t>Oracle-MÁV Háztól házig</t>
        </is>
      </c>
      <c r="D3500" t="inlineStr">
        <is>
          <t>Oracle</t>
        </is>
      </c>
      <c r="E3500" t="inlineStr">
        <is>
          <t/>
        </is>
      </c>
      <c r="F3500" t="inlineStr">
        <is>
          <t>Project management</t>
        </is>
      </c>
      <c r="G3500" t="inlineStr">
        <is>
          <t>team feedback</t>
        </is>
      </c>
      <c r="H3500" s="3">
        <v>46122.0</v>
      </c>
      <c r="I3500"/>
      <c r="J3500"/>
      <c r="K3500">
        <v>0.5</v>
      </c>
      <c r="L3500" t="inlineStr">
        <is>
          <t>Billable work</t>
        </is>
      </c>
    </row>
    <row r="3501">
      <c r="A3501" t="inlineStr">
        <is>
          <t>Krisztina Dr. Tóth</t>
        </is>
      </c>
      <c r="B3501">
        <f>IF(COUNTIF(Team!$A$2:$A$18,A3501)&gt;0,"CPS","")</f>
      </c>
      <c r="C3501" t="inlineStr">
        <is>
          <t>RCH - RC.GO</t>
        </is>
      </c>
      <c r="D3501" t="inlineStr">
        <is>
          <t>4Sales Systems Kft.</t>
        </is>
      </c>
      <c r="E3501" t="inlineStr">
        <is>
          <t/>
        </is>
      </c>
      <c r="F3501" t="inlineStr">
        <is>
          <t>Projektmenedzsment</t>
        </is>
      </c>
      <c r="G3501" t="inlineStr">
        <is>
          <t>planning, adminisztráció</t>
        </is>
      </c>
      <c r="H3501" s="3">
        <v>46122.0</v>
      </c>
      <c r="I3501"/>
      <c r="J3501"/>
      <c r="K3501">
        <v>0.5</v>
      </c>
      <c r="L3501" t="inlineStr">
        <is>
          <t>Billable work</t>
        </is>
      </c>
    </row>
    <row r="3502">
      <c r="A3502" t="inlineStr">
        <is>
          <t>Bence Kárai</t>
        </is>
      </c>
      <c r="B3502">
        <f>IF(COUNTIF(Team!$A$2:$A$18,A3502)&gt;0,"CPS","")</f>
      </c>
      <c r="C3502" t="inlineStr">
        <is>
          <t>Oracle-MÁV Háztól házig</t>
        </is>
      </c>
      <c r="D3502" t="inlineStr">
        <is>
          <t>Oracle</t>
        </is>
      </c>
      <c r="E3502" t="inlineStr">
        <is>
          <t/>
        </is>
      </c>
      <c r="F3502" t="inlineStr">
        <is>
          <t>Project management</t>
        </is>
      </c>
      <c r="G3502" t="inlineStr">
        <is>
          <t>Weekly Sync</t>
        </is>
      </c>
      <c r="H3502" s="3">
        <v>46122.0</v>
      </c>
      <c r="I3502"/>
      <c r="J3502"/>
      <c r="K3502">
        <v>0.75</v>
      </c>
      <c r="L3502" t="inlineStr">
        <is>
          <t>Billable work</t>
        </is>
      </c>
    </row>
    <row r="3503">
      <c r="A3503" t="inlineStr">
        <is>
          <t>Bence Kárai</t>
        </is>
      </c>
      <c r="B3503">
        <f>IF(COUNTIF(Team!$A$2:$A$18,A3503)&gt;0,"CPS","")</f>
      </c>
      <c r="C3503" t="inlineStr">
        <is>
          <t>Waberers-Continuity</t>
        </is>
      </c>
      <c r="D3503" t="inlineStr">
        <is>
          <t>WABERER’S INTERNATIONAL Nyrt.</t>
        </is>
      </c>
      <c r="E3503" t="inlineStr">
        <is>
          <t/>
        </is>
      </c>
      <c r="F3503" t="inlineStr">
        <is>
          <t>Project management</t>
        </is>
      </c>
      <c r="G3503" t="inlineStr">
        <is>
          <t>Project plannings</t>
        </is>
      </c>
      <c r="H3503" s="3">
        <v>46122.0</v>
      </c>
      <c r="I3503"/>
      <c r="J3503"/>
      <c r="K3503">
        <v>1.0</v>
      </c>
      <c r="L3503" t="inlineStr">
        <is>
          <t>Billable work</t>
        </is>
      </c>
    </row>
    <row r="3504">
      <c r="A3504" t="inlineStr">
        <is>
          <t>Krisztina Dr. Tóth</t>
        </is>
      </c>
      <c r="B3504">
        <f>IF(COUNTIF(Team!$A$2:$A$18,A3504)&gt;0,"CPS","")</f>
      </c>
      <c r="C3504" t="inlineStr">
        <is>
          <t>Waberers-Continuity</t>
        </is>
      </c>
      <c r="D3504" t="inlineStr">
        <is>
          <t>WABERER’S INTERNATIONAL Nyrt.</t>
        </is>
      </c>
      <c r="E3504" t="inlineStr">
        <is>
          <t/>
        </is>
      </c>
      <c r="F3504" t="inlineStr">
        <is>
          <t>Project management</t>
        </is>
      </c>
      <c r="G3504" t="inlineStr">
        <is>
          <t/>
        </is>
      </c>
      <c r="H3504" s="3">
        <v>46122.0</v>
      </c>
      <c r="I3504"/>
      <c r="J3504"/>
      <c r="K3504">
        <v>1.0</v>
      </c>
      <c r="L3504" t="inlineStr">
        <is>
          <t>Billable work</t>
        </is>
      </c>
    </row>
    <row r="3505">
      <c r="A3505" t="inlineStr">
        <is>
          <t>Bence Kárai</t>
        </is>
      </c>
      <c r="B3505">
        <f>IF(COUNTIF(Team!$A$2:$A$18,A3505)&gt;0,"CPS","")</f>
      </c>
      <c r="C3505" t="inlineStr">
        <is>
          <t>Infracont project</t>
        </is>
      </c>
      <c r="D3505" t="inlineStr">
        <is>
          <t>Infracont</t>
        </is>
      </c>
      <c r="E3505" t="inlineStr">
        <is>
          <t/>
        </is>
      </c>
      <c r="F3505" t="inlineStr">
        <is>
          <t>Planning</t>
        </is>
      </c>
      <c r="G3505" t="inlineStr">
        <is>
          <t>Meeting scheduling and organizing</t>
        </is>
      </c>
      <c r="H3505" s="3">
        <v>46122.0</v>
      </c>
      <c r="I3505"/>
      <c r="J3505"/>
      <c r="K3505">
        <v>0.75</v>
      </c>
      <c r="L3505" t="inlineStr">
        <is>
          <t>Non-billable work</t>
        </is>
      </c>
    </row>
    <row r="3506">
      <c r="A3506" t="inlineStr">
        <is>
          <t>Dávid Tomori</t>
        </is>
      </c>
      <c r="B3506">
        <f>IF(COUNTIF(Team!$A$2:$A$18,A3506)&gt;0,"CPS","")</f>
      </c>
      <c r="C3506" t="inlineStr">
        <is>
          <t>Synlab Plasma (BigCommerce)</t>
        </is>
      </c>
      <c r="D3506" t="inlineStr">
        <is>
          <t>Synlab</t>
        </is>
      </c>
      <c r="E3506" t="inlineStr">
        <is>
          <t>1019192</t>
        </is>
      </c>
      <c r="F3506" t="inlineStr">
        <is>
          <t>SA-19192 - [IT] Website &amp; webshop template solution Release 3</t>
        </is>
      </c>
      <c r="G3506" t="inlineStr">
        <is>
          <t>JIRAID:111710 </t>
        </is>
      </c>
      <c r="H3506" s="3">
        <v>46122.0</v>
      </c>
      <c r="I3506"/>
      <c r="J3506"/>
      <c r="K3506">
        <v>7.0</v>
      </c>
      <c r="L3506" t="inlineStr">
        <is>
          <t>Billable work</t>
        </is>
      </c>
    </row>
    <row r="3507">
      <c r="A3507" t="inlineStr">
        <is>
          <t>Bence Kárai</t>
        </is>
      </c>
      <c r="B3507">
        <f>IF(COUNTIF(Team!$A$2:$A$18,A3507)&gt;0,"CPS","")</f>
      </c>
      <c r="C3507" t="inlineStr">
        <is>
          <t>Oracle-MÁV Háztól házig</t>
        </is>
      </c>
      <c r="D3507" t="inlineStr">
        <is>
          <t>Oracle</t>
        </is>
      </c>
      <c r="E3507" t="inlineStr">
        <is>
          <t/>
        </is>
      </c>
      <c r="F3507" t="inlineStr">
        <is>
          <t>Project management</t>
        </is>
      </c>
      <c r="G3507" t="inlineStr">
        <is>
          <t>Holiday issue investigation + Timesheet investigation and relogging</t>
        </is>
      </c>
      <c r="H3507" s="3">
        <v>46122.0</v>
      </c>
      <c r="I3507"/>
      <c r="J3507"/>
      <c r="K3507">
        <v>0.5</v>
      </c>
      <c r="L3507" t="inlineStr">
        <is>
          <t>Billable work</t>
        </is>
      </c>
    </row>
    <row r="3508">
      <c r="A3508" t="inlineStr">
        <is>
          <t>Viktor Vörös</t>
        </is>
      </c>
      <c r="B3508">
        <f>IF(COUNTIF(Team!$A$2:$A$18,A3508)&gt;0,"CPS","")</f>
      </c>
      <c r="C3508" t="inlineStr">
        <is>
          <t>K11 Production</t>
        </is>
      </c>
      <c r="D3508" t="inlineStr">
        <is>
          <t>Magyar Államkincstár</t>
        </is>
      </c>
      <c r="E3508" t="inlineStr">
        <is>
          <t>199411</t>
        </is>
      </c>
      <c r="F3508" t="inlineStr">
        <is>
          <t>[React] Adatszolgáltatás példány: Információk: Hibalista képernyő megvalósítása</t>
        </is>
      </c>
      <c r="G3508" t="inlineStr">
        <is>
          <t>Sprint planning</t>
        </is>
      </c>
      <c r="H3508" s="3">
        <v>46122.0</v>
      </c>
      <c r="I3508"/>
      <c r="J3508"/>
      <c r="K3508">
        <v>2.0</v>
      </c>
      <c r="L3508" t="inlineStr">
        <is>
          <t>Billable work</t>
        </is>
      </c>
    </row>
    <row r="3509">
      <c r="A3509" t="inlineStr">
        <is>
          <t>Bence Kárai</t>
        </is>
      </c>
      <c r="B3509">
        <f>IF(COUNTIF(Team!$A$2:$A$18,A3509)&gt;0,"CPS","")</f>
      </c>
      <c r="C3509" t="inlineStr">
        <is>
          <t>Synlab Plasma (BigCommerce)</t>
        </is>
      </c>
      <c r="D3509" t="inlineStr">
        <is>
          <t>Synlab</t>
        </is>
      </c>
      <c r="E3509" t="inlineStr">
        <is>
          <t/>
        </is>
      </c>
      <c r="F3509" t="inlineStr">
        <is>
          <t>Project management - HU</t>
        </is>
      </c>
      <c r="G3509" t="inlineStr">
        <is>
          <t>Outlook account investigation and fixing</t>
        </is>
      </c>
      <c r="H3509" s="3">
        <v>46122.0</v>
      </c>
      <c r="I3509"/>
      <c r="J3509"/>
      <c r="K3509">
        <v>0.75</v>
      </c>
      <c r="L3509" t="inlineStr">
        <is>
          <t>Billable work</t>
        </is>
      </c>
    </row>
    <row r="3510">
      <c r="A3510" t="inlineStr">
        <is>
          <t>Bence Kárai</t>
        </is>
      </c>
      <c r="B3510">
        <f>IF(COUNTIF(Team!$A$2:$A$18,A3510)&gt;0,"CPS","")</f>
      </c>
      <c r="C3510" t="inlineStr">
        <is>
          <t>Synlab Plasma (BigCommerce)</t>
        </is>
      </c>
      <c r="D3510" t="inlineStr">
        <is>
          <t>Synlab</t>
        </is>
      </c>
      <c r="E3510" t="inlineStr">
        <is>
          <t/>
        </is>
      </c>
      <c r="F3510" t="inlineStr">
        <is>
          <t>Project management - HU</t>
        </is>
      </c>
      <c r="G3510" t="inlineStr">
        <is>
          <t>Documentation check</t>
        </is>
      </c>
      <c r="H3510" s="3">
        <v>46122.0</v>
      </c>
      <c r="I3510"/>
      <c r="J3510"/>
      <c r="K3510">
        <v>1.5</v>
      </c>
      <c r="L3510" t="inlineStr">
        <is>
          <t>Billable work</t>
        </is>
      </c>
    </row>
    <row r="3511">
      <c r="A3511" t="inlineStr">
        <is>
          <t>Andor Zöldesi</t>
        </is>
      </c>
      <c r="B3511">
        <f>IF(COUNTIF(Team!$A$2:$A$18,A3511)&gt;0,"CPS","")</f>
      </c>
      <c r="C3511" t="inlineStr">
        <is>
          <t>Diligent Risk Essentials</t>
        </is>
      </c>
      <c r="D3511" t="inlineStr">
        <is>
          <t>Diligent</t>
        </is>
      </c>
      <c r="E3511" t="inlineStr">
        <is>
          <t>186321</t>
        </is>
      </c>
      <c r="F3511" t="inlineStr">
        <is>
          <t>TL work</t>
        </is>
      </c>
      <c r="G3511" t="inlineStr">
        <is>
          <t/>
        </is>
      </c>
      <c r="H3511" s="3">
        <v>46122.0</v>
      </c>
      <c r="I3511"/>
      <c r="J3511"/>
      <c r="K3511">
        <v>5.0</v>
      </c>
      <c r="L3511" t="inlineStr">
        <is>
          <t>Billable work</t>
        </is>
      </c>
    </row>
    <row r="3512">
      <c r="A3512" t="inlineStr">
        <is>
          <t>Bálint Szente</t>
        </is>
      </c>
      <c r="B3512">
        <f>IF(COUNTIF(Team!$A$2:$A$18,A3512)&gt;0,"CPS","")</f>
      </c>
      <c r="C3512" t="inlineStr">
        <is>
          <t>KV development</t>
        </is>
      </c>
      <c r="D3512" t="inlineStr">
        <is>
          <t>Sonrisa</t>
        </is>
      </c>
      <c r="E3512" t="inlineStr">
        <is>
          <t>199576</t>
        </is>
      </c>
      <c r="F3512" t="inlineStr">
        <is>
          <t>Balint KV local rampup</t>
        </is>
      </c>
      <c r="G3512" t="inlineStr">
        <is>
          <t>searching for bugs, testing with debug startup time</t>
        </is>
      </c>
      <c r="H3512" s="3">
        <v>46122.0</v>
      </c>
      <c r="I3512"/>
      <c r="J3512"/>
      <c r="K3512">
        <v>4.0</v>
      </c>
      <c r="L3512" t="inlineStr">
        <is>
          <t>Non-billable work</t>
        </is>
      </c>
    </row>
    <row r="3513">
      <c r="A3513" t="inlineStr">
        <is>
          <t>Csaba Vass</t>
        </is>
      </c>
      <c r="B3513">
        <f>IF(COUNTIF(Team!$A$2:$A$18,A3513)&gt;0,"CPS","")</f>
      </c>
      <c r="C3513" t="inlineStr">
        <is>
          <t>Entities 2026 - Halo</t>
        </is>
      </c>
      <c r="D3513" t="inlineStr">
        <is>
          <t>Diligent</t>
        </is>
      </c>
      <c r="E3513" t="inlineStr">
        <is>
          <t/>
        </is>
      </c>
      <c r="F3513" t="inlineStr">
        <is>
          <t>Development activity</t>
        </is>
      </c>
      <c r="G3513" t="inlineStr">
        <is>
          <t/>
        </is>
      </c>
      <c r="H3513" s="3">
        <v>46122.0</v>
      </c>
      <c r="I3513"/>
      <c r="J3513"/>
      <c r="K3513">
        <v>8.0</v>
      </c>
      <c r="L3513" t="inlineStr">
        <is>
          <t>Billable work</t>
        </is>
      </c>
    </row>
    <row r="3514">
      <c r="A3514" t="inlineStr">
        <is>
          <t>Lóránd Bakó</t>
        </is>
      </c>
      <c r="B3514">
        <f>IF(COUNTIF(Team!$A$2:$A$18,A3514)&gt;0,"CPS","")</f>
      </c>
      <c r="C3514" t="inlineStr">
        <is>
          <t>SocialBudNewJira</t>
        </is>
      </c>
      <c r="D3514" t="inlineStr">
        <is>
          <t>SocialBud</t>
        </is>
      </c>
      <c r="E3514" t="inlineStr">
        <is>
          <t>1004651</t>
        </is>
      </c>
      <c r="F3514" t="inlineStr">
        <is>
          <t>SB-4651 - [Sentry] Scheduling modal: "Cannot read properties of undefined (reading 'contentType')" w</t>
        </is>
      </c>
      <c r="G3514" t="inlineStr">
        <is>
          <t>JIRAID:31377 </t>
        </is>
      </c>
      <c r="H3514" s="3">
        <v>46122.0</v>
      </c>
      <c r="I3514"/>
      <c r="J3514"/>
      <c r="K3514">
        <v>1.0</v>
      </c>
      <c r="L3514" t="inlineStr">
        <is>
          <t>Billable work</t>
        </is>
      </c>
    </row>
    <row r="3515">
      <c r="A3515" t="inlineStr">
        <is>
          <t>Dávid Tomori</t>
        </is>
      </c>
      <c r="B3515">
        <f>IF(COUNTIF(Team!$A$2:$A$18,A3515)&gt;0,"CPS","")</f>
      </c>
      <c r="C3515" t="inlineStr">
        <is>
          <t>Synlab Plasma (BigCommerce)</t>
        </is>
      </c>
      <c r="D3515" t="inlineStr">
        <is>
          <t>Synlab</t>
        </is>
      </c>
      <c r="E3515" t="inlineStr">
        <is>
          <t>1015152</t>
        </is>
      </c>
      <c r="F3515" t="inlineStr">
        <is>
          <t>SA-15152 - [OE] Scrum meetings (planning, DSM, retro, demo)</t>
        </is>
      </c>
      <c r="G3515" t="inlineStr">
        <is>
          <t>JIRAID:111701 </t>
        </is>
      </c>
      <c r="H3515" s="3">
        <v>46122.0</v>
      </c>
      <c r="I3515"/>
      <c r="J3515"/>
      <c r="K3515">
        <v>1.0</v>
      </c>
      <c r="L3515" t="inlineStr">
        <is>
          <t>Billable work</t>
        </is>
      </c>
    </row>
    <row r="3516">
      <c r="A3516" t="inlineStr">
        <is>
          <t>Tamás Jobb</t>
        </is>
      </c>
      <c r="B3516">
        <f>IF(COUNTIF(Team!$A$2:$A$18,A3516)&gt;0,"CPS","")</f>
      </c>
      <c r="C3516" t="inlineStr">
        <is>
          <t>SAG-NAV</t>
        </is>
      </c>
      <c r="D3516" t="inlineStr">
        <is>
          <t>Sagemcom Magyarország Kft.</t>
        </is>
      </c>
      <c r="E3516" t="inlineStr">
        <is>
          <t>200224</t>
        </is>
      </c>
      <c r="F3516" t="inlineStr">
        <is>
          <t>#135376 - ePG - Engedélyezési kérelem önkéntes iratbeküldés esetén popup ablak szövegezések módosítá</t>
        </is>
      </c>
      <c r="G3516" t="inlineStr">
        <is>
          <t/>
        </is>
      </c>
      <c r="H3516" s="3">
        <v>46122.0</v>
      </c>
      <c r="I3516"/>
      <c r="J3516"/>
      <c r="K3516">
        <v>1.25</v>
      </c>
      <c r="L3516" t="inlineStr">
        <is>
          <t>Billable work</t>
        </is>
      </c>
    </row>
    <row r="3517">
      <c r="A3517" t="inlineStr">
        <is>
          <t>Gábor Bálint</t>
        </is>
      </c>
      <c r="B3517">
        <f>IF(COUNTIF(Team!$A$2:$A$18,A3517)&gt;0,"CPS","")</f>
      </c>
      <c r="C3517" t="inlineStr">
        <is>
          <t>Global Blue - Rex - Japan 2026</t>
        </is>
      </c>
      <c r="D3517" t="inlineStr">
        <is>
          <t>Global Blue</t>
        </is>
      </c>
      <c r="E3517" t="inlineStr">
        <is>
          <t/>
        </is>
      </c>
      <c r="F3517" t="inlineStr">
        <is>
          <t>Project Management and Administration</t>
        </is>
      </c>
      <c r="G3517" t="inlineStr">
        <is>
          <t/>
        </is>
      </c>
      <c r="H3517" s="3">
        <v>46122.0</v>
      </c>
      <c r="I3517"/>
      <c r="J3517"/>
      <c r="K3517">
        <v>2.75</v>
      </c>
      <c r="L3517" t="inlineStr">
        <is>
          <t>Billable work</t>
        </is>
      </c>
    </row>
    <row r="3518">
      <c r="A3518" t="inlineStr">
        <is>
          <t>Boldizsár József Kovács</t>
        </is>
      </c>
      <c r="B3518">
        <f>IF(COUNTIF(Team!$A$2:$A$18,A3518)&gt;0,"CPS","")</f>
      </c>
      <c r="C3518" t="inlineStr">
        <is>
          <t>SocialBudNewJira</t>
        </is>
      </c>
      <c r="D3518" t="inlineStr">
        <is>
          <t>SocialBud</t>
        </is>
      </c>
      <c r="E3518" t="inlineStr">
        <is>
          <t>1004633</t>
        </is>
      </c>
      <c r="F3518" t="inlineStr">
        <is>
          <t>SB-4633 - Manage Default Logo for Post Generation in Settings Page</t>
        </is>
      </c>
      <c r="G3518" t="inlineStr">
        <is>
          <t>JIRAID:31381 </t>
        </is>
      </c>
      <c r="H3518" s="3">
        <v>46122.0</v>
      </c>
      <c r="I3518"/>
      <c r="J3518"/>
      <c r="K3518">
        <v>6.25</v>
      </c>
      <c r="L3518" t="inlineStr">
        <is>
          <t>Billable work</t>
        </is>
      </c>
    </row>
    <row r="3519">
      <c r="A3519" t="inlineStr">
        <is>
          <t>Alex László Bodó</t>
        </is>
      </c>
      <c r="B3519">
        <f>IF(COUNTIF(Team!$A$2:$A$18,A3519)&gt;0,"CPS","")</f>
      </c>
      <c r="C3519" t="inlineStr">
        <is>
          <t>SAG-IDOM</t>
        </is>
      </c>
      <c r="D3519" t="inlineStr">
        <is>
          <t>Sagemcom Magyarország Kft.</t>
        </is>
      </c>
      <c r="E3519" t="inlineStr">
        <is>
          <t>190748</t>
        </is>
      </c>
      <c r="F3519" t="inlineStr">
        <is>
          <t>Onboarding</t>
        </is>
      </c>
      <c r="G3519" t="inlineStr">
        <is>
          <t/>
        </is>
      </c>
      <c r="H3519" s="3">
        <v>46122.0</v>
      </c>
      <c r="I3519"/>
      <c r="J3519"/>
      <c r="K3519">
        <v>8.0</v>
      </c>
      <c r="L3519" t="inlineStr">
        <is>
          <t>Billable work</t>
        </is>
      </c>
    </row>
    <row r="3520">
      <c r="A3520" t="inlineStr">
        <is>
          <t>Gábor Márton</t>
        </is>
      </c>
      <c r="B3520">
        <f>IF(COUNTIF(Team!$A$2:$A$18,A3520)&gt;0,"CPS","")</f>
      </c>
      <c r="C3520" t="inlineStr">
        <is>
          <t>Other</t>
        </is>
      </c>
      <c r="D3520" t="inlineStr">
        <is>
          <t>Sonrisa</t>
        </is>
      </c>
      <c r="E3520" t="inlineStr">
        <is>
          <t/>
        </is>
      </c>
      <c r="F3520" t="inlineStr">
        <is>
          <t>Paid leave</t>
        </is>
      </c>
      <c r="G3520" t="inlineStr">
        <is>
          <t/>
        </is>
      </c>
      <c r="H3520" s="3">
        <v>46122.0</v>
      </c>
      <c r="I3520"/>
      <c r="J3520"/>
      <c r="K3520">
        <v>8.0</v>
      </c>
      <c r="L3520" t="inlineStr">
        <is>
          <t>Non-work activity</t>
        </is>
      </c>
    </row>
    <row r="3521">
      <c r="A3521" t="inlineStr">
        <is>
          <t>László Nagy</t>
        </is>
      </c>
      <c r="B3521">
        <f>IF(COUNTIF(Team!$A$2:$A$18,A3521)&gt;0,"CPS","")</f>
      </c>
      <c r="C3521" t="inlineStr">
        <is>
          <t>SocialBudNewJira</t>
        </is>
      </c>
      <c r="D3521" t="inlineStr">
        <is>
          <t>SocialBud</t>
        </is>
      </c>
      <c r="E3521" t="inlineStr">
        <is>
          <t>1004633</t>
        </is>
      </c>
      <c r="F3521" t="inlineStr">
        <is>
          <t>SB-4633 - Manage Default Logo for Post Generation in Settings Page</t>
        </is>
      </c>
      <c r="G3521" t="inlineStr">
        <is>
          <t>JIRAID:31382 review</t>
        </is>
      </c>
      <c r="H3521" s="3">
        <v>46122.0</v>
      </c>
      <c r="I3521"/>
      <c r="J3521"/>
      <c r="K3521">
        <v>0.25</v>
      </c>
      <c r="L3521" t="inlineStr">
        <is>
          <t>Billable work</t>
        </is>
      </c>
    </row>
    <row r="3522">
      <c r="A3522" t="inlineStr">
        <is>
          <t>Lóránd Bakó</t>
        </is>
      </c>
      <c r="B3522">
        <f>IF(COUNTIF(Team!$A$2:$A$18,A3522)&gt;0,"CPS","")</f>
      </c>
      <c r="C3522" t="inlineStr">
        <is>
          <t>SocialBudNewJira</t>
        </is>
      </c>
      <c r="D3522" t="inlineStr">
        <is>
          <t>SocialBud</t>
        </is>
      </c>
      <c r="E3522" t="inlineStr">
        <is>
          <t>1004632</t>
        </is>
      </c>
      <c r="F3522" t="inlineStr">
        <is>
          <t>SB-4632 - Production logs - Failed to send email</t>
        </is>
      </c>
      <c r="G3522" t="inlineStr">
        <is>
          <t>JIRAID:31370 </t>
        </is>
      </c>
      <c r="H3522" s="3">
        <v>46122.0</v>
      </c>
      <c r="I3522"/>
      <c r="J3522"/>
      <c r="K3522">
        <v>0.5</v>
      </c>
      <c r="L3522" t="inlineStr">
        <is>
          <t>Billable work</t>
        </is>
      </c>
    </row>
    <row r="3523">
      <c r="A3523" t="inlineStr">
        <is>
          <t>Lóránd Bakó</t>
        </is>
      </c>
      <c r="B3523">
        <f>IF(COUNTIF(Team!$A$2:$A$18,A3523)&gt;0,"CPS","")</f>
      </c>
      <c r="C3523" t="inlineStr">
        <is>
          <t>SocialBudNewJira</t>
        </is>
      </c>
      <c r="D3523" t="inlineStr">
        <is>
          <t>SocialBud</t>
        </is>
      </c>
      <c r="E3523" t="inlineStr">
        <is>
          <t>1004632</t>
        </is>
      </c>
      <c r="F3523" t="inlineStr">
        <is>
          <t>SB-4632 - Production logs - Failed to send email</t>
        </is>
      </c>
      <c r="G3523" t="inlineStr">
        <is>
          <t>JIRAID:31369 </t>
        </is>
      </c>
      <c r="H3523" s="3">
        <v>46122.0</v>
      </c>
      <c r="I3523"/>
      <c r="J3523"/>
      <c r="K3523">
        <v>0.5</v>
      </c>
      <c r="L3523" t="inlineStr">
        <is>
          <t>Billable work</t>
        </is>
      </c>
    </row>
    <row r="3524">
      <c r="A3524" t="inlineStr">
        <is>
          <t>Gabriella Tóth</t>
        </is>
      </c>
      <c r="B3524">
        <f>IF(COUNTIF(Team!$A$2:$A$18,A3524)&gt;0,"CPS","")</f>
      </c>
      <c r="C3524" t="inlineStr">
        <is>
          <t>Sonrisa CTO (Shared)</t>
        </is>
      </c>
      <c r="D3524" t="inlineStr">
        <is>
          <t>Sonrisa</t>
        </is>
      </c>
      <c r="E3524" t="inlineStr">
        <is>
          <t/>
        </is>
      </c>
      <c r="F3524" t="inlineStr">
        <is>
          <t>Education</t>
        </is>
      </c>
      <c r="G3524" t="inlineStr">
        <is>
          <t>AI anyagnál 1. Foundation AI videot megnéztem</t>
        </is>
      </c>
      <c r="H3524" s="3">
        <v>46122.0</v>
      </c>
      <c r="I3524"/>
      <c r="J3524"/>
      <c r="K3524">
        <v>1.0</v>
      </c>
      <c r="L3524" t="inlineStr">
        <is>
          <t>Non-billable work</t>
        </is>
      </c>
    </row>
    <row r="3525">
      <c r="A3525" t="inlineStr">
        <is>
          <t>Lóránd Bakó</t>
        </is>
      </c>
      <c r="B3525">
        <f>IF(COUNTIF(Team!$A$2:$A$18,A3525)&gt;0,"CPS","")</f>
      </c>
      <c r="C3525" t="inlineStr">
        <is>
          <t>SocialBudNewJira</t>
        </is>
      </c>
      <c r="D3525" t="inlineStr">
        <is>
          <t>SocialBud</t>
        </is>
      </c>
      <c r="E3525" t="inlineStr">
        <is>
          <t>1004626</t>
        </is>
      </c>
      <c r="F3525" t="inlineStr">
        <is>
          <t>SB-4626 - Active Campaign published marking error</t>
        </is>
      </c>
      <c r="G3525" t="inlineStr">
        <is>
          <t>JIRAID:31378 </t>
        </is>
      </c>
      <c r="H3525" s="3">
        <v>46122.0</v>
      </c>
      <c r="I3525"/>
      <c r="J3525"/>
      <c r="K3525">
        <v>0.25</v>
      </c>
      <c r="L3525" t="inlineStr">
        <is>
          <t>Billable work</t>
        </is>
      </c>
    </row>
    <row r="3526">
      <c r="A3526" t="inlineStr">
        <is>
          <t>Gabriella Tóth</t>
        </is>
      </c>
      <c r="B3526">
        <f>IF(COUNTIF(Team!$A$2:$A$18,A3526)&gt;0,"CPS","")</f>
      </c>
      <c r="C3526" t="inlineStr">
        <is>
          <t>Sonrisa HR (Shared)</t>
        </is>
      </c>
      <c r="D3526" t="inlineStr">
        <is>
          <t>Sonrisa</t>
        </is>
      </c>
      <c r="E3526" t="inlineStr">
        <is>
          <t/>
        </is>
      </c>
      <c r="F3526" t="inlineStr">
        <is>
          <t>Sonrisa Talk</t>
        </is>
      </c>
      <c r="G3526" t="inlineStr">
        <is>
          <t>Beszéltem Matyival, Attilával</t>
        </is>
      </c>
      <c r="H3526" s="3">
        <v>46122.0</v>
      </c>
      <c r="I3526"/>
      <c r="J3526"/>
      <c r="K3526">
        <v>0.75</v>
      </c>
      <c r="L3526" t="inlineStr">
        <is>
          <t>Non-billable work</t>
        </is>
      </c>
    </row>
    <row r="3527">
      <c r="A3527" t="inlineStr">
        <is>
          <t>Norbert Orbán</t>
        </is>
      </c>
      <c r="B3527">
        <f>IF(COUNTIF(Team!$A$2:$A$18,A3527)&gt;0,"CPS","")</f>
      </c>
      <c r="C3527" t="inlineStr">
        <is>
          <t>SocialBudNewJira</t>
        </is>
      </c>
      <c r="D3527" t="inlineStr">
        <is>
          <t>SocialBud</t>
        </is>
      </c>
      <c r="E3527" t="inlineStr">
        <is>
          <t>1004624</t>
        </is>
      </c>
      <c r="F3527" t="inlineStr">
        <is>
          <t>SB-4624 - Autopost generation not picking user's images </t>
        </is>
      </c>
      <c r="G3527" t="inlineStr">
        <is>
          <t>JIRAID:31368 </t>
        </is>
      </c>
      <c r="H3527" s="3">
        <v>46122.0</v>
      </c>
      <c r="I3527"/>
      <c r="J3527"/>
      <c r="K3527">
        <v>3.0</v>
      </c>
      <c r="L3527" t="inlineStr">
        <is>
          <t>Billable work</t>
        </is>
      </c>
    </row>
    <row r="3528">
      <c r="A3528" t="inlineStr">
        <is>
          <t>Mihály-Attila Nánási</t>
        </is>
      </c>
      <c r="B3528">
        <f>IF(COUNTIF(Team!$A$2:$A$18,A3528)&gt;0,"CPS","")</f>
      </c>
      <c r="C3528" t="inlineStr">
        <is>
          <t>UI modernization 2026 - Dev Team</t>
        </is>
      </c>
      <c r="D3528" t="inlineStr">
        <is>
          <t>Diligent</t>
        </is>
      </c>
      <c r="E3528" t="inlineStr">
        <is>
          <t/>
        </is>
      </c>
      <c r="F3528" t="inlineStr">
        <is>
          <t>Meeting</t>
        </is>
      </c>
      <c r="G3528" t="inlineStr">
        <is>
          <t/>
        </is>
      </c>
      <c r="H3528" s="3">
        <v>46122.0</v>
      </c>
      <c r="I3528"/>
      <c r="J3528"/>
      <c r="K3528">
        <v>0.25</v>
      </c>
      <c r="L3528" t="inlineStr">
        <is>
          <t>Billable work</t>
        </is>
      </c>
    </row>
    <row r="3529">
      <c r="A3529" t="inlineStr">
        <is>
          <t>Gabriella Tóth</t>
        </is>
      </c>
      <c r="B3529">
        <f>IF(COUNTIF(Team!$A$2:$A$18,A3529)&gt;0,"CPS","")</f>
      </c>
      <c r="C3529" t="inlineStr">
        <is>
          <t>Sonrisa Office Management</t>
        </is>
      </c>
      <c r="D3529" t="inlineStr">
        <is>
          <t>Sonrisa</t>
        </is>
      </c>
      <c r="E3529" t="inlineStr">
        <is>
          <t/>
        </is>
      </c>
      <c r="F3529" t="inlineStr">
        <is>
          <t>Document Management Administration</t>
        </is>
      </c>
      <c r="G3529" t="inlineStr">
        <is>
          <t>Megnéztem dokumentumokat, táblázathoz, frissítettem, új mappát kértem Alfrescoba, dokukat töltöttem fel</t>
        </is>
      </c>
      <c r="H3529" s="3">
        <v>46122.0</v>
      </c>
      <c r="I3529"/>
      <c r="J3529"/>
      <c r="K3529">
        <v>0.75</v>
      </c>
      <c r="L3529" t="inlineStr">
        <is>
          <t>Non-billable work</t>
        </is>
      </c>
    </row>
    <row r="3530">
      <c r="A3530" t="inlineStr">
        <is>
          <t>Lóránd Bakó</t>
        </is>
      </c>
      <c r="B3530">
        <f>IF(COUNTIF(Team!$A$2:$A$18,A3530)&gt;0,"CPS","")</f>
      </c>
      <c r="C3530" t="inlineStr">
        <is>
          <t>SocialBudNewJira</t>
        </is>
      </c>
      <c r="D3530" t="inlineStr">
        <is>
          <t>SocialBud</t>
        </is>
      </c>
      <c r="E3530" t="inlineStr">
        <is>
          <t>1004618</t>
        </is>
      </c>
      <c r="F3530" t="inlineStr">
        <is>
          <t>SB-4618 - Images not picked up for post generation after renaming shared gallery folder</t>
        </is>
      </c>
      <c r="G3530" t="inlineStr">
        <is>
          <t>JIRAID:31372 </t>
        </is>
      </c>
      <c r="H3530" s="3">
        <v>46122.0</v>
      </c>
      <c r="I3530"/>
      <c r="J3530"/>
      <c r="K3530">
        <v>3.75</v>
      </c>
      <c r="L3530" t="inlineStr">
        <is>
          <t>Billable work</t>
        </is>
      </c>
    </row>
    <row r="3531">
      <c r="A3531" t="inlineStr">
        <is>
          <t>Lóránd Bakó</t>
        </is>
      </c>
      <c r="B3531">
        <f>IF(COUNTIF(Team!$A$2:$A$18,A3531)&gt;0,"CPS","")</f>
      </c>
      <c r="C3531" t="inlineStr">
        <is>
          <t>SocialBudNewJira</t>
        </is>
      </c>
      <c r="D3531" t="inlineStr">
        <is>
          <t>SocialBud</t>
        </is>
      </c>
      <c r="E3531" t="inlineStr">
        <is>
          <t>1004618</t>
        </is>
      </c>
      <c r="F3531" t="inlineStr">
        <is>
          <t>SB-4618 - Images not picked up for post generation after renaming shared gallery folder</t>
        </is>
      </c>
      <c r="G3531" t="inlineStr">
        <is>
          <t>JIRAID:31371 </t>
        </is>
      </c>
      <c r="H3531" s="3">
        <v>46122.0</v>
      </c>
      <c r="I3531"/>
      <c r="J3531"/>
      <c r="K3531">
        <v>1.0</v>
      </c>
      <c r="L3531" t="inlineStr">
        <is>
          <t>Billable work</t>
        </is>
      </c>
    </row>
    <row r="3532">
      <c r="A3532" t="inlineStr">
        <is>
          <t>Lóránd Bakó</t>
        </is>
      </c>
      <c r="B3532">
        <f>IF(COUNTIF(Team!$A$2:$A$18,A3532)&gt;0,"CPS","")</f>
      </c>
      <c r="C3532" t="inlineStr">
        <is>
          <t>SocialBudNewJira</t>
        </is>
      </c>
      <c r="D3532" t="inlineStr">
        <is>
          <t>SocialBud</t>
        </is>
      </c>
      <c r="E3532" t="inlineStr">
        <is>
          <t>1004618</t>
        </is>
      </c>
      <c r="F3532" t="inlineStr">
        <is>
          <t>SB-4618 - Images not picked up for post generation after renaming shared gallery folder</t>
        </is>
      </c>
      <c r="G3532" t="inlineStr">
        <is>
          <t>JIRAID:31374 </t>
        </is>
      </c>
      <c r="H3532" s="3">
        <v>46122.0</v>
      </c>
      <c r="I3532"/>
      <c r="J3532"/>
      <c r="K3532">
        <v>0.25</v>
      </c>
      <c r="L3532" t="inlineStr">
        <is>
          <t>Billable work</t>
        </is>
      </c>
    </row>
    <row r="3533">
      <c r="A3533" t="inlineStr">
        <is>
          <t>Csaba Bálint</t>
        </is>
      </c>
      <c r="B3533">
        <f>IF(COUNTIF(Team!$A$2:$A$18,A3533)&gt;0,"CPS","")</f>
      </c>
      <c r="C3533" t="inlineStr">
        <is>
          <t>SAG-IDOM</t>
        </is>
      </c>
      <c r="D3533" t="inlineStr">
        <is>
          <t>Sagemcom Magyarország Kft.</t>
        </is>
      </c>
      <c r="E3533" t="inlineStr">
        <is>
          <t>200012</t>
        </is>
      </c>
      <c r="F3533" t="inlineStr">
        <is>
          <t>DAPS-23066 Sandbox - hibaesetek - kieső hibák javítása, rögzítése</t>
        </is>
      </c>
      <c r="G3533" t="inlineStr">
        <is>
          <t>javitasok pl.: serialization error, rp hibák összegyűjtése</t>
        </is>
      </c>
      <c r="H3533" s="3">
        <v>46122.0</v>
      </c>
      <c r="I3533"/>
      <c r="J3533"/>
      <c r="K3533">
        <v>5.0</v>
      </c>
      <c r="L3533" t="inlineStr">
        <is>
          <t>Billable work</t>
        </is>
      </c>
    </row>
    <row r="3534">
      <c r="A3534" t="inlineStr">
        <is>
          <t>Lóránd Bakó</t>
        </is>
      </c>
      <c r="B3534">
        <f>IF(COUNTIF(Team!$A$2:$A$18,A3534)&gt;0,"CPS","")</f>
      </c>
      <c r="C3534" t="inlineStr">
        <is>
          <t>SocialBudNewJira</t>
        </is>
      </c>
      <c r="D3534" t="inlineStr">
        <is>
          <t>SocialBud</t>
        </is>
      </c>
      <c r="E3534" t="inlineStr">
        <is>
          <t>1004618</t>
        </is>
      </c>
      <c r="F3534" t="inlineStr">
        <is>
          <t>SB-4618 - Images not picked up for post generation after renaming shared gallery folder</t>
        </is>
      </c>
      <c r="G3534" t="inlineStr">
        <is>
          <t>JIRAID:31373 </t>
        </is>
      </c>
      <c r="H3534" s="3">
        <v>46122.0</v>
      </c>
      <c r="I3534"/>
      <c r="J3534"/>
      <c r="K3534">
        <v>0.25</v>
      </c>
      <c r="L3534" t="inlineStr">
        <is>
          <t>Billable work</t>
        </is>
      </c>
    </row>
    <row r="3535">
      <c r="A3535" t="inlineStr">
        <is>
          <t>Bálint Nagy</t>
        </is>
      </c>
      <c r="B3535">
        <f>IF(COUNTIF(Team!$A$2:$A$18,A3535)&gt;0,"CPS","")</f>
      </c>
      <c r="C3535" t="inlineStr">
        <is>
          <t>Global Blue - Rex - Japan 2026</t>
        </is>
      </c>
      <c r="D3535" t="inlineStr">
        <is>
          <t>Global Blue</t>
        </is>
      </c>
      <c r="E3535" t="inlineStr">
        <is>
          <t/>
        </is>
      </c>
      <c r="F3535" t="inlineStr">
        <is>
          <t>Japan Refunding</t>
        </is>
      </c>
      <c r="G3535" t="inlineStr">
        <is>
          <t/>
        </is>
      </c>
      <c r="H3535" s="3">
        <v>46122.0</v>
      </c>
      <c r="I3535"/>
      <c r="J3535"/>
      <c r="K3535">
        <v>8.0</v>
      </c>
      <c r="L3535" t="inlineStr">
        <is>
          <t>Billable work</t>
        </is>
      </c>
    </row>
    <row r="3536">
      <c r="A3536" t="inlineStr">
        <is>
          <t>Danila Tsvetkov</t>
        </is>
      </c>
      <c r="B3536">
        <f>IF(COUNTIF(Team!$A$2:$A$18,A3536)&gt;0,"CPS","")</f>
      </c>
      <c r="C3536" t="inlineStr">
        <is>
          <t>Silver 3.0</t>
        </is>
      </c>
      <c r="D3536" t="inlineStr">
        <is>
          <t>Spinwheel</t>
        </is>
      </c>
      <c r="E3536" t="inlineStr">
        <is>
          <t>1000653</t>
        </is>
      </c>
      <c r="F3536" t="inlineStr">
        <is>
          <t>SIL-653 - Integrate built prompt in SCM's state manager</t>
        </is>
      </c>
      <c r="G3536" t="inlineStr">
        <is>
          <t/>
        </is>
      </c>
      <c r="H3536" s="3">
        <v>46122.0</v>
      </c>
      <c r="I3536"/>
      <c r="J3536"/>
      <c r="K3536">
        <v>8.0</v>
      </c>
      <c r="L3536" t="inlineStr">
        <is>
          <t>Billable work</t>
        </is>
      </c>
    </row>
    <row r="3537">
      <c r="A3537" t="inlineStr">
        <is>
          <t>László Nagy</t>
        </is>
      </c>
      <c r="B3537">
        <f>IF(COUNTIF(Team!$A$2:$A$18,A3537)&gt;0,"CPS","")</f>
      </c>
      <c r="C3537" t="inlineStr">
        <is>
          <t>SocialBudNewJira</t>
        </is>
      </c>
      <c r="D3537" t="inlineStr">
        <is>
          <t>SocialBud</t>
        </is>
      </c>
      <c r="E3537" t="inlineStr">
        <is>
          <t>1004601</t>
        </is>
      </c>
      <c r="F3537" t="inlineStr">
        <is>
          <t>SB-4601 - Integrate AI caption generation into manual post creation flow</t>
        </is>
      </c>
      <c r="G3537" t="inlineStr">
        <is>
          <t>JIRAID:31384 </t>
        </is>
      </c>
      <c r="H3537" s="3">
        <v>46122.0</v>
      </c>
      <c r="I3537"/>
      <c r="J3537"/>
      <c r="K3537">
        <v>0.5</v>
      </c>
      <c r="L3537" t="inlineStr">
        <is>
          <t>Billable work</t>
        </is>
      </c>
    </row>
    <row r="3538">
      <c r="A3538" t="inlineStr">
        <is>
          <t>Dávid Komlósi</t>
        </is>
      </c>
      <c r="B3538">
        <f>IF(COUNTIF(Team!$A$2:$A$18,A3538)&gt;0,"CPS","")</f>
      </c>
      <c r="C3538" t="inlineStr">
        <is>
          <t>AI Competency - Presales</t>
        </is>
      </c>
      <c r="D3538" t="inlineStr">
        <is>
          <t>Sonrisa</t>
        </is>
      </c>
      <c r="E3538" t="inlineStr">
        <is>
          <t>198559</t>
        </is>
      </c>
      <c r="F3538" t="inlineStr">
        <is>
          <t>[Ulyssys] - KV - Presales meetings, demos, etc..</t>
        </is>
      </c>
      <c r="G3538" t="inlineStr">
        <is>
          <t/>
        </is>
      </c>
      <c r="H3538" s="3">
        <v>46122.0</v>
      </c>
      <c r="I3538"/>
      <c r="J3538"/>
      <c r="K3538">
        <v>4.0</v>
      </c>
      <c r="L3538" t="inlineStr">
        <is>
          <t>Non-billable work</t>
        </is>
      </c>
    </row>
    <row r="3539">
      <c r="A3539" t="inlineStr">
        <is>
          <t>László Nagy</t>
        </is>
      </c>
      <c r="B3539">
        <f>IF(COUNTIF(Team!$A$2:$A$18,A3539)&gt;0,"CPS","")</f>
      </c>
      <c r="C3539" t="inlineStr">
        <is>
          <t>SocialBudNewJira</t>
        </is>
      </c>
      <c r="D3539" t="inlineStr">
        <is>
          <t>SocialBud</t>
        </is>
      </c>
      <c r="E3539" t="inlineStr">
        <is>
          <t>1004601</t>
        </is>
      </c>
      <c r="F3539" t="inlineStr">
        <is>
          <t>SB-4601 - Integrate AI caption generation into manual post creation flow</t>
        </is>
      </c>
      <c r="G3539" t="inlineStr">
        <is>
          <t>JIRAID:31385 </t>
        </is>
      </c>
      <c r="H3539" s="3">
        <v>46122.0</v>
      </c>
      <c r="I3539"/>
      <c r="J3539"/>
      <c r="K3539">
        <v>6.75</v>
      </c>
      <c r="L3539" t="inlineStr">
        <is>
          <t>Billable work</t>
        </is>
      </c>
    </row>
    <row r="3540">
      <c r="A3540" t="inlineStr">
        <is>
          <t>Dávid Komlósi</t>
        </is>
      </c>
      <c r="B3540">
        <f>IF(COUNTIF(Team!$A$2:$A$18,A3540)&gt;0,"CPS","")</f>
      </c>
      <c r="C3540" t="inlineStr">
        <is>
          <t>AI - NKFIH</t>
        </is>
      </c>
      <c r="D3540" t="inlineStr">
        <is>
          <t>NKFIH</t>
        </is>
      </c>
      <c r="E3540" t="inlineStr">
        <is>
          <t>199692</t>
        </is>
      </c>
      <c r="F3540" t="inlineStr">
        <is>
          <t>ExAnte</t>
        </is>
      </c>
      <c r="G3540" t="inlineStr">
        <is>
          <t/>
        </is>
      </c>
      <c r="H3540" s="3">
        <v>46122.0</v>
      </c>
      <c r="I3540"/>
      <c r="J3540"/>
      <c r="K3540">
        <v>1.0</v>
      </c>
      <c r="L3540" t="inlineStr">
        <is>
          <t>Billable work</t>
        </is>
      </c>
    </row>
    <row r="3541">
      <c r="A3541" t="inlineStr">
        <is>
          <t>Márton Zoltán Balázs</t>
        </is>
      </c>
      <c r="B3541">
        <f>IF(COUNTIF(Team!$A$2:$A$18,A3541)&gt;0,"CPS","")</f>
      </c>
      <c r="C3541" t="inlineStr">
        <is>
          <t>Lufthansa Netline OPS</t>
        </is>
      </c>
      <c r="D3541" t="inlineStr">
        <is>
          <t>Lufthansa</t>
        </is>
      </c>
      <c r="E3541" t="inlineStr">
        <is>
          <t/>
        </is>
      </c>
      <c r="F3541" t="inlineStr">
        <is>
          <t>PMBF_LSYOPS1 Problem Management Bug Fixing DELTA</t>
        </is>
      </c>
      <c r="G3541" t="inlineStr">
        <is>
          <t/>
        </is>
      </c>
      <c r="H3541" s="3">
        <v>46122.0</v>
      </c>
      <c r="I3541"/>
      <c r="J3541"/>
      <c r="K3541">
        <v>3.0</v>
      </c>
      <c r="L3541" t="inlineStr">
        <is>
          <t>Billable work</t>
        </is>
      </c>
    </row>
    <row r="3542">
      <c r="A3542" t="inlineStr">
        <is>
          <t>Dávid Komlósi</t>
        </is>
      </c>
      <c r="B3542">
        <f>IF(COUNTIF(Team!$A$2:$A$18,A3542)&gt;0,"CPS","")</f>
      </c>
      <c r="C3542" t="inlineStr">
        <is>
          <t>AI - Direct travel</t>
        </is>
      </c>
      <c r="D3542" t="inlineStr">
        <is>
          <t>Direct Travel</t>
        </is>
      </c>
      <c r="E3542" t="inlineStr">
        <is>
          <t>1002361</t>
        </is>
      </c>
      <c r="F3542" t="inlineStr">
        <is>
          <t>NDE-2361 - File import support into KV via sharepoint</t>
        </is>
      </c>
      <c r="G3542" t="inlineStr">
        <is>
          <t/>
        </is>
      </c>
      <c r="H3542" s="3">
        <v>46122.0</v>
      </c>
      <c r="I3542"/>
      <c r="J3542"/>
      <c r="K3542">
        <v>1.0</v>
      </c>
      <c r="L3542" t="inlineStr">
        <is>
          <t>Billable work</t>
        </is>
      </c>
    </row>
    <row r="3543">
      <c r="A3543" t="inlineStr">
        <is>
          <t>Boldizsár József Kovács</t>
        </is>
      </c>
      <c r="B3543">
        <f>IF(COUNTIF(Team!$A$2:$A$18,A3543)&gt;0,"CPS","")</f>
      </c>
      <c r="C3543" t="inlineStr">
        <is>
          <t>SocialBudNewJira</t>
        </is>
      </c>
      <c r="D3543" t="inlineStr">
        <is>
          <t>SocialBud</t>
        </is>
      </c>
      <c r="E3543" t="inlineStr">
        <is>
          <t>1004559</t>
        </is>
      </c>
      <c r="F3543" t="inlineStr">
        <is>
          <t>SB-4559 - Enterprise User Receives Incorrect Font Style from Locked Corporation Template Style</t>
        </is>
      </c>
      <c r="G3543" t="inlineStr">
        <is>
          <t>JIRAID:31380 </t>
        </is>
      </c>
      <c r="H3543" s="3">
        <v>46122.0</v>
      </c>
      <c r="I3543"/>
      <c r="J3543"/>
      <c r="K3543">
        <v>0.25</v>
      </c>
      <c r="L3543" t="inlineStr">
        <is>
          <t>Billable work</t>
        </is>
      </c>
    </row>
    <row r="3544">
      <c r="A3544" t="inlineStr">
        <is>
          <t>Ákos Sándor Csanádi</t>
        </is>
      </c>
      <c r="B3544">
        <f>IF(COUNTIF(Team!$A$2:$A$18,A3544)&gt;0,"CPS","")</f>
      </c>
      <c r="C3544" t="inlineStr">
        <is>
          <t>Lufthansa Netline - HubControl</t>
        </is>
      </c>
      <c r="D3544" t="inlineStr">
        <is>
          <t>Lufthansa</t>
        </is>
      </c>
      <c r="E3544" t="inlineStr">
        <is>
          <t/>
        </is>
      </c>
      <c r="F3544" t="inlineStr">
        <is>
          <t>HubControl project work</t>
        </is>
      </c>
      <c r="G3544" t="inlineStr">
        <is>
          <t/>
        </is>
      </c>
      <c r="H3544" s="3">
        <v>46122.0</v>
      </c>
      <c r="I3544"/>
      <c r="J3544"/>
      <c r="K3544">
        <v>8.0</v>
      </c>
      <c r="L3544" t="inlineStr">
        <is>
          <t>Billable work</t>
        </is>
      </c>
    </row>
    <row r="3545">
      <c r="A3545" t="inlineStr">
        <is>
          <t>Péter Varga</t>
        </is>
      </c>
      <c r="B3545">
        <f>IF(COUNTIF(Team!$A$2:$A$18,A3545)&gt;0,"CPS","")</f>
      </c>
      <c r="C3545" t="inlineStr">
        <is>
          <t>Resource management</t>
        </is>
      </c>
      <c r="D3545" t="inlineStr">
        <is>
          <t>Sonrisa</t>
        </is>
      </c>
      <c r="E3545" t="inlineStr">
        <is>
          <t>115085</t>
        </is>
      </c>
      <c r="F3545" t="inlineStr">
        <is>
          <t>Resource management</t>
        </is>
      </c>
      <c r="G3545" t="inlineStr">
        <is>
          <t/>
        </is>
      </c>
      <c r="H3545" s="3">
        <v>46122.0</v>
      </c>
      <c r="I3545"/>
      <c r="J3545"/>
      <c r="K3545">
        <v>7.0</v>
      </c>
      <c r="L3545" t="inlineStr">
        <is>
          <t>Non-billable work</t>
        </is>
      </c>
    </row>
    <row r="3546">
      <c r="A3546" t="inlineStr">
        <is>
          <t>Éva-Henrietta Nagy</t>
        </is>
      </c>
      <c r="B3546">
        <f>IF(COUNTIF(Team!$A$2:$A$18,A3546)&gt;0,"CPS","")</f>
      </c>
      <c r="C3546" t="inlineStr">
        <is>
          <t>K11 Production</t>
        </is>
      </c>
      <c r="D3546" t="inlineStr">
        <is>
          <t>Magyar Államkincstár</t>
        </is>
      </c>
      <c r="E3546" t="inlineStr">
        <is>
          <t>200023</t>
        </is>
      </c>
      <c r="F3546" t="inlineStr">
        <is>
          <t>[QA] Bejelentkezés</t>
        </is>
      </c>
      <c r="G3546" t="inlineStr">
        <is>
          <t>P1 QA ág setup</t>
        </is>
      </c>
      <c r="H3546" s="3">
        <v>46122.0</v>
      </c>
      <c r="I3546"/>
      <c r="J3546"/>
      <c r="K3546">
        <v>1.0</v>
      </c>
      <c r="L3546" t="inlineStr">
        <is>
          <t>Billable work</t>
        </is>
      </c>
    </row>
    <row r="3547">
      <c r="A3547" t="inlineStr">
        <is>
          <t>Dávid Komlósi</t>
        </is>
      </c>
      <c r="B3547">
        <f>IF(COUNTIF(Team!$A$2:$A$18,A3547)&gt;0,"CPS","")</f>
      </c>
      <c r="C3547" t="inlineStr">
        <is>
          <t>AI Competency - Research</t>
        </is>
      </c>
      <c r="D3547" t="inlineStr">
        <is>
          <t>Sonrisa</t>
        </is>
      </c>
      <c r="E3547" t="inlineStr">
        <is>
          <t>199507</t>
        </is>
      </c>
      <c r="F3547" t="inlineStr">
        <is>
          <t>RAG Accuracy Testing Framework</t>
        </is>
      </c>
      <c r="G3547" t="inlineStr">
        <is>
          <t/>
        </is>
      </c>
      <c r="H3547" s="3">
        <v>46122.0</v>
      </c>
      <c r="I3547"/>
      <c r="J3547"/>
      <c r="K3547">
        <v>1.0</v>
      </c>
      <c r="L3547" t="inlineStr">
        <is>
          <t>Non-billable work</t>
        </is>
      </c>
    </row>
    <row r="3548">
      <c r="A3548" t="inlineStr">
        <is>
          <t>Péter Pagács</t>
        </is>
      </c>
      <c r="B3548">
        <f>IF(COUNTIF(Team!$A$2:$A$18,A3548)&gt;0,"CPS","")</f>
      </c>
      <c r="C3548" t="inlineStr">
        <is>
          <t>SAG-IDOM</t>
        </is>
      </c>
      <c r="D3548" t="inlineStr">
        <is>
          <t>Sagemcom Magyarország Kft.</t>
        </is>
      </c>
      <c r="E3548" t="inlineStr">
        <is>
          <t/>
        </is>
      </c>
      <c r="F3548" t="inlineStr">
        <is>
          <t>Architect/TL feladatok</t>
        </is>
      </c>
      <c r="G3548" t="inlineStr">
        <is>
          <t/>
        </is>
      </c>
      <c r="H3548" s="3">
        <v>46122.0</v>
      </c>
      <c r="I3548"/>
      <c r="J3548"/>
      <c r="K3548">
        <v>8.0</v>
      </c>
      <c r="L3548" t="inlineStr">
        <is>
          <t>Billable work</t>
        </is>
      </c>
    </row>
    <row r="3549">
      <c r="A3549" t="inlineStr">
        <is>
          <t>József Koncsek</t>
        </is>
      </c>
      <c r="B3549">
        <f>IF(COUNTIF(Team!$A$2:$A$18,A3549)&gt;0,"CPS","")</f>
      </c>
      <c r="C3549" t="inlineStr">
        <is>
          <t>SAG-NTAK</t>
        </is>
      </c>
      <c r="D3549" t="inlineStr">
        <is>
          <t>Sagemcom Magyarország Kft.</t>
        </is>
      </c>
      <c r="E3549" t="inlineStr">
        <is>
          <t>199989</t>
        </is>
      </c>
      <c r="F3549" t="inlineStr">
        <is>
          <t>#138150 - SDEP-004: Keycloak OAuth2 + Validáció + Hazelcast</t>
        </is>
      </c>
      <c r="G3549" t="inlineStr">
        <is>
          <t>Mártival fallback probléma</t>
        </is>
      </c>
      <c r="H3549" s="3">
        <v>46122.0</v>
      </c>
      <c r="I3549"/>
      <c r="J3549"/>
      <c r="K3549">
        <v>0.5</v>
      </c>
      <c r="L3549" t="inlineStr">
        <is>
          <t>Billable work</t>
        </is>
      </c>
    </row>
    <row r="3550">
      <c r="A3550" t="inlineStr">
        <is>
          <t>Dávid Komlósi</t>
        </is>
      </c>
      <c r="B3550">
        <f>IF(COUNTIF(Team!$A$2:$A$18,A3550)&gt;0,"CPS","")</f>
      </c>
      <c r="C3550" t="inlineStr">
        <is>
          <t>KV development</t>
        </is>
      </c>
      <c r="D3550" t="inlineStr">
        <is>
          <t>Sonrisa</t>
        </is>
      </c>
      <c r="E3550" t="inlineStr">
        <is>
          <t>199246</t>
        </is>
      </c>
      <c r="F3550" t="inlineStr">
        <is>
          <t>Backlog grooming, planning, roadmap, ticket management</t>
        </is>
      </c>
      <c r="G3550" t="inlineStr">
        <is>
          <t/>
        </is>
      </c>
      <c r="H3550" s="3">
        <v>46122.0</v>
      </c>
      <c r="I3550"/>
      <c r="J3550"/>
      <c r="K3550">
        <v>1.0</v>
      </c>
      <c r="L3550" t="inlineStr">
        <is>
          <t>Non-billable work</t>
        </is>
      </c>
    </row>
    <row r="3551">
      <c r="A3551" t="inlineStr">
        <is>
          <t>Ferenc Alexi</t>
        </is>
      </c>
      <c r="B3551">
        <f>IF(COUNTIF(Team!$A$2:$A$18,A3551)&gt;0,"CPS","")</f>
      </c>
      <c r="C3551" t="inlineStr">
        <is>
          <t>Silver 3.0</t>
        </is>
      </c>
      <c r="D3551" t="inlineStr">
        <is>
          <t>Spinwheel</t>
        </is>
      </c>
      <c r="E3551" t="inlineStr">
        <is>
          <t>1000082</t>
        </is>
      </c>
      <c r="F3551" t="inlineStr">
        <is>
          <t>SIL-82 - Audio Sentiment</t>
        </is>
      </c>
      <c r="G3551" t="inlineStr">
        <is>
          <t>JIRAID:17861 </t>
        </is>
      </c>
      <c r="H3551" s="3">
        <v>46122.0</v>
      </c>
      <c r="I3551"/>
      <c r="J3551"/>
      <c r="K3551">
        <v>2.0</v>
      </c>
      <c r="L3551" t="inlineStr">
        <is>
          <t>Billable work</t>
        </is>
      </c>
    </row>
    <row r="3552">
      <c r="A3552" t="inlineStr">
        <is>
          <t>Krisztina Dr. Tóth</t>
        </is>
      </c>
      <c r="B3552">
        <f>IF(COUNTIF(Team!$A$2:$A$18,A3552)&gt;0,"CPS","")</f>
      </c>
      <c r="C3552" t="inlineStr">
        <is>
          <t>Lufthansa-Continuity</t>
        </is>
      </c>
      <c r="D3552" t="inlineStr">
        <is>
          <t>Lufthansa</t>
        </is>
      </c>
      <c r="E3552" t="inlineStr">
        <is>
          <t>199944</t>
        </is>
      </c>
      <c r="F3552" t="inlineStr">
        <is>
          <t>DCS_HTML administration</t>
        </is>
      </c>
      <c r="G3552" t="inlineStr">
        <is>
          <t>belső egyeztetés</t>
        </is>
      </c>
      <c r="H3552" s="3">
        <v>46122.0</v>
      </c>
      <c r="I3552"/>
      <c r="J3552"/>
      <c r="K3552">
        <v>0.5</v>
      </c>
      <c r="L3552" t="inlineStr">
        <is>
          <t>Billable work</t>
        </is>
      </c>
    </row>
    <row r="3553">
      <c r="A3553" t="inlineStr">
        <is>
          <t>László Vékony</t>
        </is>
      </c>
      <c r="B3553">
        <f>IF(COUNTIF(Team!$A$2:$A$18,A3553)&gt;0,"CPS","")</f>
      </c>
      <c r="C3553" t="inlineStr">
        <is>
          <t>Synlab Plasma (BigCommerce)</t>
        </is>
      </c>
      <c r="D3553" t="inlineStr">
        <is>
          <t>Synlab</t>
        </is>
      </c>
      <c r="E3553" t="inlineStr">
        <is>
          <t>1019647</t>
        </is>
      </c>
      <c r="F3553" t="inlineStr">
        <is>
          <t>SA-19647 - BA Ramp-up - Doma</t>
        </is>
      </c>
      <c r="G3553" t="inlineStr">
        <is>
          <t>JIRAID:111618 </t>
        </is>
      </c>
      <c r="H3553" s="3">
        <v>46122.0</v>
      </c>
      <c r="I3553"/>
      <c r="J3553"/>
      <c r="K3553">
        <v>3.0</v>
      </c>
      <c r="L3553" t="inlineStr">
        <is>
          <t>Billable work</t>
        </is>
      </c>
    </row>
    <row r="3554">
      <c r="A3554" t="inlineStr">
        <is>
          <t>Lóránd Bakó</t>
        </is>
      </c>
      <c r="B3554">
        <f>IF(COUNTIF(Team!$A$2:$A$18,A3554)&gt;0,"CPS","")</f>
      </c>
      <c r="C3554" t="inlineStr">
        <is>
          <t>SocialBudNewJira</t>
        </is>
      </c>
      <c r="D3554" t="inlineStr">
        <is>
          <t>SocialBud</t>
        </is>
      </c>
      <c r="E3554" t="inlineStr">
        <is>
          <t>1003663</t>
        </is>
      </c>
      <c r="F3554" t="inlineStr">
        <is>
          <t>SB-3663 - Meeting participation, meeting preparations, written communication, process updates</t>
        </is>
      </c>
      <c r="G3554" t="inlineStr">
        <is>
          <t>JIRAID:31376 DSM</t>
        </is>
      </c>
      <c r="H3554" s="3">
        <v>46122.0</v>
      </c>
      <c r="I3554"/>
      <c r="J3554"/>
      <c r="K3554">
        <v>0.25</v>
      </c>
      <c r="L3554" t="inlineStr">
        <is>
          <t>Billable work</t>
        </is>
      </c>
    </row>
    <row r="3555">
      <c r="A3555" t="inlineStr">
        <is>
          <t>Tibor Lörinczi</t>
        </is>
      </c>
      <c r="B3555">
        <f>IF(COUNTIF(Team!$A$2:$A$18,A3555)&gt;0,"CPS","")</f>
      </c>
      <c r="C3555" t="inlineStr">
        <is>
          <t>Other</t>
        </is>
      </c>
      <c r="D3555" t="inlineStr">
        <is>
          <t>Sonrisa</t>
        </is>
      </c>
      <c r="E3555" t="inlineStr">
        <is>
          <t/>
        </is>
      </c>
      <c r="F3555" t="inlineStr">
        <is>
          <t>Paid leave</t>
        </is>
      </c>
      <c r="G3555" t="inlineStr">
        <is>
          <t/>
        </is>
      </c>
      <c r="H3555" s="3">
        <v>46122.0</v>
      </c>
      <c r="I3555"/>
      <c r="J3555"/>
      <c r="K3555">
        <v>8.0</v>
      </c>
      <c r="L3555" t="inlineStr">
        <is>
          <t>Non-work activity</t>
        </is>
      </c>
    </row>
    <row r="3556">
      <c r="A3556" t="inlineStr">
        <is>
          <t>Elek Árpád Balla</t>
        </is>
      </c>
      <c r="B3556">
        <f>IF(COUNTIF(Team!$A$2:$A$18,A3556)&gt;0,"CPS","")</f>
      </c>
      <c r="C3556" t="inlineStr">
        <is>
          <t>UI modernization 2026 - Dev Team</t>
        </is>
      </c>
      <c r="D3556" t="inlineStr">
        <is>
          <t>Diligent</t>
        </is>
      </c>
      <c r="E3556" t="inlineStr">
        <is>
          <t/>
        </is>
      </c>
      <c r="F3556" t="inlineStr">
        <is>
          <t>Development</t>
        </is>
      </c>
      <c r="G3556" t="inlineStr">
        <is>
          <t/>
        </is>
      </c>
      <c r="H3556" s="3">
        <v>46122.0</v>
      </c>
      <c r="I3556"/>
      <c r="J3556"/>
      <c r="K3556">
        <v>5.0</v>
      </c>
      <c r="L3556" t="inlineStr">
        <is>
          <t>Billable work</t>
        </is>
      </c>
    </row>
    <row r="3557">
      <c r="A3557" t="inlineStr">
        <is>
          <t>Kinga Zelei</t>
        </is>
      </c>
      <c r="B3557">
        <f>IF(COUNTIF(Team!$A$2:$A$18,A3557)&gt;0,"CPS","")</f>
      </c>
      <c r="C3557" t="inlineStr">
        <is>
          <t>SocialBudNewJira</t>
        </is>
      </c>
      <c r="D3557" t="inlineStr">
        <is>
          <t>SocialBud</t>
        </is>
      </c>
      <c r="E3557" t="inlineStr">
        <is>
          <t>1003666</t>
        </is>
      </c>
      <c r="F3557" t="inlineStr">
        <is>
          <t>SB-3666 - QA task</t>
        </is>
      </c>
      <c r="G3557" t="inlineStr">
        <is>
          <t>JIRAID:31361 </t>
        </is>
      </c>
      <c r="H3557" s="3">
        <v>46122.0</v>
      </c>
      <c r="I3557"/>
      <c r="J3557"/>
      <c r="K3557">
        <v>1.0</v>
      </c>
      <c r="L3557" t="inlineStr">
        <is>
          <t>Billable work</t>
        </is>
      </c>
    </row>
    <row r="3558">
      <c r="A3558" t="inlineStr">
        <is>
          <t>József Koncsek</t>
        </is>
      </c>
      <c r="B3558">
        <f>IF(COUNTIF(Team!$A$2:$A$18,A3558)&gt;0,"CPS","")</f>
      </c>
      <c r="C3558" t="inlineStr">
        <is>
          <t>SAG-NTAK</t>
        </is>
      </c>
      <c r="D3558" t="inlineStr">
        <is>
          <t>Sagemcom Magyarország Kft.</t>
        </is>
      </c>
      <c r="E3558" t="inlineStr">
        <is>
          <t>199875</t>
        </is>
      </c>
      <c r="F3558" t="inlineStr">
        <is>
          <t>#138154 - SDEP-007: Portál - Alapintegráció + menüpontok</t>
        </is>
      </c>
      <c r="G3558" t="inlineStr">
        <is>
          <t>SDEP-007: oauth2 client credential flow review</t>
        </is>
      </c>
      <c r="H3558" s="3">
        <v>46122.0</v>
      </c>
      <c r="I3558"/>
      <c r="J3558"/>
      <c r="K3558">
        <v>0.5</v>
      </c>
      <c r="L3558" t="inlineStr">
        <is>
          <t>Billable work</t>
        </is>
      </c>
    </row>
    <row r="3559">
      <c r="A3559" t="inlineStr">
        <is>
          <t>Mihály-Attila Nánási</t>
        </is>
      </c>
      <c r="B3559">
        <f>IF(COUNTIF(Team!$A$2:$A$18,A3559)&gt;0,"CPS","")</f>
      </c>
      <c r="C3559" t="inlineStr">
        <is>
          <t>UI modernization 2026 - Dev Team</t>
        </is>
      </c>
      <c r="D3559" t="inlineStr">
        <is>
          <t>Diligent</t>
        </is>
      </c>
      <c r="E3559" t="inlineStr">
        <is>
          <t/>
        </is>
      </c>
      <c r="F3559" t="inlineStr">
        <is>
          <t>Meeting</t>
        </is>
      </c>
      <c r="G3559" t="inlineStr">
        <is>
          <t/>
        </is>
      </c>
      <c r="H3559" s="3">
        <v>46122.0</v>
      </c>
      <c r="I3559"/>
      <c r="J3559"/>
      <c r="K3559">
        <v>1.0</v>
      </c>
      <c r="L3559" t="inlineStr">
        <is>
          <t>Billable work</t>
        </is>
      </c>
    </row>
    <row r="3560">
      <c r="A3560" t="inlineStr">
        <is>
          <t>Zoltán Bán</t>
        </is>
      </c>
      <c r="B3560">
        <f>IF(COUNTIF(Team!$A$2:$A$18,A3560)&gt;0,"CPS","")</f>
      </c>
      <c r="C3560" t="inlineStr">
        <is>
          <t>Sonrisa SysAdmin JIRA</t>
        </is>
      </c>
      <c r="D3560" t="inlineStr">
        <is>
          <t>Sonrisa</t>
        </is>
      </c>
      <c r="E3560" t="inlineStr">
        <is>
          <t/>
        </is>
      </c>
      <c r="F3560" t="inlineStr">
        <is>
          <t>SSC - SaaS management</t>
        </is>
      </c>
      <c r="G3560" t="inlineStr">
        <is>
          <t>SYs-12092, Anthropic számlák továbbítása.</t>
        </is>
      </c>
      <c r="H3560" s="3">
        <v>46122.0</v>
      </c>
      <c r="I3560"/>
      <c r="J3560"/>
      <c r="K3560">
        <v>0.5</v>
      </c>
      <c r="L3560" t="inlineStr">
        <is>
          <t>Billable work</t>
        </is>
      </c>
    </row>
    <row r="3561">
      <c r="A3561" t="inlineStr">
        <is>
          <t>Zoltán Bán</t>
        </is>
      </c>
      <c r="B3561">
        <f>IF(COUNTIF(Team!$A$2:$A$18,A3561)&gt;0,"CPS","")</f>
      </c>
      <c r="C3561" t="inlineStr">
        <is>
          <t>Sonrisa SysAdmin JIRA</t>
        </is>
      </c>
      <c r="D3561" t="inlineStr">
        <is>
          <t>Sonrisa</t>
        </is>
      </c>
      <c r="E3561" t="inlineStr">
        <is>
          <t/>
        </is>
      </c>
      <c r="F3561" t="inlineStr">
        <is>
          <t>SSC - SaaS management</t>
        </is>
      </c>
      <c r="G3561" t="inlineStr">
        <is>
          <t>SYS-12093, csomagnet.hu számla továbbítás.</t>
        </is>
      </c>
      <c r="H3561" s="3">
        <v>46122.0</v>
      </c>
      <c r="I3561"/>
      <c r="J3561"/>
      <c r="K3561">
        <v>0.25</v>
      </c>
      <c r="L3561" t="inlineStr">
        <is>
          <t>Billable work</t>
        </is>
      </c>
    </row>
    <row r="3562">
      <c r="A3562" t="inlineStr">
        <is>
          <t>József Tóth-Gerendás</t>
        </is>
      </c>
      <c r="B3562">
        <f>IF(COUNTIF(Team!$A$2:$A$18,A3562)&gt;0,"CPS","")</f>
      </c>
      <c r="C3562" t="inlineStr">
        <is>
          <t>PH - Consultant Corner</t>
        </is>
      </c>
      <c r="D3562" t="inlineStr">
        <is>
          <t>Princess House</t>
        </is>
      </c>
      <c r="E3562" t="inlineStr">
        <is>
          <t>2010597</t>
        </is>
      </c>
      <c r="F3562" t="inlineStr">
        <is>
          <t>PHS-10597 - Ramp-up</t>
        </is>
      </c>
      <c r="G3562" t="inlineStr">
        <is>
          <t>JIRAID:125785 </t>
        </is>
      </c>
      <c r="H3562" s="3">
        <v>46122.0</v>
      </c>
      <c r="I3562"/>
      <c r="J3562"/>
      <c r="K3562">
        <v>8.0</v>
      </c>
      <c r="L3562" t="inlineStr">
        <is>
          <t>Billable work</t>
        </is>
      </c>
    </row>
    <row r="3563">
      <c r="A3563" t="inlineStr">
        <is>
          <t>Boldizsár József Kovács</t>
        </is>
      </c>
      <c r="B3563">
        <f>IF(COUNTIF(Team!$A$2:$A$18,A3563)&gt;0,"CPS","")</f>
      </c>
      <c r="C3563" t="inlineStr">
        <is>
          <t>SocialBudNewJira</t>
        </is>
      </c>
      <c r="D3563" t="inlineStr">
        <is>
          <t>SocialBud</t>
        </is>
      </c>
      <c r="E3563" t="inlineStr">
        <is>
          <t>1003663</t>
        </is>
      </c>
      <c r="F3563" t="inlineStr">
        <is>
          <t>SB-3663 - Meeting participation, meeting preparations, written communication, process updates</t>
        </is>
      </c>
      <c r="G3563" t="inlineStr">
        <is>
          <t>JIRAID:31379 DSMs, calls with Nándi, Levi vibe engine discussion</t>
        </is>
      </c>
      <c r="H3563" s="3">
        <v>46122.0</v>
      </c>
      <c r="I3563"/>
      <c r="J3563"/>
      <c r="K3563">
        <v>1.0</v>
      </c>
      <c r="L3563" t="inlineStr">
        <is>
          <t>Billable work</t>
        </is>
      </c>
    </row>
    <row r="3564">
      <c r="A3564" t="inlineStr">
        <is>
          <t>Zoltán Bán</t>
        </is>
      </c>
      <c r="B3564">
        <f>IF(COUNTIF(Team!$A$2:$A$18,A3564)&gt;0,"CPS","")</f>
      </c>
      <c r="C3564" t="inlineStr">
        <is>
          <t>Sonrisa SysAdmin JIRA</t>
        </is>
      </c>
      <c r="D3564" t="inlineStr">
        <is>
          <t>Sonrisa</t>
        </is>
      </c>
      <c r="E3564" t="inlineStr">
        <is>
          <t/>
        </is>
      </c>
      <c r="F3564" t="inlineStr">
        <is>
          <t>SSC - SaaS management</t>
        </is>
      </c>
      <c r="G3564" t="inlineStr">
        <is>
          <t>SYS-12058, AWS számla ellenőrzés.</t>
        </is>
      </c>
      <c r="H3564" s="3">
        <v>46122.0</v>
      </c>
      <c r="I3564"/>
      <c r="J3564"/>
      <c r="K3564">
        <v>0.25</v>
      </c>
      <c r="L3564" t="inlineStr">
        <is>
          <t>Billable work</t>
        </is>
      </c>
    </row>
    <row r="3565">
      <c r="A3565" t="inlineStr">
        <is>
          <t>László Nagy</t>
        </is>
      </c>
      <c r="B3565">
        <f>IF(COUNTIF(Team!$A$2:$A$18,A3565)&gt;0,"CPS","")</f>
      </c>
      <c r="C3565" t="inlineStr">
        <is>
          <t>SocialBudNewJira</t>
        </is>
      </c>
      <c r="D3565" t="inlineStr">
        <is>
          <t>SocialBud</t>
        </is>
      </c>
      <c r="E3565" t="inlineStr">
        <is>
          <t>1003663</t>
        </is>
      </c>
      <c r="F3565" t="inlineStr">
        <is>
          <t>SB-3663 - Meeting participation, meeting preparations, written communication, process updates</t>
        </is>
      </c>
      <c r="G3565" t="inlineStr">
        <is>
          <t>JIRAID:31383 DSMs</t>
        </is>
      </c>
      <c r="H3565" s="3">
        <v>46122.0</v>
      </c>
      <c r="I3565"/>
      <c r="J3565"/>
      <c r="K3565">
        <v>0.5</v>
      </c>
      <c r="L3565" t="inlineStr">
        <is>
          <t>Billable work</t>
        </is>
      </c>
    </row>
    <row r="3566">
      <c r="A3566" t="inlineStr">
        <is>
          <t>Róbert Benyi</t>
        </is>
      </c>
      <c r="B3566">
        <f>IF(COUNTIF(Team!$A$2:$A$18,A3566)&gt;0,"CPS","")</f>
      </c>
      <c r="C3566" t="inlineStr">
        <is>
          <t>Diligent Risk Essentials</t>
        </is>
      </c>
      <c r="D3566" t="inlineStr">
        <is>
          <t>Diligent</t>
        </is>
      </c>
      <c r="E3566" t="inlineStr">
        <is>
          <t>186319</t>
        </is>
      </c>
      <c r="F3566" t="inlineStr">
        <is>
          <t>Development</t>
        </is>
      </c>
      <c r="G3566" t="inlineStr">
        <is>
          <t/>
        </is>
      </c>
      <c r="H3566" s="3">
        <v>46122.0</v>
      </c>
      <c r="I3566"/>
      <c r="J3566"/>
      <c r="K3566">
        <v>8.0</v>
      </c>
      <c r="L3566" t="inlineStr">
        <is>
          <t>Billable work</t>
        </is>
      </c>
    </row>
    <row r="3567">
      <c r="A3567" t="inlineStr">
        <is>
          <t>János Hidvégi</t>
        </is>
      </c>
      <c r="B3567">
        <f>IF(COUNTIF(Team!$A$2:$A$18,A3567)&gt;0,"CPS","")</f>
      </c>
      <c r="C3567" t="inlineStr">
        <is>
          <t>Idomsoft - Legacy költöztetés</t>
        </is>
      </c>
      <c r="D3567" t="inlineStr">
        <is>
          <t>IdomSoft Zrt.</t>
        </is>
      </c>
      <c r="E3567" t="inlineStr">
        <is>
          <t/>
        </is>
      </c>
      <c r="F3567" t="inlineStr">
        <is>
          <t>Development</t>
        </is>
      </c>
      <c r="G3567" t="inlineStr">
        <is>
          <t>Keycloak research, backstage jogosultságkezelés doksi</t>
        </is>
      </c>
      <c r="H3567" s="3">
        <v>46122.0</v>
      </c>
      <c r="I3567"/>
      <c r="J3567"/>
      <c r="K3567">
        <v>8.0</v>
      </c>
      <c r="L3567" t="inlineStr">
        <is>
          <t>Billable work</t>
        </is>
      </c>
    </row>
    <row r="3568">
      <c r="A3568" t="inlineStr">
        <is>
          <t>István Balogh</t>
        </is>
      </c>
      <c r="B3568">
        <f>IF(COUNTIF(Team!$A$2:$A$18,A3568)&gt;0,"CPS","")</f>
      </c>
      <c r="C3568" t="inlineStr">
        <is>
          <t>Other</t>
        </is>
      </c>
      <c r="D3568" t="inlineStr">
        <is>
          <t>Sonrisa</t>
        </is>
      </c>
      <c r="E3568" t="inlineStr">
        <is>
          <t/>
        </is>
      </c>
      <c r="F3568" t="inlineStr">
        <is>
          <t>Paid leave</t>
        </is>
      </c>
      <c r="G3568" t="inlineStr">
        <is>
          <t/>
        </is>
      </c>
      <c r="H3568" s="3">
        <v>46122.0</v>
      </c>
      <c r="I3568"/>
      <c r="J3568"/>
      <c r="K3568">
        <v>8.0</v>
      </c>
      <c r="L3568" t="inlineStr">
        <is>
          <t>Non-work activity</t>
        </is>
      </c>
    </row>
    <row r="3569">
      <c r="A3569" t="inlineStr">
        <is>
          <t>Tibor Zsuró</t>
        </is>
      </c>
      <c r="B3569">
        <f>IF(COUNTIF(Team!$A$2:$A$18,A3569)&gt;0,"CPS","")</f>
      </c>
      <c r="C3569" t="inlineStr">
        <is>
          <t>Lufthansa Netline - Crew</t>
        </is>
      </c>
      <c r="D3569" t="inlineStr">
        <is>
          <t>Lufthansa</t>
        </is>
      </c>
      <c r="E3569" t="inlineStr">
        <is>
          <t/>
        </is>
      </c>
      <c r="F3569" t="inlineStr">
        <is>
          <t>General development</t>
        </is>
      </c>
      <c r="G3569" t="inlineStr">
        <is>
          <t/>
        </is>
      </c>
      <c r="H3569" s="3">
        <v>46122.0</v>
      </c>
      <c r="I3569"/>
      <c r="J3569"/>
      <c r="K3569">
        <v>8.0</v>
      </c>
      <c r="L3569" t="inlineStr">
        <is>
          <t>Billable work</t>
        </is>
      </c>
    </row>
    <row r="3570">
      <c r="A3570" t="inlineStr">
        <is>
          <t>László Vékony</t>
        </is>
      </c>
      <c r="B3570">
        <f>IF(COUNTIF(Team!$A$2:$A$18,A3570)&gt;0,"CPS","")</f>
      </c>
      <c r="C3570" t="inlineStr">
        <is>
          <t>Synlab Plasma (BigCommerce)</t>
        </is>
      </c>
      <c r="D3570" t="inlineStr">
        <is>
          <t>Synlab</t>
        </is>
      </c>
      <c r="E3570" t="inlineStr">
        <is>
          <t>1018731</t>
        </is>
      </c>
      <c r="F3570" t="inlineStr">
        <is>
          <t>SA-18731 - [IT] Italy Release 3 non-website</t>
        </is>
      </c>
      <c r="G3570" t="inlineStr">
        <is>
          <t>JIRAID:111614 Backlog cleanup.</t>
        </is>
      </c>
      <c r="H3570" s="3">
        <v>46122.0</v>
      </c>
      <c r="I3570"/>
      <c r="J3570"/>
      <c r="K3570">
        <v>2.0</v>
      </c>
      <c r="L3570" t="inlineStr">
        <is>
          <t>Billable work</t>
        </is>
      </c>
    </row>
    <row r="3571">
      <c r="A3571" t="inlineStr">
        <is>
          <t>Balázs Papp</t>
        </is>
      </c>
      <c r="B3571">
        <f>IF(COUNTIF(Team!$A$2:$A$18,A3571)&gt;0,"CPS","")</f>
      </c>
      <c r="C3571" t="inlineStr">
        <is>
          <t>Silver 3.0</t>
        </is>
      </c>
      <c r="D3571" t="inlineStr">
        <is>
          <t>Spinwheel</t>
        </is>
      </c>
      <c r="E3571" t="inlineStr">
        <is>
          <t>1000571</t>
        </is>
      </c>
      <c r="F3571" t="inlineStr">
        <is>
          <t>SIL-571 - Code review</t>
        </is>
      </c>
      <c r="G3571" t="inlineStr">
        <is>
          <t>JIRAID:18135 </t>
        </is>
      </c>
      <c r="H3571" s="3">
        <v>46122.0</v>
      </c>
      <c r="I3571"/>
      <c r="J3571"/>
      <c r="K3571">
        <v>4.0</v>
      </c>
      <c r="L3571" t="inlineStr">
        <is>
          <t>Billable work</t>
        </is>
      </c>
    </row>
    <row r="3572">
      <c r="A3572" t="inlineStr">
        <is>
          <t>Norbert Müller</t>
        </is>
      </c>
      <c r="B3572">
        <f>IF(COUNTIF(Team!$A$2:$A$18,A3572)&gt;0,"CPS","")</f>
      </c>
      <c r="C3572" t="inlineStr">
        <is>
          <t>Diligent - Boards - Hydra</t>
        </is>
      </c>
      <c r="D3572" t="inlineStr">
        <is>
          <t>Diligent</t>
        </is>
      </c>
      <c r="E3572" t="inlineStr">
        <is>
          <t/>
        </is>
      </c>
      <c r="F3572" t="inlineStr">
        <is>
          <t>Development</t>
        </is>
      </c>
      <c r="G3572" t="inlineStr">
        <is>
          <t>7669</t>
        </is>
      </c>
      <c r="H3572" s="3">
        <v>46122.0</v>
      </c>
      <c r="I3572"/>
      <c r="J3572"/>
      <c r="K3572">
        <v>3.0</v>
      </c>
      <c r="L3572" t="inlineStr">
        <is>
          <t>Billable work</t>
        </is>
      </c>
    </row>
    <row r="3573">
      <c r="A3573" t="inlineStr">
        <is>
          <t>Norbert Orbán</t>
        </is>
      </c>
      <c r="B3573">
        <f>IF(COUNTIF(Team!$A$2:$A$18,A3573)&gt;0,"CPS","")</f>
      </c>
      <c r="C3573" t="inlineStr">
        <is>
          <t>SocialBudNewJira</t>
        </is>
      </c>
      <c r="D3573" t="inlineStr">
        <is>
          <t>SocialBud</t>
        </is>
      </c>
      <c r="E3573" t="inlineStr">
        <is>
          <t>1003663</t>
        </is>
      </c>
      <c r="F3573" t="inlineStr">
        <is>
          <t>SB-3663 - Meeting participation, meeting preparations, written communication, process updates</t>
        </is>
      </c>
      <c r="G3573" t="inlineStr">
        <is>
          <t>JIRAID:31367 DSM</t>
        </is>
      </c>
      <c r="H3573" s="3">
        <v>46122.0</v>
      </c>
      <c r="I3573"/>
      <c r="J3573"/>
      <c r="K3573">
        <v>0.25</v>
      </c>
      <c r="L3573" t="inlineStr">
        <is>
          <t>Billable work</t>
        </is>
      </c>
    </row>
    <row r="3574">
      <c r="A3574" t="inlineStr">
        <is>
          <t>József Koncsek</t>
        </is>
      </c>
      <c r="B3574">
        <f>IF(COUNTIF(Team!$A$2:$A$18,A3574)&gt;0,"CPS","")</f>
      </c>
      <c r="C3574" t="inlineStr">
        <is>
          <t>SAG-NTAK</t>
        </is>
      </c>
      <c r="D3574" t="inlineStr">
        <is>
          <t>Sagemcom Magyarország Kft.</t>
        </is>
      </c>
      <c r="E3574" t="inlineStr">
        <is>
          <t>199966</t>
        </is>
      </c>
      <c r="F3574" t="inlineStr">
        <is>
          <t>#138155 - SDEP-010: Admin felületek (VISIT HUNGARY)</t>
        </is>
      </c>
      <c r="G3574" t="inlineStr">
        <is>
          <t>Boti statusz mező, sdep IF bekérdezések témakör</t>
        </is>
      </c>
      <c r="H3574" s="3">
        <v>46122.0</v>
      </c>
      <c r="I3574"/>
      <c r="J3574"/>
      <c r="K3574">
        <v>0.5</v>
      </c>
      <c r="L3574" t="inlineStr">
        <is>
          <t>Billable work</t>
        </is>
      </c>
    </row>
    <row r="3575">
      <c r="A3575" t="inlineStr">
        <is>
          <t>Ádám Szentgyörgyi</t>
        </is>
      </c>
      <c r="B3575">
        <f>IF(COUNTIF(Team!$A$2:$A$18,A3575)&gt;0,"CPS","")</f>
      </c>
      <c r="C3575" t="inlineStr">
        <is>
          <t>Other</t>
        </is>
      </c>
      <c r="D3575" t="inlineStr">
        <is>
          <t>Sonrisa</t>
        </is>
      </c>
      <c r="E3575" t="inlineStr">
        <is>
          <t/>
        </is>
      </c>
      <c r="F3575" t="inlineStr">
        <is>
          <t>Paid leave</t>
        </is>
      </c>
      <c r="G3575" t="inlineStr">
        <is>
          <t/>
        </is>
      </c>
      <c r="H3575" s="3">
        <v>46122.0</v>
      </c>
      <c r="I3575"/>
      <c r="J3575"/>
      <c r="K3575">
        <v>8.0</v>
      </c>
      <c r="L3575" t="inlineStr">
        <is>
          <t>Non-work activity</t>
        </is>
      </c>
    </row>
    <row r="3576">
      <c r="A3576" t="inlineStr">
        <is>
          <t>Lóránd Bakó</t>
        </is>
      </c>
      <c r="B3576">
        <f>IF(COUNTIF(Team!$A$2:$A$18,A3576)&gt;0,"CPS","")</f>
      </c>
      <c r="C3576" t="inlineStr">
        <is>
          <t>SocialBudNewJira</t>
        </is>
      </c>
      <c r="D3576" t="inlineStr">
        <is>
          <t>SocialBud</t>
        </is>
      </c>
      <c r="E3576" t="inlineStr">
        <is>
          <t>1003663</t>
        </is>
      </c>
      <c r="F3576" t="inlineStr">
        <is>
          <t>SB-3663 - Meeting participation, meeting preparations, written communication, process updates</t>
        </is>
      </c>
      <c r="G3576" t="inlineStr">
        <is>
          <t>JIRAID:31375 DSM</t>
        </is>
      </c>
      <c r="H3576" s="3">
        <v>46122.0</v>
      </c>
      <c r="I3576"/>
      <c r="J3576"/>
      <c r="K3576">
        <v>0.25</v>
      </c>
      <c r="L3576" t="inlineStr">
        <is>
          <t>Billable work</t>
        </is>
      </c>
    </row>
    <row r="3577">
      <c r="A3577" t="inlineStr">
        <is>
          <t>Bálint Ákos Vincze</t>
        </is>
      </c>
      <c r="B3577">
        <f>IF(COUNTIF(Team!$A$2:$A$18,A3577)&gt;0,"CPS","")</f>
      </c>
      <c r="C3577" t="inlineStr">
        <is>
          <t>Other</t>
        </is>
      </c>
      <c r="D3577" t="inlineStr">
        <is>
          <t>Sonrisa</t>
        </is>
      </c>
      <c r="E3577" t="inlineStr">
        <is>
          <t/>
        </is>
      </c>
      <c r="F3577" t="inlineStr">
        <is>
          <t>Paid leave</t>
        </is>
      </c>
      <c r="G3577" t="inlineStr">
        <is>
          <t/>
        </is>
      </c>
      <c r="H3577" s="3">
        <v>46122.0</v>
      </c>
      <c r="I3577"/>
      <c r="J3577"/>
      <c r="K3577">
        <v>8.0</v>
      </c>
      <c r="L3577" t="inlineStr">
        <is>
          <t>Non-work activity</t>
        </is>
      </c>
    </row>
    <row r="3578">
      <c r="A3578" t="inlineStr">
        <is>
          <t>Attila Szász2</t>
        </is>
      </c>
      <c r="B3578">
        <f>IF(COUNTIF(Team!$A$2:$A$18,A3578)&gt;0,"CPS","")</f>
      </c>
      <c r="C3578" t="inlineStr">
        <is>
          <t>Silver 3.0</t>
        </is>
      </c>
      <c r="D3578" t="inlineStr">
        <is>
          <t>Spinwheel</t>
        </is>
      </c>
      <c r="E3578" t="inlineStr">
        <is>
          <t>1000150</t>
        </is>
      </c>
      <c r="F3578" t="inlineStr">
        <is>
          <t>SIL-150 - SCM: CSM, Real-time Host &amp; MCP: Memory &amp; Context Protocol (MCP)</t>
        </is>
      </c>
      <c r="G3578" t="inlineStr">
        <is>
          <t>JIRAID:17197 </t>
        </is>
      </c>
      <c r="H3578" s="3">
        <v>46122.0</v>
      </c>
      <c r="I3578"/>
      <c r="J3578"/>
      <c r="K3578">
        <v>8.0</v>
      </c>
      <c r="L3578" t="inlineStr">
        <is>
          <t>Billable work</t>
        </is>
      </c>
    </row>
    <row r="3579">
      <c r="A3579" t="inlineStr">
        <is>
          <t>József Koncsek</t>
        </is>
      </c>
      <c r="B3579">
        <f>IF(COUNTIF(Team!$A$2:$A$18,A3579)&gt;0,"CPS","")</f>
      </c>
      <c r="C3579" t="inlineStr">
        <is>
          <t>SAG-NTAK</t>
        </is>
      </c>
      <c r="D3579" t="inlineStr">
        <is>
          <t>Sagemcom Magyarország Kft.</t>
        </is>
      </c>
      <c r="E3579" t="inlineStr">
        <is>
          <t>199956</t>
        </is>
      </c>
      <c r="F3579" t="inlineStr">
        <is>
          <t>#138714 Keycloak OAuth2 integráció</t>
        </is>
      </c>
      <c r="G3579" t="inlineStr">
        <is>
          <t>Validáció implementálás MR fixek</t>
        </is>
      </c>
      <c r="H3579" s="3">
        <v>46122.0</v>
      </c>
      <c r="I3579"/>
      <c r="J3579"/>
      <c r="K3579">
        <v>0.5</v>
      </c>
      <c r="L3579" t="inlineStr">
        <is>
          <t>Billable work</t>
        </is>
      </c>
    </row>
    <row r="3580">
      <c r="A3580" t="inlineStr">
        <is>
          <t>Ferenc Alexi</t>
        </is>
      </c>
      <c r="B3580">
        <f>IF(COUNTIF(Team!$A$2:$A$18,A3580)&gt;0,"CPS","")</f>
      </c>
      <c r="C3580" t="inlineStr">
        <is>
          <t>Silver 3.0</t>
        </is>
      </c>
      <c r="D3580" t="inlineStr">
        <is>
          <t>Spinwheel</t>
        </is>
      </c>
      <c r="E3580" t="inlineStr">
        <is>
          <t>1000078</t>
        </is>
      </c>
      <c r="F3580" t="inlineStr">
        <is>
          <t>SIL-78 - Unintended Actions Improvements</t>
        </is>
      </c>
      <c r="G3580" t="inlineStr">
        <is>
          <t>JIRAID:17863 </t>
        </is>
      </c>
      <c r="H3580" s="3">
        <v>46122.0</v>
      </c>
      <c r="I3580"/>
      <c r="J3580"/>
      <c r="K3580">
        <v>6.0</v>
      </c>
      <c r="L3580" t="inlineStr">
        <is>
          <t>Billable work</t>
        </is>
      </c>
    </row>
    <row r="3581">
      <c r="A3581" t="inlineStr">
        <is>
          <t>Norbert Müller</t>
        </is>
      </c>
      <c r="B3581">
        <f>IF(COUNTIF(Team!$A$2:$A$18,A3581)&gt;0,"CPS","")</f>
      </c>
      <c r="C3581" t="inlineStr">
        <is>
          <t>Diligent - Boards - Hydra</t>
        </is>
      </c>
      <c r="D3581" t="inlineStr">
        <is>
          <t>Diligent</t>
        </is>
      </c>
      <c r="E3581" t="inlineStr">
        <is>
          <t/>
        </is>
      </c>
      <c r="F3581" t="inlineStr">
        <is>
          <t>Development</t>
        </is>
      </c>
      <c r="G3581" t="inlineStr">
        <is>
          <t>8877 - designer work</t>
        </is>
      </c>
      <c r="H3581" s="3">
        <v>46122.0</v>
      </c>
      <c r="I3581"/>
      <c r="J3581"/>
      <c r="K3581">
        <v>5.0</v>
      </c>
      <c r="L3581" t="inlineStr">
        <is>
          <t>Billable work</t>
        </is>
      </c>
    </row>
    <row r="3582">
      <c r="A3582" t="inlineStr">
        <is>
          <t>Krisztina Dr. Tóth</t>
        </is>
      </c>
      <c r="B3582">
        <f>IF(COUNTIF(Team!$A$2:$A$18,A3582)&gt;0,"CPS","")</f>
      </c>
      <c r="C3582" t="inlineStr">
        <is>
          <t>SocialBudNewJira</t>
        </is>
      </c>
      <c r="D3582" t="inlineStr">
        <is>
          <t>SocialBud</t>
        </is>
      </c>
      <c r="E3582" t="inlineStr">
        <is>
          <t>1003663</t>
        </is>
      </c>
      <c r="F3582" t="inlineStr">
        <is>
          <t>SB-3663 - Meeting participation, meeting preparations, written communication, process updates</t>
        </is>
      </c>
      <c r="G3582" t="inlineStr">
        <is>
          <t>JIRAID:31387 AI, prep call for Monday</t>
        </is>
      </c>
      <c r="H3582" s="3">
        <v>46122.0</v>
      </c>
      <c r="I3582"/>
      <c r="J3582"/>
      <c r="K3582">
        <v>2.0</v>
      </c>
      <c r="L3582" t="inlineStr">
        <is>
          <t>Billable work</t>
        </is>
      </c>
    </row>
    <row r="3583">
      <c r="A3583" t="inlineStr">
        <is>
          <t>József Koncsek</t>
        </is>
      </c>
      <c r="B3583">
        <f>IF(COUNTIF(Team!$A$2:$A$18,A3583)&gt;0,"CPS","")</f>
      </c>
      <c r="C3583" t="inlineStr">
        <is>
          <t>SAG-NTAK</t>
        </is>
      </c>
      <c r="D3583" t="inlineStr">
        <is>
          <t>Sagemcom Magyarország Kft.</t>
        </is>
      </c>
      <c r="E3583" t="inlineStr">
        <is>
          <t>199997</t>
        </is>
      </c>
      <c r="F3583" t="inlineStr">
        <is>
          <t>#138939 - Keycloak integráció kialakítása</t>
        </is>
      </c>
      <c r="G3583" t="inlineStr">
        <is>
          <t>keycloak Bálinttal</t>
        </is>
      </c>
      <c r="H3583" s="3">
        <v>46122.0</v>
      </c>
      <c r="I3583"/>
      <c r="J3583"/>
      <c r="K3583">
        <v>0.5</v>
      </c>
      <c r="L3583" t="inlineStr">
        <is>
          <t>Billable work</t>
        </is>
      </c>
    </row>
    <row r="3584">
      <c r="A3584" t="inlineStr">
        <is>
          <t>Zsolt Tornai</t>
        </is>
      </c>
      <c r="B3584">
        <f>IF(COUNTIF(Team!$A$2:$A$18,A3584)&gt;0,"CPS","")</f>
      </c>
      <c r="C3584" t="inlineStr">
        <is>
          <t>Cloud Platform Services</t>
        </is>
      </c>
      <c r="D3584" t="inlineStr">
        <is>
          <t>Sonrisa</t>
        </is>
      </c>
      <c r="E3584" t="inlineStr">
        <is>
          <t>186698</t>
        </is>
      </c>
      <c r="F3584" t="inlineStr">
        <is>
          <t>greeHill</t>
        </is>
      </c>
      <c r="G3584" t="inlineStr">
        <is>
          <t>Create Locally runnable Airflow 3</t>
        </is>
      </c>
      <c r="H3584" s="3">
        <v>46122.0</v>
      </c>
      <c r="I3584"/>
      <c r="J3584"/>
      <c r="K3584">
        <v>8.0</v>
      </c>
      <c r="L3584" t="inlineStr">
        <is>
          <t>Billable work</t>
        </is>
      </c>
    </row>
    <row r="3585">
      <c r="A3585" t="inlineStr">
        <is>
          <t>József Koncsek</t>
        </is>
      </c>
      <c r="B3585">
        <f>IF(COUNTIF(Team!$A$2:$A$18,A3585)&gt;0,"CPS","")</f>
      </c>
      <c r="C3585" t="inlineStr">
        <is>
          <t>SAG-NTAK</t>
        </is>
      </c>
      <c r="D3585" t="inlineStr">
        <is>
          <t>Sagemcom Magyarország Kft.</t>
        </is>
      </c>
      <c r="E3585" t="inlineStr">
        <is>
          <t>200048</t>
        </is>
      </c>
      <c r="F3585" t="inlineStr">
        <is>
          <t>#139143 eustr 1.1 verzió updatek</t>
        </is>
      </c>
      <c r="G3585" t="inlineStr">
        <is>
          <t>shacl fileok vizsgálata az verzióban, új interface készítése</t>
        </is>
      </c>
      <c r="H3585" s="3">
        <v>46122.0</v>
      </c>
      <c r="I3585"/>
      <c r="J3585"/>
      <c r="K3585">
        <v>2.75</v>
      </c>
      <c r="L3585" t="inlineStr">
        <is>
          <t>Billable work</t>
        </is>
      </c>
    </row>
    <row r="3586">
      <c r="A3586" t="inlineStr">
        <is>
          <t>Balázs Papp</t>
        </is>
      </c>
      <c r="B3586">
        <f>IF(COUNTIF(Team!$A$2:$A$18,A3586)&gt;0,"CPS","")</f>
      </c>
      <c r="C3586" t="inlineStr">
        <is>
          <t>Silver 3.0</t>
        </is>
      </c>
      <c r="D3586" t="inlineStr">
        <is>
          <t>Spinwheel</t>
        </is>
      </c>
      <c r="E3586" t="inlineStr">
        <is>
          <t>1000332</t>
        </is>
      </c>
      <c r="F3586" t="inlineStr">
        <is>
          <t>SIL-332 - Project Plan Creation/Updates</t>
        </is>
      </c>
      <c r="G3586" t="inlineStr">
        <is>
          <t>JIRAID:18187 </t>
        </is>
      </c>
      <c r="H3586" s="3">
        <v>46122.0</v>
      </c>
      <c r="I3586"/>
      <c r="J3586"/>
      <c r="K3586">
        <v>1.0</v>
      </c>
      <c r="L3586" t="inlineStr">
        <is>
          <t>Billable work</t>
        </is>
      </c>
    </row>
    <row r="3587">
      <c r="A3587" t="inlineStr">
        <is>
          <t>Bálint Szente</t>
        </is>
      </c>
      <c r="B3587">
        <f>IF(COUNTIF(Team!$A$2:$A$18,A3587)&gt;0,"CPS","")</f>
      </c>
      <c r="C3587" t="inlineStr">
        <is>
          <t>KV development</t>
        </is>
      </c>
      <c r="D3587" t="inlineStr">
        <is>
          <t>Sonrisa</t>
        </is>
      </c>
      <c r="E3587" t="inlineStr">
        <is>
          <t>200038</t>
        </is>
      </c>
      <c r="F3587" t="inlineStr">
        <is>
          <t>Bug - failure in file upload at indexing stage</t>
        </is>
      </c>
      <c r="G3587" t="inlineStr">
        <is>
          <t>fix</t>
        </is>
      </c>
      <c r="H3587" s="3">
        <v>46122.0</v>
      </c>
      <c r="I3587"/>
      <c r="J3587"/>
      <c r="K3587">
        <v>2.0</v>
      </c>
      <c r="L3587" t="inlineStr">
        <is>
          <t>Non-billable work</t>
        </is>
      </c>
    </row>
    <row r="3588">
      <c r="A3588" t="inlineStr">
        <is>
          <t>László Vékony</t>
        </is>
      </c>
      <c r="B3588">
        <f>IF(COUNTIF(Team!$A$2:$A$18,A3588)&gt;0,"CPS","")</f>
      </c>
      <c r="C3588" t="inlineStr">
        <is>
          <t>Synlab Plasma (BigCommerce)</t>
        </is>
      </c>
      <c r="D3588" t="inlineStr">
        <is>
          <t>Synlab</t>
        </is>
      </c>
      <c r="E3588" t="inlineStr">
        <is>
          <t>1015152</t>
        </is>
      </c>
      <c r="F3588" t="inlineStr">
        <is>
          <t>SA-15152 - [OE] Scrum meetings (planning, DSM, retro, demo)</t>
        </is>
      </c>
      <c r="G3588" t="inlineStr">
        <is>
          <t>JIRAID:111610 Istvan - Laci 1on1.</t>
        </is>
      </c>
      <c r="H3588" s="3">
        <v>46122.0</v>
      </c>
      <c r="I3588"/>
      <c r="J3588"/>
      <c r="K3588">
        <v>0.5</v>
      </c>
      <c r="L3588" t="inlineStr">
        <is>
          <t>Billable work</t>
        </is>
      </c>
    </row>
    <row r="3589">
      <c r="A3589" t="inlineStr">
        <is>
          <t>Sándor-Loránd Nagy</t>
        </is>
      </c>
      <c r="B3589">
        <f>IF(COUNTIF(Team!$A$2:$A$18,A3589)&gt;0,"CPS","")</f>
      </c>
      <c r="C3589" t="inlineStr">
        <is>
          <t>Idomsoft - Legacy költöztetés</t>
        </is>
      </c>
      <c r="D3589" t="inlineStr">
        <is>
          <t>IdomSoft Zrt.</t>
        </is>
      </c>
      <c r="E3589" t="inlineStr">
        <is>
          <t/>
        </is>
      </c>
      <c r="F3589" t="inlineStr">
        <is>
          <t>PM</t>
        </is>
      </c>
      <c r="G3589" t="inlineStr">
        <is>
          <t>ramp up segítség és hozzáférések admin, DSM</t>
        </is>
      </c>
      <c r="H3589" s="3">
        <v>46122.0</v>
      </c>
      <c r="I3589"/>
      <c r="J3589"/>
      <c r="K3589">
        <v>4.0</v>
      </c>
      <c r="L3589" t="inlineStr">
        <is>
          <t>Billable work</t>
        </is>
      </c>
    </row>
    <row r="3590">
      <c r="A3590" t="inlineStr">
        <is>
          <t>László Vékony</t>
        </is>
      </c>
      <c r="B3590">
        <f>IF(COUNTIF(Team!$A$2:$A$18,A3590)&gt;0,"CPS","")</f>
      </c>
      <c r="C3590" t="inlineStr">
        <is>
          <t>Synlab Plasma (BigCommerce)</t>
        </is>
      </c>
      <c r="D3590" t="inlineStr">
        <is>
          <t>Synlab</t>
        </is>
      </c>
      <c r="E3590" t="inlineStr">
        <is>
          <t>1015152</t>
        </is>
      </c>
      <c r="F3590" t="inlineStr">
        <is>
          <t>SA-15152 - [OE] Scrum meetings (planning, DSM, retro, demo)</t>
        </is>
      </c>
      <c r="G3590" t="inlineStr">
        <is>
          <t>JIRAID:111601 DSMs.</t>
        </is>
      </c>
      <c r="H3590" s="3">
        <v>46122.0</v>
      </c>
      <c r="I3590"/>
      <c r="J3590"/>
      <c r="K3590">
        <v>1.0</v>
      </c>
      <c r="L3590" t="inlineStr">
        <is>
          <t>Billable work</t>
        </is>
      </c>
    </row>
    <row r="3591">
      <c r="A3591" t="inlineStr">
        <is>
          <t>Zoltán Benjámin Zakota</t>
        </is>
      </c>
      <c r="B3591">
        <f>IF(COUNTIF(Team!$A$2:$A$18,A3591)&gt;0,"CPS","")</f>
      </c>
      <c r="C3591" t="inlineStr">
        <is>
          <t>Synlab SDN</t>
        </is>
      </c>
      <c r="D3591" t="inlineStr">
        <is>
          <t>Synlab</t>
        </is>
      </c>
      <c r="E3591" t="inlineStr">
        <is>
          <t>1003083</t>
        </is>
      </c>
      <c r="F3591" t="inlineStr">
        <is>
          <t>SDN-3083 - WebUI: Remove unused dependencies</t>
        </is>
      </c>
      <c r="G3591" t="inlineStr">
        <is>
          <t>JIRAID:111657 </t>
        </is>
      </c>
      <c r="H3591" s="3">
        <v>46122.0</v>
      </c>
      <c r="I3591"/>
      <c r="J3591"/>
      <c r="K3591">
        <v>0.5</v>
      </c>
      <c r="L3591" t="inlineStr">
        <is>
          <t>Billable work</t>
        </is>
      </c>
    </row>
    <row r="3592">
      <c r="A3592" t="inlineStr">
        <is>
          <t>András Szögi</t>
        </is>
      </c>
      <c r="B3592">
        <f>IF(COUNTIF(Team!$A$2:$A$18,A3592)&gt;0,"CPS","")</f>
      </c>
      <c r="C3592" t="inlineStr">
        <is>
          <t>UI modernization 2026 - UX_BA_Team</t>
        </is>
      </c>
      <c r="D3592" t="inlineStr">
        <is>
          <t>Diligent</t>
        </is>
      </c>
      <c r="E3592" t="inlineStr">
        <is>
          <t/>
        </is>
      </c>
      <c r="F3592" t="inlineStr">
        <is>
          <t>UX activity</t>
        </is>
      </c>
      <c r="G3592" t="inlineStr">
        <is>
          <t/>
        </is>
      </c>
      <c r="H3592" s="3">
        <v>46122.0</v>
      </c>
      <c r="I3592"/>
      <c r="J3592"/>
      <c r="K3592">
        <v>8.0</v>
      </c>
      <c r="L3592" t="inlineStr">
        <is>
          <t>Billable work</t>
        </is>
      </c>
    </row>
    <row r="3593">
      <c r="A3593" t="inlineStr">
        <is>
          <t>Zoltán Benjámin Zakota</t>
        </is>
      </c>
      <c r="B3593">
        <f>IF(COUNTIF(Team!$A$2:$A$18,A3593)&gt;0,"CPS","")</f>
      </c>
      <c r="C3593" t="inlineStr">
        <is>
          <t>Synlab SDN</t>
        </is>
      </c>
      <c r="D3593" t="inlineStr">
        <is>
          <t>Synlab</t>
        </is>
      </c>
      <c r="E3593" t="inlineStr">
        <is>
          <t>1003082</t>
        </is>
      </c>
      <c r="F3593" t="inlineStr">
        <is>
          <t>SDN-3082 - SDN: Check state of E2E tests on stage</t>
        </is>
      </c>
      <c r="G3593" t="inlineStr">
        <is>
          <t>JIRAID:111659 </t>
        </is>
      </c>
      <c r="H3593" s="3">
        <v>46122.0</v>
      </c>
      <c r="I3593"/>
      <c r="J3593"/>
      <c r="K3593">
        <v>6.25</v>
      </c>
      <c r="L3593" t="inlineStr">
        <is>
          <t>Billable work</t>
        </is>
      </c>
    </row>
    <row r="3594">
      <c r="A3594" t="inlineStr">
        <is>
          <t>Mihály-Attila Nánási</t>
        </is>
      </c>
      <c r="B3594">
        <f>IF(COUNTIF(Team!$A$2:$A$18,A3594)&gt;0,"CPS","")</f>
      </c>
      <c r="C3594" t="inlineStr">
        <is>
          <t>UI modernization 2026 - Dev Team</t>
        </is>
      </c>
      <c r="D3594" t="inlineStr">
        <is>
          <t>Diligent</t>
        </is>
      </c>
      <c r="E3594" t="inlineStr">
        <is>
          <t/>
        </is>
      </c>
      <c r="F3594" t="inlineStr">
        <is>
          <t>Development</t>
        </is>
      </c>
      <c r="G3594" t="inlineStr">
        <is>
          <t/>
        </is>
      </c>
      <c r="H3594" s="3">
        <v>46122.0</v>
      </c>
      <c r="I3594"/>
      <c r="J3594"/>
      <c r="K3594">
        <v>6.75</v>
      </c>
      <c r="L3594" t="inlineStr">
        <is>
          <t>Billable work</t>
        </is>
      </c>
    </row>
    <row r="3595">
      <c r="A3595" t="inlineStr">
        <is>
          <t>Zoltán Benjámin Zakota</t>
        </is>
      </c>
      <c r="B3595">
        <f>IF(COUNTIF(Team!$A$2:$A$18,A3595)&gt;0,"CPS","")</f>
      </c>
      <c r="C3595" t="inlineStr">
        <is>
          <t>Synlab SDN</t>
        </is>
      </c>
      <c r="D3595" t="inlineStr">
        <is>
          <t>Synlab</t>
        </is>
      </c>
      <c r="E3595" t="inlineStr">
        <is>
          <t>1003045</t>
        </is>
      </c>
      <c r="F3595" t="inlineStr">
        <is>
          <t>SDN-3045 - [SDN] Meetings (Planning, DSM, retro, demo, ad-hoc)</t>
        </is>
      </c>
      <c r="G3595" t="inlineStr">
        <is>
          <t>JIRAID:111658 DSM</t>
        </is>
      </c>
      <c r="H3595" s="3">
        <v>46122.0</v>
      </c>
      <c r="I3595"/>
      <c r="J3595"/>
      <c r="K3595">
        <v>0.25</v>
      </c>
      <c r="L3595" t="inlineStr">
        <is>
          <t>Billable work</t>
        </is>
      </c>
    </row>
    <row r="3596">
      <c r="A3596" t="inlineStr">
        <is>
          <t>András István Dr. London</t>
        </is>
      </c>
      <c r="B3596">
        <f>IF(COUNTIF(Team!$A$2:$A$18,A3596)&gt;0,"CPS","")</f>
      </c>
      <c r="C3596" t="inlineStr">
        <is>
          <t>AI - NKFIH</t>
        </is>
      </c>
      <c r="D3596" t="inlineStr">
        <is>
          <t>NKFIH</t>
        </is>
      </c>
      <c r="E3596" t="inlineStr">
        <is>
          <t>199287</t>
        </is>
      </c>
      <c r="F3596" t="inlineStr">
        <is>
          <t>NKFIH - scenario based testing</t>
        </is>
      </c>
      <c r="G3596" t="inlineStr">
        <is>
          <t/>
        </is>
      </c>
      <c r="H3596" s="3">
        <v>46122.0</v>
      </c>
      <c r="I3596"/>
      <c r="J3596"/>
      <c r="K3596">
        <v>2.0</v>
      </c>
      <c r="L3596" t="inlineStr">
        <is>
          <t>Billable work</t>
        </is>
      </c>
    </row>
    <row r="3597">
      <c r="A3597" t="inlineStr">
        <is>
          <t>József Koncsek</t>
        </is>
      </c>
      <c r="B3597">
        <f>IF(COUNTIF(Team!$A$2:$A$18,A3597)&gt;0,"CPS","")</f>
      </c>
      <c r="C3597" t="inlineStr">
        <is>
          <t>SAG-NTAK</t>
        </is>
      </c>
      <c r="D3597" t="inlineStr">
        <is>
          <t>Sagemcom Magyarország Kft.</t>
        </is>
      </c>
      <c r="E3597" t="inlineStr">
        <is>
          <t>199966</t>
        </is>
      </c>
      <c r="F3597" t="inlineStr">
        <is>
          <t>#138155 - SDEP-010: Admin felületek (VISIT HUNGARY)</t>
        </is>
      </c>
      <c r="G3597" t="inlineStr">
        <is>
          <t>dep-api függőség behúzása portálba. SDEP-010: Admin felületek (VISIT HUNGARY) - RestClient fix code review</t>
        </is>
      </c>
      <c r="H3597" s="3">
        <v>46122.0</v>
      </c>
      <c r="I3597"/>
      <c r="J3597"/>
      <c r="K3597">
        <v>0.25</v>
      </c>
      <c r="L3597" t="inlineStr">
        <is>
          <t>Billable work</t>
        </is>
      </c>
    </row>
    <row r="3598">
      <c r="A3598" t="inlineStr">
        <is>
          <t>Eszter Zsolnai</t>
        </is>
      </c>
      <c r="B3598">
        <f>IF(COUNTIF(Team!$A$2:$A$18,A3598)&gt;0,"CPS","")</f>
      </c>
      <c r="C3598" t="inlineStr">
        <is>
          <t>Other</t>
        </is>
      </c>
      <c r="D3598" t="inlineStr">
        <is>
          <t>Sonrisa</t>
        </is>
      </c>
      <c r="E3598" t="inlineStr">
        <is>
          <t/>
        </is>
      </c>
      <c r="F3598" t="inlineStr">
        <is>
          <t>Paid leave</t>
        </is>
      </c>
      <c r="G3598" t="inlineStr">
        <is>
          <t/>
        </is>
      </c>
      <c r="H3598" s="3">
        <v>46122.0</v>
      </c>
      <c r="I3598"/>
      <c r="J3598"/>
      <c r="K3598">
        <v>8.0</v>
      </c>
      <c r="L3598" t="inlineStr">
        <is>
          <t>Non-work activity</t>
        </is>
      </c>
    </row>
    <row r="3599">
      <c r="A3599" t="inlineStr">
        <is>
          <t>Zoltán Benjámin Zakota</t>
        </is>
      </c>
      <c r="B3599">
        <f>IF(COUNTIF(Team!$A$2:$A$18,A3599)&gt;0,"CPS","")</f>
      </c>
      <c r="C3599" t="inlineStr">
        <is>
          <t>Synlab SDN</t>
        </is>
      </c>
      <c r="D3599" t="inlineStr">
        <is>
          <t>Synlab</t>
        </is>
      </c>
      <c r="E3599" t="inlineStr">
        <is>
          <t>1003045</t>
        </is>
      </c>
      <c r="F3599" t="inlineStr">
        <is>
          <t>SDN-3045 - [SDN] Meetings (Planning, DSM, retro, demo, ad-hoc)</t>
        </is>
      </c>
      <c r="G3599" t="inlineStr">
        <is>
          <t>JIRAID:111660 team sync</t>
        </is>
      </c>
      <c r="H3599" s="3">
        <v>46122.0</v>
      </c>
      <c r="I3599"/>
      <c r="J3599"/>
      <c r="K3599">
        <v>1.0</v>
      </c>
      <c r="L3599" t="inlineStr">
        <is>
          <t>Billable work</t>
        </is>
      </c>
    </row>
    <row r="3600">
      <c r="A3600" t="inlineStr">
        <is>
          <t>Andrea Petrich</t>
        </is>
      </c>
      <c r="B3600">
        <f>IF(COUNTIF(Team!$A$2:$A$18,A3600)&gt;0,"CPS","")</f>
      </c>
      <c r="C3600" t="inlineStr">
        <is>
          <t>K11 Production</t>
        </is>
      </c>
      <c r="D3600" t="inlineStr">
        <is>
          <t>Magyar Államkincstár</t>
        </is>
      </c>
      <c r="E3600" t="inlineStr">
        <is>
          <t>199506</t>
        </is>
      </c>
      <c r="F3600" t="inlineStr">
        <is>
          <t>[React] Adatszolgáltatás példány: Rugalmas űrlap szerkesztő felületének megvalósítása</t>
        </is>
      </c>
      <c r="G3600" t="inlineStr">
        <is>
          <t>előteszt</t>
        </is>
      </c>
      <c r="H3600" s="3">
        <v>46122.0</v>
      </c>
      <c r="I3600"/>
      <c r="J3600"/>
      <c r="K3600">
        <v>4.0</v>
      </c>
      <c r="L3600" t="inlineStr">
        <is>
          <t>Billable work</t>
        </is>
      </c>
    </row>
    <row r="3601">
      <c r="A3601" t="inlineStr">
        <is>
          <t>Alex Borsits</t>
        </is>
      </c>
      <c r="B3601">
        <f>IF(COUNTIF(Team!$A$2:$A$18,A3601)&gt;0,"CPS","")</f>
      </c>
      <c r="C3601" t="inlineStr">
        <is>
          <t>Boeing 737</t>
        </is>
      </c>
      <c r="D3601" t="inlineStr">
        <is>
          <t>Collinear Group</t>
        </is>
      </c>
      <c r="E3601" t="inlineStr">
        <is>
          <t/>
        </is>
      </c>
      <c r="F3601" t="inlineStr">
        <is>
          <t>General Development</t>
        </is>
      </c>
      <c r="G3601" t="inlineStr">
        <is>
          <t/>
        </is>
      </c>
      <c r="H3601" s="3">
        <v>46122.0</v>
      </c>
      <c r="I3601"/>
      <c r="J3601"/>
      <c r="K3601">
        <v>8.0</v>
      </c>
      <c r="L3601" t="inlineStr">
        <is>
          <t>Billable work</t>
        </is>
      </c>
    </row>
    <row r="3602">
      <c r="A3602" t="inlineStr">
        <is>
          <t>András István Dr. London</t>
        </is>
      </c>
      <c r="B3602">
        <f>IF(COUNTIF(Team!$A$2:$A$18,A3602)&gt;0,"CPS","")</f>
      </c>
      <c r="C3602" t="inlineStr">
        <is>
          <t>Sonrisa CTO (Shared)</t>
        </is>
      </c>
      <c r="D3602" t="inlineStr">
        <is>
          <t>Sonrisa</t>
        </is>
      </c>
      <c r="E3602" t="inlineStr">
        <is>
          <t/>
        </is>
      </c>
      <c r="F3602" t="inlineStr">
        <is>
          <t>Education</t>
        </is>
      </c>
      <c r="G3602" t="inlineStr">
        <is>
          <t>preparing material for AI education of nonprod</t>
        </is>
      </c>
      <c r="H3602" s="3">
        <v>46122.0</v>
      </c>
      <c r="I3602"/>
      <c r="J3602"/>
      <c r="K3602">
        <v>2.0</v>
      </c>
      <c r="L3602" t="inlineStr">
        <is>
          <t>Non-billable work</t>
        </is>
      </c>
    </row>
    <row r="3603">
      <c r="A3603" t="inlineStr">
        <is>
          <t>Bence Farkas</t>
        </is>
      </c>
      <c r="B3603">
        <f>IF(COUNTIF(Team!$A$2:$A$18,A3603)&gt;0,"CPS","")</f>
      </c>
      <c r="C3603" t="inlineStr">
        <is>
          <t>Lufthansa-Continuity</t>
        </is>
      </c>
      <c r="D3603" t="inlineStr">
        <is>
          <t>Lufthansa</t>
        </is>
      </c>
      <c r="E3603" t="inlineStr">
        <is>
          <t>199633</t>
        </is>
      </c>
      <c r="F3603" t="inlineStr">
        <is>
          <t>DCS_html OneMiddleware migration - DESMON</t>
        </is>
      </c>
      <c r="G3603" t="inlineStr">
        <is>
          <t/>
        </is>
      </c>
      <c r="H3603" s="3">
        <v>46122.0</v>
      </c>
      <c r="I3603"/>
      <c r="J3603"/>
      <c r="K3603">
        <v>7.0</v>
      </c>
      <c r="L3603" t="inlineStr">
        <is>
          <t>Billable work</t>
        </is>
      </c>
    </row>
    <row r="3604">
      <c r="A3604" t="inlineStr">
        <is>
          <t>József Koncsek</t>
        </is>
      </c>
      <c r="B3604">
        <f>IF(COUNTIF(Team!$A$2:$A$18,A3604)&gt;0,"CPS","")</f>
      </c>
      <c r="C3604" t="inlineStr">
        <is>
          <t>SAG-NTAK</t>
        </is>
      </c>
      <c r="D3604" t="inlineStr">
        <is>
          <t>Sagemcom Magyarország Kft.</t>
        </is>
      </c>
      <c r="E3604" t="inlineStr">
        <is>
          <t>199989</t>
        </is>
      </c>
      <c r="F3604" t="inlineStr">
        <is>
          <t>#138150 - SDEP-004: Keycloak OAuth2 + Validáció + Hazelcast</t>
        </is>
      </c>
      <c r="G3604" t="inlineStr">
        <is>
          <t>internalJwtDecoder dummy bean átalakítás, code review, double check Mártival</t>
        </is>
      </c>
      <c r="H3604" s="3">
        <v>46122.0</v>
      </c>
      <c r="I3604"/>
      <c r="J3604"/>
      <c r="K3604">
        <v>1.0</v>
      </c>
      <c r="L3604" t="inlineStr">
        <is>
          <t>Billable work</t>
        </is>
      </c>
    </row>
    <row r="3605">
      <c r="A3605" t="inlineStr">
        <is>
          <t>Bálint Lajos Török</t>
        </is>
      </c>
      <c r="B3605">
        <f>IF(COUNTIF(Team!$A$2:$A$18,A3605)&gt;0,"CPS","")</f>
      </c>
      <c r="C3605" t="inlineStr">
        <is>
          <t>Cloud Platform Services</t>
        </is>
      </c>
      <c r="D3605" t="inlineStr">
        <is>
          <t>Sonrisa</t>
        </is>
      </c>
      <c r="E3605" t="inlineStr">
        <is>
          <t>186697</t>
        </is>
      </c>
      <c r="F3605" t="inlineStr">
        <is>
          <t>Bayer </t>
        </is>
      </c>
      <c r="G3605" t="inlineStr">
        <is>
          <t>lio bura vm disk low 98% userd unused docker imagesk torlese, monitoringot atenztem</t>
        </is>
      </c>
      <c r="H3605" s="3">
        <v>46122.0</v>
      </c>
      <c r="I3605"/>
      <c r="J3605"/>
      <c r="K3605">
        <v>2.0</v>
      </c>
      <c r="L3605" t="inlineStr">
        <is>
          <t>Billable work</t>
        </is>
      </c>
    </row>
    <row r="3606">
      <c r="A3606" t="inlineStr">
        <is>
          <t>Olívia Janka Bernát</t>
        </is>
      </c>
      <c r="B3606">
        <f>IF(COUNTIF(Team!$A$2:$A$18,A3606)&gt;0,"CPS","")</f>
      </c>
      <c r="C3606" t="inlineStr">
        <is>
          <t>Synlab SDN</t>
        </is>
      </c>
      <c r="D3606" t="inlineStr">
        <is>
          <t>Synlab</t>
        </is>
      </c>
      <c r="E3606" t="inlineStr">
        <is>
          <t>1003045</t>
        </is>
      </c>
      <c r="F3606" t="inlineStr">
        <is>
          <t>SDN-3045 - [SDN] Meetings (Planning, DSM, retro, demo, ad-hoc)</t>
        </is>
      </c>
      <c r="G3606" t="inlineStr">
        <is>
          <t>JIRAID:111629 dsm</t>
        </is>
      </c>
      <c r="H3606" s="3">
        <v>46122.0</v>
      </c>
      <c r="I3606"/>
      <c r="J3606"/>
      <c r="K3606">
        <v>0.25</v>
      </c>
      <c r="L3606" t="inlineStr">
        <is>
          <t>Billable work</t>
        </is>
      </c>
    </row>
    <row r="3607">
      <c r="A3607" t="inlineStr">
        <is>
          <t>Domos Kresz</t>
        </is>
      </c>
      <c r="B3607">
        <f>IF(COUNTIF(Team!$A$2:$A$18,A3607)&gt;0,"CPS","")</f>
      </c>
      <c r="C3607" t="inlineStr">
        <is>
          <t>Other</t>
        </is>
      </c>
      <c r="D3607" t="inlineStr">
        <is>
          <t>Sonrisa</t>
        </is>
      </c>
      <c r="E3607" t="inlineStr">
        <is>
          <t/>
        </is>
      </c>
      <c r="F3607" t="inlineStr">
        <is>
          <t>Paid leave</t>
        </is>
      </c>
      <c r="G3607" t="inlineStr">
        <is>
          <t>managed by admin (SYS-11577) -  weekly working hrs changed</t>
        </is>
      </c>
      <c r="H3607" s="3">
        <v>46122.0</v>
      </c>
      <c r="I3607"/>
      <c r="J3607"/>
      <c r="K3607">
        <v>8.0</v>
      </c>
      <c r="L3607" t="inlineStr">
        <is>
          <t>Non-work activity</t>
        </is>
      </c>
    </row>
    <row r="3608">
      <c r="A3608" t="inlineStr">
        <is>
          <t>Péter Szombati</t>
        </is>
      </c>
      <c r="B3608">
        <f>IF(COUNTIF(Team!$A$2:$A$18,A3608)&gt;0,"CPS","")</f>
      </c>
      <c r="C3608" t="inlineStr">
        <is>
          <t>Diligent BOS sunset</t>
        </is>
      </c>
      <c r="D3608" t="inlineStr">
        <is>
          <t>Diligent</t>
        </is>
      </c>
      <c r="E3608" t="inlineStr">
        <is>
          <t>193331</t>
        </is>
      </c>
      <c r="F3608" t="inlineStr">
        <is>
          <t>Development</t>
        </is>
      </c>
      <c r="G3608" t="inlineStr">
        <is>
          <t/>
        </is>
      </c>
      <c r="H3608" s="3">
        <v>46122.0</v>
      </c>
      <c r="I3608"/>
      <c r="J3608"/>
      <c r="K3608">
        <v>8.0</v>
      </c>
      <c r="L3608" t="inlineStr">
        <is>
          <t>Billable work</t>
        </is>
      </c>
    </row>
    <row r="3609">
      <c r="A3609" t="inlineStr">
        <is>
          <t>József Koncsek</t>
        </is>
      </c>
      <c r="B3609">
        <f>IF(COUNTIF(Team!$A$2:$A$18,A3609)&gt;0,"CPS","")</f>
      </c>
      <c r="C3609" t="inlineStr">
        <is>
          <t>SAG-NTAK</t>
        </is>
      </c>
      <c r="D3609" t="inlineStr">
        <is>
          <t>Sagemcom Magyarország Kft.</t>
        </is>
      </c>
      <c r="E3609" t="inlineStr">
        <is>
          <t>152287</t>
        </is>
      </c>
      <c r="F3609" t="inlineStr">
        <is>
          <t>#44243 Workshop - NTAK - Support egyeztetések</t>
        </is>
      </c>
      <c r="G3609" t="inlineStr">
        <is>
          <t>Dorkának str-es repóban helpelés</t>
        </is>
      </c>
      <c r="H3609" s="3">
        <v>46122.0</v>
      </c>
      <c r="I3609"/>
      <c r="J3609"/>
      <c r="K3609">
        <v>0.5</v>
      </c>
      <c r="L3609" t="inlineStr">
        <is>
          <t>Billable work</t>
        </is>
      </c>
    </row>
    <row r="3610">
      <c r="A3610" t="inlineStr">
        <is>
          <t>Gergely Jakab</t>
        </is>
      </c>
      <c r="B3610">
        <f>IF(COUNTIF(Team!$A$2:$A$18,A3610)&gt;0,"CPS","")</f>
      </c>
      <c r="C3610" t="inlineStr">
        <is>
          <t>Lufthansa Netline - Crew</t>
        </is>
      </c>
      <c r="D3610" t="inlineStr">
        <is>
          <t>Lufthansa</t>
        </is>
      </c>
      <c r="E3610" t="inlineStr">
        <is>
          <t/>
        </is>
      </c>
      <c r="F3610" t="inlineStr">
        <is>
          <t>General development</t>
        </is>
      </c>
      <c r="G3610" t="inlineStr">
        <is>
          <t/>
        </is>
      </c>
      <c r="H3610" s="3">
        <v>46122.0</v>
      </c>
      <c r="I3610"/>
      <c r="J3610"/>
      <c r="K3610">
        <v>8.0</v>
      </c>
      <c r="L3610" t="inlineStr">
        <is>
          <t>Billable work</t>
        </is>
      </c>
    </row>
    <row r="3611">
      <c r="A3611" t="inlineStr">
        <is>
          <t>Viktor Vörös</t>
        </is>
      </c>
      <c r="B3611">
        <f>IF(COUNTIF(Team!$A$2:$A$18,A3611)&gt;0,"CPS","")</f>
      </c>
      <c r="C3611" t="inlineStr">
        <is>
          <t>K11 Production</t>
        </is>
      </c>
      <c r="D3611" t="inlineStr">
        <is>
          <t>Magyar Államkincstár</t>
        </is>
      </c>
      <c r="E3611" t="inlineStr">
        <is>
          <t>200040</t>
        </is>
      </c>
      <c r="F3611" t="inlineStr">
        <is>
          <t>Hibás hibaüzenetek a GET /adminisztracio/adatszolgaltatas/peldany/{peldanyId}/hibalista/{szabalyAzon</t>
        </is>
      </c>
      <c r="G3611" t="inlineStr">
        <is>
          <t/>
        </is>
      </c>
      <c r="H3611" s="3">
        <v>46122.0</v>
      </c>
      <c r="I3611"/>
      <c r="J3611"/>
      <c r="K3611">
        <v>0.5</v>
      </c>
      <c r="L3611" t="inlineStr">
        <is>
          <t>Billable work</t>
        </is>
      </c>
    </row>
    <row r="3612">
      <c r="A3612" t="inlineStr">
        <is>
          <t>Sándor Vincze</t>
        </is>
      </c>
      <c r="B3612">
        <f>IF(COUNTIF(Team!$A$2:$A$18,A3612)&gt;0,"CPS","")</f>
      </c>
      <c r="C3612" t="inlineStr">
        <is>
          <t>SAG-NAV</t>
        </is>
      </c>
      <c r="D3612" t="inlineStr">
        <is>
          <t>Sagemcom Magyarország Kft.</t>
        </is>
      </c>
      <c r="E3612" t="inlineStr">
        <is>
          <t/>
        </is>
      </c>
      <c r="F3612" t="inlineStr">
        <is>
          <t>DSM, Meetings</t>
        </is>
      </c>
      <c r="G3612" t="inlineStr">
        <is>
          <t/>
        </is>
      </c>
      <c r="H3612" s="3">
        <v>46122.0</v>
      </c>
      <c r="I3612"/>
      <c r="J3612"/>
      <c r="K3612">
        <v>0.25</v>
      </c>
      <c r="L3612" t="inlineStr">
        <is>
          <t>Billable work</t>
        </is>
      </c>
    </row>
    <row r="3613">
      <c r="A3613" t="inlineStr">
        <is>
          <t>József Koncsek</t>
        </is>
      </c>
      <c r="B3613">
        <f>IF(COUNTIF(Team!$A$2:$A$18,A3613)&gt;0,"CPS","")</f>
      </c>
      <c r="C3613" t="inlineStr">
        <is>
          <t>SAG-NTAK</t>
        </is>
      </c>
      <c r="D3613" t="inlineStr">
        <is>
          <t>Sagemcom Magyarország Kft.</t>
        </is>
      </c>
      <c r="E3613" t="inlineStr">
        <is>
          <t>123179</t>
        </is>
      </c>
      <c r="F3613" t="inlineStr">
        <is>
          <t>#28997 Workshop - NTAK DSM - Sonrisa</t>
        </is>
      </c>
      <c r="G3613" t="inlineStr">
        <is>
          <t/>
        </is>
      </c>
      <c r="H3613" s="3">
        <v>46122.0</v>
      </c>
      <c r="I3613"/>
      <c r="J3613"/>
      <c r="K3613">
        <v>0.25</v>
      </c>
      <c r="L3613" t="inlineStr">
        <is>
          <t>Billable work</t>
        </is>
      </c>
    </row>
    <row r="3614">
      <c r="A3614" t="inlineStr">
        <is>
          <t>Bálint Lajos Török</t>
        </is>
      </c>
      <c r="B3614">
        <f>IF(COUNTIF(Team!$A$2:$A$18,A3614)&gt;0,"CPS","")</f>
      </c>
      <c r="C3614" t="inlineStr">
        <is>
          <t>Cloud Platform Services</t>
        </is>
      </c>
      <c r="D3614" t="inlineStr">
        <is>
          <t>Sonrisa</t>
        </is>
      </c>
      <c r="E3614" t="inlineStr">
        <is>
          <t>193266</t>
        </is>
      </c>
      <c r="F3614" t="inlineStr">
        <is>
          <t>Internal Systems</t>
        </is>
      </c>
      <c r="G3614" t="inlineStr">
        <is>
          <t>Botivakl azure jogosultsagok kezelese</t>
        </is>
      </c>
      <c r="H3614" s="3">
        <v>46122.0</v>
      </c>
      <c r="I3614"/>
      <c r="J3614"/>
      <c r="K3614">
        <v>0.5</v>
      </c>
      <c r="L3614" t="inlineStr">
        <is>
          <t>Billable work</t>
        </is>
      </c>
    </row>
    <row r="3615">
      <c r="A3615" t="inlineStr">
        <is>
          <t>Sándor Vincze</t>
        </is>
      </c>
      <c r="B3615">
        <f>IF(COUNTIF(Team!$A$2:$A$18,A3615)&gt;0,"CPS","")</f>
      </c>
      <c r="C3615" t="inlineStr">
        <is>
          <t>SAG-NAV</t>
        </is>
      </c>
      <c r="D3615" t="inlineStr">
        <is>
          <t>Sagemcom Magyarország Kft.</t>
        </is>
      </c>
      <c r="E3615" t="inlineStr">
        <is>
          <t>200218</t>
        </is>
      </c>
      <c r="F3615" t="inlineStr">
        <is>
          <t>#132571 - ePGP - E-pénztárgép napló - Szervizelési tevékenység bejelentése</t>
        </is>
      </c>
      <c r="G3615" t="inlineStr">
        <is>
          <t/>
        </is>
      </c>
      <c r="H3615" s="3">
        <v>46122.0</v>
      </c>
      <c r="I3615"/>
      <c r="J3615"/>
      <c r="K3615">
        <v>1.75</v>
      </c>
      <c r="L3615" t="inlineStr">
        <is>
          <t>Billable work</t>
        </is>
      </c>
    </row>
    <row r="3616">
      <c r="A3616" t="inlineStr">
        <is>
          <t>Andrea Petrich</t>
        </is>
      </c>
      <c r="B3616">
        <f>IF(COUNTIF(Team!$A$2:$A$18,A3616)&gt;0,"CPS","")</f>
      </c>
      <c r="C3616" t="inlineStr">
        <is>
          <t>K11 Production</t>
        </is>
      </c>
      <c r="D3616" t="inlineStr">
        <is>
          <t>Magyar Államkincstár</t>
        </is>
      </c>
      <c r="E3616" t="inlineStr">
        <is>
          <t>199754</t>
        </is>
      </c>
      <c r="F3616" t="inlineStr">
        <is>
          <t>Üzleti logikai folyamat automatizálása</t>
        </is>
      </c>
      <c r="G3616" t="inlineStr">
        <is>
          <t/>
        </is>
      </c>
      <c r="H3616" s="3">
        <v>46122.0</v>
      </c>
      <c r="I3616"/>
      <c r="J3616"/>
      <c r="K3616">
        <v>1.0</v>
      </c>
      <c r="L3616" t="inlineStr">
        <is>
          <t>Billable work</t>
        </is>
      </c>
    </row>
    <row r="3617">
      <c r="A3617" t="inlineStr">
        <is>
          <t>József Koncsek</t>
        </is>
      </c>
      <c r="B3617">
        <f>IF(COUNTIF(Team!$A$2:$A$18,A3617)&gt;0,"CPS","")</f>
      </c>
      <c r="C3617" t="inlineStr">
        <is>
          <t>SAG-NTAK</t>
        </is>
      </c>
      <c r="D3617" t="inlineStr">
        <is>
          <t>Sagemcom Magyarország Kft.</t>
        </is>
      </c>
      <c r="E3617" t="inlineStr">
        <is>
          <t>123374</t>
        </is>
      </c>
      <c r="F3617" t="inlineStr">
        <is>
          <t>#38507 Workshop - NTAK BA egyeztetések</t>
        </is>
      </c>
      <c r="G3617" t="inlineStr">
        <is>
          <t>Egyeztetés Dorkával újabb verzió sdep legyen vagy sem, Noémivel auto complete mezők ne legyenek</t>
        </is>
      </c>
      <c r="H3617" s="3">
        <v>46122.0</v>
      </c>
      <c r="I3617"/>
      <c r="J3617"/>
      <c r="K3617">
        <v>1.0</v>
      </c>
      <c r="L3617" t="inlineStr">
        <is>
          <t>Billable work</t>
        </is>
      </c>
    </row>
    <row r="3618">
      <c r="A3618" t="inlineStr">
        <is>
          <t>László Vékony</t>
        </is>
      </c>
      <c r="B3618">
        <f>IF(COUNTIF(Team!$A$2:$A$18,A3618)&gt;0,"CPS","")</f>
      </c>
      <c r="C3618" t="inlineStr">
        <is>
          <t>Synlab Plasma (BigCommerce)</t>
        </is>
      </c>
      <c r="D3618" t="inlineStr">
        <is>
          <t>Synlab</t>
        </is>
      </c>
      <c r="E3618" t="inlineStr">
        <is>
          <t>1015152</t>
        </is>
      </c>
      <c r="F3618" t="inlineStr">
        <is>
          <t>SA-15152 - [OE] Scrum meetings (planning, DSM, retro, demo)</t>
        </is>
      </c>
      <c r="G3618" t="inlineStr">
        <is>
          <t>JIRAID:111606 Doma - Laszlo catchup.</t>
        </is>
      </c>
      <c r="H3618" s="3">
        <v>46122.0</v>
      </c>
      <c r="I3618"/>
      <c r="J3618"/>
      <c r="K3618">
        <v>1.5</v>
      </c>
      <c r="L3618" t="inlineStr">
        <is>
          <t>Billable work</t>
        </is>
      </c>
    </row>
    <row r="3619">
      <c r="A3619" t="inlineStr">
        <is>
          <t>Sándor Vincze</t>
        </is>
      </c>
      <c r="B3619">
        <f>IF(COUNTIF(Team!$A$2:$A$18,A3619)&gt;0,"CPS","")</f>
      </c>
      <c r="C3619" t="inlineStr">
        <is>
          <t>SAG-NAV</t>
        </is>
      </c>
      <c r="D3619" t="inlineStr">
        <is>
          <t>Sagemcom Magyarország Kft.</t>
        </is>
      </c>
      <c r="E3619" t="inlineStr">
        <is>
          <t>200220</t>
        </is>
      </c>
      <c r="F3619" t="inlineStr">
        <is>
          <t>#138713 - ePGP - Kommunikációs esetek kiegészítése késleltetett válasz mód és offline üzemmód indítá</t>
        </is>
      </c>
      <c r="G3619" t="inlineStr">
        <is>
          <t/>
        </is>
      </c>
      <c r="H3619" s="3">
        <v>46122.0</v>
      </c>
      <c r="I3619"/>
      <c r="J3619"/>
      <c r="K3619">
        <v>2.0</v>
      </c>
      <c r="L3619" t="inlineStr">
        <is>
          <t>Billable work</t>
        </is>
      </c>
    </row>
    <row r="3620">
      <c r="A3620" t="inlineStr">
        <is>
          <t>Lehel-Levente Kovacs</t>
        </is>
      </c>
      <c r="B3620">
        <f>IF(COUNTIF(Team!$A$2:$A$18,A3620)&gt;0,"CPS","")</f>
      </c>
      <c r="C3620" t="inlineStr">
        <is>
          <t>Other</t>
        </is>
      </c>
      <c r="D3620" t="inlineStr">
        <is>
          <t>Sonrisa</t>
        </is>
      </c>
      <c r="E3620" t="inlineStr">
        <is>
          <t/>
        </is>
      </c>
      <c r="F3620" t="inlineStr">
        <is>
          <t>Paid leave</t>
        </is>
      </c>
      <c r="G3620" t="inlineStr">
        <is>
          <t/>
        </is>
      </c>
      <c r="H3620" s="3">
        <v>46122.0</v>
      </c>
      <c r="I3620"/>
      <c r="J3620"/>
      <c r="K3620">
        <v>8.0</v>
      </c>
      <c r="L3620" t="inlineStr">
        <is>
          <t>Non-work activity</t>
        </is>
      </c>
    </row>
    <row r="3621">
      <c r="A3621" t="inlineStr">
        <is>
          <t>János Trencsik</t>
        </is>
      </c>
      <c r="B3621">
        <f>IF(COUNTIF(Team!$A$2:$A$18,A3621)&gt;0,"CPS","")</f>
      </c>
      <c r="C3621" t="inlineStr">
        <is>
          <t>Global Blue - Rex - Japan 2026</t>
        </is>
      </c>
      <c r="D3621" t="inlineStr">
        <is>
          <t>Global Blue</t>
        </is>
      </c>
      <c r="E3621" t="inlineStr">
        <is>
          <t/>
        </is>
      </c>
      <c r="F3621" t="inlineStr">
        <is>
          <t>UDD</t>
        </is>
      </c>
      <c r="G3621" t="inlineStr">
        <is>
          <t/>
        </is>
      </c>
      <c r="H3621" s="3">
        <v>46122.0</v>
      </c>
      <c r="I3621"/>
      <c r="J3621"/>
      <c r="K3621">
        <v>8.0</v>
      </c>
      <c r="L3621" t="inlineStr">
        <is>
          <t>Billable work</t>
        </is>
      </c>
    </row>
    <row r="3622">
      <c r="A3622" t="inlineStr">
        <is>
          <t>Ádám Ancsin</t>
        </is>
      </c>
      <c r="B3622">
        <f>IF(COUNTIF(Team!$A$2:$A$18,A3622)&gt;0,"CPS","")</f>
      </c>
      <c r="C3622" t="inlineStr">
        <is>
          <t>Idomsoft - Legacy költöztetés</t>
        </is>
      </c>
      <c r="D3622" t="inlineStr">
        <is>
          <t>IdomSoft Zrt.</t>
        </is>
      </c>
      <c r="E3622" t="inlineStr">
        <is>
          <t/>
        </is>
      </c>
      <c r="F3622" t="inlineStr">
        <is>
          <t>Megbeszélés</t>
        </is>
      </c>
      <c r="G3622" t="inlineStr">
        <is>
          <t/>
        </is>
      </c>
      <c r="H3622" s="3">
        <v>46122.0</v>
      </c>
      <c r="I3622"/>
      <c r="J3622"/>
      <c r="K3622">
        <v>0.5</v>
      </c>
      <c r="L3622" t="inlineStr">
        <is>
          <t>Billable work</t>
        </is>
      </c>
    </row>
    <row r="3623">
      <c r="A3623" t="inlineStr">
        <is>
          <t>József Koncsek</t>
        </is>
      </c>
      <c r="B3623">
        <f>IF(COUNTIF(Team!$A$2:$A$18,A3623)&gt;0,"CPS","")</f>
      </c>
      <c r="C3623" t="inlineStr">
        <is>
          <t>SAG-NTAK</t>
        </is>
      </c>
      <c r="D3623" t="inlineStr">
        <is>
          <t>Sagemcom Magyarország Kft.</t>
        </is>
      </c>
      <c r="E3623" t="inlineStr">
        <is>
          <t>123178</t>
        </is>
      </c>
      <c r="F3623" t="inlineStr">
        <is>
          <t>#28996 Workshop - NTAK DSM - Sagemcom</t>
        </is>
      </c>
      <c r="G3623" t="inlineStr">
        <is>
          <t/>
        </is>
      </c>
      <c r="H3623" s="3">
        <v>46122.0</v>
      </c>
      <c r="I3623"/>
      <c r="J3623"/>
      <c r="K3623">
        <v>0.25</v>
      </c>
      <c r="L3623" t="inlineStr">
        <is>
          <t>Billable work</t>
        </is>
      </c>
    </row>
    <row r="3624">
      <c r="A3624" t="inlineStr">
        <is>
          <t>Bálint Lajos Török</t>
        </is>
      </c>
      <c r="B3624">
        <f>IF(COUNTIF(Team!$A$2:$A$18,A3624)&gt;0,"CPS","")</f>
      </c>
      <c r="C3624" t="inlineStr">
        <is>
          <t>Cloud Platform Services</t>
        </is>
      </c>
      <c r="D3624" t="inlineStr">
        <is>
          <t>Sonrisa</t>
        </is>
      </c>
      <c r="E3624" t="inlineStr">
        <is>
          <t>189341</t>
        </is>
      </c>
      <c r="F3624" t="inlineStr">
        <is>
          <t>MVMI</t>
        </is>
      </c>
      <c r="G3624" t="inlineStr">
        <is>
          <t>sync</t>
        </is>
      </c>
      <c r="H3624" s="3">
        <v>46122.0</v>
      </c>
      <c r="I3624"/>
      <c r="J3624"/>
      <c r="K3624">
        <v>0.5</v>
      </c>
      <c r="L3624" t="inlineStr">
        <is>
          <t>Billable work</t>
        </is>
      </c>
    </row>
    <row r="3625">
      <c r="A3625" t="inlineStr">
        <is>
          <t>Sándor Vincze</t>
        </is>
      </c>
      <c r="B3625">
        <f>IF(COUNTIF(Team!$A$2:$A$18,A3625)&gt;0,"CPS","")</f>
      </c>
      <c r="C3625" t="inlineStr">
        <is>
          <t>SAG-NAV</t>
        </is>
      </c>
      <c r="D3625" t="inlineStr">
        <is>
          <t>Sagemcom Magyarország Kft.</t>
        </is>
      </c>
      <c r="E3625" t="inlineStr">
        <is>
          <t/>
        </is>
      </c>
      <c r="F3625" t="inlineStr">
        <is>
          <t>DSM, Meetings</t>
        </is>
      </c>
      <c r="G3625" t="inlineStr">
        <is>
          <t>ePG Portál - Sprint indító egyeztetés</t>
        </is>
      </c>
      <c r="H3625" s="3">
        <v>46122.0</v>
      </c>
      <c r="I3625"/>
      <c r="J3625"/>
      <c r="K3625">
        <v>0.5</v>
      </c>
      <c r="L3625" t="inlineStr">
        <is>
          <t>Billable work</t>
        </is>
      </c>
    </row>
    <row r="3626">
      <c r="A3626" t="inlineStr">
        <is>
          <t>László Szegedi</t>
        </is>
      </c>
      <c r="B3626">
        <f>IF(COUNTIF(Team!$A$2:$A$18,A3626)&gt;0,"CPS","")</f>
      </c>
      <c r="C3626" t="inlineStr">
        <is>
          <t>Other</t>
        </is>
      </c>
      <c r="D3626" t="inlineStr">
        <is>
          <t>Sonrisa</t>
        </is>
      </c>
      <c r="E3626" t="inlineStr">
        <is>
          <t/>
        </is>
      </c>
      <c r="F3626" t="inlineStr">
        <is>
          <t>Waiting for assignment</t>
        </is>
      </c>
      <c r="G3626" t="inlineStr">
        <is>
          <t/>
        </is>
      </c>
      <c r="H3626" s="3">
        <v>46122.0</v>
      </c>
      <c r="I3626"/>
      <c r="J3626"/>
      <c r="K3626">
        <v>8.0</v>
      </c>
      <c r="L3626" t="inlineStr">
        <is>
          <t>Non-billable work</t>
        </is>
      </c>
    </row>
    <row r="3627">
      <c r="A3627" t="inlineStr">
        <is>
          <t>József Koncsek</t>
        </is>
      </c>
      <c r="B3627">
        <f>IF(COUNTIF(Team!$A$2:$A$18,A3627)&gt;0,"CPS","")</f>
      </c>
      <c r="C3627" t="inlineStr">
        <is>
          <t>SAG-NTAK</t>
        </is>
      </c>
      <c r="D3627" t="inlineStr">
        <is>
          <t>Sagemcom Magyarország Kft.</t>
        </is>
      </c>
      <c r="E3627" t="inlineStr">
        <is>
          <t>67955</t>
        </is>
      </c>
      <c r="F3627" t="inlineStr">
        <is>
          <t>Vezető fejlesztői feladatok</t>
        </is>
      </c>
      <c r="G3627" t="inlineStr">
        <is>
          <t>ntak sync, sdep fejlesztésekkel hol tartunk, sdep nexus deploy bekötése, Srácokkal sdep hogyan lesz meg</t>
        </is>
      </c>
      <c r="H3627" s="3">
        <v>46122.0</v>
      </c>
      <c r="I3627"/>
      <c r="J3627"/>
      <c r="K3627">
        <v>1.0</v>
      </c>
      <c r="L3627" t="inlineStr">
        <is>
          <t>Billable work</t>
        </is>
      </c>
    </row>
    <row r="3628">
      <c r="A3628" t="inlineStr">
        <is>
          <t>Sándor Vincze</t>
        </is>
      </c>
      <c r="B3628">
        <f>IF(COUNTIF(Team!$A$2:$A$18,A3628)&gt;0,"CPS","")</f>
      </c>
      <c r="C3628" t="inlineStr">
        <is>
          <t>SAG-NAV</t>
        </is>
      </c>
      <c r="D3628" t="inlineStr">
        <is>
          <t>Sagemcom Magyarország Kft.</t>
        </is>
      </c>
      <c r="E3628" t="inlineStr">
        <is>
          <t>200220</t>
        </is>
      </c>
      <c r="F3628" t="inlineStr">
        <is>
          <t>#138713 - ePGP - Kommunikációs esetek kiegészítése késleltetett válasz mód és offline üzemmód indítá</t>
        </is>
      </c>
      <c r="G3628" t="inlineStr">
        <is>
          <t/>
        </is>
      </c>
      <c r="H3628" s="3">
        <v>46122.0</v>
      </c>
      <c r="I3628"/>
      <c r="J3628"/>
      <c r="K3628">
        <v>3.0</v>
      </c>
      <c r="L3628" t="inlineStr">
        <is>
          <t>Billable work</t>
        </is>
      </c>
    </row>
    <row r="3629">
      <c r="A3629" t="inlineStr">
        <is>
          <t>Ádám Ancsin</t>
        </is>
      </c>
      <c r="B3629">
        <f>IF(COUNTIF(Team!$A$2:$A$18,A3629)&gt;0,"CPS","")</f>
      </c>
      <c r="C3629" t="inlineStr">
        <is>
          <t>Idomsoft - Legacy költöztetés</t>
        </is>
      </c>
      <c r="D3629" t="inlineStr">
        <is>
          <t>IdomSoft Zrt.</t>
        </is>
      </c>
      <c r="E3629" t="inlineStr">
        <is>
          <t/>
        </is>
      </c>
      <c r="F3629" t="inlineStr">
        <is>
          <t>Development</t>
        </is>
      </c>
      <c r="G3629" t="inlineStr">
        <is>
          <t/>
        </is>
      </c>
      <c r="H3629" s="3">
        <v>46122.0</v>
      </c>
      <c r="I3629"/>
      <c r="J3629"/>
      <c r="K3629">
        <v>7.5</v>
      </c>
      <c r="L3629" t="inlineStr">
        <is>
          <t>Billable work</t>
        </is>
      </c>
    </row>
    <row r="3630">
      <c r="A3630" t="inlineStr">
        <is>
          <t>Bálint Lajos Török</t>
        </is>
      </c>
      <c r="B3630">
        <f>IF(COUNTIF(Team!$A$2:$A$18,A3630)&gt;0,"CPS","")</f>
      </c>
      <c r="C3630" t="inlineStr">
        <is>
          <t>Cloud Platform Services</t>
        </is>
      </c>
      <c r="D3630" t="inlineStr">
        <is>
          <t>Sonrisa</t>
        </is>
      </c>
      <c r="E3630" t="inlineStr">
        <is>
          <t>196631</t>
        </is>
      </c>
      <c r="F3630" t="inlineStr">
        <is>
          <t>Diligent - ARC BOS Sunset</t>
        </is>
      </c>
      <c r="G3630" t="inlineStr">
        <is>
          <t>cisco robot test write docx compare scipt write</t>
        </is>
      </c>
      <c r="H3630" s="3">
        <v>46122.0</v>
      </c>
      <c r="I3630"/>
      <c r="J3630"/>
      <c r="K3630">
        <v>5.0</v>
      </c>
      <c r="L3630" t="inlineStr">
        <is>
          <t>Billable work</t>
        </is>
      </c>
    </row>
    <row r="3631">
      <c r="A3631" t="inlineStr">
        <is>
          <t>Eszter Sebestyén</t>
        </is>
      </c>
      <c r="B3631">
        <f>IF(COUNTIF(Team!$A$2:$A$18,A3631)&gt;0,"CPS","")</f>
      </c>
      <c r="C3631" t="inlineStr">
        <is>
          <t>sontime2</t>
        </is>
      </c>
      <c r="D3631" t="inlineStr">
        <is>
          <t>Sonrisa</t>
        </is>
      </c>
      <c r="E3631" t="inlineStr">
        <is>
          <t/>
        </is>
      </c>
      <c r="F3631" t="inlineStr">
        <is>
          <t>User support</t>
        </is>
      </c>
      <c r="G3631" t="inlineStr">
        <is>
          <t>sys12074, orphan script, Claudi permission-k, email-k rendszerezése, válaszok stb., sys12088, Claudio support</t>
        </is>
      </c>
      <c r="H3631" s="3">
        <v>46122.0</v>
      </c>
      <c r="I3631"/>
      <c r="J3631"/>
      <c r="K3631">
        <v>2.0</v>
      </c>
      <c r="L3631" t="inlineStr">
        <is>
          <t>Non-billable work</t>
        </is>
      </c>
    </row>
    <row r="3632">
      <c r="A3632" t="inlineStr">
        <is>
          <t>Zoltán Bernátsky</t>
        </is>
      </c>
      <c r="B3632">
        <f>IF(COUNTIF(Team!$A$2:$A$18,A3632)&gt;0,"CPS","")</f>
      </c>
      <c r="C3632" t="inlineStr">
        <is>
          <t>Diligent BOS sunset</t>
        </is>
      </c>
      <c r="D3632" t="inlineStr">
        <is>
          <t>Diligent</t>
        </is>
      </c>
      <c r="E3632" t="inlineStr">
        <is>
          <t>193333</t>
        </is>
      </c>
      <c r="F3632" t="inlineStr">
        <is>
          <t>QA / Testing</t>
        </is>
      </c>
      <c r="G3632" t="inlineStr">
        <is>
          <t/>
        </is>
      </c>
      <c r="H3632" s="3">
        <v>46122.0</v>
      </c>
      <c r="I3632"/>
      <c r="J3632"/>
      <c r="K3632">
        <v>8.0</v>
      </c>
      <c r="L3632" t="inlineStr">
        <is>
          <t>Billable work</t>
        </is>
      </c>
    </row>
    <row r="3633">
      <c r="A3633" t="inlineStr">
        <is>
          <t>Balázs Bessenyei</t>
        </is>
      </c>
      <c r="B3633">
        <f>IF(COUNTIF(Team!$A$2:$A$18,A3633)&gt;0,"CPS","")</f>
      </c>
      <c r="C3633" t="inlineStr">
        <is>
          <t>Other</t>
        </is>
      </c>
      <c r="D3633" t="inlineStr">
        <is>
          <t>Sonrisa</t>
        </is>
      </c>
      <c r="E3633" t="inlineStr">
        <is>
          <t/>
        </is>
      </c>
      <c r="F3633" t="inlineStr">
        <is>
          <t>Paid leave</t>
        </is>
      </c>
      <c r="G3633" t="inlineStr">
        <is>
          <t>2025rol athozott</t>
        </is>
      </c>
      <c r="H3633" s="3">
        <v>46122.0</v>
      </c>
      <c r="I3633"/>
      <c r="J3633"/>
      <c r="K3633">
        <v>8.0</v>
      </c>
      <c r="L3633" t="inlineStr">
        <is>
          <t>Non-work activity</t>
        </is>
      </c>
    </row>
    <row r="3634">
      <c r="A3634" t="inlineStr">
        <is>
          <t>Éva-Henrietta Nagy</t>
        </is>
      </c>
      <c r="B3634">
        <f>IF(COUNTIF(Team!$A$2:$A$18,A3634)&gt;0,"CPS","")</f>
      </c>
      <c r="C3634" t="inlineStr">
        <is>
          <t>K11 Production</t>
        </is>
      </c>
      <c r="D3634" t="inlineStr">
        <is>
          <t>Magyar Államkincstár</t>
        </is>
      </c>
      <c r="E3634" t="inlineStr">
        <is>
          <t>198884</t>
        </is>
      </c>
      <c r="F3634" t="inlineStr">
        <is>
          <t>[React] Adatszolgáltatás példány: További műveletek: Nyomtatás képernyő megvalósítása</t>
        </is>
      </c>
      <c r="G3634" t="inlineStr">
        <is>
          <t>Javítás</t>
        </is>
      </c>
      <c r="H3634" s="3">
        <v>46122.0</v>
      </c>
      <c r="I3634"/>
      <c r="J3634"/>
      <c r="K3634">
        <v>1.5</v>
      </c>
      <c r="L3634" t="inlineStr">
        <is>
          <t>Billable work</t>
        </is>
      </c>
    </row>
    <row r="3635">
      <c r="A3635" t="inlineStr">
        <is>
          <t>Andor Szabó</t>
        </is>
      </c>
      <c r="B3635">
        <f>IF(COUNTIF(Team!$A$2:$A$18,A3635)&gt;0,"CPS","")</f>
      </c>
      <c r="C3635" t="inlineStr">
        <is>
          <t>Cloud Platform Services</t>
        </is>
      </c>
      <c r="D3635" t="inlineStr">
        <is>
          <t>Sonrisa</t>
        </is>
      </c>
      <c r="E3635" t="inlineStr">
        <is>
          <t>196631</t>
        </is>
      </c>
      <c r="F3635" t="inlineStr">
        <is>
          <t>Diligent - ARC BOS Sunset</t>
        </is>
      </c>
      <c r="G3635" t="inlineStr">
        <is>
          <t/>
        </is>
      </c>
      <c r="H3635" s="3">
        <v>46122.0</v>
      </c>
      <c r="I3635"/>
      <c r="J3635"/>
      <c r="K3635">
        <v>8.0</v>
      </c>
      <c r="L3635" t="inlineStr">
        <is>
          <t>Billable work</t>
        </is>
      </c>
    </row>
    <row r="3636">
      <c r="A3636" t="inlineStr">
        <is>
          <t>Éva-Henrietta Nagy</t>
        </is>
      </c>
      <c r="B3636">
        <f>IF(COUNTIF(Team!$A$2:$A$18,A3636)&gt;0,"CPS","")</f>
      </c>
      <c r="C3636" t="inlineStr">
        <is>
          <t>K11 Production</t>
        </is>
      </c>
      <c r="D3636" t="inlineStr">
        <is>
          <t>Magyar Államkincstár</t>
        </is>
      </c>
      <c r="E3636" t="inlineStr">
        <is>
          <t>198740</t>
        </is>
      </c>
      <c r="F3636" t="inlineStr">
        <is>
          <t>[UI/UX] Adatszolgáltatások</t>
        </is>
      </c>
      <c r="G3636" t="inlineStr">
        <is>
          <t>Figma sprint 8 + egyéb</t>
        </is>
      </c>
      <c r="H3636" s="3">
        <v>46122.0</v>
      </c>
      <c r="I3636"/>
      <c r="J3636"/>
      <c r="K3636">
        <v>1.0</v>
      </c>
      <c r="L3636" t="inlineStr">
        <is>
          <t>Billable work</t>
        </is>
      </c>
    </row>
    <row r="3637">
      <c r="A3637" t="inlineStr">
        <is>
          <t>Sándor-Loránd Nagy</t>
        </is>
      </c>
      <c r="B3637">
        <f>IF(COUNTIF(Team!$A$2:$A$18,A3637)&gt;0,"CPS","")</f>
      </c>
      <c r="C3637" t="inlineStr">
        <is>
          <t>Boeing 737</t>
        </is>
      </c>
      <c r="D3637" t="inlineStr">
        <is>
          <t>Collinear Group</t>
        </is>
      </c>
      <c r="E3637" t="inlineStr">
        <is>
          <t/>
        </is>
      </c>
      <c r="F3637" t="inlineStr">
        <is>
          <t>Project management and administration</t>
        </is>
      </c>
      <c r="G3637" t="inlineStr">
        <is>
          <t>Laptop and badge shipping details and review solutions</t>
        </is>
      </c>
      <c r="H3637" s="3">
        <v>46122.0</v>
      </c>
      <c r="I3637"/>
      <c r="J3637"/>
      <c r="K3637">
        <v>4.0</v>
      </c>
      <c r="L3637" t="inlineStr">
        <is>
          <t>Billable work</t>
        </is>
      </c>
    </row>
    <row r="3638">
      <c r="A3638" t="inlineStr">
        <is>
          <t>Gergő Gólya</t>
        </is>
      </c>
      <c r="B3638">
        <f>IF(COUNTIF(Team!$A$2:$A$18,A3638)&gt;0,"CPS","")</f>
      </c>
      <c r="C3638" t="inlineStr">
        <is>
          <t>Synlab Plasma (BigCommerce)</t>
        </is>
      </c>
      <c r="D3638" t="inlineStr">
        <is>
          <t>Synlab</t>
        </is>
      </c>
      <c r="E3638" t="inlineStr">
        <is>
          <t>1019193</t>
        </is>
      </c>
      <c r="F3638" t="inlineStr">
        <is>
          <t>SA-19193 - [IT][eCom] [PG] Compare function UI enhancements - Drop1</t>
        </is>
      </c>
      <c r="G3638" t="inlineStr">
        <is>
          <t>JIRAID:112676 </t>
        </is>
      </c>
      <c r="H3638" s="3">
        <v>46122.0</v>
      </c>
      <c r="I3638"/>
      <c r="J3638"/>
      <c r="K3638">
        <v>1.25</v>
      </c>
      <c r="L3638" t="inlineStr">
        <is>
          <t>Billable work</t>
        </is>
      </c>
    </row>
    <row r="3639">
      <c r="A3639" t="inlineStr">
        <is>
          <t>Pál Milán Domanovszki</t>
        </is>
      </c>
      <c r="B3639">
        <f>IF(COUNTIF(Team!$A$2:$A$18,A3639)&gt;0,"CPS","")</f>
      </c>
      <c r="C3639" t="inlineStr">
        <is>
          <t>Synlab Plasma (BigCommerce)</t>
        </is>
      </c>
      <c r="D3639" t="inlineStr">
        <is>
          <t>Synlab</t>
        </is>
      </c>
      <c r="E3639" t="inlineStr">
        <is>
          <t>1019192</t>
        </is>
      </c>
      <c r="F3639" t="inlineStr">
        <is>
          <t>SA-19192 - [IT] Website &amp; webshop template solution Release 3</t>
        </is>
      </c>
      <c r="G3639" t="inlineStr">
        <is>
          <t>JIRAID:113414 Prioritization meeting with Dániel, Isti and Pongi</t>
        </is>
      </c>
      <c r="H3639" s="3">
        <v>46122.0</v>
      </c>
      <c r="I3639"/>
      <c r="J3639"/>
      <c r="K3639">
        <v>1.5</v>
      </c>
      <c r="L3639" t="inlineStr">
        <is>
          <t>Billable work</t>
        </is>
      </c>
    </row>
    <row r="3640">
      <c r="A3640" t="inlineStr">
        <is>
          <t>Zsanett Erdudac</t>
        </is>
      </c>
      <c r="B3640">
        <f>IF(COUNTIF(Team!$A$2:$A$18,A3640)&gt;0,"CPS","")</f>
      </c>
      <c r="C3640" t="inlineStr">
        <is>
          <t>Sonrisa TA</t>
        </is>
      </c>
      <c r="D3640" t="inlineStr">
        <is>
          <t>Sonrisa</t>
        </is>
      </c>
      <c r="E3640" t="inlineStr">
        <is>
          <t/>
        </is>
      </c>
      <c r="F3640" t="inlineStr">
        <is>
          <t>Talent Sourcing: Admin</t>
        </is>
      </c>
      <c r="G3640" t="inlineStr">
        <is>
          <t>interjú szervezés, meghívók, background check
1st tech szerevzés, egyeztetls az interjúztatókkal, phone call</t>
        </is>
      </c>
      <c r="H3640" s="3">
        <v>46122.0</v>
      </c>
      <c r="I3640"/>
      <c r="J3640"/>
      <c r="K3640">
        <v>1.0</v>
      </c>
      <c r="L3640" t="inlineStr">
        <is>
          <t>Non-billable work</t>
        </is>
      </c>
    </row>
    <row r="3641">
      <c r="A3641" t="inlineStr">
        <is>
          <t>Andrea Petrich</t>
        </is>
      </c>
      <c r="B3641">
        <f>IF(COUNTIF(Team!$A$2:$A$18,A3641)&gt;0,"CPS","")</f>
      </c>
      <c r="C3641" t="inlineStr">
        <is>
          <t>K11 Production</t>
        </is>
      </c>
      <c r="D3641" t="inlineStr">
        <is>
          <t>Magyar Államkincstár</t>
        </is>
      </c>
      <c r="E3641" t="inlineStr">
        <is>
          <t>200014</t>
        </is>
      </c>
      <c r="F3641" t="inlineStr">
        <is>
          <t>Példány nyomtatási bugok</t>
        </is>
      </c>
      <c r="G3641" t="inlineStr">
        <is>
          <t>+SprintnyitoZáro+DSM+Retro+Tesztadatelőállítás a bugjegy -hez</t>
        </is>
      </c>
      <c r="H3641" s="3">
        <v>46122.0</v>
      </c>
      <c r="I3641"/>
      <c r="J3641"/>
      <c r="K3641">
        <v>3.0</v>
      </c>
      <c r="L3641" t="inlineStr">
        <is>
          <t>Billable work</t>
        </is>
      </c>
    </row>
    <row r="3642">
      <c r="A3642" t="inlineStr">
        <is>
          <t>Walter Fülöp</t>
        </is>
      </c>
      <c r="B3642">
        <f>IF(COUNTIF(Team!$A$2:$A$18,A3642)&gt;0,"CPS","")</f>
      </c>
      <c r="C3642" t="inlineStr">
        <is>
          <t>UI modernization 2026 - Dev Team</t>
        </is>
      </c>
      <c r="D3642" t="inlineStr">
        <is>
          <t>Diligent</t>
        </is>
      </c>
      <c r="E3642" t="inlineStr">
        <is>
          <t/>
        </is>
      </c>
      <c r="F3642" t="inlineStr">
        <is>
          <t>Development</t>
        </is>
      </c>
      <c r="G3642" t="inlineStr">
        <is>
          <t/>
        </is>
      </c>
      <c r="H3642" s="3">
        <v>46122.0</v>
      </c>
      <c r="I3642"/>
      <c r="J3642"/>
      <c r="K3642">
        <v>8.0</v>
      </c>
      <c r="L3642" t="inlineStr">
        <is>
          <t>Billable work</t>
        </is>
      </c>
    </row>
    <row r="3643">
      <c r="A3643" t="inlineStr">
        <is>
          <t>Pál Wagner</t>
        </is>
      </c>
      <c r="B3643">
        <f>IF(COUNTIF(Team!$A$2:$A$18,A3643)&gt;0,"CPS","")</f>
      </c>
      <c r="C3643" t="inlineStr">
        <is>
          <t>KV development</t>
        </is>
      </c>
      <c r="D3643" t="inlineStr">
        <is>
          <t>Sonrisa</t>
        </is>
      </c>
      <c r="E3643" t="inlineStr">
        <is>
          <t>200001</t>
        </is>
      </c>
      <c r="F3643" t="inlineStr">
        <is>
          <t>convert_file_activity: heartbeat timeout causes "Activity not found on completion"</t>
        </is>
      </c>
      <c r="G3643" t="inlineStr">
        <is>
          <t/>
        </is>
      </c>
      <c r="H3643" s="3">
        <v>46122.0</v>
      </c>
      <c r="I3643"/>
      <c r="J3643"/>
      <c r="K3643">
        <v>8.0</v>
      </c>
      <c r="L3643" t="inlineStr">
        <is>
          <t>Non-billable work</t>
        </is>
      </c>
    </row>
    <row r="3644">
      <c r="A3644" t="inlineStr">
        <is>
          <t>András Kovács</t>
        </is>
      </c>
      <c r="B3644">
        <f>IF(COUNTIF(Team!$A$2:$A$18,A3644)&gt;0,"CPS","")</f>
      </c>
      <c r="C3644" t="inlineStr">
        <is>
          <t>Entities 2026 - Halo</t>
        </is>
      </c>
      <c r="D3644" t="inlineStr">
        <is>
          <t>Diligent</t>
        </is>
      </c>
      <c r="E3644" t="inlineStr">
        <is>
          <t/>
        </is>
      </c>
      <c r="F3644" t="inlineStr">
        <is>
          <t>Meeting</t>
        </is>
      </c>
      <c r="G3644" t="inlineStr">
        <is>
          <t>DSM</t>
        </is>
      </c>
      <c r="H3644" s="3">
        <v>46122.0</v>
      </c>
      <c r="I3644"/>
      <c r="J3644"/>
      <c r="K3644">
        <v>0.25</v>
      </c>
      <c r="L3644" t="inlineStr">
        <is>
          <t>Billable work</t>
        </is>
      </c>
    </row>
    <row r="3645">
      <c r="A3645" t="inlineStr">
        <is>
          <t>Alex Berta</t>
        </is>
      </c>
      <c r="B3645">
        <f>IF(COUNTIF(Team!$A$2:$A$18,A3645)&gt;0,"CPS","")</f>
      </c>
      <c r="C3645" t="inlineStr">
        <is>
          <t>GlobalBlue - 2026 PDF Invoicing</t>
        </is>
      </c>
      <c r="D3645" t="inlineStr">
        <is>
          <t>Global Blue</t>
        </is>
      </c>
      <c r="E3645" t="inlineStr">
        <is>
          <t/>
        </is>
      </c>
      <c r="F3645" t="inlineStr">
        <is>
          <t>General development</t>
        </is>
      </c>
      <c r="G3645" t="inlineStr">
        <is>
          <t>Development</t>
        </is>
      </c>
      <c r="H3645" s="3">
        <v>46122.0</v>
      </c>
      <c r="I3645"/>
      <c r="J3645"/>
      <c r="K3645">
        <v>6.5</v>
      </c>
      <c r="L3645" t="inlineStr">
        <is>
          <t>Billable work</t>
        </is>
      </c>
    </row>
    <row r="3646">
      <c r="A3646" t="inlineStr">
        <is>
          <t>András Kovács</t>
        </is>
      </c>
      <c r="B3646">
        <f>IF(COUNTIF(Team!$A$2:$A$18,A3646)&gt;0,"CPS","")</f>
      </c>
      <c r="C3646" t="inlineStr">
        <is>
          <t>Entities 2026 - Halo</t>
        </is>
      </c>
      <c r="D3646" t="inlineStr">
        <is>
          <t>Diligent</t>
        </is>
      </c>
      <c r="E3646" t="inlineStr">
        <is>
          <t/>
        </is>
      </c>
      <c r="F3646" t="inlineStr">
        <is>
          <t>Development activity</t>
        </is>
      </c>
      <c r="G3646" t="inlineStr">
        <is>
          <t>MOD-414  
MOD-422  
EAM-3260</t>
        </is>
      </c>
      <c r="H3646" s="3">
        <v>46122.0</v>
      </c>
      <c r="I3646"/>
      <c r="J3646"/>
      <c r="K3646">
        <v>7.75</v>
      </c>
      <c r="L3646" t="inlineStr">
        <is>
          <t>Billable work</t>
        </is>
      </c>
    </row>
    <row r="3647">
      <c r="A3647" t="inlineStr">
        <is>
          <t>Bence Bodor</t>
        </is>
      </c>
      <c r="B3647">
        <f>IF(COUNTIF(Team!$A$2:$A$18,A3647)&gt;0,"CPS","")</f>
      </c>
      <c r="C3647" t="inlineStr">
        <is>
          <t>M sheets</t>
        </is>
      </c>
      <c r="D3647" t="inlineStr">
        <is>
          <t>RSM Hungary Kft.</t>
        </is>
      </c>
      <c r="E3647" t="inlineStr">
        <is>
          <t>197837</t>
        </is>
      </c>
      <c r="F3647" t="inlineStr">
        <is>
          <t>Bug fixing and testing support</t>
        </is>
      </c>
      <c r="G3647" t="inlineStr">
        <is>
          <t>Put the modifications to the live environment.</t>
        </is>
      </c>
      <c r="H3647" s="3">
        <v>46122.0</v>
      </c>
      <c r="I3647"/>
      <c r="J3647"/>
      <c r="K3647">
        <v>1.25</v>
      </c>
      <c r="L3647" t="inlineStr">
        <is>
          <t>Billable work</t>
        </is>
      </c>
    </row>
    <row r="3648">
      <c r="A3648" t="inlineStr">
        <is>
          <t>Ferenc Beder</t>
        </is>
      </c>
      <c r="B3648">
        <f>IF(COUNTIF(Team!$A$2:$A$18,A3648)&gt;0,"CPS","")</f>
      </c>
      <c r="C3648" t="inlineStr">
        <is>
          <t>Lufthansa Netline - Crew</t>
        </is>
      </c>
      <c r="D3648" t="inlineStr">
        <is>
          <t>Lufthansa</t>
        </is>
      </c>
      <c r="E3648" t="inlineStr">
        <is>
          <t/>
        </is>
      </c>
      <c r="F3648" t="inlineStr">
        <is>
          <t>General development</t>
        </is>
      </c>
      <c r="G3648" t="inlineStr">
        <is>
          <t/>
        </is>
      </c>
      <c r="H3648" s="3">
        <v>46122.0</v>
      </c>
      <c r="I3648"/>
      <c r="J3648"/>
      <c r="K3648">
        <v>8.0</v>
      </c>
      <c r="L3648" t="inlineStr">
        <is>
          <t>Billable work</t>
        </is>
      </c>
    </row>
    <row r="3649">
      <c r="A3649" t="inlineStr">
        <is>
          <t>Alex Berta</t>
        </is>
      </c>
      <c r="B3649">
        <f>IF(COUNTIF(Team!$A$2:$A$18,A3649)&gt;0,"CPS","")</f>
      </c>
      <c r="C3649" t="inlineStr">
        <is>
          <t>GlobalBlue - 2026 PDF Invoicing</t>
        </is>
      </c>
      <c r="D3649" t="inlineStr">
        <is>
          <t>Global Blue</t>
        </is>
      </c>
      <c r="E3649" t="inlineStr">
        <is>
          <t/>
        </is>
      </c>
      <c r="F3649" t="inlineStr">
        <is>
          <t>General development</t>
        </is>
      </c>
      <c r="G3649" t="inlineStr">
        <is>
          <t>Scrum Activities</t>
        </is>
      </c>
      <c r="H3649" s="3">
        <v>46122.0</v>
      </c>
      <c r="I3649"/>
      <c r="J3649"/>
      <c r="K3649">
        <v>1.5</v>
      </c>
      <c r="L3649" t="inlineStr">
        <is>
          <t>Billable work</t>
        </is>
      </c>
    </row>
    <row r="3650">
      <c r="A3650" t="inlineStr">
        <is>
          <t>Tünde-Anna Biró</t>
        </is>
      </c>
      <c r="B3650">
        <f>IF(COUNTIF(Team!$A$2:$A$18,A3650)&gt;0,"CPS","")</f>
      </c>
      <c r="C3650" t="inlineStr">
        <is>
          <t>PH - Consultant Corner</t>
        </is>
      </c>
      <c r="D3650" t="inlineStr">
        <is>
          <t>Princess House</t>
        </is>
      </c>
      <c r="E3650" t="inlineStr">
        <is>
          <t>2007119</t>
        </is>
      </c>
      <c r="F3650" t="inlineStr">
        <is>
          <t>PHS-7119 - ccdus - Scrum</t>
        </is>
      </c>
      <c r="G3650" t="inlineStr">
        <is>
          <t>JIRAID:125316 </t>
        </is>
      </c>
      <c r="H3650" s="3">
        <v>46122.0</v>
      </c>
      <c r="I3650"/>
      <c r="J3650"/>
      <c r="K3650">
        <v>0.5</v>
      </c>
      <c r="L3650" t="inlineStr">
        <is>
          <t>Billable work</t>
        </is>
      </c>
    </row>
    <row r="3651">
      <c r="A3651" t="inlineStr">
        <is>
          <t>Attila Szász</t>
        </is>
      </c>
      <c r="B3651">
        <f>IF(COUNTIF(Team!$A$2:$A$18,A3651)&gt;0,"CPS","")</f>
      </c>
      <c r="C3651" t="inlineStr">
        <is>
          <t>PH - Consultant Corner</t>
        </is>
      </c>
      <c r="D3651" t="inlineStr">
        <is>
          <t>Princess House</t>
        </is>
      </c>
      <c r="E3651" t="inlineStr">
        <is>
          <t>2010597</t>
        </is>
      </c>
      <c r="F3651" t="inlineStr">
        <is>
          <t>PHS-10597 - Ramp-up</t>
        </is>
      </c>
      <c r="G3651" t="inlineStr">
        <is>
          <t/>
        </is>
      </c>
      <c r="H3651" s="3">
        <v>46122.0</v>
      </c>
      <c r="I3651"/>
      <c r="J3651"/>
      <c r="K3651">
        <v>8.0</v>
      </c>
      <c r="L3651" t="inlineStr">
        <is>
          <t>Billable work</t>
        </is>
      </c>
    </row>
    <row r="3652">
      <c r="A3652" t="inlineStr">
        <is>
          <t>Balázs Palkó</t>
        </is>
      </c>
      <c r="B3652">
        <f>IF(COUNTIF(Team!$A$2:$A$18,A3652)&gt;0,"CPS","")</f>
      </c>
      <c r="C3652" t="inlineStr">
        <is>
          <t>Entities 2026 - Halo</t>
        </is>
      </c>
      <c r="D3652" t="inlineStr">
        <is>
          <t>Diligent</t>
        </is>
      </c>
      <c r="E3652" t="inlineStr">
        <is>
          <t/>
        </is>
      </c>
      <c r="F3652" t="inlineStr">
        <is>
          <t>Meeting</t>
        </is>
      </c>
      <c r="G3652" t="inlineStr">
        <is>
          <t/>
        </is>
      </c>
      <c r="H3652" s="3">
        <v>46122.0</v>
      </c>
      <c r="I3652"/>
      <c r="J3652"/>
      <c r="K3652">
        <v>1.5</v>
      </c>
      <c r="L3652" t="inlineStr">
        <is>
          <t>Billable work</t>
        </is>
      </c>
    </row>
    <row r="3653">
      <c r="A3653" t="inlineStr">
        <is>
          <t>Patrik Fábián</t>
        </is>
      </c>
      <c r="B3653">
        <f>IF(COUNTIF(Team!$A$2:$A$18,A3653)&gt;0,"CPS","")</f>
      </c>
      <c r="C3653" t="inlineStr">
        <is>
          <t>Talentedbunch</t>
        </is>
      </c>
      <c r="D3653" t="inlineStr">
        <is>
          <t>Talented Bunch Zrt.</t>
        </is>
      </c>
      <c r="E3653" t="inlineStr">
        <is>
          <t/>
        </is>
      </c>
      <c r="F3653" t="inlineStr">
        <is>
          <t>Meetings</t>
        </is>
      </c>
      <c r="G3653" t="inlineStr">
        <is>
          <t/>
        </is>
      </c>
      <c r="H3653" s="3">
        <v>46122.0</v>
      </c>
      <c r="I3653"/>
      <c r="J3653"/>
      <c r="K3653">
        <v>3.5</v>
      </c>
      <c r="L3653" t="inlineStr">
        <is>
          <t>Billable work</t>
        </is>
      </c>
    </row>
    <row r="3654">
      <c r="A3654" t="inlineStr">
        <is>
          <t>Kinga Virág Csekő</t>
        </is>
      </c>
      <c r="B3654">
        <f>IF(COUNTIF(Team!$A$2:$A$18,A3654)&gt;0,"CPS","")</f>
      </c>
      <c r="C3654" t="inlineStr">
        <is>
          <t>UI modernization 2026 - UX_BA_Team</t>
        </is>
      </c>
      <c r="D3654" t="inlineStr">
        <is>
          <t>Diligent</t>
        </is>
      </c>
      <c r="E3654" t="inlineStr">
        <is>
          <t/>
        </is>
      </c>
      <c r="F3654" t="inlineStr">
        <is>
          <t>BA activity</t>
        </is>
      </c>
      <c r="G3654" t="inlineStr">
        <is>
          <t/>
        </is>
      </c>
      <c r="H3654" s="3">
        <v>46122.0</v>
      </c>
      <c r="I3654"/>
      <c r="J3654"/>
      <c r="K3654">
        <v>6.25</v>
      </c>
      <c r="L3654" t="inlineStr">
        <is>
          <t>Billable work</t>
        </is>
      </c>
    </row>
    <row r="3655">
      <c r="A3655" t="inlineStr">
        <is>
          <t>Patrik Fábián</t>
        </is>
      </c>
      <c r="B3655">
        <f>IF(COUNTIF(Team!$A$2:$A$18,A3655)&gt;0,"CPS","")</f>
      </c>
      <c r="C3655" t="inlineStr">
        <is>
          <t>Talentedbunch</t>
        </is>
      </c>
      <c r="D3655" t="inlineStr">
        <is>
          <t>Talented Bunch Zrt.</t>
        </is>
      </c>
      <c r="E3655" t="inlineStr">
        <is>
          <t/>
        </is>
      </c>
      <c r="F3655" t="inlineStr">
        <is>
          <t>Development</t>
        </is>
      </c>
      <c r="G3655" t="inlineStr">
        <is>
          <t/>
        </is>
      </c>
      <c r="H3655" s="3">
        <v>46122.0</v>
      </c>
      <c r="I3655"/>
      <c r="J3655"/>
      <c r="K3655">
        <v>5.0</v>
      </c>
      <c r="L3655" t="inlineStr">
        <is>
          <t>Billable work</t>
        </is>
      </c>
    </row>
    <row r="3656">
      <c r="A3656" t="inlineStr">
        <is>
          <t>Bálint Lajos Török</t>
        </is>
      </c>
      <c r="B3656">
        <f>IF(COUNTIF(Team!$A$2:$A$18,A3656)&gt;0,"CPS","")</f>
      </c>
      <c r="C3656" t="inlineStr">
        <is>
          <t>CPS Support</t>
        </is>
      </c>
      <c r="D3656" t="inlineStr">
        <is>
          <t>Sonrisa</t>
        </is>
      </c>
      <c r="E3656" t="inlineStr">
        <is>
          <t>195325</t>
        </is>
      </c>
      <c r="F3656" t="inlineStr">
        <is>
          <t>MVMI OMNI - general availability collector ticket</t>
        </is>
      </c>
      <c r="G3656" t="inlineStr">
        <is>
          <t/>
        </is>
      </c>
      <c r="H3656" s="3">
        <v>46122.0</v>
      </c>
      <c r="I3656"/>
      <c r="J3656"/>
      <c r="K3656">
        <v>8.0</v>
      </c>
      <c r="L3656" t="inlineStr">
        <is>
          <t>Billable work</t>
        </is>
      </c>
    </row>
    <row r="3657">
      <c r="A3657" t="inlineStr">
        <is>
          <t>Balázs Palkó</t>
        </is>
      </c>
      <c r="B3657">
        <f>IF(COUNTIF(Team!$A$2:$A$18,A3657)&gt;0,"CPS","")</f>
      </c>
      <c r="C3657" t="inlineStr">
        <is>
          <t>Entities 2026 - Halo</t>
        </is>
      </c>
      <c r="D3657" t="inlineStr">
        <is>
          <t>Diligent</t>
        </is>
      </c>
      <c r="E3657" t="inlineStr">
        <is>
          <t/>
        </is>
      </c>
      <c r="F3657" t="inlineStr">
        <is>
          <t>Development activity</t>
        </is>
      </c>
      <c r="G3657" t="inlineStr">
        <is>
          <t/>
        </is>
      </c>
      <c r="H3657" s="3">
        <v>46122.0</v>
      </c>
      <c r="I3657"/>
      <c r="J3657"/>
      <c r="K3657">
        <v>6.5</v>
      </c>
      <c r="L3657" t="inlineStr">
        <is>
          <t>Billable work</t>
        </is>
      </c>
    </row>
    <row r="3658">
      <c r="A3658" t="inlineStr">
        <is>
          <t>Péter Fazekas</t>
        </is>
      </c>
      <c r="B3658">
        <f>IF(COUNTIF(Team!$A$2:$A$18,A3658)&gt;0,"CPS","")</f>
      </c>
      <c r="C3658" t="inlineStr">
        <is>
          <t>Lufthansa Netline OPS</t>
        </is>
      </c>
      <c r="D3658" t="inlineStr">
        <is>
          <t>Lufthansa</t>
        </is>
      </c>
      <c r="E3658" t="inlineStr">
        <is>
          <t/>
        </is>
      </c>
      <c r="F3658" t="inlineStr">
        <is>
          <t>Product Owner activity</t>
        </is>
      </c>
      <c r="G3658" t="inlineStr">
        <is>
          <t/>
        </is>
      </c>
      <c r="H3658" s="3">
        <v>46122.0</v>
      </c>
      <c r="I3658"/>
      <c r="J3658"/>
      <c r="K3658">
        <v>8.0</v>
      </c>
      <c r="L3658" t="inlineStr">
        <is>
          <t>Billable work</t>
        </is>
      </c>
    </row>
    <row r="3659">
      <c r="A3659" t="inlineStr">
        <is>
          <t>Davor Loncarevic</t>
        </is>
      </c>
      <c r="B3659">
        <f>IF(COUNTIF(Team!$A$2:$A$18,A3659)&gt;0,"CPS","")</f>
      </c>
      <c r="C3659" t="inlineStr">
        <is>
          <t>Entities 2026 - Starcraft</t>
        </is>
      </c>
      <c r="D3659" t="inlineStr">
        <is>
          <t>Diligent</t>
        </is>
      </c>
      <c r="E3659" t="inlineStr">
        <is>
          <t/>
        </is>
      </c>
      <c r="F3659" t="inlineStr">
        <is>
          <t>Development activity</t>
        </is>
      </c>
      <c r="G3659" t="inlineStr">
        <is>
          <t>DSM
Triad API
Quick Reports - Advanced Filter Panel Design Sign-Off
QA TL EM biweekly meeting
M4 release prep
Working on Share domain</t>
        </is>
      </c>
      <c r="H3659" s="3">
        <v>46122.0</v>
      </c>
      <c r="I3659"/>
      <c r="J3659"/>
      <c r="K3659">
        <v>9.0</v>
      </c>
      <c r="L3659" t="inlineStr">
        <is>
          <t>Billable work</t>
        </is>
      </c>
    </row>
    <row r="3660">
      <c r="A3660" t="inlineStr">
        <is>
          <t>Andor Pál</t>
        </is>
      </c>
      <c r="B3660">
        <f>IF(COUNTIF(Team!$A$2:$A$18,A3660)&gt;0,"CPS","")</f>
      </c>
      <c r="C3660" t="inlineStr">
        <is>
          <t>Sonrisa Onboarding</t>
        </is>
      </c>
      <c r="D3660" t="inlineStr">
        <is>
          <t>Sonrisa</t>
        </is>
      </c>
      <c r="E3660" t="inlineStr">
        <is>
          <t/>
        </is>
      </c>
      <c r="F3660" t="inlineStr">
        <is>
          <t>Onboarding Self Study</t>
        </is>
      </c>
      <c r="G3660" t="inlineStr">
        <is>
          <t/>
        </is>
      </c>
      <c r="H3660" s="3">
        <v>46122.0</v>
      </c>
      <c r="I3660"/>
      <c r="J3660"/>
      <c r="K3660">
        <v>8.0</v>
      </c>
      <c r="L3660" t="inlineStr">
        <is>
          <t>Non-billable work</t>
        </is>
      </c>
    </row>
    <row r="3661">
      <c r="A3661" t="inlineStr">
        <is>
          <t>István Dénes</t>
        </is>
      </c>
      <c r="B3661">
        <f>IF(COUNTIF(Team!$A$2:$A$18,A3661)&gt;0,"CPS","")</f>
      </c>
      <c r="C3661" t="inlineStr">
        <is>
          <t>Synlab Plasma (BigCommerce)</t>
        </is>
      </c>
      <c r="D3661" t="inlineStr">
        <is>
          <t>Synlab</t>
        </is>
      </c>
      <c r="E3661" t="inlineStr">
        <is>
          <t>1019584</t>
        </is>
      </c>
      <c r="F3661" t="inlineStr">
        <is>
          <t>SA-19584 - [MX] Mexico Release 1 | F&amp;F Issues</t>
        </is>
      </c>
      <c r="G3661" t="inlineStr">
        <is>
          <t>JIRAID:111671 Testing + code review + release</t>
        </is>
      </c>
      <c r="H3661" s="3">
        <v>46122.0</v>
      </c>
      <c r="I3661"/>
      <c r="J3661"/>
      <c r="K3661">
        <v>1.25</v>
      </c>
      <c r="L3661" t="inlineStr">
        <is>
          <t>Billable work</t>
        </is>
      </c>
    </row>
    <row r="3662">
      <c r="A3662" t="inlineStr">
        <is>
          <t>Pál Milán Domanovszki</t>
        </is>
      </c>
      <c r="B3662">
        <f>IF(COUNTIF(Team!$A$2:$A$18,A3662)&gt;0,"CPS","")</f>
      </c>
      <c r="C3662" t="inlineStr">
        <is>
          <t>Synlab Plasma (BigCommerce)</t>
        </is>
      </c>
      <c r="D3662" t="inlineStr">
        <is>
          <t>Synlab</t>
        </is>
      </c>
      <c r="E3662" t="inlineStr">
        <is>
          <t>1019192</t>
        </is>
      </c>
      <c r="F3662" t="inlineStr">
        <is>
          <t>SA-19192 - [IT] Website &amp; webshop template solution Release 3</t>
        </is>
      </c>
      <c r="G3662" t="inlineStr">
        <is>
          <t>JIRAID:111664 Gift card story clarification</t>
        </is>
      </c>
      <c r="H3662" s="3">
        <v>46122.0</v>
      </c>
      <c r="I3662"/>
      <c r="J3662"/>
      <c r="K3662">
        <v>0.5</v>
      </c>
      <c r="L3662" t="inlineStr">
        <is>
          <t>Billable work</t>
        </is>
      </c>
    </row>
    <row r="3663">
      <c r="A3663" t="inlineStr">
        <is>
          <t>Anatoly Apanyakin</t>
        </is>
      </c>
      <c r="B3663">
        <f>IF(COUNTIF(Team!$A$2:$A$18,A3663)&gt;0,"CPS","")</f>
      </c>
      <c r="C3663" t="inlineStr">
        <is>
          <t>Synlab Plasma (BigCommerce)</t>
        </is>
      </c>
      <c r="D3663" t="inlineStr">
        <is>
          <t>Synlab</t>
        </is>
      </c>
      <c r="E3663" t="inlineStr">
        <is>
          <t>1019680</t>
        </is>
      </c>
      <c r="F3663" t="inlineStr">
        <is>
          <t>SA-19680 - [Global][Automation] Reports pa11y-ci Accessibility Testing tool</t>
        </is>
      </c>
      <c r="G3663" t="inlineStr">
        <is>
          <t>JIRAID:112339 </t>
        </is>
      </c>
      <c r="H3663" s="3">
        <v>46122.0</v>
      </c>
      <c r="I3663"/>
      <c r="J3663"/>
      <c r="K3663">
        <v>8.0</v>
      </c>
      <c r="L3663" t="inlineStr">
        <is>
          <t>Billable work</t>
        </is>
      </c>
    </row>
    <row r="3664">
      <c r="A3664" t="inlineStr">
        <is>
          <t>Attila Iván-Páll</t>
        </is>
      </c>
      <c r="B3664">
        <f>IF(COUNTIF(Team!$A$2:$A$18,A3664)&gt;0,"CPS","")</f>
      </c>
      <c r="C3664" t="inlineStr">
        <is>
          <t>Lufthansa - OneRes</t>
        </is>
      </c>
      <c r="D3664" t="inlineStr">
        <is>
          <t>Lufthansa</t>
        </is>
      </c>
      <c r="E3664" t="inlineStr">
        <is>
          <t/>
        </is>
      </c>
      <c r="F3664" t="inlineStr">
        <is>
          <t>OneRes Testing</t>
        </is>
      </c>
      <c r="G3664" t="inlineStr">
        <is>
          <t/>
        </is>
      </c>
      <c r="H3664" s="3">
        <v>46122.0</v>
      </c>
      <c r="I3664"/>
      <c r="J3664"/>
      <c r="K3664">
        <v>8.0</v>
      </c>
      <c r="L3664" t="inlineStr">
        <is>
          <t>Billable work</t>
        </is>
      </c>
    </row>
    <row r="3665">
      <c r="A3665" t="inlineStr">
        <is>
          <t>Zsolt Dobos</t>
        </is>
      </c>
      <c r="B3665">
        <f>IF(COUNTIF(Team!$A$2:$A$18,A3665)&gt;0,"CPS","")</f>
      </c>
      <c r="C3665" t="inlineStr">
        <is>
          <t>Silver 3.0</t>
        </is>
      </c>
      <c r="D3665" t="inlineStr">
        <is>
          <t>Spinwheel</t>
        </is>
      </c>
      <c r="E3665" t="inlineStr">
        <is>
          <t>1000637</t>
        </is>
      </c>
      <c r="F3665" t="inlineStr">
        <is>
          <t>SIL-637 - [FE] STT Access Control: Internal SSO sign-in flow for @spinwheel.io users</t>
        </is>
      </c>
      <c r="G3665" t="inlineStr">
        <is>
          <t>JIRAID:17376 </t>
        </is>
      </c>
      <c r="H3665" s="3">
        <v>46122.0</v>
      </c>
      <c r="I3665"/>
      <c r="J3665"/>
      <c r="K3665">
        <v>7.25</v>
      </c>
      <c r="L3665" t="inlineStr">
        <is>
          <t>Billable work</t>
        </is>
      </c>
    </row>
    <row r="3666">
      <c r="A3666" t="inlineStr">
        <is>
          <t>Gabriella Tóth</t>
        </is>
      </c>
      <c r="B3666">
        <f>IF(COUNTIF(Team!$A$2:$A$18,A3666)&gt;0,"CPS","")</f>
      </c>
      <c r="C3666" t="inlineStr">
        <is>
          <t>Sonrisa Office Management</t>
        </is>
      </c>
      <c r="D3666" t="inlineStr">
        <is>
          <t>Sonrisa</t>
        </is>
      </c>
      <c r="E3666" t="inlineStr">
        <is>
          <t/>
        </is>
      </c>
      <c r="F3666" t="inlineStr">
        <is>
          <t>Invoice Management</t>
        </is>
      </c>
      <c r="G3666" t="inlineStr">
        <is>
          <t>Számlarögzítés Maconomyba</t>
        </is>
      </c>
      <c r="H3666" s="3">
        <v>46122.0</v>
      </c>
      <c r="I3666"/>
      <c r="J3666"/>
      <c r="K3666">
        <v>2.0</v>
      </c>
      <c r="L3666" t="inlineStr">
        <is>
          <t>Non-billable work</t>
        </is>
      </c>
    </row>
    <row r="3667">
      <c r="A3667" t="inlineStr">
        <is>
          <t>Pál Milán Domanovszki</t>
        </is>
      </c>
      <c r="B3667">
        <f>IF(COUNTIF(Team!$A$2:$A$18,A3667)&gt;0,"CPS","")</f>
      </c>
      <c r="C3667" t="inlineStr">
        <is>
          <t>Synlab Plasma (BigCommerce)</t>
        </is>
      </c>
      <c r="D3667" t="inlineStr">
        <is>
          <t>Synlab</t>
        </is>
      </c>
      <c r="E3667" t="inlineStr">
        <is>
          <t>1018731</t>
        </is>
      </c>
      <c r="F3667" t="inlineStr">
        <is>
          <t>SA-18731 - [IT] Italy Release 3 non-website</t>
        </is>
      </c>
      <c r="G3667" t="inlineStr">
        <is>
          <t>JIRAID:111662 Concluding rampup with Laci; Clarifying stories based on the priority order set up by Dániel</t>
        </is>
      </c>
      <c r="H3667" s="3">
        <v>46122.0</v>
      </c>
      <c r="I3667"/>
      <c r="J3667"/>
      <c r="K3667">
        <v>3.25</v>
      </c>
      <c r="L3667" t="inlineStr">
        <is>
          <t>Billable work</t>
        </is>
      </c>
    </row>
    <row r="3668">
      <c r="A3668" t="inlineStr">
        <is>
          <t>Balázs Papp</t>
        </is>
      </c>
      <c r="B3668">
        <f>IF(COUNTIF(Team!$A$2:$A$18,A3668)&gt;0,"CPS","")</f>
      </c>
      <c r="C3668" t="inlineStr">
        <is>
          <t>Silver 3.0</t>
        </is>
      </c>
      <c r="D3668" t="inlineStr">
        <is>
          <t>Spinwheel</t>
        </is>
      </c>
      <c r="E3668" t="inlineStr">
        <is>
          <t>1000331</t>
        </is>
      </c>
      <c r="F3668" t="inlineStr">
        <is>
          <t>SIL-331 - Technical Discussion</t>
        </is>
      </c>
      <c r="G3668" t="inlineStr">
        <is>
          <t>JIRAID:18186 </t>
        </is>
      </c>
      <c r="H3668" s="3">
        <v>46122.0</v>
      </c>
      <c r="I3668"/>
      <c r="J3668"/>
      <c r="K3668">
        <v>1.0</v>
      </c>
      <c r="L3668" t="inlineStr">
        <is>
          <t>Billable work</t>
        </is>
      </c>
    </row>
    <row r="3669">
      <c r="A3669" t="inlineStr">
        <is>
          <t>István Dénes</t>
        </is>
      </c>
      <c r="B3669">
        <f>IF(COUNTIF(Team!$A$2:$A$18,A3669)&gt;0,"CPS","")</f>
      </c>
      <c r="C3669" t="inlineStr">
        <is>
          <t>Synlab Plasma (BigCommerce)</t>
        </is>
      </c>
      <c r="D3669" t="inlineStr">
        <is>
          <t>Synlab</t>
        </is>
      </c>
      <c r="E3669" t="inlineStr">
        <is>
          <t>1018731</t>
        </is>
      </c>
      <c r="F3669" t="inlineStr">
        <is>
          <t>SA-18731 - [IT] Italy Release 3 non-website</t>
        </is>
      </c>
      <c r="G3669" t="inlineStr">
        <is>
          <t>JIRAID:111665 </t>
        </is>
      </c>
      <c r="H3669" s="3">
        <v>46122.0</v>
      </c>
      <c r="I3669"/>
      <c r="J3669"/>
      <c r="K3669">
        <v>1.0</v>
      </c>
      <c r="L3669" t="inlineStr">
        <is>
          <t>Billable work</t>
        </is>
      </c>
    </row>
    <row r="3670">
      <c r="A3670" t="inlineStr">
        <is>
          <t>István Dénes</t>
        </is>
      </c>
      <c r="B3670">
        <f>IF(COUNTIF(Team!$A$2:$A$18,A3670)&gt;0,"CPS","")</f>
      </c>
      <c r="C3670" t="inlineStr">
        <is>
          <t>Synlab Plasma (BigCommerce)</t>
        </is>
      </c>
      <c r="D3670" t="inlineStr">
        <is>
          <t>Synlab</t>
        </is>
      </c>
      <c r="E3670" t="inlineStr">
        <is>
          <t>1018731</t>
        </is>
      </c>
      <c r="F3670" t="inlineStr">
        <is>
          <t>SA-18731 - [IT] Italy Release 3 non-website</t>
        </is>
      </c>
      <c r="G3670" t="inlineStr">
        <is>
          <t>JIRAID:111672 testing + config + bugfixing</t>
        </is>
      </c>
      <c r="H3670" s="3">
        <v>46122.0</v>
      </c>
      <c r="I3670"/>
      <c r="J3670"/>
      <c r="K3670">
        <v>5.25</v>
      </c>
      <c r="L3670" t="inlineStr">
        <is>
          <t>Billable work</t>
        </is>
      </c>
    </row>
    <row r="3671">
      <c r="A3671" t="inlineStr">
        <is>
          <t>Róbert Wágner</t>
        </is>
      </c>
      <c r="B3671">
        <f>IF(COUNTIF(Team!$A$2:$A$18,A3671)&gt;0,"CPS","")</f>
      </c>
      <c r="C3671" t="inlineStr">
        <is>
          <t>Diligent - Boards - Ifrit</t>
        </is>
      </c>
      <c r="D3671" t="inlineStr">
        <is>
          <t>Diligent</t>
        </is>
      </c>
      <c r="E3671" t="inlineStr">
        <is>
          <t/>
        </is>
      </c>
      <c r="F3671" t="inlineStr">
        <is>
          <t>Meeting</t>
        </is>
      </c>
      <c r="G3671" t="inlineStr">
        <is>
          <t>Daily standup</t>
        </is>
      </c>
      <c r="H3671" s="3">
        <v>46122.0</v>
      </c>
      <c r="I3671"/>
      <c r="J3671"/>
      <c r="K3671">
        <v>0.25</v>
      </c>
      <c r="L3671" t="inlineStr">
        <is>
          <t>Billable work</t>
        </is>
      </c>
    </row>
    <row r="3672">
      <c r="A3672" t="inlineStr">
        <is>
          <t>Zoltán Tóth</t>
        </is>
      </c>
      <c r="B3672">
        <f>IF(COUNTIF(Team!$A$2:$A$18,A3672)&gt;0,"CPS","")</f>
      </c>
      <c r="C3672" t="inlineStr">
        <is>
          <t>Other</t>
        </is>
      </c>
      <c r="D3672" t="inlineStr">
        <is>
          <t>Sonrisa</t>
        </is>
      </c>
      <c r="E3672" t="inlineStr">
        <is>
          <t/>
        </is>
      </c>
      <c r="F3672" t="inlineStr">
        <is>
          <t>Paid leave</t>
        </is>
      </c>
      <c r="G3672" t="inlineStr">
        <is>
          <t/>
        </is>
      </c>
      <c r="H3672" s="3">
        <v>46122.0</v>
      </c>
      <c r="I3672"/>
      <c r="J3672"/>
      <c r="K3672">
        <v>8.0</v>
      </c>
      <c r="L3672" t="inlineStr">
        <is>
          <t>Non-work activity</t>
        </is>
      </c>
    </row>
    <row r="3673">
      <c r="A3673" t="inlineStr">
        <is>
          <t>Pál Milán Domanovszki</t>
        </is>
      </c>
      <c r="B3673">
        <f>IF(COUNTIF(Team!$A$2:$A$18,A3673)&gt;0,"CPS","")</f>
      </c>
      <c r="C3673" t="inlineStr">
        <is>
          <t>Synlab Plasma (BigCommerce)</t>
        </is>
      </c>
      <c r="D3673" t="inlineStr">
        <is>
          <t>Synlab</t>
        </is>
      </c>
      <c r="E3673" t="inlineStr">
        <is>
          <t>1015152</t>
        </is>
      </c>
      <c r="F3673" t="inlineStr">
        <is>
          <t>SA-15152 - [OE] Scrum meetings (planning, DSM, retro, demo)</t>
        </is>
      </c>
      <c r="G3673" t="inlineStr">
        <is>
          <t>JIRAID:111663 Scrum of Scrums</t>
        </is>
      </c>
      <c r="H3673" s="3">
        <v>46122.0</v>
      </c>
      <c r="I3673"/>
      <c r="J3673"/>
      <c r="K3673">
        <v>0.5</v>
      </c>
      <c r="L3673" t="inlineStr">
        <is>
          <t>Billable work</t>
        </is>
      </c>
    </row>
    <row r="3674">
      <c r="A3674" t="inlineStr">
        <is>
          <t>Róbert Wágner</t>
        </is>
      </c>
      <c r="B3674">
        <f>IF(COUNTIF(Team!$A$2:$A$18,A3674)&gt;0,"CPS","")</f>
      </c>
      <c r="C3674" t="inlineStr">
        <is>
          <t>Diligent - Boards - Ifrit</t>
        </is>
      </c>
      <c r="D3674" t="inlineStr">
        <is>
          <t>Diligent</t>
        </is>
      </c>
      <c r="E3674" t="inlineStr">
        <is>
          <t/>
        </is>
      </c>
      <c r="F3674" t="inlineStr">
        <is>
          <t>Meeting</t>
        </is>
      </c>
      <c r="G3674" t="inlineStr">
        <is>
          <t>AI Planning EOD statuses</t>
        </is>
      </c>
      <c r="H3674" s="3">
        <v>46122.0</v>
      </c>
      <c r="I3674"/>
      <c r="J3674"/>
      <c r="K3674">
        <v>0.5</v>
      </c>
      <c r="L3674" t="inlineStr">
        <is>
          <t>Billable work</t>
        </is>
      </c>
    </row>
    <row r="3675">
      <c r="A3675" t="inlineStr">
        <is>
          <t>László Budai</t>
        </is>
      </c>
      <c r="B3675">
        <f>IF(COUNTIF(Team!$A$2:$A$18,A3675)&gt;0,"CPS","")</f>
      </c>
      <c r="C3675" t="inlineStr">
        <is>
          <t>Other</t>
        </is>
      </c>
      <c r="D3675" t="inlineStr">
        <is>
          <t>Sonrisa</t>
        </is>
      </c>
      <c r="E3675" t="inlineStr">
        <is>
          <t/>
        </is>
      </c>
      <c r="F3675" t="inlineStr">
        <is>
          <t>Paid leave</t>
        </is>
      </c>
      <c r="G3675" t="inlineStr">
        <is>
          <t/>
        </is>
      </c>
      <c r="H3675" s="3">
        <v>46122.0</v>
      </c>
      <c r="I3675"/>
      <c r="J3675"/>
      <c r="K3675">
        <v>8.0</v>
      </c>
      <c r="L3675" t="inlineStr">
        <is>
          <t>Non-work activity</t>
        </is>
      </c>
    </row>
    <row r="3676">
      <c r="A3676" t="inlineStr">
        <is>
          <t>Róbert Wágner</t>
        </is>
      </c>
      <c r="B3676">
        <f>IF(COUNTIF(Team!$A$2:$A$18,A3676)&gt;0,"CPS","")</f>
      </c>
      <c r="C3676" t="inlineStr">
        <is>
          <t>Diligent - Boards - Ifrit</t>
        </is>
      </c>
      <c r="D3676" t="inlineStr">
        <is>
          <t>Diligent</t>
        </is>
      </c>
      <c r="E3676" t="inlineStr">
        <is>
          <t/>
        </is>
      </c>
      <c r="F3676" t="inlineStr">
        <is>
          <t>Meeting</t>
        </is>
      </c>
      <c r="G3676" t="inlineStr">
        <is>
          <t>Status with Ben</t>
        </is>
      </c>
      <c r="H3676" s="3">
        <v>46122.0</v>
      </c>
      <c r="I3676"/>
      <c r="J3676"/>
      <c r="K3676">
        <v>0.25</v>
      </c>
      <c r="L3676" t="inlineStr">
        <is>
          <t>Billable work</t>
        </is>
      </c>
    </row>
    <row r="3677">
      <c r="A3677" t="inlineStr">
        <is>
          <t>Péter Szekeres</t>
        </is>
      </c>
      <c r="B3677">
        <f>IF(COUNTIF(Team!$A$2:$A$18,A3677)&gt;0,"CPS","")</f>
      </c>
      <c r="C3677" t="inlineStr">
        <is>
          <t>Synlab HU</t>
        </is>
      </c>
      <c r="D3677" t="inlineStr">
        <is>
          <t>Synlab</t>
        </is>
      </c>
      <c r="E3677" t="inlineStr">
        <is>
          <t/>
        </is>
      </c>
      <c r="F3677" t="inlineStr">
        <is>
          <t>BE development</t>
        </is>
      </c>
      <c r="G3677" t="inlineStr">
        <is>
          <t/>
        </is>
      </c>
      <c r="H3677" s="3">
        <v>46122.0</v>
      </c>
      <c r="I3677"/>
      <c r="J3677"/>
      <c r="K3677">
        <v>8.0</v>
      </c>
      <c r="L3677" t="inlineStr">
        <is>
          <t>Billable work</t>
        </is>
      </c>
    </row>
    <row r="3678">
      <c r="A3678" t="inlineStr">
        <is>
          <t>Péter Huszár</t>
        </is>
      </c>
      <c r="B3678">
        <f>IF(COUNTIF(Team!$A$2:$A$18,A3678)&gt;0,"CPS","")</f>
      </c>
      <c r="C3678" t="inlineStr">
        <is>
          <t>SAG-IDOM</t>
        </is>
      </c>
      <c r="D3678" t="inlineStr">
        <is>
          <t>Sagemcom Magyarország Kft.</t>
        </is>
      </c>
      <c r="E3678" t="inlineStr">
        <is>
          <t>200041</t>
        </is>
      </c>
      <c r="F3678" t="inlineStr">
        <is>
          <t>DAPS-22057 - iOS - üres adatképernyő beragadás adatmegosztás után (inaktív PID)</t>
        </is>
      </c>
      <c r="G3678" t="inlineStr">
        <is>
          <t/>
        </is>
      </c>
      <c r="H3678" s="3">
        <v>46122.0</v>
      </c>
      <c r="I3678"/>
      <c r="J3678"/>
      <c r="K3678">
        <v>8.0</v>
      </c>
      <c r="L3678" t="inlineStr">
        <is>
          <t>Billable work</t>
        </is>
      </c>
    </row>
    <row r="3679">
      <c r="A3679" t="inlineStr">
        <is>
          <t>Levente Hegedüs</t>
        </is>
      </c>
      <c r="B3679">
        <f>IF(COUNTIF(Team!$A$2:$A$18,A3679)&gt;0,"CPS","")</f>
      </c>
      <c r="C3679" t="inlineStr">
        <is>
          <t>AI Competency - Research</t>
        </is>
      </c>
      <c r="D3679" t="inlineStr">
        <is>
          <t>Sonrisa</t>
        </is>
      </c>
      <c r="E3679" t="inlineStr">
        <is>
          <t>199912</t>
        </is>
      </c>
      <c r="F3679" t="inlineStr">
        <is>
          <t>[BE] Creating separate result json file for tests below the threshold</t>
        </is>
      </c>
      <c r="G3679" t="inlineStr">
        <is>
          <t/>
        </is>
      </c>
      <c r="H3679" s="3">
        <v>46122.0</v>
      </c>
      <c r="I3679"/>
      <c r="J3679"/>
      <c r="K3679">
        <v>8.0</v>
      </c>
      <c r="L3679" t="inlineStr">
        <is>
          <t>Non-billable work</t>
        </is>
      </c>
    </row>
    <row r="3680">
      <c r="A3680" t="inlineStr">
        <is>
          <t>Zsolt Dobos</t>
        </is>
      </c>
      <c r="B3680">
        <f>IF(COUNTIF(Team!$A$2:$A$18,A3680)&gt;0,"CPS","")</f>
      </c>
      <c r="C3680" t="inlineStr">
        <is>
          <t>Silver 3.0</t>
        </is>
      </c>
      <c r="D3680" t="inlineStr">
        <is>
          <t>Spinwheel</t>
        </is>
      </c>
      <c r="E3680" t="inlineStr">
        <is>
          <t>1000328</t>
        </is>
      </c>
      <c r="F3680" t="inlineStr">
        <is>
          <t>SIL-328 - SpinWheel DSM</t>
        </is>
      </c>
      <c r="G3680" t="inlineStr">
        <is>
          <t>JIRAID:17375 </t>
        </is>
      </c>
      <c r="H3680" s="3">
        <v>46122.0</v>
      </c>
      <c r="I3680"/>
      <c r="J3680"/>
      <c r="K3680">
        <v>0.75</v>
      </c>
      <c r="L3680" t="inlineStr">
        <is>
          <t>Billable work</t>
        </is>
      </c>
    </row>
    <row r="3681">
      <c r="A3681" t="inlineStr">
        <is>
          <t>Róbert Wágner</t>
        </is>
      </c>
      <c r="B3681">
        <f>IF(COUNTIF(Team!$A$2:$A$18,A3681)&gt;0,"CPS","")</f>
      </c>
      <c r="C3681" t="inlineStr">
        <is>
          <t>Diligent - Boards - Ifrit</t>
        </is>
      </c>
      <c r="D3681" t="inlineStr">
        <is>
          <t>Diligent</t>
        </is>
      </c>
      <c r="E3681" t="inlineStr">
        <is>
          <t/>
        </is>
      </c>
      <c r="F3681" t="inlineStr">
        <is>
          <t>Meeting</t>
        </is>
      </c>
      <c r="G3681" t="inlineStr">
        <is>
          <t>Talking with Márk about tickets and stuff</t>
        </is>
      </c>
      <c r="H3681" s="3">
        <v>46122.0</v>
      </c>
      <c r="I3681"/>
      <c r="J3681"/>
      <c r="K3681">
        <v>1.0</v>
      </c>
      <c r="L3681" t="inlineStr">
        <is>
          <t>Billable work</t>
        </is>
      </c>
    </row>
    <row r="3682">
      <c r="A3682" t="inlineStr">
        <is>
          <t>Kinga Virág Csekő</t>
        </is>
      </c>
      <c r="B3682">
        <f>IF(COUNTIF(Team!$A$2:$A$18,A3682)&gt;0,"CPS","")</f>
      </c>
      <c r="C3682" t="inlineStr">
        <is>
          <t>UI modernization 2026 - UX_BA_Team</t>
        </is>
      </c>
      <c r="D3682" t="inlineStr">
        <is>
          <t>Diligent</t>
        </is>
      </c>
      <c r="E3682" t="inlineStr">
        <is>
          <t/>
        </is>
      </c>
      <c r="F3682" t="inlineStr">
        <is>
          <t>Meeting</t>
        </is>
      </c>
      <c r="G3682" t="inlineStr">
        <is>
          <t/>
        </is>
      </c>
      <c r="H3682" s="3">
        <v>46122.0</v>
      </c>
      <c r="I3682"/>
      <c r="J3682"/>
      <c r="K3682">
        <v>2.0</v>
      </c>
      <c r="L3682" t="inlineStr">
        <is>
          <t>Billable work</t>
        </is>
      </c>
    </row>
    <row r="3683">
      <c r="A3683" t="inlineStr">
        <is>
          <t>Viktor Vörös</t>
        </is>
      </c>
      <c r="B3683">
        <f>IF(COUNTIF(Team!$A$2:$A$18,A3683)&gt;0,"CPS","")</f>
      </c>
      <c r="C3683" t="inlineStr">
        <is>
          <t>K11 Production</t>
        </is>
      </c>
      <c r="D3683" t="inlineStr">
        <is>
          <t>Magyar Államkincstár</t>
        </is>
      </c>
      <c r="E3683" t="inlineStr">
        <is>
          <t>199775</t>
        </is>
      </c>
      <c r="F3683" t="inlineStr">
        <is>
          <t>Test automation AI implementation </t>
        </is>
      </c>
      <c r="G3683" t="inlineStr">
        <is>
          <t/>
        </is>
      </c>
      <c r="H3683" s="3">
        <v>46122.0</v>
      </c>
      <c r="I3683"/>
      <c r="J3683"/>
      <c r="K3683">
        <v>1.0</v>
      </c>
      <c r="L3683" t="inlineStr">
        <is>
          <t>Billable work</t>
        </is>
      </c>
    </row>
    <row r="3684">
      <c r="A3684" t="inlineStr">
        <is>
          <t>István Dénes</t>
        </is>
      </c>
      <c r="B3684">
        <f>IF(COUNTIF(Team!$A$2:$A$18,A3684)&gt;0,"CPS","")</f>
      </c>
      <c r="C3684" t="inlineStr">
        <is>
          <t>Synlab Plasma (BigCommerce)</t>
        </is>
      </c>
      <c r="D3684" t="inlineStr">
        <is>
          <t>Synlab</t>
        </is>
      </c>
      <c r="E3684" t="inlineStr">
        <is>
          <t>1015152</t>
        </is>
      </c>
      <c r="F3684" t="inlineStr">
        <is>
          <t>SA-15152 - [OE] Scrum meetings (planning, DSM, retro, demo)</t>
        </is>
      </c>
      <c r="G3684" t="inlineStr">
        <is>
          <t>JIRAID:111670 SOS</t>
        </is>
      </c>
      <c r="H3684" s="3">
        <v>46122.0</v>
      </c>
      <c r="I3684"/>
      <c r="J3684"/>
      <c r="K3684">
        <v>0.5</v>
      </c>
      <c r="L3684" t="inlineStr">
        <is>
          <t>Billable work</t>
        </is>
      </c>
    </row>
    <row r="3685">
      <c r="A3685" t="inlineStr">
        <is>
          <t>Gabriella Lehőcz</t>
        </is>
      </c>
      <c r="B3685">
        <f>IF(COUNTIF(Team!$A$2:$A$18,A3685)&gt;0,"CPS","")</f>
      </c>
      <c r="C3685" t="inlineStr">
        <is>
          <t>Sonrisa Office Management</t>
        </is>
      </c>
      <c r="D3685" t="inlineStr">
        <is>
          <t>Sonrisa</t>
        </is>
      </c>
      <c r="E3685" t="inlineStr">
        <is>
          <t/>
        </is>
      </c>
      <c r="F3685" t="inlineStr">
        <is>
          <t>Site Operation</t>
        </is>
      </c>
      <c r="G3685" t="inlineStr">
        <is>
          <t>napi teendők</t>
        </is>
      </c>
      <c r="H3685" s="3">
        <v>46122.0</v>
      </c>
      <c r="I3685"/>
      <c r="J3685"/>
      <c r="K3685">
        <v>0.25</v>
      </c>
      <c r="L3685" t="inlineStr">
        <is>
          <t>Non-billable work</t>
        </is>
      </c>
    </row>
    <row r="3686">
      <c r="A3686" t="inlineStr">
        <is>
          <t>István Dénes</t>
        </is>
      </c>
      <c r="B3686">
        <f>IF(COUNTIF(Team!$A$2:$A$18,A3686)&gt;0,"CPS","")</f>
      </c>
      <c r="C3686" t="inlineStr">
        <is>
          <t>Synlab Plasma (BigCommerce)</t>
        </is>
      </c>
      <c r="D3686" t="inlineStr">
        <is>
          <t>Synlab</t>
        </is>
      </c>
      <c r="E3686" t="inlineStr">
        <is>
          <t>1015152</t>
        </is>
      </c>
      <c r="F3686" t="inlineStr">
        <is>
          <t>SA-15152 - [OE] Scrum meetings (planning, DSM, retro, demo)</t>
        </is>
      </c>
      <c r="G3686" t="inlineStr">
        <is>
          <t>JIRAID:111675 DSM</t>
        </is>
      </c>
      <c r="H3686" s="3">
        <v>46122.0</v>
      </c>
      <c r="I3686"/>
      <c r="J3686"/>
      <c r="K3686">
        <v>0.5</v>
      </c>
      <c r="L3686" t="inlineStr">
        <is>
          <t>Billable work</t>
        </is>
      </c>
    </row>
    <row r="3687">
      <c r="A3687" t="inlineStr">
        <is>
          <t>István Dénes</t>
        </is>
      </c>
      <c r="B3687">
        <f>IF(COUNTIF(Team!$A$2:$A$18,A3687)&gt;0,"CPS","")</f>
      </c>
      <c r="C3687" t="inlineStr">
        <is>
          <t>Synlab Plasma (BigCommerce)</t>
        </is>
      </c>
      <c r="D3687" t="inlineStr">
        <is>
          <t>Synlab</t>
        </is>
      </c>
      <c r="E3687" t="inlineStr">
        <is>
          <t>1007375</t>
        </is>
      </c>
      <c r="F3687" t="inlineStr">
        <is>
          <t>SA-7375 - 3L Support: investigation, queries, meetings, manual changes </t>
        </is>
      </c>
      <c r="G3687" t="inlineStr">
        <is>
          <t>JIRAID:111673 GPLI issues</t>
        </is>
      </c>
      <c r="H3687" s="3">
        <v>46122.0</v>
      </c>
      <c r="I3687"/>
      <c r="J3687"/>
      <c r="K3687">
        <v>0.5</v>
      </c>
      <c r="L3687" t="inlineStr">
        <is>
          <t>Billable work</t>
        </is>
      </c>
    </row>
    <row r="3688">
      <c r="A3688" t="inlineStr">
        <is>
          <t>Róbert Wágner</t>
        </is>
      </c>
      <c r="B3688">
        <f>IF(COUNTIF(Team!$A$2:$A$18,A3688)&gt;0,"CPS","")</f>
      </c>
      <c r="C3688" t="inlineStr">
        <is>
          <t>Diligent - Boards - Ifrit</t>
        </is>
      </c>
      <c r="D3688" t="inlineStr">
        <is>
          <t>Diligent</t>
        </is>
      </c>
      <c r="E3688" t="inlineStr">
        <is>
          <t/>
        </is>
      </c>
      <c r="F3688" t="inlineStr">
        <is>
          <t>Development</t>
        </is>
      </c>
      <c r="G3688" t="inlineStr">
        <is>
          <t>Working on the AI extension for visual studio code</t>
        </is>
      </c>
      <c r="H3688" s="3">
        <v>46122.0</v>
      </c>
      <c r="I3688"/>
      <c r="J3688"/>
      <c r="K3688">
        <v>6.0</v>
      </c>
      <c r="L3688" t="inlineStr">
        <is>
          <t>Billable work</t>
        </is>
      </c>
    </row>
    <row r="3689">
      <c r="A3689" t="inlineStr">
        <is>
          <t>Zoltán Bán</t>
        </is>
      </c>
      <c r="B3689">
        <f>IF(COUNTIF(Team!$A$2:$A$18,A3689)&gt;0,"CPS","")</f>
      </c>
      <c r="C3689" t="inlineStr">
        <is>
          <t>Sonrisa SysAdmin JIRA</t>
        </is>
      </c>
      <c r="D3689" t="inlineStr">
        <is>
          <t>Sonrisa</t>
        </is>
      </c>
      <c r="E3689" t="inlineStr">
        <is>
          <t>12036</t>
        </is>
      </c>
      <c r="F3689" t="inlineStr">
        <is>
          <t>Megbeszélés/meeting 2026.04</t>
        </is>
      </c>
      <c r="G3689" t="inlineStr">
        <is>
          <t/>
        </is>
      </c>
      <c r="H3689" s="3">
        <v>46122.0</v>
      </c>
      <c r="I3689"/>
      <c r="J3689"/>
      <c r="K3689">
        <v>5.5</v>
      </c>
      <c r="L3689" t="inlineStr">
        <is>
          <t>Non-billable work</t>
        </is>
      </c>
    </row>
    <row r="3690">
      <c r="A3690" t="inlineStr">
        <is>
          <t>Dániel Lajos</t>
        </is>
      </c>
      <c r="B3690">
        <f>IF(COUNTIF(Team!$A$2:$A$18,A3690)&gt;0,"CPS","")</f>
      </c>
      <c r="C3690" t="inlineStr">
        <is>
          <t>Other</t>
        </is>
      </c>
      <c r="D3690" t="inlineStr">
        <is>
          <t>Sonrisa</t>
        </is>
      </c>
      <c r="E3690" t="inlineStr">
        <is>
          <t/>
        </is>
      </c>
      <c r="F3690" t="inlineStr">
        <is>
          <t>Paid leave</t>
        </is>
      </c>
      <c r="G3690" t="inlineStr">
        <is>
          <t>Spring break 2026</t>
        </is>
      </c>
      <c r="H3690" s="3">
        <v>46122.0</v>
      </c>
      <c r="I3690"/>
      <c r="J3690"/>
      <c r="K3690">
        <v>8.0</v>
      </c>
      <c r="L3690" t="inlineStr">
        <is>
          <t>Non-work activity</t>
        </is>
      </c>
    </row>
    <row r="3691">
      <c r="A3691" t="inlineStr">
        <is>
          <t>Gabriella Lehőcz</t>
        </is>
      </c>
      <c r="B3691">
        <f>IF(COUNTIF(Team!$A$2:$A$18,A3691)&gt;0,"CPS","")</f>
      </c>
      <c r="C3691" t="inlineStr">
        <is>
          <t>Sonrisa Office Management</t>
        </is>
      </c>
      <c r="D3691" t="inlineStr">
        <is>
          <t>Sonrisa</t>
        </is>
      </c>
      <c r="E3691" t="inlineStr">
        <is>
          <t/>
        </is>
      </c>
      <c r="F3691" t="inlineStr">
        <is>
          <t>Post And Package Management</t>
        </is>
      </c>
      <c r="G3691" t="inlineStr">
        <is>
          <t/>
        </is>
      </c>
      <c r="H3691" s="3">
        <v>46122.0</v>
      </c>
      <c r="I3691"/>
      <c r="J3691"/>
      <c r="K3691">
        <v>1.0</v>
      </c>
      <c r="L3691" t="inlineStr">
        <is>
          <t>Non-billable work</t>
        </is>
      </c>
    </row>
    <row r="3692">
      <c r="A3692" t="inlineStr">
        <is>
          <t>Gabriella Tóth</t>
        </is>
      </c>
      <c r="B3692">
        <f>IF(COUNTIF(Team!$A$2:$A$18,A3692)&gt;0,"CPS","")</f>
      </c>
      <c r="C3692" t="inlineStr">
        <is>
          <t>Sonrisa Office Management</t>
        </is>
      </c>
      <c r="D3692" t="inlineStr">
        <is>
          <t>Sonrisa</t>
        </is>
      </c>
      <c r="E3692" t="inlineStr">
        <is>
          <t/>
        </is>
      </c>
      <c r="F3692" t="inlineStr">
        <is>
          <t>Fire And Safety Management</t>
        </is>
      </c>
      <c r="G3692" t="inlineStr">
        <is>
          <t>Tűzvédelmi tesztek ellenőrzése, adatok rögzítése</t>
        </is>
      </c>
      <c r="H3692" s="3">
        <v>46122.0</v>
      </c>
      <c r="I3692"/>
      <c r="J3692"/>
      <c r="K3692">
        <v>0.5</v>
      </c>
      <c r="L3692" t="inlineStr">
        <is>
          <t>Non-billable work</t>
        </is>
      </c>
    </row>
    <row r="3693">
      <c r="A3693" t="inlineStr">
        <is>
          <t>Gabriella Lehőcz</t>
        </is>
      </c>
      <c r="B3693">
        <f>IF(COUNTIF(Team!$A$2:$A$18,A3693)&gt;0,"CPS","")</f>
      </c>
      <c r="C3693" t="inlineStr">
        <is>
          <t>Sonrisa Office Management</t>
        </is>
      </c>
      <c r="D3693" t="inlineStr">
        <is>
          <t>Sonrisa</t>
        </is>
      </c>
      <c r="E3693" t="inlineStr">
        <is>
          <t/>
        </is>
      </c>
      <c r="F3693" t="inlineStr">
        <is>
          <t>Contract Management</t>
        </is>
      </c>
      <c r="G3693" t="inlineStr">
        <is>
          <t>Demján Open Minds: záródokumentumok egyeztetése, nyomtatása, aláírásra készítése, korábban megküldött szerződés újraküldése, 
- pénzügyi doksik nyomtatása aláírásra, 
- irodabérlethez kapcsolódó doksik scannelése, lementése, lefűzése</t>
        </is>
      </c>
      <c r="H3693" s="3">
        <v>46122.0</v>
      </c>
      <c r="I3693"/>
      <c r="J3693"/>
      <c r="K3693">
        <v>1.75</v>
      </c>
      <c r="L3693" t="inlineStr">
        <is>
          <t>Non-billable work</t>
        </is>
      </c>
    </row>
    <row r="3694">
      <c r="A3694" t="inlineStr">
        <is>
          <t>Gergely Bódi</t>
        </is>
      </c>
      <c r="B3694">
        <f>IF(COUNTIF(Team!$A$2:$A$18,A3694)&gt;0,"CPS","")</f>
      </c>
      <c r="C3694" t="inlineStr">
        <is>
          <t>Silver 3.0</t>
        </is>
      </c>
      <c r="D3694" t="inlineStr">
        <is>
          <t>Spinwheel</t>
        </is>
      </c>
      <c r="E3694" t="inlineStr">
        <is>
          <t>1000330</t>
        </is>
      </c>
      <c r="F3694" t="inlineStr">
        <is>
          <t>SIL-330 - Internal Meeting</t>
        </is>
      </c>
      <c r="G3694" t="inlineStr">
        <is>
          <t>JIRAID:17135 internal standup, creating and updating tickets, sync</t>
        </is>
      </c>
      <c r="H3694" s="3">
        <v>46122.0</v>
      </c>
      <c r="I3694"/>
      <c r="J3694"/>
      <c r="K3694">
        <v>2.5</v>
      </c>
      <c r="L3694" t="inlineStr">
        <is>
          <t>Billable work</t>
        </is>
      </c>
    </row>
    <row r="3695">
      <c r="A3695" t="inlineStr">
        <is>
          <t>Nándor Márton</t>
        </is>
      </c>
      <c r="B3695">
        <f>IF(COUNTIF(Team!$A$2:$A$18,A3695)&gt;0,"CPS","")</f>
      </c>
      <c r="C3695" t="inlineStr">
        <is>
          <t>SocialBudNewJira</t>
        </is>
      </c>
      <c r="D3695" t="inlineStr">
        <is>
          <t>SocialBud</t>
        </is>
      </c>
      <c r="E3695" t="inlineStr">
        <is>
          <t>1004063</t>
        </is>
      </c>
      <c r="F3695" t="inlineStr">
        <is>
          <t>SB-4063 - Implement a solution to regenerate topics for an user</t>
        </is>
      </c>
      <c r="G3695" t="inlineStr">
        <is>
          <t>JIRAID:31365 </t>
        </is>
      </c>
      <c r="H3695" s="3">
        <v>46122.0</v>
      </c>
      <c r="I3695"/>
      <c r="J3695"/>
      <c r="K3695">
        <v>1.0</v>
      </c>
      <c r="L3695" t="inlineStr">
        <is>
          <t>Billable work</t>
        </is>
      </c>
    </row>
    <row r="3696">
      <c r="A3696" t="inlineStr">
        <is>
          <t>Ádám Dienes</t>
        </is>
      </c>
      <c r="B3696">
        <f>IF(COUNTIF(Team!$A$2:$A$18,A3696)&gt;0,"CPS","")</f>
      </c>
      <c r="C3696" t="inlineStr">
        <is>
          <t>Diligent 3rdRisk Platfrom Team</t>
        </is>
      </c>
      <c r="D3696" t="inlineStr">
        <is>
          <t>Diligent</t>
        </is>
      </c>
      <c r="E3696" t="inlineStr">
        <is>
          <t/>
        </is>
      </c>
      <c r="F3696" t="inlineStr">
        <is>
          <t>PM task</t>
        </is>
      </c>
      <c r="G3696" t="inlineStr">
        <is>
          <t/>
        </is>
      </c>
      <c r="H3696" s="3">
        <v>46122.0</v>
      </c>
      <c r="I3696"/>
      <c r="J3696"/>
      <c r="K3696">
        <v>4.0</v>
      </c>
      <c r="L3696" t="inlineStr">
        <is>
          <t>Billable work</t>
        </is>
      </c>
    </row>
    <row r="3697">
      <c r="A3697" t="inlineStr">
        <is>
          <t>Nándor Márton</t>
        </is>
      </c>
      <c r="B3697">
        <f>IF(COUNTIF(Team!$A$2:$A$18,A3697)&gt;0,"CPS","")</f>
      </c>
      <c r="C3697" t="inlineStr">
        <is>
          <t>SocialBudNewJira</t>
        </is>
      </c>
      <c r="D3697" t="inlineStr">
        <is>
          <t>SocialBud</t>
        </is>
      </c>
      <c r="E3697" t="inlineStr">
        <is>
          <t>1003667</t>
        </is>
      </c>
      <c r="F3697" t="inlineStr">
        <is>
          <t>SB-3667 - Manual Testing task</t>
        </is>
      </c>
      <c r="G3697" t="inlineStr">
        <is>
          <t>JIRAID:31364 [https://socialbud.atlassian.net/browse/SB-4452|https://socialbud.atlassian.net/browse/SB-4452|smart-link] </t>
        </is>
      </c>
      <c r="H3697" s="3">
        <v>46122.0</v>
      </c>
      <c r="I3697"/>
      <c r="J3697"/>
      <c r="K3697">
        <v>1.0</v>
      </c>
      <c r="L3697" t="inlineStr">
        <is>
          <t>Billable work</t>
        </is>
      </c>
    </row>
    <row r="3698">
      <c r="A3698" t="inlineStr">
        <is>
          <t>Krisztián Kecskés</t>
        </is>
      </c>
      <c r="B3698">
        <f>IF(COUNTIF(Team!$A$2:$A$18,A3698)&gt;0,"CPS","")</f>
      </c>
      <c r="C3698" t="inlineStr">
        <is>
          <t>Idomsoft - Legacy költöztetés</t>
        </is>
      </c>
      <c r="D3698" t="inlineStr">
        <is>
          <t>IdomSoft Zrt.</t>
        </is>
      </c>
      <c r="E3698" t="inlineStr">
        <is>
          <t/>
        </is>
      </c>
      <c r="F3698" t="inlineStr">
        <is>
          <t>Development</t>
        </is>
      </c>
      <c r="G3698" t="inlineStr">
        <is>
          <t/>
        </is>
      </c>
      <c r="H3698" s="3">
        <v>46122.0</v>
      </c>
      <c r="I3698"/>
      <c r="J3698"/>
      <c r="K3698">
        <v>4.0</v>
      </c>
      <c r="L3698" t="inlineStr">
        <is>
          <t>Billable work</t>
        </is>
      </c>
    </row>
    <row r="3699">
      <c r="A3699" t="inlineStr">
        <is>
          <t>Bence Farkas</t>
        </is>
      </c>
      <c r="B3699">
        <f>IF(COUNTIF(Team!$A$2:$A$18,A3699)&gt;0,"CPS","")</f>
      </c>
      <c r="C3699" t="inlineStr">
        <is>
          <t>Lufthansa-Continuity</t>
        </is>
      </c>
      <c r="D3699" t="inlineStr">
        <is>
          <t>Lufthansa</t>
        </is>
      </c>
      <c r="E3699" t="inlineStr">
        <is>
          <t>199156</t>
        </is>
      </c>
      <c r="F3699" t="inlineStr">
        <is>
          <t>LCAGCABS31 - MariaDB: End of Life</t>
        </is>
      </c>
      <c r="G3699" t="inlineStr">
        <is>
          <t/>
        </is>
      </c>
      <c r="H3699" s="3">
        <v>46122.0</v>
      </c>
      <c r="I3699"/>
      <c r="J3699"/>
      <c r="K3699">
        <v>1.0</v>
      </c>
      <c r="L3699" t="inlineStr">
        <is>
          <t>Billable work</t>
        </is>
      </c>
    </row>
    <row r="3700">
      <c r="A3700" t="inlineStr">
        <is>
          <t>Henrietta Harcsa</t>
        </is>
      </c>
      <c r="B3700">
        <f>IF(COUNTIF(Team!$A$2:$A$18,A3700)&gt;0,"CPS","")</f>
      </c>
      <c r="C3700" t="inlineStr">
        <is>
          <t>Yettel - GRIP</t>
        </is>
      </c>
      <c r="D3700" t="inlineStr">
        <is>
          <t>Yettel</t>
        </is>
      </c>
      <c r="E3700" t="inlineStr">
        <is>
          <t/>
        </is>
      </c>
      <c r="F3700" t="inlineStr">
        <is>
          <t>BA work/Project planning</t>
        </is>
      </c>
      <c r="G3700" t="inlineStr">
        <is>
          <t>BackOffice UI requirement specification</t>
        </is>
      </c>
      <c r="H3700" s="3">
        <v>46122.0</v>
      </c>
      <c r="I3700"/>
      <c r="J3700"/>
      <c r="K3700">
        <v>6.0</v>
      </c>
      <c r="L3700" t="inlineStr">
        <is>
          <t>Billable work</t>
        </is>
      </c>
    </row>
    <row r="3701">
      <c r="A3701" t="inlineStr">
        <is>
          <t>Marcell Zoltán Szűcs</t>
        </is>
      </c>
      <c r="B3701">
        <f>IF(COUNTIF(Team!$A$2:$A$18,A3701)&gt;0,"CPS","")</f>
      </c>
      <c r="C3701" t="inlineStr">
        <is>
          <t>K11 Production</t>
        </is>
      </c>
      <c r="D3701" t="inlineStr">
        <is>
          <t>Magyar Államkincstár</t>
        </is>
      </c>
      <c r="E3701" t="inlineStr">
        <is>
          <t>199412</t>
        </is>
      </c>
      <c r="F3701" t="inlineStr">
        <is>
          <t>[UI/UX] Adatszolgáltatás példány: Információk: Hibalista képernyő megvalósítása</t>
        </is>
      </c>
      <c r="G3701" t="inlineStr">
        <is>
          <t>K11 - 199412</t>
        </is>
      </c>
      <c r="H3701" s="3">
        <v>46122.0</v>
      </c>
      <c r="I3701"/>
      <c r="J3701"/>
      <c r="K3701">
        <v>2.25</v>
      </c>
      <c r="L3701" t="inlineStr">
        <is>
          <t>Billable work</t>
        </is>
      </c>
    </row>
    <row r="3702">
      <c r="A3702" t="inlineStr">
        <is>
          <t>Gabriella Lehőcz</t>
        </is>
      </c>
      <c r="B3702">
        <f>IF(COUNTIF(Team!$A$2:$A$18,A3702)&gt;0,"CPS","")</f>
      </c>
      <c r="C3702" t="inlineStr">
        <is>
          <t>Sonrisa Office Management</t>
        </is>
      </c>
      <c r="D3702" t="inlineStr">
        <is>
          <t>Sonrisa</t>
        </is>
      </c>
      <c r="E3702" t="inlineStr">
        <is>
          <t/>
        </is>
      </c>
      <c r="F3702" t="inlineStr">
        <is>
          <t>Invoice Management</t>
        </is>
      </c>
      <c r="G3702" t="inlineStr">
        <is>
          <t>- Dabóczy Misinek aláírási címpéldányok megküldése, 
- Terkával egyeztetés</t>
        </is>
      </c>
      <c r="H3702" s="3">
        <v>46122.0</v>
      </c>
      <c r="I3702"/>
      <c r="J3702"/>
      <c r="K3702">
        <v>0.5</v>
      </c>
      <c r="L3702" t="inlineStr">
        <is>
          <t>Non-billable work</t>
        </is>
      </c>
    </row>
    <row r="3703">
      <c r="A3703" t="inlineStr">
        <is>
          <t>Henrietta Harcsa</t>
        </is>
      </c>
      <c r="B3703">
        <f>IF(COUNTIF(Team!$A$2:$A$18,A3703)&gt;0,"CPS","")</f>
      </c>
      <c r="C3703" t="inlineStr">
        <is>
          <t>Waberers-Continuity</t>
        </is>
      </c>
      <c r="D3703" t="inlineStr">
        <is>
          <t>WABERER’S INTERNATIONAL Nyrt.</t>
        </is>
      </c>
      <c r="E3703" t="inlineStr">
        <is>
          <t>251</t>
        </is>
      </c>
      <c r="F3703" t="inlineStr">
        <is>
          <t>[NR] Stellantis Megbízásrögzítő</t>
        </is>
      </c>
      <c r="G3703" t="inlineStr">
        <is>
          <t/>
        </is>
      </c>
      <c r="H3703" s="3">
        <v>46122.0</v>
      </c>
      <c r="I3703"/>
      <c r="J3703"/>
      <c r="K3703">
        <v>2.0</v>
      </c>
      <c r="L3703" t="inlineStr">
        <is>
          <t>Billable work</t>
        </is>
      </c>
    </row>
    <row r="3704">
      <c r="A3704" t="inlineStr">
        <is>
          <t>Botond Portik-Gyurka</t>
        </is>
      </c>
      <c r="B3704">
        <f>IF(COUNTIF(Team!$A$2:$A$18,A3704)&gt;0,"CPS","")</f>
      </c>
      <c r="C3704" t="inlineStr">
        <is>
          <t>Direct Travel Reporting Tool</t>
        </is>
      </c>
      <c r="D3704" t="inlineStr">
        <is>
          <t>Direct Travel</t>
        </is>
      </c>
      <c r="E3704" t="inlineStr">
        <is>
          <t/>
        </is>
      </c>
      <c r="F3704" t="inlineStr">
        <is>
          <t>FE Dev</t>
        </is>
      </c>
      <c r="G3704" t="inlineStr">
        <is>
          <t/>
        </is>
      </c>
      <c r="H3704" s="3">
        <v>46122.0</v>
      </c>
      <c r="I3704"/>
      <c r="J3704"/>
      <c r="K3704">
        <v>8.0</v>
      </c>
      <c r="L3704" t="inlineStr">
        <is>
          <t>Billable work</t>
        </is>
      </c>
    </row>
    <row r="3705">
      <c r="A3705" t="inlineStr">
        <is>
          <t>Marcell Zoltán Szűcs</t>
        </is>
      </c>
      <c r="B3705">
        <f>IF(COUNTIF(Team!$A$2:$A$18,A3705)&gt;0,"CPS","")</f>
      </c>
      <c r="C3705" t="inlineStr">
        <is>
          <t>K11 Production</t>
        </is>
      </c>
      <c r="D3705" t="inlineStr">
        <is>
          <t>Magyar Államkincstár</t>
        </is>
      </c>
      <c r="E3705" t="inlineStr">
        <is>
          <t>199414</t>
        </is>
      </c>
      <c r="F3705" t="inlineStr">
        <is>
          <t>[UI/UX] Adatszolgáltatás példány: Információk: Hibalista hiba indoklás felugró ablak megvalósítása</t>
        </is>
      </c>
      <c r="G3705" t="inlineStr">
        <is>
          <t>K11 -199414</t>
        </is>
      </c>
      <c r="H3705" s="3">
        <v>46122.0</v>
      </c>
      <c r="I3705"/>
      <c r="J3705"/>
      <c r="K3705">
        <v>1.5</v>
      </c>
      <c r="L3705" t="inlineStr">
        <is>
          <t>Billable work</t>
        </is>
      </c>
    </row>
    <row r="3706">
      <c r="A3706" t="inlineStr">
        <is>
          <t>Nándor Márton</t>
        </is>
      </c>
      <c r="B3706">
        <f>IF(COUNTIF(Team!$A$2:$A$18,A3706)&gt;0,"CPS","")</f>
      </c>
      <c r="C3706" t="inlineStr">
        <is>
          <t>SocialBudNewJira</t>
        </is>
      </c>
      <c r="D3706" t="inlineStr">
        <is>
          <t>SocialBud</t>
        </is>
      </c>
      <c r="E3706" t="inlineStr">
        <is>
          <t>1003663</t>
        </is>
      </c>
      <c r="F3706" t="inlineStr">
        <is>
          <t>SB-3663 - Meeting participation, meeting preparations, written communication, process updates</t>
        </is>
      </c>
      <c r="G3706" t="inlineStr">
        <is>
          <t>JIRAID:31366 [https://socialbud.atlassian.net/browse/SB-4087|https://socialbud.atlassian.net/browse/SB-4087]</t>
        </is>
      </c>
      <c r="H3706" s="3">
        <v>46122.0</v>
      </c>
      <c r="I3706"/>
      <c r="J3706"/>
      <c r="K3706">
        <v>2.0</v>
      </c>
      <c r="L3706" t="inlineStr">
        <is>
          <t>Billable work</t>
        </is>
      </c>
    </row>
    <row r="3707">
      <c r="A3707" t="inlineStr">
        <is>
          <t>Szilárd Dali</t>
        </is>
      </c>
      <c r="B3707">
        <f>IF(COUNTIF(Team!$A$2:$A$18,A3707)&gt;0,"CPS","")</f>
      </c>
      <c r="C3707" t="inlineStr">
        <is>
          <t>SAG-IDOM</t>
        </is>
      </c>
      <c r="D3707" t="inlineStr">
        <is>
          <t>Sagemcom Magyarország Kft.</t>
        </is>
      </c>
      <c r="E3707" t="inlineStr">
        <is>
          <t>200075</t>
        </is>
      </c>
      <c r="F3707" t="inlineStr">
        <is>
          <t>DAPS-22353 - Android - PID igénylés megszakítása</t>
        </is>
      </c>
      <c r="G3707" t="inlineStr">
        <is>
          <t/>
        </is>
      </c>
      <c r="H3707" s="3">
        <v>46122.0</v>
      </c>
      <c r="I3707"/>
      <c r="J3707"/>
      <c r="K3707">
        <v>8.0</v>
      </c>
      <c r="L3707" t="inlineStr">
        <is>
          <t>Billable work</t>
        </is>
      </c>
    </row>
    <row r="3708">
      <c r="A3708" t="inlineStr">
        <is>
          <t>Dániel Dancs</t>
        </is>
      </c>
      <c r="B3708">
        <f>IF(COUNTIF(Team!$A$2:$A$18,A3708)&gt;0,"CPS","")</f>
      </c>
      <c r="C3708" t="inlineStr">
        <is>
          <t>Lufthansa Netline - Crew</t>
        </is>
      </c>
      <c r="D3708" t="inlineStr">
        <is>
          <t>Lufthansa</t>
        </is>
      </c>
      <c r="E3708" t="inlineStr">
        <is>
          <t/>
        </is>
      </c>
      <c r="F3708" t="inlineStr">
        <is>
          <t>General development</t>
        </is>
      </c>
      <c r="G3708" t="inlineStr">
        <is>
          <t/>
        </is>
      </c>
      <c r="H3708" s="3">
        <v>46122.0</v>
      </c>
      <c r="I3708"/>
      <c r="J3708"/>
      <c r="K3708">
        <v>8.0</v>
      </c>
      <c r="L3708" t="inlineStr">
        <is>
          <t>Billable work</t>
        </is>
      </c>
    </row>
    <row r="3709">
      <c r="A3709" t="inlineStr">
        <is>
          <t>Levente Gábos</t>
        </is>
      </c>
      <c r="B3709">
        <f>IF(COUNTIF(Team!$A$2:$A$18,A3709)&gt;0,"CPS","")</f>
      </c>
      <c r="C3709" t="inlineStr">
        <is>
          <t>SocialBudNewJira</t>
        </is>
      </c>
      <c r="D3709" t="inlineStr">
        <is>
          <t>SocialBud</t>
        </is>
      </c>
      <c r="E3709" t="inlineStr">
        <is>
          <t>1004649</t>
        </is>
      </c>
      <c r="F3709" t="inlineStr">
        <is>
          <t>SB-4649 - Missing scheduling conflict validation in AI Assistant</t>
        </is>
      </c>
      <c r="G3709" t="inlineStr">
        <is>
          <t>JIRAID:32538 </t>
        </is>
      </c>
      <c r="H3709" s="3">
        <v>46122.0</v>
      </c>
      <c r="I3709"/>
      <c r="J3709"/>
      <c r="K3709">
        <v>3.25</v>
      </c>
      <c r="L3709" t="inlineStr">
        <is>
          <t>Billable work</t>
        </is>
      </c>
    </row>
    <row r="3710">
      <c r="A3710" t="inlineStr">
        <is>
          <t>Gergely Bódi</t>
        </is>
      </c>
      <c r="B3710">
        <f>IF(COUNTIF(Team!$A$2:$A$18,A3710)&gt;0,"CPS","")</f>
      </c>
      <c r="C3710" t="inlineStr">
        <is>
          <t>Silver 3.0</t>
        </is>
      </c>
      <c r="D3710" t="inlineStr">
        <is>
          <t>Spinwheel</t>
        </is>
      </c>
      <c r="E3710" t="inlineStr">
        <is>
          <t>1000328</t>
        </is>
      </c>
      <c r="F3710" t="inlineStr">
        <is>
          <t>SIL-328 - SpinWheel DSM</t>
        </is>
      </c>
      <c r="G3710" t="inlineStr">
        <is>
          <t>JIRAID:17139 standup</t>
        </is>
      </c>
      <c r="H3710" s="3">
        <v>46122.0</v>
      </c>
      <c r="I3710"/>
      <c r="J3710"/>
      <c r="K3710">
        <v>1.0</v>
      </c>
      <c r="L3710" t="inlineStr">
        <is>
          <t>Billable work</t>
        </is>
      </c>
    </row>
    <row r="3711">
      <c r="A3711" t="inlineStr">
        <is>
          <t>Eszter Sebestyén</t>
        </is>
      </c>
      <c r="B3711">
        <f>IF(COUNTIF(Team!$A$2:$A$18,A3711)&gt;0,"CPS","")</f>
      </c>
      <c r="C3711" t="inlineStr">
        <is>
          <t>Talentedbunch</t>
        </is>
      </c>
      <c r="D3711" t="inlineStr">
        <is>
          <t>Talented Bunch Zrt.</t>
        </is>
      </c>
      <c r="E3711" t="inlineStr">
        <is>
          <t/>
        </is>
      </c>
      <c r="F3711" t="inlineStr">
        <is>
          <t>BA time</t>
        </is>
      </c>
      <c r="G3711" t="inlineStr">
        <is>
          <t>ticket update-ek, DEV/QA support, GYIK scriptek átnézése és update-je, figma check, dsm, TB egyeztetés és Q&amp;A</t>
        </is>
      </c>
      <c r="H3711" s="3">
        <v>46122.0</v>
      </c>
      <c r="I3711"/>
      <c r="J3711"/>
      <c r="K3711">
        <v>6.5</v>
      </c>
      <c r="L3711" t="inlineStr">
        <is>
          <t>Billable work</t>
        </is>
      </c>
    </row>
    <row r="3712">
      <c r="A3712" t="inlineStr">
        <is>
          <t>Tamás Kinsztler</t>
        </is>
      </c>
      <c r="B3712">
        <f>IF(COUNTIF(Team!$A$2:$A$18,A3712)&gt;0,"CPS","")</f>
      </c>
      <c r="C3712" t="inlineStr">
        <is>
          <t>K11 Production</t>
        </is>
      </c>
      <c r="D3712" t="inlineStr">
        <is>
          <t>Magyar Államkincstár</t>
        </is>
      </c>
      <c r="E3712" t="inlineStr">
        <is>
          <t>199957</t>
        </is>
      </c>
      <c r="F3712" t="inlineStr">
        <is>
          <t>Design alkalmazása - Belépés képernyő</t>
        </is>
      </c>
      <c r="G3712" t="inlineStr">
        <is>
          <t/>
        </is>
      </c>
      <c r="H3712" s="3">
        <v>46122.0</v>
      </c>
      <c r="I3712"/>
      <c r="J3712"/>
      <c r="K3712">
        <v>2.0</v>
      </c>
      <c r="L3712" t="inlineStr">
        <is>
          <t>Billable work</t>
        </is>
      </c>
    </row>
    <row r="3713">
      <c r="A3713" t="inlineStr">
        <is>
          <t>Bence Szilveszter Láng</t>
        </is>
      </c>
      <c r="B3713">
        <f>IF(COUNTIF(Team!$A$2:$A$18,A3713)&gt;0,"CPS","")</f>
      </c>
      <c r="C3713" t="inlineStr">
        <is>
          <t>Talentedbunch</t>
        </is>
      </c>
      <c r="D3713" t="inlineStr">
        <is>
          <t>Talented Bunch Zrt.</t>
        </is>
      </c>
      <c r="E3713" t="inlineStr">
        <is>
          <t/>
        </is>
      </c>
      <c r="F3713" t="inlineStr">
        <is>
          <t>Development</t>
        </is>
      </c>
      <c r="G3713" t="inlineStr">
        <is>
          <t/>
        </is>
      </c>
      <c r="H3713" s="3">
        <v>46122.0</v>
      </c>
      <c r="I3713"/>
      <c r="J3713"/>
      <c r="K3713">
        <v>1.0</v>
      </c>
      <c r="L3713" t="inlineStr">
        <is>
          <t>Billable work</t>
        </is>
      </c>
    </row>
    <row r="3714">
      <c r="A3714" t="inlineStr">
        <is>
          <t>Botond Gáll</t>
        </is>
      </c>
      <c r="B3714">
        <f>IF(COUNTIF(Team!$A$2:$A$18,A3714)&gt;0,"CPS","")</f>
      </c>
      <c r="C3714" t="inlineStr">
        <is>
          <t>Cloud Platform Services</t>
        </is>
      </c>
      <c r="D3714" t="inlineStr">
        <is>
          <t>Sonrisa</t>
        </is>
      </c>
      <c r="E3714" t="inlineStr">
        <is>
          <t>189988</t>
        </is>
      </c>
      <c r="F3714" t="inlineStr">
        <is>
          <t>Onriva: Availability, Monitoring, Meetings</t>
        </is>
      </c>
      <c r="G3714" t="inlineStr">
        <is>
          <t>TECHOPS-5618 || Deploy ramp app v2.1 with Branch WEB-16269</t>
        </is>
      </c>
      <c r="H3714" s="3">
        <v>46122.0</v>
      </c>
      <c r="I3714"/>
      <c r="J3714"/>
      <c r="K3714">
        <v>2.0</v>
      </c>
      <c r="L3714" t="inlineStr">
        <is>
          <t>Billable work</t>
        </is>
      </c>
    </row>
    <row r="3715">
      <c r="A3715" t="inlineStr">
        <is>
          <t>Márton Fülöp</t>
        </is>
      </c>
      <c r="B3715">
        <f>IF(COUNTIF(Team!$A$2:$A$18,A3715)&gt;0,"CPS","")</f>
      </c>
      <c r="C3715" t="inlineStr">
        <is>
          <t>Silver 3.0</t>
        </is>
      </c>
      <c r="D3715" t="inlineStr">
        <is>
          <t>Spinwheel</t>
        </is>
      </c>
      <c r="E3715" t="inlineStr">
        <is>
          <t>1000651</t>
        </is>
      </c>
      <c r="F3715" t="inlineStr">
        <is>
          <t>SIL-651 - Rewrite the model orchestration in go</t>
        </is>
      </c>
      <c r="G3715" t="inlineStr">
        <is>
          <t>JIRAID:17230 </t>
        </is>
      </c>
      <c r="H3715" s="3">
        <v>46122.0</v>
      </c>
      <c r="I3715"/>
      <c r="J3715"/>
      <c r="K3715">
        <v>8.0</v>
      </c>
      <c r="L3715" t="inlineStr">
        <is>
          <t>Billable work</t>
        </is>
      </c>
    </row>
    <row r="3716">
      <c r="A3716" t="inlineStr">
        <is>
          <t>Bence Szilveszter Láng</t>
        </is>
      </c>
      <c r="B3716">
        <f>IF(COUNTIF(Team!$A$2:$A$18,A3716)&gt;0,"CPS","")</f>
      </c>
      <c r="C3716" t="inlineStr">
        <is>
          <t>Talentedbunch</t>
        </is>
      </c>
      <c r="D3716" t="inlineStr">
        <is>
          <t>Talented Bunch Zrt.</t>
        </is>
      </c>
      <c r="E3716" t="inlineStr">
        <is>
          <t/>
        </is>
      </c>
      <c r="F3716" t="inlineStr">
        <is>
          <t>TL work</t>
        </is>
      </c>
      <c r="G3716" t="inlineStr">
        <is>
          <t/>
        </is>
      </c>
      <c r="H3716" s="3">
        <v>46122.0</v>
      </c>
      <c r="I3716"/>
      <c r="J3716"/>
      <c r="K3716">
        <v>1.5</v>
      </c>
      <c r="L3716" t="inlineStr">
        <is>
          <t>Billable work</t>
        </is>
      </c>
    </row>
    <row r="3717">
      <c r="A3717" t="inlineStr">
        <is>
          <t>Hunor Könczey</t>
        </is>
      </c>
      <c r="B3717">
        <f>IF(COUNTIF(Team!$A$2:$A$18,A3717)&gt;0,"CPS","")</f>
      </c>
      <c r="C3717" t="inlineStr">
        <is>
          <t>Idomsoft - Legacy költöztetés</t>
        </is>
      </c>
      <c r="D3717" t="inlineStr">
        <is>
          <t>IdomSoft Zrt.</t>
        </is>
      </c>
      <c r="E3717" t="inlineStr">
        <is>
          <t/>
        </is>
      </c>
      <c r="F3717" t="inlineStr">
        <is>
          <t>Ramp-up</t>
        </is>
      </c>
      <c r="G3717" t="inlineStr">
        <is>
          <t>Doksi + kodesage</t>
        </is>
      </c>
      <c r="H3717" s="3">
        <v>46122.0</v>
      </c>
      <c r="I3717"/>
      <c r="J3717"/>
      <c r="K3717">
        <v>8.0</v>
      </c>
      <c r="L3717" t="inlineStr">
        <is>
          <t>Billable work</t>
        </is>
      </c>
    </row>
    <row r="3718">
      <c r="A3718" t="inlineStr">
        <is>
          <t>Gergely Bódi</t>
        </is>
      </c>
      <c r="B3718">
        <f>IF(COUNTIF(Team!$A$2:$A$18,A3718)&gt;0,"CPS","")</f>
      </c>
      <c r="C3718" t="inlineStr">
        <is>
          <t>Silver 3.0</t>
        </is>
      </c>
      <c r="D3718" t="inlineStr">
        <is>
          <t>Spinwheel</t>
        </is>
      </c>
      <c r="E3718" t="inlineStr">
        <is>
          <t>1000624</t>
        </is>
      </c>
      <c r="F3718" t="inlineStr">
        <is>
          <t>SIL-624 - Call initiation in state machine</t>
        </is>
      </c>
      <c r="G3718" t="inlineStr">
        <is>
          <t>JIRAID:17143 review</t>
        </is>
      </c>
      <c r="H3718" s="3">
        <v>46122.0</v>
      </c>
      <c r="I3718"/>
      <c r="J3718"/>
      <c r="K3718">
        <v>0.5</v>
      </c>
      <c r="L3718" t="inlineStr">
        <is>
          <t>Billable work</t>
        </is>
      </c>
    </row>
    <row r="3719">
      <c r="A3719" t="inlineStr">
        <is>
          <t>Bence Szilveszter Láng</t>
        </is>
      </c>
      <c r="B3719">
        <f>IF(COUNTIF(Team!$A$2:$A$18,A3719)&gt;0,"CPS","")</f>
      </c>
      <c r="C3719" t="inlineStr">
        <is>
          <t>sontime2</t>
        </is>
      </c>
      <c r="D3719" t="inlineStr">
        <is>
          <t>Sonrisa</t>
        </is>
      </c>
      <c r="E3719" t="inlineStr">
        <is>
          <t/>
        </is>
      </c>
      <c r="F3719" t="inlineStr">
        <is>
          <t>Maintenance and development</t>
        </is>
      </c>
      <c r="G3719" t="inlineStr">
        <is>
          <t/>
        </is>
      </c>
      <c r="H3719" s="3">
        <v>46122.0</v>
      </c>
      <c r="I3719"/>
      <c r="J3719"/>
      <c r="K3719">
        <v>3.5</v>
      </c>
      <c r="L3719" t="inlineStr">
        <is>
          <t>Non-billable work</t>
        </is>
      </c>
    </row>
    <row r="3720">
      <c r="A3720" t="inlineStr">
        <is>
          <t>Levente Gábos</t>
        </is>
      </c>
      <c r="B3720">
        <f>IF(COUNTIF(Team!$A$2:$A$18,A3720)&gt;0,"CPS","")</f>
      </c>
      <c r="C3720" t="inlineStr">
        <is>
          <t>SocialBudNewJira</t>
        </is>
      </c>
      <c r="D3720" t="inlineStr">
        <is>
          <t>SocialBud</t>
        </is>
      </c>
      <c r="E3720" t="inlineStr">
        <is>
          <t>1004580</t>
        </is>
      </c>
      <c r="F3720" t="inlineStr">
        <is>
          <t>SB-4580 - Improve Vibe Engine Stability and Development Workflow</t>
        </is>
      </c>
      <c r="G3720" t="inlineStr">
        <is>
          <t>JIRAID:32537 </t>
        </is>
      </c>
      <c r="H3720" s="3">
        <v>46122.0</v>
      </c>
      <c r="I3720"/>
      <c r="J3720"/>
      <c r="K3720">
        <v>2.0</v>
      </c>
      <c r="L3720" t="inlineStr">
        <is>
          <t>Billable work</t>
        </is>
      </c>
    </row>
    <row r="3721">
      <c r="A3721" t="inlineStr">
        <is>
          <t>Tamás Kinsztler</t>
        </is>
      </c>
      <c r="B3721">
        <f>IF(COUNTIF(Team!$A$2:$A$18,A3721)&gt;0,"CPS","")</f>
      </c>
      <c r="C3721" t="inlineStr">
        <is>
          <t>K11 Production</t>
        </is>
      </c>
      <c r="D3721" t="inlineStr">
        <is>
          <t>Magyar Államkincstár</t>
        </is>
      </c>
      <c r="E3721" t="inlineStr">
        <is>
          <t>200091</t>
        </is>
      </c>
      <c r="F3721" t="inlineStr">
        <is>
          <t>Design alkalmazása - Nyitó oldal és funkciói</t>
        </is>
      </c>
      <c r="G3721" t="inlineStr">
        <is>
          <t/>
        </is>
      </c>
      <c r="H3721" s="3">
        <v>46122.0</v>
      </c>
      <c r="I3721"/>
      <c r="J3721"/>
      <c r="K3721">
        <v>4.0</v>
      </c>
      <c r="L3721" t="inlineStr">
        <is>
          <t>Billable work</t>
        </is>
      </c>
    </row>
    <row r="3722">
      <c r="A3722" t="inlineStr">
        <is>
          <t>Krisztián Kecskés</t>
        </is>
      </c>
      <c r="B3722">
        <f>IF(COUNTIF(Team!$A$2:$A$18,A3722)&gt;0,"CPS","")</f>
      </c>
      <c r="C3722" t="inlineStr">
        <is>
          <t>Lufthansa - oPAL and Warranty App</t>
        </is>
      </c>
      <c r="D3722" t="inlineStr">
        <is>
          <t>Lufthansa</t>
        </is>
      </c>
      <c r="E3722" t="inlineStr">
        <is>
          <t/>
        </is>
      </c>
      <c r="F3722" t="inlineStr">
        <is>
          <t>General Development</t>
        </is>
      </c>
      <c r="G3722" t="inlineStr">
        <is>
          <t/>
        </is>
      </c>
      <c r="H3722" s="3">
        <v>46122.0</v>
      </c>
      <c r="I3722"/>
      <c r="J3722"/>
      <c r="K3722">
        <v>4.0</v>
      </c>
      <c r="L3722" t="inlineStr">
        <is>
          <t>Billable work</t>
        </is>
      </c>
    </row>
    <row r="3723">
      <c r="A3723" t="inlineStr">
        <is>
          <t>Péter Riskó</t>
        </is>
      </c>
      <c r="B3723">
        <f>IF(COUNTIF(Team!$A$2:$A$18,A3723)&gt;0,"CPS","")</f>
      </c>
      <c r="C3723" t="inlineStr">
        <is>
          <t>Diligent - Boards - Hydra</t>
        </is>
      </c>
      <c r="D3723" t="inlineStr">
        <is>
          <t>Diligent</t>
        </is>
      </c>
      <c r="E3723" t="inlineStr">
        <is>
          <t/>
        </is>
      </c>
      <c r="F3723" t="inlineStr">
        <is>
          <t>Meeting</t>
        </is>
      </c>
      <c r="G3723" t="inlineStr">
        <is>
          <t/>
        </is>
      </c>
      <c r="H3723" s="3">
        <v>46122.0</v>
      </c>
      <c r="I3723"/>
      <c r="J3723"/>
      <c r="K3723">
        <v>1.0</v>
      </c>
      <c r="L3723" t="inlineStr">
        <is>
          <t>Billable work</t>
        </is>
      </c>
    </row>
    <row r="3724">
      <c r="A3724" t="inlineStr">
        <is>
          <t>Tibor Bendegúz Juhász</t>
        </is>
      </c>
      <c r="B3724">
        <f>IF(COUNTIF(Team!$A$2:$A$18,A3724)&gt;0,"CPS","")</f>
      </c>
      <c r="C3724" t="inlineStr">
        <is>
          <t>K11 Production</t>
        </is>
      </c>
      <c r="D3724" t="inlineStr">
        <is>
          <t>Magyar Államkincstár</t>
        </is>
      </c>
      <c r="E3724" t="inlineStr">
        <is>
          <t>199661</t>
        </is>
      </c>
      <c r="F3724" t="inlineStr">
        <is>
          <t>[React] React ramp-up és tudásátadás</t>
        </is>
      </c>
      <c r="G3724" t="inlineStr">
        <is>
          <t/>
        </is>
      </c>
      <c r="H3724" s="3">
        <v>46122.0</v>
      </c>
      <c r="I3724"/>
      <c r="J3724"/>
      <c r="K3724">
        <v>3.0</v>
      </c>
      <c r="L3724" t="inlineStr">
        <is>
          <t>Billable work</t>
        </is>
      </c>
    </row>
    <row r="3725">
      <c r="A3725" t="inlineStr">
        <is>
          <t>Tamás Kinsztler</t>
        </is>
      </c>
      <c r="B3725">
        <f>IF(COUNTIF(Team!$A$2:$A$18,A3725)&gt;0,"CPS","")</f>
      </c>
      <c r="C3725" t="inlineStr">
        <is>
          <t>K11 Production</t>
        </is>
      </c>
      <c r="D3725" t="inlineStr">
        <is>
          <t>Magyar Államkincstár</t>
        </is>
      </c>
      <c r="E3725" t="inlineStr">
        <is>
          <t>199959</t>
        </is>
      </c>
      <c r="F3725" t="inlineStr">
        <is>
          <t>Design alkalmazása - Elfelejtett jelszó képernyő</t>
        </is>
      </c>
      <c r="G3725" t="inlineStr">
        <is>
          <t/>
        </is>
      </c>
      <c r="H3725" s="3">
        <v>46122.0</v>
      </c>
      <c r="I3725"/>
      <c r="J3725"/>
      <c r="K3725">
        <v>2.0</v>
      </c>
      <c r="L3725" t="inlineStr">
        <is>
          <t>Billable work</t>
        </is>
      </c>
    </row>
    <row r="3726">
      <c r="A3726" t="inlineStr">
        <is>
          <t>Márton-Attila Simó</t>
        </is>
      </c>
      <c r="B3726">
        <f>IF(COUNTIF(Team!$A$2:$A$18,A3726)&gt;0,"CPS","")</f>
      </c>
      <c r="C3726" t="inlineStr">
        <is>
          <t>SAG-IDOM</t>
        </is>
      </c>
      <c r="D3726" t="inlineStr">
        <is>
          <t>Sagemcom Magyarország Kft.</t>
        </is>
      </c>
      <c r="E3726" t="inlineStr">
        <is>
          <t>199888</t>
        </is>
      </c>
      <c r="F3726" t="inlineStr">
        <is>
          <t>DAPS-21578 iOS - Visszavont WIA használata prezentációhoz</t>
        </is>
      </c>
      <c r="G3726" t="inlineStr">
        <is>
          <t>Reproducing issue with coding trick - don't let wallet delete your previous wia. Managed to reproduce issue. Created fix, created PR, creating release ------
DSM, 
Wallet external-internal tech,
Call with Kasza Peti about copilot</t>
        </is>
      </c>
      <c r="H3726" s="3">
        <v>46122.0</v>
      </c>
      <c r="I3726"/>
      <c r="J3726"/>
      <c r="K3726">
        <v>4.0</v>
      </c>
      <c r="L3726" t="inlineStr">
        <is>
          <t>Billable work</t>
        </is>
      </c>
    </row>
    <row r="3727">
      <c r="A3727" t="inlineStr">
        <is>
          <t>Tibor Bendegúz Juhász</t>
        </is>
      </c>
      <c r="B3727">
        <f>IF(COUNTIF(Team!$A$2:$A$18,A3727)&gt;0,"CPS","")</f>
      </c>
      <c r="C3727" t="inlineStr">
        <is>
          <t>K11 Production</t>
        </is>
      </c>
      <c r="D3727" t="inlineStr">
        <is>
          <t>Magyar Államkincstár</t>
        </is>
      </c>
      <c r="E3727" t="inlineStr">
        <is>
          <t>199949</t>
        </is>
      </c>
      <c r="F3727" t="inlineStr">
        <is>
          <t>Nincs teljes hierarchia - /adminisztracio/adatszolgaltatas/peldany/{id}/intezmenyi-adatok</t>
        </is>
      </c>
      <c r="G3727" t="inlineStr">
        <is>
          <t/>
        </is>
      </c>
      <c r="H3727" s="3">
        <v>46122.0</v>
      </c>
      <c r="I3727"/>
      <c r="J3727"/>
      <c r="K3727">
        <v>2.0</v>
      </c>
      <c r="L3727" t="inlineStr">
        <is>
          <t>Billable work</t>
        </is>
      </c>
    </row>
    <row r="3728">
      <c r="A3728" t="inlineStr">
        <is>
          <t>Alexandru Ceclan</t>
        </is>
      </c>
      <c r="B3728">
        <f>IF(COUNTIF(Team!$A$2:$A$18,A3728)&gt;0,"CPS","")</f>
      </c>
      <c r="C3728" t="inlineStr">
        <is>
          <t>Other</t>
        </is>
      </c>
      <c r="D3728" t="inlineStr">
        <is>
          <t>Sonrisa</t>
        </is>
      </c>
      <c r="E3728" t="inlineStr">
        <is>
          <t/>
        </is>
      </c>
      <c r="F3728" t="inlineStr">
        <is>
          <t>Paid leave</t>
        </is>
      </c>
      <c r="G3728" t="inlineStr">
        <is>
          <t/>
        </is>
      </c>
      <c r="H3728" s="3">
        <v>46122.0</v>
      </c>
      <c r="I3728"/>
      <c r="J3728"/>
      <c r="K3728">
        <v>6.0</v>
      </c>
      <c r="L3728" t="inlineStr">
        <is>
          <t>Non-work activity</t>
        </is>
      </c>
    </row>
    <row r="3729">
      <c r="A3729" t="inlineStr">
        <is>
          <t>Tibor Bendegúz Juhász</t>
        </is>
      </c>
      <c r="B3729">
        <f>IF(COUNTIF(Team!$A$2:$A$18,A3729)&gt;0,"CPS","")</f>
      </c>
      <c r="C3729" t="inlineStr">
        <is>
          <t>K11 Production</t>
        </is>
      </c>
      <c r="D3729" t="inlineStr">
        <is>
          <t>Magyar Államkincstár</t>
        </is>
      </c>
      <c r="E3729" t="inlineStr">
        <is>
          <t>199843</t>
        </is>
      </c>
      <c r="F3729" t="inlineStr">
        <is>
          <t> Üres űrlapok mentésére API bug</t>
        </is>
      </c>
      <c r="G3729" t="inlineStr">
        <is>
          <t/>
        </is>
      </c>
      <c r="H3729" s="3">
        <v>46122.0</v>
      </c>
      <c r="I3729"/>
      <c r="J3729"/>
      <c r="K3729">
        <v>3.0</v>
      </c>
      <c r="L3729" t="inlineStr">
        <is>
          <t>Billable work</t>
        </is>
      </c>
    </row>
    <row r="3730">
      <c r="A3730" t="inlineStr">
        <is>
          <t>Bálint Lénárt</t>
        </is>
      </c>
      <c r="B3730">
        <f>IF(COUNTIF(Team!$A$2:$A$18,A3730)&gt;0,"CPS","")</f>
      </c>
      <c r="C3730" t="inlineStr">
        <is>
          <t>SAG-NTAK</t>
        </is>
      </c>
      <c r="D3730" t="inlineStr">
        <is>
          <t>Sagemcom Magyarország Kft.</t>
        </is>
      </c>
      <c r="E3730" t="inlineStr">
        <is>
          <t>123179</t>
        </is>
      </c>
      <c r="F3730" t="inlineStr">
        <is>
          <t>#28997 Workshop - NTAK DSM - Sonrisa</t>
        </is>
      </c>
      <c r="G3730" t="inlineStr">
        <is>
          <t/>
        </is>
      </c>
      <c r="H3730" s="3">
        <v>46122.0</v>
      </c>
      <c r="I3730"/>
      <c r="J3730"/>
      <c r="K3730">
        <v>0.25</v>
      </c>
      <c r="L3730" t="inlineStr">
        <is>
          <t>Billable work</t>
        </is>
      </c>
    </row>
    <row r="3731">
      <c r="A3731" t="inlineStr">
        <is>
          <t>Róbert Zsolt Rozs</t>
        </is>
      </c>
      <c r="B3731">
        <f>IF(COUNTIF(Team!$A$2:$A$18,A3731)&gt;0,"CPS","")</f>
      </c>
      <c r="C3731" t="inlineStr">
        <is>
          <t>Idomsoft - Legacy költöztetés</t>
        </is>
      </c>
      <c r="D3731" t="inlineStr">
        <is>
          <t>IdomSoft Zrt.</t>
        </is>
      </c>
      <c r="E3731" t="inlineStr">
        <is>
          <t/>
        </is>
      </c>
      <c r="F3731" t="inlineStr">
        <is>
          <t>Megbeszélés</t>
        </is>
      </c>
      <c r="G3731" t="inlineStr">
        <is>
          <t>DSM</t>
        </is>
      </c>
      <c r="H3731" s="3">
        <v>46122.0</v>
      </c>
      <c r="I3731"/>
      <c r="J3731"/>
      <c r="K3731">
        <v>0.5</v>
      </c>
      <c r="L3731" t="inlineStr">
        <is>
          <t>Billable work</t>
        </is>
      </c>
    </row>
    <row r="3732">
      <c r="A3732" t="inlineStr">
        <is>
          <t>Adél Bajzátné Hegedűs</t>
        </is>
      </c>
      <c r="B3732">
        <f>IF(COUNTIF(Team!$A$2:$A$18,A3732)&gt;0,"CPS","")</f>
      </c>
      <c r="C3732" t="inlineStr">
        <is>
          <t>Other</t>
        </is>
      </c>
      <c r="D3732" t="inlineStr">
        <is>
          <t>Sonrisa</t>
        </is>
      </c>
      <c r="E3732" t="inlineStr">
        <is>
          <t/>
        </is>
      </c>
      <c r="F3732" t="inlineStr">
        <is>
          <t>Paid leave</t>
        </is>
      </c>
      <c r="G3732" t="inlineStr">
        <is>
          <t/>
        </is>
      </c>
      <c r="H3732" s="3">
        <v>46122.0</v>
      </c>
      <c r="I3732"/>
      <c r="J3732"/>
      <c r="K3732">
        <v>8.0</v>
      </c>
      <c r="L3732" t="inlineStr">
        <is>
          <t>Non-work activity</t>
        </is>
      </c>
    </row>
    <row r="3733">
      <c r="A3733" t="inlineStr">
        <is>
          <t>Ágnes Karácsonyi</t>
        </is>
      </c>
      <c r="B3733">
        <f>IF(COUNTIF(Team!$A$2:$A$18,A3733)&gt;0,"CPS","")</f>
      </c>
      <c r="C3733" t="inlineStr">
        <is>
          <t>Idomsoft - Legacy költöztetés</t>
        </is>
      </c>
      <c r="D3733" t="inlineStr">
        <is>
          <t>IdomSoft Zrt.</t>
        </is>
      </c>
      <c r="E3733" t="inlineStr">
        <is>
          <t/>
        </is>
      </c>
      <c r="F3733" t="inlineStr">
        <is>
          <t>Development</t>
        </is>
      </c>
      <c r="G3733" t="inlineStr">
        <is>
          <t/>
        </is>
      </c>
      <c r="H3733" s="3">
        <v>46122.0</v>
      </c>
      <c r="I3733"/>
      <c r="J3733"/>
      <c r="K3733">
        <v>8.0</v>
      </c>
      <c r="L3733" t="inlineStr">
        <is>
          <t>Billable work</t>
        </is>
      </c>
    </row>
    <row r="3734">
      <c r="A3734" t="inlineStr">
        <is>
          <t>Bálint Lénárt</t>
        </is>
      </c>
      <c r="B3734">
        <f>IF(COUNTIF(Team!$A$2:$A$18,A3734)&gt;0,"CPS","")</f>
      </c>
      <c r="C3734" t="inlineStr">
        <is>
          <t>SAG-NTAK</t>
        </is>
      </c>
      <c r="D3734" t="inlineStr">
        <is>
          <t>Sagemcom Magyarország Kft.</t>
        </is>
      </c>
      <c r="E3734" t="inlineStr">
        <is>
          <t>123178</t>
        </is>
      </c>
      <c r="F3734" t="inlineStr">
        <is>
          <t>#28996 Workshop - NTAK DSM - Sagemcom</t>
        </is>
      </c>
      <c r="G3734" t="inlineStr">
        <is>
          <t/>
        </is>
      </c>
      <c r="H3734" s="3">
        <v>46122.0</v>
      </c>
      <c r="I3734"/>
      <c r="J3734"/>
      <c r="K3734">
        <v>0.25</v>
      </c>
      <c r="L3734" t="inlineStr">
        <is>
          <t>Billable work</t>
        </is>
      </c>
    </row>
    <row r="3735">
      <c r="A3735" t="inlineStr">
        <is>
          <t>Álmos Fábián</t>
        </is>
      </c>
      <c r="B3735">
        <f>IF(COUNTIF(Team!$A$2:$A$18,A3735)&gt;0,"CPS","")</f>
      </c>
      <c r="C3735" t="inlineStr">
        <is>
          <t>Silver 3.0</t>
        </is>
      </c>
      <c r="D3735" t="inlineStr">
        <is>
          <t>Spinwheel</t>
        </is>
      </c>
      <c r="E3735" t="inlineStr">
        <is>
          <t>1000330</t>
        </is>
      </c>
      <c r="F3735" t="inlineStr">
        <is>
          <t>SIL-330 - Internal Meeting</t>
        </is>
      </c>
      <c r="G3735" t="inlineStr">
        <is>
          <t>JIRAID:17145 </t>
        </is>
      </c>
      <c r="H3735" s="3">
        <v>46122.0</v>
      </c>
      <c r="I3735"/>
      <c r="J3735"/>
      <c r="K3735">
        <v>1.0</v>
      </c>
      <c r="L3735" t="inlineStr">
        <is>
          <t>Billable work</t>
        </is>
      </c>
    </row>
    <row r="3736">
      <c r="A3736" t="inlineStr">
        <is>
          <t>József Máté Sipos</t>
        </is>
      </c>
      <c r="B3736">
        <f>IF(COUNTIF(Team!$A$2:$A$18,A3736)&gt;0,"CPS","")</f>
      </c>
      <c r="C3736" t="inlineStr">
        <is>
          <t>Diligent - Boards - Hydra</t>
        </is>
      </c>
      <c r="D3736" t="inlineStr">
        <is>
          <t>Diligent</t>
        </is>
      </c>
      <c r="E3736" t="inlineStr">
        <is>
          <t/>
        </is>
      </c>
      <c r="F3736" t="inlineStr">
        <is>
          <t>Development</t>
        </is>
      </c>
      <c r="G3736" t="inlineStr">
        <is>
          <t>BCLOUD-9400</t>
        </is>
      </c>
      <c r="H3736" s="3">
        <v>46122.0</v>
      </c>
      <c r="I3736"/>
      <c r="J3736"/>
      <c r="K3736">
        <v>2.0</v>
      </c>
      <c r="L3736" t="inlineStr">
        <is>
          <t>Billable work</t>
        </is>
      </c>
    </row>
    <row r="3737">
      <c r="A3737" t="inlineStr">
        <is>
          <t>Nándor Márton</t>
        </is>
      </c>
      <c r="B3737">
        <f>IF(COUNTIF(Team!$A$2:$A$18,A3737)&gt;0,"CPS","")</f>
      </c>
      <c r="C3737" t="inlineStr">
        <is>
          <t>SocialBudNewJira</t>
        </is>
      </c>
      <c r="D3737" t="inlineStr">
        <is>
          <t>SocialBud</t>
        </is>
      </c>
      <c r="E3737" t="inlineStr">
        <is>
          <t>1003667</t>
        </is>
      </c>
      <c r="F3737" t="inlineStr">
        <is>
          <t>SB-3667 - Manual Testing task</t>
        </is>
      </c>
      <c r="G3737" t="inlineStr">
        <is>
          <t>JIRAID:33073 </t>
        </is>
      </c>
      <c r="H3737" s="3">
        <v>46122.0</v>
      </c>
      <c r="I3737"/>
      <c r="J3737"/>
      <c r="K3737">
        <v>3.0</v>
      </c>
      <c r="L3737" t="inlineStr">
        <is>
          <t>Billable work</t>
        </is>
      </c>
    </row>
    <row r="3738">
      <c r="A3738" t="inlineStr">
        <is>
          <t>József Máté Sipos</t>
        </is>
      </c>
      <c r="B3738">
        <f>IF(COUNTIF(Team!$A$2:$A$18,A3738)&gt;0,"CPS","")</f>
      </c>
      <c r="C3738" t="inlineStr">
        <is>
          <t>Diligent - Boards - Hydra</t>
        </is>
      </c>
      <c r="D3738" t="inlineStr">
        <is>
          <t>Diligent</t>
        </is>
      </c>
      <c r="E3738" t="inlineStr">
        <is>
          <t/>
        </is>
      </c>
      <c r="F3738" t="inlineStr">
        <is>
          <t>Development</t>
        </is>
      </c>
      <c r="G3738" t="inlineStr">
        <is>
          <t>BCLOUD-8826</t>
        </is>
      </c>
      <c r="H3738" s="3">
        <v>46122.0</v>
      </c>
      <c r="I3738"/>
      <c r="J3738"/>
      <c r="K3738">
        <v>2.0</v>
      </c>
      <c r="L3738" t="inlineStr">
        <is>
          <t>Billable work</t>
        </is>
      </c>
    </row>
    <row r="3739">
      <c r="A3739" t="inlineStr">
        <is>
          <t>Bálint Lénárt</t>
        </is>
      </c>
      <c r="B3739">
        <f>IF(COUNTIF(Team!$A$2:$A$18,A3739)&gt;0,"CPS","")</f>
      </c>
      <c r="C3739" t="inlineStr">
        <is>
          <t>SAG-NAV</t>
        </is>
      </c>
      <c r="D3739" t="inlineStr">
        <is>
          <t>Sagemcom Magyarország Kft.</t>
        </is>
      </c>
      <c r="E3739" t="inlineStr">
        <is>
          <t/>
        </is>
      </c>
      <c r="F3739" t="inlineStr">
        <is>
          <t>DSM, Meetings</t>
        </is>
      </c>
      <c r="G3739" t="inlineStr">
        <is>
          <t>Napi státusz, sprint indító becslés</t>
        </is>
      </c>
      <c r="H3739" s="3">
        <v>46122.0</v>
      </c>
      <c r="I3739"/>
      <c r="J3739"/>
      <c r="K3739">
        <v>1.0</v>
      </c>
      <c r="L3739" t="inlineStr">
        <is>
          <t>Billable work</t>
        </is>
      </c>
    </row>
    <row r="3740">
      <c r="A3740" t="inlineStr">
        <is>
          <t>Alexander Póda</t>
        </is>
      </c>
      <c r="B3740">
        <f>IF(COUNTIF(Team!$A$2:$A$18,A3740)&gt;0,"CPS","")</f>
      </c>
      <c r="C3740" t="inlineStr">
        <is>
          <t>Other</t>
        </is>
      </c>
      <c r="D3740" t="inlineStr">
        <is>
          <t>Sonrisa</t>
        </is>
      </c>
      <c r="E3740" t="inlineStr">
        <is>
          <t/>
        </is>
      </c>
      <c r="F3740" t="inlineStr">
        <is>
          <t>Paid leave</t>
        </is>
      </c>
      <c r="G3740" t="inlineStr">
        <is>
          <t/>
        </is>
      </c>
      <c r="H3740" s="3">
        <v>46122.0</v>
      </c>
      <c r="I3740"/>
      <c r="J3740"/>
      <c r="K3740">
        <v>8.0</v>
      </c>
      <c r="L3740" t="inlineStr">
        <is>
          <t>Non-work activity</t>
        </is>
      </c>
    </row>
    <row r="3741">
      <c r="A3741" t="inlineStr">
        <is>
          <t>Eszter Novák</t>
        </is>
      </c>
      <c r="B3741">
        <f>IF(COUNTIF(Team!$A$2:$A$18,A3741)&gt;0,"CPS","")</f>
      </c>
      <c r="C3741" t="inlineStr">
        <is>
          <t>KV development</t>
        </is>
      </c>
      <c r="D3741" t="inlineStr">
        <is>
          <t>Sonrisa</t>
        </is>
      </c>
      <c r="E3741" t="inlineStr">
        <is>
          <t>196884</t>
        </is>
      </c>
      <c r="F3741" t="inlineStr">
        <is>
          <t>QA Activities</t>
        </is>
      </c>
      <c r="G3741" t="inlineStr">
        <is>
          <t/>
        </is>
      </c>
      <c r="H3741" s="3">
        <v>46122.0</v>
      </c>
      <c r="I3741"/>
      <c r="J3741"/>
      <c r="K3741">
        <v>8.0</v>
      </c>
      <c r="L3741" t="inlineStr">
        <is>
          <t>Non-billable work</t>
        </is>
      </c>
    </row>
    <row r="3742">
      <c r="A3742" t="inlineStr">
        <is>
          <t>Péter Riskó</t>
        </is>
      </c>
      <c r="B3742">
        <f>IF(COUNTIF(Team!$A$2:$A$18,A3742)&gt;0,"CPS","")</f>
      </c>
      <c r="C3742" t="inlineStr">
        <is>
          <t>Diligent - Boards - Hydra</t>
        </is>
      </c>
      <c r="D3742" t="inlineStr">
        <is>
          <t>Diligent</t>
        </is>
      </c>
      <c r="E3742" t="inlineStr">
        <is>
          <t/>
        </is>
      </c>
      <c r="F3742" t="inlineStr">
        <is>
          <t>QA activity</t>
        </is>
      </c>
      <c r="G3742" t="inlineStr">
        <is>
          <t/>
        </is>
      </c>
      <c r="H3742" s="3">
        <v>46122.0</v>
      </c>
      <c r="I3742"/>
      <c r="J3742"/>
      <c r="K3742">
        <v>7.0</v>
      </c>
      <c r="L3742" t="inlineStr">
        <is>
          <t>Billable work</t>
        </is>
      </c>
    </row>
    <row r="3743">
      <c r="A3743" t="inlineStr">
        <is>
          <t>Bálint Lénárt</t>
        </is>
      </c>
      <c r="B3743">
        <f>IF(COUNTIF(Team!$A$2:$A$18,A3743)&gt;0,"CPS","")</f>
      </c>
      <c r="C3743" t="inlineStr">
        <is>
          <t>SAG-NAV</t>
        </is>
      </c>
      <c r="D3743" t="inlineStr">
        <is>
          <t>Sagemcom Magyarország Kft.</t>
        </is>
      </c>
      <c r="E3743" t="inlineStr">
        <is>
          <t/>
        </is>
      </c>
      <c r="F3743" t="inlineStr">
        <is>
          <t>Tech-lead activity</t>
        </is>
      </c>
      <c r="G3743" t="inlineStr">
        <is>
          <t/>
        </is>
      </c>
      <c r="H3743" s="3">
        <v>46122.0</v>
      </c>
      <c r="I3743"/>
      <c r="J3743"/>
      <c r="K3743">
        <v>1.75</v>
      </c>
      <c r="L3743" t="inlineStr">
        <is>
          <t>Billable work</t>
        </is>
      </c>
    </row>
    <row r="3744">
      <c r="A3744" t="inlineStr">
        <is>
          <t>Márk-Ádám Vaida</t>
        </is>
      </c>
      <c r="B3744">
        <f>IF(COUNTIF(Team!$A$2:$A$18,A3744)&gt;0,"CPS","")</f>
      </c>
      <c r="C3744" t="inlineStr">
        <is>
          <t>Cloud Platform Services</t>
        </is>
      </c>
      <c r="D3744" t="inlineStr">
        <is>
          <t>Sonrisa</t>
        </is>
      </c>
      <c r="E3744" t="inlineStr">
        <is>
          <t>189341</t>
        </is>
      </c>
      <c r="F3744" t="inlineStr">
        <is>
          <t>MVMI</t>
        </is>
      </c>
      <c r="G3744" t="inlineStr">
        <is>
          <t>Meeting - MVMI OMNI - Weekly Sync</t>
        </is>
      </c>
      <c r="H3744" s="3">
        <v>46122.0</v>
      </c>
      <c r="I3744"/>
      <c r="J3744"/>
      <c r="K3744">
        <v>1.0</v>
      </c>
      <c r="L3744" t="inlineStr">
        <is>
          <t>Billable work</t>
        </is>
      </c>
    </row>
    <row r="3745">
      <c r="A3745" t="inlineStr">
        <is>
          <t>József Máté Sipos</t>
        </is>
      </c>
      <c r="B3745">
        <f>IF(COUNTIF(Team!$A$2:$A$18,A3745)&gt;0,"CPS","")</f>
      </c>
      <c r="C3745" t="inlineStr">
        <is>
          <t>Diligent - Boards - Hydra</t>
        </is>
      </c>
      <c r="D3745" t="inlineStr">
        <is>
          <t>Diligent</t>
        </is>
      </c>
      <c r="E3745" t="inlineStr">
        <is>
          <t/>
        </is>
      </c>
      <c r="F3745" t="inlineStr">
        <is>
          <t>Development</t>
        </is>
      </c>
      <c r="G3745" t="inlineStr">
        <is>
          <t>BCLOUD-9175</t>
        </is>
      </c>
      <c r="H3745" s="3">
        <v>46122.0</v>
      </c>
      <c r="I3745"/>
      <c r="J3745"/>
      <c r="K3745">
        <v>4.0</v>
      </c>
      <c r="L3745" t="inlineStr">
        <is>
          <t>Billable work</t>
        </is>
      </c>
    </row>
    <row r="3746">
      <c r="A3746" t="inlineStr">
        <is>
          <t>Bálint Lénárt</t>
        </is>
      </c>
      <c r="B3746">
        <f>IF(COUNTIF(Team!$A$2:$A$18,A3746)&gt;0,"CPS","")</f>
      </c>
      <c r="C3746" t="inlineStr">
        <is>
          <t>SAG-NTAK</t>
        </is>
      </c>
      <c r="D3746" t="inlineStr">
        <is>
          <t>Sagemcom Magyarország Kft.</t>
        </is>
      </c>
      <c r="E3746" t="inlineStr">
        <is>
          <t>199997</t>
        </is>
      </c>
      <c r="F3746" t="inlineStr">
        <is>
          <t>#138939 - Keycloak integráció kialakítása</t>
        </is>
      </c>
      <c r="G3746" t="inlineStr">
        <is>
          <t/>
        </is>
      </c>
      <c r="H3746" s="3">
        <v>46122.0</v>
      </c>
      <c r="I3746"/>
      <c r="J3746"/>
      <c r="K3746">
        <v>4.75</v>
      </c>
      <c r="L3746" t="inlineStr">
        <is>
          <t>Billable work</t>
        </is>
      </c>
    </row>
    <row r="3747">
      <c r="A3747" t="inlineStr">
        <is>
          <t>Attila Csobán</t>
        </is>
      </c>
      <c r="B3747">
        <f>IF(COUNTIF(Team!$A$2:$A$18,A3747)&gt;0,"CPS","")</f>
      </c>
      <c r="C3747" t="inlineStr">
        <is>
          <t>Talentedbunch</t>
        </is>
      </c>
      <c r="D3747" t="inlineStr">
        <is>
          <t>Talented Bunch Zrt.</t>
        </is>
      </c>
      <c r="E3747" t="inlineStr">
        <is>
          <t/>
        </is>
      </c>
      <c r="F3747" t="inlineStr">
        <is>
          <t>Development</t>
        </is>
      </c>
      <c r="G3747" t="inlineStr">
        <is>
          <t/>
        </is>
      </c>
      <c r="H3747" s="3">
        <v>46122.0</v>
      </c>
      <c r="I3747"/>
      <c r="J3747"/>
      <c r="K3747">
        <v>8.0</v>
      </c>
      <c r="L3747" t="inlineStr">
        <is>
          <t>Billable work</t>
        </is>
      </c>
    </row>
    <row r="3748">
      <c r="A3748" t="inlineStr">
        <is>
          <t>Márk-Ádám Vaida</t>
        </is>
      </c>
      <c r="B3748">
        <f>IF(COUNTIF(Team!$A$2:$A$18,A3748)&gt;0,"CPS","")</f>
      </c>
      <c r="C3748" t="inlineStr">
        <is>
          <t>Cloud Platform Services</t>
        </is>
      </c>
      <c r="D3748" t="inlineStr">
        <is>
          <t>Sonrisa</t>
        </is>
      </c>
      <c r="E3748" t="inlineStr">
        <is>
          <t>189341</t>
        </is>
      </c>
      <c r="F3748" t="inlineStr">
        <is>
          <t>MVMI</t>
        </is>
      </c>
      <c r="G3748" t="inlineStr">
        <is>
          <t>CI/CD</t>
        </is>
      </c>
      <c r="H3748" s="3">
        <v>46122.0</v>
      </c>
      <c r="I3748"/>
      <c r="J3748"/>
      <c r="K3748">
        <v>1.0</v>
      </c>
      <c r="L3748" t="inlineStr">
        <is>
          <t>Billable work</t>
        </is>
      </c>
    </row>
    <row r="3749">
      <c r="A3749" t="inlineStr">
        <is>
          <t>Nándor Márton</t>
        </is>
      </c>
      <c r="B3749">
        <f>IF(COUNTIF(Team!$A$2:$A$18,A3749)&gt;0,"CPS","")</f>
      </c>
      <c r="C3749" t="inlineStr">
        <is>
          <t>SocialBudNewJira</t>
        </is>
      </c>
      <c r="D3749" t="inlineStr">
        <is>
          <t>SocialBud</t>
        </is>
      </c>
      <c r="E3749" t="inlineStr">
        <is>
          <t>1004612</t>
        </is>
      </c>
      <c r="F3749" t="inlineStr">
        <is>
          <t>SB-4612 - Drawer loads all posts from the same groupId after caption save</t>
        </is>
      </c>
      <c r="G3749" t="inlineStr">
        <is>
          <t>JIRAID:31337 </t>
        </is>
      </c>
      <c r="H3749" s="3">
        <v>46122.0</v>
      </c>
      <c r="I3749"/>
      <c r="J3749"/>
      <c r="K3749">
        <v>1.0</v>
      </c>
      <c r="L3749" t="inlineStr">
        <is>
          <t>Billable work</t>
        </is>
      </c>
    </row>
    <row r="3750">
      <c r="A3750" t="inlineStr">
        <is>
          <t>Gabriella Lehőcz</t>
        </is>
      </c>
      <c r="B3750">
        <f>IF(COUNTIF(Team!$A$2:$A$18,A3750)&gt;0,"CPS","")</f>
      </c>
      <c r="C3750" t="inlineStr">
        <is>
          <t>Sales Activities</t>
        </is>
      </c>
      <c r="D3750" t="inlineStr">
        <is>
          <t>Sonrisa</t>
        </is>
      </c>
      <c r="E3750" t="inlineStr">
        <is>
          <t/>
        </is>
      </c>
      <c r="F3750" t="inlineStr">
        <is>
          <t>Invoicing</t>
        </is>
      </c>
      <c r="G3750" t="inlineStr">
        <is>
          <t/>
        </is>
      </c>
      <c r="H3750" s="3">
        <v>46122.0</v>
      </c>
      <c r="I3750"/>
      <c r="J3750"/>
      <c r="K3750">
        <v>4.0</v>
      </c>
      <c r="L3750" t="inlineStr">
        <is>
          <t>Non-billable work</t>
        </is>
      </c>
    </row>
    <row r="3751">
      <c r="A3751" t="inlineStr">
        <is>
          <t>Adrián László Heincz</t>
        </is>
      </c>
      <c r="B3751">
        <f>IF(COUNTIF(Team!$A$2:$A$18,A3751)&gt;0,"CPS","")</f>
      </c>
      <c r="C3751" t="inlineStr">
        <is>
          <t>Idomsoft - Legacy költöztetés</t>
        </is>
      </c>
      <c r="D3751" t="inlineStr">
        <is>
          <t>IdomSoft Zrt.</t>
        </is>
      </c>
      <c r="E3751" t="inlineStr">
        <is>
          <t/>
        </is>
      </c>
      <c r="F3751" t="inlineStr">
        <is>
          <t>QA task</t>
        </is>
      </c>
      <c r="G3751" t="inlineStr">
        <is>
          <t>Creating Első_VEN test cases</t>
        </is>
      </c>
      <c r="H3751" s="3">
        <v>46122.0</v>
      </c>
      <c r="I3751"/>
      <c r="J3751"/>
      <c r="K3751">
        <v>8.0</v>
      </c>
      <c r="L3751" t="inlineStr">
        <is>
          <t>Billable work</t>
        </is>
      </c>
    </row>
    <row r="3752">
      <c r="A3752" t="inlineStr">
        <is>
          <t>Zádor Hallgató</t>
        </is>
      </c>
      <c r="B3752">
        <f>IF(COUNTIF(Team!$A$2:$A$18,A3752)&gt;0,"CPS","")</f>
      </c>
      <c r="C3752" t="inlineStr">
        <is>
          <t>Diligent - Boards - Hydra</t>
        </is>
      </c>
      <c r="D3752" t="inlineStr">
        <is>
          <t>Diligent</t>
        </is>
      </c>
      <c r="E3752" t="inlineStr">
        <is>
          <t/>
        </is>
      </c>
      <c r="F3752" t="inlineStr">
        <is>
          <t>Meeting</t>
        </is>
      </c>
      <c r="G3752" t="inlineStr">
        <is>
          <t>Standup</t>
        </is>
      </c>
      <c r="H3752" s="3">
        <v>46122.0</v>
      </c>
      <c r="I3752"/>
      <c r="J3752"/>
      <c r="K3752">
        <v>0.25</v>
      </c>
      <c r="L3752" t="inlineStr">
        <is>
          <t>Billable work</t>
        </is>
      </c>
    </row>
    <row r="3753">
      <c r="A3753" t="inlineStr">
        <is>
          <t>Gergely Bauer</t>
        </is>
      </c>
      <c r="B3753">
        <f>IF(COUNTIF(Team!$A$2:$A$18,A3753)&gt;0,"CPS","")</f>
      </c>
      <c r="C3753" t="inlineStr">
        <is>
          <t>Diligent BOS sunset</t>
        </is>
      </c>
      <c r="D3753" t="inlineStr">
        <is>
          <t>Diligent</t>
        </is>
      </c>
      <c r="E3753" t="inlineStr">
        <is>
          <t>193333</t>
        </is>
      </c>
      <c r="F3753" t="inlineStr">
        <is>
          <t>QA / Testing</t>
        </is>
      </c>
      <c r="G3753" t="inlineStr">
        <is>
          <t>meetings, bos support, bos sunset investigation, results app, api connection investigation, migration investigation, testcase creation for role actions, role actions investigation</t>
        </is>
      </c>
      <c r="H3753" s="3">
        <v>46122.0</v>
      </c>
      <c r="I3753"/>
      <c r="J3753"/>
      <c r="K3753">
        <v>8.0</v>
      </c>
      <c r="L3753" t="inlineStr">
        <is>
          <t>Billable work</t>
        </is>
      </c>
    </row>
    <row r="3754">
      <c r="A3754" t="inlineStr">
        <is>
          <t>Zádor Hallgató</t>
        </is>
      </c>
      <c r="B3754">
        <f>IF(COUNTIF(Team!$A$2:$A$18,A3754)&gt;0,"CPS","")</f>
      </c>
      <c r="C3754" t="inlineStr">
        <is>
          <t>Diligent - Boards - Hydra</t>
        </is>
      </c>
      <c r="D3754" t="inlineStr">
        <is>
          <t>Diligent</t>
        </is>
      </c>
      <c r="E3754" t="inlineStr">
        <is>
          <t/>
        </is>
      </c>
      <c r="F3754" t="inlineStr">
        <is>
          <t>Development</t>
        </is>
      </c>
      <c r="G3754" t="inlineStr">
        <is>
          <t>BCLOUD-9693: Update audit-logs list endpoint</t>
        </is>
      </c>
      <c r="H3754" s="3">
        <v>46122.0</v>
      </c>
      <c r="I3754"/>
      <c r="J3754"/>
      <c r="K3754">
        <v>7.75</v>
      </c>
      <c r="L3754" t="inlineStr">
        <is>
          <t>Billable work</t>
        </is>
      </c>
    </row>
    <row r="3755">
      <c r="A3755" t="inlineStr">
        <is>
          <t>Márk-Ádám Vaida</t>
        </is>
      </c>
      <c r="B3755">
        <f>IF(COUNTIF(Team!$A$2:$A$18,A3755)&gt;0,"CPS","")</f>
      </c>
      <c r="C3755" t="inlineStr">
        <is>
          <t>Cloud Platform Services</t>
        </is>
      </c>
      <c r="D3755" t="inlineStr">
        <is>
          <t>Sonrisa</t>
        </is>
      </c>
      <c r="E3755" t="inlineStr">
        <is>
          <t>189988</t>
        </is>
      </c>
      <c r="F3755" t="inlineStr">
        <is>
          <t>Onriva: Availability, Monitoring, Meetings</t>
        </is>
      </c>
      <c r="G3755" t="inlineStr">
        <is>
          <t>TECHOPS-5613 || Travel Marketplace Hotfix Release v243.2</t>
        </is>
      </c>
      <c r="H3755" s="3">
        <v>46122.0</v>
      </c>
      <c r="I3755"/>
      <c r="J3755"/>
      <c r="K3755">
        <v>1.0</v>
      </c>
      <c r="L3755" t="inlineStr">
        <is>
          <t>Billable work</t>
        </is>
      </c>
    </row>
    <row r="3756">
      <c r="A3756" t="inlineStr">
        <is>
          <t>Bence Boskó</t>
        </is>
      </c>
      <c r="B3756">
        <f>IF(COUNTIF(Team!$A$2:$A$18,A3756)&gt;0,"CPS","")</f>
      </c>
      <c r="C3756" t="inlineStr">
        <is>
          <t>Global Blue - Rex - Japan 2026</t>
        </is>
      </c>
      <c r="D3756" t="inlineStr">
        <is>
          <t>Global Blue</t>
        </is>
      </c>
      <c r="E3756" t="inlineStr">
        <is>
          <t/>
        </is>
      </c>
      <c r="F3756" t="inlineStr">
        <is>
          <t>Japan Refunding</t>
        </is>
      </c>
      <c r="G3756" t="inlineStr">
        <is>
          <t/>
        </is>
      </c>
      <c r="H3756" s="3">
        <v>46122.0</v>
      </c>
      <c r="I3756"/>
      <c r="J3756"/>
      <c r="K3756">
        <v>8.0</v>
      </c>
      <c r="L3756" t="inlineStr">
        <is>
          <t>Billable work</t>
        </is>
      </c>
    </row>
    <row r="3757">
      <c r="A3757" t="inlineStr">
        <is>
          <t>Boglárka Jócsák</t>
        </is>
      </c>
      <c r="B3757">
        <f>IF(COUNTIF(Team!$A$2:$A$18,A3757)&gt;0,"CPS","")</f>
      </c>
      <c r="C3757" t="inlineStr">
        <is>
          <t>Other</t>
        </is>
      </c>
      <c r="D3757" t="inlineStr">
        <is>
          <t>Sonrisa</t>
        </is>
      </c>
      <c r="E3757" t="inlineStr">
        <is>
          <t/>
        </is>
      </c>
      <c r="F3757" t="inlineStr">
        <is>
          <t>Paid leave</t>
        </is>
      </c>
      <c r="G3757" t="inlineStr">
        <is>
          <t/>
        </is>
      </c>
      <c r="H3757" s="3">
        <v>46122.0</v>
      </c>
      <c r="I3757"/>
      <c r="J3757"/>
      <c r="K3757">
        <v>6.0</v>
      </c>
      <c r="L3757" t="inlineStr">
        <is>
          <t>Non-work activity</t>
        </is>
      </c>
    </row>
    <row r="3758">
      <c r="A3758" t="inlineStr">
        <is>
          <t>István Csaba Korpos</t>
        </is>
      </c>
      <c r="B3758">
        <f>IF(COUNTIF(Team!$A$2:$A$18,A3758)&gt;0,"CPS","")</f>
      </c>
      <c r="C3758" t="inlineStr">
        <is>
          <t>Waberers-Continuity</t>
        </is>
      </c>
      <c r="D3758" t="inlineStr">
        <is>
          <t>WABERER’S INTERNATIONAL Nyrt.</t>
        </is>
      </c>
      <c r="E3758" t="inlineStr">
        <is>
          <t>463</t>
        </is>
      </c>
      <c r="F3758" t="inlineStr">
        <is>
          <t>[TEAMS] - [Support] - Refueling FSM - havi DKV</t>
        </is>
      </c>
      <c r="G3758" t="inlineStr">
        <is>
          <t/>
        </is>
      </c>
      <c r="H3758" s="3">
        <v>46122.0</v>
      </c>
      <c r="I3758"/>
      <c r="J3758"/>
      <c r="K3758">
        <v>0.5</v>
      </c>
      <c r="L3758" t="inlineStr">
        <is>
          <t>Billable work</t>
        </is>
      </c>
    </row>
    <row r="3759">
      <c r="A3759" t="inlineStr">
        <is>
          <t>Botond Gáll</t>
        </is>
      </c>
      <c r="B3759">
        <f>IF(COUNTIF(Team!$A$2:$A$18,A3759)&gt;0,"CPS","")</f>
      </c>
      <c r="C3759" t="inlineStr">
        <is>
          <t>Cloud Platform Services</t>
        </is>
      </c>
      <c r="D3759" t="inlineStr">
        <is>
          <t>Sonrisa</t>
        </is>
      </c>
      <c r="E3759" t="inlineStr">
        <is>
          <t>196190</t>
        </is>
      </c>
      <c r="F3759" t="inlineStr">
        <is>
          <t>DirectTravel</t>
        </is>
      </c>
      <c r="G3759" t="inlineStr">
        <is>
          <t>crowdstrike deployment</t>
        </is>
      </c>
      <c r="H3759" s="3">
        <v>46122.0</v>
      </c>
      <c r="I3759"/>
      <c r="J3759"/>
      <c r="K3759">
        <v>5.0</v>
      </c>
      <c r="L3759" t="inlineStr">
        <is>
          <t>Billable work</t>
        </is>
      </c>
    </row>
    <row r="3760">
      <c r="A3760" t="inlineStr">
        <is>
          <t>István Csaba Korpos</t>
        </is>
      </c>
      <c r="B3760">
        <f>IF(COUNTIF(Team!$A$2:$A$18,A3760)&gt;0,"CPS","")</f>
      </c>
      <c r="C3760" t="inlineStr">
        <is>
          <t>Waberers-Continuity</t>
        </is>
      </c>
      <c r="D3760" t="inlineStr">
        <is>
          <t>WABERER’S INTERNATIONAL Nyrt.</t>
        </is>
      </c>
      <c r="E3760" t="inlineStr">
        <is>
          <t>462</t>
        </is>
      </c>
      <c r="F3760" t="inlineStr">
        <is>
          <t>[407916] - Havi DKV robot futtatas (március)</t>
        </is>
      </c>
      <c r="G3760" t="inlineStr">
        <is>
          <t/>
        </is>
      </c>
      <c r="H3760" s="3">
        <v>46122.0</v>
      </c>
      <c r="I3760"/>
      <c r="J3760"/>
      <c r="K3760">
        <v>1.5</v>
      </c>
      <c r="L3760" t="inlineStr">
        <is>
          <t>Billable work</t>
        </is>
      </c>
    </row>
    <row r="3761">
      <c r="A3761" t="inlineStr">
        <is>
          <t>Dániel Molnár</t>
        </is>
      </c>
      <c r="B3761">
        <f>IF(COUNTIF(Team!$A$2:$A$18,A3761)&gt;0,"CPS","")</f>
      </c>
      <c r="C3761" t="inlineStr">
        <is>
          <t>Synlab Plasma (BigCommerce)</t>
        </is>
      </c>
      <c r="D3761" t="inlineStr">
        <is>
          <t>Synlab</t>
        </is>
      </c>
      <c r="E3761" t="inlineStr">
        <is>
          <t>8000748</t>
        </is>
      </c>
      <c r="F3761" t="inlineStr">
        <is>
          <t>SD-748 - Azure VPN Gateway SKU Upgrade</t>
        </is>
      </c>
      <c r="G3761" t="inlineStr">
        <is>
          <t>JIRAID:113473 </t>
        </is>
      </c>
      <c r="H3761" s="3">
        <v>46122.0</v>
      </c>
      <c r="I3761"/>
      <c r="J3761"/>
      <c r="K3761">
        <v>2.0</v>
      </c>
      <c r="L3761" t="inlineStr">
        <is>
          <t>Billable work</t>
        </is>
      </c>
    </row>
    <row r="3762">
      <c r="A3762" t="inlineStr">
        <is>
          <t>István Csaba Korpos</t>
        </is>
      </c>
      <c r="B3762">
        <f>IF(COUNTIF(Team!$A$2:$A$18,A3762)&gt;0,"CPS","")</f>
      </c>
      <c r="C3762" t="inlineStr">
        <is>
          <t>Waberers-Continuity</t>
        </is>
      </c>
      <c r="D3762" t="inlineStr">
        <is>
          <t>WABERER’S INTERNATIONAL Nyrt.</t>
        </is>
      </c>
      <c r="E3762" t="inlineStr">
        <is>
          <t>465</t>
        </is>
      </c>
      <c r="F3762" t="inlineStr">
        <is>
          <t>[408040] -  RPA - Hibabejelentés WSZL -es DKV számlák All in One Kft-ben</t>
        </is>
      </c>
      <c r="G3762" t="inlineStr">
        <is>
          <t/>
        </is>
      </c>
      <c r="H3762" s="3">
        <v>46122.0</v>
      </c>
      <c r="I3762"/>
      <c r="J3762"/>
      <c r="K3762">
        <v>1.0</v>
      </c>
      <c r="L3762" t="inlineStr">
        <is>
          <t>Billable work</t>
        </is>
      </c>
    </row>
    <row r="3763">
      <c r="A3763" t="inlineStr">
        <is>
          <t>Csaba Fazekas</t>
        </is>
      </c>
      <c r="B3763">
        <f>IF(COUNTIF(Team!$A$2:$A$18,A3763)&gt;0,"CPS","")</f>
      </c>
      <c r="C3763" t="inlineStr">
        <is>
          <t>PH - Consultant Corner</t>
        </is>
      </c>
      <c r="D3763" t="inlineStr">
        <is>
          <t>Princess House</t>
        </is>
      </c>
      <c r="E3763" t="inlineStr">
        <is>
          <t>2009644</t>
        </is>
      </c>
      <c r="F3763" t="inlineStr">
        <is>
          <t>PHS-9644 - ccdmx - SNA BE - Modify submission to send bank transfers</t>
        </is>
      </c>
      <c r="G3763" t="inlineStr">
        <is>
          <t>JIRAID:125203 </t>
        </is>
      </c>
      <c r="H3763" s="3">
        <v>46122.0</v>
      </c>
      <c r="I3763"/>
      <c r="J3763"/>
      <c r="K3763">
        <v>6.5</v>
      </c>
      <c r="L3763" t="inlineStr">
        <is>
          <t>Billable work</t>
        </is>
      </c>
    </row>
    <row r="3764">
      <c r="A3764" t="inlineStr">
        <is>
          <t>István Csaba Korpos</t>
        </is>
      </c>
      <c r="B3764">
        <f>IF(COUNTIF(Team!$A$2:$A$18,A3764)&gt;0,"CPS","")</f>
      </c>
      <c r="C3764" t="inlineStr">
        <is>
          <t>Waberers-Continuity</t>
        </is>
      </c>
      <c r="D3764" t="inlineStr">
        <is>
          <t>WABERER’S INTERNATIONAL Nyrt.</t>
        </is>
      </c>
      <c r="E3764" t="inlineStr">
        <is>
          <t>408</t>
        </is>
      </c>
      <c r="F3764" t="inlineStr">
        <is>
          <t>[Research] Új robotokban használt jelszavak biztonságos tárolásának tervezése</t>
        </is>
      </c>
      <c r="G3764" t="inlineStr">
        <is>
          <t/>
        </is>
      </c>
      <c r="H3764" s="3">
        <v>46122.0</v>
      </c>
      <c r="I3764"/>
      <c r="J3764"/>
      <c r="K3764">
        <v>5.0</v>
      </c>
      <c r="L3764" t="inlineStr">
        <is>
          <t>Billable work</t>
        </is>
      </c>
    </row>
    <row r="3765">
      <c r="A3765" t="inlineStr">
        <is>
          <t>Márk-Ádám Vaida</t>
        </is>
      </c>
      <c r="B3765">
        <f>IF(COUNTIF(Team!$A$2:$A$18,A3765)&gt;0,"CPS","")</f>
      </c>
      <c r="C3765" t="inlineStr">
        <is>
          <t>Cloud Platform Services</t>
        </is>
      </c>
      <c r="D3765" t="inlineStr">
        <is>
          <t>Sonrisa</t>
        </is>
      </c>
      <c r="E3765" t="inlineStr">
        <is>
          <t>194703</t>
        </is>
      </c>
      <c r="F3765" t="inlineStr">
        <is>
          <t>Aws Inference Farm</t>
        </is>
      </c>
      <c r="G3765" t="inlineStr">
        <is>
          <t>199854 - CleanUp Model Tags from Openwebui</t>
        </is>
      </c>
      <c r="H3765" s="3">
        <v>46122.0</v>
      </c>
      <c r="I3765"/>
      <c r="J3765"/>
      <c r="K3765">
        <v>0.5</v>
      </c>
      <c r="L3765" t="inlineStr">
        <is>
          <t>Billable work</t>
        </is>
      </c>
    </row>
    <row r="3766">
      <c r="A3766" t="inlineStr">
        <is>
          <t>Eszter Janovics</t>
        </is>
      </c>
      <c r="B3766">
        <f>IF(COUNTIF(Team!$A$2:$A$18,A3766)&gt;0,"CPS","")</f>
      </c>
      <c r="C3766" t="inlineStr">
        <is>
          <t>Other</t>
        </is>
      </c>
      <c r="D3766" t="inlineStr">
        <is>
          <t>Sonrisa</t>
        </is>
      </c>
      <c r="E3766" t="inlineStr">
        <is>
          <t/>
        </is>
      </c>
      <c r="F3766" t="inlineStr">
        <is>
          <t>Paid leave</t>
        </is>
      </c>
      <c r="G3766" t="inlineStr">
        <is>
          <t/>
        </is>
      </c>
      <c r="H3766" s="3">
        <v>46122.0</v>
      </c>
      <c r="I3766"/>
      <c r="J3766"/>
      <c r="K3766">
        <v>8.0</v>
      </c>
      <c r="L3766" t="inlineStr">
        <is>
          <t>Non-work activity</t>
        </is>
      </c>
    </row>
    <row r="3767">
      <c r="A3767" t="inlineStr">
        <is>
          <t>Ádám Benák</t>
        </is>
      </c>
      <c r="B3767">
        <f>IF(COUNTIF(Team!$A$2:$A$18,A3767)&gt;0,"CPS","")</f>
      </c>
      <c r="C3767" t="inlineStr">
        <is>
          <t>Diligent - Boards - Ifrit</t>
        </is>
      </c>
      <c r="D3767" t="inlineStr">
        <is>
          <t>Diligent</t>
        </is>
      </c>
      <c r="E3767" t="inlineStr">
        <is>
          <t/>
        </is>
      </c>
      <c r="F3767" t="inlineStr">
        <is>
          <t>Development</t>
        </is>
      </c>
      <c r="G3767" t="inlineStr">
        <is>
          <t>Ai planning</t>
        </is>
      </c>
      <c r="H3767" s="3">
        <v>46122.0</v>
      </c>
      <c r="I3767"/>
      <c r="J3767"/>
      <c r="K3767">
        <v>8.0</v>
      </c>
      <c r="L3767" t="inlineStr">
        <is>
          <t>Billable work</t>
        </is>
      </c>
    </row>
    <row r="3768">
      <c r="A3768" t="inlineStr">
        <is>
          <t>Márk-Ádám Vaida</t>
        </is>
      </c>
      <c r="B3768">
        <f>IF(COUNTIF(Team!$A$2:$A$18,A3768)&gt;0,"CPS","")</f>
      </c>
      <c r="C3768" t="inlineStr">
        <is>
          <t>Cloud Platform Services</t>
        </is>
      </c>
      <c r="D3768" t="inlineStr">
        <is>
          <t>Sonrisa</t>
        </is>
      </c>
      <c r="E3768" t="inlineStr">
        <is>
          <t>194703</t>
        </is>
      </c>
      <c r="F3768" t="inlineStr">
        <is>
          <t>Aws Inference Farm</t>
        </is>
      </c>
      <c r="G3768" t="inlineStr">
        <is>
          <t>199772 - FutureProof Monitoring</t>
        </is>
      </c>
      <c r="H3768" s="3">
        <v>46122.0</v>
      </c>
      <c r="I3768"/>
      <c r="J3768"/>
      <c r="K3768">
        <v>4.5</v>
      </c>
      <c r="L3768" t="inlineStr">
        <is>
          <t>Billable work</t>
        </is>
      </c>
    </row>
    <row r="3769">
      <c r="A3769" t="inlineStr">
        <is>
          <t>Olivér Kolter</t>
        </is>
      </c>
      <c r="B3769">
        <f>IF(COUNTIF(Team!$A$2:$A$18,A3769)&gt;0,"CPS","")</f>
      </c>
      <c r="C3769" t="inlineStr">
        <is>
          <t>Synlab Plasma (BigCommerce)</t>
        </is>
      </c>
      <c r="D3769" t="inlineStr">
        <is>
          <t>Synlab</t>
        </is>
      </c>
      <c r="E3769" t="inlineStr">
        <is>
          <t>1019855</t>
        </is>
      </c>
      <c r="F3769" t="inlineStr">
        <is>
          <t>SA-19855 - [IT][Booking] The selected BCP stuck when you back to select another BCP</t>
        </is>
      </c>
      <c r="G3769" t="inlineStr">
        <is>
          <t>JIRAID:111647 </t>
        </is>
      </c>
      <c r="H3769" s="3">
        <v>46122.0</v>
      </c>
      <c r="I3769"/>
      <c r="J3769"/>
      <c r="K3769">
        <v>1.0</v>
      </c>
      <c r="L3769" t="inlineStr">
        <is>
          <t>Billable work</t>
        </is>
      </c>
    </row>
    <row r="3770">
      <c r="A3770" t="inlineStr">
        <is>
          <t>Dénes Gyetvai</t>
        </is>
      </c>
      <c r="B3770">
        <f>IF(COUNTIF(Team!$A$2:$A$18,A3770)&gt;0,"CPS","")</f>
      </c>
      <c r="C3770" t="inlineStr">
        <is>
          <t>Other</t>
        </is>
      </c>
      <c r="D3770" t="inlineStr">
        <is>
          <t>Sonrisa</t>
        </is>
      </c>
      <c r="E3770" t="inlineStr">
        <is>
          <t/>
        </is>
      </c>
      <c r="F3770" t="inlineStr">
        <is>
          <t>Paid leave</t>
        </is>
      </c>
      <c r="G3770" t="inlineStr">
        <is>
          <t/>
        </is>
      </c>
      <c r="H3770" s="3">
        <v>46122.0</v>
      </c>
      <c r="I3770"/>
      <c r="J3770"/>
      <c r="K3770">
        <v>8.0</v>
      </c>
      <c r="L3770" t="inlineStr">
        <is>
          <t>Non-work activity</t>
        </is>
      </c>
    </row>
    <row r="3771">
      <c r="A3771" t="inlineStr">
        <is>
          <t>Olivér Kolter</t>
        </is>
      </c>
      <c r="B3771">
        <f>IF(COUNTIF(Team!$A$2:$A$18,A3771)&gt;0,"CPS","")</f>
      </c>
      <c r="C3771" t="inlineStr">
        <is>
          <t>Synlab Plasma (BigCommerce)</t>
        </is>
      </c>
      <c r="D3771" t="inlineStr">
        <is>
          <t>Synlab</t>
        </is>
      </c>
      <c r="E3771" t="inlineStr">
        <is>
          <t>1019837</t>
        </is>
      </c>
      <c r="F3771" t="inlineStr">
        <is>
          <t>SA-19837 - [IT][Booking] Extra euro sign on thank you for your purchase page</t>
        </is>
      </c>
      <c r="G3771" t="inlineStr">
        <is>
          <t>JIRAID:111648 </t>
        </is>
      </c>
      <c r="H3771" s="3">
        <v>46122.0</v>
      </c>
      <c r="I3771"/>
      <c r="J3771"/>
      <c r="K3771">
        <v>0.25</v>
      </c>
      <c r="L3771" t="inlineStr">
        <is>
          <t>Billable work</t>
        </is>
      </c>
    </row>
    <row r="3772">
      <c r="A3772" t="inlineStr">
        <is>
          <t>Bálint Erős</t>
        </is>
      </c>
      <c r="B3772">
        <f>IF(COUNTIF(Team!$A$2:$A$18,A3772)&gt;0,"CPS","")</f>
      </c>
      <c r="C3772" t="inlineStr">
        <is>
          <t>Idomsoft - Legacy költöztetés</t>
        </is>
      </c>
      <c r="D3772" t="inlineStr">
        <is>
          <t>IdomSoft Zrt.</t>
        </is>
      </c>
      <c r="E3772" t="inlineStr">
        <is>
          <t/>
        </is>
      </c>
      <c r="F3772" t="inlineStr">
        <is>
          <t>Development</t>
        </is>
      </c>
      <c r="G3772" t="inlineStr">
        <is>
          <t/>
        </is>
      </c>
      <c r="H3772" s="3">
        <v>46122.0</v>
      </c>
      <c r="I3772"/>
      <c r="J3772"/>
      <c r="K3772">
        <v>7.5</v>
      </c>
      <c r="L3772" t="inlineStr">
        <is>
          <t>Billable work</t>
        </is>
      </c>
    </row>
    <row r="3773">
      <c r="A3773" t="inlineStr">
        <is>
          <t>Zsanett Erdudac</t>
        </is>
      </c>
      <c r="B3773">
        <f>IF(COUNTIF(Team!$A$2:$A$18,A3773)&gt;0,"CPS","")</f>
      </c>
      <c r="C3773" t="inlineStr">
        <is>
          <t>Sonrisa TA</t>
        </is>
      </c>
      <c r="D3773" t="inlineStr">
        <is>
          <t>Sonrisa</t>
        </is>
      </c>
      <c r="E3773" t="inlineStr">
        <is>
          <t/>
        </is>
      </c>
      <c r="F3773" t="inlineStr">
        <is>
          <t>Talent Sourcing: Research Fishing</t>
        </is>
      </c>
      <c r="G3773" t="inlineStr">
        <is>
          <t>tozó pozik</t>
        </is>
      </c>
      <c r="H3773" s="3">
        <v>46122.0</v>
      </c>
      <c r="I3773"/>
      <c r="J3773"/>
      <c r="K3773">
        <v>1.0</v>
      </c>
      <c r="L3773" t="inlineStr">
        <is>
          <t>Non-billable work</t>
        </is>
      </c>
    </row>
    <row r="3774">
      <c r="A3774" t="inlineStr">
        <is>
          <t>Szabolcs Siko</t>
        </is>
      </c>
      <c r="B3774">
        <f>IF(COUNTIF(Team!$A$2:$A$18,A3774)&gt;0,"CPS","")</f>
      </c>
      <c r="C3774" t="inlineStr">
        <is>
          <t>Synlab Plasma (BigCommerce)</t>
        </is>
      </c>
      <c r="D3774" t="inlineStr">
        <is>
          <t>Synlab</t>
        </is>
      </c>
      <c r="E3774" t="inlineStr">
        <is>
          <t>1019820</t>
        </is>
      </c>
      <c r="F3774" t="inlineStr">
        <is>
          <t>SA-19820 - [MX][GS]Pricing Strategy Modification to Front End</t>
        </is>
      </c>
      <c r="G3774" t="inlineStr">
        <is>
          <t>JIRAID:111652 </t>
        </is>
      </c>
      <c r="H3774" s="3">
        <v>46122.0</v>
      </c>
      <c r="I3774"/>
      <c r="J3774"/>
      <c r="K3774">
        <v>3.0</v>
      </c>
      <c r="L3774" t="inlineStr">
        <is>
          <t>Billable work</t>
        </is>
      </c>
    </row>
    <row r="3775">
      <c r="A3775" t="inlineStr">
        <is>
          <t>Csaba Fazekas</t>
        </is>
      </c>
      <c r="B3775">
        <f>IF(COUNTIF(Team!$A$2:$A$18,A3775)&gt;0,"CPS","")</f>
      </c>
      <c r="C3775" t="inlineStr">
        <is>
          <t>PH - Consultant Corner</t>
        </is>
      </c>
      <c r="D3775" t="inlineStr">
        <is>
          <t>Princess House</t>
        </is>
      </c>
      <c r="E3775" t="inlineStr">
        <is>
          <t>2002850</t>
        </is>
      </c>
      <c r="F3775" t="inlineStr">
        <is>
          <t>PHS-2850 - Scrum events</t>
        </is>
      </c>
      <c r="G3775" t="inlineStr">
        <is>
          <t>JIRAID:125200 </t>
        </is>
      </c>
      <c r="H3775" s="3">
        <v>46122.0</v>
      </c>
      <c r="I3775"/>
      <c r="J3775"/>
      <c r="K3775">
        <v>1.5</v>
      </c>
      <c r="L3775" t="inlineStr">
        <is>
          <t>Billable work</t>
        </is>
      </c>
    </row>
    <row r="3776">
      <c r="A3776" t="inlineStr">
        <is>
          <t>Péter Elemér Szopka</t>
        </is>
      </c>
      <c r="B3776">
        <f>IF(COUNTIF(Team!$A$2:$A$18,A3776)&gt;0,"CPS","")</f>
      </c>
      <c r="C3776" t="inlineStr">
        <is>
          <t>K11 Production</t>
        </is>
      </c>
      <c r="D3776" t="inlineStr">
        <is>
          <t>Magyar Államkincstár</t>
        </is>
      </c>
      <c r="E3776" t="inlineStr">
        <is>
          <t>199661</t>
        </is>
      </c>
      <c r="F3776" t="inlineStr">
        <is>
          <t>[React] React ramp-up és tudásátadás</t>
        </is>
      </c>
      <c r="G3776" t="inlineStr">
        <is>
          <t/>
        </is>
      </c>
      <c r="H3776" s="3">
        <v>46122.0</v>
      </c>
      <c r="I3776"/>
      <c r="J3776"/>
      <c r="K3776">
        <v>4.0</v>
      </c>
      <c r="L3776" t="inlineStr">
        <is>
          <t>Billable work</t>
        </is>
      </c>
    </row>
    <row r="3777">
      <c r="A3777" t="inlineStr">
        <is>
          <t>Szabolcs Siko</t>
        </is>
      </c>
      <c r="B3777">
        <f>IF(COUNTIF(Team!$A$2:$A$18,A3777)&gt;0,"CPS","")</f>
      </c>
      <c r="C3777" t="inlineStr">
        <is>
          <t>Synlab Plasma (BigCommerce)</t>
        </is>
      </c>
      <c r="D3777" t="inlineStr">
        <is>
          <t>Synlab</t>
        </is>
      </c>
      <c r="E3777" t="inlineStr">
        <is>
          <t>1019820</t>
        </is>
      </c>
      <c r="F3777" t="inlineStr">
        <is>
          <t>SA-19820 - [MX][GS]Pricing Strategy Modification to Front End</t>
        </is>
      </c>
      <c r="G3777" t="inlineStr">
        <is>
          <t>JIRAID:111653 </t>
        </is>
      </c>
      <c r="H3777" s="3">
        <v>46122.0</v>
      </c>
      <c r="I3777"/>
      <c r="J3777"/>
      <c r="K3777">
        <v>2.0</v>
      </c>
      <c r="L3777" t="inlineStr">
        <is>
          <t>Billable work</t>
        </is>
      </c>
    </row>
    <row r="3778">
      <c r="A3778" t="inlineStr">
        <is>
          <t>Álmos Fábián</t>
        </is>
      </c>
      <c r="B3778">
        <f>IF(COUNTIF(Team!$A$2:$A$18,A3778)&gt;0,"CPS","")</f>
      </c>
      <c r="C3778" t="inlineStr">
        <is>
          <t>Silver 3.0</t>
        </is>
      </c>
      <c r="D3778" t="inlineStr">
        <is>
          <t>Spinwheel</t>
        </is>
      </c>
      <c r="E3778" t="inlineStr">
        <is>
          <t>1000663</t>
        </is>
      </c>
      <c r="F3778" t="inlineStr">
        <is>
          <t>SIL-663 - Remove dead and unused code</t>
        </is>
      </c>
      <c r="G3778" t="inlineStr">
        <is>
          <t>JIRAID:17164 Removed rest of the dead and unused code</t>
        </is>
      </c>
      <c r="H3778" s="3">
        <v>46122.0</v>
      </c>
      <c r="I3778"/>
      <c r="J3778"/>
      <c r="K3778">
        <v>1.0</v>
      </c>
      <c r="L3778" t="inlineStr">
        <is>
          <t>Billable work</t>
        </is>
      </c>
    </row>
    <row r="3779">
      <c r="A3779" t="inlineStr">
        <is>
          <t>Szabolcs Siko</t>
        </is>
      </c>
      <c r="B3779">
        <f>IF(COUNTIF(Team!$A$2:$A$18,A3779)&gt;0,"CPS","")</f>
      </c>
      <c r="C3779" t="inlineStr">
        <is>
          <t>Synlab Plasma (BigCommerce)</t>
        </is>
      </c>
      <c r="D3779" t="inlineStr">
        <is>
          <t>Synlab</t>
        </is>
      </c>
      <c r="E3779" t="inlineStr">
        <is>
          <t>1019820</t>
        </is>
      </c>
      <c r="F3779" t="inlineStr">
        <is>
          <t>SA-19820 - [MX][GS]Pricing Strategy Modification to Front End</t>
        </is>
      </c>
      <c r="G3779" t="inlineStr">
        <is>
          <t>JIRAID:111655 POT &amp; Testing</t>
        </is>
      </c>
      <c r="H3779" s="3">
        <v>46122.0</v>
      </c>
      <c r="I3779"/>
      <c r="J3779"/>
      <c r="K3779">
        <v>0.5</v>
      </c>
      <c r="L3779" t="inlineStr">
        <is>
          <t>Billable work</t>
        </is>
      </c>
    </row>
    <row r="3780">
      <c r="A3780" t="inlineStr">
        <is>
          <t>Gábor Bálint</t>
        </is>
      </c>
      <c r="B3780">
        <f>IF(COUNTIF(Team!$A$2:$A$18,A3780)&gt;0,"CPS","")</f>
      </c>
      <c r="C3780" t="inlineStr">
        <is>
          <t>SAG-NAV</t>
        </is>
      </c>
      <c r="D3780" t="inlineStr">
        <is>
          <t>Sagemcom Magyarország Kft.</t>
        </is>
      </c>
      <c r="E3780" t="inlineStr">
        <is>
          <t/>
        </is>
      </c>
      <c r="F3780" t="inlineStr">
        <is>
          <t>DSM, Meetings</t>
        </is>
      </c>
      <c r="G3780" t="inlineStr">
        <is>
          <t/>
        </is>
      </c>
      <c r="H3780" s="3">
        <v>46122.0</v>
      </c>
      <c r="I3780"/>
      <c r="J3780"/>
      <c r="K3780">
        <v>0.5</v>
      </c>
      <c r="L3780" t="inlineStr">
        <is>
          <t>Billable work</t>
        </is>
      </c>
    </row>
    <row r="3781">
      <c r="A3781" t="inlineStr">
        <is>
          <t>Olivér Kolter</t>
        </is>
      </c>
      <c r="B3781">
        <f>IF(COUNTIF(Team!$A$2:$A$18,A3781)&gt;0,"CPS","")</f>
      </c>
      <c r="C3781" t="inlineStr">
        <is>
          <t>Synlab Plasma (BigCommerce)</t>
        </is>
      </c>
      <c r="D3781" t="inlineStr">
        <is>
          <t>Synlab</t>
        </is>
      </c>
      <c r="E3781" t="inlineStr">
        <is>
          <t>1019820</t>
        </is>
      </c>
      <c r="F3781" t="inlineStr">
        <is>
          <t>SA-19820 - [MX][GS]Pricing Strategy Modification to Front End</t>
        </is>
      </c>
      <c r="G3781" t="inlineStr">
        <is>
          <t>JIRAID:111646 </t>
        </is>
      </c>
      <c r="H3781" s="3">
        <v>46122.0</v>
      </c>
      <c r="I3781"/>
      <c r="J3781"/>
      <c r="K3781">
        <v>0.25</v>
      </c>
      <c r="L3781" t="inlineStr">
        <is>
          <t>Billable work</t>
        </is>
      </c>
    </row>
    <row r="3782">
      <c r="A3782" t="inlineStr">
        <is>
          <t>Tamás Jobb</t>
        </is>
      </c>
      <c r="B3782">
        <f>IF(COUNTIF(Team!$A$2:$A$18,A3782)&gt;0,"CPS","")</f>
      </c>
      <c r="C3782" t="inlineStr">
        <is>
          <t>SAG-NAV</t>
        </is>
      </c>
      <c r="D3782" t="inlineStr">
        <is>
          <t>Sagemcom Magyarország Kft.</t>
        </is>
      </c>
      <c r="E3782" t="inlineStr">
        <is>
          <t/>
        </is>
      </c>
      <c r="F3782" t="inlineStr">
        <is>
          <t>DSM, Meetings</t>
        </is>
      </c>
      <c r="G3782" t="inlineStr">
        <is>
          <t/>
        </is>
      </c>
      <c r="H3782" s="3">
        <v>46122.0</v>
      </c>
      <c r="I3782"/>
      <c r="J3782"/>
      <c r="K3782">
        <v>1.75</v>
      </c>
      <c r="L3782" t="inlineStr">
        <is>
          <t>Billable work</t>
        </is>
      </c>
    </row>
    <row r="3783">
      <c r="A3783" t="inlineStr">
        <is>
          <t>Róbert Zsolt Rozs</t>
        </is>
      </c>
      <c r="B3783">
        <f>IF(COUNTIF(Team!$A$2:$A$18,A3783)&gt;0,"CPS","")</f>
      </c>
      <c r="C3783" t="inlineStr">
        <is>
          <t>Idomsoft - Legacy költöztetés</t>
        </is>
      </c>
      <c r="D3783" t="inlineStr">
        <is>
          <t>IdomSoft Zrt.</t>
        </is>
      </c>
      <c r="E3783" t="inlineStr">
        <is>
          <t/>
        </is>
      </c>
      <c r="F3783" t="inlineStr">
        <is>
          <t>Research</t>
        </is>
      </c>
      <c r="G3783" t="inlineStr">
        <is>
          <t>DB Discovery, előkészítés (SZNYR, KPJ, STATVIR); DRCC Sandbox;</t>
        </is>
      </c>
      <c r="H3783" s="3">
        <v>46122.0</v>
      </c>
      <c r="I3783"/>
      <c r="J3783"/>
      <c r="K3783">
        <v>7.5</v>
      </c>
      <c r="L3783" t="inlineStr">
        <is>
          <t>Billable work</t>
        </is>
      </c>
    </row>
    <row r="3784">
      <c r="A3784" t="inlineStr">
        <is>
          <t>Gábor Bálint</t>
        </is>
      </c>
      <c r="B3784">
        <f>IF(COUNTIF(Team!$A$2:$A$18,A3784)&gt;0,"CPS","")</f>
      </c>
      <c r="C3784" t="inlineStr">
        <is>
          <t>SAG-NTAK</t>
        </is>
      </c>
      <c r="D3784" t="inlineStr">
        <is>
          <t>Sagemcom Magyarország Kft.</t>
        </is>
      </c>
      <c r="E3784" t="inlineStr">
        <is>
          <t>123179</t>
        </is>
      </c>
      <c r="F3784" t="inlineStr">
        <is>
          <t>#28997 Workshop - NTAK DSM - Sonrisa</t>
        </is>
      </c>
      <c r="G3784" t="inlineStr">
        <is>
          <t/>
        </is>
      </c>
      <c r="H3784" s="3">
        <v>46122.0</v>
      </c>
      <c r="I3784"/>
      <c r="J3784"/>
      <c r="K3784">
        <v>0.5</v>
      </c>
      <c r="L3784" t="inlineStr">
        <is>
          <t>Billable work</t>
        </is>
      </c>
    </row>
    <row r="3785">
      <c r="A3785" t="inlineStr">
        <is>
          <t>Olivér Kolter</t>
        </is>
      </c>
      <c r="B3785">
        <f>IF(COUNTIF(Team!$A$2:$A$18,A3785)&gt;0,"CPS","")</f>
      </c>
      <c r="C3785" t="inlineStr">
        <is>
          <t>Synlab Plasma (BigCommerce)</t>
        </is>
      </c>
      <c r="D3785" t="inlineStr">
        <is>
          <t>Synlab</t>
        </is>
      </c>
      <c r="E3785" t="inlineStr">
        <is>
          <t>1019810</t>
        </is>
      </c>
      <c r="F3785" t="inlineStr">
        <is>
          <t>SA-19810 - [IT][Booking] Rework the Booking Dashboard and Orders page - important general changes</t>
        </is>
      </c>
      <c r="G3785" t="inlineStr">
        <is>
          <t>JIRAID:111642 </t>
        </is>
      </c>
      <c r="H3785" s="3">
        <v>46122.0</v>
      </c>
      <c r="I3785"/>
      <c r="J3785"/>
      <c r="K3785">
        <v>0.5</v>
      </c>
      <c r="L3785" t="inlineStr">
        <is>
          <t>Billable work</t>
        </is>
      </c>
    </row>
    <row r="3786">
      <c r="A3786" t="inlineStr">
        <is>
          <t>Gábor Bálint</t>
        </is>
      </c>
      <c r="B3786">
        <f>IF(COUNTIF(Team!$A$2:$A$18,A3786)&gt;0,"CPS","")</f>
      </c>
      <c r="C3786" t="inlineStr">
        <is>
          <t>SAG-NTAK</t>
        </is>
      </c>
      <c r="D3786" t="inlineStr">
        <is>
          <t>Sagemcom Magyarország Kft.</t>
        </is>
      </c>
      <c r="E3786" t="inlineStr">
        <is>
          <t>123178</t>
        </is>
      </c>
      <c r="F3786" t="inlineStr">
        <is>
          <t>#28996 Workshop - NTAK DSM - Sagemcom</t>
        </is>
      </c>
      <c r="G3786" t="inlineStr">
        <is>
          <t/>
        </is>
      </c>
      <c r="H3786" s="3">
        <v>46122.0</v>
      </c>
      <c r="I3786"/>
      <c r="J3786"/>
      <c r="K3786">
        <v>0.5</v>
      </c>
      <c r="L3786" t="inlineStr">
        <is>
          <t>Billable work</t>
        </is>
      </c>
    </row>
    <row r="3787">
      <c r="A3787" t="inlineStr">
        <is>
          <t>Olivér Kolter</t>
        </is>
      </c>
      <c r="B3787">
        <f>IF(COUNTIF(Team!$A$2:$A$18,A3787)&gt;0,"CPS","")</f>
      </c>
      <c r="C3787" t="inlineStr">
        <is>
          <t>Synlab Plasma (BigCommerce)</t>
        </is>
      </c>
      <c r="D3787" t="inlineStr">
        <is>
          <t>Synlab</t>
        </is>
      </c>
      <c r="E3787" t="inlineStr">
        <is>
          <t>1019810</t>
        </is>
      </c>
      <c r="F3787" t="inlineStr">
        <is>
          <t>SA-19810 - [IT][Booking] Rework the Booking Dashboard and Orders page - important general changes</t>
        </is>
      </c>
      <c r="G3787" t="inlineStr">
        <is>
          <t>JIRAID:111640 </t>
        </is>
      </c>
      <c r="H3787" s="3">
        <v>46122.0</v>
      </c>
      <c r="I3787"/>
      <c r="J3787"/>
      <c r="K3787">
        <v>2.25</v>
      </c>
      <c r="L3787" t="inlineStr">
        <is>
          <t>Billable work</t>
        </is>
      </c>
    </row>
    <row r="3788">
      <c r="A3788" t="inlineStr">
        <is>
          <t>Péter Elemér Szopka</t>
        </is>
      </c>
      <c r="B3788">
        <f>IF(COUNTIF(Team!$A$2:$A$18,A3788)&gt;0,"CPS","")</f>
      </c>
      <c r="C3788" t="inlineStr">
        <is>
          <t>K11 Production</t>
        </is>
      </c>
      <c r="D3788" t="inlineStr">
        <is>
          <t>Magyar Államkincstár</t>
        </is>
      </c>
      <c r="E3788" t="inlineStr">
        <is>
          <t>198818</t>
        </is>
      </c>
      <c r="F3788" t="inlineStr">
        <is>
          <t>[React] Intézmény adatváltozás bejelentés képernyő megvalóstása</t>
        </is>
      </c>
      <c r="G3788" t="inlineStr">
        <is>
          <t/>
        </is>
      </c>
      <c r="H3788" s="3">
        <v>46122.0</v>
      </c>
      <c r="I3788"/>
      <c r="J3788"/>
      <c r="K3788">
        <v>1.0</v>
      </c>
      <c r="L3788" t="inlineStr">
        <is>
          <t>Billable work</t>
        </is>
      </c>
    </row>
    <row r="3789">
      <c r="A3789" t="inlineStr">
        <is>
          <t>Gábor Bálint</t>
        </is>
      </c>
      <c r="B3789">
        <f>IF(COUNTIF(Team!$A$2:$A$18,A3789)&gt;0,"CPS","")</f>
      </c>
      <c r="C3789" t="inlineStr">
        <is>
          <t>GlobalBlue - 2026 PDF Invoicing</t>
        </is>
      </c>
      <c r="D3789" t="inlineStr">
        <is>
          <t>Global Blue</t>
        </is>
      </c>
      <c r="E3789" t="inlineStr">
        <is>
          <t/>
        </is>
      </c>
      <c r="F3789" t="inlineStr">
        <is>
          <t>Project Management and Administration</t>
        </is>
      </c>
      <c r="G3789" t="inlineStr">
        <is>
          <t/>
        </is>
      </c>
      <c r="H3789" s="3">
        <v>46122.0</v>
      </c>
      <c r="I3789"/>
      <c r="J3789"/>
      <c r="K3789">
        <v>0.75</v>
      </c>
      <c r="L3789" t="inlineStr">
        <is>
          <t>Billable work</t>
        </is>
      </c>
    </row>
    <row r="3790">
      <c r="A3790" t="inlineStr">
        <is>
          <t>Olivér Kolter</t>
        </is>
      </c>
      <c r="B3790">
        <f>IF(COUNTIF(Team!$A$2:$A$18,A3790)&gt;0,"CPS","")</f>
      </c>
      <c r="C3790" t="inlineStr">
        <is>
          <t>Synlab Plasma (BigCommerce)</t>
        </is>
      </c>
      <c r="D3790" t="inlineStr">
        <is>
          <t>Synlab</t>
        </is>
      </c>
      <c r="E3790" t="inlineStr">
        <is>
          <t>1019807</t>
        </is>
      </c>
      <c r="F3790" t="inlineStr">
        <is>
          <t>SA-19807 - [IT][Booking] Disable the Invoice download for bookings with no invoice</t>
        </is>
      </c>
      <c r="G3790" t="inlineStr">
        <is>
          <t>JIRAID:111649 </t>
        </is>
      </c>
      <c r="H3790" s="3">
        <v>46122.0</v>
      </c>
      <c r="I3790"/>
      <c r="J3790"/>
      <c r="K3790">
        <v>0.25</v>
      </c>
      <c r="L3790" t="inlineStr">
        <is>
          <t>Billable work</t>
        </is>
      </c>
    </row>
    <row r="3791">
      <c r="A3791" t="inlineStr">
        <is>
          <t>Péter Elemér Szopka</t>
        </is>
      </c>
      <c r="B3791">
        <f>IF(COUNTIF(Team!$A$2:$A$18,A3791)&gt;0,"CPS","")</f>
      </c>
      <c r="C3791" t="inlineStr">
        <is>
          <t>K11 Production</t>
        </is>
      </c>
      <c r="D3791" t="inlineStr">
        <is>
          <t>Magyar Államkincstár</t>
        </is>
      </c>
      <c r="E3791" t="inlineStr">
        <is>
          <t>198832</t>
        </is>
      </c>
      <c r="F3791" t="inlineStr">
        <is>
          <t>[React] Adatszolgáltatás példány: Információk: Üres űrlapok képernyő megvalósítása</t>
        </is>
      </c>
      <c r="G3791" t="inlineStr">
        <is>
          <t/>
        </is>
      </c>
      <c r="H3791" s="3">
        <v>46122.0</v>
      </c>
      <c r="I3791"/>
      <c r="J3791"/>
      <c r="K3791">
        <v>1.0</v>
      </c>
      <c r="L3791" t="inlineStr">
        <is>
          <t>Billable work</t>
        </is>
      </c>
    </row>
    <row r="3792">
      <c r="A3792" t="inlineStr">
        <is>
          <t>Gábor Bálint</t>
        </is>
      </c>
      <c r="B3792">
        <f>IF(COUNTIF(Team!$A$2:$A$18,A3792)&gt;0,"CPS","")</f>
      </c>
      <c r="C3792" t="inlineStr">
        <is>
          <t>Global Blue - Layout Invoicing</t>
        </is>
      </c>
      <c r="D3792" t="inlineStr">
        <is>
          <t>Global Blue</t>
        </is>
      </c>
      <c r="E3792" t="inlineStr">
        <is>
          <t>1</t>
        </is>
      </c>
      <c r="F3792" t="inlineStr">
        <is>
          <t>Project Management and Administration</t>
        </is>
      </c>
      <c r="G3792" t="inlineStr">
        <is>
          <t/>
        </is>
      </c>
      <c r="H3792" s="3">
        <v>46122.0</v>
      </c>
      <c r="I3792"/>
      <c r="J3792"/>
      <c r="K3792">
        <v>1.0</v>
      </c>
      <c r="L3792" t="inlineStr">
        <is>
          <t>Billable work</t>
        </is>
      </c>
    </row>
    <row r="3793">
      <c r="A3793" t="inlineStr">
        <is>
          <t>Péter Elemér Szopka</t>
        </is>
      </c>
      <c r="B3793">
        <f>IF(COUNTIF(Team!$A$2:$A$18,A3793)&gt;0,"CPS","")</f>
      </c>
      <c r="C3793" t="inlineStr">
        <is>
          <t>K11 Production</t>
        </is>
      </c>
      <c r="D3793" t="inlineStr">
        <is>
          <t>Magyar Államkincstár</t>
        </is>
      </c>
      <c r="E3793" t="inlineStr">
        <is>
          <t>199272</t>
        </is>
      </c>
      <c r="F3793" t="inlineStr">
        <is>
          <t>[React] Adatszolgáltatás példány: Információk: Általányos példány információk felugró ablak megvalós</t>
        </is>
      </c>
      <c r="G3793" t="inlineStr">
        <is>
          <t/>
        </is>
      </c>
      <c r="H3793" s="3">
        <v>46122.0</v>
      </c>
      <c r="I3793"/>
      <c r="J3793"/>
      <c r="K3793">
        <v>1.0</v>
      </c>
      <c r="L3793" t="inlineStr">
        <is>
          <t>Billable work</t>
        </is>
      </c>
    </row>
    <row r="3794">
      <c r="A3794" t="inlineStr">
        <is>
          <t>Viktor Leinvander</t>
        </is>
      </c>
      <c r="B3794">
        <f>IF(COUNTIF(Team!$A$2:$A$18,A3794)&gt;0,"CPS","")</f>
      </c>
      <c r="C3794" t="inlineStr">
        <is>
          <t>UI modernization 2026 - Dev Team</t>
        </is>
      </c>
      <c r="D3794" t="inlineStr">
        <is>
          <t>Diligent</t>
        </is>
      </c>
      <c r="E3794" t="inlineStr">
        <is>
          <t/>
        </is>
      </c>
      <c r="F3794" t="inlineStr">
        <is>
          <t>Meeting</t>
        </is>
      </c>
      <c r="G3794" t="inlineStr">
        <is>
          <t/>
        </is>
      </c>
      <c r="H3794" s="3">
        <v>46122.0</v>
      </c>
      <c r="I3794"/>
      <c r="J3794"/>
      <c r="K3794">
        <v>0.25</v>
      </c>
      <c r="L3794" t="inlineStr">
        <is>
          <t>Billable work</t>
        </is>
      </c>
    </row>
    <row r="3795">
      <c r="A3795" t="inlineStr">
        <is>
          <t>Gábor Bálint</t>
        </is>
      </c>
      <c r="B3795">
        <f>IF(COUNTIF(Team!$A$2:$A$18,A3795)&gt;0,"CPS","")</f>
      </c>
      <c r="C3795" t="inlineStr">
        <is>
          <t>SAG-IDOM</t>
        </is>
      </c>
      <c r="D3795" t="inlineStr">
        <is>
          <t>Sagemcom Magyarország Kft.</t>
        </is>
      </c>
      <c r="E3795" t="inlineStr">
        <is>
          <t/>
        </is>
      </c>
      <c r="F3795" t="inlineStr">
        <is>
          <t>Project Management and Administration</t>
        </is>
      </c>
      <c r="G3795" t="inlineStr">
        <is>
          <t/>
        </is>
      </c>
      <c r="H3795" s="3">
        <v>46122.0</v>
      </c>
      <c r="I3795"/>
      <c r="J3795"/>
      <c r="K3795">
        <v>0.75</v>
      </c>
      <c r="L3795" t="inlineStr">
        <is>
          <t>Billable work</t>
        </is>
      </c>
    </row>
    <row r="3796">
      <c r="A3796" t="inlineStr">
        <is>
          <t>Attila Aszalos</t>
        </is>
      </c>
      <c r="B3796">
        <f>IF(COUNTIF(Team!$A$2:$A$18,A3796)&gt;0,"CPS","")</f>
      </c>
      <c r="C3796" t="inlineStr">
        <is>
          <t>Synlab Plasma (BigCommerce)</t>
        </is>
      </c>
      <c r="D3796" t="inlineStr">
        <is>
          <t>Synlab</t>
        </is>
      </c>
      <c r="E3796" t="inlineStr">
        <is>
          <t>1019771</t>
        </is>
      </c>
      <c r="F3796" t="inlineStr">
        <is>
          <t>SA-19771 - [IT][Booking] Online payment discount introduction</t>
        </is>
      </c>
      <c r="G3796" t="inlineStr">
        <is>
          <t>JIRAID:111636 </t>
        </is>
      </c>
      <c r="H3796" s="3">
        <v>46122.0</v>
      </c>
      <c r="I3796"/>
      <c r="J3796"/>
      <c r="K3796">
        <v>2.5</v>
      </c>
      <c r="L3796" t="inlineStr">
        <is>
          <t>Billable work</t>
        </is>
      </c>
    </row>
    <row r="3797">
      <c r="A3797" t="inlineStr">
        <is>
          <t>Zoltán Borsos</t>
        </is>
      </c>
      <c r="B3797">
        <f>IF(COUNTIF(Team!$A$2:$A$18,A3797)&gt;0,"CPS","")</f>
      </c>
      <c r="C3797" t="inlineStr">
        <is>
          <t>Silver 3.0</t>
        </is>
      </c>
      <c r="D3797" t="inlineStr">
        <is>
          <t>Spinwheel</t>
        </is>
      </c>
      <c r="E3797" t="inlineStr">
        <is>
          <t>1000571</t>
        </is>
      </c>
      <c r="F3797" t="inlineStr">
        <is>
          <t>SIL-571 - Code review</t>
        </is>
      </c>
      <c r="G3797" t="inlineStr">
        <is>
          <t>JIRAID:17156 </t>
        </is>
      </c>
      <c r="H3797" s="3">
        <v>46122.0</v>
      </c>
      <c r="I3797"/>
      <c r="J3797"/>
      <c r="K3797">
        <v>0.75</v>
      </c>
      <c r="L3797" t="inlineStr">
        <is>
          <t>Billable work</t>
        </is>
      </c>
    </row>
    <row r="3798">
      <c r="A3798" t="inlineStr">
        <is>
          <t>Péter Elemér Szopka</t>
        </is>
      </c>
      <c r="B3798">
        <f>IF(COUNTIF(Team!$A$2:$A$18,A3798)&gt;0,"CPS","")</f>
      </c>
      <c r="C3798" t="inlineStr">
        <is>
          <t>K11 Production</t>
        </is>
      </c>
      <c r="D3798" t="inlineStr">
        <is>
          <t>Magyar Államkincstár</t>
        </is>
      </c>
      <c r="E3798" t="inlineStr">
        <is>
          <t>199348</t>
        </is>
      </c>
      <c r="F3798" t="inlineStr">
        <is>
          <t>[React] Adatszolgáltatás példány: Információk: Megjegyzések képernyő megvalósítása</t>
        </is>
      </c>
      <c r="G3798" t="inlineStr">
        <is>
          <t/>
        </is>
      </c>
      <c r="H3798" s="3">
        <v>46122.0</v>
      </c>
      <c r="I3798"/>
      <c r="J3798"/>
      <c r="K3798">
        <v>1.0</v>
      </c>
      <c r="L3798" t="inlineStr">
        <is>
          <t>Billable work</t>
        </is>
      </c>
    </row>
    <row r="3799">
      <c r="A3799" t="inlineStr">
        <is>
          <t>Gábor Bálint</t>
        </is>
      </c>
      <c r="B3799">
        <f>IF(COUNTIF(Team!$A$2:$A$18,A3799)&gt;0,"CPS","")</f>
      </c>
      <c r="C3799" t="inlineStr">
        <is>
          <t>SAG-IDOM</t>
        </is>
      </c>
      <c r="D3799" t="inlineStr">
        <is>
          <t>Sagemcom Magyarország Kft.</t>
        </is>
      </c>
      <c r="E3799" t="inlineStr">
        <is>
          <t/>
        </is>
      </c>
      <c r="F3799" t="inlineStr">
        <is>
          <t>DSM, Meetings</t>
        </is>
      </c>
      <c r="G3799" t="inlineStr">
        <is>
          <t/>
        </is>
      </c>
      <c r="H3799" s="3">
        <v>46122.0</v>
      </c>
      <c r="I3799"/>
      <c r="J3799"/>
      <c r="K3799">
        <v>0.5</v>
      </c>
      <c r="L3799" t="inlineStr">
        <is>
          <t>Billable work</t>
        </is>
      </c>
    </row>
    <row r="3800">
      <c r="A3800" t="inlineStr">
        <is>
          <t>Attila Aszalos</t>
        </is>
      </c>
      <c r="B3800">
        <f>IF(COUNTIF(Team!$A$2:$A$18,A3800)&gt;0,"CPS","")</f>
      </c>
      <c r="C3800" t="inlineStr">
        <is>
          <t>Synlab Plasma (BigCommerce)</t>
        </is>
      </c>
      <c r="D3800" t="inlineStr">
        <is>
          <t>Synlab</t>
        </is>
      </c>
      <c r="E3800" t="inlineStr">
        <is>
          <t>1019771</t>
        </is>
      </c>
      <c r="F3800" t="inlineStr">
        <is>
          <t>SA-19771 - [IT][Booking] Online payment discount introduction</t>
        </is>
      </c>
      <c r="G3800" t="inlineStr">
        <is>
          <t>JIRAID:111637 </t>
        </is>
      </c>
      <c r="H3800" s="3">
        <v>46122.0</v>
      </c>
      <c r="I3800"/>
      <c r="J3800"/>
      <c r="K3800">
        <v>0.25</v>
      </c>
      <c r="L3800" t="inlineStr">
        <is>
          <t>Billable work</t>
        </is>
      </c>
    </row>
    <row r="3801">
      <c r="A3801" t="inlineStr">
        <is>
          <t>Zoltán Borsos</t>
        </is>
      </c>
      <c r="B3801">
        <f>IF(COUNTIF(Team!$A$2:$A$18,A3801)&gt;0,"CPS","")</f>
      </c>
      <c r="C3801" t="inlineStr">
        <is>
          <t>Silver 3.0</t>
        </is>
      </c>
      <c r="D3801" t="inlineStr">
        <is>
          <t>Spinwheel</t>
        </is>
      </c>
      <c r="E3801" t="inlineStr">
        <is>
          <t>1000571</t>
        </is>
      </c>
      <c r="F3801" t="inlineStr">
        <is>
          <t>SIL-571 - Code review</t>
        </is>
      </c>
      <c r="G3801" t="inlineStr">
        <is>
          <t>JIRAID:17155 </t>
        </is>
      </c>
      <c r="H3801" s="3">
        <v>46122.0</v>
      </c>
      <c r="I3801"/>
      <c r="J3801"/>
      <c r="K3801">
        <v>0.5</v>
      </c>
      <c r="L3801" t="inlineStr">
        <is>
          <t>Billable work</t>
        </is>
      </c>
    </row>
    <row r="3802">
      <c r="A3802" t="inlineStr">
        <is>
          <t>Viktor Leinvander</t>
        </is>
      </c>
      <c r="B3802">
        <f>IF(COUNTIF(Team!$A$2:$A$18,A3802)&gt;0,"CPS","")</f>
      </c>
      <c r="C3802" t="inlineStr">
        <is>
          <t>UI modernization 2026 - Dev Team</t>
        </is>
      </c>
      <c r="D3802" t="inlineStr">
        <is>
          <t>Diligent</t>
        </is>
      </c>
      <c r="E3802" t="inlineStr">
        <is>
          <t/>
        </is>
      </c>
      <c r="F3802" t="inlineStr">
        <is>
          <t>Development</t>
        </is>
      </c>
      <c r="G3802" t="inlineStr">
        <is>
          <t/>
        </is>
      </c>
      <c r="H3802" s="3">
        <v>46122.0</v>
      </c>
      <c r="I3802"/>
      <c r="J3802"/>
      <c r="K3802">
        <v>8.25</v>
      </c>
      <c r="L3802" t="inlineStr">
        <is>
          <t>Billable work</t>
        </is>
      </c>
    </row>
    <row r="3803">
      <c r="A3803" t="inlineStr">
        <is>
          <t>Gábor Bálint</t>
        </is>
      </c>
      <c r="B3803">
        <f>IF(COUNTIF(Team!$A$2:$A$18,A3803)&gt;0,"CPS","")</f>
      </c>
      <c r="C3803" t="inlineStr">
        <is>
          <t>SAG-NAV</t>
        </is>
      </c>
      <c r="D3803" t="inlineStr">
        <is>
          <t>Sagemcom Magyarország Kft.</t>
        </is>
      </c>
      <c r="E3803" t="inlineStr">
        <is>
          <t/>
        </is>
      </c>
      <c r="F3803" t="inlineStr">
        <is>
          <t>Project Management and Administration</t>
        </is>
      </c>
      <c r="G3803" t="inlineStr">
        <is>
          <t/>
        </is>
      </c>
      <c r="H3803" s="3">
        <v>46122.0</v>
      </c>
      <c r="I3803"/>
      <c r="J3803"/>
      <c r="K3803">
        <v>0.75</v>
      </c>
      <c r="L3803" t="inlineStr">
        <is>
          <t>Billable work</t>
        </is>
      </c>
    </row>
    <row r="3804">
      <c r="A3804" t="inlineStr">
        <is>
          <t>Attila Aszalos</t>
        </is>
      </c>
      <c r="B3804">
        <f>IF(COUNTIF(Team!$A$2:$A$18,A3804)&gt;0,"CPS","")</f>
      </c>
      <c r="C3804" t="inlineStr">
        <is>
          <t>Synlab Plasma (BigCommerce)</t>
        </is>
      </c>
      <c r="D3804" t="inlineStr">
        <is>
          <t>Synlab</t>
        </is>
      </c>
      <c r="E3804" t="inlineStr">
        <is>
          <t>1019771</t>
        </is>
      </c>
      <c r="F3804" t="inlineStr">
        <is>
          <t>SA-19771 - [IT][Booking] Online payment discount introduction</t>
        </is>
      </c>
      <c r="G3804" t="inlineStr">
        <is>
          <t>JIRAID:111638 </t>
        </is>
      </c>
      <c r="H3804" s="3">
        <v>46122.0</v>
      </c>
      <c r="I3804"/>
      <c r="J3804"/>
      <c r="K3804">
        <v>2.25</v>
      </c>
      <c r="L3804" t="inlineStr">
        <is>
          <t>Billable work</t>
        </is>
      </c>
    </row>
    <row r="3805">
      <c r="A3805" t="inlineStr">
        <is>
          <t>Olivér Kolter</t>
        </is>
      </c>
      <c r="B3805">
        <f>IF(COUNTIF(Team!$A$2:$A$18,A3805)&gt;0,"CPS","")</f>
      </c>
      <c r="C3805" t="inlineStr">
        <is>
          <t>Synlab Plasma (BigCommerce)</t>
        </is>
      </c>
      <c r="D3805" t="inlineStr">
        <is>
          <t>Synlab</t>
        </is>
      </c>
      <c r="E3805" t="inlineStr">
        <is>
          <t>1019751</t>
        </is>
      </c>
      <c r="F3805" t="inlineStr">
        <is>
          <t>SA-19751 - [IT][Booking] Refresh action refinement in the Booking flow</t>
        </is>
      </c>
      <c r="G3805" t="inlineStr">
        <is>
          <t>JIRAID:111650 </t>
        </is>
      </c>
      <c r="H3805" s="3">
        <v>46122.0</v>
      </c>
      <c r="I3805"/>
      <c r="J3805"/>
      <c r="K3805">
        <v>1.0</v>
      </c>
      <c r="L3805" t="inlineStr">
        <is>
          <t>Billable work</t>
        </is>
      </c>
    </row>
    <row r="3806">
      <c r="A3806" t="inlineStr">
        <is>
          <t>Bálint Erős</t>
        </is>
      </c>
      <c r="B3806">
        <f>IF(COUNTIF(Team!$A$2:$A$18,A3806)&gt;0,"CPS","")</f>
      </c>
      <c r="C3806" t="inlineStr">
        <is>
          <t>Idomsoft - Legacy költöztetés</t>
        </is>
      </c>
      <c r="D3806" t="inlineStr">
        <is>
          <t>IdomSoft Zrt.</t>
        </is>
      </c>
      <c r="E3806" t="inlineStr">
        <is>
          <t/>
        </is>
      </c>
      <c r="F3806" t="inlineStr">
        <is>
          <t>Megbeszélés</t>
        </is>
      </c>
      <c r="G3806" t="inlineStr">
        <is>
          <t/>
        </is>
      </c>
      <c r="H3806" s="3">
        <v>46122.0</v>
      </c>
      <c r="I3806"/>
      <c r="J3806"/>
      <c r="K3806">
        <v>0.5</v>
      </c>
      <c r="L3806" t="inlineStr">
        <is>
          <t>Billable work</t>
        </is>
      </c>
    </row>
    <row r="3807">
      <c r="A3807" t="inlineStr">
        <is>
          <t>István Kánya</t>
        </is>
      </c>
      <c r="B3807">
        <f>IF(COUNTIF(Team!$A$2:$A$18,A3807)&gt;0,"CPS","")</f>
      </c>
      <c r="C3807" t="inlineStr">
        <is>
          <t>Global Blue - Rex 2.0 - BAU</t>
        </is>
      </c>
      <c r="D3807" t="inlineStr">
        <is>
          <t>Global Blue</t>
        </is>
      </c>
      <c r="E3807" t="inlineStr">
        <is>
          <t/>
        </is>
      </c>
      <c r="F3807" t="inlineStr">
        <is>
          <t>General development</t>
        </is>
      </c>
      <c r="G3807" t="inlineStr">
        <is>
          <t/>
        </is>
      </c>
      <c r="H3807" s="3">
        <v>46122.0</v>
      </c>
      <c r="I3807"/>
      <c r="J3807"/>
      <c r="K3807">
        <v>8.0</v>
      </c>
      <c r="L3807" t="inlineStr">
        <is>
          <t>Billable work</t>
        </is>
      </c>
    </row>
    <row r="3808">
      <c r="A3808" t="inlineStr">
        <is>
          <t>Zsuzsanna Szilágyi</t>
        </is>
      </c>
      <c r="B3808">
        <f>IF(COUNTIF(Team!$A$2:$A$18,A3808)&gt;0,"CPS","")</f>
      </c>
      <c r="C3808" t="inlineStr">
        <is>
          <t>Sonrisa Office Management</t>
        </is>
      </c>
      <c r="D3808" t="inlineStr">
        <is>
          <t>Sonrisa</t>
        </is>
      </c>
      <c r="E3808" t="inlineStr">
        <is>
          <t/>
        </is>
      </c>
      <c r="F3808" t="inlineStr">
        <is>
          <t>Post And Package Management</t>
        </is>
      </c>
      <c r="G3808" t="inlineStr">
        <is>
          <t>boeing</t>
        </is>
      </c>
      <c r="H3808" s="3">
        <v>46122.0</v>
      </c>
      <c r="I3808"/>
      <c r="J3808"/>
      <c r="K3808">
        <v>1.25</v>
      </c>
      <c r="L3808" t="inlineStr">
        <is>
          <t>Non-billable work</t>
        </is>
      </c>
    </row>
    <row r="3809">
      <c r="A3809" t="inlineStr">
        <is>
          <t>Olivér Kolter</t>
        </is>
      </c>
      <c r="B3809">
        <f>IF(COUNTIF(Team!$A$2:$A$18,A3809)&gt;0,"CPS","")</f>
      </c>
      <c r="C3809" t="inlineStr">
        <is>
          <t>Synlab Plasma (BigCommerce)</t>
        </is>
      </c>
      <c r="D3809" t="inlineStr">
        <is>
          <t>Synlab</t>
        </is>
      </c>
      <c r="E3809" t="inlineStr">
        <is>
          <t>1019750</t>
        </is>
      </c>
      <c r="F3809" t="inlineStr">
        <is>
          <t>SA-19750 - [IT][Booking]Some icons or elements is visible on scroll on the white overlay</t>
        </is>
      </c>
      <c r="G3809" t="inlineStr">
        <is>
          <t>JIRAID:111645 </t>
        </is>
      </c>
      <c r="H3809" s="3">
        <v>46122.0</v>
      </c>
      <c r="I3809"/>
      <c r="J3809"/>
      <c r="K3809">
        <v>0.5</v>
      </c>
      <c r="L3809" t="inlineStr">
        <is>
          <t>Billable work</t>
        </is>
      </c>
    </row>
    <row r="3810">
      <c r="A3810" t="inlineStr">
        <is>
          <t>Györgyi Krisztina László</t>
        </is>
      </c>
      <c r="B3810">
        <f>IF(COUNTIF(Team!$A$2:$A$18,A3810)&gt;0,"CPS","")</f>
      </c>
      <c r="C3810" t="inlineStr">
        <is>
          <t>Yettel-Bau</t>
        </is>
      </c>
      <c r="D3810" t="inlineStr">
        <is>
          <t>Yettel</t>
        </is>
      </c>
      <c r="E3810" t="inlineStr">
        <is>
          <t/>
        </is>
      </c>
      <c r="F3810" t="inlineStr">
        <is>
          <t>Research</t>
        </is>
      </c>
      <c r="G3810" t="inlineStr">
        <is>
          <t/>
        </is>
      </c>
      <c r="H3810" s="3">
        <v>46122.0</v>
      </c>
      <c r="I3810"/>
      <c r="J3810"/>
      <c r="K3810">
        <v>8.0</v>
      </c>
      <c r="L3810" t="inlineStr">
        <is>
          <t>Billable work</t>
        </is>
      </c>
    </row>
    <row r="3811">
      <c r="A3811" t="inlineStr">
        <is>
          <t>Olivér Kolter</t>
        </is>
      </c>
      <c r="B3811">
        <f>IF(COUNTIF(Team!$A$2:$A$18,A3811)&gt;0,"CPS","")</f>
      </c>
      <c r="C3811" t="inlineStr">
        <is>
          <t>Synlab Plasma (BigCommerce)</t>
        </is>
      </c>
      <c r="D3811" t="inlineStr">
        <is>
          <t>Synlab</t>
        </is>
      </c>
      <c r="E3811" t="inlineStr">
        <is>
          <t>1019744</t>
        </is>
      </c>
      <c r="F3811" t="inlineStr">
        <is>
          <t>SA-19744 - [IT][Booking] Handle no available timeslots for a day</t>
        </is>
      </c>
      <c r="G3811" t="inlineStr">
        <is>
          <t>JIRAID:111644 </t>
        </is>
      </c>
      <c r="H3811" s="3">
        <v>46122.0</v>
      </c>
      <c r="I3811"/>
      <c r="J3811"/>
      <c r="K3811">
        <v>0.25</v>
      </c>
      <c r="L3811" t="inlineStr">
        <is>
          <t>Billable work</t>
        </is>
      </c>
    </row>
    <row r="3812">
      <c r="A3812" t="inlineStr">
        <is>
          <t>Zoltán Borsos</t>
        </is>
      </c>
      <c r="B3812">
        <f>IF(COUNTIF(Team!$A$2:$A$18,A3812)&gt;0,"CPS","")</f>
      </c>
      <c r="C3812" t="inlineStr">
        <is>
          <t>Silver 3.0</t>
        </is>
      </c>
      <c r="D3812" t="inlineStr">
        <is>
          <t>Spinwheel</t>
        </is>
      </c>
      <c r="E3812" t="inlineStr">
        <is>
          <t>1000331</t>
        </is>
      </c>
      <c r="F3812" t="inlineStr">
        <is>
          <t>SIL-331 - Technical Discussion</t>
        </is>
      </c>
      <c r="G3812" t="inlineStr">
        <is>
          <t>JIRAID:17147 Meeting with team on SIL-470</t>
        </is>
      </c>
      <c r="H3812" s="3">
        <v>46122.0</v>
      </c>
      <c r="I3812"/>
      <c r="J3812"/>
      <c r="K3812">
        <v>1.25</v>
      </c>
      <c r="L3812" t="inlineStr">
        <is>
          <t>Billable work</t>
        </is>
      </c>
    </row>
    <row r="3813">
      <c r="A3813" t="inlineStr">
        <is>
          <t>Olivér Kolter</t>
        </is>
      </c>
      <c r="B3813">
        <f>IF(COUNTIF(Team!$A$2:$A$18,A3813)&gt;0,"CPS","")</f>
      </c>
      <c r="C3813" t="inlineStr">
        <is>
          <t>Synlab Plasma (BigCommerce)</t>
        </is>
      </c>
      <c r="D3813" t="inlineStr">
        <is>
          <t>Synlab</t>
        </is>
      </c>
      <c r="E3813" t="inlineStr">
        <is>
          <t>1019744</t>
        </is>
      </c>
      <c r="F3813" t="inlineStr">
        <is>
          <t>SA-19744 - [IT][Booking] Handle no available timeslots for a day</t>
        </is>
      </c>
      <c r="G3813" t="inlineStr">
        <is>
          <t>JIRAID:111651 </t>
        </is>
      </c>
      <c r="H3813" s="3">
        <v>46122.0</v>
      </c>
      <c r="I3813"/>
      <c r="J3813"/>
      <c r="K3813">
        <v>0.75</v>
      </c>
      <c r="L3813" t="inlineStr">
        <is>
          <t>Billable work</t>
        </is>
      </c>
    </row>
    <row r="3814">
      <c r="A3814" t="inlineStr">
        <is>
          <t>József Bán</t>
        </is>
      </c>
      <c r="B3814">
        <f>IF(COUNTIF(Team!$A$2:$A$18,A3814)&gt;0,"CPS","")</f>
      </c>
      <c r="C3814" t="inlineStr">
        <is>
          <t>AI - NKFIH</t>
        </is>
      </c>
      <c r="D3814" t="inlineStr">
        <is>
          <t>NKFIH</t>
        </is>
      </c>
      <c r="E3814" t="inlineStr">
        <is>
          <t>199964</t>
        </is>
      </c>
      <c r="F3814" t="inlineStr">
        <is>
          <t>Preparing a KV environment for NKFIH</t>
        </is>
      </c>
      <c r="G3814" t="inlineStr">
        <is>
          <t/>
        </is>
      </c>
      <c r="H3814" s="3">
        <v>46122.0</v>
      </c>
      <c r="I3814"/>
      <c r="J3814"/>
      <c r="K3814">
        <v>1.5</v>
      </c>
      <c r="L3814" t="inlineStr">
        <is>
          <t>Billable work</t>
        </is>
      </c>
    </row>
    <row r="3815">
      <c r="A3815" t="inlineStr">
        <is>
          <t>István Borosán</t>
        </is>
      </c>
      <c r="B3815">
        <f>IF(COUNTIF(Team!$A$2:$A$18,A3815)&gt;0,"CPS","")</f>
      </c>
      <c r="C3815" t="inlineStr">
        <is>
          <t>AI - NKFIH</t>
        </is>
      </c>
      <c r="D3815" t="inlineStr">
        <is>
          <t>NKFIH</t>
        </is>
      </c>
      <c r="E3815" t="inlineStr">
        <is>
          <t>199692</t>
        </is>
      </c>
      <c r="F3815" t="inlineStr">
        <is>
          <t>ExAnte</t>
        </is>
      </c>
      <c r="G3815" t="inlineStr">
        <is>
          <t>Grooming</t>
        </is>
      </c>
      <c r="H3815" s="3">
        <v>46122.0</v>
      </c>
      <c r="I3815"/>
      <c r="J3815"/>
      <c r="K3815">
        <v>0.25</v>
      </c>
      <c r="L3815" t="inlineStr">
        <is>
          <t>Billable work</t>
        </is>
      </c>
    </row>
    <row r="3816">
      <c r="A3816" t="inlineStr">
        <is>
          <t>Olivér Kolter</t>
        </is>
      </c>
      <c r="B3816">
        <f>IF(COUNTIF(Team!$A$2:$A$18,A3816)&gt;0,"CPS","")</f>
      </c>
      <c r="C3816" t="inlineStr">
        <is>
          <t>Synlab Plasma (BigCommerce)</t>
        </is>
      </c>
      <c r="D3816" t="inlineStr">
        <is>
          <t>Synlab</t>
        </is>
      </c>
      <c r="E3816" t="inlineStr">
        <is>
          <t>1019720</t>
        </is>
      </c>
      <c r="F3816" t="inlineStr">
        <is>
          <t>SA-19720 - [IT][Booking] Offline payment option introduction to Checkout</t>
        </is>
      </c>
      <c r="G3816" t="inlineStr">
        <is>
          <t>JIRAID:111639 </t>
        </is>
      </c>
      <c r="H3816" s="3">
        <v>46122.0</v>
      </c>
      <c r="I3816"/>
      <c r="J3816"/>
      <c r="K3816">
        <v>0.25</v>
      </c>
      <c r="L3816" t="inlineStr">
        <is>
          <t>Billable work</t>
        </is>
      </c>
    </row>
    <row r="3817">
      <c r="A3817" t="inlineStr">
        <is>
          <t>Zoltán Borsos</t>
        </is>
      </c>
      <c r="B3817">
        <f>IF(COUNTIF(Team!$A$2:$A$18,A3817)&gt;0,"CPS","")</f>
      </c>
      <c r="C3817" t="inlineStr">
        <is>
          <t>Silver 3.0</t>
        </is>
      </c>
      <c r="D3817" t="inlineStr">
        <is>
          <t>Spinwheel</t>
        </is>
      </c>
      <c r="E3817" t="inlineStr">
        <is>
          <t>1000330</t>
        </is>
      </c>
      <c r="F3817" t="inlineStr">
        <is>
          <t>SIL-330 - Internal Meeting</t>
        </is>
      </c>
      <c r="G3817" t="inlineStr">
        <is>
          <t>JIRAID:17148 standup and daily syc</t>
        </is>
      </c>
      <c r="H3817" s="3">
        <v>46122.0</v>
      </c>
      <c r="I3817"/>
      <c r="J3817"/>
      <c r="K3817">
        <v>1.25</v>
      </c>
      <c r="L3817" t="inlineStr">
        <is>
          <t>Billable work</t>
        </is>
      </c>
    </row>
    <row r="3818">
      <c r="A3818" t="inlineStr">
        <is>
          <t>Rolland-Pongrácz Nagy</t>
        </is>
      </c>
      <c r="B3818">
        <f>IF(COUNTIF(Team!$A$2:$A$18,A3818)&gt;0,"CPS","")</f>
      </c>
      <c r="C3818" t="inlineStr">
        <is>
          <t>Synlab Plasma (BigCommerce)</t>
        </is>
      </c>
      <c r="D3818" t="inlineStr">
        <is>
          <t>Synlab</t>
        </is>
      </c>
      <c r="E3818" t="inlineStr">
        <is>
          <t>1019285</t>
        </is>
      </c>
      <c r="F3818" t="inlineStr">
        <is>
          <t>SA-19285 - [IT][eCom][PG][FNC] Mappa la nostra sedi - Drop3</t>
        </is>
      </c>
      <c r="G3818" t="inlineStr">
        <is>
          <t>JIRAID:111595 </t>
        </is>
      </c>
      <c r="H3818" s="3">
        <v>46122.0</v>
      </c>
      <c r="I3818"/>
      <c r="J3818"/>
      <c r="K3818">
        <v>8.0</v>
      </c>
      <c r="L3818" t="inlineStr">
        <is>
          <t>Billable work</t>
        </is>
      </c>
    </row>
    <row r="3819">
      <c r="A3819" t="inlineStr">
        <is>
          <t>Attila Aszalos</t>
        </is>
      </c>
      <c r="B3819">
        <f>IF(COUNTIF(Team!$A$2:$A$18,A3819)&gt;0,"CPS","")</f>
      </c>
      <c r="C3819" t="inlineStr">
        <is>
          <t>Synlab Plasma (BigCommerce)</t>
        </is>
      </c>
      <c r="D3819" t="inlineStr">
        <is>
          <t>Synlab</t>
        </is>
      </c>
      <c r="E3819" t="inlineStr">
        <is>
          <t>1019544</t>
        </is>
      </c>
      <c r="F3819" t="inlineStr">
        <is>
          <t>SA-19544 - [IT][Booking] Implement checkout without booking</t>
        </is>
      </c>
      <c r="G3819" t="inlineStr">
        <is>
          <t>JIRAID:111634 </t>
        </is>
      </c>
      <c r="H3819" s="3">
        <v>46122.0</v>
      </c>
      <c r="I3819"/>
      <c r="J3819"/>
      <c r="K3819">
        <v>0.5</v>
      </c>
      <c r="L3819" t="inlineStr">
        <is>
          <t>Billable work</t>
        </is>
      </c>
    </row>
    <row r="3820">
      <c r="A3820" t="inlineStr">
        <is>
          <t>Dániel Fazekas</t>
        </is>
      </c>
      <c r="B3820">
        <f>IF(COUNTIF(Team!$A$2:$A$18,A3820)&gt;0,"CPS","")</f>
      </c>
      <c r="C3820" t="inlineStr">
        <is>
          <t>Yettel - GRIP</t>
        </is>
      </c>
      <c r="D3820" t="inlineStr">
        <is>
          <t>Yettel</t>
        </is>
      </c>
      <c r="E3820" t="inlineStr">
        <is>
          <t/>
        </is>
      </c>
      <c r="F3820" t="inlineStr">
        <is>
          <t>Yettel - Grip - Internal Meeting</t>
        </is>
      </c>
      <c r="G3820" t="inlineStr">
        <is>
          <t/>
        </is>
      </c>
      <c r="H3820" s="3">
        <v>46122.0</v>
      </c>
      <c r="I3820"/>
      <c r="J3820"/>
      <c r="K3820">
        <v>0.5</v>
      </c>
      <c r="L3820" t="inlineStr">
        <is>
          <t>Billable work</t>
        </is>
      </c>
    </row>
    <row r="3821">
      <c r="A3821" t="inlineStr">
        <is>
          <t>Attila Aszalos</t>
        </is>
      </c>
      <c r="B3821">
        <f>IF(COUNTIF(Team!$A$2:$A$18,A3821)&gt;0,"CPS","")</f>
      </c>
      <c r="C3821" t="inlineStr">
        <is>
          <t>Synlab Plasma (BigCommerce)</t>
        </is>
      </c>
      <c r="D3821" t="inlineStr">
        <is>
          <t>Synlab</t>
        </is>
      </c>
      <c r="E3821" t="inlineStr">
        <is>
          <t>1019326</t>
        </is>
      </c>
      <c r="F3821" t="inlineStr">
        <is>
          <t>SA-19326 - [IT][Booking] Send regional consents during checkout to profile service, handle existing </t>
        </is>
      </c>
      <c r="G3821" t="inlineStr">
        <is>
          <t>JIRAID:111632 </t>
        </is>
      </c>
      <c r="H3821" s="3">
        <v>46122.0</v>
      </c>
      <c r="I3821"/>
      <c r="J3821"/>
      <c r="K3821">
        <v>1.0</v>
      </c>
      <c r="L3821" t="inlineStr">
        <is>
          <t>Billable work</t>
        </is>
      </c>
    </row>
    <row r="3822">
      <c r="A3822" t="inlineStr">
        <is>
          <t>Olivér Kolter</t>
        </is>
      </c>
      <c r="B3822">
        <f>IF(COUNTIF(Team!$A$2:$A$18,A3822)&gt;0,"CPS","")</f>
      </c>
      <c r="C3822" t="inlineStr">
        <is>
          <t>Synlab Plasma (BigCommerce)</t>
        </is>
      </c>
      <c r="D3822" t="inlineStr">
        <is>
          <t>Synlab</t>
        </is>
      </c>
      <c r="E3822" t="inlineStr">
        <is>
          <t>1019285</t>
        </is>
      </c>
      <c r="F3822" t="inlineStr">
        <is>
          <t>SA-19285 - [IT][eCom][PG][FNC] Mappa la nostra sedi - Drop3</t>
        </is>
      </c>
      <c r="G3822" t="inlineStr">
        <is>
          <t>JIRAID:111643 </t>
        </is>
      </c>
      <c r="H3822" s="3">
        <v>46122.0</v>
      </c>
      <c r="I3822"/>
      <c r="J3822"/>
      <c r="K3822">
        <v>0.25</v>
      </c>
      <c r="L3822" t="inlineStr">
        <is>
          <t>Billable work</t>
        </is>
      </c>
    </row>
    <row r="3823">
      <c r="A3823" t="inlineStr">
        <is>
          <t>Gergő Gólya</t>
        </is>
      </c>
      <c r="B3823">
        <f>IF(COUNTIF(Team!$A$2:$A$18,A3823)&gt;0,"CPS","")</f>
      </c>
      <c r="C3823" t="inlineStr">
        <is>
          <t>Synlab Plasma (BigCommerce)</t>
        </is>
      </c>
      <c r="D3823" t="inlineStr">
        <is>
          <t>Synlab</t>
        </is>
      </c>
      <c r="E3823" t="inlineStr">
        <is>
          <t>1019194</t>
        </is>
      </c>
      <c r="F3823" t="inlineStr">
        <is>
          <t>SA-19194 - [IT][eCom][PG] Analisi di laboratorio - Categorie page - Drop1</t>
        </is>
      </c>
      <c r="G3823" t="inlineStr">
        <is>
          <t>JIRAID:111688 </t>
        </is>
      </c>
      <c r="H3823" s="3">
        <v>46122.0</v>
      </c>
      <c r="I3823"/>
      <c r="J3823"/>
      <c r="K3823">
        <v>5.5</v>
      </c>
      <c r="L3823" t="inlineStr">
        <is>
          <t>Billable work</t>
        </is>
      </c>
    </row>
    <row r="3824">
      <c r="A3824" t="inlineStr">
        <is>
          <t>Gergő Gólya</t>
        </is>
      </c>
      <c r="B3824">
        <f>IF(COUNTIF(Team!$A$2:$A$18,A3824)&gt;0,"CPS","")</f>
      </c>
      <c r="C3824" t="inlineStr">
        <is>
          <t>Synlab Plasma (BigCommerce)</t>
        </is>
      </c>
      <c r="D3824" t="inlineStr">
        <is>
          <t>Synlab</t>
        </is>
      </c>
      <c r="E3824" t="inlineStr">
        <is>
          <t>1019193</t>
        </is>
      </c>
      <c r="F3824" t="inlineStr">
        <is>
          <t>SA-19193 - [IT][eCom] [PG] Compare function UI enhancements - Drop1</t>
        </is>
      </c>
      <c r="G3824" t="inlineStr">
        <is>
          <t>JIRAID:111689 </t>
        </is>
      </c>
      <c r="H3824" s="3">
        <v>46122.0</v>
      </c>
      <c r="I3824"/>
      <c r="J3824"/>
      <c r="K3824">
        <v>1.5</v>
      </c>
      <c r="L3824" t="inlineStr">
        <is>
          <t>Billable work</t>
        </is>
      </c>
    </row>
    <row r="3825">
      <c r="A3825" t="inlineStr">
        <is>
          <t>Botond Gáll</t>
        </is>
      </c>
      <c r="B3825">
        <f>IF(COUNTIF(Team!$A$2:$A$18,A3825)&gt;0,"CPS","")</f>
      </c>
      <c r="C3825" t="inlineStr">
        <is>
          <t>Cloud Platform Services</t>
        </is>
      </c>
      <c r="D3825" t="inlineStr">
        <is>
          <t>Sonrisa</t>
        </is>
      </c>
      <c r="E3825" t="inlineStr">
        <is>
          <t>189341</t>
        </is>
      </c>
      <c r="F3825" t="inlineStr">
        <is>
          <t>MVMI</t>
        </is>
      </c>
      <c r="G3825" t="inlineStr">
        <is>
          <t>MVMI OMNI - Weekly Sync</t>
        </is>
      </c>
      <c r="H3825" s="3">
        <v>46122.0</v>
      </c>
      <c r="I3825"/>
      <c r="J3825"/>
      <c r="K3825">
        <v>0.5</v>
      </c>
      <c r="L3825" t="inlineStr">
        <is>
          <t>Billable work</t>
        </is>
      </c>
    </row>
    <row r="3826">
      <c r="A3826" t="inlineStr">
        <is>
          <t>Gabriella Tóth</t>
        </is>
      </c>
      <c r="B3826">
        <f>IF(COUNTIF(Team!$A$2:$A$18,A3826)&gt;0,"CPS","")</f>
      </c>
      <c r="C3826" t="inlineStr">
        <is>
          <t>Sonrisa Office Management</t>
        </is>
      </c>
      <c r="D3826" t="inlineStr">
        <is>
          <t>Sonrisa</t>
        </is>
      </c>
      <c r="E3826" t="inlineStr">
        <is>
          <t/>
        </is>
      </c>
      <c r="F3826" t="inlineStr">
        <is>
          <t>Site Operation</t>
        </is>
      </c>
      <c r="G3826" t="inlineStr">
        <is>
          <t>Rendrakás, mosógatógép bepakolás, kávéfőző és robotporszívó előkészítés, papíráru csere mosdóban, jelenléti vezetés</t>
        </is>
      </c>
      <c r="H3826" s="3">
        <v>46122.0</v>
      </c>
      <c r="I3826"/>
      <c r="J3826"/>
      <c r="K3826">
        <v>1.0</v>
      </c>
      <c r="L3826" t="inlineStr">
        <is>
          <t>Non-billable work</t>
        </is>
      </c>
    </row>
    <row r="3827">
      <c r="A3827" t="inlineStr">
        <is>
          <t>Szabolcs Siko</t>
        </is>
      </c>
      <c r="B3827">
        <f>IF(COUNTIF(Team!$A$2:$A$18,A3827)&gt;0,"CPS","")</f>
      </c>
      <c r="C3827" t="inlineStr">
        <is>
          <t>Synlab Plasma (BigCommerce)</t>
        </is>
      </c>
      <c r="D3827" t="inlineStr">
        <is>
          <t>Synlab</t>
        </is>
      </c>
      <c r="E3827" t="inlineStr">
        <is>
          <t>1019158</t>
        </is>
      </c>
      <c r="F3827" t="inlineStr">
        <is>
          <t>SA-19158 - [IT][eCom][PG] Category main page 2 - Visite specialistiche e diagnotica per immagini - D</t>
        </is>
      </c>
      <c r="G3827" t="inlineStr">
        <is>
          <t>JIRAID:111656 </t>
        </is>
      </c>
      <c r="H3827" s="3">
        <v>46122.0</v>
      </c>
      <c r="I3827"/>
      <c r="J3827"/>
      <c r="K3827">
        <v>2.0</v>
      </c>
      <c r="L3827" t="inlineStr">
        <is>
          <t>Billable work</t>
        </is>
      </c>
    </row>
    <row r="3828">
      <c r="A3828" t="inlineStr">
        <is>
          <t>Gergő Gólya</t>
        </is>
      </c>
      <c r="B3828">
        <f>IF(COUNTIF(Team!$A$2:$A$18,A3828)&gt;0,"CPS","")</f>
      </c>
      <c r="C3828" t="inlineStr">
        <is>
          <t>Synlab Plasma (BigCommerce)</t>
        </is>
      </c>
      <c r="D3828" t="inlineStr">
        <is>
          <t>Synlab</t>
        </is>
      </c>
      <c r="E3828" t="inlineStr">
        <is>
          <t>1019148</t>
        </is>
      </c>
      <c r="F3828" t="inlineStr">
        <is>
          <t>SA-19148 - [IT][eCom] [PG] Category page Dettaglio categoria - Drop1</t>
        </is>
      </c>
      <c r="G3828" t="inlineStr">
        <is>
          <t>JIRAID:111690 </t>
        </is>
      </c>
      <c r="H3828" s="3">
        <v>46122.0</v>
      </c>
      <c r="I3828"/>
      <c r="J3828"/>
      <c r="K3828">
        <v>0.5</v>
      </c>
      <c r="L3828" t="inlineStr">
        <is>
          <t>Billable work</t>
        </is>
      </c>
    </row>
    <row r="3829">
      <c r="A3829" t="inlineStr">
        <is>
          <t>Péter Elemér Szopka</t>
        </is>
      </c>
      <c r="B3829">
        <f>IF(COUNTIF(Team!$A$2:$A$18,A3829)&gt;0,"CPS","")</f>
      </c>
      <c r="C3829" t="inlineStr">
        <is>
          <t>K11 Production</t>
        </is>
      </c>
      <c r="D3829" t="inlineStr">
        <is>
          <t>Magyar Államkincstár</t>
        </is>
      </c>
      <c r="E3829" t="inlineStr">
        <is>
          <t>199505</t>
        </is>
      </c>
      <c r="F3829" t="inlineStr">
        <is>
          <t>[React] Adatszolgáltatás példány: Normál űrlap szerkesztő felületének megvalósítása</t>
        </is>
      </c>
      <c r="G3829" t="inlineStr">
        <is>
          <t/>
        </is>
      </c>
      <c r="H3829" s="3">
        <v>46122.0</v>
      </c>
      <c r="I3829"/>
      <c r="J3829"/>
      <c r="K3829">
        <v>1.0</v>
      </c>
      <c r="L3829" t="inlineStr">
        <is>
          <t>Billable work</t>
        </is>
      </c>
    </row>
    <row r="3830">
      <c r="A3830" t="inlineStr">
        <is>
          <t>Gabriella Tóth</t>
        </is>
      </c>
      <c r="B3830">
        <f>IF(COUNTIF(Team!$A$2:$A$18,A3830)&gt;0,"CPS","")</f>
      </c>
      <c r="C3830" t="inlineStr">
        <is>
          <t>Sonrisa Office Management</t>
        </is>
      </c>
      <c r="D3830" t="inlineStr">
        <is>
          <t>Sonrisa</t>
        </is>
      </c>
      <c r="E3830" t="inlineStr">
        <is>
          <t/>
        </is>
      </c>
      <c r="F3830" t="inlineStr">
        <is>
          <t>Procurement</t>
        </is>
      </c>
      <c r="G3830" t="inlineStr">
        <is>
          <t>Tesco rendelés összeállítás, rendelés</t>
        </is>
      </c>
      <c r="H3830" s="3">
        <v>46122.0</v>
      </c>
      <c r="I3830"/>
      <c r="J3830"/>
      <c r="K3830">
        <v>0.5</v>
      </c>
      <c r="L3830" t="inlineStr">
        <is>
          <t>Non-billable work</t>
        </is>
      </c>
    </row>
    <row r="3831">
      <c r="A3831" t="inlineStr">
        <is>
          <t>Gergő Gólya</t>
        </is>
      </c>
      <c r="B3831">
        <f>IF(COUNTIF(Team!$A$2:$A$18,A3831)&gt;0,"CPS","")</f>
      </c>
      <c r="C3831" t="inlineStr">
        <is>
          <t>Synlab Plasma (BigCommerce)</t>
        </is>
      </c>
      <c r="D3831" t="inlineStr">
        <is>
          <t>Synlab</t>
        </is>
      </c>
      <c r="E3831" t="inlineStr">
        <is>
          <t>1015152</t>
        </is>
      </c>
      <c r="F3831" t="inlineStr">
        <is>
          <t>SA-15152 - [OE] Scrum meetings (planning, DSM, retro, demo)</t>
        </is>
      </c>
      <c r="G3831" t="inlineStr">
        <is>
          <t>JIRAID:111687 DSM</t>
        </is>
      </c>
      <c r="H3831" s="3">
        <v>46122.0</v>
      </c>
      <c r="I3831"/>
      <c r="J3831"/>
      <c r="K3831">
        <v>0.5</v>
      </c>
      <c r="L3831" t="inlineStr">
        <is>
          <t>Billable work</t>
        </is>
      </c>
    </row>
    <row r="3832">
      <c r="A3832" t="inlineStr">
        <is>
          <t>Zsófia Blanka Mikulás</t>
        </is>
      </c>
      <c r="B3832">
        <f>IF(COUNTIF(Team!$A$2:$A$18,A3832)&gt;0,"CPS","")</f>
      </c>
      <c r="C3832" t="inlineStr">
        <is>
          <t>AI Competency - Research</t>
        </is>
      </c>
      <c r="D3832" t="inlineStr">
        <is>
          <t>Sonrisa</t>
        </is>
      </c>
      <c r="E3832" t="inlineStr">
        <is>
          <t>199573</t>
        </is>
      </c>
      <c r="F3832" t="inlineStr">
        <is>
          <t>Create new test scenarios</t>
        </is>
      </c>
      <c r="G3832" t="inlineStr">
        <is>
          <t/>
        </is>
      </c>
      <c r="H3832" s="3">
        <v>46122.0</v>
      </c>
      <c r="I3832"/>
      <c r="J3832"/>
      <c r="K3832">
        <v>2.75</v>
      </c>
      <c r="L3832" t="inlineStr">
        <is>
          <t>Non-billable work</t>
        </is>
      </c>
    </row>
    <row r="3833">
      <c r="A3833" t="inlineStr">
        <is>
          <t>József Kasza</t>
        </is>
      </c>
      <c r="B3833">
        <f>IF(COUNTIF(Team!$A$2:$A$18,A3833)&gt;0,"CPS","")</f>
      </c>
      <c r="C3833" t="inlineStr">
        <is>
          <t>UI modernization 2026 - Dev Team</t>
        </is>
      </c>
      <c r="D3833" t="inlineStr">
        <is>
          <t>Diligent</t>
        </is>
      </c>
      <c r="E3833" t="inlineStr">
        <is>
          <t/>
        </is>
      </c>
      <c r="F3833" t="inlineStr">
        <is>
          <t>Meeting</t>
        </is>
      </c>
      <c r="G3833" t="inlineStr">
        <is>
          <t/>
        </is>
      </c>
      <c r="H3833" s="3">
        <v>46122.0</v>
      </c>
      <c r="I3833"/>
      <c r="J3833"/>
      <c r="K3833">
        <v>0.5</v>
      </c>
      <c r="L3833" t="inlineStr">
        <is>
          <t>Billable work</t>
        </is>
      </c>
    </row>
    <row r="3834">
      <c r="A3834" t="inlineStr">
        <is>
          <t>Kata Zsófia Leszkó</t>
        </is>
      </c>
      <c r="B3834">
        <f>IF(COUNTIF(Team!$A$2:$A$18,A3834)&gt;0,"CPS","")</f>
      </c>
      <c r="C3834" t="inlineStr">
        <is>
          <t>UI modernization 2026 - Dev Team</t>
        </is>
      </c>
      <c r="D3834" t="inlineStr">
        <is>
          <t>Diligent</t>
        </is>
      </c>
      <c r="E3834" t="inlineStr">
        <is>
          <t/>
        </is>
      </c>
      <c r="F3834" t="inlineStr">
        <is>
          <t>Meeting</t>
        </is>
      </c>
      <c r="G3834" t="inlineStr">
        <is>
          <t/>
        </is>
      </c>
      <c r="H3834" s="3">
        <v>46122.0</v>
      </c>
      <c r="I3834"/>
      <c r="J3834"/>
      <c r="K3834">
        <v>0.25</v>
      </c>
      <c r="L3834" t="inlineStr">
        <is>
          <t>Billable work</t>
        </is>
      </c>
    </row>
    <row r="3835">
      <c r="A3835" t="inlineStr">
        <is>
          <t>József Kasza</t>
        </is>
      </c>
      <c r="B3835">
        <f>IF(COUNTIF(Team!$A$2:$A$18,A3835)&gt;0,"CPS","")</f>
      </c>
      <c r="C3835" t="inlineStr">
        <is>
          <t>UI modernization 2026 - Dev Team</t>
        </is>
      </c>
      <c r="D3835" t="inlineStr">
        <is>
          <t>Diligent</t>
        </is>
      </c>
      <c r="E3835" t="inlineStr">
        <is>
          <t/>
        </is>
      </c>
      <c r="F3835" t="inlineStr">
        <is>
          <t>QA activity</t>
        </is>
      </c>
      <c r="G3835" t="inlineStr">
        <is>
          <t/>
        </is>
      </c>
      <c r="H3835" s="3">
        <v>46122.0</v>
      </c>
      <c r="I3835"/>
      <c r="J3835"/>
      <c r="K3835">
        <v>7.5</v>
      </c>
      <c r="L3835" t="inlineStr">
        <is>
          <t>Billable work</t>
        </is>
      </c>
    </row>
    <row r="3836">
      <c r="A3836" t="inlineStr">
        <is>
          <t>Hunor Michael Molnár-Ázbé</t>
        </is>
      </c>
      <c r="B3836">
        <f>IF(COUNTIF(Team!$A$2:$A$18,A3836)&gt;0,"CPS","")</f>
      </c>
      <c r="C3836" t="inlineStr">
        <is>
          <t>Waberers-Continuity</t>
        </is>
      </c>
      <c r="D3836" t="inlineStr">
        <is>
          <t>WABERER’S INTERNATIONAL Nyrt.</t>
        </is>
      </c>
      <c r="E3836" t="inlineStr">
        <is>
          <t>464</t>
        </is>
      </c>
      <c r="F3836" t="inlineStr">
        <is>
          <t>[Email] Urgent Request CMR North</t>
        </is>
      </c>
      <c r="G3836" t="inlineStr">
        <is>
          <t/>
        </is>
      </c>
      <c r="H3836" s="3">
        <v>46122.0</v>
      </c>
      <c r="I3836"/>
      <c r="J3836"/>
      <c r="K3836">
        <v>4.0</v>
      </c>
      <c r="L3836" t="inlineStr">
        <is>
          <t>Billable work</t>
        </is>
      </c>
    </row>
    <row r="3837">
      <c r="A3837" t="inlineStr">
        <is>
          <t>Dániel Fazekas</t>
        </is>
      </c>
      <c r="B3837">
        <f>IF(COUNTIF(Team!$A$2:$A$18,A3837)&gt;0,"CPS","")</f>
      </c>
      <c r="C3837" t="inlineStr">
        <is>
          <t>Yettel - GRIP</t>
        </is>
      </c>
      <c r="D3837" t="inlineStr">
        <is>
          <t>Yettel</t>
        </is>
      </c>
      <c r="E3837" t="inlineStr">
        <is>
          <t/>
        </is>
      </c>
      <c r="F3837" t="inlineStr">
        <is>
          <t>Testing</t>
        </is>
      </c>
      <c r="G3837" t="inlineStr">
        <is>
          <t>+war-room</t>
        </is>
      </c>
      <c r="H3837" s="3">
        <v>46122.0</v>
      </c>
      <c r="I3837"/>
      <c r="J3837"/>
      <c r="K3837">
        <v>7.5</v>
      </c>
      <c r="L3837" t="inlineStr">
        <is>
          <t>Billable work</t>
        </is>
      </c>
    </row>
    <row r="3838">
      <c r="A3838" t="inlineStr">
        <is>
          <t>Tünde - Mária Laczkó</t>
        </is>
      </c>
      <c r="B3838">
        <f>IF(COUNTIF(Team!$A$2:$A$18,A3838)&gt;0,"CPS","")</f>
      </c>
      <c r="C3838" t="inlineStr">
        <is>
          <t>Sonrisa HR</t>
        </is>
      </c>
      <c r="D3838" t="inlineStr">
        <is>
          <t>Sonrisa</t>
        </is>
      </c>
      <c r="E3838" t="inlineStr">
        <is>
          <t/>
        </is>
      </c>
      <c r="F3838" t="inlineStr">
        <is>
          <t>1. Meeting</t>
        </is>
      </c>
      <c r="G3838" t="inlineStr">
        <is>
          <t>HR meeting</t>
        </is>
      </c>
      <c r="H3838" s="3">
        <v>46122.0</v>
      </c>
      <c r="I3838"/>
      <c r="J3838"/>
      <c r="K3838">
        <v>2.0</v>
      </c>
      <c r="L3838" t="inlineStr">
        <is>
          <t>Non-billable work</t>
        </is>
      </c>
    </row>
    <row r="3839">
      <c r="A3839" t="inlineStr">
        <is>
          <t>Hunor Michael Molnár-Ázbé</t>
        </is>
      </c>
      <c r="B3839">
        <f>IF(COUNTIF(Team!$A$2:$A$18,A3839)&gt;0,"CPS","")</f>
      </c>
      <c r="C3839" t="inlineStr">
        <is>
          <t>Waberers-Continuity</t>
        </is>
      </c>
      <c r="D3839" t="inlineStr">
        <is>
          <t>WABERER’S INTERNATIONAL Nyrt.</t>
        </is>
      </c>
      <c r="E3839" t="inlineStr">
        <is>
          <t>437</t>
        </is>
      </c>
      <c r="F3839" t="inlineStr">
        <is>
          <t>[403624] - Brexit HGV és DKV sync javítás</t>
        </is>
      </c>
      <c r="G3839" t="inlineStr">
        <is>
          <t/>
        </is>
      </c>
      <c r="H3839" s="3">
        <v>46122.0</v>
      </c>
      <c r="I3839"/>
      <c r="J3839"/>
      <c r="K3839">
        <v>4.0</v>
      </c>
      <c r="L3839" t="inlineStr">
        <is>
          <t>Billable work</t>
        </is>
      </c>
    </row>
    <row r="3840">
      <c r="A3840" t="inlineStr">
        <is>
          <t>Viktor Kis Jovák</t>
        </is>
      </c>
      <c r="B3840">
        <f>IF(COUNTIF(Team!$A$2:$A$18,A3840)&gt;0,"CPS","")</f>
      </c>
      <c r="C3840" t="inlineStr">
        <is>
          <t>Global Blue - Layout Invoicing</t>
        </is>
      </c>
      <c r="D3840" t="inlineStr">
        <is>
          <t>Global Blue</t>
        </is>
      </c>
      <c r="E3840" t="inlineStr">
        <is>
          <t>4</t>
        </is>
      </c>
      <c r="F3840" t="inlineStr">
        <is>
          <t>General development</t>
        </is>
      </c>
      <c r="G3840" t="inlineStr">
        <is>
          <t>MCSB - Iceland, Ireland, Portugal - Newest logo</t>
        </is>
      </c>
      <c r="H3840" s="3">
        <v>46122.0</v>
      </c>
      <c r="I3840"/>
      <c r="J3840"/>
      <c r="K3840">
        <v>2.0</v>
      </c>
      <c r="L3840" t="inlineStr">
        <is>
          <t>Billable work</t>
        </is>
      </c>
    </row>
    <row r="3841">
      <c r="A3841" t="inlineStr">
        <is>
          <t>Tünde - Mária Laczkó</t>
        </is>
      </c>
      <c r="B3841">
        <f>IF(COUNTIF(Team!$A$2:$A$18,A3841)&gt;0,"CPS","")</f>
      </c>
      <c r="C3841" t="inlineStr">
        <is>
          <t>Sonrisa HR</t>
        </is>
      </c>
      <c r="D3841" t="inlineStr">
        <is>
          <t>Sonrisa</t>
        </is>
      </c>
      <c r="E3841" t="inlineStr">
        <is>
          <t/>
        </is>
      </c>
      <c r="F3841" t="inlineStr">
        <is>
          <t>10. HR administration</t>
        </is>
      </c>
      <c r="G3841" t="inlineStr">
        <is>
          <t/>
        </is>
      </c>
      <c r="H3841" s="3">
        <v>46122.0</v>
      </c>
      <c r="I3841"/>
      <c r="J3841"/>
      <c r="K3841">
        <v>4.0</v>
      </c>
      <c r="L3841" t="inlineStr">
        <is>
          <t>Non-billable work</t>
        </is>
      </c>
    </row>
    <row r="3842">
      <c r="A3842" t="inlineStr">
        <is>
          <t>Péter Oláh</t>
        </is>
      </c>
      <c r="B3842">
        <f>IF(COUNTIF(Team!$A$2:$A$18,A3842)&gt;0,"CPS","")</f>
      </c>
      <c r="C3842" t="inlineStr">
        <is>
          <t>Diligent Risk Essentials</t>
        </is>
      </c>
      <c r="D3842" t="inlineStr">
        <is>
          <t>Diligent</t>
        </is>
      </c>
      <c r="E3842" t="inlineStr">
        <is>
          <t>186318</t>
        </is>
      </c>
      <c r="F3842" t="inlineStr">
        <is>
          <t>QA / Testing</t>
        </is>
      </c>
      <c r="G3842" t="inlineStr">
        <is>
          <t/>
        </is>
      </c>
      <c r="H3842" s="3">
        <v>46122.0</v>
      </c>
      <c r="I3842"/>
      <c r="J3842"/>
      <c r="K3842">
        <v>9.5</v>
      </c>
      <c r="L3842" t="inlineStr">
        <is>
          <t>Billable work</t>
        </is>
      </c>
    </row>
    <row r="3843">
      <c r="A3843" t="inlineStr">
        <is>
          <t>Attila Aszalos</t>
        </is>
      </c>
      <c r="B3843">
        <f>IF(COUNTIF(Team!$A$2:$A$18,A3843)&gt;0,"CPS","")</f>
      </c>
      <c r="C3843" t="inlineStr">
        <is>
          <t>Synlab Plasma (BigCommerce)</t>
        </is>
      </c>
      <c r="D3843" t="inlineStr">
        <is>
          <t>Synlab</t>
        </is>
      </c>
      <c r="E3843" t="inlineStr">
        <is>
          <t>1015852</t>
        </is>
      </c>
      <c r="F3843" t="inlineStr">
        <is>
          <t>SA-15852 - [IT][Booking] Import Medical services/locations/doctors from Appheal</t>
        </is>
      </c>
      <c r="G3843" t="inlineStr">
        <is>
          <t>JIRAID:111635 </t>
        </is>
      </c>
      <c r="H3843" s="3">
        <v>46122.0</v>
      </c>
      <c r="I3843"/>
      <c r="J3843"/>
      <c r="K3843">
        <v>0.5</v>
      </c>
      <c r="L3843" t="inlineStr">
        <is>
          <t>Billable work</t>
        </is>
      </c>
    </row>
    <row r="3844">
      <c r="A3844" t="inlineStr">
        <is>
          <t>Tünde - Mária Laczkó</t>
        </is>
      </c>
      <c r="B3844">
        <f>IF(COUNTIF(Team!$A$2:$A$18,A3844)&gt;0,"CPS","")</f>
      </c>
      <c r="C3844" t="inlineStr">
        <is>
          <t>Sonrisa HR</t>
        </is>
      </c>
      <c r="D3844" t="inlineStr">
        <is>
          <t>Sonrisa</t>
        </is>
      </c>
      <c r="E3844" t="inlineStr">
        <is>
          <t/>
        </is>
      </c>
      <c r="F3844" t="inlineStr">
        <is>
          <t>13. Other</t>
        </is>
      </c>
      <c r="G3844" t="inlineStr">
        <is>
          <t>office feladatok</t>
        </is>
      </c>
      <c r="H3844" s="3">
        <v>46122.0</v>
      </c>
      <c r="I3844"/>
      <c r="J3844"/>
      <c r="K3844">
        <v>2.0</v>
      </c>
      <c r="L3844" t="inlineStr">
        <is>
          <t>Non-billable work</t>
        </is>
      </c>
    </row>
    <row r="3845">
      <c r="A3845" t="inlineStr">
        <is>
          <t>József Bán</t>
        </is>
      </c>
      <c r="B3845">
        <f>IF(COUNTIF(Team!$A$2:$A$18,A3845)&gt;0,"CPS","")</f>
      </c>
      <c r="C3845" t="inlineStr">
        <is>
          <t>AI - NKFIH</t>
        </is>
      </c>
      <c r="D3845" t="inlineStr">
        <is>
          <t>NKFIH</t>
        </is>
      </c>
      <c r="E3845" t="inlineStr">
        <is>
          <t>200047</t>
        </is>
      </c>
      <c r="F3845" t="inlineStr">
        <is>
          <t>Átadandó dokumentcációk elkészítése</t>
        </is>
      </c>
      <c r="G3845" t="inlineStr">
        <is>
          <t/>
        </is>
      </c>
      <c r="H3845" s="3">
        <v>46122.0</v>
      </c>
      <c r="I3845"/>
      <c r="J3845"/>
      <c r="K3845">
        <v>3.5</v>
      </c>
      <c r="L3845" t="inlineStr">
        <is>
          <t>Billable work</t>
        </is>
      </c>
    </row>
    <row r="3846">
      <c r="A3846" t="inlineStr">
        <is>
          <t>Ervin Nagy</t>
        </is>
      </c>
      <c r="B3846">
        <f>IF(COUNTIF(Team!$A$2:$A$18,A3846)&gt;0,"CPS","")</f>
      </c>
      <c r="C3846" t="inlineStr">
        <is>
          <t>Oracle-MÁV Háztól házig</t>
        </is>
      </c>
      <c r="D3846" t="inlineStr">
        <is>
          <t>Oracle</t>
        </is>
      </c>
      <c r="E3846" t="inlineStr">
        <is>
          <t>200051</t>
        </is>
      </c>
      <c r="F3846" t="inlineStr">
        <is>
          <t>JF-12989	JF-13140 / TripView E2E</t>
        </is>
      </c>
      <c r="G3846" t="inlineStr">
        <is>
          <t/>
        </is>
      </c>
      <c r="H3846" s="3">
        <v>46122.0</v>
      </c>
      <c r="I3846"/>
      <c r="J3846"/>
      <c r="K3846">
        <v>4.0</v>
      </c>
      <c r="L3846" t="inlineStr">
        <is>
          <t>Billable work</t>
        </is>
      </c>
    </row>
    <row r="3847">
      <c r="A3847" t="inlineStr">
        <is>
          <t>Elek Árpád Balla</t>
        </is>
      </c>
      <c r="B3847">
        <f>IF(COUNTIF(Team!$A$2:$A$18,A3847)&gt;0,"CPS","")</f>
      </c>
      <c r="C3847" t="inlineStr">
        <is>
          <t>UI modernization 2026 - Dev Team</t>
        </is>
      </c>
      <c r="D3847" t="inlineStr">
        <is>
          <t>Diligent</t>
        </is>
      </c>
      <c r="E3847" t="inlineStr">
        <is>
          <t/>
        </is>
      </c>
      <c r="F3847" t="inlineStr">
        <is>
          <t>Meeting</t>
        </is>
      </c>
      <c r="G3847" t="inlineStr">
        <is>
          <t/>
        </is>
      </c>
      <c r="H3847" s="3">
        <v>46122.0</v>
      </c>
      <c r="I3847"/>
      <c r="J3847"/>
      <c r="K3847">
        <v>3.0</v>
      </c>
      <c r="L3847" t="inlineStr">
        <is>
          <t>Billable work</t>
        </is>
      </c>
    </row>
    <row r="3848">
      <c r="A3848" t="inlineStr">
        <is>
          <t>Balázs Papp</t>
        </is>
      </c>
      <c r="B3848">
        <f>IF(COUNTIF(Team!$A$2:$A$18,A3848)&gt;0,"CPS","")</f>
      </c>
      <c r="C3848" t="inlineStr">
        <is>
          <t>Silver 3.0</t>
        </is>
      </c>
      <c r="D3848" t="inlineStr">
        <is>
          <t>Spinwheel</t>
        </is>
      </c>
      <c r="E3848" t="inlineStr">
        <is>
          <t>1000328</t>
        </is>
      </c>
      <c r="F3848" t="inlineStr">
        <is>
          <t>SIL-328 - SpinWheel DSM</t>
        </is>
      </c>
      <c r="G3848" t="inlineStr">
        <is>
          <t>JIRAID:18101 </t>
        </is>
      </c>
      <c r="H3848" s="3">
        <v>46122.0</v>
      </c>
      <c r="I3848"/>
      <c r="J3848"/>
      <c r="K3848">
        <v>1.0</v>
      </c>
      <c r="L3848" t="inlineStr">
        <is>
          <t>Billable work</t>
        </is>
      </c>
    </row>
    <row r="3849">
      <c r="A3849" t="inlineStr">
        <is>
          <t>József Bán</t>
        </is>
      </c>
      <c r="B3849">
        <f>IF(COUNTIF(Team!$A$2:$A$18,A3849)&gt;0,"CPS","")</f>
      </c>
      <c r="C3849" t="inlineStr">
        <is>
          <t>AI Competency - Presales</t>
        </is>
      </c>
      <c r="D3849" t="inlineStr">
        <is>
          <t>Sonrisa</t>
        </is>
      </c>
      <c r="E3849" t="inlineStr">
        <is>
          <t>198559</t>
        </is>
      </c>
      <c r="F3849" t="inlineStr">
        <is>
          <t>[Ulyssys] - KV - Presales meetings, demos, etc..</t>
        </is>
      </c>
      <c r="G3849" t="inlineStr">
        <is>
          <t>belső egyeztetés az onboarding működéséről</t>
        </is>
      </c>
      <c r="H3849" s="3">
        <v>46122.0</v>
      </c>
      <c r="I3849"/>
      <c r="J3849"/>
      <c r="K3849">
        <v>0.75</v>
      </c>
      <c r="L3849" t="inlineStr">
        <is>
          <t>Non-billable work</t>
        </is>
      </c>
    </row>
    <row r="3850">
      <c r="A3850" t="inlineStr">
        <is>
          <t>Ervin Nagy</t>
        </is>
      </c>
      <c r="B3850">
        <f>IF(COUNTIF(Team!$A$2:$A$18,A3850)&gt;0,"CPS","")</f>
      </c>
      <c r="C3850" t="inlineStr">
        <is>
          <t>Oracle-MÁV Háztól házig</t>
        </is>
      </c>
      <c r="D3850" t="inlineStr">
        <is>
          <t>Oracle</t>
        </is>
      </c>
      <c r="E3850" t="inlineStr">
        <is>
          <t>199834</t>
        </is>
      </c>
      <c r="F3850" t="inlineStr">
        <is>
          <t>JF-12990 - PrintView e2e tesztek írása</t>
        </is>
      </c>
      <c r="G3850" t="inlineStr">
        <is>
          <t/>
        </is>
      </c>
      <c r="H3850" s="3">
        <v>46122.0</v>
      </c>
      <c r="I3850"/>
      <c r="J3850"/>
      <c r="K3850">
        <v>1.0</v>
      </c>
      <c r="L3850" t="inlineStr">
        <is>
          <t>Billable work</t>
        </is>
      </c>
    </row>
    <row r="3851">
      <c r="A3851" t="inlineStr">
        <is>
          <t>József Bán</t>
        </is>
      </c>
      <c r="B3851">
        <f>IF(COUNTIF(Team!$A$2:$A$18,A3851)&gt;0,"CPS","")</f>
      </c>
      <c r="C3851" t="inlineStr">
        <is>
          <t>AI Competency - Research</t>
        </is>
      </c>
      <c r="D3851" t="inlineStr">
        <is>
          <t>Sonrisa</t>
        </is>
      </c>
      <c r="E3851" t="inlineStr">
        <is>
          <t>199217</t>
        </is>
      </c>
      <c r="F3851" t="inlineStr">
        <is>
          <t>Research meeting</t>
        </is>
      </c>
      <c r="G3851" t="inlineStr">
        <is>
          <t>dsm</t>
        </is>
      </c>
      <c r="H3851" s="3">
        <v>46122.0</v>
      </c>
      <c r="I3851"/>
      <c r="J3851"/>
      <c r="K3851">
        <v>0.25</v>
      </c>
      <c r="L3851" t="inlineStr">
        <is>
          <t>Non-billable work</t>
        </is>
      </c>
    </row>
    <row r="3852">
      <c r="A3852" t="inlineStr">
        <is>
          <t>Ervin Nagy</t>
        </is>
      </c>
      <c r="B3852">
        <f>IF(COUNTIF(Team!$A$2:$A$18,A3852)&gt;0,"CPS","")</f>
      </c>
      <c r="C3852" t="inlineStr">
        <is>
          <t>Oracle-MÁV Háztól házig</t>
        </is>
      </c>
      <c r="D3852" t="inlineStr">
        <is>
          <t>Oracle</t>
        </is>
      </c>
      <c r="E3852" t="inlineStr">
        <is>
          <t>199728</t>
        </is>
      </c>
      <c r="F3852" t="inlineStr">
        <is>
          <t>JF-12991 Search &amp; ItineryList refaktor</t>
        </is>
      </c>
      <c r="G3852" t="inlineStr">
        <is>
          <t/>
        </is>
      </c>
      <c r="H3852" s="3">
        <v>46122.0</v>
      </c>
      <c r="I3852"/>
      <c r="J3852"/>
      <c r="K3852">
        <v>3.0</v>
      </c>
      <c r="L3852" t="inlineStr">
        <is>
          <t>Billable work</t>
        </is>
      </c>
    </row>
    <row r="3853">
      <c r="A3853" t="inlineStr">
        <is>
          <t>József Bán</t>
        </is>
      </c>
      <c r="B3853">
        <f>IF(COUNTIF(Team!$A$2:$A$18,A3853)&gt;0,"CPS","")</f>
      </c>
      <c r="C3853" t="inlineStr">
        <is>
          <t>AI - Direct travel</t>
        </is>
      </c>
      <c r="D3853" t="inlineStr">
        <is>
          <t>Direct Travel</t>
        </is>
      </c>
      <c r="E3853" t="inlineStr">
        <is>
          <t>1002361</t>
        </is>
      </c>
      <c r="F3853" t="inlineStr">
        <is>
          <t>NDE-2361 - File import support into KV via sharepoint</t>
        </is>
      </c>
      <c r="G3853" t="inlineStr">
        <is>
          <t>internal sync with Pali, and discussion about zip files</t>
        </is>
      </c>
      <c r="H3853" s="3">
        <v>46122.0</v>
      </c>
      <c r="I3853"/>
      <c r="J3853"/>
      <c r="K3853">
        <v>0.5</v>
      </c>
      <c r="L3853" t="inlineStr">
        <is>
          <t>Billable work</t>
        </is>
      </c>
    </row>
    <row r="3854">
      <c r="A3854" t="inlineStr">
        <is>
          <t>Kata Zsófia Leszkó</t>
        </is>
      </c>
      <c r="B3854">
        <f>IF(COUNTIF(Team!$A$2:$A$18,A3854)&gt;0,"CPS","")</f>
      </c>
      <c r="C3854" t="inlineStr">
        <is>
          <t>UI modernization 2026 - Dev Team</t>
        </is>
      </c>
      <c r="D3854" t="inlineStr">
        <is>
          <t>Diligent</t>
        </is>
      </c>
      <c r="E3854" t="inlineStr">
        <is>
          <t/>
        </is>
      </c>
      <c r="F3854" t="inlineStr">
        <is>
          <t>Development</t>
        </is>
      </c>
      <c r="G3854" t="inlineStr">
        <is>
          <t/>
        </is>
      </c>
      <c r="H3854" s="3">
        <v>46122.0</v>
      </c>
      <c r="I3854"/>
      <c r="J3854"/>
      <c r="K3854">
        <v>6.75</v>
      </c>
      <c r="L3854" t="inlineStr">
        <is>
          <t>Billable work</t>
        </is>
      </c>
    </row>
    <row r="3855">
      <c r="A3855" t="inlineStr">
        <is>
          <t>Zoltán-Krisztián Bartalis</t>
        </is>
      </c>
      <c r="B3855">
        <f>IF(COUNTIF(Team!$A$2:$A$18,A3855)&gt;0,"CPS","")</f>
      </c>
      <c r="C3855" t="inlineStr">
        <is>
          <t>SocialBudNewJira</t>
        </is>
      </c>
      <c r="D3855" t="inlineStr">
        <is>
          <t>SocialBud</t>
        </is>
      </c>
      <c r="E3855" t="inlineStr">
        <is>
          <t>1004547</t>
        </is>
      </c>
      <c r="F3855" t="inlineStr">
        <is>
          <t>SB-4547 - New Socialbud Infrastructure (Fly.io, Supabase, Next.js)</t>
        </is>
      </c>
      <c r="G3855" t="inlineStr">
        <is>
          <t>JIRAID:31893 </t>
        </is>
      </c>
      <c r="H3855" s="3">
        <v>46122.0</v>
      </c>
      <c r="I3855"/>
      <c r="J3855"/>
      <c r="K3855">
        <v>4.0</v>
      </c>
      <c r="L3855" t="inlineStr">
        <is>
          <t>Billable work</t>
        </is>
      </c>
    </row>
    <row r="3856">
      <c r="A3856" t="inlineStr">
        <is>
          <t>Zoltán Bán</t>
        </is>
      </c>
      <c r="B3856">
        <f>IF(COUNTIF(Team!$A$2:$A$18,A3856)&gt;0,"CPS","")</f>
      </c>
      <c r="C3856" t="inlineStr">
        <is>
          <t>Sonrisa SysAdmin JIRA</t>
        </is>
      </c>
      <c r="D3856" t="inlineStr">
        <is>
          <t>Sonrisa</t>
        </is>
      </c>
      <c r="E3856" t="inlineStr">
        <is>
          <t/>
        </is>
      </c>
      <c r="F3856" t="inlineStr">
        <is>
          <t>SSC - SaaS management</t>
        </is>
      </c>
      <c r="G3856" t="inlineStr">
        <is>
          <t>SYS-12080, Azure számlák továbbítása.</t>
        </is>
      </c>
      <c r="H3856" s="3">
        <v>46122.0</v>
      </c>
      <c r="I3856"/>
      <c r="J3856"/>
      <c r="K3856">
        <v>0.5</v>
      </c>
      <c r="L3856" t="inlineStr">
        <is>
          <t>Billable work</t>
        </is>
      </c>
    </row>
    <row r="3857">
      <c r="A3857" t="inlineStr">
        <is>
          <t>Szabolcs Siko</t>
        </is>
      </c>
      <c r="B3857">
        <f>IF(COUNTIF(Team!$A$2:$A$18,A3857)&gt;0,"CPS","")</f>
      </c>
      <c r="C3857" t="inlineStr">
        <is>
          <t>Synlab Plasma (BigCommerce)</t>
        </is>
      </c>
      <c r="D3857" t="inlineStr">
        <is>
          <t>Synlab</t>
        </is>
      </c>
      <c r="E3857" t="inlineStr">
        <is>
          <t>1015152</t>
        </is>
      </c>
      <c r="F3857" t="inlineStr">
        <is>
          <t>SA-15152 - [OE] Scrum meetings (planning, DSM, retro, demo)</t>
        </is>
      </c>
      <c r="G3857" t="inlineStr">
        <is>
          <t>JIRAID:111654 DSM</t>
        </is>
      </c>
      <c r="H3857" s="3">
        <v>46122.0</v>
      </c>
      <c r="I3857"/>
      <c r="J3857"/>
      <c r="K3857">
        <v>0.5</v>
      </c>
      <c r="L3857" t="inlineStr">
        <is>
          <t>Billable work</t>
        </is>
      </c>
    </row>
    <row r="3858">
      <c r="A3858" t="inlineStr">
        <is>
          <t>Balázs Asztalos</t>
        </is>
      </c>
      <c r="B3858">
        <f>IF(COUNTIF(Team!$A$2:$A$18,A3858)&gt;0,"CPS","")</f>
      </c>
      <c r="C3858" t="inlineStr">
        <is>
          <t>Other</t>
        </is>
      </c>
      <c r="D3858" t="inlineStr">
        <is>
          <t>Sonrisa</t>
        </is>
      </c>
      <c r="E3858" t="inlineStr">
        <is>
          <t/>
        </is>
      </c>
      <c r="F3858" t="inlineStr">
        <is>
          <t>Paid leave</t>
        </is>
      </c>
      <c r="G3858" t="inlineStr">
        <is>
          <t/>
        </is>
      </c>
      <c r="H3858" s="3">
        <v>46122.0</v>
      </c>
      <c r="I3858"/>
      <c r="J3858"/>
      <c r="K3858">
        <v>8.0</v>
      </c>
      <c r="L3858" t="inlineStr">
        <is>
          <t>Non-work activity</t>
        </is>
      </c>
    </row>
    <row r="3859">
      <c r="A3859" t="inlineStr">
        <is>
          <t>Tamás János Szalai</t>
        </is>
      </c>
      <c r="B3859">
        <f>IF(COUNTIF(Team!$A$2:$A$18,A3859)&gt;0,"CPS","")</f>
      </c>
      <c r="C3859" t="inlineStr">
        <is>
          <t>Other</t>
        </is>
      </c>
      <c r="D3859" t="inlineStr">
        <is>
          <t>Sonrisa</t>
        </is>
      </c>
      <c r="E3859" t="inlineStr">
        <is>
          <t/>
        </is>
      </c>
      <c r="F3859" t="inlineStr">
        <is>
          <t>Sick leave</t>
        </is>
      </c>
      <c r="G3859" t="inlineStr">
        <is>
          <t/>
        </is>
      </c>
      <c r="H3859" s="3">
        <v>46122.0</v>
      </c>
      <c r="I3859"/>
      <c r="J3859"/>
      <c r="K3859">
        <v>8.0</v>
      </c>
      <c r="L3859" t="inlineStr">
        <is>
          <t>Non-work activity</t>
        </is>
      </c>
    </row>
    <row r="3860">
      <c r="A3860" t="inlineStr">
        <is>
          <t>Tamás Fődi</t>
        </is>
      </c>
      <c r="B3860">
        <f>IF(COUNTIF(Team!$A$2:$A$18,A3860)&gt;0,"CPS","")</f>
      </c>
      <c r="C3860" t="inlineStr">
        <is>
          <t>Other</t>
        </is>
      </c>
      <c r="D3860" t="inlineStr">
        <is>
          <t>Sonrisa</t>
        </is>
      </c>
      <c r="E3860" t="inlineStr">
        <is>
          <t/>
        </is>
      </c>
      <c r="F3860" t="inlineStr">
        <is>
          <t>Paid leave</t>
        </is>
      </c>
      <c r="G3860" t="inlineStr">
        <is>
          <t/>
        </is>
      </c>
      <c r="H3860" s="3">
        <v>46122.0</v>
      </c>
      <c r="I3860"/>
      <c r="J3860"/>
      <c r="K3860">
        <v>8.0</v>
      </c>
      <c r="L3860" t="inlineStr">
        <is>
          <t>Non-work activity</t>
        </is>
      </c>
    </row>
    <row r="3861">
      <c r="A3861" t="inlineStr">
        <is>
          <t>Balázs Kirsching</t>
        </is>
      </c>
      <c r="B3861">
        <f>IF(COUNTIF(Team!$A$2:$A$18,A3861)&gt;0,"CPS","")</f>
      </c>
      <c r="C3861" t="inlineStr">
        <is>
          <t>Lufthansa Netline - HubControl</t>
        </is>
      </c>
      <c r="D3861" t="inlineStr">
        <is>
          <t>Lufthansa</t>
        </is>
      </c>
      <c r="E3861" t="inlineStr">
        <is>
          <t/>
        </is>
      </c>
      <c r="F3861" t="inlineStr">
        <is>
          <t>HubControl project work</t>
        </is>
      </c>
      <c r="G3861" t="inlineStr">
        <is>
          <t/>
        </is>
      </c>
      <c r="H3861" s="3">
        <v>46122.0</v>
      </c>
      <c r="I3861"/>
      <c r="J3861"/>
      <c r="K3861">
        <v>8.0</v>
      </c>
      <c r="L3861" t="inlineStr">
        <is>
          <t>Billable work</t>
        </is>
      </c>
    </row>
    <row r="3862">
      <c r="A3862" t="inlineStr">
        <is>
          <t>Bálint Márton</t>
        </is>
      </c>
      <c r="B3862">
        <f>IF(COUNTIF(Team!$A$2:$A$18,A3862)&gt;0,"CPS","")</f>
      </c>
      <c r="C3862" t="inlineStr">
        <is>
          <t>SAG-IDOM</t>
        </is>
      </c>
      <c r="D3862" t="inlineStr">
        <is>
          <t>Sagemcom Magyarország Kft.</t>
        </is>
      </c>
      <c r="E3862" t="inlineStr">
        <is>
          <t>199677</t>
        </is>
      </c>
      <c r="F3862" t="inlineStr">
        <is>
          <t>DAPS-22142 Hibás felkiáltójeles jelzés az adattárcán</t>
        </is>
      </c>
      <c r="G3862" t="inlineStr">
        <is>
          <t/>
        </is>
      </c>
      <c r="H3862" s="3">
        <v>46122.0</v>
      </c>
      <c r="I3862"/>
      <c r="J3862"/>
      <c r="K3862">
        <v>4.0</v>
      </c>
      <c r="L3862" t="inlineStr">
        <is>
          <t>Billable work</t>
        </is>
      </c>
    </row>
    <row r="3863">
      <c r="A3863" t="inlineStr">
        <is>
          <t>Marcell Zoltán Szűcs</t>
        </is>
      </c>
      <c r="B3863">
        <f>IF(COUNTIF(Team!$A$2:$A$18,A3863)&gt;0,"CPS","")</f>
      </c>
      <c r="C3863" t="inlineStr">
        <is>
          <t>K11 Production</t>
        </is>
      </c>
      <c r="D3863" t="inlineStr">
        <is>
          <t>Magyar Államkincstár</t>
        </is>
      </c>
      <c r="E3863" t="inlineStr">
        <is>
          <t>199362</t>
        </is>
      </c>
      <c r="F3863" t="inlineStr">
        <is>
          <t>[UI/UX] Adatszolgáltatás példány: Új cella szintű megjegyzés felugró ablak megvalósítása</t>
        </is>
      </c>
      <c r="G3863" t="inlineStr">
        <is>
          <t>K11 - 199362</t>
        </is>
      </c>
      <c r="H3863" s="3">
        <v>46122.0</v>
      </c>
      <c r="I3863"/>
      <c r="J3863"/>
      <c r="K3863">
        <v>2.75</v>
      </c>
      <c r="L3863" t="inlineStr">
        <is>
          <t>Billable work</t>
        </is>
      </c>
    </row>
    <row r="3864">
      <c r="A3864" t="inlineStr">
        <is>
          <t>Marcell Zoltán Szűcs</t>
        </is>
      </c>
      <c r="B3864">
        <f>IF(COUNTIF(Team!$A$2:$A$18,A3864)&gt;0,"CPS","")</f>
      </c>
      <c r="C3864" t="inlineStr">
        <is>
          <t>K11 Production</t>
        </is>
      </c>
      <c r="D3864" t="inlineStr">
        <is>
          <t>Magyar Államkincstár</t>
        </is>
      </c>
      <c r="E3864" t="inlineStr">
        <is>
          <t>199367</t>
        </is>
      </c>
      <c r="F3864" t="inlineStr">
        <is>
          <t>[UI/UX] Adatszolgáltatás példány: Cella szintű megjegyzés megtekintés felugró ablak megvalósítása</t>
        </is>
      </c>
      <c r="G3864" t="inlineStr">
        <is>
          <t>K11 - 199367</t>
        </is>
      </c>
      <c r="H3864" s="3">
        <v>46122.0</v>
      </c>
      <c r="I3864"/>
      <c r="J3864"/>
      <c r="K3864">
        <v>1.5</v>
      </c>
      <c r="L3864" t="inlineStr">
        <is>
          <t>Billable work</t>
        </is>
      </c>
    </row>
    <row r="3865">
      <c r="A3865" t="inlineStr">
        <is>
          <t>Bálint Attila Rédey</t>
        </is>
      </c>
      <c r="B3865">
        <f>IF(COUNTIF(Team!$A$2:$A$18,A3865)&gt;0,"CPS","")</f>
      </c>
      <c r="C3865" t="inlineStr">
        <is>
          <t>Direct Travel Reporting Tool</t>
        </is>
      </c>
      <c r="D3865" t="inlineStr">
        <is>
          <t>Direct Travel</t>
        </is>
      </c>
      <c r="E3865" t="inlineStr">
        <is>
          <t/>
        </is>
      </c>
      <c r="F3865" t="inlineStr">
        <is>
          <t>BE Dev</t>
        </is>
      </c>
      <c r="G3865" t="inlineStr">
        <is>
          <t>LD integration refactor</t>
        </is>
      </c>
      <c r="H3865" s="3">
        <v>46122.0</v>
      </c>
      <c r="I3865"/>
      <c r="J3865"/>
      <c r="K3865">
        <v>8.0</v>
      </c>
      <c r="L3865" t="inlineStr">
        <is>
          <t>Billable work</t>
        </is>
      </c>
    </row>
    <row r="3866">
      <c r="A3866" t="inlineStr">
        <is>
          <t>Máté Lovas</t>
        </is>
      </c>
      <c r="B3866">
        <f>IF(COUNTIF(Team!$A$2:$A$18,A3866)&gt;0,"CPS","")</f>
      </c>
      <c r="C3866" t="inlineStr">
        <is>
          <t>AI Competency - Internal</t>
        </is>
      </c>
      <c r="D3866" t="inlineStr">
        <is>
          <t>Sonrisa</t>
        </is>
      </c>
      <c r="E3866" t="inlineStr">
        <is>
          <t/>
        </is>
      </c>
      <c r="F3866" t="inlineStr">
        <is>
          <t>PM</t>
        </is>
      </c>
      <c r="G3866" t="inlineStr">
        <is>
          <t/>
        </is>
      </c>
      <c r="H3866" s="3">
        <v>46122.0</v>
      </c>
      <c r="I3866"/>
      <c r="J3866"/>
      <c r="K3866">
        <v>1.5</v>
      </c>
      <c r="L3866" t="inlineStr">
        <is>
          <t>Billable work</t>
        </is>
      </c>
    </row>
    <row r="3867">
      <c r="A3867" t="inlineStr">
        <is>
          <t>Máté Lovas</t>
        </is>
      </c>
      <c r="B3867">
        <f>IF(COUNTIF(Team!$A$2:$A$18,A3867)&gt;0,"CPS","")</f>
      </c>
      <c r="C3867" t="inlineStr">
        <is>
          <t>Diligent - Boards - Ifrit</t>
        </is>
      </c>
      <c r="D3867" t="inlineStr">
        <is>
          <t>Diligent</t>
        </is>
      </c>
      <c r="E3867" t="inlineStr">
        <is>
          <t/>
        </is>
      </c>
      <c r="F3867" t="inlineStr">
        <is>
          <t>Meeting</t>
        </is>
      </c>
      <c r="G3867" t="inlineStr">
        <is>
          <t/>
        </is>
      </c>
      <c r="H3867" s="3">
        <v>46122.0</v>
      </c>
      <c r="I3867"/>
      <c r="J3867"/>
      <c r="K3867">
        <v>1.5</v>
      </c>
      <c r="L3867" t="inlineStr">
        <is>
          <t>Billable work</t>
        </is>
      </c>
    </row>
    <row r="3868">
      <c r="A3868" t="inlineStr">
        <is>
          <t>Máté Lovas</t>
        </is>
      </c>
      <c r="B3868">
        <f>IF(COUNTIF(Team!$A$2:$A$18,A3868)&gt;0,"CPS","")</f>
      </c>
      <c r="C3868" t="inlineStr">
        <is>
          <t>Diligent - Boards - Ifrit</t>
        </is>
      </c>
      <c r="D3868" t="inlineStr">
        <is>
          <t>Diligent</t>
        </is>
      </c>
      <c r="E3868" t="inlineStr">
        <is>
          <t/>
        </is>
      </c>
      <c r="F3868" t="inlineStr">
        <is>
          <t>PM</t>
        </is>
      </c>
      <c r="G3868" t="inlineStr">
        <is>
          <t/>
        </is>
      </c>
      <c r="H3868" s="3">
        <v>46122.0</v>
      </c>
      <c r="I3868"/>
      <c r="J3868"/>
      <c r="K3868">
        <v>1.5</v>
      </c>
      <c r="L3868" t="inlineStr">
        <is>
          <t>Billable work</t>
        </is>
      </c>
    </row>
    <row r="3869">
      <c r="A3869" t="inlineStr">
        <is>
          <t>Zsombor Károly Ligetfalvi</t>
        </is>
      </c>
      <c r="B3869">
        <f>IF(COUNTIF(Team!$A$2:$A$18,A3869)&gt;0,"CPS","")</f>
      </c>
      <c r="C3869" t="inlineStr">
        <is>
          <t>Diligent Risk Essentials</t>
        </is>
      </c>
      <c r="D3869" t="inlineStr">
        <is>
          <t>Diligent</t>
        </is>
      </c>
      <c r="E3869" t="inlineStr">
        <is>
          <t>186317</t>
        </is>
      </c>
      <c r="F3869" t="inlineStr">
        <is>
          <t>Project Management</t>
        </is>
      </c>
      <c r="G3869" t="inlineStr">
        <is>
          <t/>
        </is>
      </c>
      <c r="H3869" s="3">
        <v>46122.0</v>
      </c>
      <c r="I3869"/>
      <c r="J3869"/>
      <c r="K3869">
        <v>5.0</v>
      </c>
      <c r="L3869" t="inlineStr">
        <is>
          <t>Billable work</t>
        </is>
      </c>
    </row>
    <row r="3870">
      <c r="A3870" t="inlineStr">
        <is>
          <t>Máté Lovas</t>
        </is>
      </c>
      <c r="B3870">
        <f>IF(COUNTIF(Team!$A$2:$A$18,A3870)&gt;0,"CPS","")</f>
      </c>
      <c r="C3870" t="inlineStr">
        <is>
          <t>Diligent - Boards - Hydra</t>
        </is>
      </c>
      <c r="D3870" t="inlineStr">
        <is>
          <t>Diligent</t>
        </is>
      </c>
      <c r="E3870" t="inlineStr">
        <is>
          <t/>
        </is>
      </c>
      <c r="F3870" t="inlineStr">
        <is>
          <t>Meeting</t>
        </is>
      </c>
      <c r="G3870" t="inlineStr">
        <is>
          <t/>
        </is>
      </c>
      <c r="H3870" s="3">
        <v>46122.0</v>
      </c>
      <c r="I3870"/>
      <c r="J3870"/>
      <c r="K3870">
        <v>2.0</v>
      </c>
      <c r="L3870" t="inlineStr">
        <is>
          <t>Billable work</t>
        </is>
      </c>
    </row>
    <row r="3871">
      <c r="A3871" t="inlineStr">
        <is>
          <t>Balázs Papp</t>
        </is>
      </c>
      <c r="B3871">
        <f>IF(COUNTIF(Team!$A$2:$A$18,A3871)&gt;0,"CPS","")</f>
      </c>
      <c r="C3871" t="inlineStr">
        <is>
          <t>Silver 3.0</t>
        </is>
      </c>
      <c r="D3871" t="inlineStr">
        <is>
          <t>Spinwheel</t>
        </is>
      </c>
      <c r="E3871" t="inlineStr">
        <is>
          <t>1000330</t>
        </is>
      </c>
      <c r="F3871" t="inlineStr">
        <is>
          <t>SIL-330 - Internal Meeting</t>
        </is>
      </c>
      <c r="G3871" t="inlineStr">
        <is>
          <t>JIRAID:17777 </t>
        </is>
      </c>
      <c r="H3871" s="3">
        <v>46122.0</v>
      </c>
      <c r="I3871"/>
      <c r="J3871"/>
      <c r="K3871">
        <v>1.0</v>
      </c>
      <c r="L3871" t="inlineStr">
        <is>
          <t>Billable work</t>
        </is>
      </c>
    </row>
    <row r="3872">
      <c r="A3872" t="inlineStr">
        <is>
          <t>Zsombor Károly Ligetfalvi</t>
        </is>
      </c>
      <c r="B3872">
        <f>IF(COUNTIF(Team!$A$2:$A$18,A3872)&gt;0,"CPS","")</f>
      </c>
      <c r="C3872" t="inlineStr">
        <is>
          <t>Talentedbunch</t>
        </is>
      </c>
      <c r="D3872" t="inlineStr">
        <is>
          <t>Talented Bunch Zrt.</t>
        </is>
      </c>
      <c r="E3872" t="inlineStr">
        <is>
          <t/>
        </is>
      </c>
      <c r="F3872" t="inlineStr">
        <is>
          <t>Project Management</t>
        </is>
      </c>
      <c r="G3872" t="inlineStr">
        <is>
          <t/>
        </is>
      </c>
      <c r="H3872" s="3">
        <v>46122.0</v>
      </c>
      <c r="I3872"/>
      <c r="J3872"/>
      <c r="K3872">
        <v>2.5</v>
      </c>
      <c r="L3872" t="inlineStr">
        <is>
          <t>Billable work</t>
        </is>
      </c>
    </row>
    <row r="3873">
      <c r="A3873" t="inlineStr">
        <is>
          <t>Máté Lovas</t>
        </is>
      </c>
      <c r="B3873">
        <f>IF(COUNTIF(Team!$A$2:$A$18,A3873)&gt;0,"CPS","")</f>
      </c>
      <c r="C3873" t="inlineStr">
        <is>
          <t>Diligent - Boards - Hydra</t>
        </is>
      </c>
      <c r="D3873" t="inlineStr">
        <is>
          <t>Diligent</t>
        </is>
      </c>
      <c r="E3873" t="inlineStr">
        <is>
          <t/>
        </is>
      </c>
      <c r="F3873" t="inlineStr">
        <is>
          <t>PM</t>
        </is>
      </c>
      <c r="G3873" t="inlineStr">
        <is>
          <t/>
        </is>
      </c>
      <c r="H3873" s="3">
        <v>46122.0</v>
      </c>
      <c r="I3873"/>
      <c r="J3873"/>
      <c r="K3873">
        <v>1.5</v>
      </c>
      <c r="L3873" t="inlineStr">
        <is>
          <t>Billable work</t>
        </is>
      </c>
    </row>
    <row r="3874">
      <c r="A3874" t="inlineStr">
        <is>
          <t>Olivér Kolter</t>
        </is>
      </c>
      <c r="B3874">
        <f>IF(COUNTIF(Team!$A$2:$A$18,A3874)&gt;0,"CPS","")</f>
      </c>
      <c r="C3874" t="inlineStr">
        <is>
          <t>Synlab Plasma (BigCommerce)</t>
        </is>
      </c>
      <c r="D3874" t="inlineStr">
        <is>
          <t>Synlab</t>
        </is>
      </c>
      <c r="E3874" t="inlineStr">
        <is>
          <t>1015152</t>
        </is>
      </c>
      <c r="F3874" t="inlineStr">
        <is>
          <t>SA-15152 - [OE] Scrum meetings (planning, DSM, retro, demo)</t>
        </is>
      </c>
      <c r="G3874" t="inlineStr">
        <is>
          <t>JIRAID:111641 DSM</t>
        </is>
      </c>
      <c r="H3874" s="3">
        <v>46122.0</v>
      </c>
      <c r="I3874"/>
      <c r="J3874"/>
      <c r="K3874">
        <v>0.5</v>
      </c>
      <c r="L3874" t="inlineStr">
        <is>
          <t>Billable work</t>
        </is>
      </c>
    </row>
    <row r="3875">
      <c r="A3875" t="inlineStr">
        <is>
          <t>Norbert Orbán</t>
        </is>
      </c>
      <c r="B3875">
        <f>IF(COUNTIF(Team!$A$2:$A$18,A3875)&gt;0,"CPS","")</f>
      </c>
      <c r="C3875" t="inlineStr">
        <is>
          <t>SocialBudNewJira</t>
        </is>
      </c>
      <c r="D3875" t="inlineStr">
        <is>
          <t>SocialBud</t>
        </is>
      </c>
      <c r="E3875" t="inlineStr">
        <is>
          <t>1004631</t>
        </is>
      </c>
      <c r="F3875" t="inlineStr">
        <is>
          <t>SB-4631 - Autoposts not picking images from users' image gallery images</t>
        </is>
      </c>
      <c r="G3875" t="inlineStr">
        <is>
          <t>JIRAID:31423 </t>
        </is>
      </c>
      <c r="H3875" s="3">
        <v>46122.0</v>
      </c>
      <c r="I3875"/>
      <c r="J3875"/>
      <c r="K3875">
        <v>1.25</v>
      </c>
      <c r="L3875" t="inlineStr">
        <is>
          <t>Billable work</t>
        </is>
      </c>
    </row>
    <row r="3876">
      <c r="A3876" t="inlineStr">
        <is>
          <t>Dávid Orosz</t>
        </is>
      </c>
      <c r="B3876">
        <f>IF(COUNTIF(Team!$A$2:$A$18,A3876)&gt;0,"CPS","")</f>
      </c>
      <c r="C3876" t="inlineStr">
        <is>
          <t>SAG-IDOM</t>
        </is>
      </c>
      <c r="D3876" t="inlineStr">
        <is>
          <t>Sagemcom Magyarország Kft.</t>
        </is>
      </c>
      <c r="E3876" t="inlineStr">
        <is>
          <t>200055</t>
        </is>
      </c>
      <c r="F3876" t="inlineStr">
        <is>
          <t>DAPS-22870 iOS - opensource - nem tudok forgalmit és vezetőit megosztani</t>
        </is>
      </c>
      <c r="G3876" t="inlineStr">
        <is>
          <t/>
        </is>
      </c>
      <c r="H3876" s="3">
        <v>46122.0</v>
      </c>
      <c r="I3876"/>
      <c r="J3876"/>
      <c r="K3876">
        <v>8.0</v>
      </c>
      <c r="L3876" t="inlineStr">
        <is>
          <t>Billable work</t>
        </is>
      </c>
    </row>
    <row r="3877">
      <c r="A3877" t="inlineStr">
        <is>
          <t>Zsombor Károly Ligetfalvi</t>
        </is>
      </c>
      <c r="B3877">
        <f>IF(COUNTIF(Team!$A$2:$A$18,A3877)&gt;0,"CPS","")</f>
      </c>
      <c r="C3877" t="inlineStr">
        <is>
          <t>Diligent BOS sunset</t>
        </is>
      </c>
      <c r="D3877" t="inlineStr">
        <is>
          <t>Diligent</t>
        </is>
      </c>
      <c r="E3877" t="inlineStr">
        <is>
          <t>193330</t>
        </is>
      </c>
      <c r="F3877" t="inlineStr">
        <is>
          <t>Project Management</t>
        </is>
      </c>
      <c r="G3877" t="inlineStr">
        <is>
          <t/>
        </is>
      </c>
      <c r="H3877" s="3">
        <v>46122.0</v>
      </c>
      <c r="I3877"/>
      <c r="J3877"/>
      <c r="K3877">
        <v>0.5</v>
      </c>
      <c r="L3877" t="inlineStr">
        <is>
          <t>Billable work</t>
        </is>
      </c>
    </row>
    <row r="3878">
      <c r="A3878" t="inlineStr">
        <is>
          <t>Attila Aszalos</t>
        </is>
      </c>
      <c r="B3878">
        <f>IF(COUNTIF(Team!$A$2:$A$18,A3878)&gt;0,"CPS","")</f>
      </c>
      <c r="C3878" t="inlineStr">
        <is>
          <t>Synlab Plasma (BigCommerce)</t>
        </is>
      </c>
      <c r="D3878" t="inlineStr">
        <is>
          <t>Synlab</t>
        </is>
      </c>
      <c r="E3878" t="inlineStr">
        <is>
          <t>1015152</t>
        </is>
      </c>
      <c r="F3878" t="inlineStr">
        <is>
          <t>SA-15152 - [OE] Scrum meetings (planning, DSM, retro, demo)</t>
        </is>
      </c>
      <c r="G3878" t="inlineStr">
        <is>
          <t>JIRAID:111633 DSM</t>
        </is>
      </c>
      <c r="H3878" s="3">
        <v>46122.0</v>
      </c>
      <c r="I3878"/>
      <c r="J3878"/>
      <c r="K3878">
        <v>0.5</v>
      </c>
      <c r="L3878" t="inlineStr">
        <is>
          <t>Billable work</t>
        </is>
      </c>
    </row>
    <row r="3879">
      <c r="A3879" t="inlineStr">
        <is>
          <t>Zoltán Nagy</t>
        </is>
      </c>
      <c r="B3879">
        <f>IF(COUNTIF(Team!$A$2:$A$18,A3879)&gt;0,"CPS","")</f>
      </c>
      <c r="C3879" t="inlineStr">
        <is>
          <t>Yettel - GRIP</t>
        </is>
      </c>
      <c r="D3879" t="inlineStr">
        <is>
          <t>Yettel</t>
        </is>
      </c>
      <c r="E3879" t="inlineStr">
        <is>
          <t/>
        </is>
      </c>
      <c r="F3879" t="inlineStr">
        <is>
          <t>Yettel - Grip - Development</t>
        </is>
      </c>
      <c r="G3879" t="inlineStr">
        <is>
          <t/>
        </is>
      </c>
      <c r="H3879" s="3">
        <v>46122.0</v>
      </c>
      <c r="I3879"/>
      <c r="J3879"/>
      <c r="K3879">
        <v>8.0</v>
      </c>
      <c r="L3879" t="inlineStr">
        <is>
          <t>Billable work</t>
        </is>
      </c>
    </row>
    <row r="3880">
      <c r="A3880" t="inlineStr">
        <is>
          <t>András Wirth</t>
        </is>
      </c>
      <c r="B3880">
        <f>IF(COUNTIF(Team!$A$2:$A$18,A3880)&gt;0,"CPS","")</f>
      </c>
      <c r="C3880" t="inlineStr">
        <is>
          <t>Other</t>
        </is>
      </c>
      <c r="D3880" t="inlineStr">
        <is>
          <t>Sonrisa</t>
        </is>
      </c>
      <c r="E3880" t="inlineStr">
        <is>
          <t/>
        </is>
      </c>
      <c r="F3880" t="inlineStr">
        <is>
          <t>Paid leave</t>
        </is>
      </c>
      <c r="G3880" t="inlineStr">
        <is>
          <t/>
        </is>
      </c>
      <c r="H3880" s="3">
        <v>46122.0</v>
      </c>
      <c r="I3880"/>
      <c r="J3880"/>
      <c r="K3880">
        <v>8.0</v>
      </c>
      <c r="L3880" t="inlineStr">
        <is>
          <t>Non-work activity</t>
        </is>
      </c>
    </row>
    <row r="3881">
      <c r="A3881" t="inlineStr">
        <is>
          <t>Viktor Faddi</t>
        </is>
      </c>
      <c r="B3881">
        <f>IF(COUNTIF(Team!$A$2:$A$18,A3881)&gt;0,"CPS","")</f>
      </c>
      <c r="C3881" t="inlineStr">
        <is>
          <t>Entities 2026 - Starcraft</t>
        </is>
      </c>
      <c r="D3881" t="inlineStr">
        <is>
          <t>Diligent</t>
        </is>
      </c>
      <c r="E3881" t="inlineStr">
        <is>
          <t/>
        </is>
      </c>
      <c r="F3881" t="inlineStr">
        <is>
          <t>Development activity</t>
        </is>
      </c>
      <c r="G3881" t="inlineStr">
        <is>
          <t/>
        </is>
      </c>
      <c r="H3881" s="3">
        <v>46122.0</v>
      </c>
      <c r="I3881"/>
      <c r="J3881"/>
      <c r="K3881">
        <v>8.0</v>
      </c>
      <c r="L3881" t="inlineStr">
        <is>
          <t>Billable work</t>
        </is>
      </c>
    </row>
    <row r="3882">
      <c r="A3882" t="inlineStr">
        <is>
          <t>Ádám Bálint</t>
        </is>
      </c>
      <c r="B3882">
        <f>IF(COUNTIF(Team!$A$2:$A$18,A3882)&gt;0,"CPS","")</f>
      </c>
      <c r="C3882" t="inlineStr">
        <is>
          <t>Direct Travel Reporting Tool</t>
        </is>
      </c>
      <c r="D3882" t="inlineStr">
        <is>
          <t>Direct Travel</t>
        </is>
      </c>
      <c r="E3882" t="inlineStr">
        <is>
          <t/>
        </is>
      </c>
      <c r="F3882" t="inlineStr">
        <is>
          <t>FE Dev</t>
        </is>
      </c>
      <c r="G3882" t="inlineStr">
        <is>
          <t>DSM(s), NDE-2474, NDE-2457, NDE-1934</t>
        </is>
      </c>
      <c r="H3882" s="3">
        <v>46122.0</v>
      </c>
      <c r="I3882"/>
      <c r="J3882"/>
      <c r="K3882">
        <v>8.0</v>
      </c>
      <c r="L3882" t="inlineStr">
        <is>
          <t>Billable work</t>
        </is>
      </c>
    </row>
    <row r="3883">
      <c r="A3883" t="inlineStr">
        <is>
          <t>Attila János Kozma</t>
        </is>
      </c>
      <c r="B3883">
        <f>IF(COUNTIF(Team!$A$2:$A$18,A3883)&gt;0,"CPS","")</f>
      </c>
      <c r="C3883" t="inlineStr">
        <is>
          <t>Sonrisa CTO (Shared)</t>
        </is>
      </c>
      <c r="D3883" t="inlineStr">
        <is>
          <t>Sonrisa</t>
        </is>
      </c>
      <c r="E3883" t="inlineStr">
        <is>
          <t/>
        </is>
      </c>
      <c r="F3883" t="inlineStr">
        <is>
          <t>Junior Trainee Program</t>
        </is>
      </c>
      <c r="G3883" t="inlineStr">
        <is>
          <t>Internal training</t>
        </is>
      </c>
      <c r="H3883" s="3">
        <v>46122.0</v>
      </c>
      <c r="I3883"/>
      <c r="J3883"/>
      <c r="K3883">
        <v>4.0</v>
      </c>
      <c r="L3883" t="inlineStr">
        <is>
          <t>Non-billable work</t>
        </is>
      </c>
    </row>
    <row r="3884">
      <c r="A3884" t="inlineStr">
        <is>
          <t>Zoltán-Krisztián Bartalis</t>
        </is>
      </c>
      <c r="B3884">
        <f>IF(COUNTIF(Team!$A$2:$A$18,A3884)&gt;0,"CPS","")</f>
      </c>
      <c r="C3884" t="inlineStr">
        <is>
          <t>SocialBudNewJira</t>
        </is>
      </c>
      <c r="D3884" t="inlineStr">
        <is>
          <t>SocialBud</t>
        </is>
      </c>
      <c r="E3884" t="inlineStr">
        <is>
          <t>1003663</t>
        </is>
      </c>
      <c r="F3884" t="inlineStr">
        <is>
          <t>SB-3663 - Meeting participation, meeting preparations, written communication, process updates</t>
        </is>
      </c>
      <c r="G3884" t="inlineStr">
        <is>
          <t>JIRAID:31891 </t>
        </is>
      </c>
      <c r="H3884" s="3">
        <v>46122.0</v>
      </c>
      <c r="I3884"/>
      <c r="J3884"/>
      <c r="K3884">
        <v>2.0</v>
      </c>
      <c r="L3884" t="inlineStr">
        <is>
          <t>Billable work</t>
        </is>
      </c>
    </row>
    <row r="3885">
      <c r="A3885" t="inlineStr">
        <is>
          <t>Szilárd Albert-Tóth</t>
        </is>
      </c>
      <c r="B3885">
        <f>IF(COUNTIF(Team!$A$2:$A$18,A3885)&gt;0,"CPS","")</f>
      </c>
      <c r="C3885" t="inlineStr">
        <is>
          <t>Oracle-MÁV Háztól házig</t>
        </is>
      </c>
      <c r="D3885" t="inlineStr">
        <is>
          <t>Oracle</t>
        </is>
      </c>
      <c r="E3885" t="inlineStr">
        <is>
          <t>199918</t>
        </is>
      </c>
      <c r="F3885" t="inlineStr">
        <is>
          <t>JUAT-5838 mavplusz.hu - Közvetlen járat priorizálás hiba</t>
        </is>
      </c>
      <c r="G3885" t="inlineStr">
        <is>
          <t/>
        </is>
      </c>
      <c r="H3885" s="3">
        <v>46122.0</v>
      </c>
      <c r="I3885"/>
      <c r="J3885"/>
      <c r="K3885">
        <v>0.5</v>
      </c>
      <c r="L3885" t="inlineStr">
        <is>
          <t>Billable work</t>
        </is>
      </c>
    </row>
    <row r="3886">
      <c r="A3886" t="inlineStr">
        <is>
          <t>Szilárd Albert-Tóth</t>
        </is>
      </c>
      <c r="B3886">
        <f>IF(COUNTIF(Team!$A$2:$A$18,A3886)&gt;0,"CPS","")</f>
      </c>
      <c r="C3886" t="inlineStr">
        <is>
          <t>Oracle-MÁV Háztól házig</t>
        </is>
      </c>
      <c r="D3886" t="inlineStr">
        <is>
          <t>Oracle</t>
        </is>
      </c>
      <c r="E3886" t="inlineStr">
        <is>
          <t>200019</t>
        </is>
      </c>
      <c r="F3886" t="inlineStr">
        <is>
          <t>JUAT-5845 Fantomvonat</t>
        </is>
      </c>
      <c r="G3886" t="inlineStr">
        <is>
          <t/>
        </is>
      </c>
      <c r="H3886" s="3">
        <v>46122.0</v>
      </c>
      <c r="I3886"/>
      <c r="J3886"/>
      <c r="K3886">
        <v>3.5</v>
      </c>
      <c r="L3886" t="inlineStr">
        <is>
          <t>Billable work</t>
        </is>
      </c>
    </row>
    <row r="3887">
      <c r="A3887" t="inlineStr">
        <is>
          <t>Gabriella Lehőcz</t>
        </is>
      </c>
      <c r="B3887">
        <f>IF(COUNTIF(Team!$A$2:$A$18,A3887)&gt;0,"CPS","")</f>
      </c>
      <c r="C3887" t="inlineStr">
        <is>
          <t>Sales Activities</t>
        </is>
      </c>
      <c r="D3887" t="inlineStr">
        <is>
          <t>Sonrisa</t>
        </is>
      </c>
      <c r="E3887" t="inlineStr">
        <is>
          <t/>
        </is>
      </c>
      <c r="F3887" t="inlineStr">
        <is>
          <t>Contract management</t>
        </is>
      </c>
      <c r="G3887" t="inlineStr">
        <is>
          <t/>
        </is>
      </c>
      <c r="H3887" s="3">
        <v>46122.0</v>
      </c>
      <c r="I3887"/>
      <c r="J3887"/>
      <c r="K3887">
        <v>0.5</v>
      </c>
      <c r="L3887" t="inlineStr">
        <is>
          <t>Non-billable work</t>
        </is>
      </c>
    </row>
    <row r="3888">
      <c r="A3888" t="inlineStr">
        <is>
          <t>Péter Vincze</t>
        </is>
      </c>
      <c r="B3888">
        <f>IF(COUNTIF(Team!$A$2:$A$18,A3888)&gt;0,"CPS","")</f>
      </c>
      <c r="C3888" t="inlineStr">
        <is>
          <t>Diligent - Boards - Hydra</t>
        </is>
      </c>
      <c r="D3888" t="inlineStr">
        <is>
          <t>Diligent</t>
        </is>
      </c>
      <c r="E3888" t="inlineStr">
        <is>
          <t/>
        </is>
      </c>
      <c r="F3888" t="inlineStr">
        <is>
          <t>Development</t>
        </is>
      </c>
      <c r="G3888" t="inlineStr">
        <is>
          <t>PR reviews</t>
        </is>
      </c>
      <c r="H3888" s="3">
        <v>46122.0</v>
      </c>
      <c r="I3888"/>
      <c r="J3888"/>
      <c r="K3888">
        <v>2.0</v>
      </c>
      <c r="L3888" t="inlineStr">
        <is>
          <t>Billable work</t>
        </is>
      </c>
    </row>
    <row r="3889">
      <c r="A3889" t="inlineStr">
        <is>
          <t>Szilárd Albert-Tóth</t>
        </is>
      </c>
      <c r="B3889">
        <f>IF(COUNTIF(Team!$A$2:$A$18,A3889)&gt;0,"CPS","")</f>
      </c>
      <c r="C3889" t="inlineStr">
        <is>
          <t>Oracle-MÁV Háztól házig</t>
        </is>
      </c>
      <c r="D3889" t="inlineStr">
        <is>
          <t>Oracle</t>
        </is>
      </c>
      <c r="E3889" t="inlineStr">
        <is>
          <t>200021</t>
        </is>
      </c>
      <c r="F3889" t="inlineStr">
        <is>
          <t>JAPP-2881 ST iOS/Android, A megállóba éppen beérkező járatot hozza a Közeli járatok fülön, de ugyane</t>
        </is>
      </c>
      <c r="G3889" t="inlineStr">
        <is>
          <t/>
        </is>
      </c>
      <c r="H3889" s="3">
        <v>46122.0</v>
      </c>
      <c r="I3889"/>
      <c r="J3889"/>
      <c r="K3889">
        <v>3.5</v>
      </c>
      <c r="L3889" t="inlineStr">
        <is>
          <t>Billable work</t>
        </is>
      </c>
    </row>
    <row r="3890">
      <c r="A3890" t="inlineStr">
        <is>
          <t>Olívia Janka Bernát</t>
        </is>
      </c>
      <c r="B3890">
        <f>IF(COUNTIF(Team!$A$2:$A$18,A3890)&gt;0,"CPS","")</f>
      </c>
      <c r="C3890" t="inlineStr">
        <is>
          <t>Synlab SDN</t>
        </is>
      </c>
      <c r="D3890" t="inlineStr">
        <is>
          <t>Synlab</t>
        </is>
      </c>
      <c r="E3890" t="inlineStr">
        <is>
          <t>1003089</t>
        </is>
      </c>
      <c r="F3890" t="inlineStr">
        <is>
          <t>SDN-3089 - CZ:  Mapping updates (missing SHO logic) for Lab Results</t>
        </is>
      </c>
      <c r="G3890" t="inlineStr">
        <is>
          <t>JIRAID:111631 </t>
        </is>
      </c>
      <c r="H3890" s="3">
        <v>46122.0</v>
      </c>
      <c r="I3890"/>
      <c r="J3890"/>
      <c r="K3890">
        <v>2.0</v>
      </c>
      <c r="L3890" t="inlineStr">
        <is>
          <t>Billable work</t>
        </is>
      </c>
    </row>
    <row r="3891">
      <c r="A3891" t="inlineStr">
        <is>
          <t>Péter Vincze</t>
        </is>
      </c>
      <c r="B3891">
        <f>IF(COUNTIF(Team!$A$2:$A$18,A3891)&gt;0,"CPS","")</f>
      </c>
      <c r="C3891" t="inlineStr">
        <is>
          <t>Diligent - Boards - Hydra</t>
        </is>
      </c>
      <c r="D3891" t="inlineStr">
        <is>
          <t>Diligent</t>
        </is>
      </c>
      <c r="E3891" t="inlineStr">
        <is>
          <t/>
        </is>
      </c>
      <c r="F3891" t="inlineStr">
        <is>
          <t>Meeting</t>
        </is>
      </c>
      <c r="G3891" t="inlineStr">
        <is>
          <t/>
        </is>
      </c>
      <c r="H3891" s="3">
        <v>46122.0</v>
      </c>
      <c r="I3891"/>
      <c r="J3891"/>
      <c r="K3891">
        <v>2.0</v>
      </c>
      <c r="L3891" t="inlineStr">
        <is>
          <t>Billable work</t>
        </is>
      </c>
    </row>
    <row r="3892">
      <c r="A3892" t="inlineStr">
        <is>
          <t>Botond Bertalan</t>
        </is>
      </c>
      <c r="B3892">
        <f>IF(COUNTIF(Team!$A$2:$A$18,A3892)&gt;0,"CPS","")</f>
      </c>
      <c r="C3892" t="inlineStr">
        <is>
          <t>Diligent Risk Essentials</t>
        </is>
      </c>
      <c r="D3892" t="inlineStr">
        <is>
          <t>Diligent</t>
        </is>
      </c>
      <c r="E3892" t="inlineStr">
        <is>
          <t>186319</t>
        </is>
      </c>
      <c r="F3892" t="inlineStr">
        <is>
          <t>Development</t>
        </is>
      </c>
      <c r="G3892" t="inlineStr">
        <is>
          <t/>
        </is>
      </c>
      <c r="H3892" s="3">
        <v>46122.0</v>
      </c>
      <c r="I3892"/>
      <c r="J3892"/>
      <c r="K3892">
        <v>8.0</v>
      </c>
      <c r="L3892" t="inlineStr">
        <is>
          <t>Billable work</t>
        </is>
      </c>
    </row>
    <row r="3893">
      <c r="A3893" t="inlineStr">
        <is>
          <t>Szilárd Albert-Tóth</t>
        </is>
      </c>
      <c r="B3893">
        <f>IF(COUNTIF(Team!$A$2:$A$18,A3893)&gt;0,"CPS","")</f>
      </c>
      <c r="C3893" t="inlineStr">
        <is>
          <t>Oracle-MÁV Háztól házig</t>
        </is>
      </c>
      <c r="D3893" t="inlineStr">
        <is>
          <t>Oracle</t>
        </is>
      </c>
      <c r="E3893" t="inlineStr">
        <is>
          <t>200022</t>
        </is>
      </c>
      <c r="F3893" t="inlineStr">
        <is>
          <t>JAPP-2635 Eltűnt Siófok, autóbuszállomás</t>
        </is>
      </c>
      <c r="G3893" t="inlineStr">
        <is>
          <t/>
        </is>
      </c>
      <c r="H3893" s="3">
        <v>46122.0</v>
      </c>
      <c r="I3893"/>
      <c r="J3893"/>
      <c r="K3893">
        <v>0.5</v>
      </c>
      <c r="L3893" t="inlineStr">
        <is>
          <t>Billable work</t>
        </is>
      </c>
    </row>
    <row r="3894">
      <c r="A3894" t="inlineStr">
        <is>
          <t>Olívia Janka Bernát</t>
        </is>
      </c>
      <c r="B3894">
        <f>IF(COUNTIF(Team!$A$2:$A$18,A3894)&gt;0,"CPS","")</f>
      </c>
      <c r="C3894" t="inlineStr">
        <is>
          <t>Synlab SDN</t>
        </is>
      </c>
      <c r="D3894" t="inlineStr">
        <is>
          <t>Synlab</t>
        </is>
      </c>
      <c r="E3894" t="inlineStr">
        <is>
          <t>1003045</t>
        </is>
      </c>
      <c r="F3894" t="inlineStr">
        <is>
          <t>SDN-3045 - [SDN] Meetings (Planning, DSM, retro, demo, ad-hoc)</t>
        </is>
      </c>
      <c r="G3894" t="inlineStr">
        <is>
          <t>JIRAID:111630 team</t>
        </is>
      </c>
      <c r="H3894" s="3">
        <v>46122.0</v>
      </c>
      <c r="I3894"/>
      <c r="J3894"/>
      <c r="K3894">
        <v>1.0</v>
      </c>
      <c r="L3894" t="inlineStr">
        <is>
          <t>Billable work</t>
        </is>
      </c>
    </row>
    <row r="3895">
      <c r="A3895" t="inlineStr">
        <is>
          <t>Péter Vincze</t>
        </is>
      </c>
      <c r="B3895">
        <f>IF(COUNTIF(Team!$A$2:$A$18,A3895)&gt;0,"CPS","")</f>
      </c>
      <c r="C3895" t="inlineStr">
        <is>
          <t>Diligent - Boards - Hydra</t>
        </is>
      </c>
      <c r="D3895" t="inlineStr">
        <is>
          <t>Diligent</t>
        </is>
      </c>
      <c r="E3895" t="inlineStr">
        <is>
          <t/>
        </is>
      </c>
      <c r="F3895" t="inlineStr">
        <is>
          <t>Development</t>
        </is>
      </c>
      <c r="G3895" t="inlineStr">
        <is>
          <t>AI week preparation</t>
        </is>
      </c>
      <c r="H3895" s="3">
        <v>46122.0</v>
      </c>
      <c r="I3895"/>
      <c r="J3895"/>
      <c r="K3895">
        <v>2.0</v>
      </c>
      <c r="L3895" t="inlineStr">
        <is>
          <t>Billable work</t>
        </is>
      </c>
    </row>
    <row r="3896">
      <c r="A3896" t="inlineStr">
        <is>
          <t>Péter Gergő Baráth</t>
        </is>
      </c>
      <c r="B3896">
        <f>IF(COUNTIF(Team!$A$2:$A$18,A3896)&gt;0,"CPS","")</f>
      </c>
      <c r="C3896" t="inlineStr">
        <is>
          <t>Global Blue - Rex - Japan 2026</t>
        </is>
      </c>
      <c r="D3896" t="inlineStr">
        <is>
          <t>Global Blue</t>
        </is>
      </c>
      <c r="E3896" t="inlineStr">
        <is>
          <t/>
        </is>
      </c>
      <c r="F3896" t="inlineStr">
        <is>
          <t>UDD</t>
        </is>
      </c>
      <c r="G3896" t="inlineStr">
        <is>
          <t/>
        </is>
      </c>
      <c r="H3896" s="3">
        <v>46122.0</v>
      </c>
      <c r="I3896"/>
      <c r="J3896"/>
      <c r="K3896">
        <v>8.0</v>
      </c>
      <c r="L3896" t="inlineStr">
        <is>
          <t>Billable work</t>
        </is>
      </c>
    </row>
    <row r="3897">
      <c r="A3897" t="inlineStr">
        <is>
          <t>István Borosán</t>
        </is>
      </c>
      <c r="B3897">
        <f>IF(COUNTIF(Team!$A$2:$A$18,A3897)&gt;0,"CPS","")</f>
      </c>
      <c r="C3897" t="inlineStr">
        <is>
          <t>AI Competency - Research</t>
        </is>
      </c>
      <c r="D3897" t="inlineStr">
        <is>
          <t>Sonrisa</t>
        </is>
      </c>
      <c r="E3897" t="inlineStr">
        <is>
          <t>199908</t>
        </is>
      </c>
      <c r="F3897" t="inlineStr">
        <is>
          <t>[BE] Introducing question types</t>
        </is>
      </c>
      <c r="G3897" t="inlineStr">
        <is>
          <t>Review + discussion with Hegedűs Levente</t>
        </is>
      </c>
      <c r="H3897" s="3">
        <v>46122.0</v>
      </c>
      <c r="I3897"/>
      <c r="J3897"/>
      <c r="K3897">
        <v>0.5</v>
      </c>
      <c r="L3897" t="inlineStr">
        <is>
          <t>Non-billable work</t>
        </is>
      </c>
    </row>
    <row r="3898">
      <c r="A3898" t="inlineStr">
        <is>
          <t>Péter Vincze</t>
        </is>
      </c>
      <c r="B3898">
        <f>IF(COUNTIF(Team!$A$2:$A$18,A3898)&gt;0,"CPS","")</f>
      </c>
      <c r="C3898" t="inlineStr">
        <is>
          <t>Diligent - Boards - Hydra</t>
        </is>
      </c>
      <c r="D3898" t="inlineStr">
        <is>
          <t>Diligent</t>
        </is>
      </c>
      <c r="E3898" t="inlineStr">
        <is>
          <t/>
        </is>
      </c>
      <c r="F3898" t="inlineStr">
        <is>
          <t>Development</t>
        </is>
      </c>
      <c r="G3898" t="inlineStr">
        <is>
          <t>BCLOUD-8826</t>
        </is>
      </c>
      <c r="H3898" s="3">
        <v>46122.0</v>
      </c>
      <c r="I3898"/>
      <c r="J3898"/>
      <c r="K3898">
        <v>2.0</v>
      </c>
      <c r="L3898" t="inlineStr">
        <is>
          <t>Billable work</t>
        </is>
      </c>
    </row>
    <row r="3899">
      <c r="A3899" t="inlineStr">
        <is>
          <t>Kinga Drommer-Horváth</t>
        </is>
      </c>
      <c r="B3899">
        <f>IF(COUNTIF(Team!$A$2:$A$18,A3899)&gt;0,"CPS","")</f>
      </c>
      <c r="C3899" t="inlineStr">
        <is>
          <t>Other</t>
        </is>
      </c>
      <c r="D3899" t="inlineStr">
        <is>
          <t>Sonrisa</t>
        </is>
      </c>
      <c r="E3899" t="inlineStr">
        <is>
          <t/>
        </is>
      </c>
      <c r="F3899" t="inlineStr">
        <is>
          <t>Paid leave</t>
        </is>
      </c>
      <c r="G3899" t="inlineStr">
        <is>
          <t/>
        </is>
      </c>
      <c r="H3899" s="3">
        <v>46122.0</v>
      </c>
      <c r="I3899"/>
      <c r="J3899"/>
      <c r="K3899">
        <v>8.0</v>
      </c>
      <c r="L3899" t="inlineStr">
        <is>
          <t>Non-work activity</t>
        </is>
      </c>
    </row>
    <row r="3900">
      <c r="A3900" t="inlineStr">
        <is>
          <t>István Borosán</t>
        </is>
      </c>
      <c r="B3900">
        <f>IF(COUNTIF(Team!$A$2:$A$18,A3900)&gt;0,"CPS","")</f>
      </c>
      <c r="C3900" t="inlineStr">
        <is>
          <t>KV development</t>
        </is>
      </c>
      <c r="D3900" t="inlineStr">
        <is>
          <t>Sonrisa</t>
        </is>
      </c>
      <c r="E3900" t="inlineStr">
        <is>
          <t>199241</t>
        </is>
      </c>
      <c r="F3900" t="inlineStr">
        <is>
          <t>Onboarding solution</t>
        </is>
      </c>
      <c r="G3900" t="inlineStr">
        <is>
          <t>onboarding poc planning meeting + reading the given content</t>
        </is>
      </c>
      <c r="H3900" s="3">
        <v>46122.0</v>
      </c>
      <c r="I3900"/>
      <c r="J3900"/>
      <c r="K3900">
        <v>1.25</v>
      </c>
      <c r="L3900" t="inlineStr">
        <is>
          <t>Non-billable work</t>
        </is>
      </c>
    </row>
    <row r="3901">
      <c r="A3901" t="inlineStr">
        <is>
          <t>Tünde-Anna Biró</t>
        </is>
      </c>
      <c r="B3901">
        <f>IF(COUNTIF(Team!$A$2:$A$18,A3901)&gt;0,"CPS","")</f>
      </c>
      <c r="C3901" t="inlineStr">
        <is>
          <t>PH - Consultant Corner</t>
        </is>
      </c>
      <c r="D3901" t="inlineStr">
        <is>
          <t>Princess House</t>
        </is>
      </c>
      <c r="E3901" t="inlineStr">
        <is>
          <t>2010622</t>
        </is>
      </c>
      <c r="F3901" t="inlineStr">
        <is>
          <t>PHS-10622 - ecdmx - EC BE: Refactor Kushki Bank Transfer Handling</t>
        </is>
      </c>
      <c r="G3901" t="inlineStr">
        <is>
          <t>JIRAID:125366 </t>
        </is>
      </c>
      <c r="H3901" s="3">
        <v>46122.0</v>
      </c>
      <c r="I3901"/>
      <c r="J3901"/>
      <c r="K3901">
        <v>1.0</v>
      </c>
      <c r="L3901" t="inlineStr">
        <is>
          <t>Billable work</t>
        </is>
      </c>
    </row>
    <row r="3902">
      <c r="A3902" t="inlineStr">
        <is>
          <t>István Borosán</t>
        </is>
      </c>
      <c r="B3902">
        <f>IF(COUNTIF(Team!$A$2:$A$18,A3902)&gt;0,"CPS","")</f>
      </c>
      <c r="C3902" t="inlineStr">
        <is>
          <t>AI - NKFIH</t>
        </is>
      </c>
      <c r="D3902" t="inlineStr">
        <is>
          <t>NKFIH</t>
        </is>
      </c>
      <c r="E3902" t="inlineStr">
        <is>
          <t>199987</t>
        </is>
      </c>
      <c r="F3902" t="inlineStr">
        <is>
          <t>ExAnte - Preparing and executing Template</t>
        </is>
      </c>
      <c r="G3902" t="inlineStr">
        <is>
          <t>Executing templates, fixing issues</t>
        </is>
      </c>
      <c r="H3902" s="3">
        <v>46122.0</v>
      </c>
      <c r="I3902"/>
      <c r="J3902"/>
      <c r="K3902">
        <v>3.25</v>
      </c>
      <c r="L3902" t="inlineStr">
        <is>
          <t>Billable work</t>
        </is>
      </c>
    </row>
    <row r="3903">
      <c r="A3903" t="inlineStr">
        <is>
          <t>Áron Miklós Tömöry</t>
        </is>
      </c>
      <c r="B3903">
        <f>IF(COUNTIF(Team!$A$2:$A$18,A3903)&gt;0,"CPS","")</f>
      </c>
      <c r="C3903" t="inlineStr">
        <is>
          <t>SAG-IDOM</t>
        </is>
      </c>
      <c r="D3903" t="inlineStr">
        <is>
          <t>Sagemcom Magyarország Kft.</t>
        </is>
      </c>
      <c r="E3903" t="inlineStr">
        <is>
          <t/>
        </is>
      </c>
      <c r="F3903" t="inlineStr">
        <is>
          <t>DSM, Meetings</t>
        </is>
      </c>
      <c r="G3903" t="inlineStr">
        <is>
          <t>dsm</t>
        </is>
      </c>
      <c r="H3903" s="3">
        <v>46122.0</v>
      </c>
      <c r="I3903"/>
      <c r="J3903"/>
      <c r="K3903">
        <v>0.5</v>
      </c>
      <c r="L3903" t="inlineStr">
        <is>
          <t>Billable work</t>
        </is>
      </c>
    </row>
    <row r="3904">
      <c r="A3904" t="inlineStr">
        <is>
          <t>Ákos György Pfeff</t>
        </is>
      </c>
      <c r="B3904">
        <f>IF(COUNTIF(Team!$A$2:$A$18,A3904)&gt;0,"CPS","")</f>
      </c>
      <c r="C3904" t="inlineStr">
        <is>
          <t>Other</t>
        </is>
      </c>
      <c r="D3904" t="inlineStr">
        <is>
          <t>Sonrisa</t>
        </is>
      </c>
      <c r="E3904" t="inlineStr">
        <is>
          <t/>
        </is>
      </c>
      <c r="F3904" t="inlineStr">
        <is>
          <t>Paid leave</t>
        </is>
      </c>
      <c r="G3904" t="inlineStr">
        <is>
          <t/>
        </is>
      </c>
      <c r="H3904" s="3">
        <v>46122.0</v>
      </c>
      <c r="I3904"/>
      <c r="J3904"/>
      <c r="K3904">
        <v>8.0</v>
      </c>
      <c r="L3904" t="inlineStr">
        <is>
          <t>Non-work activity</t>
        </is>
      </c>
    </row>
    <row r="3905">
      <c r="A3905" t="inlineStr">
        <is>
          <t>István Borosán</t>
        </is>
      </c>
      <c r="B3905">
        <f>IF(COUNTIF(Team!$A$2:$A$18,A3905)&gt;0,"CPS","")</f>
      </c>
      <c r="C3905" t="inlineStr">
        <is>
          <t>AI - NKFIH</t>
        </is>
      </c>
      <c r="D3905" t="inlineStr">
        <is>
          <t>NKFIH</t>
        </is>
      </c>
      <c r="E3905" t="inlineStr">
        <is>
          <t>200009</t>
        </is>
      </c>
      <c r="F3905" t="inlineStr">
        <is>
          <t>Add Agentic Mode for Template Execution</t>
        </is>
      </c>
      <c r="G3905" t="inlineStr">
        <is>
          <t/>
        </is>
      </c>
      <c r="H3905" s="3">
        <v>46122.0</v>
      </c>
      <c r="I3905"/>
      <c r="J3905"/>
      <c r="K3905">
        <v>2.75</v>
      </c>
      <c r="L3905" t="inlineStr">
        <is>
          <t>Billable work</t>
        </is>
      </c>
    </row>
    <row r="3906">
      <c r="A3906" t="inlineStr">
        <is>
          <t>Zoltán-Krisztián Bartalis</t>
        </is>
      </c>
      <c r="B3906">
        <f>IF(COUNTIF(Team!$A$2:$A$18,A3906)&gt;0,"CPS","")</f>
      </c>
      <c r="C3906" t="inlineStr">
        <is>
          <t>SocialBudNewJira</t>
        </is>
      </c>
      <c r="D3906" t="inlineStr">
        <is>
          <t>SocialBud</t>
        </is>
      </c>
      <c r="E3906" t="inlineStr">
        <is>
          <t>1003662</t>
        </is>
      </c>
      <c r="F3906" t="inlineStr">
        <is>
          <t>SB-3662 - Product management - TL related tasks</t>
        </is>
      </c>
      <c r="G3906" t="inlineStr">
        <is>
          <t>JIRAID:31892 </t>
        </is>
      </c>
      <c r="H3906" s="3">
        <v>46122.0</v>
      </c>
      <c r="I3906"/>
      <c r="J3906"/>
      <c r="K3906">
        <v>2.0</v>
      </c>
      <c r="L3906" t="inlineStr">
        <is>
          <t>Billable work</t>
        </is>
      </c>
    </row>
    <row r="3907">
      <c r="A3907" t="inlineStr">
        <is>
          <t>Áron Miklós Tömöry</t>
        </is>
      </c>
      <c r="B3907">
        <f>IF(COUNTIF(Team!$A$2:$A$18,A3907)&gt;0,"CPS","")</f>
      </c>
      <c r="C3907" t="inlineStr">
        <is>
          <t>Sonrisa CTO</t>
        </is>
      </c>
      <c r="D3907" t="inlineStr">
        <is>
          <t>Sonrisa</t>
        </is>
      </c>
      <c r="E3907" t="inlineStr">
        <is>
          <t/>
        </is>
      </c>
      <c r="F3907" t="inlineStr">
        <is>
          <t>CTO Other</t>
        </is>
      </c>
      <c r="G3907" t="inlineStr">
        <is>
          <t>FIDES Pre-poc</t>
        </is>
      </c>
      <c r="H3907" s="3">
        <v>46122.0</v>
      </c>
      <c r="I3907"/>
      <c r="J3907"/>
      <c r="K3907">
        <v>0.75</v>
      </c>
      <c r="L3907" t="inlineStr">
        <is>
          <t>Non-billable work</t>
        </is>
      </c>
    </row>
    <row r="3908">
      <c r="A3908" t="inlineStr">
        <is>
          <t>Dániel Kiss</t>
        </is>
      </c>
      <c r="B3908">
        <f>IF(COUNTIF(Team!$A$2:$A$18,A3908)&gt;0,"CPS","")</f>
      </c>
      <c r="C3908" t="inlineStr">
        <is>
          <t>K11 Production</t>
        </is>
      </c>
      <c r="D3908" t="inlineStr">
        <is>
          <t>Magyar Államkincstár</t>
        </is>
      </c>
      <c r="E3908" t="inlineStr">
        <is>
          <t>199661</t>
        </is>
      </c>
      <c r="F3908" t="inlineStr">
        <is>
          <t>[React] React ramp-up és tudásátadás</t>
        </is>
      </c>
      <c r="G3908" t="inlineStr">
        <is>
          <t/>
        </is>
      </c>
      <c r="H3908" s="3">
        <v>46122.0</v>
      </c>
      <c r="I3908"/>
      <c r="J3908"/>
      <c r="K3908">
        <v>7.0</v>
      </c>
      <c r="L3908" t="inlineStr">
        <is>
          <t>Billable work</t>
        </is>
      </c>
    </row>
    <row r="3909">
      <c r="A3909" t="inlineStr">
        <is>
          <t>Áron Miklós Tömöry</t>
        </is>
      </c>
      <c r="B3909">
        <f>IF(COUNTIF(Team!$A$2:$A$18,A3909)&gt;0,"CPS","")</f>
      </c>
      <c r="C3909" t="inlineStr">
        <is>
          <t>SAG-IDOM</t>
        </is>
      </c>
      <c r="D3909" t="inlineStr">
        <is>
          <t>Sagemcom Magyarország Kft.</t>
        </is>
      </c>
      <c r="E3909" t="inlineStr">
        <is>
          <t/>
        </is>
      </c>
      <c r="F3909" t="inlineStr">
        <is>
          <t>DSM, Meetings</t>
        </is>
      </c>
      <c r="G3909" t="inlineStr">
        <is>
          <t>External-internal</t>
        </is>
      </c>
      <c r="H3909" s="3">
        <v>46122.0</v>
      </c>
      <c r="I3909"/>
      <c r="J3909"/>
      <c r="K3909">
        <v>1.0</v>
      </c>
      <c r="L3909" t="inlineStr">
        <is>
          <t>Billable work</t>
        </is>
      </c>
    </row>
    <row r="3910">
      <c r="A3910" t="inlineStr">
        <is>
          <t>Áron Szekeres</t>
        </is>
      </c>
      <c r="B3910">
        <f>IF(COUNTIF(Team!$A$2:$A$18,A3910)&gt;0,"CPS","")</f>
      </c>
      <c r="C3910" t="inlineStr">
        <is>
          <t>SAG-IDOM</t>
        </is>
      </c>
      <c r="D3910" t="inlineStr">
        <is>
          <t>Sagemcom Magyarország Kft.</t>
        </is>
      </c>
      <c r="E3910" t="inlineStr">
        <is>
          <t>199797</t>
        </is>
      </c>
      <c r="F3910" t="inlineStr">
        <is>
          <t>DAPS-5747 mso_mdoc formátum implementálása</t>
        </is>
      </c>
      <c r="G3910" t="inlineStr">
        <is>
          <t/>
        </is>
      </c>
      <c r="H3910" s="3">
        <v>46122.0</v>
      </c>
      <c r="I3910"/>
      <c r="J3910"/>
      <c r="K3910">
        <v>8.0</v>
      </c>
      <c r="L3910" t="inlineStr">
        <is>
          <t>Billable work</t>
        </is>
      </c>
    </row>
    <row r="3911">
      <c r="A3911" t="inlineStr">
        <is>
          <t>Klaudia Oláh</t>
        </is>
      </c>
      <c r="B3911">
        <f>IF(COUNTIF(Team!$A$2:$A$18,A3911)&gt;0,"CPS","")</f>
      </c>
      <c r="C3911" t="inlineStr">
        <is>
          <t>Idomsoft - Legacy költöztetés</t>
        </is>
      </c>
      <c r="D3911" t="inlineStr">
        <is>
          <t>IdomSoft Zrt.</t>
        </is>
      </c>
      <c r="E3911" t="inlineStr">
        <is>
          <t/>
        </is>
      </c>
      <c r="F3911" t="inlineStr">
        <is>
          <t>QA task</t>
        </is>
      </c>
      <c r="G3911" t="inlineStr">
        <is>
          <t>Create test cases for CarIrat</t>
        </is>
      </c>
      <c r="H3911" s="3">
        <v>46122.0</v>
      </c>
      <c r="I3911"/>
      <c r="J3911"/>
      <c r="K3911">
        <v>8.0</v>
      </c>
      <c r="L3911" t="inlineStr">
        <is>
          <t>Billable work</t>
        </is>
      </c>
    </row>
    <row r="3912">
      <c r="A3912" t="inlineStr">
        <is>
          <t>Dániel Kiss</t>
        </is>
      </c>
      <c r="B3912">
        <f>IF(COUNTIF(Team!$A$2:$A$18,A3912)&gt;0,"CPS","")</f>
      </c>
      <c r="C3912" t="inlineStr">
        <is>
          <t>Lufthansa-Continuity</t>
        </is>
      </c>
      <c r="D3912" t="inlineStr">
        <is>
          <t>Lufthansa</t>
        </is>
      </c>
      <c r="E3912" t="inlineStr">
        <is>
          <t>199633</t>
        </is>
      </c>
      <c r="F3912" t="inlineStr">
        <is>
          <t>DCS_html OneMiddleware migration - DESMON</t>
        </is>
      </c>
      <c r="G3912" t="inlineStr">
        <is>
          <t/>
        </is>
      </c>
      <c r="H3912" s="3">
        <v>46122.0</v>
      </c>
      <c r="I3912"/>
      <c r="J3912"/>
      <c r="K3912">
        <v>1.0</v>
      </c>
      <c r="L3912" t="inlineStr">
        <is>
          <t>Billable work</t>
        </is>
      </c>
    </row>
    <row r="3913">
      <c r="A3913" t="inlineStr">
        <is>
          <t>Arnold Vakaria</t>
        </is>
      </c>
      <c r="B3913">
        <f>IF(COUNTIF(Team!$A$2:$A$18,A3913)&gt;0,"CPS","")</f>
      </c>
      <c r="C3913" t="inlineStr">
        <is>
          <t>PH - Consultant Corner</t>
        </is>
      </c>
      <c r="D3913" t="inlineStr">
        <is>
          <t>Princess House</t>
        </is>
      </c>
      <c r="E3913" t="inlineStr">
        <is>
          <t>2010619</t>
        </is>
      </c>
      <c r="F3913" t="inlineStr">
        <is>
          <t>PHS-10619 - ccdmx -  Add and handle new Kushki Bank Transfer across CC Order Management</t>
        </is>
      </c>
      <c r="G3913" t="inlineStr">
        <is>
          <t>JIRAID:125371 </t>
        </is>
      </c>
      <c r="H3913" s="3">
        <v>46122.0</v>
      </c>
      <c r="I3913"/>
      <c r="J3913"/>
      <c r="K3913">
        <v>3.25</v>
      </c>
      <c r="L3913" t="inlineStr">
        <is>
          <t>Billable work</t>
        </is>
      </c>
    </row>
    <row r="3914">
      <c r="A3914" t="inlineStr">
        <is>
          <t>Olívia Janka Bernát</t>
        </is>
      </c>
      <c r="B3914">
        <f>IF(COUNTIF(Team!$A$2:$A$18,A3914)&gt;0,"CPS","")</f>
      </c>
      <c r="C3914" t="inlineStr">
        <is>
          <t>Synlab SDN</t>
        </is>
      </c>
      <c r="D3914" t="inlineStr">
        <is>
          <t>Synlab</t>
        </is>
      </c>
      <c r="E3914" t="inlineStr">
        <is>
          <t>1003015</t>
        </is>
      </c>
      <c r="F3914" t="inlineStr">
        <is>
          <t>SDN-3015 - SDN Security</t>
        </is>
      </c>
      <c r="G3914" t="inlineStr">
        <is>
          <t>JIRAID:111874 </t>
        </is>
      </c>
      <c r="H3914" s="3">
        <v>46122.0</v>
      </c>
      <c r="I3914"/>
      <c r="J3914"/>
      <c r="K3914">
        <v>3.75</v>
      </c>
      <c r="L3914" t="inlineStr">
        <is>
          <t>Billable work</t>
        </is>
      </c>
    </row>
    <row r="3915">
      <c r="A3915" t="inlineStr">
        <is>
          <t>Áron Miklós Tömöry</t>
        </is>
      </c>
      <c r="B3915">
        <f>IF(COUNTIF(Team!$A$2:$A$18,A3915)&gt;0,"CPS","")</f>
      </c>
      <c r="C3915" t="inlineStr">
        <is>
          <t>Consultancy - Euroleasing Modernization</t>
        </is>
      </c>
      <c r="D3915" t="inlineStr">
        <is>
          <t>MBH Bank</t>
        </is>
      </c>
      <c r="E3915" t="inlineStr">
        <is>
          <t/>
        </is>
      </c>
      <c r="F3915" t="inlineStr">
        <is>
          <t>Stratégiai tanácsadás</t>
        </is>
      </c>
      <c r="G3915" t="inlineStr">
        <is>
          <t>Euroleasing státusz, sync</t>
        </is>
      </c>
      <c r="H3915" s="3">
        <v>46122.0</v>
      </c>
      <c r="I3915"/>
      <c r="J3915"/>
      <c r="K3915">
        <v>1.0</v>
      </c>
      <c r="L3915" t="inlineStr">
        <is>
          <t>Billable work</t>
        </is>
      </c>
    </row>
    <row r="3916">
      <c r="A3916" t="inlineStr">
        <is>
          <t>Eleonóra Frank-Krizsán</t>
        </is>
      </c>
      <c r="B3916">
        <f>IF(COUNTIF(Team!$A$2:$A$18,A3916)&gt;0,"CPS","")</f>
      </c>
      <c r="C3916" t="inlineStr">
        <is>
          <t>Other</t>
        </is>
      </c>
      <c r="D3916" t="inlineStr">
        <is>
          <t>Sonrisa</t>
        </is>
      </c>
      <c r="E3916" t="inlineStr">
        <is>
          <t/>
        </is>
      </c>
      <c r="F3916" t="inlineStr">
        <is>
          <t>Paid leave</t>
        </is>
      </c>
      <c r="G3916" t="inlineStr">
        <is>
          <t/>
        </is>
      </c>
      <c r="H3916" s="3">
        <v>46122.0</v>
      </c>
      <c r="I3916"/>
      <c r="J3916"/>
      <c r="K3916">
        <v>8.0</v>
      </c>
      <c r="L3916" t="inlineStr">
        <is>
          <t>Non-work activity</t>
        </is>
      </c>
    </row>
    <row r="3917">
      <c r="A3917" t="inlineStr">
        <is>
          <t>Áron Miklós Tömöry</t>
        </is>
      </c>
      <c r="B3917">
        <f>IF(COUNTIF(Team!$A$2:$A$18,A3917)&gt;0,"CPS","")</f>
      </c>
      <c r="C3917" t="inlineStr">
        <is>
          <t>SAG-IDOM</t>
        </is>
      </c>
      <c r="D3917" t="inlineStr">
        <is>
          <t>Sagemcom Magyarország Kft.</t>
        </is>
      </c>
      <c r="E3917" t="inlineStr">
        <is>
          <t/>
        </is>
      </c>
      <c r="F3917" t="inlineStr">
        <is>
          <t>Architect/TL feladatok</t>
        </is>
      </c>
      <c r="G3917" t="inlineStr">
        <is>
          <t>WIA/WUA változások összesítése</t>
        </is>
      </c>
      <c r="H3917" s="3">
        <v>46122.0</v>
      </c>
      <c r="I3917"/>
      <c r="J3917"/>
      <c r="K3917">
        <v>1.0</v>
      </c>
      <c r="L3917" t="inlineStr">
        <is>
          <t>Billable work</t>
        </is>
      </c>
    </row>
    <row r="3918">
      <c r="A3918" t="inlineStr">
        <is>
          <t>Bence Kovács</t>
        </is>
      </c>
      <c r="B3918">
        <f>IF(COUNTIF(Team!$A$2:$A$18,A3918)&gt;0,"CPS","")</f>
      </c>
      <c r="C3918" t="inlineStr">
        <is>
          <t>Other</t>
        </is>
      </c>
      <c r="D3918" t="inlineStr">
        <is>
          <t>Sonrisa</t>
        </is>
      </c>
      <c r="E3918" t="inlineStr">
        <is>
          <t/>
        </is>
      </c>
      <c r="F3918" t="inlineStr">
        <is>
          <t>Waiting for assignment</t>
        </is>
      </c>
      <c r="G3918" t="inlineStr">
        <is>
          <t/>
        </is>
      </c>
      <c r="H3918" s="3">
        <v>46122.0</v>
      </c>
      <c r="I3918"/>
      <c r="J3918"/>
      <c r="K3918">
        <v>8.0</v>
      </c>
      <c r="L3918" t="inlineStr">
        <is>
          <t>Non-billable work</t>
        </is>
      </c>
    </row>
    <row r="3919">
      <c r="A3919" t="inlineStr">
        <is>
          <t>Olívia Janka Bernát</t>
        </is>
      </c>
      <c r="B3919">
        <f>IF(COUNTIF(Team!$A$2:$A$18,A3919)&gt;0,"CPS","")</f>
      </c>
      <c r="C3919" t="inlineStr">
        <is>
          <t>Synlab SDN</t>
        </is>
      </c>
      <c r="D3919" t="inlineStr">
        <is>
          <t>Synlab</t>
        </is>
      </c>
      <c r="E3919" t="inlineStr">
        <is>
          <t>1001965</t>
        </is>
      </c>
      <c r="F3919" t="inlineStr">
        <is>
          <t>SDN-1965 - BA task general </t>
        </is>
      </c>
      <c r="G3919" t="inlineStr">
        <is>
          <t>JIRAID:111872 follow ups</t>
        </is>
      </c>
      <c r="H3919" s="3">
        <v>46122.0</v>
      </c>
      <c r="I3919"/>
      <c r="J3919"/>
      <c r="K3919">
        <v>1.0</v>
      </c>
      <c r="L3919" t="inlineStr">
        <is>
          <t>Billable work</t>
        </is>
      </c>
    </row>
    <row r="3920">
      <c r="A3920" t="inlineStr">
        <is>
          <t>Áron Miklós Tömöry</t>
        </is>
      </c>
      <c r="B3920">
        <f>IF(COUNTIF(Team!$A$2:$A$18,A3920)&gt;0,"CPS","")</f>
      </c>
      <c r="C3920" t="inlineStr">
        <is>
          <t>Consultancy - Euroleasing Modernization</t>
        </is>
      </c>
      <c r="D3920" t="inlineStr">
        <is>
          <t>MBH Bank</t>
        </is>
      </c>
      <c r="E3920" t="inlineStr">
        <is>
          <t/>
        </is>
      </c>
      <c r="F3920" t="inlineStr">
        <is>
          <t>Architekt feladatok</t>
        </is>
      </c>
      <c r="G3920" t="inlineStr">
        <is>
          <t>Miki sync</t>
        </is>
      </c>
      <c r="H3920" s="3">
        <v>46122.0</v>
      </c>
      <c r="I3920"/>
      <c r="J3920"/>
      <c r="K3920">
        <v>0.5</v>
      </c>
      <c r="L3920" t="inlineStr">
        <is>
          <t>Billable work</t>
        </is>
      </c>
    </row>
    <row r="3921">
      <c r="A3921" t="inlineStr">
        <is>
          <t>Áron Miklós Tömöry</t>
        </is>
      </c>
      <c r="B3921">
        <f>IF(COUNTIF(Team!$A$2:$A$18,A3921)&gt;0,"CPS","")</f>
      </c>
      <c r="C3921" t="inlineStr">
        <is>
          <t>SAG-IDOM</t>
        </is>
      </c>
      <c r="D3921" t="inlineStr">
        <is>
          <t>Sagemcom Magyarország Kft.</t>
        </is>
      </c>
      <c r="E3921" t="inlineStr">
        <is>
          <t/>
        </is>
      </c>
      <c r="F3921" t="inlineStr">
        <is>
          <t>DSM, Meetings</t>
        </is>
      </c>
      <c r="G3921" t="inlineStr">
        <is>
          <t>TL sync</t>
        </is>
      </c>
      <c r="H3921" s="3">
        <v>46122.0</v>
      </c>
      <c r="I3921"/>
      <c r="J3921"/>
      <c r="K3921">
        <v>0.5</v>
      </c>
      <c r="L3921" t="inlineStr">
        <is>
          <t>Billable work</t>
        </is>
      </c>
    </row>
    <row r="3922">
      <c r="A3922" t="inlineStr">
        <is>
          <t>Csaba Demeter</t>
        </is>
      </c>
      <c r="B3922">
        <f>IF(COUNTIF(Team!$A$2:$A$18,A3922)&gt;0,"CPS","")</f>
      </c>
      <c r="C3922" t="inlineStr">
        <is>
          <t>SAG-NTAK</t>
        </is>
      </c>
      <c r="D3922" t="inlineStr">
        <is>
          <t>Sagemcom Magyarország Kft.</t>
        </is>
      </c>
      <c r="E3922" t="inlineStr">
        <is>
          <t>198990</t>
        </is>
      </c>
      <c r="F3922" t="inlineStr">
        <is>
          <t>#132470 UAT Vendégem szállás automatikus zárás hiba</t>
        </is>
      </c>
      <c r="G3922" t="inlineStr">
        <is>
          <t/>
        </is>
      </c>
      <c r="H3922" s="3">
        <v>46122.0</v>
      </c>
      <c r="I3922"/>
      <c r="J3922"/>
      <c r="K3922">
        <v>4.0</v>
      </c>
      <c r="L3922" t="inlineStr">
        <is>
          <t>Billable work</t>
        </is>
      </c>
    </row>
    <row r="3923">
      <c r="A3923" t="inlineStr">
        <is>
          <t>Tibor Faragó</t>
        </is>
      </c>
      <c r="B3923">
        <f>IF(COUNTIF(Team!$A$2:$A$18,A3923)&gt;0,"CPS","")</f>
      </c>
      <c r="C3923" t="inlineStr">
        <is>
          <t>SAG-NTAK</t>
        </is>
      </c>
      <c r="D3923" t="inlineStr">
        <is>
          <t>Sagemcom Magyarország Kft.</t>
        </is>
      </c>
      <c r="E3923" t="inlineStr">
        <is>
          <t>123179</t>
        </is>
      </c>
      <c r="F3923" t="inlineStr">
        <is>
          <t>#28997 Workshop - NTAK DSM - Sonrisa</t>
        </is>
      </c>
      <c r="G3923" t="inlineStr">
        <is>
          <t/>
        </is>
      </c>
      <c r="H3923" s="3">
        <v>46122.0</v>
      </c>
      <c r="I3923"/>
      <c r="J3923"/>
      <c r="K3923">
        <v>0.25</v>
      </c>
      <c r="L3923" t="inlineStr">
        <is>
          <t>Billable work</t>
        </is>
      </c>
    </row>
    <row r="3924">
      <c r="A3924" t="inlineStr">
        <is>
          <t>Áron Miklós Tömöry</t>
        </is>
      </c>
      <c r="B3924">
        <f>IF(COUNTIF(Team!$A$2:$A$18,A3924)&gt;0,"CPS","")</f>
      </c>
      <c r="C3924" t="inlineStr">
        <is>
          <t>SAG-IDOM</t>
        </is>
      </c>
      <c r="D3924" t="inlineStr">
        <is>
          <t>Sagemcom Magyarország Kft.</t>
        </is>
      </c>
      <c r="E3924" t="inlineStr">
        <is>
          <t/>
        </is>
      </c>
      <c r="F3924" t="inlineStr">
        <is>
          <t>DSM, Meetings</t>
        </is>
      </c>
      <c r="G3924" t="inlineStr">
        <is>
          <t>Wallet backend refinement</t>
        </is>
      </c>
      <c r="H3924" s="3">
        <v>46122.0</v>
      </c>
      <c r="I3924"/>
      <c r="J3924"/>
      <c r="K3924">
        <v>1.0</v>
      </c>
      <c r="L3924" t="inlineStr">
        <is>
          <t>Billable work</t>
        </is>
      </c>
    </row>
    <row r="3925">
      <c r="A3925" t="inlineStr">
        <is>
          <t>Csaba Demeter</t>
        </is>
      </c>
      <c r="B3925">
        <f>IF(COUNTIF(Team!$A$2:$A$18,A3925)&gt;0,"CPS","")</f>
      </c>
      <c r="C3925" t="inlineStr">
        <is>
          <t>SAG-NTAK</t>
        </is>
      </c>
      <c r="D3925" t="inlineStr">
        <is>
          <t>Sagemcom Magyarország Kft.</t>
        </is>
      </c>
      <c r="E3925" t="inlineStr">
        <is>
          <t>199219</t>
        </is>
      </c>
      <c r="F3925" t="inlineStr">
        <is>
          <t>#135716 - Szállás Vendégemben Euró alapértelmezett pénznem esetén nem minden napra rögzíthető fogyas</t>
        </is>
      </c>
      <c r="G3925" t="inlineStr">
        <is>
          <t/>
        </is>
      </c>
      <c r="H3925" s="3">
        <v>46122.0</v>
      </c>
      <c r="I3925"/>
      <c r="J3925"/>
      <c r="K3925">
        <v>2.0</v>
      </c>
      <c r="L3925" t="inlineStr">
        <is>
          <t>Billable work</t>
        </is>
      </c>
    </row>
    <row r="3926">
      <c r="A3926" t="inlineStr">
        <is>
          <t>Tibor Faragó</t>
        </is>
      </c>
      <c r="B3926">
        <f>IF(COUNTIF(Team!$A$2:$A$18,A3926)&gt;0,"CPS","")</f>
      </c>
      <c r="C3926" t="inlineStr">
        <is>
          <t>SAG-NTAK</t>
        </is>
      </c>
      <c r="D3926" t="inlineStr">
        <is>
          <t>Sagemcom Magyarország Kft.</t>
        </is>
      </c>
      <c r="E3926" t="inlineStr">
        <is>
          <t>199966</t>
        </is>
      </c>
      <c r="F3926" t="inlineStr">
        <is>
          <t>#138155 - SDEP-010: Admin felületek (VISIT HUNGARY)</t>
        </is>
      </c>
      <c r="G3926" t="inlineStr">
        <is>
          <t>felületek kialakítása; megbeszélések</t>
        </is>
      </c>
      <c r="H3926" s="3">
        <v>46122.0</v>
      </c>
      <c r="I3926"/>
      <c r="J3926"/>
      <c r="K3926">
        <v>7.75</v>
      </c>
      <c r="L3926" t="inlineStr">
        <is>
          <t>Billable work</t>
        </is>
      </c>
    </row>
    <row r="3927">
      <c r="A3927" t="inlineStr">
        <is>
          <t>Csaba Demeter</t>
        </is>
      </c>
      <c r="B3927">
        <f>IF(COUNTIF(Team!$A$2:$A$18,A3927)&gt;0,"CPS","")</f>
      </c>
      <c r="C3927" t="inlineStr">
        <is>
          <t>SAG-NTAK</t>
        </is>
      </c>
      <c r="D3927" t="inlineStr">
        <is>
          <t>Sagemcom Magyarország Kft.</t>
        </is>
      </c>
      <c r="E3927" t="inlineStr">
        <is>
          <t>199822</t>
        </is>
      </c>
      <c r="F3927" t="inlineStr">
        <is>
          <t>138187: Utaztatáskor elsődleges költési limitet meghaladó tartozás esetén a "Fizetés és Utaztatás" g</t>
        </is>
      </c>
      <c r="G3927" t="inlineStr">
        <is>
          <t/>
        </is>
      </c>
      <c r="H3927" s="3">
        <v>46122.0</v>
      </c>
      <c r="I3927"/>
      <c r="J3927"/>
      <c r="K3927">
        <v>2.0</v>
      </c>
      <c r="L3927" t="inlineStr">
        <is>
          <t>Billable work</t>
        </is>
      </c>
    </row>
    <row r="3928">
      <c r="A3928" t="inlineStr">
        <is>
          <t>Márk-Ádám Vaida</t>
        </is>
      </c>
      <c r="B3928">
        <f>IF(COUNTIF(Team!$A$2:$A$18,A3928)&gt;0,"CPS","")</f>
      </c>
      <c r="C3928" t="inlineStr">
        <is>
          <t>CPS Support</t>
        </is>
      </c>
      <c r="D3928" t="inlineStr">
        <is>
          <t>Sonrisa</t>
        </is>
      </c>
      <c r="E3928" t="inlineStr">
        <is>
          <t>195325</t>
        </is>
      </c>
      <c r="F3928" t="inlineStr">
        <is>
          <t>MVMI OMNI - general availability collector ticket</t>
        </is>
      </c>
      <c r="G3928" t="inlineStr">
        <is>
          <t/>
        </is>
      </c>
      <c r="H3928" s="3">
        <v>46122.0</v>
      </c>
      <c r="I3928"/>
      <c r="J3928"/>
      <c r="K3928">
        <v>6.0</v>
      </c>
      <c r="L3928" t="inlineStr">
        <is>
          <t>Billable work</t>
        </is>
      </c>
    </row>
    <row r="3929">
      <c r="A3929" t="inlineStr">
        <is>
          <t>Dániel Kerner</t>
        </is>
      </c>
      <c r="B3929">
        <f>IF(COUNTIF(Team!$A$2:$A$18,A3929)&gt;0,"CPS","")</f>
      </c>
      <c r="C3929" t="inlineStr">
        <is>
          <t>SAG-NAV</t>
        </is>
      </c>
      <c r="D3929" t="inlineStr">
        <is>
          <t>Sagemcom Magyarország Kft.</t>
        </is>
      </c>
      <c r="E3929" t="inlineStr">
        <is>
          <t>200220</t>
        </is>
      </c>
      <c r="F3929" t="inlineStr">
        <is>
          <t>#138713 - ePGP - Kommunikációs esetek kiegészítése késleltetett válasz mód és offline üzemmód indítá</t>
        </is>
      </c>
      <c r="G3929" t="inlineStr">
        <is>
          <t/>
        </is>
      </c>
      <c r="H3929" s="3">
        <v>46122.0</v>
      </c>
      <c r="I3929"/>
      <c r="J3929"/>
      <c r="K3929">
        <v>7.0</v>
      </c>
      <c r="L3929" t="inlineStr">
        <is>
          <t>Billable work</t>
        </is>
      </c>
    </row>
    <row r="3930">
      <c r="A3930" t="inlineStr">
        <is>
          <t>Viktor Vörös</t>
        </is>
      </c>
      <c r="B3930">
        <f>IF(COUNTIF(Team!$A$2:$A$18,A3930)&gt;0,"CPS","")</f>
      </c>
      <c r="C3930" t="inlineStr">
        <is>
          <t>K11 Production</t>
        </is>
      </c>
      <c r="D3930" t="inlineStr">
        <is>
          <t>Magyar Államkincstár</t>
        </is>
      </c>
      <c r="E3930" t="inlineStr">
        <is>
          <t>199411</t>
        </is>
      </c>
      <c r="F3930" t="inlineStr">
        <is>
          <t>[React] Adatszolgáltatás példány: Információk: Hibalista képernyő megvalósítása</t>
        </is>
      </c>
      <c r="G3930" t="inlineStr">
        <is>
          <t>API előtesztelése</t>
        </is>
      </c>
      <c r="H3930" s="3">
        <v>46122.0</v>
      </c>
      <c r="I3930"/>
      <c r="J3930"/>
      <c r="K3930">
        <v>1.5</v>
      </c>
      <c r="L3930" t="inlineStr">
        <is>
          <t>Billable work</t>
        </is>
      </c>
    </row>
    <row r="3931">
      <c r="A3931" t="inlineStr">
        <is>
          <t>Dániel Kerner</t>
        </is>
      </c>
      <c r="B3931">
        <f>IF(COUNTIF(Team!$A$2:$A$18,A3931)&gt;0,"CPS","")</f>
      </c>
      <c r="C3931" t="inlineStr">
        <is>
          <t>SAG-NAV</t>
        </is>
      </c>
      <c r="D3931" t="inlineStr">
        <is>
          <t>Sagemcom Magyarország Kft.</t>
        </is>
      </c>
      <c r="E3931" t="inlineStr">
        <is>
          <t/>
        </is>
      </c>
      <c r="F3931" t="inlineStr">
        <is>
          <t>DSM, Meetings</t>
        </is>
      </c>
      <c r="G3931" t="inlineStr">
        <is>
          <t/>
        </is>
      </c>
      <c r="H3931" s="3">
        <v>46122.0</v>
      </c>
      <c r="I3931"/>
      <c r="J3931"/>
      <c r="K3931">
        <v>1.0</v>
      </c>
      <c r="L3931" t="inlineStr">
        <is>
          <t>Billable work</t>
        </is>
      </c>
    </row>
    <row r="3932">
      <c r="A3932" t="inlineStr">
        <is>
          <t>Arnold Tankó</t>
        </is>
      </c>
      <c r="B3932">
        <f>IF(COUNTIF(Team!$A$2:$A$18,A3932)&gt;0,"CPS","")</f>
      </c>
      <c r="C3932" t="inlineStr">
        <is>
          <t>Silver 3.0</t>
        </is>
      </c>
      <c r="D3932" t="inlineStr">
        <is>
          <t>Spinwheel</t>
        </is>
      </c>
      <c r="E3932" t="inlineStr">
        <is>
          <t>1000328</t>
        </is>
      </c>
      <c r="F3932" t="inlineStr">
        <is>
          <t>SIL-328 - SpinWheel DSM</t>
        </is>
      </c>
      <c r="G3932" t="inlineStr">
        <is>
          <t>JIRAID:17885 * DSM
* STT meeting</t>
        </is>
      </c>
      <c r="H3932" s="3">
        <v>46122.0</v>
      </c>
      <c r="I3932"/>
      <c r="J3932"/>
      <c r="K3932">
        <v>0.75</v>
      </c>
      <c r="L3932" t="inlineStr">
        <is>
          <t>Billable work</t>
        </is>
      </c>
    </row>
    <row r="3933">
      <c r="A3933" t="inlineStr">
        <is>
          <t>Viktor Vörös</t>
        </is>
      </c>
      <c r="B3933">
        <f>IF(COUNTIF(Team!$A$2:$A$18,A3933)&gt;0,"CPS","")</f>
      </c>
      <c r="C3933" t="inlineStr">
        <is>
          <t>K11 Production</t>
        </is>
      </c>
      <c r="D3933" t="inlineStr">
        <is>
          <t>Magyar Államkincstár</t>
        </is>
      </c>
      <c r="E3933" t="inlineStr">
        <is>
          <t>199413</t>
        </is>
      </c>
      <c r="F3933" t="inlineStr">
        <is>
          <t>[React] Adatszolgáltatás példány: Információk: Hibalista hiba indoklás felugró ablak megvalósítása</t>
        </is>
      </c>
      <c r="G3933" t="inlineStr">
        <is>
          <t>API előtesztelése</t>
        </is>
      </c>
      <c r="H3933" s="3">
        <v>46122.0</v>
      </c>
      <c r="I3933"/>
      <c r="J3933"/>
      <c r="K3933">
        <v>1.5</v>
      </c>
      <c r="L3933" t="inlineStr">
        <is>
          <t>Billable work</t>
        </is>
      </c>
    </row>
    <row r="3934">
      <c r="A3934" t="inlineStr">
        <is>
          <t>Arnold Vakaria</t>
        </is>
      </c>
      <c r="B3934">
        <f>IF(COUNTIF(Team!$A$2:$A$18,A3934)&gt;0,"CPS","")</f>
      </c>
      <c r="C3934" t="inlineStr">
        <is>
          <t>PH - Consultant Corner</t>
        </is>
      </c>
      <c r="D3934" t="inlineStr">
        <is>
          <t>Princess House</t>
        </is>
      </c>
      <c r="E3934" t="inlineStr">
        <is>
          <t>2010597</t>
        </is>
      </c>
      <c r="F3934" t="inlineStr">
        <is>
          <t>PHS-10597 - Ramp-up</t>
        </is>
      </c>
      <c r="G3934" t="inlineStr">
        <is>
          <t>JIRAID:125370 Sz.Attila, T.G.Jozsef</t>
        </is>
      </c>
      <c r="H3934" s="3">
        <v>46122.0</v>
      </c>
      <c r="I3934"/>
      <c r="J3934"/>
      <c r="K3934">
        <v>1.25</v>
      </c>
      <c r="L3934" t="inlineStr">
        <is>
          <t>Billable work</t>
        </is>
      </c>
    </row>
    <row r="3935">
      <c r="A3935" t="inlineStr">
        <is>
          <t>Arnold Tankó</t>
        </is>
      </c>
      <c r="B3935">
        <f>IF(COUNTIF(Team!$A$2:$A$18,A3935)&gt;0,"CPS","")</f>
      </c>
      <c r="C3935" t="inlineStr">
        <is>
          <t>Silver 3.0</t>
        </is>
      </c>
      <c r="D3935" t="inlineStr">
        <is>
          <t>Spinwheel</t>
        </is>
      </c>
      <c r="E3935" t="inlineStr">
        <is>
          <t>1000384</t>
        </is>
      </c>
      <c r="F3935" t="inlineStr">
        <is>
          <t>SIL-384 - STT Access Control: Sign-out and session invalidation</t>
        </is>
      </c>
      <c r="G3935" t="inlineStr">
        <is>
          <t>JIRAID:17886 </t>
        </is>
      </c>
      <c r="H3935" s="3">
        <v>46122.0</v>
      </c>
      <c r="I3935"/>
      <c r="J3935"/>
      <c r="K3935">
        <v>5.0</v>
      </c>
      <c r="L3935" t="inlineStr">
        <is>
          <t>Billable work</t>
        </is>
      </c>
    </row>
    <row r="3936">
      <c r="A3936" t="inlineStr">
        <is>
          <t>Tünde-Anna Biró</t>
        </is>
      </c>
      <c r="B3936">
        <f>IF(COUNTIF(Team!$A$2:$A$18,A3936)&gt;0,"CPS","")</f>
      </c>
      <c r="C3936" t="inlineStr">
        <is>
          <t>PH - Consultant Corner</t>
        </is>
      </c>
      <c r="D3936" t="inlineStr">
        <is>
          <t>Princess House</t>
        </is>
      </c>
      <c r="E3936" t="inlineStr">
        <is>
          <t>2009855</t>
        </is>
      </c>
      <c r="F3936" t="inlineStr">
        <is>
          <t>PHS-9855 - ecdmx - Orderprocessing BE - Send Kushki bank transfers to Prowess</t>
        </is>
      </c>
      <c r="G3936" t="inlineStr">
        <is>
          <t>JIRAID:125368 </t>
        </is>
      </c>
      <c r="H3936" s="3">
        <v>46122.0</v>
      </c>
      <c r="I3936"/>
      <c r="J3936"/>
      <c r="K3936">
        <v>5.0</v>
      </c>
      <c r="L3936" t="inlineStr">
        <is>
          <t>Billable work</t>
        </is>
      </c>
    </row>
    <row r="3937">
      <c r="A3937" t="inlineStr">
        <is>
          <t>Zoltán Bán</t>
        </is>
      </c>
      <c r="B3937">
        <f>IF(COUNTIF(Team!$A$2:$A$18,A3937)&gt;0,"CPS","")</f>
      </c>
      <c r="C3937" t="inlineStr">
        <is>
          <t>Sonrisa SysAdmin JIRA</t>
        </is>
      </c>
      <c r="D3937" t="inlineStr">
        <is>
          <t>Sonrisa</t>
        </is>
      </c>
      <c r="E3937" t="inlineStr">
        <is>
          <t/>
        </is>
      </c>
      <c r="F3937" t="inlineStr">
        <is>
          <t>SSC - SaaS management</t>
        </is>
      </c>
      <c r="G3937" t="inlineStr">
        <is>
          <t>SYS-12094, egyeztetés Joe-val fejhallgató igényéről, PO felvétel.</t>
        </is>
      </c>
      <c r="H3937" s="3">
        <v>46122.0</v>
      </c>
      <c r="I3937"/>
      <c r="J3937"/>
      <c r="K3937">
        <v>0.5</v>
      </c>
      <c r="L3937" t="inlineStr">
        <is>
          <t>Billable work</t>
        </is>
      </c>
    </row>
    <row r="3938">
      <c r="A3938" t="inlineStr">
        <is>
          <t>Tünde-Anna Biró</t>
        </is>
      </c>
      <c r="B3938">
        <f>IF(COUNTIF(Team!$A$2:$A$18,A3938)&gt;0,"CPS","")</f>
      </c>
      <c r="C3938" t="inlineStr">
        <is>
          <t>PH - Consultant Corner</t>
        </is>
      </c>
      <c r="D3938" t="inlineStr">
        <is>
          <t>Princess House</t>
        </is>
      </c>
      <c r="E3938" t="inlineStr">
        <is>
          <t>2009644</t>
        </is>
      </c>
      <c r="F3938" t="inlineStr">
        <is>
          <t>PHS-9644 - ccdmx - SNA BE - Modify submission to send bank transfers</t>
        </is>
      </c>
      <c r="G3938" t="inlineStr">
        <is>
          <t>JIRAID:125364 </t>
        </is>
      </c>
      <c r="H3938" s="3">
        <v>46122.0</v>
      </c>
      <c r="I3938"/>
      <c r="J3938"/>
      <c r="K3938">
        <v>1.5</v>
      </c>
      <c r="L3938" t="inlineStr">
        <is>
          <t>Billable work</t>
        </is>
      </c>
    </row>
    <row r="3939">
      <c r="A3939" t="inlineStr">
        <is>
          <t>Blanka Cindel</t>
        </is>
      </c>
      <c r="B3939">
        <f>IF(COUNTIF(Team!$A$2:$A$18,A3939)&gt;0,"CPS","")</f>
      </c>
      <c r="C3939" t="inlineStr">
        <is>
          <t>Other</t>
        </is>
      </c>
      <c r="D3939" t="inlineStr">
        <is>
          <t>Sonrisa</t>
        </is>
      </c>
      <c r="E3939" t="inlineStr">
        <is>
          <t/>
        </is>
      </c>
      <c r="F3939" t="inlineStr">
        <is>
          <t>Paid leave</t>
        </is>
      </c>
      <c r="G3939" t="inlineStr">
        <is>
          <t/>
        </is>
      </c>
      <c r="H3939" s="3">
        <v>46122.0</v>
      </c>
      <c r="I3939"/>
      <c r="J3939"/>
      <c r="K3939">
        <v>8.0</v>
      </c>
      <c r="L3939" t="inlineStr">
        <is>
          <t>Non-work activity</t>
        </is>
      </c>
    </row>
    <row r="3940">
      <c r="A3940" t="inlineStr">
        <is>
          <t>Gabriella Tóth</t>
        </is>
      </c>
      <c r="B3940">
        <f>IF(COUNTIF(Team!$A$2:$A$18,A3940)&gt;0,"CPS","")</f>
      </c>
      <c r="C3940" t="inlineStr">
        <is>
          <t>Sonrisa Office Management</t>
        </is>
      </c>
      <c r="D3940" t="inlineStr">
        <is>
          <t>Sonrisa</t>
        </is>
      </c>
      <c r="E3940" t="inlineStr">
        <is>
          <t/>
        </is>
      </c>
      <c r="F3940" t="inlineStr">
        <is>
          <t>Post And Package Management</t>
        </is>
      </c>
      <c r="G3940" t="inlineStr">
        <is>
          <t>Levelezés, Teams, logolás, levél felhozás, doku scannelés, továbbítás, lefűzés, csomag átvétel</t>
        </is>
      </c>
      <c r="H3940" s="3">
        <v>46122.0</v>
      </c>
      <c r="I3940"/>
      <c r="J3940"/>
      <c r="K3940">
        <v>1.5</v>
      </c>
      <c r="L3940" t="inlineStr">
        <is>
          <t>Non-billable work</t>
        </is>
      </c>
    </row>
    <row r="3941">
      <c r="A3941" t="inlineStr">
        <is>
          <t>Zoltán Szántó</t>
        </is>
      </c>
      <c r="B3941">
        <f>IF(COUNTIF(Team!$A$2:$A$18,A3941)&gt;0,"CPS","")</f>
      </c>
      <c r="C3941" t="inlineStr">
        <is>
          <t>Other</t>
        </is>
      </c>
      <c r="D3941" t="inlineStr">
        <is>
          <t>Sonrisa</t>
        </is>
      </c>
      <c r="E3941" t="inlineStr">
        <is>
          <t/>
        </is>
      </c>
      <c r="F3941" t="inlineStr">
        <is>
          <t>Paid leave</t>
        </is>
      </c>
      <c r="G3941" t="inlineStr">
        <is>
          <t/>
        </is>
      </c>
      <c r="H3941" s="3">
        <v>46122.0</v>
      </c>
      <c r="I3941"/>
      <c r="J3941"/>
      <c r="K3941">
        <v>8.0</v>
      </c>
      <c r="L3941" t="inlineStr">
        <is>
          <t>Non-work activity</t>
        </is>
      </c>
    </row>
    <row r="3942">
      <c r="A3942" t="inlineStr">
        <is>
          <t>Ádám Bódis</t>
        </is>
      </c>
      <c r="B3942">
        <f>IF(COUNTIF(Team!$A$2:$A$18,A3942)&gt;0,"CPS","")</f>
      </c>
      <c r="C3942" t="inlineStr">
        <is>
          <t>Lufthansa Netline OPS</t>
        </is>
      </c>
      <c r="D3942" t="inlineStr">
        <is>
          <t>Lufthansa</t>
        </is>
      </c>
      <c r="E3942" t="inlineStr">
        <is>
          <t>181206</t>
        </is>
      </c>
      <c r="F3942" t="inlineStr">
        <is>
          <t>Integration Testing Team</t>
        </is>
      </c>
      <c r="G3942" t="inlineStr">
        <is>
          <t/>
        </is>
      </c>
      <c r="H3942" s="3">
        <v>46122.0</v>
      </c>
      <c r="I3942"/>
      <c r="J3942"/>
      <c r="K3942">
        <v>8.0</v>
      </c>
      <c r="L3942" t="inlineStr">
        <is>
          <t>Billable work</t>
        </is>
      </c>
    </row>
    <row r="3943">
      <c r="A3943" t="inlineStr">
        <is>
          <t>Roland Lamoli</t>
        </is>
      </c>
      <c r="B3943">
        <f>IF(COUNTIF(Team!$A$2:$A$18,A3943)&gt;0,"CPS","")</f>
      </c>
      <c r="C3943" t="inlineStr">
        <is>
          <t>Other</t>
        </is>
      </c>
      <c r="D3943" t="inlineStr">
        <is>
          <t>Sonrisa</t>
        </is>
      </c>
      <c r="E3943" t="inlineStr">
        <is>
          <t/>
        </is>
      </c>
      <c r="F3943" t="inlineStr">
        <is>
          <t>Waiting for assignment</t>
        </is>
      </c>
      <c r="G3943" t="inlineStr">
        <is>
          <t/>
        </is>
      </c>
      <c r="H3943" s="3">
        <v>46122.0</v>
      </c>
      <c r="I3943"/>
      <c r="J3943"/>
      <c r="K3943">
        <v>8.0</v>
      </c>
      <c r="L3943" t="inlineStr">
        <is>
          <t>Non-billable work</t>
        </is>
      </c>
    </row>
    <row r="3944">
      <c r="A3944" t="inlineStr">
        <is>
          <t>Krisztián Tombácz</t>
        </is>
      </c>
      <c r="B3944">
        <f>IF(COUNTIF(Team!$A$2:$A$18,A3944)&gt;0,"CPS","")</f>
      </c>
      <c r="C3944" t="inlineStr">
        <is>
          <t>Other</t>
        </is>
      </c>
      <c r="D3944" t="inlineStr">
        <is>
          <t>Sonrisa</t>
        </is>
      </c>
      <c r="E3944" t="inlineStr">
        <is>
          <t/>
        </is>
      </c>
      <c r="F3944" t="inlineStr">
        <is>
          <t>Sick leave</t>
        </is>
      </c>
      <c r="G3944" t="inlineStr">
        <is>
          <t/>
        </is>
      </c>
      <c r="H3944" s="3">
        <v>46122.0</v>
      </c>
      <c r="I3944"/>
      <c r="J3944"/>
      <c r="K3944">
        <v>8.0</v>
      </c>
      <c r="L3944" t="inlineStr">
        <is>
          <t>Non-work activity</t>
        </is>
      </c>
    </row>
    <row r="3945">
      <c r="A3945" t="inlineStr">
        <is>
          <t>Péter Csorba</t>
        </is>
      </c>
      <c r="B3945">
        <f>IF(COUNTIF(Team!$A$2:$A$18,A3945)&gt;0,"CPS","")</f>
      </c>
      <c r="C3945" t="inlineStr">
        <is>
          <t>Other</t>
        </is>
      </c>
      <c r="D3945" t="inlineStr">
        <is>
          <t>Sonrisa</t>
        </is>
      </c>
      <c r="E3945" t="inlineStr">
        <is>
          <t/>
        </is>
      </c>
      <c r="F3945" t="inlineStr">
        <is>
          <t>Paid leave</t>
        </is>
      </c>
      <c r="G3945" t="inlineStr">
        <is>
          <t/>
        </is>
      </c>
      <c r="H3945" s="3">
        <v>46122.0</v>
      </c>
      <c r="I3945"/>
      <c r="J3945"/>
      <c r="K3945">
        <v>8.0</v>
      </c>
      <c r="L3945" t="inlineStr">
        <is>
          <t>Non-work activity</t>
        </is>
      </c>
    </row>
    <row r="3946">
      <c r="A3946" t="inlineStr">
        <is>
          <t>Bence Szilveszter Láng</t>
        </is>
      </c>
      <c r="B3946">
        <f>IF(COUNTIF(Team!$A$2:$A$18,A3946)&gt;0,"CPS","")</f>
      </c>
      <c r="C3946" t="inlineStr">
        <is>
          <t>Talentedbunch</t>
        </is>
      </c>
      <c r="D3946" t="inlineStr">
        <is>
          <t>Talented Bunch Zrt.</t>
        </is>
      </c>
      <c r="E3946" t="inlineStr">
        <is>
          <t/>
        </is>
      </c>
      <c r="F3946" t="inlineStr">
        <is>
          <t>Meetings</t>
        </is>
      </c>
      <c r="G3946" t="inlineStr">
        <is>
          <t/>
        </is>
      </c>
      <c r="H3946" s="3">
        <v>46122.0</v>
      </c>
      <c r="I3946"/>
      <c r="J3946"/>
      <c r="K3946">
        <v>0.5</v>
      </c>
      <c r="L3946" t="inlineStr">
        <is>
          <t>Billable work</t>
        </is>
      </c>
    </row>
    <row r="3947">
      <c r="A3947" t="inlineStr">
        <is>
          <t>Arnold Vakaria</t>
        </is>
      </c>
      <c r="B3947">
        <f>IF(COUNTIF(Team!$A$2:$A$18,A3947)&gt;0,"CPS","")</f>
      </c>
      <c r="C3947" t="inlineStr">
        <is>
          <t>PH - Consultant Corner</t>
        </is>
      </c>
      <c r="D3947" t="inlineStr">
        <is>
          <t>Princess House</t>
        </is>
      </c>
      <c r="E3947" t="inlineStr">
        <is>
          <t>2007126</t>
        </is>
      </c>
      <c r="F3947" t="inlineStr">
        <is>
          <t>PHS-7126 - ccdus - Technical discussions</t>
        </is>
      </c>
      <c r="G3947" t="inlineStr">
        <is>
          <t>JIRAID:125367 DSM - Kushki, Ramp-up</t>
        </is>
      </c>
      <c r="H3947" s="3">
        <v>46122.0</v>
      </c>
      <c r="I3947"/>
      <c r="J3947"/>
      <c r="K3947">
        <v>0.75</v>
      </c>
      <c r="L3947" t="inlineStr">
        <is>
          <t>Billable work</t>
        </is>
      </c>
    </row>
    <row r="3948">
      <c r="A3948" t="inlineStr">
        <is>
          <t>Judit Rellné Csapai</t>
        </is>
      </c>
      <c r="B3948">
        <f>IF(COUNTIF(Team!$A$2:$A$18,A3948)&gt;0,"CPS","")</f>
      </c>
      <c r="C3948" t="inlineStr">
        <is>
          <t>Sonrisa HR</t>
        </is>
      </c>
      <c r="D3948" t="inlineStr">
        <is>
          <t>Sonrisa</t>
        </is>
      </c>
      <c r="E3948" t="inlineStr">
        <is>
          <t/>
        </is>
      </c>
      <c r="F3948" t="inlineStr">
        <is>
          <t>13. Other</t>
        </is>
      </c>
      <c r="G3948" t="inlineStr">
        <is>
          <t>csúsztatás</t>
        </is>
      </c>
      <c r="H3948" s="3">
        <v>46122.0</v>
      </c>
      <c r="I3948"/>
      <c r="J3948"/>
      <c r="K3948">
        <v>0.25</v>
      </c>
      <c r="L3948" t="inlineStr">
        <is>
          <t>Non-billable work</t>
        </is>
      </c>
    </row>
    <row r="3949">
      <c r="A3949" t="inlineStr">
        <is>
          <t>Norbert Orbán</t>
        </is>
      </c>
      <c r="B3949">
        <f>IF(COUNTIF(Team!$A$2:$A$18,A3949)&gt;0,"CPS","")</f>
      </c>
      <c r="C3949" t="inlineStr">
        <is>
          <t>SocialBudNewJira</t>
        </is>
      </c>
      <c r="D3949" t="inlineStr">
        <is>
          <t>SocialBud</t>
        </is>
      </c>
      <c r="E3949" t="inlineStr">
        <is>
          <t>1004622</t>
        </is>
      </c>
      <c r="F3949" t="inlineStr">
        <is>
          <t>SB-4622 - Introduce streaming responses for AI assistant chat</t>
        </is>
      </c>
      <c r="G3949" t="inlineStr">
        <is>
          <t>JIRAID:31339 Fix after conflict resolve</t>
        </is>
      </c>
      <c r="H3949" s="3">
        <v>46122.0</v>
      </c>
      <c r="I3949"/>
      <c r="J3949"/>
      <c r="K3949">
        <v>4.0</v>
      </c>
      <c r="L3949" t="inlineStr">
        <is>
          <t>Billable work</t>
        </is>
      </c>
    </row>
    <row r="3950">
      <c r="A3950" t="inlineStr">
        <is>
          <t>Dénes Simonyi</t>
        </is>
      </c>
      <c r="B3950">
        <f>IF(COUNTIF(Team!$A$2:$A$18,A3950)&gt;0,"CPS","")</f>
      </c>
      <c r="C3950" t="inlineStr">
        <is>
          <t>Diligent - Boards - Ifrit</t>
        </is>
      </c>
      <c r="D3950" t="inlineStr">
        <is>
          <t>Diligent</t>
        </is>
      </c>
      <c r="E3950" t="inlineStr">
        <is>
          <t/>
        </is>
      </c>
      <c r="F3950" t="inlineStr">
        <is>
          <t>Meeting</t>
        </is>
      </c>
      <c r="G3950" t="inlineStr">
        <is>
          <t>Ifrit - DSM
AI planning EOD status</t>
        </is>
      </c>
      <c r="H3950" s="3">
        <v>46122.0</v>
      </c>
      <c r="I3950"/>
      <c r="J3950"/>
      <c r="K3950">
        <v>1.0</v>
      </c>
      <c r="L3950" t="inlineStr">
        <is>
          <t>Billable work</t>
        </is>
      </c>
    </row>
    <row r="3951">
      <c r="A3951" t="inlineStr">
        <is>
          <t>Arnold Vakaria</t>
        </is>
      </c>
      <c r="B3951">
        <f>IF(COUNTIF(Team!$A$2:$A$18,A3951)&gt;0,"CPS","")</f>
      </c>
      <c r="C3951" t="inlineStr">
        <is>
          <t>PH - Consultant Corner</t>
        </is>
      </c>
      <c r="D3951" t="inlineStr">
        <is>
          <t>Princess House</t>
        </is>
      </c>
      <c r="E3951" t="inlineStr">
        <is>
          <t>2007124</t>
        </is>
      </c>
      <c r="F3951" t="inlineStr">
        <is>
          <t>PHS-7124 - ccdus - Scrum events</t>
        </is>
      </c>
      <c r="G3951" t="inlineStr">
        <is>
          <t>JIRAID:125369 DSM</t>
        </is>
      </c>
      <c r="H3951" s="3">
        <v>46122.0</v>
      </c>
      <c r="I3951"/>
      <c r="J3951"/>
      <c r="K3951">
        <v>0.5</v>
      </c>
      <c r="L3951" t="inlineStr">
        <is>
          <t>Billable work</t>
        </is>
      </c>
    </row>
    <row r="3952">
      <c r="A3952" t="inlineStr">
        <is>
          <t>Gábor Takaró</t>
        </is>
      </c>
      <c r="B3952">
        <f>IF(COUNTIF(Team!$A$2:$A$18,A3952)&gt;0,"CPS","")</f>
      </c>
      <c r="C3952" t="inlineStr">
        <is>
          <t>Other</t>
        </is>
      </c>
      <c r="D3952" t="inlineStr">
        <is>
          <t>Sonrisa</t>
        </is>
      </c>
      <c r="E3952" t="inlineStr">
        <is>
          <t/>
        </is>
      </c>
      <c r="F3952" t="inlineStr">
        <is>
          <t>Paid leave</t>
        </is>
      </c>
      <c r="G3952" t="inlineStr">
        <is>
          <t/>
        </is>
      </c>
      <c r="H3952" s="3">
        <v>46122.0</v>
      </c>
      <c r="I3952"/>
      <c r="J3952"/>
      <c r="K3952">
        <v>8.0</v>
      </c>
      <c r="L3952" t="inlineStr">
        <is>
          <t>Non-work activity</t>
        </is>
      </c>
    </row>
    <row r="3953">
      <c r="A3953" t="inlineStr">
        <is>
          <t>Dénes Simonyi</t>
        </is>
      </c>
      <c r="B3953">
        <f>IF(COUNTIF(Team!$A$2:$A$18,A3953)&gt;0,"CPS","")</f>
      </c>
      <c r="C3953" t="inlineStr">
        <is>
          <t>Diligent - Boards - Ifrit</t>
        </is>
      </c>
      <c r="D3953" t="inlineStr">
        <is>
          <t>Diligent</t>
        </is>
      </c>
      <c r="E3953" t="inlineStr">
        <is>
          <t/>
        </is>
      </c>
      <c r="F3953" t="inlineStr">
        <is>
          <t>QA activity</t>
        </is>
      </c>
      <c r="G3953" t="inlineStr">
        <is>
          <t>BCLOUD-7054</t>
        </is>
      </c>
      <c r="H3953" s="3">
        <v>46122.0</v>
      </c>
      <c r="I3953"/>
      <c r="J3953"/>
      <c r="K3953">
        <v>4.5</v>
      </c>
      <c r="L3953" t="inlineStr">
        <is>
          <t>Billable work</t>
        </is>
      </c>
    </row>
    <row r="3954">
      <c r="A3954" t="inlineStr">
        <is>
          <t>Orsolya Fülöp</t>
        </is>
      </c>
      <c r="B3954">
        <f>IF(COUNTIF(Team!$A$2:$A$18,A3954)&gt;0,"CPS","")</f>
      </c>
      <c r="C3954" t="inlineStr">
        <is>
          <t>Other</t>
        </is>
      </c>
      <c r="D3954" t="inlineStr">
        <is>
          <t>Sonrisa</t>
        </is>
      </c>
      <c r="E3954" t="inlineStr">
        <is>
          <t/>
        </is>
      </c>
      <c r="F3954" t="inlineStr">
        <is>
          <t>Non-paid leave</t>
        </is>
      </c>
      <c r="G3954" t="inlineStr">
        <is>
          <t>Annual leave</t>
        </is>
      </c>
      <c r="H3954" s="3">
        <v>46122.0</v>
      </c>
      <c r="I3954"/>
      <c r="J3954"/>
      <c r="K3954">
        <v>8.0</v>
      </c>
      <c r="L3954" t="inlineStr">
        <is>
          <t>Non-work activity</t>
        </is>
      </c>
    </row>
    <row r="3955">
      <c r="A3955" t="inlineStr">
        <is>
          <t>Dénes Simonyi</t>
        </is>
      </c>
      <c r="B3955">
        <f>IF(COUNTIF(Team!$A$2:$A$18,A3955)&gt;0,"CPS","")</f>
      </c>
      <c r="C3955" t="inlineStr">
        <is>
          <t>Diligent - Boards - Ifrit</t>
        </is>
      </c>
      <c r="D3955" t="inlineStr">
        <is>
          <t>Diligent</t>
        </is>
      </c>
      <c r="E3955" t="inlineStr">
        <is>
          <t/>
        </is>
      </c>
      <c r="F3955" t="inlineStr">
        <is>
          <t>QA activity</t>
        </is>
      </c>
      <c r="G3955" t="inlineStr">
        <is>
          <t>BCLOUD-6168</t>
        </is>
      </c>
      <c r="H3955" s="3">
        <v>46122.0</v>
      </c>
      <c r="I3955"/>
      <c r="J3955"/>
      <c r="K3955">
        <v>1.75</v>
      </c>
      <c r="L3955" t="inlineStr">
        <is>
          <t>Billable work</t>
        </is>
      </c>
    </row>
    <row r="3956">
      <c r="A3956" t="inlineStr">
        <is>
          <t>Ádám Dienes</t>
        </is>
      </c>
      <c r="B3956">
        <f>IF(COUNTIF(Team!$A$2:$A$18,A3956)&gt;0,"CPS","")</f>
      </c>
      <c r="C3956" t="inlineStr">
        <is>
          <t>Silver 3.0</t>
        </is>
      </c>
      <c r="D3956" t="inlineStr">
        <is>
          <t>Spinwheel</t>
        </is>
      </c>
      <c r="E3956" t="inlineStr">
        <is>
          <t/>
        </is>
      </c>
      <c r="F3956" t="inlineStr">
        <is>
          <t>PM task</t>
        </is>
      </c>
      <c r="G3956" t="inlineStr">
        <is>
          <t/>
        </is>
      </c>
      <c r="H3956" s="3">
        <v>46122.0</v>
      </c>
      <c r="I3956"/>
      <c r="J3956"/>
      <c r="K3956">
        <v>4.0</v>
      </c>
      <c r="L3956" t="inlineStr">
        <is>
          <t>Billable work</t>
        </is>
      </c>
    </row>
    <row r="3957">
      <c r="A3957" t="inlineStr">
        <is>
          <t>Szabolcs Tárnai</t>
        </is>
      </c>
      <c r="B3957">
        <f>IF(COUNTIF(Team!$A$2:$A$18,A3957)&gt;0,"CPS","")</f>
      </c>
      <c r="C3957" t="inlineStr">
        <is>
          <t>Other</t>
        </is>
      </c>
      <c r="D3957" t="inlineStr">
        <is>
          <t>Sonrisa</t>
        </is>
      </c>
      <c r="E3957" t="inlineStr">
        <is>
          <t/>
        </is>
      </c>
      <c r="F3957" t="inlineStr">
        <is>
          <t>Paid leave</t>
        </is>
      </c>
      <c r="G3957" t="inlineStr">
        <is>
          <t/>
        </is>
      </c>
      <c r="H3957" s="3">
        <v>46122.0</v>
      </c>
      <c r="I3957"/>
      <c r="J3957"/>
      <c r="K3957">
        <v>8.0</v>
      </c>
      <c r="L3957" t="inlineStr">
        <is>
          <t>Non-work activity</t>
        </is>
      </c>
    </row>
    <row r="3958">
      <c r="A3958" t="inlineStr">
        <is>
          <t>Csilla Gyuricza</t>
        </is>
      </c>
      <c r="B3958">
        <f>IF(COUNTIF(Team!$A$2:$A$18,A3958)&gt;0,"CPS","")</f>
      </c>
      <c r="C3958" t="inlineStr">
        <is>
          <t>Yettel - GRIP</t>
        </is>
      </c>
      <c r="D3958" t="inlineStr">
        <is>
          <t>Yettel</t>
        </is>
      </c>
      <c r="E3958" t="inlineStr">
        <is>
          <t/>
        </is>
      </c>
      <c r="F3958" t="inlineStr">
        <is>
          <t>Yettel - Grip - Internal Meeting</t>
        </is>
      </c>
      <c r="G3958" t="inlineStr">
        <is>
          <t/>
        </is>
      </c>
      <c r="H3958" s="3">
        <v>46122.0</v>
      </c>
      <c r="I3958"/>
      <c r="J3958"/>
      <c r="K3958">
        <v>2.5</v>
      </c>
      <c r="L3958" t="inlineStr">
        <is>
          <t>Billable work</t>
        </is>
      </c>
    </row>
    <row r="3959">
      <c r="A3959" t="inlineStr">
        <is>
          <t>Bálint Szente</t>
        </is>
      </c>
      <c r="B3959">
        <f>IF(COUNTIF(Team!$A$2:$A$18,A3959)&gt;0,"CPS","")</f>
      </c>
      <c r="C3959" t="inlineStr">
        <is>
          <t>KV development</t>
        </is>
      </c>
      <c r="D3959" t="inlineStr">
        <is>
          <t>Sonrisa</t>
        </is>
      </c>
      <c r="E3959" t="inlineStr">
        <is>
          <t>199576</t>
        </is>
      </c>
      <c r="F3959" t="inlineStr">
        <is>
          <t>Balint KV local rampup</t>
        </is>
      </c>
      <c r="G3959" t="inlineStr">
        <is>
          <t>watchfiles long reload time fix, docs</t>
        </is>
      </c>
      <c r="H3959" s="3">
        <v>46122.0</v>
      </c>
      <c r="I3959"/>
      <c r="J3959"/>
      <c r="K3959">
        <v>2.0</v>
      </c>
      <c r="L3959" t="inlineStr">
        <is>
          <t>Non-billable work</t>
        </is>
      </c>
    </row>
    <row r="3960">
      <c r="A3960" t="inlineStr">
        <is>
          <t>Péter Brindzik</t>
        </is>
      </c>
      <c r="B3960">
        <f>IF(COUNTIF(Team!$A$2:$A$18,A3960)&gt;0,"CPS","")</f>
      </c>
      <c r="C3960" t="inlineStr">
        <is>
          <t>Consultancy - Observer Service Remap</t>
        </is>
      </c>
      <c r="D3960" t="inlineStr">
        <is>
          <t>OBSERVER</t>
        </is>
      </c>
      <c r="E3960" t="inlineStr">
        <is>
          <t>199707</t>
        </is>
      </c>
      <c r="F3960" t="inlineStr">
        <is>
          <t>T2. TEST – UAT: Company + Shared UI, Login, Core Functions</t>
        </is>
      </c>
      <c r="G3960" t="inlineStr">
        <is>
          <t>Tesztelés Vilmossal</t>
        </is>
      </c>
      <c r="H3960" s="3">
        <v>46122.0</v>
      </c>
      <c r="I3960"/>
      <c r="J3960"/>
      <c r="K3960">
        <v>2.0</v>
      </c>
      <c r="L3960" t="inlineStr">
        <is>
          <t>Billable work</t>
        </is>
      </c>
    </row>
    <row r="3961">
      <c r="A3961" t="inlineStr">
        <is>
          <t>Csilla Gyuricza</t>
        </is>
      </c>
      <c r="B3961">
        <f>IF(COUNTIF(Team!$A$2:$A$18,A3961)&gt;0,"CPS","")</f>
      </c>
      <c r="C3961" t="inlineStr">
        <is>
          <t>Yettel - GRIP</t>
        </is>
      </c>
      <c r="D3961" t="inlineStr">
        <is>
          <t>Yettel</t>
        </is>
      </c>
      <c r="E3961" t="inlineStr">
        <is>
          <t/>
        </is>
      </c>
      <c r="F3961" t="inlineStr">
        <is>
          <t>BA work/Project planning</t>
        </is>
      </c>
      <c r="G3961" t="inlineStr">
        <is>
          <t/>
        </is>
      </c>
      <c r="H3961" s="3">
        <v>46122.0</v>
      </c>
      <c r="I3961"/>
      <c r="J3961"/>
      <c r="K3961">
        <v>1.0</v>
      </c>
      <c r="L3961" t="inlineStr">
        <is>
          <t>Billable work</t>
        </is>
      </c>
    </row>
    <row r="3962">
      <c r="A3962" t="inlineStr">
        <is>
          <t>Roland Norbert Priegl</t>
        </is>
      </c>
      <c r="B3962">
        <f>IF(COUNTIF(Team!$A$2:$A$18,A3962)&gt;0,"CPS","")</f>
      </c>
      <c r="C3962" t="inlineStr">
        <is>
          <t>Waberers-Continuity</t>
        </is>
      </c>
      <c r="D3962" t="inlineStr">
        <is>
          <t>WABERER’S INTERNATIONAL Nyrt.</t>
        </is>
      </c>
      <c r="E3962" t="inlineStr">
        <is>
          <t>464</t>
        </is>
      </c>
      <c r="F3962" t="inlineStr">
        <is>
          <t>[Email] Urgent Request CMR North</t>
        </is>
      </c>
      <c r="G3962" t="inlineStr">
        <is>
          <t/>
        </is>
      </c>
      <c r="H3962" s="3">
        <v>46122.0</v>
      </c>
      <c r="I3962"/>
      <c r="J3962"/>
      <c r="K3962">
        <v>8.0</v>
      </c>
      <c r="L3962" t="inlineStr">
        <is>
          <t>Billable work</t>
        </is>
      </c>
    </row>
    <row r="3963">
      <c r="A3963" t="inlineStr">
        <is>
          <t>Csilla Gyuricza</t>
        </is>
      </c>
      <c r="B3963">
        <f>IF(COUNTIF(Team!$A$2:$A$18,A3963)&gt;0,"CPS","")</f>
      </c>
      <c r="C3963" t="inlineStr">
        <is>
          <t>Yettel - GRIP</t>
        </is>
      </c>
      <c r="D3963" t="inlineStr">
        <is>
          <t>Yettel</t>
        </is>
      </c>
      <c r="E3963" t="inlineStr">
        <is>
          <t/>
        </is>
      </c>
      <c r="F3963" t="inlineStr">
        <is>
          <t>Yettel - Grip - Documentation</t>
        </is>
      </c>
      <c r="G3963" t="inlineStr">
        <is>
          <t/>
        </is>
      </c>
      <c r="H3963" s="3">
        <v>46122.0</v>
      </c>
      <c r="I3963"/>
      <c r="J3963"/>
      <c r="K3963">
        <v>4.5</v>
      </c>
      <c r="L3963" t="inlineStr">
        <is>
          <t>Billable work</t>
        </is>
      </c>
    </row>
    <row r="3964">
      <c r="A3964" t="inlineStr">
        <is>
          <t>Dániel Molnár</t>
        </is>
      </c>
      <c r="B3964">
        <f>IF(COUNTIF(Team!$A$2:$A$18,A3964)&gt;0,"CPS","")</f>
      </c>
      <c r="C3964" t="inlineStr">
        <is>
          <t>Cloud Platform Services</t>
        </is>
      </c>
      <c r="D3964" t="inlineStr">
        <is>
          <t>Sonrisa</t>
        </is>
      </c>
      <c r="E3964" t="inlineStr">
        <is>
          <t>187810</t>
        </is>
      </c>
      <c r="F3964" t="inlineStr">
        <is>
          <t>Meeting</t>
        </is>
      </c>
      <c r="G3964" t="inlineStr">
        <is>
          <t/>
        </is>
      </c>
      <c r="H3964" s="3">
        <v>46122.0</v>
      </c>
      <c r="I3964"/>
      <c r="J3964"/>
      <c r="K3964">
        <v>2.0</v>
      </c>
      <c r="L3964" t="inlineStr">
        <is>
          <t>Non-billable work</t>
        </is>
      </c>
    </row>
    <row r="3965">
      <c r="A3965" t="inlineStr">
        <is>
          <t>Loury Guy Sinia</t>
        </is>
      </c>
      <c r="B3965">
        <f>IF(COUNTIF(Team!$A$2:$A$18,A3965)&gt;0,"CPS","")</f>
      </c>
      <c r="C3965" t="inlineStr">
        <is>
          <t>Sonrisa Office Management</t>
        </is>
      </c>
      <c r="D3965" t="inlineStr">
        <is>
          <t>Sonrisa</t>
        </is>
      </c>
      <c r="E3965" t="inlineStr">
        <is>
          <t/>
        </is>
      </c>
      <c r="F3965" t="inlineStr">
        <is>
          <t>Site Operation</t>
        </is>
      </c>
      <c r="G3965" t="inlineStr">
        <is>
          <t>Annual report follow up/ default payment setup</t>
        </is>
      </c>
      <c r="H3965" s="3">
        <v>46122.0</v>
      </c>
      <c r="I3965"/>
      <c r="J3965"/>
      <c r="K3965">
        <v>2.0</v>
      </c>
      <c r="L3965" t="inlineStr">
        <is>
          <t>Non-billable work</t>
        </is>
      </c>
    </row>
    <row r="3966">
      <c r="A3966" t="inlineStr">
        <is>
          <t>Dénes Simonyi</t>
        </is>
      </c>
      <c r="B3966">
        <f>IF(COUNTIF(Team!$A$2:$A$18,A3966)&gt;0,"CPS","")</f>
      </c>
      <c r="C3966" t="inlineStr">
        <is>
          <t>Diligent - Boards - Ifrit</t>
        </is>
      </c>
      <c r="D3966" t="inlineStr">
        <is>
          <t>Diligent</t>
        </is>
      </c>
      <c r="E3966" t="inlineStr">
        <is>
          <t/>
        </is>
      </c>
      <c r="F3966" t="inlineStr">
        <is>
          <t>QA activity</t>
        </is>
      </c>
      <c r="G3966" t="inlineStr">
        <is>
          <t>Exploring the possibilities of AI supported automated test implementation</t>
        </is>
      </c>
      <c r="H3966" s="3">
        <v>46122.0</v>
      </c>
      <c r="I3966"/>
      <c r="J3966"/>
      <c r="K3966">
        <v>0.75</v>
      </c>
      <c r="L3966" t="inlineStr">
        <is>
          <t>Billable work</t>
        </is>
      </c>
    </row>
    <row r="3967">
      <c r="A3967" t="inlineStr">
        <is>
          <t>Viktor Kis Jovák</t>
        </is>
      </c>
      <c r="B3967">
        <f>IF(COUNTIF(Team!$A$2:$A$18,A3967)&gt;0,"CPS","")</f>
      </c>
      <c r="C3967" t="inlineStr">
        <is>
          <t>Waberers-Continuity</t>
        </is>
      </c>
      <c r="D3967" t="inlineStr">
        <is>
          <t>WABERER’S INTERNATIONAL Nyrt.</t>
        </is>
      </c>
      <c r="E3967" t="inlineStr">
        <is>
          <t/>
        </is>
      </c>
      <c r="F3967" t="inlineStr">
        <is>
          <t>Erőforrás módosítás</t>
        </is>
      </c>
      <c r="G3967" t="inlineStr">
        <is>
          <t/>
        </is>
      </c>
      <c r="H3967" s="3">
        <v>46122.0</v>
      </c>
      <c r="I3967"/>
      <c r="J3967"/>
      <c r="K3967">
        <v>8.0</v>
      </c>
      <c r="L3967" t="inlineStr">
        <is>
          <t>Billable work</t>
        </is>
      </c>
    </row>
    <row r="3968">
      <c r="A3968" t="inlineStr">
        <is>
          <t>Tamás Khin</t>
        </is>
      </c>
      <c r="B3968">
        <f>IF(COUNTIF(Team!$A$2:$A$18,A3968)&gt;0,"CPS","")</f>
      </c>
      <c r="C3968" t="inlineStr">
        <is>
          <t>Idomsoft - Legacy költöztetés</t>
        </is>
      </c>
      <c r="D3968" t="inlineStr">
        <is>
          <t>IdomSoft Zrt.</t>
        </is>
      </c>
      <c r="E3968" t="inlineStr">
        <is>
          <t/>
        </is>
      </c>
      <c r="F3968" t="inlineStr">
        <is>
          <t>Development</t>
        </is>
      </c>
      <c r="G3968" t="inlineStr">
        <is>
          <t/>
        </is>
      </c>
      <c r="H3968" s="3">
        <v>46122.0</v>
      </c>
      <c r="I3968"/>
      <c r="J3968"/>
      <c r="K3968">
        <v>8.0</v>
      </c>
      <c r="L3968" t="inlineStr">
        <is>
          <t>Billable work</t>
        </is>
      </c>
    </row>
    <row r="3969">
      <c r="A3969" t="inlineStr">
        <is>
          <t>Nándor Márton</t>
        </is>
      </c>
      <c r="B3969">
        <f>IF(COUNTIF(Team!$A$2:$A$18,A3969)&gt;0,"CPS","")</f>
      </c>
      <c r="C3969" t="inlineStr">
        <is>
          <t>SocialBudNewJira</t>
        </is>
      </c>
      <c r="D3969" t="inlineStr">
        <is>
          <t>SocialBud</t>
        </is>
      </c>
      <c r="E3969" t="inlineStr">
        <is>
          <t>1003663</t>
        </is>
      </c>
      <c r="F3969" t="inlineStr">
        <is>
          <t>SB-3663 - Meeting participation, meeting preparations, written communication, process updates</t>
        </is>
      </c>
      <c r="G3969" t="inlineStr">
        <is>
          <t>JIRAID:31340 </t>
        </is>
      </c>
      <c r="H3969" s="3">
        <v>46122.0</v>
      </c>
      <c r="I3969"/>
      <c r="J3969"/>
      <c r="K3969">
        <v>0.5</v>
      </c>
      <c r="L3969" t="inlineStr">
        <is>
          <t>Billable work</t>
        </is>
      </c>
    </row>
    <row r="3970">
      <c r="A3970" t="inlineStr">
        <is>
          <t>Milán Vizi</t>
        </is>
      </c>
      <c r="B3970">
        <f>IF(COUNTIF(Team!$A$2:$A$18,A3970)&gt;0,"CPS","")</f>
      </c>
      <c r="C3970" t="inlineStr">
        <is>
          <t>Diligent - Boards - Ifrit</t>
        </is>
      </c>
      <c r="D3970" t="inlineStr">
        <is>
          <t>Diligent</t>
        </is>
      </c>
      <c r="E3970" t="inlineStr">
        <is>
          <t/>
        </is>
      </c>
      <c r="F3970" t="inlineStr">
        <is>
          <t>Development</t>
        </is>
      </c>
      <c r="G3970" t="inlineStr">
        <is>
          <t>AI week</t>
        </is>
      </c>
      <c r="H3970" s="3">
        <v>46122.0</v>
      </c>
      <c r="I3970"/>
      <c r="J3970"/>
      <c r="K3970">
        <v>8.0</v>
      </c>
      <c r="L3970" t="inlineStr">
        <is>
          <t>Billable work</t>
        </is>
      </c>
    </row>
    <row r="3971">
      <c r="A3971" t="inlineStr">
        <is>
          <t>Péter Brindzik</t>
        </is>
      </c>
      <c r="B3971">
        <f>IF(COUNTIF(Team!$A$2:$A$18,A3971)&gt;0,"CPS","")</f>
      </c>
      <c r="C3971" t="inlineStr">
        <is>
          <t>Consultancy - Observer Service Remap</t>
        </is>
      </c>
      <c r="D3971" t="inlineStr">
        <is>
          <t>OBSERVER</t>
        </is>
      </c>
      <c r="E3971" t="inlineStr">
        <is>
          <t>199585</t>
        </is>
      </c>
      <c r="F3971" t="inlineStr">
        <is>
          <t>QA task for UAT</t>
        </is>
      </c>
      <c r="G3971" t="inlineStr">
        <is>
          <t/>
        </is>
      </c>
      <c r="H3971" s="3">
        <v>46122.0</v>
      </c>
      <c r="I3971"/>
      <c r="J3971"/>
      <c r="K3971">
        <v>5.0</v>
      </c>
      <c r="L3971" t="inlineStr">
        <is>
          <t>Billable work</t>
        </is>
      </c>
    </row>
    <row r="3972">
      <c r="A3972" t="inlineStr">
        <is>
          <t>Dániel Molnár</t>
        </is>
      </c>
      <c r="B3972">
        <f>IF(COUNTIF(Team!$A$2:$A$18,A3972)&gt;0,"CPS","")</f>
      </c>
      <c r="C3972" t="inlineStr">
        <is>
          <t>Cloud Platform Services</t>
        </is>
      </c>
      <c r="D3972" t="inlineStr">
        <is>
          <t>Sonrisa</t>
        </is>
      </c>
      <c r="E3972" t="inlineStr">
        <is>
          <t>193251</t>
        </is>
      </c>
      <c r="F3972" t="inlineStr">
        <is>
          <t>General Research</t>
        </is>
      </c>
      <c r="G3972" t="inlineStr">
        <is>
          <t/>
        </is>
      </c>
      <c r="H3972" s="3">
        <v>46122.0</v>
      </c>
      <c r="I3972"/>
      <c r="J3972"/>
      <c r="K3972">
        <v>2.0</v>
      </c>
      <c r="L3972" t="inlineStr">
        <is>
          <t>Billable work</t>
        </is>
      </c>
    </row>
    <row r="3973">
      <c r="A3973" t="inlineStr">
        <is>
          <t>László Bánfalvi</t>
        </is>
      </c>
      <c r="B3973">
        <f>IF(COUNTIF(Team!$A$2:$A$18,A3973)&gt;0,"CPS","")</f>
      </c>
      <c r="C3973" t="inlineStr">
        <is>
          <t>Other</t>
        </is>
      </c>
      <c r="D3973" t="inlineStr">
        <is>
          <t>Sonrisa</t>
        </is>
      </c>
      <c r="E3973" t="inlineStr">
        <is>
          <t/>
        </is>
      </c>
      <c r="F3973" t="inlineStr">
        <is>
          <t>Paid leave</t>
        </is>
      </c>
      <c r="G3973" t="inlineStr">
        <is>
          <t/>
        </is>
      </c>
      <c r="H3973" s="3">
        <v>46122.0</v>
      </c>
      <c r="I3973"/>
      <c r="J3973"/>
      <c r="K3973">
        <v>8.0</v>
      </c>
      <c r="L3973" t="inlineStr">
        <is>
          <t>Non-work activity</t>
        </is>
      </c>
    </row>
    <row r="3974">
      <c r="A3974" t="inlineStr">
        <is>
          <t>Dániel Molnár</t>
        </is>
      </c>
      <c r="B3974">
        <f>IF(COUNTIF(Team!$A$2:$A$18,A3974)&gt;0,"CPS","")</f>
      </c>
      <c r="C3974" t="inlineStr">
        <is>
          <t>Cloud Platform Services</t>
        </is>
      </c>
      <c r="D3974" t="inlineStr">
        <is>
          <t>Sonrisa</t>
        </is>
      </c>
      <c r="E3974" t="inlineStr">
        <is>
          <t>196190</t>
        </is>
      </c>
      <c r="F3974" t="inlineStr">
        <is>
          <t>DirectTravel</t>
        </is>
      </c>
      <c r="G3974" t="inlineStr">
        <is>
          <t/>
        </is>
      </c>
      <c r="H3974" s="3">
        <v>46122.0</v>
      </c>
      <c r="I3974"/>
      <c r="J3974"/>
      <c r="K3974">
        <v>2.0</v>
      </c>
      <c r="L3974" t="inlineStr">
        <is>
          <t>Billable work</t>
        </is>
      </c>
    </row>
    <row r="3975">
      <c r="A3975" t="inlineStr">
        <is>
          <t>Éva-Henrietta Nagy</t>
        </is>
      </c>
      <c r="B3975">
        <f>IF(COUNTIF(Team!$A$2:$A$18,A3975)&gt;0,"CPS","")</f>
      </c>
      <c r="C3975" t="inlineStr">
        <is>
          <t>K11 Production</t>
        </is>
      </c>
      <c r="D3975" t="inlineStr">
        <is>
          <t>Magyar Államkincstár</t>
        </is>
      </c>
      <c r="E3975" t="inlineStr">
        <is>
          <t>198652</t>
        </is>
      </c>
      <c r="F3975" t="inlineStr">
        <is>
          <t>[React] Adatszolgáltatások</t>
        </is>
      </c>
      <c r="G3975" t="inlineStr">
        <is>
          <t>DSM sprint nyitó záró demo stb.</t>
        </is>
      </c>
      <c r="H3975" s="3">
        <v>46122.0</v>
      </c>
      <c r="I3975"/>
      <c r="J3975"/>
      <c r="K3975">
        <v>2.5</v>
      </c>
      <c r="L3975" t="inlineStr">
        <is>
          <t>Billable work</t>
        </is>
      </c>
    </row>
    <row r="3976">
      <c r="A3976" t="inlineStr">
        <is>
          <t>Zoltán Bán</t>
        </is>
      </c>
      <c r="B3976">
        <f>IF(COUNTIF(Team!$A$2:$A$18,A3976)&gt;0,"CPS","")</f>
      </c>
      <c r="C3976" t="inlineStr">
        <is>
          <t>Sonrisa SysAdmin JIRA</t>
        </is>
      </c>
      <c r="D3976" t="inlineStr">
        <is>
          <t>Sonrisa</t>
        </is>
      </c>
      <c r="E3976" t="inlineStr">
        <is>
          <t/>
        </is>
      </c>
      <c r="F3976" t="inlineStr">
        <is>
          <t>SSC - SaaS management</t>
        </is>
      </c>
      <c r="G3976" t="inlineStr">
        <is>
          <t>SYS-12088, Sontime-ban user ellenőrzés, hiba jelzés Láng Bencének, majd javítás ellenőrzés.</t>
        </is>
      </c>
      <c r="H3976" s="3">
        <v>46122.0</v>
      </c>
      <c r="I3976"/>
      <c r="J3976"/>
      <c r="K3976">
        <v>0.5</v>
      </c>
      <c r="L3976" t="inlineStr">
        <is>
          <t>Billable work</t>
        </is>
      </c>
    </row>
    <row r="3977">
      <c r="A3977" t="inlineStr">
        <is>
          <t>Noémi Máté</t>
        </is>
      </c>
      <c r="B3977">
        <f>IF(COUNTIF(Team!$A$2:$A$18,A3977)&gt;0,"CPS","")</f>
      </c>
      <c r="C3977" t="inlineStr">
        <is>
          <t>Other</t>
        </is>
      </c>
      <c r="D3977" t="inlineStr">
        <is>
          <t>Sonrisa</t>
        </is>
      </c>
      <c r="E3977" t="inlineStr">
        <is>
          <t/>
        </is>
      </c>
      <c r="F3977" t="inlineStr">
        <is>
          <t>Paid leave</t>
        </is>
      </c>
      <c r="G3977" t="inlineStr">
        <is>
          <t/>
        </is>
      </c>
      <c r="H3977" s="3">
        <v>46122.0</v>
      </c>
      <c r="I3977"/>
      <c r="J3977"/>
      <c r="K3977">
        <v>8.0</v>
      </c>
      <c r="L3977" t="inlineStr">
        <is>
          <t>Non-work activity</t>
        </is>
      </c>
    </row>
    <row r="3978">
      <c r="A3978" t="inlineStr">
        <is>
          <t>Péter Brindzik</t>
        </is>
      </c>
      <c r="B3978">
        <f>IF(COUNTIF(Team!$A$2:$A$18,A3978)&gt;0,"CPS","")</f>
      </c>
      <c r="C3978" t="inlineStr">
        <is>
          <t>Synlab SDN</t>
        </is>
      </c>
      <c r="D3978" t="inlineStr">
        <is>
          <t>Synlab</t>
        </is>
      </c>
      <c r="E3978" t="inlineStr">
        <is>
          <t>1002388</t>
        </is>
      </c>
      <c r="F3978" t="inlineStr">
        <is>
          <t>SDN-2388 - SDN: Internal Support, Maintenance, Releases</t>
        </is>
      </c>
      <c r="G3978" t="inlineStr">
        <is>
          <t>JIRAID:111696 </t>
        </is>
      </c>
      <c r="H3978" s="3">
        <v>46122.0</v>
      </c>
      <c r="I3978"/>
      <c r="J3978"/>
      <c r="K3978">
        <v>1.0</v>
      </c>
      <c r="L3978" t="inlineStr">
        <is>
          <t>Billable work</t>
        </is>
      </c>
    </row>
    <row r="3979">
      <c r="A3979" t="inlineStr">
        <is>
          <t>Tamás Jobb</t>
        </is>
      </c>
      <c r="B3979">
        <f>IF(COUNTIF(Team!$A$2:$A$18,A3979)&gt;0,"CPS","")</f>
      </c>
      <c r="C3979" t="inlineStr">
        <is>
          <t>SAG-NAV</t>
        </is>
      </c>
      <c r="D3979" t="inlineStr">
        <is>
          <t>Sagemcom Magyarország Kft.</t>
        </is>
      </c>
      <c r="E3979" t="inlineStr">
        <is>
          <t>200218</t>
        </is>
      </c>
      <c r="F3979" t="inlineStr">
        <is>
          <t>#132571 - ePGP - E-pénztárgép napló - Szervizelési tevékenység bejelentése</t>
        </is>
      </c>
      <c r="G3979" t="inlineStr">
        <is>
          <t/>
        </is>
      </c>
      <c r="H3979" s="3">
        <v>46122.0</v>
      </c>
      <c r="I3979"/>
      <c r="J3979"/>
      <c r="K3979">
        <v>2.5</v>
      </c>
      <c r="L3979" t="inlineStr">
        <is>
          <t>Billable work</t>
        </is>
      </c>
    </row>
    <row r="3980">
      <c r="A3980" t="inlineStr">
        <is>
          <t>Judit Franciska Hegedűs</t>
        </is>
      </c>
      <c r="B3980">
        <f>IF(COUNTIF(Team!$A$2:$A$18,A3980)&gt;0,"CPS","")</f>
      </c>
      <c r="C3980" t="inlineStr">
        <is>
          <t>Other</t>
        </is>
      </c>
      <c r="D3980" t="inlineStr">
        <is>
          <t>Sonrisa</t>
        </is>
      </c>
      <c r="E3980" t="inlineStr">
        <is>
          <t/>
        </is>
      </c>
      <c r="F3980" t="inlineStr">
        <is>
          <t>Paid leave</t>
        </is>
      </c>
      <c r="G3980" t="inlineStr">
        <is>
          <t/>
        </is>
      </c>
      <c r="H3980" s="3">
        <v>46122.0</v>
      </c>
      <c r="I3980"/>
      <c r="J3980"/>
      <c r="K3980">
        <v>8.0</v>
      </c>
      <c r="L3980" t="inlineStr">
        <is>
          <t>Non-work activity</t>
        </is>
      </c>
    </row>
    <row r="3981">
      <c r="A3981" t="inlineStr">
        <is>
          <t>Bence Kárai</t>
        </is>
      </c>
      <c r="B3981">
        <f>IF(COUNTIF(Team!$A$2:$A$18,A3981)&gt;0,"CPS","")</f>
      </c>
      <c r="C3981" t="inlineStr">
        <is>
          <t>Oracle-MÁV Háztól házig</t>
        </is>
      </c>
      <c r="D3981" t="inlineStr">
        <is>
          <t>Oracle</t>
        </is>
      </c>
      <c r="E3981" t="inlineStr">
        <is>
          <t/>
        </is>
      </c>
      <c r="F3981" t="inlineStr">
        <is>
          <t>Project management</t>
        </is>
      </c>
      <c r="G3981" t="inlineStr">
        <is>
          <t>dsm</t>
        </is>
      </c>
      <c r="H3981" s="3">
        <v>46122.0</v>
      </c>
      <c r="I3981"/>
      <c r="J3981"/>
      <c r="K3981">
        <v>0.25</v>
      </c>
      <c r="L3981" t="inlineStr">
        <is>
          <t>Billable work</t>
        </is>
      </c>
    </row>
    <row r="3982">
      <c r="A3982" t="inlineStr">
        <is>
          <t>Tamás Jobb</t>
        </is>
      </c>
      <c r="B3982">
        <f>IF(COUNTIF(Team!$A$2:$A$18,A3982)&gt;0,"CPS","")</f>
      </c>
      <c r="C3982" t="inlineStr">
        <is>
          <t>SAG-NAV</t>
        </is>
      </c>
      <c r="D3982" t="inlineStr">
        <is>
          <t>Sagemcom Magyarország Kft.</t>
        </is>
      </c>
      <c r="E3982" t="inlineStr">
        <is>
          <t>200220</t>
        </is>
      </c>
      <c r="F3982" t="inlineStr">
        <is>
          <t>#138713 - ePGP - Kommunikációs esetek kiegészítése késleltetett válasz mód és offline üzemmód indítá</t>
        </is>
      </c>
      <c r="G3982" t="inlineStr">
        <is>
          <t/>
        </is>
      </c>
      <c r="H3982" s="3">
        <v>46122.0</v>
      </c>
      <c r="I3982"/>
      <c r="J3982"/>
      <c r="K3982">
        <v>2.5</v>
      </c>
      <c r="L3982" t="inlineStr">
        <is>
          <t>Billable work</t>
        </is>
      </c>
    </row>
    <row r="3983">
      <c r="A3983" t="inlineStr">
        <is>
          <t>Loury Guy Sinia</t>
        </is>
      </c>
      <c r="B3983">
        <f>IF(COUNTIF(Team!$A$2:$A$18,A3983)&gt;0,"CPS","")</f>
      </c>
      <c r="C3983" t="inlineStr">
        <is>
          <t>PH - Consultant Corner</t>
        </is>
      </c>
      <c r="D3983" t="inlineStr">
        <is>
          <t>Princess House</t>
        </is>
      </c>
      <c r="E3983" t="inlineStr">
        <is>
          <t/>
        </is>
      </c>
      <c r="F3983" t="inlineStr">
        <is>
          <t>Project management</t>
        </is>
      </c>
      <c r="G3983" t="inlineStr">
        <is>
          <t>Jira review and updates, internal meetings, scheduling. Kushki review and schedule updates</t>
        </is>
      </c>
      <c r="H3983" s="3">
        <v>46122.0</v>
      </c>
      <c r="I3983"/>
      <c r="J3983"/>
      <c r="K3983">
        <v>2.0</v>
      </c>
      <c r="L3983" t="inlineStr">
        <is>
          <t>Billable work</t>
        </is>
      </c>
    </row>
    <row r="3984">
      <c r="A3984" t="inlineStr">
        <is>
          <t>Szilvia Vőnekiné Varga</t>
        </is>
      </c>
      <c r="B3984">
        <f>IF(COUNTIF(Team!$A$2:$A$18,A3984)&gt;0,"CPS","")</f>
      </c>
      <c r="C3984" t="inlineStr">
        <is>
          <t>Other</t>
        </is>
      </c>
      <c r="D3984" t="inlineStr">
        <is>
          <t>Sonrisa</t>
        </is>
      </c>
      <c r="E3984" t="inlineStr">
        <is>
          <t/>
        </is>
      </c>
      <c r="F3984" t="inlineStr">
        <is>
          <t>Paid leave</t>
        </is>
      </c>
      <c r="G3984" t="inlineStr">
        <is>
          <t/>
        </is>
      </c>
      <c r="H3984" s="3">
        <v>46122.0</v>
      </c>
      <c r="I3984"/>
      <c r="J3984"/>
      <c r="K3984">
        <v>8.0</v>
      </c>
      <c r="L3984" t="inlineStr">
        <is>
          <t>Non-work activity</t>
        </is>
      </c>
    </row>
    <row r="3985">
      <c r="A3985" t="inlineStr">
        <is>
          <t>Márk Szanyi</t>
        </is>
      </c>
      <c r="B3985">
        <f>IF(COUNTIF(Team!$A$2:$A$18,A3985)&gt;0,"CPS","")</f>
      </c>
      <c r="C3985" t="inlineStr">
        <is>
          <t>Sonrisa CTO (Shared)</t>
        </is>
      </c>
      <c r="D3985" t="inlineStr">
        <is>
          <t>Sonrisa</t>
        </is>
      </c>
      <c r="E3985" t="inlineStr">
        <is>
          <t/>
        </is>
      </c>
      <c r="F3985" t="inlineStr">
        <is>
          <t>Junior Trainee Program</t>
        </is>
      </c>
      <c r="G3985" t="inlineStr">
        <is>
          <t>Diligent project</t>
        </is>
      </c>
      <c r="H3985" s="3">
        <v>46122.0</v>
      </c>
      <c r="I3985"/>
      <c r="J3985"/>
      <c r="K3985">
        <v>2.25</v>
      </c>
      <c r="L3985" t="inlineStr">
        <is>
          <t>Non-billable work</t>
        </is>
      </c>
    </row>
    <row r="3986">
      <c r="A3986" t="inlineStr">
        <is>
          <t>Viktor Vörös</t>
        </is>
      </c>
      <c r="B3986">
        <f>IF(COUNTIF(Team!$A$2:$A$18,A3986)&gt;0,"CPS","")</f>
      </c>
      <c r="C3986" t="inlineStr">
        <is>
          <t>K11 Production</t>
        </is>
      </c>
      <c r="D3986" t="inlineStr">
        <is>
          <t>Magyar Államkincstár</t>
        </is>
      </c>
      <c r="E3986" t="inlineStr">
        <is>
          <t>199874</t>
        </is>
      </c>
      <c r="F3986" t="inlineStr">
        <is>
          <t>Endpoint jogosultság bővités.</t>
        </is>
      </c>
      <c r="G3986" t="inlineStr">
        <is>
          <t/>
        </is>
      </c>
      <c r="H3986" s="3">
        <v>46122.0</v>
      </c>
      <c r="I3986"/>
      <c r="J3986"/>
      <c r="K3986">
        <v>1.5</v>
      </c>
      <c r="L3986" t="inlineStr">
        <is>
          <t>Billable work</t>
        </is>
      </c>
    </row>
    <row r="3987">
      <c r="A3987" t="inlineStr">
        <is>
          <t>Vencel Csorba</t>
        </is>
      </c>
      <c r="B3987">
        <f>IF(COUNTIF(Team!$A$2:$A$18,A3987)&gt;0,"CPS","")</f>
      </c>
      <c r="C3987" t="inlineStr">
        <is>
          <t>K11 Production</t>
        </is>
      </c>
      <c r="D3987" t="inlineStr">
        <is>
          <t>Magyar Államkincstár</t>
        </is>
      </c>
      <c r="E3987" t="inlineStr">
        <is>
          <t>199949</t>
        </is>
      </c>
      <c r="F3987" t="inlineStr">
        <is>
          <t>Nincs teljes hierarchia - /adminisztracio/adatszolgaltatas/peldany/{id}/intezmenyi-adatok</t>
        </is>
      </c>
      <c r="G3987" t="inlineStr">
        <is>
          <t>Code review</t>
        </is>
      </c>
      <c r="H3987" s="3">
        <v>46122.0</v>
      </c>
      <c r="I3987" s="5">
        <v>46122.28125</v>
      </c>
      <c r="J3987" s="5">
        <v>46122.291666666664</v>
      </c>
      <c r="K3987">
        <v>0.25</v>
      </c>
      <c r="L3987" t="inlineStr">
        <is>
          <t>Billable work</t>
        </is>
      </c>
    </row>
    <row r="3988">
      <c r="A3988" t="inlineStr">
        <is>
          <t>Vencel Csorba</t>
        </is>
      </c>
      <c r="B3988">
        <f>IF(COUNTIF(Team!$A$2:$A$18,A3988)&gt;0,"CPS","")</f>
      </c>
      <c r="C3988" t="inlineStr">
        <is>
          <t>K11 Production</t>
        </is>
      </c>
      <c r="D3988" t="inlineStr">
        <is>
          <t>Magyar Államkincstár</t>
        </is>
      </c>
      <c r="E3988" t="inlineStr">
        <is>
          <t>199969</t>
        </is>
      </c>
      <c r="F3988" t="inlineStr">
        <is>
          <t>Főkönyvi kivonat feltöltéskor 404-es hibát kapok</t>
        </is>
      </c>
      <c r="G3988" t="inlineStr">
        <is>
          <t>Code review</t>
        </is>
      </c>
      <c r="H3988" s="3">
        <v>46122.0</v>
      </c>
      <c r="I3988" s="5">
        <v>46122.291666666664</v>
      </c>
      <c r="J3988" s="5">
        <v>46122.302083333336</v>
      </c>
      <c r="K3988">
        <v>0.25</v>
      </c>
      <c r="L3988" t="inlineStr">
        <is>
          <t>Billable work</t>
        </is>
      </c>
    </row>
    <row r="3989">
      <c r="A3989" t="inlineStr">
        <is>
          <t>Sándor Sarkadi</t>
        </is>
      </c>
      <c r="B3989">
        <f>IF(COUNTIF(Team!$A$2:$A$18,A3989)&gt;0,"CPS","")</f>
      </c>
      <c r="C3989" t="inlineStr">
        <is>
          <t>UI modernization 2026 - Dev Team</t>
        </is>
      </c>
      <c r="D3989" t="inlineStr">
        <is>
          <t>Diligent</t>
        </is>
      </c>
      <c r="E3989" t="inlineStr">
        <is>
          <t/>
        </is>
      </c>
      <c r="F3989" t="inlineStr">
        <is>
          <t>QA activity</t>
        </is>
      </c>
      <c r="G3989" t="inlineStr">
        <is>
          <t/>
        </is>
      </c>
      <c r="H3989" s="3">
        <v>46122.0</v>
      </c>
      <c r="I3989" s="5">
        <v>46122.291666666664</v>
      </c>
      <c r="J3989" s="5">
        <v>46122.625</v>
      </c>
      <c r="K3989">
        <v>8.0</v>
      </c>
      <c r="L3989" t="inlineStr">
        <is>
          <t>Billable work</t>
        </is>
      </c>
    </row>
    <row r="3990">
      <c r="A3990" t="inlineStr">
        <is>
          <t>Balázs Márk László</t>
        </is>
      </c>
      <c r="B3990">
        <f>IF(COUNTIF(Team!$A$2:$A$18,A3990)&gt;0,"CPS","")</f>
      </c>
      <c r="C3990" t="inlineStr">
        <is>
          <t>KV development</t>
        </is>
      </c>
      <c r="D3990" t="inlineStr">
        <is>
          <t>Sonrisa</t>
        </is>
      </c>
      <c r="E3990" t="inlineStr">
        <is>
          <t>199322</t>
        </is>
      </c>
      <c r="F3990" t="inlineStr">
        <is>
          <t>Image build and deploy</t>
        </is>
      </c>
      <c r="G3990" t="inlineStr">
        <is>
          <t/>
        </is>
      </c>
      <c r="H3990" s="3">
        <v>46122.0</v>
      </c>
      <c r="I3990" s="5">
        <v>46122.291666666664</v>
      </c>
      <c r="J3990" s="5">
        <v>46122.333333333336</v>
      </c>
      <c r="K3990">
        <v>1.0</v>
      </c>
      <c r="L3990" t="inlineStr">
        <is>
          <t>Non-billable work</t>
        </is>
      </c>
    </row>
    <row r="3991">
      <c r="A3991" t="inlineStr">
        <is>
          <t>János Tóth</t>
        </is>
      </c>
      <c r="B3991">
        <f>IF(COUNTIF(Team!$A$2:$A$18,A3991)&gt;0,"CPS","")</f>
      </c>
      <c r="C3991" t="inlineStr">
        <is>
          <t>UI modernization 2026 - Dev Team</t>
        </is>
      </c>
      <c r="D3991" t="inlineStr">
        <is>
          <t>Diligent</t>
        </is>
      </c>
      <c r="E3991" t="inlineStr">
        <is>
          <t/>
        </is>
      </c>
      <c r="F3991" t="inlineStr">
        <is>
          <t>Development</t>
        </is>
      </c>
      <c r="G3991" t="inlineStr">
        <is>
          <t/>
        </is>
      </c>
      <c r="H3991" s="3">
        <v>46122.0</v>
      </c>
      <c r="I3991" s="5">
        <v>46122.291666666664</v>
      </c>
      <c r="J3991" s="5">
        <v>46122.5</v>
      </c>
      <c r="K3991">
        <v>5.0</v>
      </c>
      <c r="L3991" t="inlineStr">
        <is>
          <t>Billable work</t>
        </is>
      </c>
    </row>
    <row r="3992">
      <c r="A3992" t="inlineStr">
        <is>
          <t>Gergő Lajos Csizi</t>
        </is>
      </c>
      <c r="B3992">
        <f>IF(COUNTIF(Team!$A$2:$A$18,A3992)&gt;0,"CPS","")</f>
      </c>
      <c r="C3992" t="inlineStr">
        <is>
          <t>Yettel - GRIP</t>
        </is>
      </c>
      <c r="D3992" t="inlineStr">
        <is>
          <t>Yettel</t>
        </is>
      </c>
      <c r="E3992" t="inlineStr">
        <is>
          <t/>
        </is>
      </c>
      <c r="F3992" t="inlineStr">
        <is>
          <t>Yettel - Grip - Development</t>
        </is>
      </c>
      <c r="G3992" t="inlineStr">
        <is>
          <t/>
        </is>
      </c>
      <c r="H3992" s="3">
        <v>46122.0</v>
      </c>
      <c r="I3992" s="5">
        <v>46122.291666666664</v>
      </c>
      <c r="J3992" s="5">
        <v>46122.625</v>
      </c>
      <c r="K3992">
        <v>8.0</v>
      </c>
      <c r="L3992" t="inlineStr">
        <is>
          <t>Billable work</t>
        </is>
      </c>
    </row>
    <row r="3993">
      <c r="A3993" t="inlineStr">
        <is>
          <t>Miklós Mihályi</t>
        </is>
      </c>
      <c r="B3993">
        <f>IF(COUNTIF(Team!$A$2:$A$18,A3993)&gt;0,"CPS","")</f>
      </c>
      <c r="C3993" t="inlineStr">
        <is>
          <t>AI - NKFIH</t>
        </is>
      </c>
      <c r="D3993" t="inlineStr">
        <is>
          <t>NKFIH</t>
        </is>
      </c>
      <c r="E3993" t="inlineStr">
        <is>
          <t>199985</t>
        </is>
      </c>
      <c r="F3993" t="inlineStr">
        <is>
          <t>Excel export for template execution results</t>
        </is>
      </c>
      <c r="G3993" t="inlineStr">
        <is>
          <t/>
        </is>
      </c>
      <c r="H3993" s="3">
        <v>46122.0</v>
      </c>
      <c r="I3993" s="5">
        <v>46122.291666666664</v>
      </c>
      <c r="J3993" s="5">
        <v>46122.625</v>
      </c>
      <c r="K3993">
        <v>8.0</v>
      </c>
      <c r="L3993" t="inlineStr">
        <is>
          <t>Billable work</t>
        </is>
      </c>
    </row>
    <row r="3994">
      <c r="A3994" t="inlineStr">
        <is>
          <t>Vencel Csorba</t>
        </is>
      </c>
      <c r="B3994">
        <f>IF(COUNTIF(Team!$A$2:$A$18,A3994)&gt;0,"CPS","")</f>
      </c>
      <c r="C3994" t="inlineStr">
        <is>
          <t>K11 Production</t>
        </is>
      </c>
      <c r="D3994" t="inlineStr">
        <is>
          <t>Magyar Államkincstár</t>
        </is>
      </c>
      <c r="E3994" t="inlineStr">
        <is>
          <t>199992</t>
        </is>
      </c>
      <c r="F3994" t="inlineStr">
        <is>
          <t>500 Internal Server Error csoportos adatfeltöltés endpoint hívásakor valid CSV input esetén</t>
        </is>
      </c>
      <c r="G3994" t="inlineStr">
        <is>
          <t>Code review</t>
        </is>
      </c>
      <c r="H3994" s="3">
        <v>46122.0</v>
      </c>
      <c r="I3994" s="5">
        <v>46122.302083333336</v>
      </c>
      <c r="J3994" s="5">
        <v>46122.3125</v>
      </c>
      <c r="K3994">
        <v>0.25</v>
      </c>
      <c r="L3994" t="inlineStr">
        <is>
          <t>Billable work</t>
        </is>
      </c>
    </row>
    <row r="3995">
      <c r="A3995" t="inlineStr">
        <is>
          <t>Vencel Csorba</t>
        </is>
      </c>
      <c r="B3995">
        <f>IF(COUNTIF(Team!$A$2:$A$18,A3995)&gt;0,"CPS","")</f>
      </c>
      <c r="C3995" t="inlineStr">
        <is>
          <t>K11 Production</t>
        </is>
      </c>
      <c r="D3995" t="inlineStr">
        <is>
          <t>Magyar Államkincstár</t>
        </is>
      </c>
      <c r="E3995" t="inlineStr">
        <is>
          <t>199273</t>
        </is>
      </c>
      <c r="F3995" t="inlineStr">
        <is>
          <t>Több validációs és funkcionalitási hiba az aktív példány lista endpointon</t>
        </is>
      </c>
      <c r="G3995" t="inlineStr">
        <is>
          <t/>
        </is>
      </c>
      <c r="H3995" s="3">
        <v>46122.0</v>
      </c>
      <c r="I3995" s="5">
        <v>46122.3125</v>
      </c>
      <c r="J3995" s="5">
        <v>46122.395833333336</v>
      </c>
      <c r="K3995">
        <v>2.0</v>
      </c>
      <c r="L3995" t="inlineStr">
        <is>
          <t>Billable work</t>
        </is>
      </c>
    </row>
    <row r="3996">
      <c r="A3996" t="inlineStr">
        <is>
          <t>Bence Papp</t>
        </is>
      </c>
      <c r="B3996">
        <f>IF(COUNTIF(Team!$A$2:$A$18,A3996)&gt;0,"CPS","")</f>
      </c>
      <c r="C3996" t="inlineStr">
        <is>
          <t>Sonrisa CTO (Shared)</t>
        </is>
      </c>
      <c r="D3996" t="inlineStr">
        <is>
          <t>Sonrisa</t>
        </is>
      </c>
      <c r="E3996" t="inlineStr">
        <is>
          <t/>
        </is>
      </c>
      <c r="F3996" t="inlineStr">
        <is>
          <t>Junior Trainee Program</t>
        </is>
      </c>
      <c r="G3996" t="inlineStr">
        <is>
          <t>Azure selfstudy</t>
        </is>
      </c>
      <c r="H3996" s="3">
        <v>46122.0</v>
      </c>
      <c r="I3996" s="5">
        <v>46122.333333333336</v>
      </c>
      <c r="J3996" s="5">
        <v>46122.4375</v>
      </c>
      <c r="K3996">
        <v>2.5</v>
      </c>
      <c r="L3996" t="inlineStr">
        <is>
          <t>Non-billable work</t>
        </is>
      </c>
    </row>
    <row r="3997">
      <c r="A3997" t="inlineStr">
        <is>
          <t>Tamás Stephen</t>
        </is>
      </c>
      <c r="B3997">
        <f>IF(COUNTIF(Team!$A$2:$A$18,A3997)&gt;0,"CPS","")</f>
      </c>
      <c r="C3997" t="inlineStr">
        <is>
          <t>Diligent - Boards - Ifrit</t>
        </is>
      </c>
      <c r="D3997" t="inlineStr">
        <is>
          <t>Diligent</t>
        </is>
      </c>
      <c r="E3997" t="inlineStr">
        <is>
          <t/>
        </is>
      </c>
      <c r="F3997" t="inlineStr">
        <is>
          <t>Meeting</t>
        </is>
      </c>
      <c r="G3997" t="inlineStr">
        <is>
          <t>AI Refinemne</t>
        </is>
      </c>
      <c r="H3997" s="3">
        <v>46122.0</v>
      </c>
      <c r="I3997" s="5">
        <v>46122.333333333336</v>
      </c>
      <c r="J3997" s="5">
        <v>46122.666666666664</v>
      </c>
      <c r="K3997">
        <v>8.0</v>
      </c>
      <c r="L3997" t="inlineStr">
        <is>
          <t>Billable work</t>
        </is>
      </c>
    </row>
    <row r="3998">
      <c r="A3998" t="inlineStr">
        <is>
          <t>Tibor Hévézi</t>
        </is>
      </c>
      <c r="B3998">
        <f>IF(COUNTIF(Team!$A$2:$A$18,A3998)&gt;0,"CPS","")</f>
      </c>
      <c r="C3998" t="inlineStr">
        <is>
          <t>Sonrisa SysAdmin JIRA</t>
        </is>
      </c>
      <c r="D3998" t="inlineStr">
        <is>
          <t>Sonrisa</t>
        </is>
      </c>
      <c r="E3998" t="inlineStr">
        <is>
          <t>12031</t>
        </is>
      </c>
      <c r="F3998" t="inlineStr">
        <is>
          <t>leadott gépek újratelepítée</t>
        </is>
      </c>
      <c r="G3998" t="inlineStr">
        <is>
          <t/>
        </is>
      </c>
      <c r="H3998" s="3">
        <v>46122.0</v>
      </c>
      <c r="I3998" s="5">
        <v>46122.333333333336</v>
      </c>
      <c r="J3998" s="5">
        <v>46122.5</v>
      </c>
      <c r="K3998">
        <v>4.0</v>
      </c>
      <c r="L3998" t="inlineStr">
        <is>
          <t>Non-billable work</t>
        </is>
      </c>
    </row>
    <row r="3999">
      <c r="A3999" t="inlineStr">
        <is>
          <t>Péter Ferenc Horváth</t>
        </is>
      </c>
      <c r="B3999">
        <f>IF(COUNTIF(Team!$A$2:$A$18,A3999)&gt;0,"CPS","")</f>
      </c>
      <c r="C3999" t="inlineStr">
        <is>
          <t>Yettel - GRIP</t>
        </is>
      </c>
      <c r="D3999" t="inlineStr">
        <is>
          <t>Yettel</t>
        </is>
      </c>
      <c r="E3999" t="inlineStr">
        <is>
          <t/>
        </is>
      </c>
      <c r="F3999" t="inlineStr">
        <is>
          <t>Yettel - Grip - Development</t>
        </is>
      </c>
      <c r="G3999" t="inlineStr">
        <is>
          <t/>
        </is>
      </c>
      <c r="H3999" s="3">
        <v>46122.0</v>
      </c>
      <c r="I3999" s="5">
        <v>46122.333333333336</v>
      </c>
      <c r="J3999" s="5">
        <v>46122.666666666664</v>
      </c>
      <c r="K3999">
        <v>8.0</v>
      </c>
      <c r="L3999" t="inlineStr">
        <is>
          <t>Billable work</t>
        </is>
      </c>
    </row>
    <row r="4000">
      <c r="A4000" t="inlineStr">
        <is>
          <t>Balázs Márk László</t>
        </is>
      </c>
      <c r="B4000">
        <f>IF(COUNTIF(Team!$A$2:$A$18,A4000)&gt;0,"CPS","")</f>
      </c>
      <c r="C4000" t="inlineStr">
        <is>
          <t>KV development</t>
        </is>
      </c>
      <c r="D4000" t="inlineStr">
        <is>
          <t>Sonrisa</t>
        </is>
      </c>
      <c r="E4000" t="inlineStr">
        <is>
          <t>200003</t>
        </is>
      </c>
      <c r="F4000" t="inlineStr">
        <is>
          <t>Onboarding video poc</t>
        </is>
      </c>
      <c r="G4000" t="inlineStr">
        <is>
          <t/>
        </is>
      </c>
      <c r="H4000" s="3">
        <v>46122.0</v>
      </c>
      <c r="I4000" s="5">
        <v>46122.333333333336</v>
      </c>
      <c r="J4000" s="5">
        <v>46122.395833333336</v>
      </c>
      <c r="K4000">
        <v>1.5</v>
      </c>
      <c r="L4000" t="inlineStr">
        <is>
          <t>Non-billable work</t>
        </is>
      </c>
    </row>
    <row r="4001">
      <c r="A4001" t="inlineStr">
        <is>
          <t>Dávid Pap</t>
        </is>
      </c>
      <c r="B4001">
        <f>IF(COUNTIF(Team!$A$2:$A$18,A4001)&gt;0,"CPS","")</f>
      </c>
      <c r="C4001" t="inlineStr">
        <is>
          <t>Cloud Platform Services</t>
        </is>
      </c>
      <c r="D4001" t="inlineStr">
        <is>
          <t>Sonrisa</t>
        </is>
      </c>
      <c r="E4001" t="inlineStr">
        <is>
          <t>196631</t>
        </is>
      </c>
      <c r="F4001" t="inlineStr">
        <is>
          <t>Diligent - ARC BOS Sunset</t>
        </is>
      </c>
      <c r="G4001" t="inlineStr">
        <is>
          <t/>
        </is>
      </c>
      <c r="H4001" s="3">
        <v>46122.0</v>
      </c>
      <c r="I4001" s="5">
        <v>46122.333333333336</v>
      </c>
      <c r="J4001" s="5">
        <v>46122.666666666664</v>
      </c>
      <c r="K4001">
        <v>8.0</v>
      </c>
      <c r="L4001" t="inlineStr">
        <is>
          <t>Billable work</t>
        </is>
      </c>
    </row>
    <row r="4002">
      <c r="A4002" t="inlineStr">
        <is>
          <t>Gebleš Alen</t>
        </is>
      </c>
      <c r="B4002">
        <f>IF(COUNTIF(Team!$A$2:$A$18,A4002)&gt;0,"CPS","")</f>
      </c>
      <c r="C4002" t="inlineStr">
        <is>
          <t>Diligent BOS sunset</t>
        </is>
      </c>
      <c r="D4002" t="inlineStr">
        <is>
          <t>Diligent</t>
        </is>
      </c>
      <c r="E4002" t="inlineStr">
        <is>
          <t>193331</t>
        </is>
      </c>
      <c r="F4002" t="inlineStr">
        <is>
          <t>Development</t>
        </is>
      </c>
      <c r="G4002" t="inlineStr">
        <is>
          <t>Development of tickets: RCP-37137, RCP-36667, RCP-35648</t>
        </is>
      </c>
      <c r="H4002" s="3">
        <v>46122.0</v>
      </c>
      <c r="I4002" s="5">
        <v>46122.333333333336</v>
      </c>
      <c r="J4002" s="5">
        <v>46122.666666666664</v>
      </c>
      <c r="K4002">
        <v>8.0</v>
      </c>
      <c r="L4002" t="inlineStr">
        <is>
          <t>Billable work</t>
        </is>
      </c>
    </row>
    <row r="4003">
      <c r="A4003" t="inlineStr">
        <is>
          <t>Sándor Mikó</t>
        </is>
      </c>
      <c r="B4003">
        <f>IF(COUNTIF(Team!$A$2:$A$18,A4003)&gt;0,"CPS","")</f>
      </c>
      <c r="C4003" t="inlineStr">
        <is>
          <t>Entities 2026 - Halo</t>
        </is>
      </c>
      <c r="D4003" t="inlineStr">
        <is>
          <t>Diligent</t>
        </is>
      </c>
      <c r="E4003" t="inlineStr">
        <is>
          <t/>
        </is>
      </c>
      <c r="F4003" t="inlineStr">
        <is>
          <t>Development activity</t>
        </is>
      </c>
      <c r="G4003" t="inlineStr">
        <is>
          <t/>
        </is>
      </c>
      <c r="H4003" s="3">
        <v>46122.0</v>
      </c>
      <c r="I4003" s="5">
        <v>46122.333333333336</v>
      </c>
      <c r="J4003" s="5">
        <v>46122.666666666664</v>
      </c>
      <c r="K4003">
        <v>8.0</v>
      </c>
      <c r="L4003" t="inlineStr">
        <is>
          <t>Billable work</t>
        </is>
      </c>
    </row>
    <row r="4004">
      <c r="A4004" t="inlineStr">
        <is>
          <t>Bence Bánfi</t>
        </is>
      </c>
      <c r="B4004">
        <f>IF(COUNTIF(Team!$A$2:$A$18,A4004)&gt;0,"CPS","")</f>
      </c>
      <c r="C4004" t="inlineStr">
        <is>
          <t>Diligent - Boards - Ifrit</t>
        </is>
      </c>
      <c r="D4004" t="inlineStr">
        <is>
          <t>Diligent</t>
        </is>
      </c>
      <c r="E4004" t="inlineStr">
        <is>
          <t/>
        </is>
      </c>
      <c r="F4004" t="inlineStr">
        <is>
          <t>Development</t>
        </is>
      </c>
      <c r="G4004" t="inlineStr">
        <is>
          <t>AI refinement</t>
        </is>
      </c>
      <c r="H4004" s="3">
        <v>46122.0</v>
      </c>
      <c r="I4004" s="5">
        <v>46122.333333333336</v>
      </c>
      <c r="J4004" s="5">
        <v>46122.666666666664</v>
      </c>
      <c r="K4004">
        <v>8.0</v>
      </c>
      <c r="L4004" t="inlineStr">
        <is>
          <t>Billable work</t>
        </is>
      </c>
    </row>
    <row r="4005">
      <c r="A4005" t="inlineStr">
        <is>
          <t>Bence Szilágyi</t>
        </is>
      </c>
      <c r="B4005">
        <f>IF(COUNTIF(Team!$A$2:$A$18,A4005)&gt;0,"CPS","")</f>
      </c>
      <c r="C4005" t="inlineStr">
        <is>
          <t>KV development</t>
        </is>
      </c>
      <c r="D4005" t="inlineStr">
        <is>
          <t>Sonrisa</t>
        </is>
      </c>
      <c r="E4005" t="inlineStr">
        <is>
          <t>199537</t>
        </is>
      </c>
      <c r="F4005" t="inlineStr">
        <is>
          <t>[BE] Refactor: Reduce Mixed Sync/Async Usage and Align with Best Practices</t>
        </is>
      </c>
      <c r="G4005" t="inlineStr">
        <is>
          <t/>
        </is>
      </c>
      <c r="H4005" s="3">
        <v>46122.0</v>
      </c>
      <c r="I4005" s="5">
        <v>46122.333333333336</v>
      </c>
      <c r="J4005" s="5">
        <v>46122.395833333336</v>
      </c>
      <c r="K4005">
        <v>1.5</v>
      </c>
      <c r="L4005" t="inlineStr">
        <is>
          <t>Non-billable work</t>
        </is>
      </c>
    </row>
    <row r="4006">
      <c r="A4006" t="inlineStr">
        <is>
          <t>Áron Hallai</t>
        </is>
      </c>
      <c r="B4006">
        <f>IF(COUNTIF(Team!$A$2:$A$18,A4006)&gt;0,"CPS","")</f>
      </c>
      <c r="C4006" t="inlineStr">
        <is>
          <t>Diligent - Boards - Ifrit</t>
        </is>
      </c>
      <c r="D4006" t="inlineStr">
        <is>
          <t>Diligent</t>
        </is>
      </c>
      <c r="E4006" t="inlineStr">
        <is>
          <t/>
        </is>
      </c>
      <c r="F4006" t="inlineStr">
        <is>
          <t>Development</t>
        </is>
      </c>
      <c r="G4006" t="inlineStr">
        <is>
          <t>[BCLOUD-4823] - Return committee version in response object</t>
        </is>
      </c>
      <c r="H4006" s="3">
        <v>46122.0</v>
      </c>
      <c r="I4006" s="5">
        <v>46122.333333333336</v>
      </c>
      <c r="J4006" s="5">
        <v>46122.395833333336</v>
      </c>
      <c r="K4006">
        <v>1.5</v>
      </c>
      <c r="L4006" t="inlineStr">
        <is>
          <t>Billable work</t>
        </is>
      </c>
    </row>
    <row r="4007">
      <c r="A4007" t="inlineStr">
        <is>
          <t>Péter Veres</t>
        </is>
      </c>
      <c r="B4007">
        <f>IF(COUNTIF(Team!$A$2:$A$18,A4007)&gt;0,"CPS","")</f>
      </c>
      <c r="C4007" t="inlineStr">
        <is>
          <t>Yettel - GRIP</t>
        </is>
      </c>
      <c r="D4007" t="inlineStr">
        <is>
          <t>Yettel</t>
        </is>
      </c>
      <c r="E4007" t="inlineStr">
        <is>
          <t/>
        </is>
      </c>
      <c r="F4007" t="inlineStr">
        <is>
          <t>Yettel - Grip - Project Rampup</t>
        </is>
      </c>
      <c r="G4007" t="inlineStr">
        <is>
          <t>self study</t>
        </is>
      </c>
      <c r="H4007" s="3">
        <v>46122.0</v>
      </c>
      <c r="I4007" s="5">
        <v>46122.34375</v>
      </c>
      <c r="J4007" s="5">
        <v>46122.552083333336</v>
      </c>
      <c r="K4007">
        <v>5.0</v>
      </c>
      <c r="L4007" t="inlineStr">
        <is>
          <t>Billable work</t>
        </is>
      </c>
    </row>
    <row r="4008">
      <c r="A4008" t="inlineStr">
        <is>
          <t>Márta Mária Székely-Kádár</t>
        </is>
      </c>
      <c r="B4008">
        <f>IF(COUNTIF(Team!$A$2:$A$18,A4008)&gt;0,"CPS","")</f>
      </c>
      <c r="C4008" t="inlineStr">
        <is>
          <t>SAG-NTAK</t>
        </is>
      </c>
      <c r="D4008" t="inlineStr">
        <is>
          <t>Sagemcom Magyarország Kft.</t>
        </is>
      </c>
      <c r="E4008" t="inlineStr">
        <is>
          <t>123179</t>
        </is>
      </c>
      <c r="F4008" t="inlineStr">
        <is>
          <t>#28997 Workshop - NTAK DSM - Sonrisa</t>
        </is>
      </c>
      <c r="G4008" t="inlineStr">
        <is>
          <t/>
        </is>
      </c>
      <c r="H4008" s="3">
        <v>46122.0</v>
      </c>
      <c r="I4008" s="5">
        <v>46122.34375</v>
      </c>
      <c r="J4008" s="5">
        <v>46122.354166666664</v>
      </c>
      <c r="K4008">
        <v>0.25</v>
      </c>
      <c r="L4008" t="inlineStr">
        <is>
          <t>Billable work</t>
        </is>
      </c>
    </row>
    <row r="4009">
      <c r="A4009" t="inlineStr">
        <is>
          <t>Botond Balázs Kovács</t>
        </is>
      </c>
      <c r="B4009">
        <f>IF(COUNTIF(Team!$A$2:$A$18,A4009)&gt;0,"CPS","")</f>
      </c>
      <c r="C4009" t="inlineStr">
        <is>
          <t>SAG-NTAK</t>
        </is>
      </c>
      <c r="D4009" t="inlineStr">
        <is>
          <t>Sagemcom Magyarország Kft.</t>
        </is>
      </c>
      <c r="E4009" t="inlineStr">
        <is>
          <t>123179</t>
        </is>
      </c>
      <c r="F4009" t="inlineStr">
        <is>
          <t>#28997 Workshop - NTAK DSM - Sonrisa</t>
        </is>
      </c>
      <c r="G4009" t="inlineStr">
        <is>
          <t/>
        </is>
      </c>
      <c r="H4009" s="3">
        <v>46122.0</v>
      </c>
      <c r="I4009" s="5">
        <v>46122.34375</v>
      </c>
      <c r="J4009" s="5">
        <v>46122.354166666664</v>
      </c>
      <c r="K4009">
        <v>0.25</v>
      </c>
      <c r="L4009" t="inlineStr">
        <is>
          <t>Billable work</t>
        </is>
      </c>
    </row>
    <row r="4010">
      <c r="A4010" t="inlineStr">
        <is>
          <t>Attila Lipták</t>
        </is>
      </c>
      <c r="B4010">
        <f>IF(COUNTIF(Team!$A$2:$A$18,A4010)&gt;0,"CPS","")</f>
      </c>
      <c r="C4010" t="inlineStr">
        <is>
          <t>KV development</t>
        </is>
      </c>
      <c r="D4010" t="inlineStr">
        <is>
          <t>Sonrisa</t>
        </is>
      </c>
      <c r="E4010" t="inlineStr">
        <is>
          <t>199943</t>
        </is>
      </c>
      <c r="F4010" t="inlineStr">
        <is>
          <t>Attila's ramp-up</t>
        </is>
      </c>
      <c r="G4010" t="inlineStr">
        <is>
          <t>Reading Consierge code</t>
        </is>
      </c>
      <c r="H4010" s="3">
        <v>46122.0</v>
      </c>
      <c r="I4010" s="5">
        <v>46122.354166666664</v>
      </c>
      <c r="J4010" s="5">
        <v>46122.40625</v>
      </c>
      <c r="K4010">
        <v>1.25</v>
      </c>
      <c r="L4010" t="inlineStr">
        <is>
          <t>Non-billable work</t>
        </is>
      </c>
    </row>
    <row r="4011">
      <c r="A4011" t="inlineStr">
        <is>
          <t>Márta Mária Székely-Kádár</t>
        </is>
      </c>
      <c r="B4011">
        <f>IF(COUNTIF(Team!$A$2:$A$18,A4011)&gt;0,"CPS","")</f>
      </c>
      <c r="C4011" t="inlineStr">
        <is>
          <t>SAG-NTAK</t>
        </is>
      </c>
      <c r="D4011" t="inlineStr">
        <is>
          <t>Sagemcom Magyarország Kft.</t>
        </is>
      </c>
      <c r="E4011" t="inlineStr">
        <is>
          <t>199989</t>
        </is>
      </c>
      <c r="F4011" t="inlineStr">
        <is>
          <t>#138150 - SDEP-004: Keycloak OAuth2 + Validáció + Hazelcast</t>
        </is>
      </c>
      <c r="G4011" t="inlineStr">
        <is>
          <t/>
        </is>
      </c>
      <c r="H4011" s="3">
        <v>46122.0</v>
      </c>
      <c r="I4011" s="5">
        <v>46122.354166666664</v>
      </c>
      <c r="J4011" s="5">
        <v>46122.770833333336</v>
      </c>
      <c r="K4011">
        <v>10.0</v>
      </c>
      <c r="L4011" t="inlineStr">
        <is>
          <t>Billable work</t>
        </is>
      </c>
    </row>
    <row r="4012">
      <c r="A4012" t="inlineStr">
        <is>
          <t>Botond Balázs Kovács</t>
        </is>
      </c>
      <c r="B4012">
        <f>IF(COUNTIF(Team!$A$2:$A$18,A4012)&gt;0,"CPS","")</f>
      </c>
      <c r="C4012" t="inlineStr">
        <is>
          <t>SAG-NTAK</t>
        </is>
      </c>
      <c r="D4012" t="inlineStr">
        <is>
          <t>Sagemcom Magyarország Kft.</t>
        </is>
      </c>
      <c r="E4012" t="inlineStr">
        <is>
          <t>199966</t>
        </is>
      </c>
      <c r="F4012" t="inlineStr">
        <is>
          <t>#138155 - SDEP-010: Admin felületek (VISIT HUNGARY)</t>
        </is>
      </c>
      <c r="G4012" t="inlineStr">
        <is>
          <t/>
        </is>
      </c>
      <c r="H4012" s="3">
        <v>46122.0</v>
      </c>
      <c r="I4012" s="5">
        <v>46122.354166666664</v>
      </c>
      <c r="J4012" s="5">
        <v>46122.677083333336</v>
      </c>
      <c r="K4012">
        <v>7.75</v>
      </c>
      <c r="L4012" t="inlineStr">
        <is>
          <t>Billable work</t>
        </is>
      </c>
    </row>
    <row r="4013">
      <c r="A4013" t="inlineStr">
        <is>
          <t>Sándor Farkas</t>
        </is>
      </c>
      <c r="B4013">
        <f>IF(COUNTIF(Team!$A$2:$A$18,A4013)&gt;0,"CPS","")</f>
      </c>
      <c r="C4013" t="inlineStr">
        <is>
          <t>SAG-IDOM</t>
        </is>
      </c>
      <c r="D4013" t="inlineStr">
        <is>
          <t>Sagemcom Magyarország Kft.</t>
        </is>
      </c>
      <c r="E4013" t="inlineStr">
        <is>
          <t/>
        </is>
      </c>
      <c r="F4013" t="inlineStr">
        <is>
          <t>DSM, Meetings</t>
        </is>
      </c>
      <c r="G4013" t="inlineStr">
        <is>
          <t/>
        </is>
      </c>
      <c r="H4013" s="3">
        <v>46122.0</v>
      </c>
      <c r="I4013" s="5">
        <v>46122.364583333336</v>
      </c>
      <c r="J4013" s="5">
        <v>46122.375</v>
      </c>
      <c r="K4013">
        <v>0.25</v>
      </c>
      <c r="L4013" t="inlineStr">
        <is>
          <t>Billable work</t>
        </is>
      </c>
    </row>
    <row r="4014">
      <c r="A4014" t="inlineStr">
        <is>
          <t>Benjamin Szüts</t>
        </is>
      </c>
      <c r="B4014">
        <f>IF(COUNTIF(Team!$A$2:$A$18,A4014)&gt;0,"CPS","")</f>
      </c>
      <c r="C4014" t="inlineStr">
        <is>
          <t>SAG-IDOM</t>
        </is>
      </c>
      <c r="D4014" t="inlineStr">
        <is>
          <t>Sagemcom Magyarország Kft.</t>
        </is>
      </c>
      <c r="E4014" t="inlineStr">
        <is>
          <t>200507</t>
        </is>
      </c>
      <c r="F4014" t="inlineStr">
        <is>
          <t>DAPS-22126 Android - Sérülékenység vizsgálat javítása - I.</t>
        </is>
      </c>
      <c r="G4014" t="inlineStr">
        <is>
          <t/>
        </is>
      </c>
      <c r="H4014" s="3">
        <v>46122.0</v>
      </c>
      <c r="I4014" s="5">
        <v>46122.364583333336</v>
      </c>
      <c r="J4014" s="5">
        <v>46122.697916666664</v>
      </c>
      <c r="K4014">
        <v>8.0</v>
      </c>
      <c r="L4014" t="inlineStr">
        <is>
          <t>Billable work</t>
        </is>
      </c>
    </row>
    <row r="4015">
      <c r="A4015" t="inlineStr">
        <is>
          <t>Anita Svecz</t>
        </is>
      </c>
      <c r="B4015">
        <f>IF(COUNTIF(Team!$A$2:$A$18,A4015)&gt;0,"CPS","")</f>
      </c>
      <c r="C4015" t="inlineStr">
        <is>
          <t>SAG-IDOM</t>
        </is>
      </c>
      <c r="D4015" t="inlineStr">
        <is>
          <t>Sagemcom Magyarország Kft.</t>
        </is>
      </c>
      <c r="E4015" t="inlineStr">
        <is>
          <t>199976</t>
        </is>
      </c>
      <c r="F4015" t="inlineStr">
        <is>
          <t>DAPS-22596 Android - Lib alapú tanúsítvány igénylés I.</t>
        </is>
      </c>
      <c r="G4015" t="inlineStr">
        <is>
          <t/>
        </is>
      </c>
      <c r="H4015" s="3">
        <v>46122.0</v>
      </c>
      <c r="I4015" s="5">
        <v>46122.364583333336</v>
      </c>
      <c r="J4015" s="5">
        <v>46122.583333333336</v>
      </c>
      <c r="K4015">
        <v>5.25</v>
      </c>
      <c r="L4015" t="inlineStr">
        <is>
          <t>Billable work</t>
        </is>
      </c>
    </row>
    <row r="4016">
      <c r="A4016" t="inlineStr">
        <is>
          <t>Bence Joó</t>
        </is>
      </c>
      <c r="B4016">
        <f>IF(COUNTIF(Team!$A$2:$A$18,A4016)&gt;0,"CPS","")</f>
      </c>
      <c r="C4016" t="inlineStr">
        <is>
          <t>Yettel - GRIP</t>
        </is>
      </c>
      <c r="D4016" t="inlineStr">
        <is>
          <t>Yettel</t>
        </is>
      </c>
      <c r="E4016" t="inlineStr">
        <is>
          <t/>
        </is>
      </c>
      <c r="F4016" t="inlineStr">
        <is>
          <t>Yettel - Grip - Development</t>
        </is>
      </c>
      <c r="G4016" t="inlineStr">
        <is>
          <t>FE development</t>
        </is>
      </c>
      <c r="H4016" s="3">
        <v>46122.0</v>
      </c>
      <c r="I4016" s="5">
        <v>46122.375</v>
      </c>
      <c r="J4016" s="5">
        <v>46122.541666666664</v>
      </c>
      <c r="K4016">
        <v>4.0</v>
      </c>
      <c r="L4016" t="inlineStr">
        <is>
          <t>Billable work</t>
        </is>
      </c>
    </row>
    <row r="4017">
      <c r="A4017" t="inlineStr">
        <is>
          <t>Zsolt Mosonyi</t>
        </is>
      </c>
      <c r="B4017">
        <f>IF(COUNTIF(Team!$A$2:$A$18,A4017)&gt;0,"CPS","")</f>
      </c>
      <c r="C4017" t="inlineStr">
        <is>
          <t>Yettel - GRIP</t>
        </is>
      </c>
      <c r="D4017" t="inlineStr">
        <is>
          <t>Yettel</t>
        </is>
      </c>
      <c r="E4017" t="inlineStr">
        <is>
          <t/>
        </is>
      </c>
      <c r="F4017" t="inlineStr">
        <is>
          <t>Yettel - Grip - Development</t>
        </is>
      </c>
      <c r="G4017" t="inlineStr">
        <is>
          <t/>
        </is>
      </c>
      <c r="H4017" s="3">
        <v>46122.0</v>
      </c>
      <c r="I4017" s="5">
        <v>46122.375</v>
      </c>
      <c r="J4017" s="5">
        <v>46122.5</v>
      </c>
      <c r="K4017">
        <v>3.0</v>
      </c>
      <c r="L4017" t="inlineStr">
        <is>
          <t>Billable work</t>
        </is>
      </c>
    </row>
    <row r="4018">
      <c r="A4018" t="inlineStr">
        <is>
          <t>András Széni</t>
        </is>
      </c>
      <c r="B4018">
        <f>IF(COUNTIF(Team!$A$2:$A$18,A4018)&gt;0,"CPS","")</f>
      </c>
      <c r="C4018" t="inlineStr">
        <is>
          <t>AI Competency - Research</t>
        </is>
      </c>
      <c r="D4018" t="inlineStr">
        <is>
          <t>Sonrisa</t>
        </is>
      </c>
      <c r="E4018" t="inlineStr">
        <is>
          <t>195983</t>
        </is>
      </c>
      <c r="F4018" t="inlineStr">
        <is>
          <t>KnowledgeGraph</t>
        </is>
      </c>
      <c r="G4018" t="inlineStr">
        <is>
          <t>dsm</t>
        </is>
      </c>
      <c r="H4018" s="3">
        <v>46122.0</v>
      </c>
      <c r="I4018" s="5">
        <v>46122.395833333336</v>
      </c>
      <c r="J4018" s="5">
        <v>46122.40625</v>
      </c>
      <c r="K4018">
        <v>0.25</v>
      </c>
      <c r="L4018" t="inlineStr">
        <is>
          <t>Non-billable work</t>
        </is>
      </c>
    </row>
    <row r="4019">
      <c r="A4019" t="inlineStr">
        <is>
          <t>Mátyás Barczai</t>
        </is>
      </c>
      <c r="B4019">
        <f>IF(COUNTIF(Team!$A$2:$A$18,A4019)&gt;0,"CPS","")</f>
      </c>
      <c r="C4019" t="inlineStr">
        <is>
          <t>KV development</t>
        </is>
      </c>
      <c r="D4019" t="inlineStr">
        <is>
          <t>Sonrisa</t>
        </is>
      </c>
      <c r="E4019" t="inlineStr">
        <is>
          <t>199922</t>
        </is>
      </c>
      <c r="F4019" t="inlineStr">
        <is>
          <t>[BE] Introducing rolling solution to the curriculum creation process</t>
        </is>
      </c>
      <c r="G4019" t="inlineStr">
        <is>
          <t/>
        </is>
      </c>
      <c r="H4019" s="3">
        <v>46122.0</v>
      </c>
      <c r="I4019" s="5">
        <v>46122.395833333336</v>
      </c>
      <c r="J4019" s="5">
        <v>46122.5</v>
      </c>
      <c r="K4019">
        <v>2.5</v>
      </c>
      <c r="L4019" t="inlineStr">
        <is>
          <t>Non-billable work</t>
        </is>
      </c>
    </row>
    <row r="4020">
      <c r="A4020" t="inlineStr">
        <is>
          <t>Balázs Márk László</t>
        </is>
      </c>
      <c r="B4020">
        <f>IF(COUNTIF(Team!$A$2:$A$18,A4020)&gt;0,"CPS","")</f>
      </c>
      <c r="C4020" t="inlineStr">
        <is>
          <t>KV development</t>
        </is>
      </c>
      <c r="D4020" t="inlineStr">
        <is>
          <t>Sonrisa</t>
        </is>
      </c>
      <c r="E4020" t="inlineStr">
        <is>
          <t>199241</t>
        </is>
      </c>
      <c r="F4020" t="inlineStr">
        <is>
          <t>Onboarding solution</t>
        </is>
      </c>
      <c r="G4020" t="inlineStr">
        <is>
          <t/>
        </is>
      </c>
      <c r="H4020" s="3">
        <v>46122.0</v>
      </c>
      <c r="I4020" s="5">
        <v>46122.395833333336</v>
      </c>
      <c r="J4020" s="5">
        <v>46122.40625</v>
      </c>
      <c r="K4020">
        <v>0.25</v>
      </c>
      <c r="L4020" t="inlineStr">
        <is>
          <t>Non-billable work</t>
        </is>
      </c>
    </row>
    <row r="4021">
      <c r="A4021" t="inlineStr">
        <is>
          <t>Vencel Csorba</t>
        </is>
      </c>
      <c r="B4021">
        <f>IF(COUNTIF(Team!$A$2:$A$18,A4021)&gt;0,"CPS","")</f>
      </c>
      <c r="C4021" t="inlineStr">
        <is>
          <t>K11 Production</t>
        </is>
      </c>
      <c r="D4021" t="inlineStr">
        <is>
          <t>Magyar Államkincstár</t>
        </is>
      </c>
      <c r="E4021" t="inlineStr">
        <is>
          <t>199273</t>
        </is>
      </c>
      <c r="F4021" t="inlineStr">
        <is>
          <t>Több validációs és funkcionalitási hiba az aktív példány lista endpointon</t>
        </is>
      </c>
      <c r="G4021" t="inlineStr">
        <is>
          <t>DSM</t>
        </is>
      </c>
      <c r="H4021" s="3">
        <v>46122.0</v>
      </c>
      <c r="I4021" s="5">
        <v>46122.395833333336</v>
      </c>
      <c r="J4021" s="5">
        <v>46122.40625</v>
      </c>
      <c r="K4021">
        <v>0.25</v>
      </c>
      <c r="L4021" t="inlineStr">
        <is>
          <t>Billable work</t>
        </is>
      </c>
    </row>
    <row r="4022">
      <c r="A4022" t="inlineStr">
        <is>
          <t>Áron Hallai</t>
        </is>
      </c>
      <c r="B4022">
        <f>IF(COUNTIF(Team!$A$2:$A$18,A4022)&gt;0,"CPS","")</f>
      </c>
      <c r="C4022" t="inlineStr">
        <is>
          <t>Diligent - Boards - Ifrit</t>
        </is>
      </c>
      <c r="D4022" t="inlineStr">
        <is>
          <t>Diligent</t>
        </is>
      </c>
      <c r="E4022" t="inlineStr">
        <is>
          <t/>
        </is>
      </c>
      <c r="F4022" t="inlineStr">
        <is>
          <t>Meeting</t>
        </is>
      </c>
      <c r="G4022" t="inlineStr">
        <is>
          <t>DSM</t>
        </is>
      </c>
      <c r="H4022" s="3">
        <v>46122.0</v>
      </c>
      <c r="I4022" s="5">
        <v>46122.395833333336</v>
      </c>
      <c r="J4022" s="5">
        <v>46122.40625</v>
      </c>
      <c r="K4022">
        <v>0.25</v>
      </c>
      <c r="L4022" t="inlineStr">
        <is>
          <t>Billable work</t>
        </is>
      </c>
    </row>
    <row r="4023">
      <c r="A4023" t="inlineStr">
        <is>
          <t>Attila Lipták</t>
        </is>
      </c>
      <c r="B4023">
        <f>IF(COUNTIF(Team!$A$2:$A$18,A4023)&gt;0,"CPS","")</f>
      </c>
      <c r="C4023" t="inlineStr">
        <is>
          <t>KV development</t>
        </is>
      </c>
      <c r="D4023" t="inlineStr">
        <is>
          <t>Sonrisa</t>
        </is>
      </c>
      <c r="E4023" t="inlineStr">
        <is>
          <t>199943</t>
        </is>
      </c>
      <c r="F4023" t="inlineStr">
        <is>
          <t>Attila's ramp-up</t>
        </is>
      </c>
      <c r="G4023" t="inlineStr">
        <is>
          <t>DSM</t>
        </is>
      </c>
      <c r="H4023" s="3">
        <v>46122.0</v>
      </c>
      <c r="I4023" s="5">
        <v>46122.40625</v>
      </c>
      <c r="J4023" s="5">
        <v>46122.416666666664</v>
      </c>
      <c r="K4023">
        <v>0.25</v>
      </c>
      <c r="L4023" t="inlineStr">
        <is>
          <t>Non-billable work</t>
        </is>
      </c>
    </row>
    <row r="4024">
      <c r="A4024" t="inlineStr">
        <is>
          <t>Balázs Márk László</t>
        </is>
      </c>
      <c r="B4024">
        <f>IF(COUNTIF(Team!$A$2:$A$18,A4024)&gt;0,"CPS","")</f>
      </c>
      <c r="C4024" t="inlineStr">
        <is>
          <t>KV development</t>
        </is>
      </c>
      <c r="D4024" t="inlineStr">
        <is>
          <t>Sonrisa</t>
        </is>
      </c>
      <c r="E4024" t="inlineStr">
        <is>
          <t>198140</t>
        </is>
      </c>
      <c r="F4024" t="inlineStr">
        <is>
          <t>KV Agentic Solutions</t>
        </is>
      </c>
      <c r="G4024" t="inlineStr">
        <is>
          <t/>
        </is>
      </c>
      <c r="H4024" s="3">
        <v>46122.0</v>
      </c>
      <c r="I4024" s="5">
        <v>46122.40625</v>
      </c>
      <c r="J4024" s="5">
        <v>46122.416666666664</v>
      </c>
      <c r="K4024">
        <v>0.25</v>
      </c>
      <c r="L4024" t="inlineStr">
        <is>
          <t>Non-billable work</t>
        </is>
      </c>
    </row>
    <row r="4025">
      <c r="A4025" t="inlineStr">
        <is>
          <t>András Széni</t>
        </is>
      </c>
      <c r="B4025">
        <f>IF(COUNTIF(Team!$A$2:$A$18,A4025)&gt;0,"CPS","")</f>
      </c>
      <c r="C4025" t="inlineStr">
        <is>
          <t>AI Competency - Research</t>
        </is>
      </c>
      <c r="D4025" t="inlineStr">
        <is>
          <t>Sonrisa</t>
        </is>
      </c>
      <c r="E4025" t="inlineStr">
        <is>
          <t>199770</t>
        </is>
      </c>
      <c r="F4025" t="inlineStr">
        <is>
          <t>[Tech Spike] PageIndex</t>
        </is>
      </c>
      <c r="G4025" t="inlineStr">
        <is>
          <t>Node extraction</t>
        </is>
      </c>
      <c r="H4025" s="3">
        <v>46122.0</v>
      </c>
      <c r="I4025" s="5">
        <v>46122.40625</v>
      </c>
      <c r="J4025" s="5">
        <v>46122.458333333336</v>
      </c>
      <c r="K4025">
        <v>1.25</v>
      </c>
      <c r="L4025" t="inlineStr">
        <is>
          <t>Non-billable work</t>
        </is>
      </c>
    </row>
    <row r="4026">
      <c r="A4026" t="inlineStr">
        <is>
          <t>Vencel Csorba</t>
        </is>
      </c>
      <c r="B4026">
        <f>IF(COUNTIF(Team!$A$2:$A$18,A4026)&gt;0,"CPS","")</f>
      </c>
      <c r="C4026" t="inlineStr">
        <is>
          <t>K11 Production</t>
        </is>
      </c>
      <c r="D4026" t="inlineStr">
        <is>
          <t>Magyar Államkincstár</t>
        </is>
      </c>
      <c r="E4026" t="inlineStr">
        <is>
          <t>200010</t>
        </is>
      </c>
      <c r="F4026" t="inlineStr">
        <is>
          <t> Adatszolgáltatás példány információk-ból lehessen megtudni, üres ürlap szerkesztőt kell-e megjelení</t>
        </is>
      </c>
      <c r="G4026" t="inlineStr">
        <is>
          <t>K11 - SprintZáróNyitó/Demo/Retro</t>
        </is>
      </c>
      <c r="H4026" s="3">
        <v>46122.0</v>
      </c>
      <c r="I4026" s="5">
        <v>46122.40625</v>
      </c>
      <c r="J4026" s="5">
        <v>46122.489583333336</v>
      </c>
      <c r="K4026">
        <v>2.0</v>
      </c>
      <c r="L4026" t="inlineStr">
        <is>
          <t>Billable work</t>
        </is>
      </c>
    </row>
    <row r="4027">
      <c r="A4027" t="inlineStr">
        <is>
          <t>Áron Hallai</t>
        </is>
      </c>
      <c r="B4027">
        <f>IF(COUNTIF(Team!$A$2:$A$18,A4027)&gt;0,"CPS","")</f>
      </c>
      <c r="C4027" t="inlineStr">
        <is>
          <t>Diligent - Boards - Ifrit</t>
        </is>
      </c>
      <c r="D4027" t="inlineStr">
        <is>
          <t>Diligent</t>
        </is>
      </c>
      <c r="E4027" t="inlineStr">
        <is>
          <t/>
        </is>
      </c>
      <c r="F4027" t="inlineStr">
        <is>
          <t>Development</t>
        </is>
      </c>
      <c r="G4027" t="inlineStr">
        <is>
          <t>Technical discussion with Róbert Wágner about swagger file generation,
[BCLOUD-4823] - Update generated files,
[BCLOUD-4823] - Move ToVersionResponse method,
Technical discussion with Benák Ádám and Vizi Milán about story refinement</t>
        </is>
      </c>
      <c r="H4027" s="3">
        <v>46122.0</v>
      </c>
      <c r="I4027" s="5">
        <v>46122.40625</v>
      </c>
      <c r="J4027" s="5">
        <v>46122.645833333336</v>
      </c>
      <c r="K4027">
        <v>5.75</v>
      </c>
      <c r="L4027" t="inlineStr">
        <is>
          <t>Billable work</t>
        </is>
      </c>
    </row>
    <row r="4028">
      <c r="A4028" t="inlineStr">
        <is>
          <t>Attila Lipták</t>
        </is>
      </c>
      <c r="B4028">
        <f>IF(COUNTIF(Team!$A$2:$A$18,A4028)&gt;0,"CPS","")</f>
      </c>
      <c r="C4028" t="inlineStr">
        <is>
          <t>KV development</t>
        </is>
      </c>
      <c r="D4028" t="inlineStr">
        <is>
          <t>Sonrisa</t>
        </is>
      </c>
      <c r="E4028" t="inlineStr">
        <is>
          <t>199943</t>
        </is>
      </c>
      <c r="F4028" t="inlineStr">
        <is>
          <t>Attila's ramp-up</t>
        </is>
      </c>
      <c r="G4028" t="inlineStr">
        <is>
          <t>Reading Consierge code</t>
        </is>
      </c>
      <c r="H4028" s="3">
        <v>46122.0</v>
      </c>
      <c r="I4028" s="5">
        <v>46122.416666666664</v>
      </c>
      <c r="J4028" s="5">
        <v>46122.6875</v>
      </c>
      <c r="K4028">
        <v>6.5</v>
      </c>
      <c r="L4028" t="inlineStr">
        <is>
          <t>Non-billable work</t>
        </is>
      </c>
    </row>
    <row r="4029">
      <c r="A4029" t="inlineStr">
        <is>
          <t>Balázs Márk László</t>
        </is>
      </c>
      <c r="B4029">
        <f>IF(COUNTIF(Team!$A$2:$A$18,A4029)&gt;0,"CPS","")</f>
      </c>
      <c r="C4029" t="inlineStr">
        <is>
          <t>KV development</t>
        </is>
      </c>
      <c r="D4029" t="inlineStr">
        <is>
          <t>Sonrisa</t>
        </is>
      </c>
      <c r="E4029" t="inlineStr">
        <is>
          <t>200003</t>
        </is>
      </c>
      <c r="F4029" t="inlineStr">
        <is>
          <t>Onboarding video poc</t>
        </is>
      </c>
      <c r="G4029" t="inlineStr">
        <is>
          <t/>
        </is>
      </c>
      <c r="H4029" s="3">
        <v>46122.0</v>
      </c>
      <c r="I4029" s="5">
        <v>46122.416666666664</v>
      </c>
      <c r="J4029" s="5">
        <v>46122.458333333336</v>
      </c>
      <c r="K4029">
        <v>1.0</v>
      </c>
      <c r="L4029" t="inlineStr">
        <is>
          <t>Non-billable work</t>
        </is>
      </c>
    </row>
    <row r="4030">
      <c r="A4030" t="inlineStr">
        <is>
          <t>Bence Papp</t>
        </is>
      </c>
      <c r="B4030">
        <f>IF(COUNTIF(Team!$A$2:$A$18,A4030)&gt;0,"CPS","")</f>
      </c>
      <c r="C4030" t="inlineStr">
        <is>
          <t>Sonrisa CTO (Shared)</t>
        </is>
      </c>
      <c r="D4030" t="inlineStr">
        <is>
          <t>Sonrisa</t>
        </is>
      </c>
      <c r="E4030" t="inlineStr">
        <is>
          <t/>
        </is>
      </c>
      <c r="F4030" t="inlineStr">
        <is>
          <t>Junior Trainee Program</t>
        </is>
      </c>
      <c r="G4030" t="inlineStr">
        <is>
          <t>Azure and Terraform selfstudy</t>
        </is>
      </c>
      <c r="H4030" s="3">
        <v>46122.0</v>
      </c>
      <c r="I4030" s="5">
        <v>46122.4375</v>
      </c>
      <c r="J4030" s="5">
        <v>46122.583333333336</v>
      </c>
      <c r="K4030">
        <v>3.5</v>
      </c>
      <c r="L4030" t="inlineStr">
        <is>
          <t>Non-billable work</t>
        </is>
      </c>
    </row>
    <row r="4031">
      <c r="A4031" t="inlineStr">
        <is>
          <t>Bence Szilágyi</t>
        </is>
      </c>
      <c r="B4031">
        <f>IF(COUNTIF(Team!$A$2:$A$18,A4031)&gt;0,"CPS","")</f>
      </c>
      <c r="C4031" t="inlineStr">
        <is>
          <t>KV development</t>
        </is>
      </c>
      <c r="D4031" t="inlineStr">
        <is>
          <t>Sonrisa</t>
        </is>
      </c>
      <c r="E4031" t="inlineStr">
        <is>
          <t>200001</t>
        </is>
      </c>
      <c r="F4031" t="inlineStr">
        <is>
          <t>convert_file_activity: heartbeat timeout causes "Activity not found on completion"</t>
        </is>
      </c>
      <c r="G4031" t="inlineStr">
        <is>
          <t/>
        </is>
      </c>
      <c r="H4031" s="3">
        <v>46122.0</v>
      </c>
      <c r="I4031" s="5">
        <v>46122.4375</v>
      </c>
      <c r="J4031" s="5">
        <v>46122.677083333336</v>
      </c>
      <c r="K4031">
        <v>5.75</v>
      </c>
      <c r="L4031" t="inlineStr">
        <is>
          <t>Non-billable work</t>
        </is>
      </c>
    </row>
    <row r="4032">
      <c r="A4032" t="inlineStr">
        <is>
          <t>Balázs Márk László</t>
        </is>
      </c>
      <c r="B4032">
        <f>IF(COUNTIF(Team!$A$2:$A$18,A4032)&gt;0,"CPS","")</f>
      </c>
      <c r="C4032" t="inlineStr">
        <is>
          <t>KV development</t>
        </is>
      </c>
      <c r="D4032" t="inlineStr">
        <is>
          <t>Sonrisa</t>
        </is>
      </c>
      <c r="E4032" t="inlineStr">
        <is>
          <t>199241</t>
        </is>
      </c>
      <c r="F4032" t="inlineStr">
        <is>
          <t>Onboarding solution</t>
        </is>
      </c>
      <c r="G4032" t="inlineStr">
        <is>
          <t/>
        </is>
      </c>
      <c r="H4032" s="3">
        <v>46122.0</v>
      </c>
      <c r="I4032" s="5">
        <v>46122.458333333336</v>
      </c>
      <c r="J4032" s="5">
        <v>46122.5</v>
      </c>
      <c r="K4032">
        <v>1.0</v>
      </c>
      <c r="L4032" t="inlineStr">
        <is>
          <t>Non-billable work</t>
        </is>
      </c>
    </row>
    <row r="4033">
      <c r="A4033" t="inlineStr">
        <is>
          <t>Tibor Hévézi</t>
        </is>
      </c>
      <c r="B4033">
        <f>IF(COUNTIF(Team!$A$2:$A$18,A4033)&gt;0,"CPS","")</f>
      </c>
      <c r="C4033" t="inlineStr">
        <is>
          <t>Sonrisa SysAdmin JIRA</t>
        </is>
      </c>
      <c r="D4033" t="inlineStr">
        <is>
          <t>Sonrisa</t>
        </is>
      </c>
      <c r="E4033" t="inlineStr">
        <is>
          <t>12087</t>
        </is>
      </c>
      <c r="F4033" t="inlineStr">
        <is>
          <t>Új belső URL cím</t>
        </is>
      </c>
      <c r="G4033" t="inlineStr">
        <is>
          <t/>
        </is>
      </c>
      <c r="H4033" s="3">
        <v>46122.0</v>
      </c>
      <c r="I4033" s="5">
        <v>46122.5</v>
      </c>
      <c r="J4033" s="5">
        <v>46122.520833333336</v>
      </c>
      <c r="K4033">
        <v>0.5</v>
      </c>
      <c r="L4033" t="inlineStr">
        <is>
          <t>Non-billable work</t>
        </is>
      </c>
    </row>
    <row r="4034">
      <c r="A4034" t="inlineStr">
        <is>
          <t>Balázs Márk László</t>
        </is>
      </c>
      <c r="B4034">
        <f>IF(COUNTIF(Team!$A$2:$A$18,A4034)&gt;0,"CPS","")</f>
      </c>
      <c r="C4034" t="inlineStr">
        <is>
          <t>KV development</t>
        </is>
      </c>
      <c r="D4034" t="inlineStr">
        <is>
          <t>Sonrisa</t>
        </is>
      </c>
      <c r="E4034" t="inlineStr">
        <is>
          <t>199322</t>
        </is>
      </c>
      <c r="F4034" t="inlineStr">
        <is>
          <t>Image build and deploy</t>
        </is>
      </c>
      <c r="G4034" t="inlineStr">
        <is>
          <t/>
        </is>
      </c>
      <c r="H4034" s="3">
        <v>46122.0</v>
      </c>
      <c r="I4034" s="5">
        <v>46122.5</v>
      </c>
      <c r="J4034" s="5">
        <v>46122.520833333336</v>
      </c>
      <c r="K4034">
        <v>0.5</v>
      </c>
      <c r="L4034" t="inlineStr">
        <is>
          <t>Non-billable work</t>
        </is>
      </c>
    </row>
    <row r="4035">
      <c r="A4035" t="inlineStr">
        <is>
          <t>Vencel Csorba</t>
        </is>
      </c>
      <c r="B4035">
        <f>IF(COUNTIF(Team!$A$2:$A$18,A4035)&gt;0,"CPS","")</f>
      </c>
      <c r="C4035" t="inlineStr">
        <is>
          <t>K11 Production</t>
        </is>
      </c>
      <c r="D4035" t="inlineStr">
        <is>
          <t>Magyar Államkincstár</t>
        </is>
      </c>
      <c r="E4035" t="inlineStr">
        <is>
          <t>200010</t>
        </is>
      </c>
      <c r="F4035" t="inlineStr">
        <is>
          <t> Adatszolgáltatás példány információk-ból lehessen megtudni, üres ürlap szerkesztőt kell-e megjelení</t>
        </is>
      </c>
      <c r="G4035" t="inlineStr">
        <is>
          <t/>
        </is>
      </c>
      <c r="H4035" s="3">
        <v>46122.0</v>
      </c>
      <c r="I4035" s="5">
        <v>46122.5</v>
      </c>
      <c r="J4035" s="5">
        <v>46122.520833333336</v>
      </c>
      <c r="K4035">
        <v>0.5</v>
      </c>
      <c r="L4035" t="inlineStr">
        <is>
          <t>Billable work</t>
        </is>
      </c>
    </row>
    <row r="4036">
      <c r="A4036" t="inlineStr">
        <is>
          <t>Zsolt Mosonyi</t>
        </is>
      </c>
      <c r="B4036">
        <f>IF(COUNTIF(Team!$A$2:$A$18,A4036)&gt;0,"CPS","")</f>
      </c>
      <c r="C4036" t="inlineStr">
        <is>
          <t>Yettel - GRIP</t>
        </is>
      </c>
      <c r="D4036" t="inlineStr">
        <is>
          <t>Yettel</t>
        </is>
      </c>
      <c r="E4036" t="inlineStr">
        <is>
          <t/>
        </is>
      </c>
      <c r="F4036" t="inlineStr">
        <is>
          <t>Yettel - Grip - Development</t>
        </is>
      </c>
      <c r="G4036" t="inlineStr">
        <is>
          <t/>
        </is>
      </c>
      <c r="H4036" s="3">
        <v>46122.0</v>
      </c>
      <c r="I4036" s="5">
        <v>46122.510416666664</v>
      </c>
      <c r="J4036" s="5">
        <v>46122.697916666664</v>
      </c>
      <c r="K4036">
        <v>4.5</v>
      </c>
      <c r="L4036" t="inlineStr">
        <is>
          <t>Billable work</t>
        </is>
      </c>
    </row>
    <row r="4037">
      <c r="A4037" t="inlineStr">
        <is>
          <t>Mátyás Barczai</t>
        </is>
      </c>
      <c r="B4037">
        <f>IF(COUNTIF(Team!$A$2:$A$18,A4037)&gt;0,"CPS","")</f>
      </c>
      <c r="C4037" t="inlineStr">
        <is>
          <t>KV development</t>
        </is>
      </c>
      <c r="D4037" t="inlineStr">
        <is>
          <t>Sonrisa</t>
        </is>
      </c>
      <c r="E4037" t="inlineStr">
        <is>
          <t>199922</t>
        </is>
      </c>
      <c r="F4037" t="inlineStr">
        <is>
          <t>[BE] Introducing rolling solution to the curriculum creation process</t>
        </is>
      </c>
      <c r="G4037" t="inlineStr">
        <is>
          <t/>
        </is>
      </c>
      <c r="H4037" s="3">
        <v>46122.0</v>
      </c>
      <c r="I4037" s="5">
        <v>46122.520833333336</v>
      </c>
      <c r="J4037" s="5">
        <v>46122.5625</v>
      </c>
      <c r="K4037">
        <v>1.0</v>
      </c>
      <c r="L4037" t="inlineStr">
        <is>
          <t>Non-billable work</t>
        </is>
      </c>
    </row>
    <row r="4038">
      <c r="A4038" t="inlineStr">
        <is>
          <t>Tibor Hévézi</t>
        </is>
      </c>
      <c r="B4038">
        <f>IF(COUNTIF(Team!$A$2:$A$18,A4038)&gt;0,"CPS","")</f>
      </c>
      <c r="C4038" t="inlineStr">
        <is>
          <t>Sonrisa SysAdmin JIRA</t>
        </is>
      </c>
      <c r="D4038" t="inlineStr">
        <is>
          <t>Sonrisa</t>
        </is>
      </c>
      <c r="E4038" t="inlineStr">
        <is>
          <t/>
        </is>
      </c>
      <c r="F4038" t="inlineStr">
        <is>
          <t>SSC - On-Premise infrastructure</t>
        </is>
      </c>
      <c r="G4038" t="inlineStr">
        <is>
          <t/>
        </is>
      </c>
      <c r="H4038" s="3">
        <v>46122.0</v>
      </c>
      <c r="I4038" s="5">
        <v>46122.520833333336</v>
      </c>
      <c r="J4038" s="5">
        <v>46122.666666666664</v>
      </c>
      <c r="K4038">
        <v>3.5</v>
      </c>
      <c r="L4038" t="inlineStr">
        <is>
          <t>Billable work</t>
        </is>
      </c>
    </row>
    <row r="4039">
      <c r="A4039" t="inlineStr">
        <is>
          <t>János Tóth</t>
        </is>
      </c>
      <c r="B4039">
        <f>IF(COUNTIF(Team!$A$2:$A$18,A4039)&gt;0,"CPS","")</f>
      </c>
      <c r="C4039" t="inlineStr">
        <is>
          <t>UI modernization 2026 - Dev Team</t>
        </is>
      </c>
      <c r="D4039" t="inlineStr">
        <is>
          <t>Diligent</t>
        </is>
      </c>
      <c r="E4039" t="inlineStr">
        <is>
          <t/>
        </is>
      </c>
      <c r="F4039" t="inlineStr">
        <is>
          <t>Development</t>
        </is>
      </c>
      <c r="G4039" t="inlineStr">
        <is>
          <t/>
        </is>
      </c>
      <c r="H4039" s="3">
        <v>46122.0</v>
      </c>
      <c r="I4039" s="5">
        <v>46122.520833333336</v>
      </c>
      <c r="J4039" s="5">
        <v>46122.645833333336</v>
      </c>
      <c r="K4039">
        <v>3.0</v>
      </c>
      <c r="L4039" t="inlineStr">
        <is>
          <t>Billable work</t>
        </is>
      </c>
    </row>
    <row r="4040">
      <c r="A4040" t="inlineStr">
        <is>
          <t>Vencel Csorba</t>
        </is>
      </c>
      <c r="B4040">
        <f>IF(COUNTIF(Team!$A$2:$A$18,A4040)&gt;0,"CPS","")</f>
      </c>
      <c r="C4040" t="inlineStr">
        <is>
          <t>K11 Production</t>
        </is>
      </c>
      <c r="D4040" t="inlineStr">
        <is>
          <t>Magyar Államkincstár</t>
        </is>
      </c>
      <c r="E4040" t="inlineStr">
        <is>
          <t>199661</t>
        </is>
      </c>
      <c r="F4040" t="inlineStr">
        <is>
          <t>[React] React ramp-up és tudásátadás</t>
        </is>
      </c>
      <c r="G4040" t="inlineStr">
        <is>
          <t>K11 React attekintes</t>
        </is>
      </c>
      <c r="H4040" s="3">
        <v>46122.0</v>
      </c>
      <c r="I4040" s="5">
        <v>46122.541666666664</v>
      </c>
      <c r="J4040" s="5">
        <v>46122.645833333336</v>
      </c>
      <c r="K4040">
        <v>2.5</v>
      </c>
      <c r="L4040" t="inlineStr">
        <is>
          <t>Billable work</t>
        </is>
      </c>
    </row>
    <row r="4041">
      <c r="A4041" t="inlineStr">
        <is>
          <t>Bence Joó</t>
        </is>
      </c>
      <c r="B4041">
        <f>IF(COUNTIF(Team!$A$2:$A$18,A4041)&gt;0,"CPS","")</f>
      </c>
      <c r="C4041" t="inlineStr">
        <is>
          <t>Yettel - GRIP</t>
        </is>
      </c>
      <c r="D4041" t="inlineStr">
        <is>
          <t>Yettel</t>
        </is>
      </c>
      <c r="E4041" t="inlineStr">
        <is>
          <t/>
        </is>
      </c>
      <c r="F4041" t="inlineStr">
        <is>
          <t>Yettel - Grip - Internal Meeting</t>
        </is>
      </c>
      <c r="G4041" t="inlineStr">
        <is>
          <t>DSM</t>
        </is>
      </c>
      <c r="H4041" s="3">
        <v>46122.0</v>
      </c>
      <c r="I4041" s="5">
        <v>46122.541666666664</v>
      </c>
      <c r="J4041" s="5">
        <v>46122.5625</v>
      </c>
      <c r="K4041">
        <v>0.5</v>
      </c>
      <c r="L4041" t="inlineStr">
        <is>
          <t>Billable work</t>
        </is>
      </c>
    </row>
    <row r="4042">
      <c r="A4042" t="inlineStr">
        <is>
          <t>Bence Joó</t>
        </is>
      </c>
      <c r="B4042">
        <f>IF(COUNTIF(Team!$A$2:$A$18,A4042)&gt;0,"CPS","")</f>
      </c>
      <c r="C4042" t="inlineStr">
        <is>
          <t>Yettel - GRIP</t>
        </is>
      </c>
      <c r="D4042" t="inlineStr">
        <is>
          <t>Yettel</t>
        </is>
      </c>
      <c r="E4042" t="inlineStr">
        <is>
          <t/>
        </is>
      </c>
      <c r="F4042" t="inlineStr">
        <is>
          <t>Yettel - Grip - Development</t>
        </is>
      </c>
      <c r="G4042" t="inlineStr">
        <is>
          <t>FE development</t>
        </is>
      </c>
      <c r="H4042" s="3">
        <v>46122.0</v>
      </c>
      <c r="I4042" s="5">
        <v>46122.5625</v>
      </c>
      <c r="J4042" s="5">
        <v>46122.708333333336</v>
      </c>
      <c r="K4042">
        <v>3.5</v>
      </c>
      <c r="L4042" t="inlineStr">
        <is>
          <t>Billable work</t>
        </is>
      </c>
    </row>
    <row r="4043">
      <c r="A4043" t="inlineStr">
        <is>
          <t>Mátyás Barczai</t>
        </is>
      </c>
      <c r="B4043">
        <f>IF(COUNTIF(Team!$A$2:$A$18,A4043)&gt;0,"CPS","")</f>
      </c>
      <c r="C4043" t="inlineStr">
        <is>
          <t>KV development</t>
        </is>
      </c>
      <c r="D4043" t="inlineStr">
        <is>
          <t>Sonrisa</t>
        </is>
      </c>
      <c r="E4043" t="inlineStr">
        <is>
          <t>199322</t>
        </is>
      </c>
      <c r="F4043" t="inlineStr">
        <is>
          <t>Image build and deploy</t>
        </is>
      </c>
      <c r="G4043" t="inlineStr">
        <is>
          <t/>
        </is>
      </c>
      <c r="H4043" s="3">
        <v>46122.0</v>
      </c>
      <c r="I4043" s="5">
        <v>46122.5625</v>
      </c>
      <c r="J4043" s="5">
        <v>46122.614583333336</v>
      </c>
      <c r="K4043">
        <v>1.25</v>
      </c>
      <c r="L4043" t="inlineStr">
        <is>
          <t>Non-billable work</t>
        </is>
      </c>
    </row>
    <row r="4044">
      <c r="A4044" t="inlineStr">
        <is>
          <t>Anita Svecz</t>
        </is>
      </c>
      <c r="B4044">
        <f>IF(COUNTIF(Team!$A$2:$A$18,A4044)&gt;0,"CPS","")</f>
      </c>
      <c r="C4044" t="inlineStr">
        <is>
          <t>SAG-IDOM</t>
        </is>
      </c>
      <c r="D4044" t="inlineStr">
        <is>
          <t>Sagemcom Magyarország Kft.</t>
        </is>
      </c>
      <c r="E4044" t="inlineStr">
        <is>
          <t>200050</t>
        </is>
      </c>
      <c r="F4044" t="inlineStr">
        <is>
          <t>DAPS-23191 Android - Lejárt PID frissítése során crash</t>
        </is>
      </c>
      <c r="G4044" t="inlineStr">
        <is>
          <t/>
        </is>
      </c>
      <c r="H4044" s="3">
        <v>46122.0</v>
      </c>
      <c r="I4044" s="5">
        <v>46122.583333333336</v>
      </c>
      <c r="J4044" s="5">
        <v>46122.760416666664</v>
      </c>
      <c r="K4044">
        <v>4.25</v>
      </c>
      <c r="L4044" t="inlineStr">
        <is>
          <t>Billable work</t>
        </is>
      </c>
    </row>
    <row r="4045">
      <c r="A4045" t="inlineStr">
        <is>
          <t>András Széni</t>
        </is>
      </c>
      <c r="B4045">
        <f>IF(COUNTIF(Team!$A$2:$A$18,A4045)&gt;0,"CPS","")</f>
      </c>
      <c r="C4045" t="inlineStr">
        <is>
          <t>AI Competency - Research</t>
        </is>
      </c>
      <c r="D4045" t="inlineStr">
        <is>
          <t>Sonrisa</t>
        </is>
      </c>
      <c r="E4045" t="inlineStr">
        <is>
          <t>199770</t>
        </is>
      </c>
      <c r="F4045" t="inlineStr">
        <is>
          <t>[Tech Spike] PageIndex</t>
        </is>
      </c>
      <c r="G4045" t="inlineStr">
        <is>
          <t>Node extraction</t>
        </is>
      </c>
      <c r="H4045" s="3">
        <v>46122.0</v>
      </c>
      <c r="I4045" s="5">
        <v>46122.614583333336</v>
      </c>
      <c r="J4045" s="5">
        <v>46122.708333333336</v>
      </c>
      <c r="K4045">
        <v>2.25</v>
      </c>
      <c r="L4045" t="inlineStr">
        <is>
          <t>Non-billable work</t>
        </is>
      </c>
    </row>
    <row r="4046">
      <c r="A4046" t="inlineStr">
        <is>
          <t>Mátyás Barczai</t>
        </is>
      </c>
      <c r="B4046">
        <f>IF(COUNTIF(Team!$A$2:$A$18,A4046)&gt;0,"CPS","")</f>
      </c>
      <c r="C4046" t="inlineStr">
        <is>
          <t>KV development</t>
        </is>
      </c>
      <c r="D4046" t="inlineStr">
        <is>
          <t>Sonrisa</t>
        </is>
      </c>
      <c r="E4046" t="inlineStr">
        <is>
          <t>199922</t>
        </is>
      </c>
      <c r="F4046" t="inlineStr">
        <is>
          <t>[BE] Introducing rolling solution to the curriculum creation process</t>
        </is>
      </c>
      <c r="G4046" t="inlineStr">
        <is>
          <t/>
        </is>
      </c>
      <c r="H4046" s="3">
        <v>46122.0</v>
      </c>
      <c r="I4046" s="5">
        <v>46122.625</v>
      </c>
      <c r="J4046" s="5">
        <v>46122.708333333336</v>
      </c>
      <c r="K4046">
        <v>2.0</v>
      </c>
      <c r="L4046" t="inlineStr">
        <is>
          <t>Non-billable work</t>
        </is>
      </c>
    </row>
    <row r="4047">
      <c r="A4047" t="inlineStr">
        <is>
          <t>Áron Hallai</t>
        </is>
      </c>
      <c r="B4047">
        <f>IF(COUNTIF(Team!$A$2:$A$18,A4047)&gt;0,"CPS","")</f>
      </c>
      <c r="C4047" t="inlineStr">
        <is>
          <t>Diligent - Boards - Ifrit</t>
        </is>
      </c>
      <c r="D4047" t="inlineStr">
        <is>
          <t>Diligent</t>
        </is>
      </c>
      <c r="E4047" t="inlineStr">
        <is>
          <t/>
        </is>
      </c>
      <c r="F4047" t="inlineStr">
        <is>
          <t>Meeting</t>
        </is>
      </c>
      <c r="G4047" t="inlineStr">
        <is>
          <t>AI planning meeting</t>
        </is>
      </c>
      <c r="H4047" s="3">
        <v>46122.0</v>
      </c>
      <c r="I4047" s="5">
        <v>46122.645833333336</v>
      </c>
      <c r="J4047" s="5">
        <v>46122.666666666664</v>
      </c>
      <c r="K4047">
        <v>0.5</v>
      </c>
      <c r="L4047" t="inlineStr">
        <is>
          <t>Billable work</t>
        </is>
      </c>
    </row>
    <row r="4048">
      <c r="A4048" t="inlineStr">
        <is>
          <t>Botond Gáll</t>
        </is>
      </c>
      <c r="B4048">
        <f>IF(COUNTIF(Team!$A$2:$A$18,A4048)&gt;0,"CPS","")</f>
      </c>
      <c r="C4048" t="inlineStr">
        <is>
          <t>CPS Support</t>
        </is>
      </c>
      <c r="D4048" t="inlineStr">
        <is>
          <t>Sonrisa</t>
        </is>
      </c>
      <c r="E4048" t="inlineStr">
        <is>
          <t>195325</t>
        </is>
      </c>
      <c r="F4048" t="inlineStr">
        <is>
          <t>MVMI OMNI - general availability collector ticket</t>
        </is>
      </c>
      <c r="G4048" t="inlineStr">
        <is>
          <t/>
        </is>
      </c>
      <c r="H4048" s="3">
        <v>46123.0</v>
      </c>
      <c r="I4048"/>
      <c r="J4048"/>
      <c r="K4048">
        <v>8.0</v>
      </c>
      <c r="L4048" t="inlineStr">
        <is>
          <t>Billable work</t>
        </is>
      </c>
    </row>
    <row r="4049">
      <c r="A4049" t="inlineStr">
        <is>
          <t>Zoltán Szántó</t>
        </is>
      </c>
      <c r="B4049">
        <f>IF(COUNTIF(Team!$A$2:$A$18,A4049)&gt;0,"CPS","")</f>
      </c>
      <c r="C4049" t="inlineStr">
        <is>
          <t>CPS Support</t>
        </is>
      </c>
      <c r="D4049" t="inlineStr">
        <is>
          <t>Sonrisa</t>
        </is>
      </c>
      <c r="E4049" t="inlineStr">
        <is>
          <t>195325</t>
        </is>
      </c>
      <c r="F4049" t="inlineStr">
        <is>
          <t>MVMI OMNI - general availability collector ticket</t>
        </is>
      </c>
      <c r="G4049" t="inlineStr">
        <is>
          <t/>
        </is>
      </c>
      <c r="H4049" s="3">
        <v>46123.0</v>
      </c>
      <c r="I4049"/>
      <c r="J4049"/>
      <c r="K4049">
        <v>8.0</v>
      </c>
      <c r="L4049" t="inlineStr">
        <is>
          <t>Billable work</t>
        </is>
      </c>
    </row>
    <row r="4050">
      <c r="A4050" t="inlineStr">
        <is>
          <t>Péter Varga</t>
        </is>
      </c>
      <c r="B4050">
        <f>IF(COUNTIF(Team!$A$2:$A$18,A4050)&gt;0,"CPS","")</f>
      </c>
      <c r="C4050" t="inlineStr">
        <is>
          <t>Resource management</t>
        </is>
      </c>
      <c r="D4050" t="inlineStr">
        <is>
          <t>Sonrisa</t>
        </is>
      </c>
      <c r="E4050" t="inlineStr">
        <is>
          <t>115085</t>
        </is>
      </c>
      <c r="F4050" t="inlineStr">
        <is>
          <t>Resource management</t>
        </is>
      </c>
      <c r="G4050" t="inlineStr">
        <is>
          <t/>
        </is>
      </c>
      <c r="H4050" s="3">
        <v>46123.0</v>
      </c>
      <c r="I4050"/>
      <c r="J4050"/>
      <c r="K4050">
        <v>5.5</v>
      </c>
      <c r="L4050" t="inlineStr">
        <is>
          <t>Non-billable work</t>
        </is>
      </c>
    </row>
    <row r="4051">
      <c r="A4051" t="inlineStr">
        <is>
          <t>Dávid Pap</t>
        </is>
      </c>
      <c r="B4051">
        <f>IF(COUNTIF(Team!$A$2:$A$18,A4051)&gt;0,"CPS","")</f>
      </c>
      <c r="C4051" t="inlineStr">
        <is>
          <t>CPS Support</t>
        </is>
      </c>
      <c r="D4051" t="inlineStr">
        <is>
          <t>Sonrisa</t>
        </is>
      </c>
      <c r="E4051" t="inlineStr">
        <is>
          <t>195325</t>
        </is>
      </c>
      <c r="F4051" t="inlineStr">
        <is>
          <t>MVMI OMNI - general availability collector ticket</t>
        </is>
      </c>
      <c r="G4051" t="inlineStr">
        <is>
          <t/>
        </is>
      </c>
      <c r="H4051" s="3">
        <v>46123.0</v>
      </c>
      <c r="I4051" s="5">
        <v>46123.25</v>
      </c>
      <c r="J4051" s="5">
        <v>46123.583333333336</v>
      </c>
      <c r="K4051">
        <v>8.0</v>
      </c>
      <c r="L4051" t="inlineStr">
        <is>
          <t>Billable work</t>
        </is>
      </c>
    </row>
    <row r="4052">
      <c r="A4052" t="inlineStr">
        <is>
          <t>Bálint Lajos Török</t>
        </is>
      </c>
      <c r="B4052">
        <f>IF(COUNTIF(Team!$A$2:$A$18,A4052)&gt;0,"CPS","")</f>
      </c>
      <c r="C4052" t="inlineStr">
        <is>
          <t>CPS Support</t>
        </is>
      </c>
      <c r="D4052" t="inlineStr">
        <is>
          <t>Sonrisa</t>
        </is>
      </c>
      <c r="E4052" t="inlineStr">
        <is>
          <t>195325</t>
        </is>
      </c>
      <c r="F4052" t="inlineStr">
        <is>
          <t>MVMI OMNI - general availability collector ticket</t>
        </is>
      </c>
      <c r="G4052" t="inlineStr">
        <is>
          <t/>
        </is>
      </c>
      <c r="H4052" s="3">
        <v>46124.0</v>
      </c>
      <c r="I4052"/>
      <c r="J4052"/>
      <c r="K4052">
        <v>8.0</v>
      </c>
      <c r="L4052" t="inlineStr">
        <is>
          <t>Billable work</t>
        </is>
      </c>
    </row>
    <row r="4053">
      <c r="A4053" t="inlineStr">
        <is>
          <t>Márk-Ádám Vaida</t>
        </is>
      </c>
      <c r="B4053">
        <f>IF(COUNTIF(Team!$A$2:$A$18,A4053)&gt;0,"CPS","")</f>
      </c>
      <c r="C4053" t="inlineStr">
        <is>
          <t>CPS Support</t>
        </is>
      </c>
      <c r="D4053" t="inlineStr">
        <is>
          <t>Sonrisa</t>
        </is>
      </c>
      <c r="E4053" t="inlineStr">
        <is>
          <t>195325</t>
        </is>
      </c>
      <c r="F4053" t="inlineStr">
        <is>
          <t>MVMI OMNI - general availability collector ticket</t>
        </is>
      </c>
      <c r="G4053" t="inlineStr">
        <is>
          <t/>
        </is>
      </c>
      <c r="H4053" s="3">
        <v>46124.0</v>
      </c>
      <c r="I4053"/>
      <c r="J4053"/>
      <c r="K4053">
        <v>8.0</v>
      </c>
      <c r="L4053" t="inlineStr">
        <is>
          <t>Billable work</t>
        </is>
      </c>
    </row>
    <row r="4054">
      <c r="A4054" t="inlineStr">
        <is>
          <t>Tibor Hévézi</t>
        </is>
      </c>
      <c r="B4054">
        <f>IF(COUNTIF(Team!$A$2:$A$18,A4054)&gt;0,"CPS","")</f>
      </c>
      <c r="C4054" t="inlineStr">
        <is>
          <t>Sonrisa SysAdmin JIRA</t>
        </is>
      </c>
      <c r="D4054" t="inlineStr">
        <is>
          <t>Sonrisa</t>
        </is>
      </c>
      <c r="E4054" t="inlineStr">
        <is>
          <t/>
        </is>
      </c>
      <c r="F4054" t="inlineStr">
        <is>
          <t>SSC - Applications</t>
        </is>
      </c>
      <c r="G4054" t="inlineStr">
        <is>
          <t/>
        </is>
      </c>
      <c r="H4054" s="3">
        <v>46124.0</v>
      </c>
      <c r="I4054" s="5">
        <v>46124.583333333336</v>
      </c>
      <c r="J4054" s="5">
        <v>46124.791666666664</v>
      </c>
      <c r="K4054">
        <v>5.0</v>
      </c>
      <c r="L4054" t="inlineStr">
        <is>
          <t>Billable work</t>
        </is>
      </c>
    </row>
    <row r="4055">
      <c r="A4055" t="inlineStr">
        <is>
          <t>Dávid Pap</t>
        </is>
      </c>
      <c r="B4055">
        <f>IF(COUNTIF(Team!$A$2:$A$18,A4055)&gt;0,"CPS","")</f>
      </c>
      <c r="C4055" t="inlineStr">
        <is>
          <t>CPS Support</t>
        </is>
      </c>
      <c r="D4055" t="inlineStr">
        <is>
          <t>Sonrisa</t>
        </is>
      </c>
      <c r="E4055" t="inlineStr">
        <is>
          <t>195325</t>
        </is>
      </c>
      <c r="F4055" t="inlineStr">
        <is>
          <t>MVMI OMNI - general availability collector ticket</t>
        </is>
      </c>
      <c r="G4055" t="inlineStr">
        <is>
          <t/>
        </is>
      </c>
      <c r="H4055" s="3">
        <v>46124.0</v>
      </c>
      <c r="I4055" s="5">
        <v>46124.916666666664</v>
      </c>
      <c r="J4055" s="5">
        <v>46125.0</v>
      </c>
      <c r="K4055">
        <v>2.0</v>
      </c>
      <c r="L4055" t="inlineStr">
        <is>
          <t>Billable work</t>
        </is>
      </c>
    </row>
    <row r="4056">
      <c r="A4056" t="inlineStr">
        <is>
          <t>Csilla Gyuricza</t>
        </is>
      </c>
      <c r="B4056">
        <f>IF(COUNTIF(Team!$A$2:$A$18,A4056)&gt;0,"CPS","")</f>
      </c>
      <c r="C4056" t="inlineStr">
        <is>
          <t>Yettel - GRIP</t>
        </is>
      </c>
      <c r="D4056" t="inlineStr">
        <is>
          <t>Yettel</t>
        </is>
      </c>
      <c r="E4056" t="inlineStr">
        <is>
          <t/>
        </is>
      </c>
      <c r="F4056" t="inlineStr">
        <is>
          <t>Yettel - Grip - Documentation</t>
        </is>
      </c>
      <c r="G4056" t="inlineStr">
        <is>
          <t/>
        </is>
      </c>
      <c r="H4056" s="3">
        <v>46125.0</v>
      </c>
      <c r="I4056"/>
      <c r="J4056"/>
      <c r="K4056">
        <v>2.5</v>
      </c>
      <c r="L4056" t="inlineStr">
        <is>
          <t>Billable work</t>
        </is>
      </c>
    </row>
    <row r="4057">
      <c r="A4057" t="inlineStr">
        <is>
          <t>István Borosán</t>
        </is>
      </c>
      <c r="B4057">
        <f>IF(COUNTIF(Team!$A$2:$A$18,A4057)&gt;0,"CPS","")</f>
      </c>
      <c r="C4057" t="inlineStr">
        <is>
          <t>AI - NKFIH</t>
        </is>
      </c>
      <c r="D4057" t="inlineStr">
        <is>
          <t>NKFIH</t>
        </is>
      </c>
      <c r="E4057" t="inlineStr">
        <is>
          <t>199692</t>
        </is>
      </c>
      <c r="F4057" t="inlineStr">
        <is>
          <t>ExAnte</t>
        </is>
      </c>
      <c r="G4057" t="inlineStr">
        <is>
          <t>KnowledgeVault/Direct Travel DSM</t>
        </is>
      </c>
      <c r="H4057" s="3">
        <v>46125.0</v>
      </c>
      <c r="I4057"/>
      <c r="J4057"/>
      <c r="K4057">
        <v>0.25</v>
      </c>
      <c r="L4057" t="inlineStr">
        <is>
          <t>Billable work</t>
        </is>
      </c>
    </row>
    <row r="4058">
      <c r="A4058" t="inlineStr">
        <is>
          <t>Csaba Kun</t>
        </is>
      </c>
      <c r="B4058">
        <f>IF(COUNTIF(Team!$A$2:$A$18,A4058)&gt;0,"CPS","")</f>
      </c>
      <c r="C4058" t="inlineStr">
        <is>
          <t>Boeing 737</t>
        </is>
      </c>
      <c r="D4058" t="inlineStr">
        <is>
          <t>Collinear Group</t>
        </is>
      </c>
      <c r="E4058" t="inlineStr">
        <is>
          <t/>
        </is>
      </c>
      <c r="F4058" t="inlineStr">
        <is>
          <t>General Development</t>
        </is>
      </c>
      <c r="G4058" t="inlineStr">
        <is>
          <t/>
        </is>
      </c>
      <c r="H4058" s="3">
        <v>46125.0</v>
      </c>
      <c r="I4058"/>
      <c r="J4058"/>
      <c r="K4058">
        <v>8.0</v>
      </c>
      <c r="L4058" t="inlineStr">
        <is>
          <t>Billable work</t>
        </is>
      </c>
    </row>
    <row r="4059">
      <c r="A4059" t="inlineStr">
        <is>
          <t>Zoltán Bán</t>
        </is>
      </c>
      <c r="B4059">
        <f>IF(COUNTIF(Team!$A$2:$A$18,A4059)&gt;0,"CPS","")</f>
      </c>
      <c r="C4059" t="inlineStr">
        <is>
          <t>Sonrisa SysAdmin JIRA</t>
        </is>
      </c>
      <c r="D4059" t="inlineStr">
        <is>
          <t>Sonrisa</t>
        </is>
      </c>
      <c r="E4059" t="inlineStr">
        <is>
          <t/>
        </is>
      </c>
      <c r="F4059" t="inlineStr">
        <is>
          <t>SSC - Project</t>
        </is>
      </c>
      <c r="G4059" t="inlineStr">
        <is>
          <t>SYS-12026, telefon ellenőrzés, frissítés, feltöltés,  csomagolás szállításhoz, futár rendelés holnapi feladáshoz, számla továbbítás.</t>
        </is>
      </c>
      <c r="H4059" s="3">
        <v>46125.0</v>
      </c>
      <c r="I4059"/>
      <c r="J4059"/>
      <c r="K4059">
        <v>1.0</v>
      </c>
      <c r="L4059" t="inlineStr">
        <is>
          <t>Billable work</t>
        </is>
      </c>
    </row>
    <row r="4060">
      <c r="A4060" t="inlineStr">
        <is>
          <t>István Borosán</t>
        </is>
      </c>
      <c r="B4060">
        <f>IF(COUNTIF(Team!$A$2:$A$18,A4060)&gt;0,"CPS","")</f>
      </c>
      <c r="C4060" t="inlineStr">
        <is>
          <t>KV development</t>
        </is>
      </c>
      <c r="D4060" t="inlineStr">
        <is>
          <t>Sonrisa</t>
        </is>
      </c>
      <c r="E4060" t="inlineStr">
        <is>
          <t>199241</t>
        </is>
      </c>
      <c r="F4060" t="inlineStr">
        <is>
          <t>Onboarding solution</t>
        </is>
      </c>
      <c r="G4060" t="inlineStr">
        <is>
          <t>Ullysys onboarding DSM</t>
        </is>
      </c>
      <c r="H4060" s="3">
        <v>46125.0</v>
      </c>
      <c r="I4060"/>
      <c r="J4060"/>
      <c r="K4060">
        <v>0.25</v>
      </c>
      <c r="L4060" t="inlineStr">
        <is>
          <t>Non-billable work</t>
        </is>
      </c>
    </row>
    <row r="4061">
      <c r="A4061" t="inlineStr">
        <is>
          <t>Tamás Jobb</t>
        </is>
      </c>
      <c r="B4061">
        <f>IF(COUNTIF(Team!$A$2:$A$18,A4061)&gt;0,"CPS","")</f>
      </c>
      <c r="C4061" t="inlineStr">
        <is>
          <t>SAG-NAV</t>
        </is>
      </c>
      <c r="D4061" t="inlineStr">
        <is>
          <t>Sagemcom Magyarország Kft.</t>
        </is>
      </c>
      <c r="E4061" t="inlineStr">
        <is>
          <t>200218</t>
        </is>
      </c>
      <c r="F4061" t="inlineStr">
        <is>
          <t>#132571 - ePGP - E-pénztárgép napló - Szervizelési tevékenység bejelentése</t>
        </is>
      </c>
      <c r="G4061" t="inlineStr">
        <is>
          <t/>
        </is>
      </c>
      <c r="H4061" s="3">
        <v>46125.0</v>
      </c>
      <c r="I4061"/>
      <c r="J4061"/>
      <c r="K4061">
        <v>3.0</v>
      </c>
      <c r="L4061" t="inlineStr">
        <is>
          <t>Billable work</t>
        </is>
      </c>
    </row>
    <row r="4062">
      <c r="A4062" t="inlineStr">
        <is>
          <t>István Borosán</t>
        </is>
      </c>
      <c r="B4062">
        <f>IF(COUNTIF(Team!$A$2:$A$18,A4062)&gt;0,"CPS","")</f>
      </c>
      <c r="C4062" t="inlineStr">
        <is>
          <t>AI - NKFIH</t>
        </is>
      </c>
      <c r="D4062" t="inlineStr">
        <is>
          <t>NKFIH</t>
        </is>
      </c>
      <c r="E4062" t="inlineStr">
        <is>
          <t>199692</t>
        </is>
      </c>
      <c r="F4062" t="inlineStr">
        <is>
          <t>ExAnte</t>
        </is>
      </c>
      <c r="G4062" t="inlineStr">
        <is>
          <t>Grooming</t>
        </is>
      </c>
      <c r="H4062" s="3">
        <v>46125.0</v>
      </c>
      <c r="I4062"/>
      <c r="J4062"/>
      <c r="K4062">
        <v>0.5</v>
      </c>
      <c r="L4062" t="inlineStr">
        <is>
          <t>Billable work</t>
        </is>
      </c>
    </row>
    <row r="4063">
      <c r="A4063" t="inlineStr">
        <is>
          <t>Zoltán Hubai</t>
        </is>
      </c>
      <c r="B4063">
        <f>IF(COUNTIF(Team!$A$2:$A$18,A4063)&gt;0,"CPS","")</f>
      </c>
      <c r="C4063" t="inlineStr">
        <is>
          <t>Diligent - Boards - Hydra</t>
        </is>
      </c>
      <c r="D4063" t="inlineStr">
        <is>
          <t>Diligent</t>
        </is>
      </c>
      <c r="E4063" t="inlineStr">
        <is>
          <t/>
        </is>
      </c>
      <c r="F4063" t="inlineStr">
        <is>
          <t>Meeting</t>
        </is>
      </c>
      <c r="G4063" t="inlineStr">
        <is>
          <t>DSM</t>
        </is>
      </c>
      <c r="H4063" s="3">
        <v>46125.0</v>
      </c>
      <c r="I4063"/>
      <c r="J4063"/>
      <c r="K4063">
        <v>0.25</v>
      </c>
      <c r="L4063" t="inlineStr">
        <is>
          <t>Billable work</t>
        </is>
      </c>
    </row>
    <row r="4064">
      <c r="A4064" t="inlineStr">
        <is>
          <t>Tamás Jobb</t>
        </is>
      </c>
      <c r="B4064">
        <f>IF(COUNTIF(Team!$A$2:$A$18,A4064)&gt;0,"CPS","")</f>
      </c>
      <c r="C4064" t="inlineStr">
        <is>
          <t>SAG-NAV</t>
        </is>
      </c>
      <c r="D4064" t="inlineStr">
        <is>
          <t>Sagemcom Magyarország Kft.</t>
        </is>
      </c>
      <c r="E4064" t="inlineStr">
        <is>
          <t>200220</t>
        </is>
      </c>
      <c r="F4064" t="inlineStr">
        <is>
          <t>#138713 - ePGP - Kommunikációs esetek kiegészítése késleltetett válasz mód és offline üzemmód indítá</t>
        </is>
      </c>
      <c r="G4064" t="inlineStr">
        <is>
          <t/>
        </is>
      </c>
      <c r="H4064" s="3">
        <v>46125.0</v>
      </c>
      <c r="I4064"/>
      <c r="J4064"/>
      <c r="K4064">
        <v>3.25</v>
      </c>
      <c r="L4064" t="inlineStr">
        <is>
          <t>Billable work</t>
        </is>
      </c>
    </row>
    <row r="4065">
      <c r="A4065" t="inlineStr">
        <is>
          <t>Eszter Sebestyén</t>
        </is>
      </c>
      <c r="B4065">
        <f>IF(COUNTIF(Team!$A$2:$A$18,A4065)&gt;0,"CPS","")</f>
      </c>
      <c r="C4065" t="inlineStr">
        <is>
          <t>M sheets</t>
        </is>
      </c>
      <c r="D4065" t="inlineStr">
        <is>
          <t>RSM Hungary Kft.</t>
        </is>
      </c>
      <c r="E4065" t="inlineStr">
        <is>
          <t/>
        </is>
      </c>
      <c r="F4065" t="inlineStr">
        <is>
          <t>Meeting</t>
        </is>
      </c>
      <c r="G4065" t="inlineStr">
        <is>
          <t>heti internal sync</t>
        </is>
      </c>
      <c r="H4065" s="3">
        <v>46125.0</v>
      </c>
      <c r="I4065"/>
      <c r="J4065"/>
      <c r="K4065">
        <v>0.25</v>
      </c>
      <c r="L4065" t="inlineStr">
        <is>
          <t>Billable work</t>
        </is>
      </c>
    </row>
    <row r="4066">
      <c r="A4066" t="inlineStr">
        <is>
          <t>Attila Szász</t>
        </is>
      </c>
      <c r="B4066">
        <f>IF(COUNTIF(Team!$A$2:$A$18,A4066)&gt;0,"CPS","")</f>
      </c>
      <c r="C4066" t="inlineStr">
        <is>
          <t>PH - Consultant Corner</t>
        </is>
      </c>
      <c r="D4066" t="inlineStr">
        <is>
          <t>Princess House</t>
        </is>
      </c>
      <c r="E4066" t="inlineStr">
        <is>
          <t>2010597</t>
        </is>
      </c>
      <c r="F4066" t="inlineStr">
        <is>
          <t>PHS-10597 - Ramp-up</t>
        </is>
      </c>
      <c r="G4066" t="inlineStr">
        <is>
          <t/>
        </is>
      </c>
      <c r="H4066" s="3">
        <v>46125.0</v>
      </c>
      <c r="I4066"/>
      <c r="J4066"/>
      <c r="K4066">
        <v>8.0</v>
      </c>
      <c r="L4066" t="inlineStr">
        <is>
          <t>Billable work</t>
        </is>
      </c>
    </row>
    <row r="4067">
      <c r="A4067" t="inlineStr">
        <is>
          <t>Alex Berta</t>
        </is>
      </c>
      <c r="B4067">
        <f>IF(COUNTIF(Team!$A$2:$A$18,A4067)&gt;0,"CPS","")</f>
      </c>
      <c r="C4067" t="inlineStr">
        <is>
          <t>GlobalBlue - 2026 PDF Invoicing</t>
        </is>
      </c>
      <c r="D4067" t="inlineStr">
        <is>
          <t>Global Blue</t>
        </is>
      </c>
      <c r="E4067" t="inlineStr">
        <is>
          <t/>
        </is>
      </c>
      <c r="F4067" t="inlineStr">
        <is>
          <t>General development</t>
        </is>
      </c>
      <c r="G4067" t="inlineStr">
        <is>
          <t>Scrum Activities</t>
        </is>
      </c>
      <c r="H4067" s="3">
        <v>46125.0</v>
      </c>
      <c r="I4067"/>
      <c r="J4067"/>
      <c r="K4067">
        <v>0.5</v>
      </c>
      <c r="L4067" t="inlineStr">
        <is>
          <t>Billable work</t>
        </is>
      </c>
    </row>
    <row r="4068">
      <c r="A4068" t="inlineStr">
        <is>
          <t>Tamás Jobb</t>
        </is>
      </c>
      <c r="B4068">
        <f>IF(COUNTIF(Team!$A$2:$A$18,A4068)&gt;0,"CPS","")</f>
      </c>
      <c r="C4068" t="inlineStr">
        <is>
          <t>SAG-NAV</t>
        </is>
      </c>
      <c r="D4068" t="inlineStr">
        <is>
          <t>Sagemcom Magyarország Kft.</t>
        </is>
      </c>
      <c r="E4068" t="inlineStr">
        <is>
          <t/>
        </is>
      </c>
      <c r="F4068" t="inlineStr">
        <is>
          <t>DSM, Meetings</t>
        </is>
      </c>
      <c r="G4068" t="inlineStr">
        <is>
          <t/>
        </is>
      </c>
      <c r="H4068" s="3">
        <v>46125.0</v>
      </c>
      <c r="I4068"/>
      <c r="J4068"/>
      <c r="K4068">
        <v>0.75</v>
      </c>
      <c r="L4068" t="inlineStr">
        <is>
          <t>Billable work</t>
        </is>
      </c>
    </row>
    <row r="4069">
      <c r="A4069" t="inlineStr">
        <is>
          <t>Dávid Pintér</t>
        </is>
      </c>
      <c r="B4069">
        <f>IF(COUNTIF(Team!$A$2:$A$18,A4069)&gt;0,"CPS","")</f>
      </c>
      <c r="C4069" t="inlineStr">
        <is>
          <t>Lufthansa - OneRes</t>
        </is>
      </c>
      <c r="D4069" t="inlineStr">
        <is>
          <t>Lufthansa</t>
        </is>
      </c>
      <c r="E4069" t="inlineStr">
        <is>
          <t/>
        </is>
      </c>
      <c r="F4069" t="inlineStr">
        <is>
          <t>OneRes Development</t>
        </is>
      </c>
      <c r="G4069" t="inlineStr">
        <is>
          <t/>
        </is>
      </c>
      <c r="H4069" s="3">
        <v>46125.0</v>
      </c>
      <c r="I4069"/>
      <c r="J4069"/>
      <c r="K4069">
        <v>8.0</v>
      </c>
      <c r="L4069" t="inlineStr">
        <is>
          <t>Billable work</t>
        </is>
      </c>
    </row>
    <row r="4070">
      <c r="A4070" t="inlineStr">
        <is>
          <t>Eszter Sebestyén</t>
        </is>
      </c>
      <c r="B4070">
        <f>IF(COUNTIF(Team!$A$2:$A$18,A4070)&gt;0,"CPS","")</f>
      </c>
      <c r="C4070" t="inlineStr">
        <is>
          <t>Infracont project</t>
        </is>
      </c>
      <c r="D4070" t="inlineStr">
        <is>
          <t>Infracont</t>
        </is>
      </c>
      <c r="E4070" t="inlineStr">
        <is>
          <t/>
        </is>
      </c>
      <c r="F4070" t="inlineStr">
        <is>
          <t>Planning</t>
        </is>
      </c>
      <c r="G4070" t="inlineStr">
        <is>
          <t>phase3 - ötletekről egyeztetés, belső CR-ötlet lista update, IC meeting</t>
        </is>
      </c>
      <c r="H4070" s="3">
        <v>46125.0</v>
      </c>
      <c r="I4070"/>
      <c r="J4070"/>
      <c r="K4070">
        <v>2.5</v>
      </c>
      <c r="L4070" t="inlineStr">
        <is>
          <t>Non-billable work</t>
        </is>
      </c>
    </row>
    <row r="4071">
      <c r="A4071" t="inlineStr">
        <is>
          <t>Marcell Zoltán Szűcs</t>
        </is>
      </c>
      <c r="B4071">
        <f>IF(COUNTIF(Team!$A$2:$A$18,A4071)&gt;0,"CPS","")</f>
      </c>
      <c r="C4071" t="inlineStr">
        <is>
          <t>Oracle-MÁV Háztól házig</t>
        </is>
      </c>
      <c r="D4071" t="inlineStr">
        <is>
          <t>Oracle</t>
        </is>
      </c>
      <c r="E4071" t="inlineStr">
        <is>
          <t>200025</t>
        </is>
      </c>
      <c r="F4071" t="inlineStr">
        <is>
          <t>JF-13163 UI és egyéb egyeztetések (nem refaktorálás, nem kódolás)</t>
        </is>
      </c>
      <c r="G4071" t="inlineStr">
        <is>
          <t/>
        </is>
      </c>
      <c r="H4071" s="3">
        <v>46125.0</v>
      </c>
      <c r="I4071"/>
      <c r="J4071"/>
      <c r="K4071">
        <v>2.75</v>
      </c>
      <c r="L4071" t="inlineStr">
        <is>
          <t>Billable work</t>
        </is>
      </c>
    </row>
    <row r="4072">
      <c r="A4072" t="inlineStr">
        <is>
          <t>Andor Zöldesi</t>
        </is>
      </c>
      <c r="B4072">
        <f>IF(COUNTIF(Team!$A$2:$A$18,A4072)&gt;0,"CPS","")</f>
      </c>
      <c r="C4072" t="inlineStr">
        <is>
          <t>Diligent BOS sunset</t>
        </is>
      </c>
      <c r="D4072" t="inlineStr">
        <is>
          <t>Diligent</t>
        </is>
      </c>
      <c r="E4072" t="inlineStr">
        <is>
          <t>193332</t>
        </is>
      </c>
      <c r="F4072" t="inlineStr">
        <is>
          <t>TL work</t>
        </is>
      </c>
      <c r="G4072" t="inlineStr">
        <is>
          <t/>
        </is>
      </c>
      <c r="H4072" s="3">
        <v>46125.0</v>
      </c>
      <c r="I4072"/>
      <c r="J4072"/>
      <c r="K4072">
        <v>3.0</v>
      </c>
      <c r="L4072" t="inlineStr">
        <is>
          <t>Billable work</t>
        </is>
      </c>
    </row>
    <row r="4073">
      <c r="A4073" t="inlineStr">
        <is>
          <t>Krisztina Dr. Tóth</t>
        </is>
      </c>
      <c r="B4073">
        <f>IF(COUNTIF(Team!$A$2:$A$18,A4073)&gt;0,"CPS","")</f>
      </c>
      <c r="C4073" t="inlineStr">
        <is>
          <t>SocialBudNewJira</t>
        </is>
      </c>
      <c r="D4073" t="inlineStr">
        <is>
          <t>SocialBud</t>
        </is>
      </c>
      <c r="E4073" t="inlineStr">
        <is>
          <t>1003660</t>
        </is>
      </c>
      <c r="F4073" t="inlineStr">
        <is>
          <t>SB-3660 - Administrative tasks</t>
        </is>
      </c>
      <c r="G4073" t="inlineStr">
        <is>
          <t>JIRAID:31456 </t>
        </is>
      </c>
      <c r="H4073" s="3">
        <v>46125.0</v>
      </c>
      <c r="I4073"/>
      <c r="J4073"/>
      <c r="K4073">
        <v>2.0</v>
      </c>
      <c r="L4073" t="inlineStr">
        <is>
          <t>Billable work</t>
        </is>
      </c>
    </row>
    <row r="4074">
      <c r="A4074" t="inlineStr">
        <is>
          <t>Marcell Kovács</t>
        </is>
      </c>
      <c r="B4074">
        <f>IF(COUNTIF(Team!$A$2:$A$18,A4074)&gt;0,"CPS","")</f>
      </c>
      <c r="C4074" t="inlineStr">
        <is>
          <t>Cloud Platform Services</t>
        </is>
      </c>
      <c r="D4074" t="inlineStr">
        <is>
          <t>Sonrisa</t>
        </is>
      </c>
      <c r="E4074" t="inlineStr">
        <is>
          <t>193502</t>
        </is>
      </c>
      <c r="F4074" t="inlineStr">
        <is>
          <t>ColosseumDental</t>
        </is>
      </c>
      <c r="G4074" t="inlineStr">
        <is>
          <t/>
        </is>
      </c>
      <c r="H4074" s="3">
        <v>46125.0</v>
      </c>
      <c r="I4074"/>
      <c r="J4074"/>
      <c r="K4074">
        <v>7.5</v>
      </c>
      <c r="L4074" t="inlineStr">
        <is>
          <t>Billable work</t>
        </is>
      </c>
    </row>
    <row r="4075">
      <c r="A4075" t="inlineStr">
        <is>
          <t>Milan Agatonovic</t>
        </is>
      </c>
      <c r="B4075">
        <f>IF(COUNTIF(Team!$A$2:$A$18,A4075)&gt;0,"CPS","")</f>
      </c>
      <c r="C4075" t="inlineStr">
        <is>
          <t>Other</t>
        </is>
      </c>
      <c r="D4075" t="inlineStr">
        <is>
          <t>Sonrisa</t>
        </is>
      </c>
      <c r="E4075" t="inlineStr">
        <is>
          <t/>
        </is>
      </c>
      <c r="F4075" t="inlineStr">
        <is>
          <t>Paid leave</t>
        </is>
      </c>
      <c r="G4075" t="inlineStr">
        <is>
          <t>School holiday</t>
        </is>
      </c>
      <c r="H4075" s="3">
        <v>46125.0</v>
      </c>
      <c r="I4075"/>
      <c r="J4075"/>
      <c r="K4075">
        <v>8.0</v>
      </c>
      <c r="L4075" t="inlineStr">
        <is>
          <t>Non-work activity</t>
        </is>
      </c>
    </row>
    <row r="4076">
      <c r="A4076" t="inlineStr">
        <is>
          <t>Zoltán Hubai</t>
        </is>
      </c>
      <c r="B4076">
        <f>IF(COUNTIF(Team!$A$2:$A$18,A4076)&gt;0,"CPS","")</f>
      </c>
      <c r="C4076" t="inlineStr">
        <is>
          <t>Diligent - Boards - Hydra</t>
        </is>
      </c>
      <c r="D4076" t="inlineStr">
        <is>
          <t>Diligent</t>
        </is>
      </c>
      <c r="E4076" t="inlineStr">
        <is>
          <t/>
        </is>
      </c>
      <c r="F4076" t="inlineStr">
        <is>
          <t>Meeting</t>
        </is>
      </c>
      <c r="G4076" t="inlineStr">
        <is>
          <t>AI week epic discussion</t>
        </is>
      </c>
      <c r="H4076" s="3">
        <v>46125.0</v>
      </c>
      <c r="I4076"/>
      <c r="J4076"/>
      <c r="K4076">
        <v>0.5</v>
      </c>
      <c r="L4076" t="inlineStr">
        <is>
          <t>Billable work</t>
        </is>
      </c>
    </row>
    <row r="4077">
      <c r="A4077" t="inlineStr">
        <is>
          <t>Marcell Kovács</t>
        </is>
      </c>
      <c r="B4077">
        <f>IF(COUNTIF(Team!$A$2:$A$18,A4077)&gt;0,"CPS","")</f>
      </c>
      <c r="C4077" t="inlineStr">
        <is>
          <t>Cloud Platform Services</t>
        </is>
      </c>
      <c r="D4077" t="inlineStr">
        <is>
          <t>Sonrisa</t>
        </is>
      </c>
      <c r="E4077" t="inlineStr">
        <is>
          <t>187810</t>
        </is>
      </c>
      <c r="F4077" t="inlineStr">
        <is>
          <t>Meeting</t>
        </is>
      </c>
      <c r="G4077" t="inlineStr">
        <is>
          <t>CPS - WSM</t>
        </is>
      </c>
      <c r="H4077" s="3">
        <v>46125.0</v>
      </c>
      <c r="I4077"/>
      <c r="J4077"/>
      <c r="K4077">
        <v>0.5</v>
      </c>
      <c r="L4077" t="inlineStr">
        <is>
          <t>Non-billable work</t>
        </is>
      </c>
    </row>
    <row r="4078">
      <c r="A4078" t="inlineStr">
        <is>
          <t>Loury Guy Sinia</t>
        </is>
      </c>
      <c r="B4078">
        <f>IF(COUNTIF(Team!$A$2:$A$18,A4078)&gt;0,"CPS","")</f>
      </c>
      <c r="C4078" t="inlineStr">
        <is>
          <t>PH - Consultant Corner</t>
        </is>
      </c>
      <c r="D4078" t="inlineStr">
        <is>
          <t>Princess House</t>
        </is>
      </c>
      <c r="E4078" t="inlineStr">
        <is>
          <t/>
        </is>
      </c>
      <c r="F4078" t="inlineStr">
        <is>
          <t>Project management</t>
        </is>
      </c>
      <c r="G4078" t="inlineStr">
        <is>
          <t>Jira review and updates, internal meetings, scheduling</t>
        </is>
      </c>
      <c r="H4078" s="3">
        <v>46125.0</v>
      </c>
      <c r="I4078"/>
      <c r="J4078"/>
      <c r="K4078">
        <v>1.5</v>
      </c>
      <c r="L4078" t="inlineStr">
        <is>
          <t>Billable work</t>
        </is>
      </c>
    </row>
    <row r="4079">
      <c r="A4079" t="inlineStr">
        <is>
          <t>Zoltán Tóth</t>
        </is>
      </c>
      <c r="B4079">
        <f>IF(COUNTIF(Team!$A$2:$A$18,A4079)&gt;0,"CPS","")</f>
      </c>
      <c r="C4079" t="inlineStr">
        <is>
          <t>Sonrisa SysAdmin JIRA</t>
        </is>
      </c>
      <c r="D4079" t="inlineStr">
        <is>
          <t>Sonrisa</t>
        </is>
      </c>
      <c r="E4079" t="inlineStr">
        <is>
          <t/>
        </is>
      </c>
      <c r="F4079" t="inlineStr">
        <is>
          <t>SSC - Network</t>
        </is>
      </c>
      <c r="G4079" t="inlineStr">
        <is>
          <t>https://support.int.sonrisa.hu/projects/SYS/queues/custom/22/SYS-11569</t>
        </is>
      </c>
      <c r="H4079" s="3">
        <v>46125.0</v>
      </c>
      <c r="I4079"/>
      <c r="J4079"/>
      <c r="K4079">
        <v>1.0</v>
      </c>
      <c r="L4079" t="inlineStr">
        <is>
          <t>Billable work</t>
        </is>
      </c>
    </row>
    <row r="4080">
      <c r="A4080" t="inlineStr">
        <is>
          <t>Botond Gáll</t>
        </is>
      </c>
      <c r="B4080">
        <f>IF(COUNTIF(Team!$A$2:$A$18,A4080)&gt;0,"CPS","")</f>
      </c>
      <c r="C4080" t="inlineStr">
        <is>
          <t>Cloud Platform Services</t>
        </is>
      </c>
      <c r="D4080" t="inlineStr">
        <is>
          <t>Sonrisa</t>
        </is>
      </c>
      <c r="E4080" t="inlineStr">
        <is>
          <t>189988</t>
        </is>
      </c>
      <c r="F4080" t="inlineStr">
        <is>
          <t>Onriva: Availability, Monitoring, Meetings</t>
        </is>
      </c>
      <c r="G4080" t="inlineStr">
        <is>
          <t>Onriva Stand Up</t>
        </is>
      </c>
      <c r="H4080" s="3">
        <v>46125.0</v>
      </c>
      <c r="I4080"/>
      <c r="J4080"/>
      <c r="K4080">
        <v>0.5</v>
      </c>
      <c r="L4080" t="inlineStr">
        <is>
          <t>Billable work</t>
        </is>
      </c>
    </row>
    <row r="4081">
      <c r="A4081" t="inlineStr">
        <is>
          <t>Gabriella Tóth</t>
        </is>
      </c>
      <c r="B4081">
        <f>IF(COUNTIF(Team!$A$2:$A$18,A4081)&gt;0,"CPS","")</f>
      </c>
      <c r="C4081" t="inlineStr">
        <is>
          <t>Sonrisa Office Management</t>
        </is>
      </c>
      <c r="D4081" t="inlineStr">
        <is>
          <t>Sonrisa</t>
        </is>
      </c>
      <c r="E4081" t="inlineStr">
        <is>
          <t/>
        </is>
      </c>
      <c r="F4081" t="inlineStr">
        <is>
          <t>Site Operation</t>
        </is>
      </c>
      <c r="G4081" t="inlineStr">
        <is>
          <t>Rendrakás, mosógatógép kipakolás, kávéfőző és robotporszívó előkészítés, mosdóba papír kirakás, jelenléti vezetés, belépőkártya kiadás és visszavétel, táblázat frissítés, szerelővel egyeztetés</t>
        </is>
      </c>
      <c r="H4081" s="3">
        <v>46125.0</v>
      </c>
      <c r="I4081"/>
      <c r="J4081"/>
      <c r="K4081">
        <v>1.5</v>
      </c>
      <c r="L4081" t="inlineStr">
        <is>
          <t>Non-billable work</t>
        </is>
      </c>
    </row>
    <row r="4082">
      <c r="A4082" t="inlineStr">
        <is>
          <t>Péter Vincze</t>
        </is>
      </c>
      <c r="B4082">
        <f>IF(COUNTIF(Team!$A$2:$A$18,A4082)&gt;0,"CPS","")</f>
      </c>
      <c r="C4082" t="inlineStr">
        <is>
          <t>Diligent - Boards - Hydra</t>
        </is>
      </c>
      <c r="D4082" t="inlineStr">
        <is>
          <t>Diligent</t>
        </is>
      </c>
      <c r="E4082" t="inlineStr">
        <is>
          <t/>
        </is>
      </c>
      <c r="F4082" t="inlineStr">
        <is>
          <t>Meeting</t>
        </is>
      </c>
      <c r="G4082" t="inlineStr">
        <is>
          <t/>
        </is>
      </c>
      <c r="H4082" s="3">
        <v>46125.0</v>
      </c>
      <c r="I4082"/>
      <c r="J4082"/>
      <c r="K4082">
        <v>2.0</v>
      </c>
      <c r="L4082" t="inlineStr">
        <is>
          <t>Billable work</t>
        </is>
      </c>
    </row>
    <row r="4083">
      <c r="A4083" t="inlineStr">
        <is>
          <t>Erika Lődár</t>
        </is>
      </c>
      <c r="B4083">
        <f>IF(COUNTIF(Team!$A$2:$A$18,A4083)&gt;0,"CPS","")</f>
      </c>
      <c r="C4083" t="inlineStr">
        <is>
          <t>Entities 2026 - Halo</t>
        </is>
      </c>
      <c r="D4083" t="inlineStr">
        <is>
          <t>Diligent</t>
        </is>
      </c>
      <c r="E4083" t="inlineStr">
        <is>
          <t/>
        </is>
      </c>
      <c r="F4083" t="inlineStr">
        <is>
          <t>Meeting</t>
        </is>
      </c>
      <c r="G4083" t="inlineStr">
        <is>
          <t/>
        </is>
      </c>
      <c r="H4083" s="3">
        <v>46125.0</v>
      </c>
      <c r="I4083"/>
      <c r="J4083"/>
      <c r="K4083">
        <v>0.5</v>
      </c>
      <c r="L4083" t="inlineStr">
        <is>
          <t>Billable work</t>
        </is>
      </c>
    </row>
    <row r="4084">
      <c r="A4084" t="inlineStr">
        <is>
          <t>Bence Farkas</t>
        </is>
      </c>
      <c r="B4084">
        <f>IF(COUNTIF(Team!$A$2:$A$18,A4084)&gt;0,"CPS","")</f>
      </c>
      <c r="C4084" t="inlineStr">
        <is>
          <t>Lufthansa-Continuity</t>
        </is>
      </c>
      <c r="D4084" t="inlineStr">
        <is>
          <t>Lufthansa</t>
        </is>
      </c>
      <c r="E4084" t="inlineStr">
        <is>
          <t>199633</t>
        </is>
      </c>
      <c r="F4084" t="inlineStr">
        <is>
          <t>DCS_html OneMiddleware migration - DESMON</t>
        </is>
      </c>
      <c r="G4084" t="inlineStr">
        <is>
          <t/>
        </is>
      </c>
      <c r="H4084" s="3">
        <v>46125.0</v>
      </c>
      <c r="I4084"/>
      <c r="J4084"/>
      <c r="K4084">
        <v>7.0</v>
      </c>
      <c r="L4084" t="inlineStr">
        <is>
          <t>Billable work</t>
        </is>
      </c>
    </row>
    <row r="4085">
      <c r="A4085" t="inlineStr">
        <is>
          <t>Péter Vincze</t>
        </is>
      </c>
      <c r="B4085">
        <f>IF(COUNTIF(Team!$A$2:$A$18,A4085)&gt;0,"CPS","")</f>
      </c>
      <c r="C4085" t="inlineStr">
        <is>
          <t>Diligent - Boards - Hydra</t>
        </is>
      </c>
      <c r="D4085" t="inlineStr">
        <is>
          <t>Diligent</t>
        </is>
      </c>
      <c r="E4085" t="inlineStr">
        <is>
          <t/>
        </is>
      </c>
      <c r="F4085" t="inlineStr">
        <is>
          <t>Development</t>
        </is>
      </c>
      <c r="G4085" t="inlineStr">
        <is>
          <t>AI week</t>
        </is>
      </c>
      <c r="H4085" s="3">
        <v>46125.0</v>
      </c>
      <c r="I4085"/>
      <c r="J4085"/>
      <c r="K4085">
        <v>6.0</v>
      </c>
      <c r="L4085" t="inlineStr">
        <is>
          <t>Billable work</t>
        </is>
      </c>
    </row>
    <row r="4086">
      <c r="A4086" t="inlineStr">
        <is>
          <t>Bence Kárai</t>
        </is>
      </c>
      <c r="B4086">
        <f>IF(COUNTIF(Team!$A$2:$A$18,A4086)&gt;0,"CPS","")</f>
      </c>
      <c r="C4086" t="inlineStr">
        <is>
          <t>Oracle-MÁV Háztól házig</t>
        </is>
      </c>
      <c r="D4086" t="inlineStr">
        <is>
          <t>Oracle</t>
        </is>
      </c>
      <c r="E4086" t="inlineStr">
        <is>
          <t/>
        </is>
      </c>
      <c r="F4086" t="inlineStr">
        <is>
          <t>Project management</t>
        </is>
      </c>
      <c r="G4086" t="inlineStr">
        <is>
          <t>Meeting scheduling check</t>
        </is>
      </c>
      <c r="H4086" s="3">
        <v>46125.0</v>
      </c>
      <c r="I4086"/>
      <c r="J4086"/>
      <c r="K4086">
        <v>0.25</v>
      </c>
      <c r="L4086" t="inlineStr">
        <is>
          <t>Billable work</t>
        </is>
      </c>
    </row>
    <row r="4087">
      <c r="A4087" t="inlineStr">
        <is>
          <t>Erika Lődár</t>
        </is>
      </c>
      <c r="B4087">
        <f>IF(COUNTIF(Team!$A$2:$A$18,A4087)&gt;0,"CPS","")</f>
      </c>
      <c r="C4087" t="inlineStr">
        <is>
          <t>Entities 2026 - Halo</t>
        </is>
      </c>
      <c r="D4087" t="inlineStr">
        <is>
          <t>Diligent</t>
        </is>
      </c>
      <c r="E4087" t="inlineStr">
        <is>
          <t/>
        </is>
      </c>
      <c r="F4087" t="inlineStr">
        <is>
          <t>QA activity</t>
        </is>
      </c>
      <c r="G4087" t="inlineStr">
        <is>
          <t/>
        </is>
      </c>
      <c r="H4087" s="3">
        <v>46125.0</v>
      </c>
      <c r="I4087"/>
      <c r="J4087"/>
      <c r="K4087">
        <v>7.5</v>
      </c>
      <c r="L4087" t="inlineStr">
        <is>
          <t>Billable work</t>
        </is>
      </c>
    </row>
    <row r="4088">
      <c r="A4088" t="inlineStr">
        <is>
          <t>Viktor Medvegy</t>
        </is>
      </c>
      <c r="B4088">
        <f>IF(COUNTIF(Team!$A$2:$A$18,A4088)&gt;0,"CPS","")</f>
      </c>
      <c r="C4088" t="inlineStr">
        <is>
          <t>Talentedbunch</t>
        </is>
      </c>
      <c r="D4088" t="inlineStr">
        <is>
          <t>Talented Bunch Zrt.</t>
        </is>
      </c>
      <c r="E4088" t="inlineStr">
        <is>
          <t/>
        </is>
      </c>
      <c r="F4088" t="inlineStr">
        <is>
          <t>QA - Testing</t>
        </is>
      </c>
      <c r="G4088" t="inlineStr">
        <is>
          <t/>
        </is>
      </c>
      <c r="H4088" s="3">
        <v>46125.0</v>
      </c>
      <c r="I4088"/>
      <c r="J4088"/>
      <c r="K4088">
        <v>8.0</v>
      </c>
      <c r="L4088" t="inlineStr">
        <is>
          <t>Billable work</t>
        </is>
      </c>
    </row>
    <row r="4089">
      <c r="A4089" t="inlineStr">
        <is>
          <t>Bálint Ákos Vincze</t>
        </is>
      </c>
      <c r="B4089">
        <f>IF(COUNTIF(Team!$A$2:$A$18,A4089)&gt;0,"CPS","")</f>
      </c>
      <c r="C4089" t="inlineStr">
        <is>
          <t>Yettel - GRIP</t>
        </is>
      </c>
      <c r="D4089" t="inlineStr">
        <is>
          <t>Yettel</t>
        </is>
      </c>
      <c r="E4089" t="inlineStr">
        <is>
          <t/>
        </is>
      </c>
      <c r="F4089" t="inlineStr">
        <is>
          <t>Project management / Onsite work</t>
        </is>
      </c>
      <c r="G4089" t="inlineStr">
        <is>
          <t/>
        </is>
      </c>
      <c r="H4089" s="3">
        <v>46125.0</v>
      </c>
      <c r="I4089"/>
      <c r="J4089"/>
      <c r="K4089">
        <v>8.0</v>
      </c>
      <c r="L4089" t="inlineStr">
        <is>
          <t>Billable work</t>
        </is>
      </c>
    </row>
    <row r="4090">
      <c r="A4090" t="inlineStr">
        <is>
          <t>Bence Kárai</t>
        </is>
      </c>
      <c r="B4090">
        <f>IF(COUNTIF(Team!$A$2:$A$18,A4090)&gt;0,"CPS","")</f>
      </c>
      <c r="C4090" t="inlineStr">
        <is>
          <t>Oracle-MÁV Háztól házig</t>
        </is>
      </c>
      <c r="D4090" t="inlineStr">
        <is>
          <t>Oracle</t>
        </is>
      </c>
      <c r="E4090" t="inlineStr">
        <is>
          <t/>
        </is>
      </c>
      <c r="F4090" t="inlineStr">
        <is>
          <t>Project management</t>
        </is>
      </c>
      <c r="G4090" t="inlineStr">
        <is>
          <t>Logging fixing</t>
        </is>
      </c>
      <c r="H4090" s="3">
        <v>46125.0</v>
      </c>
      <c r="I4090"/>
      <c r="J4090"/>
      <c r="K4090">
        <v>0.25</v>
      </c>
      <c r="L4090" t="inlineStr">
        <is>
          <t>Billable work</t>
        </is>
      </c>
    </row>
    <row r="4091">
      <c r="A4091" t="inlineStr">
        <is>
          <t>Bence Kárai</t>
        </is>
      </c>
      <c r="B4091">
        <f>IF(COUNTIF(Team!$A$2:$A$18,A4091)&gt;0,"CPS","")</f>
      </c>
      <c r="C4091" t="inlineStr">
        <is>
          <t>Synlab SDN</t>
        </is>
      </c>
      <c r="D4091" t="inlineStr">
        <is>
          <t>Synlab</t>
        </is>
      </c>
      <c r="E4091" t="inlineStr">
        <is>
          <t/>
        </is>
      </c>
      <c r="F4091" t="inlineStr">
        <is>
          <t>PM task</t>
        </is>
      </c>
      <c r="G4091" t="inlineStr">
        <is>
          <t/>
        </is>
      </c>
      <c r="H4091" s="3">
        <v>46125.0</v>
      </c>
      <c r="I4091"/>
      <c r="J4091"/>
      <c r="K4091">
        <v>0.5</v>
      </c>
      <c r="L4091" t="inlineStr">
        <is>
          <t>Billable work</t>
        </is>
      </c>
    </row>
    <row r="4092">
      <c r="A4092" t="inlineStr">
        <is>
          <t>Dénes Gyetvai</t>
        </is>
      </c>
      <c r="B4092">
        <f>IF(COUNTIF(Team!$A$2:$A$18,A4092)&gt;0,"CPS","")</f>
      </c>
      <c r="C4092" t="inlineStr">
        <is>
          <t>Oracle-MÁV Háztól házig</t>
        </is>
      </c>
      <c r="D4092" t="inlineStr">
        <is>
          <t>Oracle</t>
        </is>
      </c>
      <c r="E4092" t="inlineStr">
        <is>
          <t>199993</t>
        </is>
      </c>
      <c r="F4092" t="inlineStr">
        <is>
          <t>JF-13039 Nem korral rendelkező utasoknak és kiegészítő kedvezményeknek OSDM azonosító adása és vissz</t>
        </is>
      </c>
      <c r="G4092" t="inlineStr">
        <is>
          <t/>
        </is>
      </c>
      <c r="H4092" s="3">
        <v>46125.0</v>
      </c>
      <c r="I4092"/>
      <c r="J4092"/>
      <c r="K4092">
        <v>2.0</v>
      </c>
      <c r="L4092" t="inlineStr">
        <is>
          <t>Billable work</t>
        </is>
      </c>
    </row>
    <row r="4093">
      <c r="A4093" t="inlineStr">
        <is>
          <t>Bence Kárai</t>
        </is>
      </c>
      <c r="B4093">
        <f>IF(COUNTIF(Team!$A$2:$A$18,A4093)&gt;0,"CPS","")</f>
      </c>
      <c r="C4093" t="inlineStr">
        <is>
          <t>Oracle-MÁV Háztól házig</t>
        </is>
      </c>
      <c r="D4093" t="inlineStr">
        <is>
          <t>Oracle</t>
        </is>
      </c>
      <c r="E4093" t="inlineStr">
        <is>
          <t/>
        </is>
      </c>
      <c r="F4093" t="inlineStr">
        <is>
          <t>Project management</t>
        </is>
      </c>
      <c r="G4093" t="inlineStr">
        <is>
          <t>Timesheet issue fixing</t>
        </is>
      </c>
      <c r="H4093" s="3">
        <v>46125.0</v>
      </c>
      <c r="I4093"/>
      <c r="J4093"/>
      <c r="K4093">
        <v>0.75</v>
      </c>
      <c r="L4093" t="inlineStr">
        <is>
          <t>Billable work</t>
        </is>
      </c>
    </row>
    <row r="4094">
      <c r="A4094" t="inlineStr">
        <is>
          <t>Dénes Gyetvai</t>
        </is>
      </c>
      <c r="B4094">
        <f>IF(COUNTIF(Team!$A$2:$A$18,A4094)&gt;0,"CPS","")</f>
      </c>
      <c r="C4094" t="inlineStr">
        <is>
          <t>Oracle-MÁV Háztól házig</t>
        </is>
      </c>
      <c r="D4094" t="inlineStr">
        <is>
          <t>Oracle</t>
        </is>
      </c>
      <c r="E4094" t="inlineStr">
        <is>
          <t>199995</t>
        </is>
      </c>
      <c r="F4094" t="inlineStr">
        <is>
          <t>JF-13040 Nem korral rendelkező utasoknak és kiegészítő kedvezményeknek OSDM oldalon megfeleltetés</t>
        </is>
      </c>
      <c r="G4094" t="inlineStr">
        <is>
          <t/>
        </is>
      </c>
      <c r="H4094" s="3">
        <v>46125.0</v>
      </c>
      <c r="I4094"/>
      <c r="J4094"/>
      <c r="K4094">
        <v>1.0</v>
      </c>
      <c r="L4094" t="inlineStr">
        <is>
          <t>Billable work</t>
        </is>
      </c>
    </row>
    <row r="4095">
      <c r="A4095" t="inlineStr">
        <is>
          <t>László Bánfalvi</t>
        </is>
      </c>
      <c r="B4095">
        <f>IF(COUNTIF(Team!$A$2:$A$18,A4095)&gt;0,"CPS","")</f>
      </c>
      <c r="C4095" t="inlineStr">
        <is>
          <t>Sonrisa SysAdmin JIRA</t>
        </is>
      </c>
      <c r="D4095" t="inlineStr">
        <is>
          <t>Sonrisa</t>
        </is>
      </c>
      <c r="E4095" t="inlineStr">
        <is>
          <t/>
        </is>
      </c>
      <c r="F4095" t="inlineStr">
        <is>
          <t>SSC - Project</t>
        </is>
      </c>
      <c r="G4095" t="inlineStr">
        <is>
          <t/>
        </is>
      </c>
      <c r="H4095" s="3">
        <v>46125.0</v>
      </c>
      <c r="I4095"/>
      <c r="J4095"/>
      <c r="K4095">
        <v>1.0</v>
      </c>
      <c r="L4095" t="inlineStr">
        <is>
          <t>Billable work</t>
        </is>
      </c>
    </row>
    <row r="4096">
      <c r="A4096" t="inlineStr">
        <is>
          <t>Bence Kárai</t>
        </is>
      </c>
      <c r="B4096">
        <f>IF(COUNTIF(Team!$A$2:$A$18,A4096)&gt;0,"CPS","")</f>
      </c>
      <c r="C4096" t="inlineStr">
        <is>
          <t>Oracle-MÁV Háztól házig</t>
        </is>
      </c>
      <c r="D4096" t="inlineStr">
        <is>
          <t>Oracle</t>
        </is>
      </c>
      <c r="E4096" t="inlineStr">
        <is>
          <t/>
        </is>
      </c>
      <c r="F4096" t="inlineStr">
        <is>
          <t>Project management</t>
        </is>
      </c>
      <c r="G4096" t="inlineStr">
        <is>
          <t>IK meeting</t>
        </is>
      </c>
      <c r="H4096" s="3">
        <v>46125.0</v>
      </c>
      <c r="I4096"/>
      <c r="J4096"/>
      <c r="K4096">
        <v>2.0</v>
      </c>
      <c r="L4096" t="inlineStr">
        <is>
          <t>Billable work</t>
        </is>
      </c>
    </row>
    <row r="4097">
      <c r="A4097" t="inlineStr">
        <is>
          <t>Loury Guy Sinia</t>
        </is>
      </c>
      <c r="B4097">
        <f>IF(COUNTIF(Team!$A$2:$A$18,A4097)&gt;0,"CPS","")</f>
      </c>
      <c r="C4097" t="inlineStr">
        <is>
          <t>Direct Travel Reporting Tool</t>
        </is>
      </c>
      <c r="D4097" t="inlineStr">
        <is>
          <t>Direct Travel</t>
        </is>
      </c>
      <c r="E4097" t="inlineStr">
        <is>
          <t/>
        </is>
      </c>
      <c r="F4097" t="inlineStr">
        <is>
          <t>Project Management</t>
        </is>
      </c>
      <c r="G4097" t="inlineStr">
        <is>
          <t>Account Management meeting</t>
        </is>
      </c>
      <c r="H4097" s="3">
        <v>46125.0</v>
      </c>
      <c r="I4097"/>
      <c r="J4097"/>
      <c r="K4097">
        <v>1.5</v>
      </c>
      <c r="L4097" t="inlineStr">
        <is>
          <t>Billable work</t>
        </is>
      </c>
    </row>
    <row r="4098">
      <c r="A4098" t="inlineStr">
        <is>
          <t>Dénes Gyetvai</t>
        </is>
      </c>
      <c r="B4098">
        <f>IF(COUNTIF(Team!$A$2:$A$18,A4098)&gt;0,"CPS","")</f>
      </c>
      <c r="C4098" t="inlineStr">
        <is>
          <t>Oracle-MÁV Háztól házig</t>
        </is>
      </c>
      <c r="D4098" t="inlineStr">
        <is>
          <t>Oracle</t>
        </is>
      </c>
      <c r="E4098" t="inlineStr">
        <is>
          <t>199950</t>
        </is>
      </c>
      <c r="F4098" t="inlineStr">
        <is>
          <t>JF-13046 Modalitások mappelése a trips.legs.timedleg.service.mode-ba</t>
        </is>
      </c>
      <c r="G4098" t="inlineStr">
        <is>
          <t/>
        </is>
      </c>
      <c r="H4098" s="3">
        <v>46125.0</v>
      </c>
      <c r="I4098"/>
      <c r="J4098"/>
      <c r="K4098">
        <v>1.0</v>
      </c>
      <c r="L4098" t="inlineStr">
        <is>
          <t>Billable work</t>
        </is>
      </c>
    </row>
    <row r="4099">
      <c r="A4099" t="inlineStr">
        <is>
          <t>Tamás Jobb</t>
        </is>
      </c>
      <c r="B4099">
        <f>IF(COUNTIF(Team!$A$2:$A$18,A4099)&gt;0,"CPS","")</f>
      </c>
      <c r="C4099" t="inlineStr">
        <is>
          <t>SAG-NAV</t>
        </is>
      </c>
      <c r="D4099" t="inlineStr">
        <is>
          <t>Sagemcom Magyarország Kft.</t>
        </is>
      </c>
      <c r="E4099" t="inlineStr">
        <is>
          <t/>
        </is>
      </c>
      <c r="F4099" t="inlineStr">
        <is>
          <t>QA tesztesetek tervezése</t>
        </is>
      </c>
      <c r="G4099" t="inlineStr">
        <is>
          <t/>
        </is>
      </c>
      <c r="H4099" s="3">
        <v>46125.0</v>
      </c>
      <c r="I4099"/>
      <c r="J4099"/>
      <c r="K4099">
        <v>1.0</v>
      </c>
      <c r="L4099" t="inlineStr">
        <is>
          <t>Billable work</t>
        </is>
      </c>
    </row>
    <row r="4100">
      <c r="A4100" t="inlineStr">
        <is>
          <t>Bence Kárai</t>
        </is>
      </c>
      <c r="B4100">
        <f>IF(COUNTIF(Team!$A$2:$A$18,A4100)&gt;0,"CPS","")</f>
      </c>
      <c r="C4100" t="inlineStr">
        <is>
          <t>Synlab SDN</t>
        </is>
      </c>
      <c r="D4100" t="inlineStr">
        <is>
          <t>Synlab</t>
        </is>
      </c>
      <c r="E4100" t="inlineStr">
        <is>
          <t/>
        </is>
      </c>
      <c r="F4100" t="inlineStr">
        <is>
          <t>PM task</t>
        </is>
      </c>
      <c r="G4100" t="inlineStr">
        <is>
          <t>1on1 bookings</t>
        </is>
      </c>
      <c r="H4100" s="3">
        <v>46125.0</v>
      </c>
      <c r="I4100"/>
      <c r="J4100"/>
      <c r="K4100">
        <v>0.5</v>
      </c>
      <c r="L4100" t="inlineStr">
        <is>
          <t>Billable work</t>
        </is>
      </c>
    </row>
    <row r="4101">
      <c r="A4101" t="inlineStr">
        <is>
          <t>Dénes Gyetvai</t>
        </is>
      </c>
      <c r="B4101">
        <f>IF(COUNTIF(Team!$A$2:$A$18,A4101)&gt;0,"CPS","")</f>
      </c>
      <c r="C4101" t="inlineStr">
        <is>
          <t>Oracle-MÁV Háztól házig</t>
        </is>
      </c>
      <c r="D4101" t="inlineStr">
        <is>
          <t>Oracle</t>
        </is>
      </c>
      <c r="E4101" t="inlineStr">
        <is>
          <t>200067</t>
        </is>
      </c>
      <c r="F4101" t="inlineStr">
        <is>
          <t>JF-13071 OSDM refund – visszatérítési jogcím megfeleltetés</t>
        </is>
      </c>
      <c r="G4101" t="inlineStr">
        <is>
          <t/>
        </is>
      </c>
      <c r="H4101" s="3">
        <v>46125.0</v>
      </c>
      <c r="I4101"/>
      <c r="J4101"/>
      <c r="K4101">
        <v>4.0</v>
      </c>
      <c r="L4101" t="inlineStr">
        <is>
          <t>Billable work</t>
        </is>
      </c>
    </row>
    <row r="4102">
      <c r="A4102" t="inlineStr">
        <is>
          <t>Csaba Vass</t>
        </is>
      </c>
      <c r="B4102">
        <f>IF(COUNTIF(Team!$A$2:$A$18,A4102)&gt;0,"CPS","")</f>
      </c>
      <c r="C4102" t="inlineStr">
        <is>
          <t>Entities 2026 - Halo</t>
        </is>
      </c>
      <c r="D4102" t="inlineStr">
        <is>
          <t>Diligent</t>
        </is>
      </c>
      <c r="E4102" t="inlineStr">
        <is>
          <t/>
        </is>
      </c>
      <c r="F4102" t="inlineStr">
        <is>
          <t>Development activity</t>
        </is>
      </c>
      <c r="G4102" t="inlineStr">
        <is>
          <t/>
        </is>
      </c>
      <c r="H4102" s="3">
        <v>46125.0</v>
      </c>
      <c r="I4102"/>
      <c r="J4102"/>
      <c r="K4102">
        <v>8.0</v>
      </c>
      <c r="L4102" t="inlineStr">
        <is>
          <t>Billable work</t>
        </is>
      </c>
    </row>
    <row r="4103">
      <c r="A4103" t="inlineStr">
        <is>
          <t>Bence Kárai</t>
        </is>
      </c>
      <c r="B4103">
        <f>IF(COUNTIF(Team!$A$2:$A$18,A4103)&gt;0,"CPS","")</f>
      </c>
      <c r="C4103" t="inlineStr">
        <is>
          <t>Infracont project</t>
        </is>
      </c>
      <c r="D4103" t="inlineStr">
        <is>
          <t>Infracont</t>
        </is>
      </c>
      <c r="E4103" t="inlineStr">
        <is>
          <t/>
        </is>
      </c>
      <c r="F4103" t="inlineStr">
        <is>
          <t>Planning</t>
        </is>
      </c>
      <c r="G4103" t="inlineStr">
        <is>
          <t>Meeting booking + documenting</t>
        </is>
      </c>
      <c r="H4103" s="3">
        <v>46125.0</v>
      </c>
      <c r="I4103"/>
      <c r="J4103"/>
      <c r="K4103">
        <v>0.5</v>
      </c>
      <c r="L4103" t="inlineStr">
        <is>
          <t>Non-billable work</t>
        </is>
      </c>
    </row>
    <row r="4104">
      <c r="A4104" t="inlineStr">
        <is>
          <t>Gábor Bálint</t>
        </is>
      </c>
      <c r="B4104">
        <f>IF(COUNTIF(Team!$A$2:$A$18,A4104)&gt;0,"CPS","")</f>
      </c>
      <c r="C4104" t="inlineStr">
        <is>
          <t>Global Blue - Rex - Japan 2026</t>
        </is>
      </c>
      <c r="D4104" t="inlineStr">
        <is>
          <t>Global Blue</t>
        </is>
      </c>
      <c r="E4104" t="inlineStr">
        <is>
          <t/>
        </is>
      </c>
      <c r="F4104" t="inlineStr">
        <is>
          <t>Project Management and Administration</t>
        </is>
      </c>
      <c r="G4104" t="inlineStr">
        <is>
          <t/>
        </is>
      </c>
      <c r="H4104" s="3">
        <v>46125.0</v>
      </c>
      <c r="I4104"/>
      <c r="J4104"/>
      <c r="K4104">
        <v>2.75</v>
      </c>
      <c r="L4104" t="inlineStr">
        <is>
          <t>Billable work</t>
        </is>
      </c>
    </row>
    <row r="4105">
      <c r="A4105" t="inlineStr">
        <is>
          <t>Tibor Lörinczi</t>
        </is>
      </c>
      <c r="B4105">
        <f>IF(COUNTIF(Team!$A$2:$A$18,A4105)&gt;0,"CPS","")</f>
      </c>
      <c r="C4105" t="inlineStr">
        <is>
          <t>Yettel - GRIP</t>
        </is>
      </c>
      <c r="D4105" t="inlineStr">
        <is>
          <t>Yettel</t>
        </is>
      </c>
      <c r="E4105" t="inlineStr">
        <is>
          <t/>
        </is>
      </c>
      <c r="F4105" t="inlineStr">
        <is>
          <t>Yettel - Grip - Development</t>
        </is>
      </c>
      <c r="G4105" t="inlineStr">
        <is>
          <t/>
        </is>
      </c>
      <c r="H4105" s="3">
        <v>46125.0</v>
      </c>
      <c r="I4105"/>
      <c r="J4105"/>
      <c r="K4105">
        <v>8.0</v>
      </c>
      <c r="L4105" t="inlineStr">
        <is>
          <t>Billable work</t>
        </is>
      </c>
    </row>
    <row r="4106">
      <c r="A4106" t="inlineStr">
        <is>
          <t>Bence Kárai</t>
        </is>
      </c>
      <c r="B4106">
        <f>IF(COUNTIF(Team!$A$2:$A$18,A4106)&gt;0,"CPS","")</f>
      </c>
      <c r="C4106" t="inlineStr">
        <is>
          <t>Synlab HU</t>
        </is>
      </c>
      <c r="D4106" t="inlineStr">
        <is>
          <t>Synlab</t>
        </is>
      </c>
      <c r="E4106" t="inlineStr">
        <is>
          <t/>
        </is>
      </c>
      <c r="F4106" t="inlineStr">
        <is>
          <t>PM</t>
        </is>
      </c>
      <c r="G4106" t="inlineStr">
        <is>
          <t/>
        </is>
      </c>
      <c r="H4106" s="3">
        <v>46125.0</v>
      </c>
      <c r="I4106"/>
      <c r="J4106"/>
      <c r="K4106">
        <v>0.5</v>
      </c>
      <c r="L4106" t="inlineStr">
        <is>
          <t>Billable work</t>
        </is>
      </c>
    </row>
    <row r="4107">
      <c r="A4107" t="inlineStr">
        <is>
          <t>Bence Kárai</t>
        </is>
      </c>
      <c r="B4107">
        <f>IF(COUNTIF(Team!$A$2:$A$18,A4107)&gt;0,"CPS","")</f>
      </c>
      <c r="C4107" t="inlineStr">
        <is>
          <t>CPS Support</t>
        </is>
      </c>
      <c r="D4107" t="inlineStr">
        <is>
          <t>Sonrisa</t>
        </is>
      </c>
      <c r="E4107" t="inlineStr">
        <is>
          <t>196450</t>
        </is>
      </c>
      <c r="F4107" t="inlineStr">
        <is>
          <t>MVMI OMNI - Management Collector Ticket</t>
        </is>
      </c>
      <c r="G4107" t="inlineStr">
        <is>
          <t/>
        </is>
      </c>
      <c r="H4107" s="3">
        <v>46125.0</v>
      </c>
      <c r="I4107"/>
      <c r="J4107"/>
      <c r="K4107">
        <v>1.0</v>
      </c>
      <c r="L4107" t="inlineStr">
        <is>
          <t>Billable work</t>
        </is>
      </c>
    </row>
    <row r="4108">
      <c r="A4108" t="inlineStr">
        <is>
          <t>Bence Kárai</t>
        </is>
      </c>
      <c r="B4108">
        <f>IF(COUNTIF(Team!$A$2:$A$18,A4108)&gt;0,"CPS","")</f>
      </c>
      <c r="C4108" t="inlineStr">
        <is>
          <t>Synlab Plasma (BigCommerce)</t>
        </is>
      </c>
      <c r="D4108" t="inlineStr">
        <is>
          <t>Synlab</t>
        </is>
      </c>
      <c r="E4108" t="inlineStr">
        <is>
          <t/>
        </is>
      </c>
      <c r="F4108" t="inlineStr">
        <is>
          <t>Project management - Core</t>
        </is>
      </c>
      <c r="G4108" t="inlineStr">
        <is>
          <t/>
        </is>
      </c>
      <c r="H4108" s="3">
        <v>46125.0</v>
      </c>
      <c r="I4108"/>
      <c r="J4108"/>
      <c r="K4108">
        <v>1.0</v>
      </c>
      <c r="L4108" t="inlineStr">
        <is>
          <t>Billable work</t>
        </is>
      </c>
    </row>
    <row r="4109">
      <c r="A4109" t="inlineStr">
        <is>
          <t>Dávid Tomori</t>
        </is>
      </c>
      <c r="B4109">
        <f>IF(COUNTIF(Team!$A$2:$A$18,A4109)&gt;0,"CPS","")</f>
      </c>
      <c r="C4109" t="inlineStr">
        <is>
          <t>Synlab Plasma (BigCommerce)</t>
        </is>
      </c>
      <c r="D4109" t="inlineStr">
        <is>
          <t>Synlab</t>
        </is>
      </c>
      <c r="E4109" t="inlineStr">
        <is>
          <t>1019194</t>
        </is>
      </c>
      <c r="F4109" t="inlineStr">
        <is>
          <t>SA-19194 - [IT][eCom][PG] Analisi di laboratorio - Categorie page - Drop1</t>
        </is>
      </c>
      <c r="G4109" t="inlineStr">
        <is>
          <t>JIRAID:111803 </t>
        </is>
      </c>
      <c r="H4109" s="3">
        <v>46125.0</v>
      </c>
      <c r="I4109"/>
      <c r="J4109"/>
      <c r="K4109">
        <v>2.0</v>
      </c>
      <c r="L4109" t="inlineStr">
        <is>
          <t>Billable work</t>
        </is>
      </c>
    </row>
    <row r="4110">
      <c r="A4110" t="inlineStr">
        <is>
          <t>Dávid Tomori</t>
        </is>
      </c>
      <c r="B4110">
        <f>IF(COUNTIF(Team!$A$2:$A$18,A4110)&gt;0,"CPS","")</f>
      </c>
      <c r="C4110" t="inlineStr">
        <is>
          <t>Synlab Plasma (BigCommerce)</t>
        </is>
      </c>
      <c r="D4110" t="inlineStr">
        <is>
          <t>Synlab</t>
        </is>
      </c>
      <c r="E4110" t="inlineStr">
        <is>
          <t>1018731</t>
        </is>
      </c>
      <c r="F4110" t="inlineStr">
        <is>
          <t>SA-18731 - [IT] Italy Release 3 non-website</t>
        </is>
      </c>
      <c r="G4110" t="inlineStr">
        <is>
          <t>JIRAID:111804 </t>
        </is>
      </c>
      <c r="H4110" s="3">
        <v>46125.0</v>
      </c>
      <c r="I4110"/>
      <c r="J4110"/>
      <c r="K4110">
        <v>5.0</v>
      </c>
      <c r="L4110" t="inlineStr">
        <is>
          <t>Billable work</t>
        </is>
      </c>
    </row>
    <row r="4111">
      <c r="A4111" t="inlineStr">
        <is>
          <t>Dávid Tomori</t>
        </is>
      </c>
      <c r="B4111">
        <f>IF(COUNTIF(Team!$A$2:$A$18,A4111)&gt;0,"CPS","")</f>
      </c>
      <c r="C4111" t="inlineStr">
        <is>
          <t>Synlab Plasma (BigCommerce)</t>
        </is>
      </c>
      <c r="D4111" t="inlineStr">
        <is>
          <t>Synlab</t>
        </is>
      </c>
      <c r="E4111" t="inlineStr">
        <is>
          <t>1015152</t>
        </is>
      </c>
      <c r="F4111" t="inlineStr">
        <is>
          <t>SA-15152 - [OE] Scrum meetings (planning, DSM, retro, demo)</t>
        </is>
      </c>
      <c r="G4111" t="inlineStr">
        <is>
          <t>JIRAID:111801 </t>
        </is>
      </c>
      <c r="H4111" s="3">
        <v>46125.0</v>
      </c>
      <c r="I4111"/>
      <c r="J4111"/>
      <c r="K4111">
        <v>1.0</v>
      </c>
      <c r="L4111" t="inlineStr">
        <is>
          <t>Billable work</t>
        </is>
      </c>
    </row>
    <row r="4112">
      <c r="A4112" t="inlineStr">
        <is>
          <t>Csaba Fazekas</t>
        </is>
      </c>
      <c r="B4112">
        <f>IF(COUNTIF(Team!$A$2:$A$18,A4112)&gt;0,"CPS","")</f>
      </c>
      <c r="C4112" t="inlineStr">
        <is>
          <t>PH - Consultant Corner</t>
        </is>
      </c>
      <c r="D4112" t="inlineStr">
        <is>
          <t>Princess House</t>
        </is>
      </c>
      <c r="E4112" t="inlineStr">
        <is>
          <t>2003430</t>
        </is>
      </c>
      <c r="F4112" t="inlineStr">
        <is>
          <t>PHS-3430 - Technical discussions</t>
        </is>
      </c>
      <c r="G4112" t="inlineStr">
        <is>
          <t>JIRAID:125577 </t>
        </is>
      </c>
      <c r="H4112" s="3">
        <v>46125.0</v>
      </c>
      <c r="I4112"/>
      <c r="J4112"/>
      <c r="K4112">
        <v>1.0</v>
      </c>
      <c r="L4112" t="inlineStr">
        <is>
          <t>Billable work</t>
        </is>
      </c>
    </row>
    <row r="4113">
      <c r="A4113" t="inlineStr">
        <is>
          <t>Bence Farkas</t>
        </is>
      </c>
      <c r="B4113">
        <f>IF(COUNTIF(Team!$A$2:$A$18,A4113)&gt;0,"CPS","")</f>
      </c>
      <c r="C4113" t="inlineStr">
        <is>
          <t>Lufthansa-Continuity</t>
        </is>
      </c>
      <c r="D4113" t="inlineStr">
        <is>
          <t>Lufthansa</t>
        </is>
      </c>
      <c r="E4113" t="inlineStr">
        <is>
          <t>200083</t>
        </is>
      </c>
      <c r="F4113" t="inlineStr">
        <is>
          <t>WP responsive design fix</t>
        </is>
      </c>
      <c r="G4113" t="inlineStr">
        <is>
          <t/>
        </is>
      </c>
      <c r="H4113" s="3">
        <v>46125.0</v>
      </c>
      <c r="I4113"/>
      <c r="J4113"/>
      <c r="K4113">
        <v>2.0</v>
      </c>
      <c r="L4113" t="inlineStr">
        <is>
          <t>Billable work</t>
        </is>
      </c>
    </row>
    <row r="4114">
      <c r="A4114" t="inlineStr">
        <is>
          <t>Andor Zöldesi</t>
        </is>
      </c>
      <c r="B4114">
        <f>IF(COUNTIF(Team!$A$2:$A$18,A4114)&gt;0,"CPS","")</f>
      </c>
      <c r="C4114" t="inlineStr">
        <is>
          <t>Diligent Risk Essentials</t>
        </is>
      </c>
      <c r="D4114" t="inlineStr">
        <is>
          <t>Diligent</t>
        </is>
      </c>
      <c r="E4114" t="inlineStr">
        <is>
          <t>186321</t>
        </is>
      </c>
      <c r="F4114" t="inlineStr">
        <is>
          <t>TL work</t>
        </is>
      </c>
      <c r="G4114" t="inlineStr">
        <is>
          <t/>
        </is>
      </c>
      <c r="H4114" s="3">
        <v>46125.0</v>
      </c>
      <c r="I4114"/>
      <c r="J4114"/>
      <c r="K4114">
        <v>5.0</v>
      </c>
      <c r="L4114" t="inlineStr">
        <is>
          <t>Billable work</t>
        </is>
      </c>
    </row>
    <row r="4115">
      <c r="A4115" t="inlineStr">
        <is>
          <t>Csaba Fazekas</t>
        </is>
      </c>
      <c r="B4115">
        <f>IF(COUNTIF(Team!$A$2:$A$18,A4115)&gt;0,"CPS","")</f>
      </c>
      <c r="C4115" t="inlineStr">
        <is>
          <t>PH - Consultant Corner</t>
        </is>
      </c>
      <c r="D4115" t="inlineStr">
        <is>
          <t>Princess House</t>
        </is>
      </c>
      <c r="E4115" t="inlineStr">
        <is>
          <t>2002850</t>
        </is>
      </c>
      <c r="F4115" t="inlineStr">
        <is>
          <t>PHS-2850 - Scrum events</t>
        </is>
      </c>
      <c r="G4115" t="inlineStr">
        <is>
          <t>JIRAID:125584 </t>
        </is>
      </c>
      <c r="H4115" s="3">
        <v>46125.0</v>
      </c>
      <c r="I4115"/>
      <c r="J4115"/>
      <c r="K4115">
        <v>0.5</v>
      </c>
      <c r="L4115" t="inlineStr">
        <is>
          <t>Billable work</t>
        </is>
      </c>
    </row>
    <row r="4116">
      <c r="A4116" t="inlineStr">
        <is>
          <t>Krisztina Dr. Tóth</t>
        </is>
      </c>
      <c r="B4116">
        <f>IF(COUNTIF(Team!$A$2:$A$18,A4116)&gt;0,"CPS","")</f>
      </c>
      <c r="C4116" t="inlineStr">
        <is>
          <t>Consultancy - Observer Service Remap</t>
        </is>
      </c>
      <c r="D4116" t="inlineStr">
        <is>
          <t>OBSERVER</t>
        </is>
      </c>
      <c r="E4116" t="inlineStr">
        <is>
          <t/>
        </is>
      </c>
      <c r="F4116" t="inlineStr">
        <is>
          <t>Project Management</t>
        </is>
      </c>
      <c r="G4116" t="inlineStr">
        <is>
          <t/>
        </is>
      </c>
      <c r="H4116" s="3">
        <v>46125.0</v>
      </c>
      <c r="I4116"/>
      <c r="J4116"/>
      <c r="K4116">
        <v>3.5</v>
      </c>
      <c r="L4116" t="inlineStr">
        <is>
          <t>Billable work</t>
        </is>
      </c>
    </row>
    <row r="4117">
      <c r="A4117" t="inlineStr">
        <is>
          <t>Alex László Bodó</t>
        </is>
      </c>
      <c r="B4117">
        <f>IF(COUNTIF(Team!$A$2:$A$18,A4117)&gt;0,"CPS","")</f>
      </c>
      <c r="C4117" t="inlineStr">
        <is>
          <t>SAG-IDOM</t>
        </is>
      </c>
      <c r="D4117" t="inlineStr">
        <is>
          <t>Sagemcom Magyarország Kft.</t>
        </is>
      </c>
      <c r="E4117" t="inlineStr">
        <is>
          <t>190748</t>
        </is>
      </c>
      <c r="F4117" t="inlineStr">
        <is>
          <t>Onboarding</t>
        </is>
      </c>
      <c r="G4117" t="inlineStr">
        <is>
          <t/>
        </is>
      </c>
      <c r="H4117" s="3">
        <v>46125.0</v>
      </c>
      <c r="I4117"/>
      <c r="J4117"/>
      <c r="K4117">
        <v>8.0</v>
      </c>
      <c r="L4117" t="inlineStr">
        <is>
          <t>Billable work</t>
        </is>
      </c>
    </row>
    <row r="4118">
      <c r="A4118" t="inlineStr">
        <is>
          <t>Péter Brindzik</t>
        </is>
      </c>
      <c r="B4118">
        <f>IF(COUNTIF(Team!$A$2:$A$18,A4118)&gt;0,"CPS","")</f>
      </c>
      <c r="C4118" t="inlineStr">
        <is>
          <t>Consultancy - Observer Service Remap</t>
        </is>
      </c>
      <c r="D4118" t="inlineStr">
        <is>
          <t>OBSERVER</t>
        </is>
      </c>
      <c r="E4118" t="inlineStr">
        <is>
          <t>199585</t>
        </is>
      </c>
      <c r="F4118" t="inlineStr">
        <is>
          <t>QA task for UAT</t>
        </is>
      </c>
      <c r="G4118" t="inlineStr">
        <is>
          <t/>
        </is>
      </c>
      <c r="H4118" s="3">
        <v>46125.0</v>
      </c>
      <c r="I4118"/>
      <c r="J4118"/>
      <c r="K4118">
        <v>3.0</v>
      </c>
      <c r="L4118" t="inlineStr">
        <is>
          <t>Billable work</t>
        </is>
      </c>
    </row>
    <row r="4119">
      <c r="A4119" t="inlineStr">
        <is>
          <t>Mihály-Attila Nánási</t>
        </is>
      </c>
      <c r="B4119">
        <f>IF(COUNTIF(Team!$A$2:$A$18,A4119)&gt;0,"CPS","")</f>
      </c>
      <c r="C4119" t="inlineStr">
        <is>
          <t>UI modernization 2026 - Dev Team</t>
        </is>
      </c>
      <c r="D4119" t="inlineStr">
        <is>
          <t>Diligent</t>
        </is>
      </c>
      <c r="E4119" t="inlineStr">
        <is>
          <t/>
        </is>
      </c>
      <c r="F4119" t="inlineStr">
        <is>
          <t>Meeting</t>
        </is>
      </c>
      <c r="G4119" t="inlineStr">
        <is>
          <t/>
        </is>
      </c>
      <c r="H4119" s="3">
        <v>46125.0</v>
      </c>
      <c r="I4119"/>
      <c r="J4119"/>
      <c r="K4119">
        <v>0.25</v>
      </c>
      <c r="L4119" t="inlineStr">
        <is>
          <t>Billable work</t>
        </is>
      </c>
    </row>
    <row r="4120">
      <c r="A4120" t="inlineStr">
        <is>
          <t>Gabriella Tóth</t>
        </is>
      </c>
      <c r="B4120">
        <f>IF(COUNTIF(Team!$A$2:$A$18,A4120)&gt;0,"CPS","")</f>
      </c>
      <c r="C4120" t="inlineStr">
        <is>
          <t>Sonrisa Office Management</t>
        </is>
      </c>
      <c r="D4120" t="inlineStr">
        <is>
          <t>Sonrisa</t>
        </is>
      </c>
      <c r="E4120" t="inlineStr">
        <is>
          <t/>
        </is>
      </c>
      <c r="F4120" t="inlineStr">
        <is>
          <t>Fire And Safety Management</t>
        </is>
      </c>
      <c r="G4120" t="inlineStr">
        <is>
          <t>Muskó Tamással iroda átnézése, teendőkről egyeztetés</t>
        </is>
      </c>
      <c r="H4120" s="3">
        <v>46125.0</v>
      </c>
      <c r="I4120"/>
      <c r="J4120"/>
      <c r="K4120">
        <v>1.0</v>
      </c>
      <c r="L4120" t="inlineStr">
        <is>
          <t>Non-billable work</t>
        </is>
      </c>
    </row>
    <row r="4121">
      <c r="A4121" t="inlineStr">
        <is>
          <t>Balázs Kirsching</t>
        </is>
      </c>
      <c r="B4121">
        <f>IF(COUNTIF(Team!$A$2:$A$18,A4121)&gt;0,"CPS","")</f>
      </c>
      <c r="C4121" t="inlineStr">
        <is>
          <t>Lufthansa Netline - HubControl</t>
        </is>
      </c>
      <c r="D4121" t="inlineStr">
        <is>
          <t>Lufthansa</t>
        </is>
      </c>
      <c r="E4121" t="inlineStr">
        <is>
          <t/>
        </is>
      </c>
      <c r="F4121" t="inlineStr">
        <is>
          <t>HubControl project work</t>
        </is>
      </c>
      <c r="G4121" t="inlineStr">
        <is>
          <t/>
        </is>
      </c>
      <c r="H4121" s="3">
        <v>46125.0</v>
      </c>
      <c r="I4121"/>
      <c r="J4121"/>
      <c r="K4121">
        <v>8.0</v>
      </c>
      <c r="L4121" t="inlineStr">
        <is>
          <t>Billable work</t>
        </is>
      </c>
    </row>
    <row r="4122">
      <c r="A4122" t="inlineStr">
        <is>
          <t>Péter Brindzik</t>
        </is>
      </c>
      <c r="B4122">
        <f>IF(COUNTIF(Team!$A$2:$A$18,A4122)&gt;0,"CPS","")</f>
      </c>
      <c r="C4122" t="inlineStr">
        <is>
          <t>Consultancy - Observer Service Remap</t>
        </is>
      </c>
      <c r="D4122" t="inlineStr">
        <is>
          <t>OBSERVER</t>
        </is>
      </c>
      <c r="E4122" t="inlineStr">
        <is>
          <t>199825</t>
        </is>
      </c>
      <c r="F4122" t="inlineStr">
        <is>
          <t>ES: Reindexing versioned articles, parallel indexing</t>
        </is>
      </c>
      <c r="G4122" t="inlineStr">
        <is>
          <t/>
        </is>
      </c>
      <c r="H4122" s="3">
        <v>46125.0</v>
      </c>
      <c r="I4122"/>
      <c r="J4122"/>
      <c r="K4122">
        <v>1.0</v>
      </c>
      <c r="L4122" t="inlineStr">
        <is>
          <t>Billable work</t>
        </is>
      </c>
    </row>
    <row r="4123">
      <c r="A4123" t="inlineStr">
        <is>
          <t>Péter Brindzik</t>
        </is>
      </c>
      <c r="B4123">
        <f>IF(COUNTIF(Team!$A$2:$A$18,A4123)&gt;0,"CPS","")</f>
      </c>
      <c r="C4123" t="inlineStr">
        <is>
          <t>Consultancy - Observer Service Remap</t>
        </is>
      </c>
      <c r="D4123" t="inlineStr">
        <is>
          <t>OBSERVER</t>
        </is>
      </c>
      <c r="E4123" t="inlineStr">
        <is>
          <t>200061</t>
        </is>
      </c>
      <c r="F4123" t="inlineStr">
        <is>
          <t>K8S: WildFly shared pod repeatedly crashing - multiple Evicted/Error pods</t>
        </is>
      </c>
      <c r="G4123" t="inlineStr">
        <is>
          <t/>
        </is>
      </c>
      <c r="H4123" s="3">
        <v>46125.0</v>
      </c>
      <c r="I4123"/>
      <c r="J4123"/>
      <c r="K4123">
        <v>1.0</v>
      </c>
      <c r="L4123" t="inlineStr">
        <is>
          <t>Billable work</t>
        </is>
      </c>
    </row>
    <row r="4124">
      <c r="A4124" t="inlineStr">
        <is>
          <t>Péter Brindzik</t>
        </is>
      </c>
      <c r="B4124">
        <f>IF(COUNTIF(Team!$A$2:$A$18,A4124)&gt;0,"CPS","")</f>
      </c>
      <c r="C4124" t="inlineStr">
        <is>
          <t>Consultancy - Observer Service Remap</t>
        </is>
      </c>
      <c r="D4124" t="inlineStr">
        <is>
          <t>OBSERVER</t>
        </is>
      </c>
      <c r="E4124" t="inlineStr">
        <is>
          <t>200063</t>
        </is>
      </c>
      <c r="F4124" t="inlineStr">
        <is>
          <t>K8S: Verify and run pending MongoDB migration scripts</t>
        </is>
      </c>
      <c r="G4124" t="inlineStr">
        <is>
          <t/>
        </is>
      </c>
      <c r="H4124" s="3">
        <v>46125.0</v>
      </c>
      <c r="I4124"/>
      <c r="J4124"/>
      <c r="K4124">
        <v>1.0</v>
      </c>
      <c r="L4124" t="inlineStr">
        <is>
          <t>Billable work</t>
        </is>
      </c>
    </row>
    <row r="4125">
      <c r="A4125" t="inlineStr">
        <is>
          <t>Péter Brindzik</t>
        </is>
      </c>
      <c r="B4125">
        <f>IF(COUNTIF(Team!$A$2:$A$18,A4125)&gt;0,"CPS","")</f>
      </c>
      <c r="C4125" t="inlineStr">
        <is>
          <t>Consultancy - Observer Service Remap</t>
        </is>
      </c>
      <c r="D4125" t="inlineStr">
        <is>
          <t>OBSERVER</t>
        </is>
      </c>
      <c r="E4125" t="inlineStr">
        <is>
          <t>199756</t>
        </is>
      </c>
      <c r="F4125" t="inlineStr">
        <is>
          <t>Modit Knowledge Transfer Meetings</t>
        </is>
      </c>
      <c r="G4125" t="inlineStr">
        <is>
          <t>preparation</t>
        </is>
      </c>
      <c r="H4125" s="3">
        <v>46125.0</v>
      </c>
      <c r="I4125"/>
      <c r="J4125"/>
      <c r="K4125">
        <v>1.0</v>
      </c>
      <c r="L4125" t="inlineStr">
        <is>
          <t>Billable work</t>
        </is>
      </c>
    </row>
    <row r="4126">
      <c r="A4126" t="inlineStr">
        <is>
          <t>Dalma Diczkó</t>
        </is>
      </c>
      <c r="B4126">
        <f>IF(COUNTIF(Team!$A$2:$A$18,A4126)&gt;0,"CPS","")</f>
      </c>
      <c r="C4126" t="inlineStr">
        <is>
          <t>Other</t>
        </is>
      </c>
      <c r="D4126" t="inlineStr">
        <is>
          <t>Sonrisa</t>
        </is>
      </c>
      <c r="E4126" t="inlineStr">
        <is>
          <t/>
        </is>
      </c>
      <c r="F4126" t="inlineStr">
        <is>
          <t>Paid leave</t>
        </is>
      </c>
      <c r="G4126" t="inlineStr">
        <is>
          <t/>
        </is>
      </c>
      <c r="H4126" s="3">
        <v>46125.0</v>
      </c>
      <c r="I4126"/>
      <c r="J4126"/>
      <c r="K4126">
        <v>8.0</v>
      </c>
      <c r="L4126" t="inlineStr">
        <is>
          <t>Non-work activity</t>
        </is>
      </c>
    </row>
    <row r="4127">
      <c r="A4127" t="inlineStr">
        <is>
          <t>Dániel Kiss</t>
        </is>
      </c>
      <c r="B4127">
        <f>IF(COUNTIF(Team!$A$2:$A$18,A4127)&gt;0,"CPS","")</f>
      </c>
      <c r="C4127" t="inlineStr">
        <is>
          <t>Lufthansa-Continuity</t>
        </is>
      </c>
      <c r="D4127" t="inlineStr">
        <is>
          <t>Lufthansa</t>
        </is>
      </c>
      <c r="E4127" t="inlineStr">
        <is>
          <t>199633</t>
        </is>
      </c>
      <c r="F4127" t="inlineStr">
        <is>
          <t>DCS_html OneMiddleware migration - DESMON</t>
        </is>
      </c>
      <c r="G4127" t="inlineStr">
        <is>
          <t/>
        </is>
      </c>
      <c r="H4127" s="3">
        <v>46125.0</v>
      </c>
      <c r="I4127"/>
      <c r="J4127"/>
      <c r="K4127">
        <v>8.0</v>
      </c>
      <c r="L4127" t="inlineStr">
        <is>
          <t>Billable work</t>
        </is>
      </c>
    </row>
    <row r="4128">
      <c r="A4128" t="inlineStr">
        <is>
          <t>Norbert Müller</t>
        </is>
      </c>
      <c r="B4128">
        <f>IF(COUNTIF(Team!$A$2:$A$18,A4128)&gt;0,"CPS","")</f>
      </c>
      <c r="C4128" t="inlineStr">
        <is>
          <t>Diligent - Boards - Hydra</t>
        </is>
      </c>
      <c r="D4128" t="inlineStr">
        <is>
          <t>Diligent</t>
        </is>
      </c>
      <c r="E4128" t="inlineStr">
        <is>
          <t/>
        </is>
      </c>
      <c r="F4128" t="inlineStr">
        <is>
          <t>Development</t>
        </is>
      </c>
      <c r="G4128" t="inlineStr">
        <is>
          <t>ai week</t>
        </is>
      </c>
      <c r="H4128" s="3">
        <v>46125.0</v>
      </c>
      <c r="I4128"/>
      <c r="J4128"/>
      <c r="K4128">
        <v>8.0</v>
      </c>
      <c r="L4128" t="inlineStr">
        <is>
          <t>Billable work</t>
        </is>
      </c>
    </row>
    <row r="4129">
      <c r="A4129" t="inlineStr">
        <is>
          <t>Bálint Nagy</t>
        </is>
      </c>
      <c r="B4129">
        <f>IF(COUNTIF(Team!$A$2:$A$18,A4129)&gt;0,"CPS","")</f>
      </c>
      <c r="C4129" t="inlineStr">
        <is>
          <t>Global Blue - Rex - Japan 2026</t>
        </is>
      </c>
      <c r="D4129" t="inlineStr">
        <is>
          <t>Global Blue</t>
        </is>
      </c>
      <c r="E4129" t="inlineStr">
        <is>
          <t/>
        </is>
      </c>
      <c r="F4129" t="inlineStr">
        <is>
          <t>Japan Refunding</t>
        </is>
      </c>
      <c r="G4129" t="inlineStr">
        <is>
          <t/>
        </is>
      </c>
      <c r="H4129" s="3">
        <v>46125.0</v>
      </c>
      <c r="I4129"/>
      <c r="J4129"/>
      <c r="K4129">
        <v>8.0</v>
      </c>
      <c r="L4129" t="inlineStr">
        <is>
          <t>Billable work</t>
        </is>
      </c>
    </row>
    <row r="4130">
      <c r="A4130" t="inlineStr">
        <is>
          <t>Ádám Bálint</t>
        </is>
      </c>
      <c r="B4130">
        <f>IF(COUNTIF(Team!$A$2:$A$18,A4130)&gt;0,"CPS","")</f>
      </c>
      <c r="C4130" t="inlineStr">
        <is>
          <t>Direct Travel Reporting Tool</t>
        </is>
      </c>
      <c r="D4130" t="inlineStr">
        <is>
          <t>Direct Travel</t>
        </is>
      </c>
      <c r="E4130" t="inlineStr">
        <is>
          <t/>
        </is>
      </c>
      <c r="F4130" t="inlineStr">
        <is>
          <t>FE Dev</t>
        </is>
      </c>
      <c r="G4130" t="inlineStr">
        <is>
          <t>DSM(s), NDE-2504, NDE-2579, NDE-2580</t>
        </is>
      </c>
      <c r="H4130" s="3">
        <v>46125.0</v>
      </c>
      <c r="I4130"/>
      <c r="J4130"/>
      <c r="K4130">
        <v>8.0</v>
      </c>
      <c r="L4130" t="inlineStr">
        <is>
          <t>Billable work</t>
        </is>
      </c>
    </row>
    <row r="4131">
      <c r="A4131" t="inlineStr">
        <is>
          <t>Kinga Zelei</t>
        </is>
      </c>
      <c r="B4131">
        <f>IF(COUNTIF(Team!$A$2:$A$18,A4131)&gt;0,"CPS","")</f>
      </c>
      <c r="C4131" t="inlineStr">
        <is>
          <t>Consultancy - Observer Service Remap</t>
        </is>
      </c>
      <c r="D4131" t="inlineStr">
        <is>
          <t>OBSERVER</t>
        </is>
      </c>
      <c r="E4131" t="inlineStr">
        <is>
          <t>199585</t>
        </is>
      </c>
      <c r="F4131" t="inlineStr">
        <is>
          <t>QA task for UAT</t>
        </is>
      </c>
      <c r="G4131" t="inlineStr">
        <is>
          <t>discussions, retestings</t>
        </is>
      </c>
      <c r="H4131" s="3">
        <v>46125.0</v>
      </c>
      <c r="I4131"/>
      <c r="J4131"/>
      <c r="K4131">
        <v>2.0</v>
      </c>
      <c r="L4131" t="inlineStr">
        <is>
          <t>Billable work</t>
        </is>
      </c>
    </row>
    <row r="4132">
      <c r="A4132" t="inlineStr">
        <is>
          <t>Tamás János Szalai</t>
        </is>
      </c>
      <c r="B4132">
        <f>IF(COUNTIF(Team!$A$2:$A$18,A4132)&gt;0,"CPS","")</f>
      </c>
      <c r="C4132" t="inlineStr">
        <is>
          <t>Silver 3.0</t>
        </is>
      </c>
      <c r="D4132" t="inlineStr">
        <is>
          <t>Spinwheel</t>
        </is>
      </c>
      <c r="E4132" t="inlineStr">
        <is>
          <t>1000328</t>
        </is>
      </c>
      <c r="F4132" t="inlineStr">
        <is>
          <t>SIL-328 - SpinWheel DSM</t>
        </is>
      </c>
      <c r="G4132" t="inlineStr">
        <is>
          <t>JIRAID:18025 </t>
        </is>
      </c>
      <c r="H4132" s="3">
        <v>46125.0</v>
      </c>
      <c r="I4132"/>
      <c r="J4132"/>
      <c r="K4132">
        <v>1.0</v>
      </c>
      <c r="L4132" t="inlineStr">
        <is>
          <t>Billable work</t>
        </is>
      </c>
    </row>
    <row r="4133">
      <c r="A4133" t="inlineStr">
        <is>
          <t>Márton Zoltán Balázs</t>
        </is>
      </c>
      <c r="B4133">
        <f>IF(COUNTIF(Team!$A$2:$A$18,A4133)&gt;0,"CPS","")</f>
      </c>
      <c r="C4133" t="inlineStr">
        <is>
          <t>Lufthansa Netline OPS</t>
        </is>
      </c>
      <c r="D4133" t="inlineStr">
        <is>
          <t>Lufthansa</t>
        </is>
      </c>
      <c r="E4133" t="inlineStr">
        <is>
          <t/>
        </is>
      </c>
      <c r="F4133" t="inlineStr">
        <is>
          <t>PMBF_LSYOPS1 Problem Management Bug Fixing DELTA</t>
        </is>
      </c>
      <c r="G4133" t="inlineStr">
        <is>
          <t/>
        </is>
      </c>
      <c r="H4133" s="3">
        <v>46125.0</v>
      </c>
      <c r="I4133"/>
      <c r="J4133"/>
      <c r="K4133">
        <v>8.0</v>
      </c>
      <c r="L4133" t="inlineStr">
        <is>
          <t>Billable work</t>
        </is>
      </c>
    </row>
    <row r="4134">
      <c r="A4134" t="inlineStr">
        <is>
          <t>Péter Huszár</t>
        </is>
      </c>
      <c r="B4134">
        <f>IF(COUNTIF(Team!$A$2:$A$18,A4134)&gt;0,"CPS","")</f>
      </c>
      <c r="C4134" t="inlineStr">
        <is>
          <t>SAG-IDOM</t>
        </is>
      </c>
      <c r="D4134" t="inlineStr">
        <is>
          <t>Sagemcom Magyarország Kft.</t>
        </is>
      </c>
      <c r="E4134" t="inlineStr">
        <is>
          <t>199665</t>
        </is>
      </c>
      <c r="F4134" t="inlineStr">
        <is>
          <t>DAPS-19889 - iOS - Tanúsítványok közötti elválasztó megjelenítés</t>
        </is>
      </c>
      <c r="G4134" t="inlineStr">
        <is>
          <t/>
        </is>
      </c>
      <c r="H4134" s="3">
        <v>46125.0</v>
      </c>
      <c r="I4134"/>
      <c r="J4134"/>
      <c r="K4134">
        <v>8.0</v>
      </c>
      <c r="L4134" t="inlineStr">
        <is>
          <t>Billable work</t>
        </is>
      </c>
    </row>
    <row r="4135">
      <c r="A4135" t="inlineStr">
        <is>
          <t>Ákos Sándor Csanádi</t>
        </is>
      </c>
      <c r="B4135">
        <f>IF(COUNTIF(Team!$A$2:$A$18,A4135)&gt;0,"CPS","")</f>
      </c>
      <c r="C4135" t="inlineStr">
        <is>
          <t>Lufthansa Netline - HubControl</t>
        </is>
      </c>
      <c r="D4135" t="inlineStr">
        <is>
          <t>Lufthansa</t>
        </is>
      </c>
      <c r="E4135" t="inlineStr">
        <is>
          <t/>
        </is>
      </c>
      <c r="F4135" t="inlineStr">
        <is>
          <t>HubControl project work</t>
        </is>
      </c>
      <c r="G4135" t="inlineStr">
        <is>
          <t/>
        </is>
      </c>
      <c r="H4135" s="3">
        <v>46125.0</v>
      </c>
      <c r="I4135"/>
      <c r="J4135"/>
      <c r="K4135">
        <v>8.0</v>
      </c>
      <c r="L4135" t="inlineStr">
        <is>
          <t>Billable work</t>
        </is>
      </c>
    </row>
    <row r="4136">
      <c r="A4136" t="inlineStr">
        <is>
          <t>Bence Kovács</t>
        </is>
      </c>
      <c r="B4136">
        <f>IF(COUNTIF(Team!$A$2:$A$18,A4136)&gt;0,"CPS","")</f>
      </c>
      <c r="C4136" t="inlineStr">
        <is>
          <t>Other</t>
        </is>
      </c>
      <c r="D4136" t="inlineStr">
        <is>
          <t>Sonrisa</t>
        </is>
      </c>
      <c r="E4136" t="inlineStr">
        <is>
          <t/>
        </is>
      </c>
      <c r="F4136" t="inlineStr">
        <is>
          <t>Waiting for assignment</t>
        </is>
      </c>
      <c r="G4136" t="inlineStr">
        <is>
          <t/>
        </is>
      </c>
      <c r="H4136" s="3">
        <v>46125.0</v>
      </c>
      <c r="I4136"/>
      <c r="J4136"/>
      <c r="K4136">
        <v>8.0</v>
      </c>
      <c r="L4136" t="inlineStr">
        <is>
          <t>Non-billable work</t>
        </is>
      </c>
    </row>
    <row r="4137">
      <c r="A4137" t="inlineStr">
        <is>
          <t>Dávid Komlósi</t>
        </is>
      </c>
      <c r="B4137">
        <f>IF(COUNTIF(Team!$A$2:$A$18,A4137)&gt;0,"CPS","")</f>
      </c>
      <c r="C4137" t="inlineStr">
        <is>
          <t>AI Competency - Presales</t>
        </is>
      </c>
      <c r="D4137" t="inlineStr">
        <is>
          <t>Sonrisa</t>
        </is>
      </c>
      <c r="E4137" t="inlineStr">
        <is>
          <t>198559</t>
        </is>
      </c>
      <c r="F4137" t="inlineStr">
        <is>
          <t>[Ulyssys] - KV - Presales meetings, demos, etc..</t>
        </is>
      </c>
      <c r="G4137" t="inlineStr">
        <is>
          <t/>
        </is>
      </c>
      <c r="H4137" s="3">
        <v>46125.0</v>
      </c>
      <c r="I4137"/>
      <c r="J4137"/>
      <c r="K4137">
        <v>3.0</v>
      </c>
      <c r="L4137" t="inlineStr">
        <is>
          <t>Non-billable work</t>
        </is>
      </c>
    </row>
    <row r="4138">
      <c r="A4138" t="inlineStr">
        <is>
          <t>Péter Pagács</t>
        </is>
      </c>
      <c r="B4138">
        <f>IF(COUNTIF(Team!$A$2:$A$18,A4138)&gt;0,"CPS","")</f>
      </c>
      <c r="C4138" t="inlineStr">
        <is>
          <t>SAG-IDOM</t>
        </is>
      </c>
      <c r="D4138" t="inlineStr">
        <is>
          <t>Sagemcom Magyarország Kft.</t>
        </is>
      </c>
      <c r="E4138" t="inlineStr">
        <is>
          <t/>
        </is>
      </c>
      <c r="F4138" t="inlineStr">
        <is>
          <t>Architect/TL feladatok</t>
        </is>
      </c>
      <c r="G4138" t="inlineStr">
        <is>
          <t/>
        </is>
      </c>
      <c r="H4138" s="3">
        <v>46125.0</v>
      </c>
      <c r="I4138"/>
      <c r="J4138"/>
      <c r="K4138">
        <v>8.0</v>
      </c>
      <c r="L4138" t="inlineStr">
        <is>
          <t>Billable work</t>
        </is>
      </c>
    </row>
    <row r="4139">
      <c r="A4139" t="inlineStr">
        <is>
          <t>Dávid Komlósi</t>
        </is>
      </c>
      <c r="B4139">
        <f>IF(COUNTIF(Team!$A$2:$A$18,A4139)&gt;0,"CPS","")</f>
      </c>
      <c r="C4139" t="inlineStr">
        <is>
          <t>AI Competency - Research</t>
        </is>
      </c>
      <c r="D4139" t="inlineStr">
        <is>
          <t>Sonrisa</t>
        </is>
      </c>
      <c r="E4139" t="inlineStr">
        <is>
          <t>195983</t>
        </is>
      </c>
      <c r="F4139" t="inlineStr">
        <is>
          <t>KnowledgeGraph</t>
        </is>
      </c>
      <c r="G4139" t="inlineStr">
        <is>
          <t/>
        </is>
      </c>
      <c r="H4139" s="3">
        <v>46125.0</v>
      </c>
      <c r="I4139"/>
      <c r="J4139"/>
      <c r="K4139">
        <v>2.0</v>
      </c>
      <c r="L4139" t="inlineStr">
        <is>
          <t>Non-billable work</t>
        </is>
      </c>
    </row>
    <row r="4140">
      <c r="A4140" t="inlineStr">
        <is>
          <t>Dávid Komlósi</t>
        </is>
      </c>
      <c r="B4140">
        <f>IF(COUNTIF(Team!$A$2:$A$18,A4140)&gt;0,"CPS","")</f>
      </c>
      <c r="C4140" t="inlineStr">
        <is>
          <t>KV development</t>
        </is>
      </c>
      <c r="D4140" t="inlineStr">
        <is>
          <t>Sonrisa</t>
        </is>
      </c>
      <c r="E4140" t="inlineStr">
        <is>
          <t>199246</t>
        </is>
      </c>
      <c r="F4140" t="inlineStr">
        <is>
          <t>Backlog grooming, planning, roadmap, ticket management</t>
        </is>
      </c>
      <c r="G4140" t="inlineStr">
        <is>
          <t/>
        </is>
      </c>
      <c r="H4140" s="3">
        <v>46125.0</v>
      </c>
      <c r="I4140"/>
      <c r="J4140"/>
      <c r="K4140">
        <v>3.0</v>
      </c>
      <c r="L4140" t="inlineStr">
        <is>
          <t>Non-billable work</t>
        </is>
      </c>
    </row>
    <row r="4141">
      <c r="A4141" t="inlineStr">
        <is>
          <t>Róbert Wágner</t>
        </is>
      </c>
      <c r="B4141">
        <f>IF(COUNTIF(Team!$A$2:$A$18,A4141)&gt;0,"CPS","")</f>
      </c>
      <c r="C4141" t="inlineStr">
        <is>
          <t>Diligent - Boards - Ifrit</t>
        </is>
      </c>
      <c r="D4141" t="inlineStr">
        <is>
          <t>Diligent</t>
        </is>
      </c>
      <c r="E4141" t="inlineStr">
        <is>
          <t/>
        </is>
      </c>
      <c r="F4141" t="inlineStr">
        <is>
          <t>Meeting</t>
        </is>
      </c>
      <c r="G4141" t="inlineStr">
        <is>
          <t>Daily standup</t>
        </is>
      </c>
      <c r="H4141" s="3">
        <v>46125.0</v>
      </c>
      <c r="I4141"/>
      <c r="J4141"/>
      <c r="K4141">
        <v>0.25</v>
      </c>
      <c r="L4141" t="inlineStr">
        <is>
          <t>Billable work</t>
        </is>
      </c>
    </row>
    <row r="4142">
      <c r="A4142" t="inlineStr">
        <is>
          <t>János Tóth</t>
        </is>
      </c>
      <c r="B4142">
        <f>IF(COUNTIF(Team!$A$2:$A$18,A4142)&gt;0,"CPS","")</f>
      </c>
      <c r="C4142" t="inlineStr">
        <is>
          <t>Other</t>
        </is>
      </c>
      <c r="D4142" t="inlineStr">
        <is>
          <t>Sonrisa</t>
        </is>
      </c>
      <c r="E4142" t="inlineStr">
        <is>
          <t/>
        </is>
      </c>
      <c r="F4142" t="inlineStr">
        <is>
          <t>Paid leave</t>
        </is>
      </c>
      <c r="G4142" t="inlineStr">
        <is>
          <t/>
        </is>
      </c>
      <c r="H4142" s="3">
        <v>46125.0</v>
      </c>
      <c r="I4142"/>
      <c r="J4142"/>
      <c r="K4142">
        <v>8.0</v>
      </c>
      <c r="L4142" t="inlineStr">
        <is>
          <t>Non-work activity</t>
        </is>
      </c>
    </row>
    <row r="4143">
      <c r="A4143" t="inlineStr">
        <is>
          <t>József Tóth-Gerendás</t>
        </is>
      </c>
      <c r="B4143">
        <f>IF(COUNTIF(Team!$A$2:$A$18,A4143)&gt;0,"CPS","")</f>
      </c>
      <c r="C4143" t="inlineStr">
        <is>
          <t>PH - Consultant Corner</t>
        </is>
      </c>
      <c r="D4143" t="inlineStr">
        <is>
          <t>Princess House</t>
        </is>
      </c>
      <c r="E4143" t="inlineStr">
        <is>
          <t>2010620</t>
        </is>
      </c>
      <c r="F4143" t="inlineStr">
        <is>
          <t>PHS-10620 - OrderManagement, ProwessService, ProwessAzureFunctions security vulnerability issue of A</t>
        </is>
      </c>
      <c r="G4143" t="inlineStr">
        <is>
          <t>JIRAID:125784 </t>
        </is>
      </c>
      <c r="H4143" s="3">
        <v>46125.0</v>
      </c>
      <c r="I4143"/>
      <c r="J4143"/>
      <c r="K4143">
        <v>2.0</v>
      </c>
      <c r="L4143" t="inlineStr">
        <is>
          <t>Billable work</t>
        </is>
      </c>
    </row>
    <row r="4144">
      <c r="A4144" t="inlineStr">
        <is>
          <t>Róbert Benyi</t>
        </is>
      </c>
      <c r="B4144">
        <f>IF(COUNTIF(Team!$A$2:$A$18,A4144)&gt;0,"CPS","")</f>
      </c>
      <c r="C4144" t="inlineStr">
        <is>
          <t>Diligent Risk Essentials</t>
        </is>
      </c>
      <c r="D4144" t="inlineStr">
        <is>
          <t>Diligent</t>
        </is>
      </c>
      <c r="E4144" t="inlineStr">
        <is>
          <t>186319</t>
        </is>
      </c>
      <c r="F4144" t="inlineStr">
        <is>
          <t>Development</t>
        </is>
      </c>
      <c r="G4144" t="inlineStr">
        <is>
          <t/>
        </is>
      </c>
      <c r="H4144" s="3">
        <v>46125.0</v>
      </c>
      <c r="I4144"/>
      <c r="J4144"/>
      <c r="K4144">
        <v>8.0</v>
      </c>
      <c r="L4144" t="inlineStr">
        <is>
          <t>Billable work</t>
        </is>
      </c>
    </row>
    <row r="4145">
      <c r="A4145" t="inlineStr">
        <is>
          <t>József Tóth-Gerendás</t>
        </is>
      </c>
      <c r="B4145">
        <f>IF(COUNTIF(Team!$A$2:$A$18,A4145)&gt;0,"CPS","")</f>
      </c>
      <c r="C4145" t="inlineStr">
        <is>
          <t>PH - Consultant Corner</t>
        </is>
      </c>
      <c r="D4145" t="inlineStr">
        <is>
          <t>Princess House</t>
        </is>
      </c>
      <c r="E4145" t="inlineStr">
        <is>
          <t>2010597</t>
        </is>
      </c>
      <c r="F4145" t="inlineStr">
        <is>
          <t>PHS-10597 - Ramp-up</t>
        </is>
      </c>
      <c r="G4145" t="inlineStr">
        <is>
          <t>JIRAID:125786 </t>
        </is>
      </c>
      <c r="H4145" s="3">
        <v>46125.0</v>
      </c>
      <c r="I4145"/>
      <c r="J4145"/>
      <c r="K4145">
        <v>6.0</v>
      </c>
      <c r="L4145" t="inlineStr">
        <is>
          <t>Billable work</t>
        </is>
      </c>
    </row>
    <row r="4146">
      <c r="A4146" t="inlineStr">
        <is>
          <t>Szilvia Vőnekiné Varga</t>
        </is>
      </c>
      <c r="B4146">
        <f>IF(COUNTIF(Team!$A$2:$A$18,A4146)&gt;0,"CPS","")</f>
      </c>
      <c r="C4146" t="inlineStr">
        <is>
          <t>Direct Travel Reporting Tool</t>
        </is>
      </c>
      <c r="D4146" t="inlineStr">
        <is>
          <t>Direct Travel</t>
        </is>
      </c>
      <c r="E4146" t="inlineStr">
        <is>
          <t/>
        </is>
      </c>
      <c r="F4146" t="inlineStr">
        <is>
          <t>BA Tasks</t>
        </is>
      </c>
      <c r="G4146" t="inlineStr">
        <is>
          <t/>
        </is>
      </c>
      <c r="H4146" s="3">
        <v>46125.0</v>
      </c>
      <c r="I4146"/>
      <c r="J4146"/>
      <c r="K4146">
        <v>8.0</v>
      </c>
      <c r="L4146" t="inlineStr">
        <is>
          <t>Billable work</t>
        </is>
      </c>
    </row>
    <row r="4147">
      <c r="A4147" t="inlineStr">
        <is>
          <t>Balázs Papp</t>
        </is>
      </c>
      <c r="B4147">
        <f>IF(COUNTIF(Team!$A$2:$A$18,A4147)&gt;0,"CPS","")</f>
      </c>
      <c r="C4147" t="inlineStr">
        <is>
          <t>Silver 3.0</t>
        </is>
      </c>
      <c r="D4147" t="inlineStr">
        <is>
          <t>Spinwheel</t>
        </is>
      </c>
      <c r="E4147" t="inlineStr">
        <is>
          <t>1000571</t>
        </is>
      </c>
      <c r="F4147" t="inlineStr">
        <is>
          <t>SIL-571 - Code review</t>
        </is>
      </c>
      <c r="G4147" t="inlineStr">
        <is>
          <t>JIRAID:18188 </t>
        </is>
      </c>
      <c r="H4147" s="3">
        <v>46125.0</v>
      </c>
      <c r="I4147"/>
      <c r="J4147"/>
      <c r="K4147">
        <v>1.5</v>
      </c>
      <c r="L4147" t="inlineStr">
        <is>
          <t>Billable work</t>
        </is>
      </c>
    </row>
    <row r="4148">
      <c r="A4148" t="inlineStr">
        <is>
          <t>Miklós Komjáthi</t>
        </is>
      </c>
      <c r="B4148">
        <f>IF(COUNTIF(Team!$A$2:$A$18,A4148)&gt;0,"CPS","")</f>
      </c>
      <c r="C4148" t="inlineStr">
        <is>
          <t>Other</t>
        </is>
      </c>
      <c r="D4148" t="inlineStr">
        <is>
          <t>Sonrisa</t>
        </is>
      </c>
      <c r="E4148" t="inlineStr">
        <is>
          <t/>
        </is>
      </c>
      <c r="F4148" t="inlineStr">
        <is>
          <t>Paid leave</t>
        </is>
      </c>
      <c r="G4148" t="inlineStr">
        <is>
          <t/>
        </is>
      </c>
      <c r="H4148" s="3">
        <v>46125.0</v>
      </c>
      <c r="I4148"/>
      <c r="J4148"/>
      <c r="K4148">
        <v>8.0</v>
      </c>
      <c r="L4148" t="inlineStr">
        <is>
          <t>Non-work activity</t>
        </is>
      </c>
    </row>
    <row r="4149">
      <c r="A4149" t="inlineStr">
        <is>
          <t>Ákos György Pfeff</t>
        </is>
      </c>
      <c r="B4149">
        <f>IF(COUNTIF(Team!$A$2:$A$18,A4149)&gt;0,"CPS","")</f>
      </c>
      <c r="C4149" t="inlineStr">
        <is>
          <t>UI modernization 2026 - Dev Team</t>
        </is>
      </c>
      <c r="D4149" t="inlineStr">
        <is>
          <t>Diligent</t>
        </is>
      </c>
      <c r="E4149" t="inlineStr">
        <is>
          <t/>
        </is>
      </c>
      <c r="F4149" t="inlineStr">
        <is>
          <t>Meeting</t>
        </is>
      </c>
      <c r="G4149" t="inlineStr">
        <is>
          <t/>
        </is>
      </c>
      <c r="H4149" s="3">
        <v>46125.0</v>
      </c>
      <c r="I4149"/>
      <c r="J4149"/>
      <c r="K4149">
        <v>1.25</v>
      </c>
      <c r="L4149" t="inlineStr">
        <is>
          <t>Billable work</t>
        </is>
      </c>
    </row>
    <row r="4150">
      <c r="A4150" t="inlineStr">
        <is>
          <t>Csaba Fazekas</t>
        </is>
      </c>
      <c r="B4150">
        <f>IF(COUNTIF(Team!$A$2:$A$18,A4150)&gt;0,"CPS","")</f>
      </c>
      <c r="C4150" t="inlineStr">
        <is>
          <t>PH - Consultant Corner</t>
        </is>
      </c>
      <c r="D4150" t="inlineStr">
        <is>
          <t>Princess House</t>
        </is>
      </c>
      <c r="E4150" t="inlineStr">
        <is>
          <t>2010604</t>
        </is>
      </c>
      <c r="F4150" t="inlineStr">
        <is>
          <t>PHS-10604 - Wrong messaging in specific cases </t>
        </is>
      </c>
      <c r="G4150" t="inlineStr">
        <is>
          <t>JIRAID:125581 </t>
        </is>
      </c>
      <c r="H4150" s="3">
        <v>46125.0</v>
      </c>
      <c r="I4150"/>
      <c r="J4150"/>
      <c r="K4150">
        <v>4.0</v>
      </c>
      <c r="L4150" t="inlineStr">
        <is>
          <t>Billable work</t>
        </is>
      </c>
    </row>
    <row r="4151">
      <c r="A4151" t="inlineStr">
        <is>
          <t>Elek Árpád Balla</t>
        </is>
      </c>
      <c r="B4151">
        <f>IF(COUNTIF(Team!$A$2:$A$18,A4151)&gt;0,"CPS","")</f>
      </c>
      <c r="C4151" t="inlineStr">
        <is>
          <t>UI modernization 2026 - Dev Team</t>
        </is>
      </c>
      <c r="D4151" t="inlineStr">
        <is>
          <t>Diligent</t>
        </is>
      </c>
      <c r="E4151" t="inlineStr">
        <is>
          <t/>
        </is>
      </c>
      <c r="F4151" t="inlineStr">
        <is>
          <t>Development</t>
        </is>
      </c>
      <c r="G4151" t="inlineStr">
        <is>
          <t/>
        </is>
      </c>
      <c r="H4151" s="3">
        <v>46125.0</v>
      </c>
      <c r="I4151"/>
      <c r="J4151"/>
      <c r="K4151">
        <v>5.0</v>
      </c>
      <c r="L4151" t="inlineStr">
        <is>
          <t>Billable work</t>
        </is>
      </c>
    </row>
    <row r="4152">
      <c r="A4152" t="inlineStr">
        <is>
          <t>Rolland-Pongrácz Nagy</t>
        </is>
      </c>
      <c r="B4152">
        <f>IF(COUNTIF(Team!$A$2:$A$18,A4152)&gt;0,"CPS","")</f>
      </c>
      <c r="C4152" t="inlineStr">
        <is>
          <t>Synlab Plasma (BigCommerce)</t>
        </is>
      </c>
      <c r="D4152" t="inlineStr">
        <is>
          <t>Synlab</t>
        </is>
      </c>
      <c r="E4152" t="inlineStr">
        <is>
          <t>1019859</t>
        </is>
      </c>
      <c r="F4152" t="inlineStr">
        <is>
          <t>SA-19859 - [IT][eCom][FNC] Introduce search functionality (stage)</t>
        </is>
      </c>
      <c r="G4152" t="inlineStr">
        <is>
          <t>JIRAID:111715 </t>
        </is>
      </c>
      <c r="H4152" s="3">
        <v>46125.0</v>
      </c>
      <c r="I4152"/>
      <c r="J4152"/>
      <c r="K4152">
        <v>4.0</v>
      </c>
      <c r="L4152" t="inlineStr">
        <is>
          <t>Billable work</t>
        </is>
      </c>
    </row>
    <row r="4153">
      <c r="A4153" t="inlineStr">
        <is>
          <t>Csaba Fazekas</t>
        </is>
      </c>
      <c r="B4153">
        <f>IF(COUNTIF(Team!$A$2:$A$18,A4153)&gt;0,"CPS","")</f>
      </c>
      <c r="C4153" t="inlineStr">
        <is>
          <t>PH - Consultant Corner</t>
        </is>
      </c>
      <c r="D4153" t="inlineStr">
        <is>
          <t>Princess House</t>
        </is>
      </c>
      <c r="E4153" t="inlineStr">
        <is>
          <t>2010604</t>
        </is>
      </c>
      <c r="F4153" t="inlineStr">
        <is>
          <t>PHS-10604 - Wrong messaging in specific cases </t>
        </is>
      </c>
      <c r="G4153" t="inlineStr">
        <is>
          <t>JIRAID:125576 </t>
        </is>
      </c>
      <c r="H4153" s="3">
        <v>46125.0</v>
      </c>
      <c r="I4153"/>
      <c r="J4153"/>
      <c r="K4153">
        <v>1.0</v>
      </c>
      <c r="L4153" t="inlineStr">
        <is>
          <t>Billable work</t>
        </is>
      </c>
    </row>
    <row r="4154">
      <c r="A4154" t="inlineStr">
        <is>
          <t>Mihály-Attila Nánási</t>
        </is>
      </c>
      <c r="B4154">
        <f>IF(COUNTIF(Team!$A$2:$A$18,A4154)&gt;0,"CPS","")</f>
      </c>
      <c r="C4154" t="inlineStr">
        <is>
          <t>UI modernization 2026 - Dev Team</t>
        </is>
      </c>
      <c r="D4154" t="inlineStr">
        <is>
          <t>Diligent</t>
        </is>
      </c>
      <c r="E4154" t="inlineStr">
        <is>
          <t/>
        </is>
      </c>
      <c r="F4154" t="inlineStr">
        <is>
          <t>Meeting</t>
        </is>
      </c>
      <c r="G4154" t="inlineStr">
        <is>
          <t/>
        </is>
      </c>
      <c r="H4154" s="3">
        <v>46125.0</v>
      </c>
      <c r="I4154"/>
      <c r="J4154"/>
      <c r="K4154">
        <v>1.0</v>
      </c>
      <c r="L4154" t="inlineStr">
        <is>
          <t>Billable work</t>
        </is>
      </c>
    </row>
    <row r="4155">
      <c r="A4155" t="inlineStr">
        <is>
          <t>Ákos György Pfeff</t>
        </is>
      </c>
      <c r="B4155">
        <f>IF(COUNTIF(Team!$A$2:$A$18,A4155)&gt;0,"CPS","")</f>
      </c>
      <c r="C4155" t="inlineStr">
        <is>
          <t>UI modernization 2026 - Dev Team</t>
        </is>
      </c>
      <c r="D4155" t="inlineStr">
        <is>
          <t>Diligent</t>
        </is>
      </c>
      <c r="E4155" t="inlineStr">
        <is>
          <t/>
        </is>
      </c>
      <c r="F4155" t="inlineStr">
        <is>
          <t>Development</t>
        </is>
      </c>
      <c r="G4155" t="inlineStr">
        <is>
          <t/>
        </is>
      </c>
      <c r="H4155" s="3">
        <v>46125.0</v>
      </c>
      <c r="I4155"/>
      <c r="J4155"/>
      <c r="K4155">
        <v>8.75</v>
      </c>
      <c r="L4155" t="inlineStr">
        <is>
          <t>Billable work</t>
        </is>
      </c>
    </row>
    <row r="4156">
      <c r="A4156" t="inlineStr">
        <is>
          <t>Rolland-Pongrácz Nagy</t>
        </is>
      </c>
      <c r="B4156">
        <f>IF(COUNTIF(Team!$A$2:$A$18,A4156)&gt;0,"CPS","")</f>
      </c>
      <c r="C4156" t="inlineStr">
        <is>
          <t>Synlab Plasma (BigCommerce)</t>
        </is>
      </c>
      <c r="D4156" t="inlineStr">
        <is>
          <t>Synlab</t>
        </is>
      </c>
      <c r="E4156" t="inlineStr">
        <is>
          <t>1019859</t>
        </is>
      </c>
      <c r="F4156" t="inlineStr">
        <is>
          <t>SA-19859 - [IT][eCom][FNC] Introduce search functionality (stage)</t>
        </is>
      </c>
      <c r="G4156" t="inlineStr">
        <is>
          <t>JIRAID:111714 </t>
        </is>
      </c>
      <c r="H4156" s="3">
        <v>46125.0</v>
      </c>
      <c r="I4156"/>
      <c r="J4156"/>
      <c r="K4156">
        <v>4.0</v>
      </c>
      <c r="L4156" t="inlineStr">
        <is>
          <t>Billable work</t>
        </is>
      </c>
    </row>
    <row r="4157">
      <c r="A4157" t="inlineStr">
        <is>
          <t>Csaba Fazekas</t>
        </is>
      </c>
      <c r="B4157">
        <f>IF(COUNTIF(Team!$A$2:$A$18,A4157)&gt;0,"CPS","")</f>
      </c>
      <c r="C4157" t="inlineStr">
        <is>
          <t>PH - Consultant Corner</t>
        </is>
      </c>
      <c r="D4157" t="inlineStr">
        <is>
          <t>Princess House</t>
        </is>
      </c>
      <c r="E4157" t="inlineStr">
        <is>
          <t>2010573</t>
        </is>
      </c>
      <c r="F4157" t="inlineStr">
        <is>
          <t>PHS-10573 - EC - Modal window UI enhancement </t>
        </is>
      </c>
      <c r="G4157" t="inlineStr">
        <is>
          <t>JIRAID:125583 </t>
        </is>
      </c>
      <c r="H4157" s="3">
        <v>46125.0</v>
      </c>
      <c r="I4157"/>
      <c r="J4157"/>
      <c r="K4157">
        <v>1.5</v>
      </c>
      <c r="L4157" t="inlineStr">
        <is>
          <t>Billable work</t>
        </is>
      </c>
    </row>
    <row r="4158">
      <c r="A4158" t="inlineStr">
        <is>
          <t>Ferenc Alexi</t>
        </is>
      </c>
      <c r="B4158">
        <f>IF(COUNTIF(Team!$A$2:$A$18,A4158)&gt;0,"CPS","")</f>
      </c>
      <c r="C4158" t="inlineStr">
        <is>
          <t>Silver 3.0</t>
        </is>
      </c>
      <c r="D4158" t="inlineStr">
        <is>
          <t>Spinwheel</t>
        </is>
      </c>
      <c r="E4158" t="inlineStr">
        <is>
          <t>1000078</t>
        </is>
      </c>
      <c r="F4158" t="inlineStr">
        <is>
          <t>SIL-78 - Unintended Actions Improvements</t>
        </is>
      </c>
      <c r="G4158" t="inlineStr">
        <is>
          <t>JIRAID:17868 </t>
        </is>
      </c>
      <c r="H4158" s="3">
        <v>46125.0</v>
      </c>
      <c r="I4158"/>
      <c r="J4158"/>
      <c r="K4158">
        <v>8.0</v>
      </c>
      <c r="L4158" t="inlineStr">
        <is>
          <t>Billable work</t>
        </is>
      </c>
    </row>
    <row r="4159">
      <c r="A4159" t="inlineStr">
        <is>
          <t>Krisztián Tombácz</t>
        </is>
      </c>
      <c r="B4159">
        <f>IF(COUNTIF(Team!$A$2:$A$18,A4159)&gt;0,"CPS","")</f>
      </c>
      <c r="C4159" t="inlineStr">
        <is>
          <t>Diligent - Boards - Hydra</t>
        </is>
      </c>
      <c r="D4159" t="inlineStr">
        <is>
          <t>Diligent</t>
        </is>
      </c>
      <c r="E4159" t="inlineStr">
        <is>
          <t/>
        </is>
      </c>
      <c r="F4159" t="inlineStr">
        <is>
          <t>Development</t>
        </is>
      </c>
      <c r="G4159" t="inlineStr">
        <is>
          <t>AI week activity</t>
        </is>
      </c>
      <c r="H4159" s="3">
        <v>46125.0</v>
      </c>
      <c r="I4159"/>
      <c r="J4159"/>
      <c r="K4159">
        <v>8.0</v>
      </c>
      <c r="L4159" t="inlineStr">
        <is>
          <t>Billable work</t>
        </is>
      </c>
    </row>
    <row r="4160">
      <c r="A4160" t="inlineStr">
        <is>
          <t>Péter Brindzik</t>
        </is>
      </c>
      <c r="B4160">
        <f>IF(COUNTIF(Team!$A$2:$A$18,A4160)&gt;0,"CPS","")</f>
      </c>
      <c r="C4160" t="inlineStr">
        <is>
          <t>Synlab SDN</t>
        </is>
      </c>
      <c r="D4160" t="inlineStr">
        <is>
          <t>Synlab</t>
        </is>
      </c>
      <c r="E4160" t="inlineStr">
        <is>
          <t>1003045</t>
        </is>
      </c>
      <c r="F4160" t="inlineStr">
        <is>
          <t>SDN-3045 - [SDN] Meetings (Planning, DSM, retro, demo, ad-hoc)</t>
        </is>
      </c>
      <c r="G4160" t="inlineStr">
        <is>
          <t>JIRAID:112236 dsm</t>
        </is>
      </c>
      <c r="H4160" s="3">
        <v>46125.0</v>
      </c>
      <c r="I4160"/>
      <c r="J4160"/>
      <c r="K4160">
        <v>0.25</v>
      </c>
      <c r="L4160" t="inlineStr">
        <is>
          <t>Billable work</t>
        </is>
      </c>
    </row>
    <row r="4161">
      <c r="A4161" t="inlineStr">
        <is>
          <t>Hunor Michael Molnár-Ázbé</t>
        </is>
      </c>
      <c r="B4161">
        <f>IF(COUNTIF(Team!$A$2:$A$18,A4161)&gt;0,"CPS","")</f>
      </c>
      <c r="C4161" t="inlineStr">
        <is>
          <t>Waberers-Continuity</t>
        </is>
      </c>
      <c r="D4161" t="inlineStr">
        <is>
          <t>WABERER’S INTERNATIONAL Nyrt.</t>
        </is>
      </c>
      <c r="E4161" t="inlineStr">
        <is>
          <t>464</t>
        </is>
      </c>
      <c r="F4161" t="inlineStr">
        <is>
          <t>[Email] Urgent Request CMR North</t>
        </is>
      </c>
      <c r="G4161" t="inlineStr">
        <is>
          <t/>
        </is>
      </c>
      <c r="H4161" s="3">
        <v>46125.0</v>
      </c>
      <c r="I4161"/>
      <c r="J4161"/>
      <c r="K4161">
        <v>8.0</v>
      </c>
      <c r="L4161" t="inlineStr">
        <is>
          <t>Billable work</t>
        </is>
      </c>
    </row>
    <row r="4162">
      <c r="A4162" t="inlineStr">
        <is>
          <t>Péter Brindzik</t>
        </is>
      </c>
      <c r="B4162">
        <f>IF(COUNTIF(Team!$A$2:$A$18,A4162)&gt;0,"CPS","")</f>
      </c>
      <c r="C4162" t="inlineStr">
        <is>
          <t>Synlab SDN</t>
        </is>
      </c>
      <c r="D4162" t="inlineStr">
        <is>
          <t>Synlab</t>
        </is>
      </c>
      <c r="E4162" t="inlineStr">
        <is>
          <t>1003045</t>
        </is>
      </c>
      <c r="F4162" t="inlineStr">
        <is>
          <t>SDN-3045 - [SDN] Meetings (Planning, DSM, retro, demo, ad-hoc)</t>
        </is>
      </c>
      <c r="G4162" t="inlineStr">
        <is>
          <t>JIRAID:112237 grooming</t>
        </is>
      </c>
      <c r="H4162" s="3">
        <v>46125.0</v>
      </c>
      <c r="I4162"/>
      <c r="J4162"/>
      <c r="K4162">
        <v>0.75</v>
      </c>
      <c r="L4162" t="inlineStr">
        <is>
          <t>Billable work</t>
        </is>
      </c>
    </row>
    <row r="4163">
      <c r="A4163" t="inlineStr">
        <is>
          <t>Bence Farkas</t>
        </is>
      </c>
      <c r="B4163">
        <f>IF(COUNTIF(Team!$A$2:$A$18,A4163)&gt;0,"CPS","")</f>
      </c>
      <c r="C4163" t="inlineStr">
        <is>
          <t>Lufthansa-Continuity</t>
        </is>
      </c>
      <c r="D4163" t="inlineStr">
        <is>
          <t>Lufthansa</t>
        </is>
      </c>
      <c r="E4163" t="inlineStr">
        <is>
          <t>200054</t>
        </is>
      </c>
      <c r="F4163" t="inlineStr">
        <is>
          <t>CABS client meetings and preparations</t>
        </is>
      </c>
      <c r="G4163" t="inlineStr">
        <is>
          <t/>
        </is>
      </c>
      <c r="H4163" s="3">
        <v>46125.0</v>
      </c>
      <c r="I4163"/>
      <c r="J4163"/>
      <c r="K4163">
        <v>0.5</v>
      </c>
      <c r="L4163" t="inlineStr">
        <is>
          <t>Billable work</t>
        </is>
      </c>
    </row>
    <row r="4164">
      <c r="A4164" t="inlineStr">
        <is>
          <t>János Trencsik</t>
        </is>
      </c>
      <c r="B4164">
        <f>IF(COUNTIF(Team!$A$2:$A$18,A4164)&gt;0,"CPS","")</f>
      </c>
      <c r="C4164" t="inlineStr">
        <is>
          <t>Global Blue - Rex - Japan 2026</t>
        </is>
      </c>
      <c r="D4164" t="inlineStr">
        <is>
          <t>Global Blue</t>
        </is>
      </c>
      <c r="E4164" t="inlineStr">
        <is>
          <t/>
        </is>
      </c>
      <c r="F4164" t="inlineStr">
        <is>
          <t>UDD</t>
        </is>
      </c>
      <c r="G4164" t="inlineStr">
        <is>
          <t/>
        </is>
      </c>
      <c r="H4164" s="3">
        <v>46125.0</v>
      </c>
      <c r="I4164"/>
      <c r="J4164"/>
      <c r="K4164">
        <v>8.0</v>
      </c>
      <c r="L4164" t="inlineStr">
        <is>
          <t>Billable work</t>
        </is>
      </c>
    </row>
    <row r="4165">
      <c r="A4165" t="inlineStr">
        <is>
          <t>András Szögi</t>
        </is>
      </c>
      <c r="B4165">
        <f>IF(COUNTIF(Team!$A$2:$A$18,A4165)&gt;0,"CPS","")</f>
      </c>
      <c r="C4165" t="inlineStr">
        <is>
          <t>UI modernization 2026 - UX_BA_Team</t>
        </is>
      </c>
      <c r="D4165" t="inlineStr">
        <is>
          <t>Diligent</t>
        </is>
      </c>
      <c r="E4165" t="inlineStr">
        <is>
          <t/>
        </is>
      </c>
      <c r="F4165" t="inlineStr">
        <is>
          <t>UX activity</t>
        </is>
      </c>
      <c r="G4165" t="inlineStr">
        <is>
          <t/>
        </is>
      </c>
      <c r="H4165" s="3">
        <v>46125.0</v>
      </c>
      <c r="I4165"/>
      <c r="J4165"/>
      <c r="K4165">
        <v>8.0</v>
      </c>
      <c r="L4165" t="inlineStr">
        <is>
          <t>Billable work</t>
        </is>
      </c>
    </row>
    <row r="4166">
      <c r="A4166" t="inlineStr">
        <is>
          <t>Olívia Janka Bernát</t>
        </is>
      </c>
      <c r="B4166">
        <f>IF(COUNTIF(Team!$A$2:$A$18,A4166)&gt;0,"CPS","")</f>
      </c>
      <c r="C4166" t="inlineStr">
        <is>
          <t>Synlab SDN</t>
        </is>
      </c>
      <c r="D4166" t="inlineStr">
        <is>
          <t>Synlab</t>
        </is>
      </c>
      <c r="E4166" t="inlineStr">
        <is>
          <t>1003045</t>
        </is>
      </c>
      <c r="F4166" t="inlineStr">
        <is>
          <t>SDN-3045 - [SDN] Meetings (Planning, DSM, retro, demo, ad-hoc)</t>
        </is>
      </c>
      <c r="G4166" t="inlineStr">
        <is>
          <t>JIRAID:111717 grooming</t>
        </is>
      </c>
      <c r="H4166" s="3">
        <v>46125.0</v>
      </c>
      <c r="I4166"/>
      <c r="J4166"/>
      <c r="K4166">
        <v>1.0</v>
      </c>
      <c r="L4166" t="inlineStr">
        <is>
          <t>Billable work</t>
        </is>
      </c>
    </row>
    <row r="4167">
      <c r="A4167" t="inlineStr">
        <is>
          <t>Attila Szász2</t>
        </is>
      </c>
      <c r="B4167">
        <f>IF(COUNTIF(Team!$A$2:$A$18,A4167)&gt;0,"CPS","")</f>
      </c>
      <c r="C4167" t="inlineStr">
        <is>
          <t>Silver 3.0</t>
        </is>
      </c>
      <c r="D4167" t="inlineStr">
        <is>
          <t>Spinwheel</t>
        </is>
      </c>
      <c r="E4167" t="inlineStr">
        <is>
          <t>1000150</t>
        </is>
      </c>
      <c r="F4167" t="inlineStr">
        <is>
          <t>SIL-150 - SCM: CSM, Real-time Host &amp; MCP: Memory &amp; Context Protocol (MCP)</t>
        </is>
      </c>
      <c r="G4167" t="inlineStr">
        <is>
          <t>JIRAID:17298 </t>
        </is>
      </c>
      <c r="H4167" s="3">
        <v>46125.0</v>
      </c>
      <c r="I4167"/>
      <c r="J4167"/>
      <c r="K4167">
        <v>4.0</v>
      </c>
      <c r="L4167" t="inlineStr">
        <is>
          <t>Billable work</t>
        </is>
      </c>
    </row>
    <row r="4168">
      <c r="A4168" t="inlineStr">
        <is>
          <t>Olívia Janka Bernát</t>
        </is>
      </c>
      <c r="B4168">
        <f>IF(COUNTIF(Team!$A$2:$A$18,A4168)&gt;0,"CPS","")</f>
      </c>
      <c r="C4168" t="inlineStr">
        <is>
          <t>Synlab SDN</t>
        </is>
      </c>
      <c r="D4168" t="inlineStr">
        <is>
          <t>Synlab</t>
        </is>
      </c>
      <c r="E4168" t="inlineStr">
        <is>
          <t>1003045</t>
        </is>
      </c>
      <c r="F4168" t="inlineStr">
        <is>
          <t>SDN-3045 - [SDN] Meetings (Planning, DSM, retro, demo, ad-hoc)</t>
        </is>
      </c>
      <c r="G4168" t="inlineStr">
        <is>
          <t>JIRAID:111716 dsm</t>
        </is>
      </c>
      <c r="H4168" s="3">
        <v>46125.0</v>
      </c>
      <c r="I4168"/>
      <c r="J4168"/>
      <c r="K4168">
        <v>0.25</v>
      </c>
      <c r="L4168" t="inlineStr">
        <is>
          <t>Billable work</t>
        </is>
      </c>
    </row>
    <row r="4169">
      <c r="A4169" t="inlineStr">
        <is>
          <t>Andrea Petrich</t>
        </is>
      </c>
      <c r="B4169">
        <f>IF(COUNTIF(Team!$A$2:$A$18,A4169)&gt;0,"CPS","")</f>
      </c>
      <c r="C4169" t="inlineStr">
        <is>
          <t>K11 Production</t>
        </is>
      </c>
      <c r="D4169" t="inlineStr">
        <is>
          <t>Magyar Államkincstár</t>
        </is>
      </c>
      <c r="E4169" t="inlineStr">
        <is>
          <t>199775</t>
        </is>
      </c>
      <c r="F4169" t="inlineStr">
        <is>
          <t>Test automation AI implementation </t>
        </is>
      </c>
      <c r="G4169" t="inlineStr">
        <is>
          <t>Vibe Engine implementálás+meeting+DSM</t>
        </is>
      </c>
      <c r="H4169" s="3">
        <v>46125.0</v>
      </c>
      <c r="I4169"/>
      <c r="J4169"/>
      <c r="K4169">
        <v>4.0</v>
      </c>
      <c r="L4169" t="inlineStr">
        <is>
          <t>Billable work</t>
        </is>
      </c>
    </row>
    <row r="4170">
      <c r="A4170" t="inlineStr">
        <is>
          <t>Andrea Petrich</t>
        </is>
      </c>
      <c r="B4170">
        <f>IF(COUNTIF(Team!$A$2:$A$18,A4170)&gt;0,"CPS","")</f>
      </c>
      <c r="C4170" t="inlineStr">
        <is>
          <t>K11 Production</t>
        </is>
      </c>
      <c r="D4170" t="inlineStr">
        <is>
          <t>Magyar Államkincstár</t>
        </is>
      </c>
      <c r="E4170" t="inlineStr">
        <is>
          <t>200059</t>
        </is>
      </c>
      <c r="F4170" t="inlineStr">
        <is>
          <t>Hiányzó jogosultság ellenőrzés – Más szervezethez tartozó példány lekérhető</t>
        </is>
      </c>
      <c r="G4170" t="inlineStr">
        <is>
          <t>összegyűjtő lista</t>
        </is>
      </c>
      <c r="H4170" s="3">
        <v>46125.0</v>
      </c>
      <c r="I4170"/>
      <c r="J4170"/>
      <c r="K4170">
        <v>1.0</v>
      </c>
      <c r="L4170" t="inlineStr">
        <is>
          <t>Billable work</t>
        </is>
      </c>
    </row>
    <row r="4171">
      <c r="A4171" t="inlineStr">
        <is>
          <t>Éva-Henrietta Nagy</t>
        </is>
      </c>
      <c r="B4171">
        <f>IF(COUNTIF(Team!$A$2:$A$18,A4171)&gt;0,"CPS","")</f>
      </c>
      <c r="C4171" t="inlineStr">
        <is>
          <t>K11 Production</t>
        </is>
      </c>
      <c r="D4171" t="inlineStr">
        <is>
          <t>Magyar Államkincstár</t>
        </is>
      </c>
      <c r="E4171" t="inlineStr">
        <is>
          <t>199999</t>
        </is>
      </c>
      <c r="F4171" t="inlineStr">
        <is>
          <t>[React] Adatszolgáltatás példány szerkesztői nézet funkciógombok bekötése: Csoportos feladás 7</t>
        </is>
      </c>
      <c r="G4171" t="inlineStr">
        <is>
          <t>tesztelés</t>
        </is>
      </c>
      <c r="H4171" s="3">
        <v>46125.0</v>
      </c>
      <c r="I4171"/>
      <c r="J4171"/>
      <c r="K4171">
        <v>3.0</v>
      </c>
      <c r="L4171" t="inlineStr">
        <is>
          <t>Billable work</t>
        </is>
      </c>
    </row>
    <row r="4172">
      <c r="A4172" t="inlineStr">
        <is>
          <t>Marcell Zoltán Szűcs</t>
        </is>
      </c>
      <c r="B4172">
        <f>IF(COUNTIF(Team!$A$2:$A$18,A4172)&gt;0,"CPS","")</f>
      </c>
      <c r="C4172" t="inlineStr">
        <is>
          <t>K11 Production</t>
        </is>
      </c>
      <c r="D4172" t="inlineStr">
        <is>
          <t>Magyar Államkincstár</t>
        </is>
      </c>
      <c r="E4172" t="inlineStr">
        <is>
          <t>199367</t>
        </is>
      </c>
      <c r="F4172" t="inlineStr">
        <is>
          <t>[UI/UX] Adatszolgáltatás példány: Cella szintű megjegyzés megtekintés felugró ablak megvalósítása</t>
        </is>
      </c>
      <c r="G4172" t="inlineStr">
        <is>
          <t>K11 - 199367</t>
        </is>
      </c>
      <c r="H4172" s="3">
        <v>46125.0</v>
      </c>
      <c r="I4172"/>
      <c r="J4172"/>
      <c r="K4172">
        <v>0.75</v>
      </c>
      <c r="L4172" t="inlineStr">
        <is>
          <t>Billable work</t>
        </is>
      </c>
    </row>
    <row r="4173">
      <c r="A4173" t="inlineStr">
        <is>
          <t>János Hidvégi</t>
        </is>
      </c>
      <c r="B4173">
        <f>IF(COUNTIF(Team!$A$2:$A$18,A4173)&gt;0,"CPS","")</f>
      </c>
      <c r="C4173" t="inlineStr">
        <is>
          <t>Idomsoft - Legacy költöztetés</t>
        </is>
      </c>
      <c r="D4173" t="inlineStr">
        <is>
          <t>IdomSoft Zrt.</t>
        </is>
      </c>
      <c r="E4173" t="inlineStr">
        <is>
          <t/>
        </is>
      </c>
      <c r="F4173" t="inlineStr">
        <is>
          <t>Development</t>
        </is>
      </c>
      <c r="G4173" t="inlineStr">
        <is>
          <t>Backstage jogosultságkezelés RFC + meeting</t>
        </is>
      </c>
      <c r="H4173" s="3">
        <v>46125.0</v>
      </c>
      <c r="I4173"/>
      <c r="J4173"/>
      <c r="K4173">
        <v>8.0</v>
      </c>
      <c r="L4173" t="inlineStr">
        <is>
          <t>Billable work</t>
        </is>
      </c>
    </row>
    <row r="4174">
      <c r="A4174" t="inlineStr">
        <is>
          <t>Marcell Zoltán Szűcs</t>
        </is>
      </c>
      <c r="B4174">
        <f>IF(COUNTIF(Team!$A$2:$A$18,A4174)&gt;0,"CPS","")</f>
      </c>
      <c r="C4174" t="inlineStr">
        <is>
          <t>K11 Production</t>
        </is>
      </c>
      <c r="D4174" t="inlineStr">
        <is>
          <t>Magyar Államkincstár</t>
        </is>
      </c>
      <c r="E4174" t="inlineStr">
        <is>
          <t>200004</t>
        </is>
      </c>
      <c r="F4174" t="inlineStr">
        <is>
          <t>[UI/UX] Adatszolgáltatás példány: Normál űrlap szerkesztő felületének megvalósítása</t>
        </is>
      </c>
      <c r="G4174" t="inlineStr">
        <is>
          <t/>
        </is>
      </c>
      <c r="H4174" s="3">
        <v>46125.0</v>
      </c>
      <c r="I4174"/>
      <c r="J4174"/>
      <c r="K4174">
        <v>4.5</v>
      </c>
      <c r="L4174" t="inlineStr">
        <is>
          <t>Billable work</t>
        </is>
      </c>
    </row>
    <row r="4175">
      <c r="A4175" t="inlineStr">
        <is>
          <t>Balázs Papp</t>
        </is>
      </c>
      <c r="B4175">
        <f>IF(COUNTIF(Team!$A$2:$A$18,A4175)&gt;0,"CPS","")</f>
      </c>
      <c r="C4175" t="inlineStr">
        <is>
          <t>Silver 3.0</t>
        </is>
      </c>
      <c r="D4175" t="inlineStr">
        <is>
          <t>Spinwheel</t>
        </is>
      </c>
      <c r="E4175" t="inlineStr">
        <is>
          <t>1000332</t>
        </is>
      </c>
      <c r="F4175" t="inlineStr">
        <is>
          <t>SIL-332 - Project Plan Creation/Updates</t>
        </is>
      </c>
      <c r="G4175" t="inlineStr">
        <is>
          <t>JIRAID:18189 </t>
        </is>
      </c>
      <c r="H4175" s="3">
        <v>46125.0</v>
      </c>
      <c r="I4175"/>
      <c r="J4175"/>
      <c r="K4175">
        <v>1.0</v>
      </c>
      <c r="L4175" t="inlineStr">
        <is>
          <t>Billable work</t>
        </is>
      </c>
    </row>
    <row r="4176">
      <c r="A4176" t="inlineStr">
        <is>
          <t>Levente Hegedüs</t>
        </is>
      </c>
      <c r="B4176">
        <f>IF(COUNTIF(Team!$A$2:$A$18,A4176)&gt;0,"CPS","")</f>
      </c>
      <c r="C4176" t="inlineStr">
        <is>
          <t>Other</t>
        </is>
      </c>
      <c r="D4176" t="inlineStr">
        <is>
          <t>Sonrisa</t>
        </is>
      </c>
      <c r="E4176" t="inlineStr">
        <is>
          <t/>
        </is>
      </c>
      <c r="F4176" t="inlineStr">
        <is>
          <t>Paid leave</t>
        </is>
      </c>
      <c r="G4176" t="inlineStr">
        <is>
          <t/>
        </is>
      </c>
      <c r="H4176" s="3">
        <v>46125.0</v>
      </c>
      <c r="I4176"/>
      <c r="J4176"/>
      <c r="K4176">
        <v>8.0</v>
      </c>
      <c r="L4176" t="inlineStr">
        <is>
          <t>Non-work activity</t>
        </is>
      </c>
    </row>
    <row r="4177">
      <c r="A4177" t="inlineStr">
        <is>
          <t>Tamás Fődi</t>
        </is>
      </c>
      <c r="B4177">
        <f>IF(COUNTIF(Team!$A$2:$A$18,A4177)&gt;0,"CPS","")</f>
      </c>
      <c r="C4177" t="inlineStr">
        <is>
          <t>Yettel - GRIP</t>
        </is>
      </c>
      <c r="D4177" t="inlineStr">
        <is>
          <t>Yettel</t>
        </is>
      </c>
      <c r="E4177" t="inlineStr">
        <is>
          <t/>
        </is>
      </c>
      <c r="F4177" t="inlineStr">
        <is>
          <t>Yettel - Grip - Internal Meeting</t>
        </is>
      </c>
      <c r="G4177" t="inlineStr">
        <is>
          <t/>
        </is>
      </c>
      <c r="H4177" s="3">
        <v>46125.0</v>
      </c>
      <c r="I4177"/>
      <c r="J4177"/>
      <c r="K4177">
        <v>4.0</v>
      </c>
      <c r="L4177" t="inlineStr">
        <is>
          <t>Billable work</t>
        </is>
      </c>
    </row>
    <row r="4178">
      <c r="A4178" t="inlineStr">
        <is>
          <t>Balázs Papp</t>
        </is>
      </c>
      <c r="B4178">
        <f>IF(COUNTIF(Team!$A$2:$A$18,A4178)&gt;0,"CPS","")</f>
      </c>
      <c r="C4178" t="inlineStr">
        <is>
          <t>Silver 3.0</t>
        </is>
      </c>
      <c r="D4178" t="inlineStr">
        <is>
          <t>Spinwheel</t>
        </is>
      </c>
      <c r="E4178" t="inlineStr">
        <is>
          <t>1000331</t>
        </is>
      </c>
      <c r="F4178" t="inlineStr">
        <is>
          <t>SIL-331 - Technical Discussion</t>
        </is>
      </c>
      <c r="G4178" t="inlineStr">
        <is>
          <t>JIRAID:18138 </t>
        </is>
      </c>
      <c r="H4178" s="3">
        <v>46125.0</v>
      </c>
      <c r="I4178"/>
      <c r="J4178"/>
      <c r="K4178">
        <v>0.5</v>
      </c>
      <c r="L4178" t="inlineStr">
        <is>
          <t>Billable work</t>
        </is>
      </c>
    </row>
    <row r="4179">
      <c r="A4179" t="inlineStr">
        <is>
          <t>Tamás Fődi</t>
        </is>
      </c>
      <c r="B4179">
        <f>IF(COUNTIF(Team!$A$2:$A$18,A4179)&gt;0,"CPS","")</f>
      </c>
      <c r="C4179" t="inlineStr">
        <is>
          <t>Yettel - GRIP</t>
        </is>
      </c>
      <c r="D4179" t="inlineStr">
        <is>
          <t>Yettel</t>
        </is>
      </c>
      <c r="E4179" t="inlineStr">
        <is>
          <t/>
        </is>
      </c>
      <c r="F4179" t="inlineStr">
        <is>
          <t>Yettel - Grip - Development</t>
        </is>
      </c>
      <c r="G4179" t="inlineStr">
        <is>
          <t/>
        </is>
      </c>
      <c r="H4179" s="3">
        <v>46125.0</v>
      </c>
      <c r="I4179"/>
      <c r="J4179"/>
      <c r="K4179">
        <v>4.0</v>
      </c>
      <c r="L4179" t="inlineStr">
        <is>
          <t>Billable work</t>
        </is>
      </c>
    </row>
    <row r="4180">
      <c r="A4180" t="inlineStr">
        <is>
          <t>Attila Szász2</t>
        </is>
      </c>
      <c r="B4180">
        <f>IF(COUNTIF(Team!$A$2:$A$18,A4180)&gt;0,"CPS","")</f>
      </c>
      <c r="C4180" t="inlineStr">
        <is>
          <t>Silver 3.0</t>
        </is>
      </c>
      <c r="D4180" t="inlineStr">
        <is>
          <t>Spinwheel</t>
        </is>
      </c>
      <c r="E4180" t="inlineStr">
        <is>
          <t>1000668</t>
        </is>
      </c>
      <c r="F4180" t="inlineStr">
        <is>
          <t>SIL-668 - Integrate watermill</t>
        </is>
      </c>
      <c r="G4180" t="inlineStr">
        <is>
          <t>JIRAID:17297 </t>
        </is>
      </c>
      <c r="H4180" s="3">
        <v>46125.0</v>
      </c>
      <c r="I4180"/>
      <c r="J4180"/>
      <c r="K4180">
        <v>4.0</v>
      </c>
      <c r="L4180" t="inlineStr">
        <is>
          <t>Billable work</t>
        </is>
      </c>
    </row>
    <row r="4181">
      <c r="A4181" t="inlineStr">
        <is>
          <t>Klaudia Oláh</t>
        </is>
      </c>
      <c r="B4181">
        <f>IF(COUNTIF(Team!$A$2:$A$18,A4181)&gt;0,"CPS","")</f>
      </c>
      <c r="C4181" t="inlineStr">
        <is>
          <t>Idomsoft - Legacy költöztetés</t>
        </is>
      </c>
      <c r="D4181" t="inlineStr">
        <is>
          <t>IdomSoft Zrt.</t>
        </is>
      </c>
      <c r="E4181" t="inlineStr">
        <is>
          <t/>
        </is>
      </c>
      <c r="F4181" t="inlineStr">
        <is>
          <t>QA task</t>
        </is>
      </c>
      <c r="G4181" t="inlineStr">
        <is>
          <t>Create test cases for CarIrat</t>
        </is>
      </c>
      <c r="H4181" s="3">
        <v>46125.0</v>
      </c>
      <c r="I4181"/>
      <c r="J4181"/>
      <c r="K4181">
        <v>8.0</v>
      </c>
      <c r="L4181" t="inlineStr">
        <is>
          <t>Billable work</t>
        </is>
      </c>
    </row>
    <row r="4182">
      <c r="A4182" t="inlineStr">
        <is>
          <t>Ádám Ancsin</t>
        </is>
      </c>
      <c r="B4182">
        <f>IF(COUNTIF(Team!$A$2:$A$18,A4182)&gt;0,"CPS","")</f>
      </c>
      <c r="C4182" t="inlineStr">
        <is>
          <t>Idomsoft - Legacy költöztetés</t>
        </is>
      </c>
      <c r="D4182" t="inlineStr">
        <is>
          <t>IdomSoft Zrt.</t>
        </is>
      </c>
      <c r="E4182" t="inlineStr">
        <is>
          <t/>
        </is>
      </c>
      <c r="F4182" t="inlineStr">
        <is>
          <t>Megbeszélés</t>
        </is>
      </c>
      <c r="G4182" t="inlineStr">
        <is>
          <t/>
        </is>
      </c>
      <c r="H4182" s="3">
        <v>46125.0</v>
      </c>
      <c r="I4182"/>
      <c r="J4182"/>
      <c r="K4182">
        <v>1.0</v>
      </c>
      <c r="L4182" t="inlineStr">
        <is>
          <t>Billable work</t>
        </is>
      </c>
    </row>
    <row r="4183">
      <c r="A4183" t="inlineStr">
        <is>
          <t>Gergely Jakab</t>
        </is>
      </c>
      <c r="B4183">
        <f>IF(COUNTIF(Team!$A$2:$A$18,A4183)&gt;0,"CPS","")</f>
      </c>
      <c r="C4183" t="inlineStr">
        <is>
          <t>Lufthansa Netline - Crew</t>
        </is>
      </c>
      <c r="D4183" t="inlineStr">
        <is>
          <t>Lufthansa</t>
        </is>
      </c>
      <c r="E4183" t="inlineStr">
        <is>
          <t/>
        </is>
      </c>
      <c r="F4183" t="inlineStr">
        <is>
          <t>General development</t>
        </is>
      </c>
      <c r="G4183" t="inlineStr">
        <is>
          <t/>
        </is>
      </c>
      <c r="H4183" s="3">
        <v>46125.0</v>
      </c>
      <c r="I4183"/>
      <c r="J4183"/>
      <c r="K4183">
        <v>8.0</v>
      </c>
      <c r="L4183" t="inlineStr">
        <is>
          <t>Billable work</t>
        </is>
      </c>
    </row>
    <row r="4184">
      <c r="A4184" t="inlineStr">
        <is>
          <t>Mihály-Attila Nánási</t>
        </is>
      </c>
      <c r="B4184">
        <f>IF(COUNTIF(Team!$A$2:$A$18,A4184)&gt;0,"CPS","")</f>
      </c>
      <c r="C4184" t="inlineStr">
        <is>
          <t>UI modernization 2026 - Dev Team</t>
        </is>
      </c>
      <c r="D4184" t="inlineStr">
        <is>
          <t>Diligent</t>
        </is>
      </c>
      <c r="E4184" t="inlineStr">
        <is>
          <t/>
        </is>
      </c>
      <c r="F4184" t="inlineStr">
        <is>
          <t>Development</t>
        </is>
      </c>
      <c r="G4184" t="inlineStr">
        <is>
          <t/>
        </is>
      </c>
      <c r="H4184" s="3">
        <v>46125.0</v>
      </c>
      <c r="I4184"/>
      <c r="J4184"/>
      <c r="K4184">
        <v>6.75</v>
      </c>
      <c r="L4184" t="inlineStr">
        <is>
          <t>Billable work</t>
        </is>
      </c>
    </row>
    <row r="4185">
      <c r="A4185" t="inlineStr">
        <is>
          <t>Tamás Fődi</t>
        </is>
      </c>
      <c r="B4185">
        <f>IF(COUNTIF(Team!$A$2:$A$18,A4185)&gt;0,"CPS","")</f>
      </c>
      <c r="C4185" t="inlineStr">
        <is>
          <t>PH - Consultant Corner</t>
        </is>
      </c>
      <c r="D4185" t="inlineStr">
        <is>
          <t>Princess House</t>
        </is>
      </c>
      <c r="E4185" t="inlineStr">
        <is>
          <t>2002844</t>
        </is>
      </c>
      <c r="F4185" t="inlineStr">
        <is>
          <t>PHS-2844 - Scrum events - ccdus</t>
        </is>
      </c>
      <c r="G4185" t="inlineStr">
        <is>
          <t>JIRAID:126261 DSM &amp; Bug triage</t>
        </is>
      </c>
      <c r="H4185" s="3">
        <v>46125.0</v>
      </c>
      <c r="I4185"/>
      <c r="J4185"/>
      <c r="K4185">
        <v>0.75</v>
      </c>
      <c r="L4185" t="inlineStr">
        <is>
          <t>Billable work</t>
        </is>
      </c>
    </row>
    <row r="4186">
      <c r="A4186" t="inlineStr">
        <is>
          <t>Ádám Ancsin</t>
        </is>
      </c>
      <c r="B4186">
        <f>IF(COUNTIF(Team!$A$2:$A$18,A4186)&gt;0,"CPS","")</f>
      </c>
      <c r="C4186" t="inlineStr">
        <is>
          <t>Idomsoft - Legacy költöztetés</t>
        </is>
      </c>
      <c r="D4186" t="inlineStr">
        <is>
          <t>IdomSoft Zrt.</t>
        </is>
      </c>
      <c r="E4186" t="inlineStr">
        <is>
          <t/>
        </is>
      </c>
      <c r="F4186" t="inlineStr">
        <is>
          <t>Development</t>
        </is>
      </c>
      <c r="G4186" t="inlineStr">
        <is>
          <t/>
        </is>
      </c>
      <c r="H4186" s="3">
        <v>46125.0</v>
      </c>
      <c r="I4186"/>
      <c r="J4186"/>
      <c r="K4186">
        <v>7.0</v>
      </c>
      <c r="L4186" t="inlineStr">
        <is>
          <t>Billable work</t>
        </is>
      </c>
    </row>
    <row r="4187">
      <c r="A4187" t="inlineStr">
        <is>
          <t>Bence Farkas</t>
        </is>
      </c>
      <c r="B4187">
        <f>IF(COUNTIF(Team!$A$2:$A$18,A4187)&gt;0,"CPS","")</f>
      </c>
      <c r="C4187" t="inlineStr">
        <is>
          <t>Lufthansa-Continuity</t>
        </is>
      </c>
      <c r="D4187" t="inlineStr">
        <is>
          <t>Lufthansa</t>
        </is>
      </c>
      <c r="E4187" t="inlineStr">
        <is>
          <t>200044</t>
        </is>
      </c>
      <c r="F4187" t="inlineStr">
        <is>
          <t>LCAGCABS44 - "Umlaute" not correct shown</t>
        </is>
      </c>
      <c r="G4187" t="inlineStr">
        <is>
          <t/>
        </is>
      </c>
      <c r="H4187" s="3">
        <v>46125.0</v>
      </c>
      <c r="I4187"/>
      <c r="J4187"/>
      <c r="K4187">
        <v>0.5</v>
      </c>
      <c r="L4187" t="inlineStr">
        <is>
          <t>Billable work</t>
        </is>
      </c>
    </row>
    <row r="4188">
      <c r="A4188" t="inlineStr">
        <is>
          <t>József Koncsek</t>
        </is>
      </c>
      <c r="B4188">
        <f>IF(COUNTIF(Team!$A$2:$A$18,A4188)&gt;0,"CPS","")</f>
      </c>
      <c r="C4188" t="inlineStr">
        <is>
          <t>SAG-NTAK</t>
        </is>
      </c>
      <c r="D4188" t="inlineStr">
        <is>
          <t>Sagemcom Magyarország Kft.</t>
        </is>
      </c>
      <c r="E4188" t="inlineStr">
        <is>
          <t>199989</t>
        </is>
      </c>
      <c r="F4188" t="inlineStr">
        <is>
          <t>#138150 - SDEP-004: Keycloak OAuth2 + Validáció + Hazelcast</t>
        </is>
      </c>
      <c r="G4188" t="inlineStr">
        <is>
          <t>Mártival, nem megy a post, code review, egyeztetés</t>
        </is>
      </c>
      <c r="H4188" s="3">
        <v>46125.0</v>
      </c>
      <c r="I4188"/>
      <c r="J4188"/>
      <c r="K4188">
        <v>1.5</v>
      </c>
      <c r="L4188" t="inlineStr">
        <is>
          <t>Billable work</t>
        </is>
      </c>
    </row>
    <row r="4189">
      <c r="A4189" t="inlineStr">
        <is>
          <t>Sándor Vincze</t>
        </is>
      </c>
      <c r="B4189">
        <f>IF(COUNTIF(Team!$A$2:$A$18,A4189)&gt;0,"CPS","")</f>
      </c>
      <c r="C4189" t="inlineStr">
        <is>
          <t>SAG-NAV</t>
        </is>
      </c>
      <c r="D4189" t="inlineStr">
        <is>
          <t>Sagemcom Magyarország Kft.</t>
        </is>
      </c>
      <c r="E4189" t="inlineStr">
        <is>
          <t/>
        </is>
      </c>
      <c r="F4189" t="inlineStr">
        <is>
          <t>DSM, Meetings</t>
        </is>
      </c>
      <c r="G4189" t="inlineStr">
        <is>
          <t/>
        </is>
      </c>
      <c r="H4189" s="3">
        <v>46125.0</v>
      </c>
      <c r="I4189"/>
      <c r="J4189"/>
      <c r="K4189">
        <v>0.25</v>
      </c>
      <c r="L4189" t="inlineStr">
        <is>
          <t>Billable work</t>
        </is>
      </c>
    </row>
    <row r="4190">
      <c r="A4190" t="inlineStr">
        <is>
          <t>József Koncsek</t>
        </is>
      </c>
      <c r="B4190">
        <f>IF(COUNTIF(Team!$A$2:$A$18,A4190)&gt;0,"CPS","")</f>
      </c>
      <c r="C4190" t="inlineStr">
        <is>
          <t>SAG-NTAK</t>
        </is>
      </c>
      <c r="D4190" t="inlineStr">
        <is>
          <t>Sagemcom Magyarország Kft.</t>
        </is>
      </c>
      <c r="E4190" t="inlineStr">
        <is>
          <t>199966</t>
        </is>
      </c>
      <c r="F4190" t="inlineStr">
        <is>
          <t>#138155 - SDEP-010: Admin felületek (VISIT HUNGARY)</t>
        </is>
      </c>
      <c r="G4190" t="inlineStr">
        <is>
          <t>Tibivel egyeztetés</t>
        </is>
      </c>
      <c r="H4190" s="3">
        <v>46125.0</v>
      </c>
      <c r="I4190"/>
      <c r="J4190"/>
      <c r="K4190">
        <v>0.5</v>
      </c>
      <c r="L4190" t="inlineStr">
        <is>
          <t>Billable work</t>
        </is>
      </c>
    </row>
    <row r="4191">
      <c r="A4191" t="inlineStr">
        <is>
          <t>Sándor Vincze</t>
        </is>
      </c>
      <c r="B4191">
        <f>IF(COUNTIF(Team!$A$2:$A$18,A4191)&gt;0,"CPS","")</f>
      </c>
      <c r="C4191" t="inlineStr">
        <is>
          <t>SAG-NAV</t>
        </is>
      </c>
      <c r="D4191" t="inlineStr">
        <is>
          <t>Sagemcom Magyarország Kft.</t>
        </is>
      </c>
      <c r="E4191" t="inlineStr">
        <is>
          <t>200220</t>
        </is>
      </c>
      <c r="F4191" t="inlineStr">
        <is>
          <t>#138713 - ePGP - Kommunikációs esetek kiegészítése késleltetett válasz mód és offline üzemmód indítá</t>
        </is>
      </c>
      <c r="G4191" t="inlineStr">
        <is>
          <t/>
        </is>
      </c>
      <c r="H4191" s="3">
        <v>46125.0</v>
      </c>
      <c r="I4191"/>
      <c r="J4191"/>
      <c r="K4191">
        <v>3.75</v>
      </c>
      <c r="L4191" t="inlineStr">
        <is>
          <t>Billable work</t>
        </is>
      </c>
    </row>
    <row r="4192">
      <c r="A4192" t="inlineStr">
        <is>
          <t>József Koncsek</t>
        </is>
      </c>
      <c r="B4192">
        <f>IF(COUNTIF(Team!$A$2:$A$18,A4192)&gt;0,"CPS","")</f>
      </c>
      <c r="C4192" t="inlineStr">
        <is>
          <t>SAG-NTAK</t>
        </is>
      </c>
      <c r="D4192" t="inlineStr">
        <is>
          <t>Sagemcom Magyarország Kft.</t>
        </is>
      </c>
      <c r="E4192" t="inlineStr">
        <is>
          <t>199997</t>
        </is>
      </c>
      <c r="F4192" t="inlineStr">
        <is>
          <t>#138939 - Keycloak integráció kialakítása</t>
        </is>
      </c>
      <c r="G4192" t="inlineStr">
        <is>
          <t>Bálinttal keycloak nyomozás QA-n, https vs http</t>
        </is>
      </c>
      <c r="H4192" s="3">
        <v>46125.0</v>
      </c>
      <c r="I4192"/>
      <c r="J4192"/>
      <c r="K4192">
        <v>1.25</v>
      </c>
      <c r="L4192" t="inlineStr">
        <is>
          <t>Billable work</t>
        </is>
      </c>
    </row>
    <row r="4193">
      <c r="A4193" t="inlineStr">
        <is>
          <t>Noémi Máté</t>
        </is>
      </c>
      <c r="B4193">
        <f>IF(COUNTIF(Team!$A$2:$A$18,A4193)&gt;0,"CPS","")</f>
      </c>
      <c r="C4193" t="inlineStr">
        <is>
          <t>Oracle-MÁV Háztól házig</t>
        </is>
      </c>
      <c r="D4193" t="inlineStr">
        <is>
          <t>Oracle</t>
        </is>
      </c>
      <c r="E4193" t="inlineStr">
        <is>
          <t>199982</t>
        </is>
      </c>
      <c r="F4193" t="inlineStr">
        <is>
          <t>JF-12988	JF-12966 / RouteView &amp; PatternView E2E</t>
        </is>
      </c>
      <c r="G4193" t="inlineStr">
        <is>
          <t/>
        </is>
      </c>
      <c r="H4193" s="3">
        <v>46125.0</v>
      </c>
      <c r="I4193"/>
      <c r="J4193"/>
      <c r="K4193">
        <v>8.0</v>
      </c>
      <c r="L4193" t="inlineStr">
        <is>
          <t>Billable work</t>
        </is>
      </c>
    </row>
    <row r="4194">
      <c r="A4194" t="inlineStr">
        <is>
          <t>József Koncsek</t>
        </is>
      </c>
      <c r="B4194">
        <f>IF(COUNTIF(Team!$A$2:$A$18,A4194)&gt;0,"CPS","")</f>
      </c>
      <c r="C4194" t="inlineStr">
        <is>
          <t>SAG-NTAK</t>
        </is>
      </c>
      <c r="D4194" t="inlineStr">
        <is>
          <t>Sagemcom Magyarország Kft.</t>
        </is>
      </c>
      <c r="E4194" t="inlineStr">
        <is>
          <t>123179</t>
        </is>
      </c>
      <c r="F4194" t="inlineStr">
        <is>
          <t>#28997 Workshop - NTAK DSM - Sonrisa</t>
        </is>
      </c>
      <c r="G4194" t="inlineStr">
        <is>
          <t/>
        </is>
      </c>
      <c r="H4194" s="3">
        <v>46125.0</v>
      </c>
      <c r="I4194"/>
      <c r="J4194"/>
      <c r="K4194">
        <v>0.25</v>
      </c>
      <c r="L4194" t="inlineStr">
        <is>
          <t>Billable work</t>
        </is>
      </c>
    </row>
    <row r="4195">
      <c r="A4195" t="inlineStr">
        <is>
          <t>Bálint Lajos Török</t>
        </is>
      </c>
      <c r="B4195">
        <f>IF(COUNTIF(Team!$A$2:$A$18,A4195)&gt;0,"CPS","")</f>
      </c>
      <c r="C4195" t="inlineStr">
        <is>
          <t>Cloud Platform Services</t>
        </is>
      </c>
      <c r="D4195" t="inlineStr">
        <is>
          <t>Sonrisa</t>
        </is>
      </c>
      <c r="E4195" t="inlineStr">
        <is>
          <t>196631</t>
        </is>
      </c>
      <c r="F4195" t="inlineStr">
        <is>
          <t>Diligent - ARC BOS Sunset</t>
        </is>
      </c>
      <c r="G4195" t="inlineStr">
        <is>
          <t>docx compare write</t>
        </is>
      </c>
      <c r="H4195" s="3">
        <v>46125.0</v>
      </c>
      <c r="I4195"/>
      <c r="J4195"/>
      <c r="K4195">
        <v>6.0</v>
      </c>
      <c r="L4195" t="inlineStr">
        <is>
          <t>Billable work</t>
        </is>
      </c>
    </row>
    <row r="4196">
      <c r="A4196" t="inlineStr">
        <is>
          <t>Sándor Vincze</t>
        </is>
      </c>
      <c r="B4196">
        <f>IF(COUNTIF(Team!$A$2:$A$18,A4196)&gt;0,"CPS","")</f>
      </c>
      <c r="C4196" t="inlineStr">
        <is>
          <t>SAG-NAV</t>
        </is>
      </c>
      <c r="D4196" t="inlineStr">
        <is>
          <t>Sagemcom Magyarország Kft.</t>
        </is>
      </c>
      <c r="E4196" t="inlineStr">
        <is>
          <t>200218</t>
        </is>
      </c>
      <c r="F4196" t="inlineStr">
        <is>
          <t>#132571 - ePGP - E-pénztárgép napló - Szervizelési tevékenység bejelentése</t>
        </is>
      </c>
      <c r="G4196" t="inlineStr">
        <is>
          <t/>
        </is>
      </c>
      <c r="H4196" s="3">
        <v>46125.0</v>
      </c>
      <c r="I4196"/>
      <c r="J4196"/>
      <c r="K4196">
        <v>1.0</v>
      </c>
      <c r="L4196" t="inlineStr">
        <is>
          <t>Billable work</t>
        </is>
      </c>
    </row>
    <row r="4197">
      <c r="A4197" t="inlineStr">
        <is>
          <t>Ervin Nagy</t>
        </is>
      </c>
      <c r="B4197">
        <f>IF(COUNTIF(Team!$A$2:$A$18,A4197)&gt;0,"CPS","")</f>
      </c>
      <c r="C4197" t="inlineStr">
        <is>
          <t>Oracle-MÁV Háztól házig</t>
        </is>
      </c>
      <c r="D4197" t="inlineStr">
        <is>
          <t>Oracle</t>
        </is>
      </c>
      <c r="E4197" t="inlineStr">
        <is>
          <t>200051</t>
        </is>
      </c>
      <c r="F4197" t="inlineStr">
        <is>
          <t>JF-12989	JF-13140 / TripView E2E</t>
        </is>
      </c>
      <c r="G4197" t="inlineStr">
        <is>
          <t/>
        </is>
      </c>
      <c r="H4197" s="3">
        <v>46125.0</v>
      </c>
      <c r="I4197"/>
      <c r="J4197"/>
      <c r="K4197">
        <v>3.5</v>
      </c>
      <c r="L4197" t="inlineStr">
        <is>
          <t>Billable work</t>
        </is>
      </c>
    </row>
    <row r="4198">
      <c r="A4198" t="inlineStr">
        <is>
          <t>József Koncsek</t>
        </is>
      </c>
      <c r="B4198">
        <f>IF(COUNTIF(Team!$A$2:$A$18,A4198)&gt;0,"CPS","")</f>
      </c>
      <c r="C4198" t="inlineStr">
        <is>
          <t>SAG-NTAK</t>
        </is>
      </c>
      <c r="D4198" t="inlineStr">
        <is>
          <t>Sagemcom Magyarország Kft.</t>
        </is>
      </c>
      <c r="E4198" t="inlineStr">
        <is>
          <t>123178</t>
        </is>
      </c>
      <c r="F4198" t="inlineStr">
        <is>
          <t>#28996 Workshop - NTAK DSM - Sagemcom</t>
        </is>
      </c>
      <c r="G4198" t="inlineStr">
        <is>
          <t/>
        </is>
      </c>
      <c r="H4198" s="3">
        <v>46125.0</v>
      </c>
      <c r="I4198"/>
      <c r="J4198"/>
      <c r="K4198">
        <v>0.25</v>
      </c>
      <c r="L4198" t="inlineStr">
        <is>
          <t>Billable work</t>
        </is>
      </c>
    </row>
    <row r="4199">
      <c r="A4199" t="inlineStr">
        <is>
          <t>Bálint Lajos Török</t>
        </is>
      </c>
      <c r="B4199">
        <f>IF(COUNTIF(Team!$A$2:$A$18,A4199)&gt;0,"CPS","")</f>
      </c>
      <c r="C4199" t="inlineStr">
        <is>
          <t>Cloud Platform Services</t>
        </is>
      </c>
      <c r="D4199" t="inlineStr">
        <is>
          <t>Sonrisa</t>
        </is>
      </c>
      <c r="E4199" t="inlineStr">
        <is>
          <t>189987</t>
        </is>
      </c>
      <c r="F4199" t="inlineStr">
        <is>
          <t>Learning</t>
        </is>
      </c>
      <c r="G4199" t="inlineStr">
        <is>
          <t>python for diiligent</t>
        </is>
      </c>
      <c r="H4199" s="3">
        <v>46125.0</v>
      </c>
      <c r="I4199"/>
      <c r="J4199"/>
      <c r="K4199">
        <v>2.0</v>
      </c>
      <c r="L4199" t="inlineStr">
        <is>
          <t>Billable work</t>
        </is>
      </c>
    </row>
    <row r="4200">
      <c r="A4200" t="inlineStr">
        <is>
          <t>Andor Szabó</t>
        </is>
      </c>
      <c r="B4200">
        <f>IF(COUNTIF(Team!$A$2:$A$18,A4200)&gt;0,"CPS","")</f>
      </c>
      <c r="C4200" t="inlineStr">
        <is>
          <t>Cloud Platform Services</t>
        </is>
      </c>
      <c r="D4200" t="inlineStr">
        <is>
          <t>Sonrisa</t>
        </is>
      </c>
      <c r="E4200" t="inlineStr">
        <is>
          <t>196631</t>
        </is>
      </c>
      <c r="F4200" t="inlineStr">
        <is>
          <t>Diligent - ARC BOS Sunset</t>
        </is>
      </c>
      <c r="G4200" t="inlineStr">
        <is>
          <t/>
        </is>
      </c>
      <c r="H4200" s="3">
        <v>46125.0</v>
      </c>
      <c r="I4200"/>
      <c r="J4200"/>
      <c r="K4200">
        <v>8.0</v>
      </c>
      <c r="L4200" t="inlineStr">
        <is>
          <t>Billable work</t>
        </is>
      </c>
    </row>
    <row r="4201">
      <c r="A4201" t="inlineStr">
        <is>
          <t>Ervin Nagy</t>
        </is>
      </c>
      <c r="B4201">
        <f>IF(COUNTIF(Team!$A$2:$A$18,A4201)&gt;0,"CPS","")</f>
      </c>
      <c r="C4201" t="inlineStr">
        <is>
          <t>Oracle-MÁV Háztól házig</t>
        </is>
      </c>
      <c r="D4201" t="inlineStr">
        <is>
          <t>Oracle</t>
        </is>
      </c>
      <c r="E4201" t="inlineStr">
        <is>
          <t>200052</t>
        </is>
      </c>
      <c r="F4201" t="inlineStr">
        <is>
          <t>JUAT-5847	 mavplusz.hu - RailJet - Állomáspötty takarásban van</t>
        </is>
      </c>
      <c r="G4201" t="inlineStr">
        <is>
          <t/>
        </is>
      </c>
      <c r="H4201" s="3">
        <v>46125.0</v>
      </c>
      <c r="I4201"/>
      <c r="J4201"/>
      <c r="K4201">
        <v>0.75</v>
      </c>
      <c r="L4201" t="inlineStr">
        <is>
          <t>Billable work</t>
        </is>
      </c>
    </row>
    <row r="4202">
      <c r="A4202" t="inlineStr">
        <is>
          <t>Sándor Vincze</t>
        </is>
      </c>
      <c r="B4202">
        <f>IF(COUNTIF(Team!$A$2:$A$18,A4202)&gt;0,"CPS","")</f>
      </c>
      <c r="C4202" t="inlineStr">
        <is>
          <t>SAG-NAV</t>
        </is>
      </c>
      <c r="D4202" t="inlineStr">
        <is>
          <t>Sagemcom Magyarország Kft.</t>
        </is>
      </c>
      <c r="E4202" t="inlineStr">
        <is>
          <t>200220</t>
        </is>
      </c>
      <c r="F4202" t="inlineStr">
        <is>
          <t>#138713 - ePGP - Kommunikációs esetek kiegészítése késleltetett válasz mód és offline üzemmód indítá</t>
        </is>
      </c>
      <c r="G4202" t="inlineStr">
        <is>
          <t/>
        </is>
      </c>
      <c r="H4202" s="3">
        <v>46125.0</v>
      </c>
      <c r="I4202"/>
      <c r="J4202"/>
      <c r="K4202">
        <v>0.75</v>
      </c>
      <c r="L4202" t="inlineStr">
        <is>
          <t>Billable work</t>
        </is>
      </c>
    </row>
    <row r="4203">
      <c r="A4203" t="inlineStr">
        <is>
          <t>László Szegedi</t>
        </is>
      </c>
      <c r="B4203">
        <f>IF(COUNTIF(Team!$A$2:$A$18,A4203)&gt;0,"CPS","")</f>
      </c>
      <c r="C4203" t="inlineStr">
        <is>
          <t>Other</t>
        </is>
      </c>
      <c r="D4203" t="inlineStr">
        <is>
          <t>Sonrisa</t>
        </is>
      </c>
      <c r="E4203" t="inlineStr">
        <is>
          <t/>
        </is>
      </c>
      <c r="F4203" t="inlineStr">
        <is>
          <t>Waiting for assignment</t>
        </is>
      </c>
      <c r="G4203" t="inlineStr">
        <is>
          <t/>
        </is>
      </c>
      <c r="H4203" s="3">
        <v>46125.0</v>
      </c>
      <c r="I4203"/>
      <c r="J4203"/>
      <c r="K4203">
        <v>8.0</v>
      </c>
      <c r="L4203" t="inlineStr">
        <is>
          <t>Non-billable work</t>
        </is>
      </c>
    </row>
    <row r="4204">
      <c r="A4204" t="inlineStr">
        <is>
          <t>József Koncsek</t>
        </is>
      </c>
      <c r="B4204">
        <f>IF(COUNTIF(Team!$A$2:$A$18,A4204)&gt;0,"CPS","")</f>
      </c>
      <c r="C4204" t="inlineStr">
        <is>
          <t>SAG-NTAK</t>
        </is>
      </c>
      <c r="D4204" t="inlineStr">
        <is>
          <t>Sagemcom Magyarország Kft.</t>
        </is>
      </c>
      <c r="E4204" t="inlineStr">
        <is>
          <t>199966</t>
        </is>
      </c>
      <c r="F4204" t="inlineStr">
        <is>
          <t>#138155 - SDEP-010: Admin felületek (VISIT HUNGARY)</t>
        </is>
      </c>
      <c r="G4204" t="inlineStr">
        <is>
          <t>SDEP Tevékenységadatok felület code review</t>
        </is>
      </c>
      <c r="H4204" s="3">
        <v>46125.0</v>
      </c>
      <c r="I4204"/>
      <c r="J4204"/>
      <c r="K4204">
        <v>0.5</v>
      </c>
      <c r="L4204" t="inlineStr">
        <is>
          <t>Billable work</t>
        </is>
      </c>
    </row>
    <row r="4205">
      <c r="A4205" t="inlineStr">
        <is>
          <t>Sándor Vincze</t>
        </is>
      </c>
      <c r="B4205">
        <f>IF(COUNTIF(Team!$A$2:$A$18,A4205)&gt;0,"CPS","")</f>
      </c>
      <c r="C4205" t="inlineStr">
        <is>
          <t>SAG-NAV</t>
        </is>
      </c>
      <c r="D4205" t="inlineStr">
        <is>
          <t>Sagemcom Magyarország Kft.</t>
        </is>
      </c>
      <c r="E4205" t="inlineStr">
        <is>
          <t/>
        </is>
      </c>
      <c r="F4205" t="inlineStr">
        <is>
          <t>Telepítés támogatás</t>
        </is>
      </c>
      <c r="G4205" t="inlineStr">
        <is>
          <t/>
        </is>
      </c>
      <c r="H4205" s="3">
        <v>46125.0</v>
      </c>
      <c r="I4205"/>
      <c r="J4205"/>
      <c r="K4205">
        <v>0.75</v>
      </c>
      <c r="L4205" t="inlineStr">
        <is>
          <t>Billable work</t>
        </is>
      </c>
    </row>
    <row r="4206">
      <c r="A4206" t="inlineStr">
        <is>
          <t>Kinga Virág Csekő</t>
        </is>
      </c>
      <c r="B4206">
        <f>IF(COUNTIF(Team!$A$2:$A$18,A4206)&gt;0,"CPS","")</f>
      </c>
      <c r="C4206" t="inlineStr">
        <is>
          <t>UI modernization 2026 - UX_BA_Team</t>
        </is>
      </c>
      <c r="D4206" t="inlineStr">
        <is>
          <t>Diligent</t>
        </is>
      </c>
      <c r="E4206" t="inlineStr">
        <is>
          <t/>
        </is>
      </c>
      <c r="F4206" t="inlineStr">
        <is>
          <t>BA activity</t>
        </is>
      </c>
      <c r="G4206" t="inlineStr">
        <is>
          <t/>
        </is>
      </c>
      <c r="H4206" s="3">
        <v>46125.0</v>
      </c>
      <c r="I4206"/>
      <c r="J4206"/>
      <c r="K4206">
        <v>5.75</v>
      </c>
      <c r="L4206" t="inlineStr">
        <is>
          <t>Billable work</t>
        </is>
      </c>
    </row>
    <row r="4207">
      <c r="A4207" t="inlineStr">
        <is>
          <t>Ervin Nagy</t>
        </is>
      </c>
      <c r="B4207">
        <f>IF(COUNTIF(Team!$A$2:$A$18,A4207)&gt;0,"CPS","")</f>
      </c>
      <c r="C4207" t="inlineStr">
        <is>
          <t>Oracle-MÁV Háztól házig</t>
        </is>
      </c>
      <c r="D4207" t="inlineStr">
        <is>
          <t>Oracle</t>
        </is>
      </c>
      <c r="E4207" t="inlineStr">
        <is>
          <t>200025</t>
        </is>
      </c>
      <c r="F4207" t="inlineStr">
        <is>
          <t>JF-13163 UI és egyéb egyeztetések (nem refaktorálás, nem kódolás)</t>
        </is>
      </c>
      <c r="G4207" t="inlineStr">
        <is>
          <t/>
        </is>
      </c>
      <c r="H4207" s="3">
        <v>46125.0</v>
      </c>
      <c r="I4207"/>
      <c r="J4207"/>
      <c r="K4207">
        <v>2.0</v>
      </c>
      <c r="L4207" t="inlineStr">
        <is>
          <t>Billable work</t>
        </is>
      </c>
    </row>
    <row r="4208">
      <c r="A4208" t="inlineStr">
        <is>
          <t>József Koncsek</t>
        </is>
      </c>
      <c r="B4208">
        <f>IF(COUNTIF(Team!$A$2:$A$18,A4208)&gt;0,"CPS","")</f>
      </c>
      <c r="C4208" t="inlineStr">
        <is>
          <t>SAG-NTAK</t>
        </is>
      </c>
      <c r="D4208" t="inlineStr">
        <is>
          <t>Sagemcom Magyarország Kft.</t>
        </is>
      </c>
      <c r="E4208" t="inlineStr">
        <is>
          <t>200048</t>
        </is>
      </c>
      <c r="F4208" t="inlineStr">
        <is>
          <t>#139143 eustr 1.1 verzió updatek</t>
        </is>
      </c>
      <c r="G4208" t="inlineStr">
        <is>
          <t>eustr 1.1 verzió updatek, doksi gyártása Noéminek</t>
        </is>
      </c>
      <c r="H4208" s="3">
        <v>46125.0</v>
      </c>
      <c r="I4208"/>
      <c r="J4208"/>
      <c r="K4208">
        <v>3.0</v>
      </c>
      <c r="L4208" t="inlineStr">
        <is>
          <t>Billable work</t>
        </is>
      </c>
    </row>
    <row r="4209">
      <c r="A4209" t="inlineStr">
        <is>
          <t>Sándor Vincze</t>
        </is>
      </c>
      <c r="B4209">
        <f>IF(COUNTIF(Team!$A$2:$A$18,A4209)&gt;0,"CPS","")</f>
      </c>
      <c r="C4209" t="inlineStr">
        <is>
          <t>SAG-NAV</t>
        </is>
      </c>
      <c r="D4209" t="inlineStr">
        <is>
          <t>Sagemcom Magyarország Kft.</t>
        </is>
      </c>
      <c r="E4209" t="inlineStr">
        <is>
          <t>200221</t>
        </is>
      </c>
      <c r="F4209" t="inlineStr">
        <is>
          <t>#132572 - ePGP - E-pénztárgép napló - AE megbontásának bejelentése</t>
        </is>
      </c>
      <c r="G4209" t="inlineStr">
        <is>
          <t/>
        </is>
      </c>
      <c r="H4209" s="3">
        <v>46125.0</v>
      </c>
      <c r="I4209"/>
      <c r="J4209"/>
      <c r="K4209">
        <v>1.5</v>
      </c>
      <c r="L4209" t="inlineStr">
        <is>
          <t>Billable work</t>
        </is>
      </c>
    </row>
    <row r="4210">
      <c r="A4210" t="inlineStr">
        <is>
          <t>Róbert Wágner</t>
        </is>
      </c>
      <c r="B4210">
        <f>IF(COUNTIF(Team!$A$2:$A$18,A4210)&gt;0,"CPS","")</f>
      </c>
      <c r="C4210" t="inlineStr">
        <is>
          <t>Diligent - Boards - Ifrit</t>
        </is>
      </c>
      <c r="D4210" t="inlineStr">
        <is>
          <t>Diligent</t>
        </is>
      </c>
      <c r="E4210" t="inlineStr">
        <is>
          <t/>
        </is>
      </c>
      <c r="F4210" t="inlineStr">
        <is>
          <t>Meeting</t>
        </is>
      </c>
      <c r="G4210" t="inlineStr">
        <is>
          <t>AI Week kickoff Ifrit</t>
        </is>
      </c>
      <c r="H4210" s="3">
        <v>46125.0</v>
      </c>
      <c r="I4210"/>
      <c r="J4210"/>
      <c r="K4210">
        <v>0.5</v>
      </c>
      <c r="L4210" t="inlineStr">
        <is>
          <t>Billable work</t>
        </is>
      </c>
    </row>
    <row r="4211">
      <c r="A4211" t="inlineStr">
        <is>
          <t>Sándor-Loránd Nagy</t>
        </is>
      </c>
      <c r="B4211">
        <f>IF(COUNTIF(Team!$A$2:$A$18,A4211)&gt;0,"CPS","")</f>
      </c>
      <c r="C4211" t="inlineStr">
        <is>
          <t>Idomsoft - Legacy költöztetés</t>
        </is>
      </c>
      <c r="D4211" t="inlineStr">
        <is>
          <t>IdomSoft Zrt.</t>
        </is>
      </c>
      <c r="E4211" t="inlineStr">
        <is>
          <t/>
        </is>
      </c>
      <c r="F4211" t="inlineStr">
        <is>
          <t>PM</t>
        </is>
      </c>
      <c r="G4211" t="inlineStr">
        <is>
          <t>BB out 2026 H1 heti státus, DSM és hozzáférések</t>
        </is>
      </c>
      <c r="H4211" s="3">
        <v>46125.0</v>
      </c>
      <c r="I4211"/>
      <c r="J4211"/>
      <c r="K4211">
        <v>4.0</v>
      </c>
      <c r="L4211" t="inlineStr">
        <is>
          <t>Billable work</t>
        </is>
      </c>
    </row>
    <row r="4212">
      <c r="A4212" t="inlineStr">
        <is>
          <t>Lehel-Levente Kovacs</t>
        </is>
      </c>
      <c r="B4212">
        <f>IF(COUNTIF(Team!$A$2:$A$18,A4212)&gt;0,"CPS","")</f>
      </c>
      <c r="C4212" t="inlineStr">
        <is>
          <t>Synlab SDN</t>
        </is>
      </c>
      <c r="D4212" t="inlineStr">
        <is>
          <t>Synlab</t>
        </is>
      </c>
      <c r="E4212" t="inlineStr">
        <is>
          <t>1003089</t>
        </is>
      </c>
      <c r="F4212" t="inlineStr">
        <is>
          <t>SDN-3089 - CZ:  Mapping updates (missing SHO logic) for Lab Results</t>
        </is>
      </c>
      <c r="G4212" t="inlineStr">
        <is>
          <t>JIRAID:111826 Review PR</t>
        </is>
      </c>
      <c r="H4212" s="3">
        <v>46125.0</v>
      </c>
      <c r="I4212"/>
      <c r="J4212"/>
      <c r="K4212">
        <v>0.5</v>
      </c>
      <c r="L4212" t="inlineStr">
        <is>
          <t>Billable work</t>
        </is>
      </c>
    </row>
    <row r="4213">
      <c r="A4213" t="inlineStr">
        <is>
          <t>Kinga Zelei</t>
        </is>
      </c>
      <c r="B4213">
        <f>IF(COUNTIF(Team!$A$2:$A$18,A4213)&gt;0,"CPS","")</f>
      </c>
      <c r="C4213" t="inlineStr">
        <is>
          <t>SocialBudNewJira</t>
        </is>
      </c>
      <c r="D4213" t="inlineStr">
        <is>
          <t>SocialBud</t>
        </is>
      </c>
      <c r="E4213" t="inlineStr">
        <is>
          <t>1003666</t>
        </is>
      </c>
      <c r="F4213" t="inlineStr">
        <is>
          <t>SB-3666 - QA task</t>
        </is>
      </c>
      <c r="G4213" t="inlineStr">
        <is>
          <t>JIRAID:31680 </t>
        </is>
      </c>
      <c r="H4213" s="3">
        <v>46125.0</v>
      </c>
      <c r="I4213"/>
      <c r="J4213"/>
      <c r="K4213">
        <v>1.0</v>
      </c>
      <c r="L4213" t="inlineStr">
        <is>
          <t>Billable work</t>
        </is>
      </c>
    </row>
    <row r="4214">
      <c r="A4214" t="inlineStr">
        <is>
          <t>József Koncsek</t>
        </is>
      </c>
      <c r="B4214">
        <f>IF(COUNTIF(Team!$A$2:$A$18,A4214)&gt;0,"CPS","")</f>
      </c>
      <c r="C4214" t="inlineStr">
        <is>
          <t>SAG-NTAK</t>
        </is>
      </c>
      <c r="D4214" t="inlineStr">
        <is>
          <t>Sagemcom Magyarország Kft.</t>
        </is>
      </c>
      <c r="E4214" t="inlineStr">
        <is>
          <t>67955</t>
        </is>
      </c>
      <c r="F4214" t="inlineStr">
        <is>
          <t>Vezető fejlesztői feladatok</t>
        </is>
      </c>
      <c r="G4214" t="inlineStr">
        <is>
          <t>sdep fejlesztés hogyan áll srácokkal call, 2.33 spring, nightly build</t>
        </is>
      </c>
      <c r="H4214" s="3">
        <v>46125.0</v>
      </c>
      <c r="I4214"/>
      <c r="J4214"/>
      <c r="K4214">
        <v>0.75</v>
      </c>
      <c r="L4214" t="inlineStr">
        <is>
          <t>Billable work</t>
        </is>
      </c>
    </row>
    <row r="4215">
      <c r="A4215" t="inlineStr">
        <is>
          <t>Róbert Wágner</t>
        </is>
      </c>
      <c r="B4215">
        <f>IF(COUNTIF(Team!$A$2:$A$18,A4215)&gt;0,"CPS","")</f>
      </c>
      <c r="C4215" t="inlineStr">
        <is>
          <t>Diligent - Boards - Ifrit</t>
        </is>
      </c>
      <c r="D4215" t="inlineStr">
        <is>
          <t>Diligent</t>
        </is>
      </c>
      <c r="E4215" t="inlineStr">
        <is>
          <t/>
        </is>
      </c>
      <c r="F4215" t="inlineStr">
        <is>
          <t>Meeting</t>
        </is>
      </c>
      <c r="G4215" t="inlineStr">
        <is>
          <t>AI Week 2 Kickoff, exceptations</t>
        </is>
      </c>
      <c r="H4215" s="3">
        <v>46125.0</v>
      </c>
      <c r="I4215"/>
      <c r="J4215"/>
      <c r="K4215">
        <v>0.5</v>
      </c>
      <c r="L4215" t="inlineStr">
        <is>
          <t>Billable work</t>
        </is>
      </c>
    </row>
    <row r="4216">
      <c r="A4216" t="inlineStr">
        <is>
          <t>Norbert Orbán</t>
        </is>
      </c>
      <c r="B4216">
        <f>IF(COUNTIF(Team!$A$2:$A$18,A4216)&gt;0,"CPS","")</f>
      </c>
      <c r="C4216" t="inlineStr">
        <is>
          <t>SocialBudNewJira</t>
        </is>
      </c>
      <c r="D4216" t="inlineStr">
        <is>
          <t>SocialBud</t>
        </is>
      </c>
      <c r="E4216" t="inlineStr">
        <is>
          <t>1004631</t>
        </is>
      </c>
      <c r="F4216" t="inlineStr">
        <is>
          <t>SB-4631 - Autoposts not picking images from users' image gallery images</t>
        </is>
      </c>
      <c r="G4216" t="inlineStr">
        <is>
          <t>JIRAID:31491 </t>
        </is>
      </c>
      <c r="H4216" s="3">
        <v>46125.0</v>
      </c>
      <c r="I4216"/>
      <c r="J4216"/>
      <c r="K4216">
        <v>3.0</v>
      </c>
      <c r="L4216" t="inlineStr">
        <is>
          <t>Billable work</t>
        </is>
      </c>
    </row>
    <row r="4217">
      <c r="A4217" t="inlineStr">
        <is>
          <t>Lehel-Levente Kovacs</t>
        </is>
      </c>
      <c r="B4217">
        <f>IF(COUNTIF(Team!$A$2:$A$18,A4217)&gt;0,"CPS","")</f>
      </c>
      <c r="C4217" t="inlineStr">
        <is>
          <t>Synlab SDN</t>
        </is>
      </c>
      <c r="D4217" t="inlineStr">
        <is>
          <t>Synlab</t>
        </is>
      </c>
      <c r="E4217" t="inlineStr">
        <is>
          <t>1003082</t>
        </is>
      </c>
      <c r="F4217" t="inlineStr">
        <is>
          <t>SDN-3082 - SDN: Check state of E2E tests on stage</t>
        </is>
      </c>
      <c r="G4217" t="inlineStr">
        <is>
          <t>JIRAID:111834 Review PR</t>
        </is>
      </c>
      <c r="H4217" s="3">
        <v>46125.0</v>
      </c>
      <c r="I4217"/>
      <c r="J4217"/>
      <c r="K4217">
        <v>0.5</v>
      </c>
      <c r="L4217" t="inlineStr">
        <is>
          <t>Billable work</t>
        </is>
      </c>
    </row>
    <row r="4218">
      <c r="A4218" t="inlineStr">
        <is>
          <t>Norbert Orbán</t>
        </is>
      </c>
      <c r="B4218">
        <f>IF(COUNTIF(Team!$A$2:$A$18,A4218)&gt;0,"CPS","")</f>
      </c>
      <c r="C4218" t="inlineStr">
        <is>
          <t>SocialBudNewJira</t>
        </is>
      </c>
      <c r="D4218" t="inlineStr">
        <is>
          <t>SocialBud</t>
        </is>
      </c>
      <c r="E4218" t="inlineStr">
        <is>
          <t>1004624</t>
        </is>
      </c>
      <c r="F4218" t="inlineStr">
        <is>
          <t>SB-4624 - Autopost generation not picking user's images </t>
        </is>
      </c>
      <c r="G4218" t="inlineStr">
        <is>
          <t>JIRAID:31490 </t>
        </is>
      </c>
      <c r="H4218" s="3">
        <v>46125.0</v>
      </c>
      <c r="I4218"/>
      <c r="J4218"/>
      <c r="K4218">
        <v>3.0</v>
      </c>
      <c r="L4218" t="inlineStr">
        <is>
          <t>Billable work</t>
        </is>
      </c>
    </row>
    <row r="4219">
      <c r="A4219" t="inlineStr">
        <is>
          <t>Lehel-Levente Kovacs</t>
        </is>
      </c>
      <c r="B4219">
        <f>IF(COUNTIF(Team!$A$2:$A$18,A4219)&gt;0,"CPS","")</f>
      </c>
      <c r="C4219" t="inlineStr">
        <is>
          <t>Synlab SDN</t>
        </is>
      </c>
      <c r="D4219" t="inlineStr">
        <is>
          <t>Synlab</t>
        </is>
      </c>
      <c r="E4219" t="inlineStr">
        <is>
          <t>1003082</t>
        </is>
      </c>
      <c r="F4219" t="inlineStr">
        <is>
          <t>SDN-3082 - SDN: Check state of E2E tests on stage</t>
        </is>
      </c>
      <c r="G4219" t="inlineStr">
        <is>
          <t>JIRAID:111820 Review PR</t>
        </is>
      </c>
      <c r="H4219" s="3">
        <v>46125.0</v>
      </c>
      <c r="I4219"/>
      <c r="J4219"/>
      <c r="K4219">
        <v>0.75</v>
      </c>
      <c r="L4219" t="inlineStr">
        <is>
          <t>Billable work</t>
        </is>
      </c>
    </row>
    <row r="4220">
      <c r="A4220" t="inlineStr">
        <is>
          <t>Norbert Orbán</t>
        </is>
      </c>
      <c r="B4220">
        <f>IF(COUNTIF(Team!$A$2:$A$18,A4220)&gt;0,"CPS","")</f>
      </c>
      <c r="C4220" t="inlineStr">
        <is>
          <t>SocialBudNewJira</t>
        </is>
      </c>
      <c r="D4220" t="inlineStr">
        <is>
          <t>SocialBud</t>
        </is>
      </c>
      <c r="E4220" t="inlineStr">
        <is>
          <t>1003988</t>
        </is>
      </c>
      <c r="F4220" t="inlineStr">
        <is>
          <t>SB-3988 - Investigate AWS stack sync command</t>
        </is>
      </c>
      <c r="G4220" t="inlineStr">
        <is>
          <t>JIRAID:31489 </t>
        </is>
      </c>
      <c r="H4220" s="3">
        <v>46125.0</v>
      </c>
      <c r="I4220"/>
      <c r="J4220"/>
      <c r="K4220">
        <v>0.75</v>
      </c>
      <c r="L4220" t="inlineStr">
        <is>
          <t>Billable work</t>
        </is>
      </c>
    </row>
    <row r="4221">
      <c r="A4221" t="inlineStr">
        <is>
          <t>Lehel-Levente Kovacs</t>
        </is>
      </c>
      <c r="B4221">
        <f>IF(COUNTIF(Team!$A$2:$A$18,A4221)&gt;0,"CPS","")</f>
      </c>
      <c r="C4221" t="inlineStr">
        <is>
          <t>Synlab SDN</t>
        </is>
      </c>
      <c r="D4221" t="inlineStr">
        <is>
          <t>Synlab</t>
        </is>
      </c>
      <c r="E4221" t="inlineStr">
        <is>
          <t>1003082</t>
        </is>
      </c>
      <c r="F4221" t="inlineStr">
        <is>
          <t>SDN-3082 - SDN: Check state of E2E tests on stage</t>
        </is>
      </c>
      <c r="G4221" t="inlineStr">
        <is>
          <t>JIRAID:111833 Review PR</t>
        </is>
      </c>
      <c r="H4221" s="3">
        <v>46125.0</v>
      </c>
      <c r="I4221"/>
      <c r="J4221"/>
      <c r="K4221">
        <v>0.5</v>
      </c>
      <c r="L4221" t="inlineStr">
        <is>
          <t>Billable work</t>
        </is>
      </c>
    </row>
    <row r="4222">
      <c r="A4222" t="inlineStr">
        <is>
          <t>Róbert Wágner</t>
        </is>
      </c>
      <c r="B4222">
        <f>IF(COUNTIF(Team!$A$2:$A$18,A4222)&gt;0,"CPS","")</f>
      </c>
      <c r="C4222" t="inlineStr">
        <is>
          <t>Diligent - Boards - Ifrit</t>
        </is>
      </c>
      <c r="D4222" t="inlineStr">
        <is>
          <t>Diligent</t>
        </is>
      </c>
      <c r="E4222" t="inlineStr">
        <is>
          <t/>
        </is>
      </c>
      <c r="F4222" t="inlineStr">
        <is>
          <t>Meeting</t>
        </is>
      </c>
      <c r="G4222" t="inlineStr">
        <is>
          <t>AI Week Ifrit EOD status</t>
        </is>
      </c>
      <c r="H4222" s="3">
        <v>46125.0</v>
      </c>
      <c r="I4222"/>
      <c r="J4222"/>
      <c r="K4222">
        <v>0.5</v>
      </c>
      <c r="L4222" t="inlineStr">
        <is>
          <t>Billable work</t>
        </is>
      </c>
    </row>
    <row r="4223">
      <c r="A4223" t="inlineStr">
        <is>
          <t>Gabriella Lehőcz</t>
        </is>
      </c>
      <c r="B4223">
        <f>IF(COUNTIF(Team!$A$2:$A$18,A4223)&gt;0,"CPS","")</f>
      </c>
      <c r="C4223" t="inlineStr">
        <is>
          <t>Sonrisa Office Management</t>
        </is>
      </c>
      <c r="D4223" t="inlineStr">
        <is>
          <t>Sonrisa</t>
        </is>
      </c>
      <c r="E4223" t="inlineStr">
        <is>
          <t/>
        </is>
      </c>
      <c r="F4223" t="inlineStr">
        <is>
          <t>Site Operation</t>
        </is>
      </c>
      <c r="G4223" t="inlineStr">
        <is>
          <t/>
        </is>
      </c>
      <c r="H4223" s="3">
        <v>46125.0</v>
      </c>
      <c r="I4223"/>
      <c r="J4223"/>
      <c r="K4223">
        <v>0.5</v>
      </c>
      <c r="L4223" t="inlineStr">
        <is>
          <t>Non-billable work</t>
        </is>
      </c>
    </row>
    <row r="4224">
      <c r="A4224" t="inlineStr">
        <is>
          <t>Lehel-Levente Kovacs</t>
        </is>
      </c>
      <c r="B4224">
        <f>IF(COUNTIF(Team!$A$2:$A$18,A4224)&gt;0,"CPS","")</f>
      </c>
      <c r="C4224" t="inlineStr">
        <is>
          <t>Synlab SDN</t>
        </is>
      </c>
      <c r="D4224" t="inlineStr">
        <is>
          <t>Synlab</t>
        </is>
      </c>
      <c r="E4224" t="inlineStr">
        <is>
          <t>1003076</t>
        </is>
      </c>
      <c r="F4224" t="inlineStr">
        <is>
          <t>SDN-3076 - SA: Exceptional case for quiz panels</t>
        </is>
      </c>
      <c r="G4224" t="inlineStr">
        <is>
          <t>JIRAID:111821 </t>
        </is>
      </c>
      <c r="H4224" s="3">
        <v>46125.0</v>
      </c>
      <c r="I4224"/>
      <c r="J4224"/>
      <c r="K4224">
        <v>1.5</v>
      </c>
      <c r="L4224" t="inlineStr">
        <is>
          <t>Billable work</t>
        </is>
      </c>
    </row>
    <row r="4225">
      <c r="A4225" t="inlineStr">
        <is>
          <t>Róbert Wágner</t>
        </is>
      </c>
      <c r="B4225">
        <f>IF(COUNTIF(Team!$A$2:$A$18,A4225)&gt;0,"CPS","")</f>
      </c>
      <c r="C4225" t="inlineStr">
        <is>
          <t>Diligent - Boards - Ifrit</t>
        </is>
      </c>
      <c r="D4225" t="inlineStr">
        <is>
          <t>Diligent</t>
        </is>
      </c>
      <c r="E4225" t="inlineStr">
        <is>
          <t/>
        </is>
      </c>
      <c r="F4225" t="inlineStr">
        <is>
          <t>Meeting</t>
        </is>
      </c>
      <c r="G4225" t="inlineStr">
        <is>
          <t>Ifrit High Level Refinement</t>
        </is>
      </c>
      <c r="H4225" s="3">
        <v>46125.0</v>
      </c>
      <c r="I4225"/>
      <c r="J4225"/>
      <c r="K4225">
        <v>1.0</v>
      </c>
      <c r="L4225" t="inlineStr">
        <is>
          <t>Billable work</t>
        </is>
      </c>
    </row>
    <row r="4226">
      <c r="A4226" t="inlineStr">
        <is>
          <t>Sándor-Loránd Nagy</t>
        </is>
      </c>
      <c r="B4226">
        <f>IF(COUNTIF(Team!$A$2:$A$18,A4226)&gt;0,"CPS","")</f>
      </c>
      <c r="C4226" t="inlineStr">
        <is>
          <t>Lufthansa - oPAL and Warranty App</t>
        </is>
      </c>
      <c r="D4226" t="inlineStr">
        <is>
          <t>Lufthansa</t>
        </is>
      </c>
      <c r="E4226" t="inlineStr">
        <is>
          <t/>
        </is>
      </c>
      <c r="F4226" t="inlineStr">
        <is>
          <t>Project Management</t>
        </is>
      </c>
      <c r="G4226" t="inlineStr">
        <is>
          <t>team discussions and review shipping, sonpulse</t>
        </is>
      </c>
      <c r="H4226" s="3">
        <v>46125.0</v>
      </c>
      <c r="I4226"/>
      <c r="J4226"/>
      <c r="K4226">
        <v>4.0</v>
      </c>
      <c r="L4226" t="inlineStr">
        <is>
          <t>Billable work</t>
        </is>
      </c>
    </row>
    <row r="4227">
      <c r="A4227" t="inlineStr">
        <is>
          <t>Lehel-Levente Kovacs</t>
        </is>
      </c>
      <c r="B4227">
        <f>IF(COUNTIF(Team!$A$2:$A$18,A4227)&gt;0,"CPS","")</f>
      </c>
      <c r="C4227" t="inlineStr">
        <is>
          <t>Synlab SDN</t>
        </is>
      </c>
      <c r="D4227" t="inlineStr">
        <is>
          <t>Synlab</t>
        </is>
      </c>
      <c r="E4227" t="inlineStr">
        <is>
          <t>1003075</t>
        </is>
      </c>
      <c r="F4227" t="inlineStr">
        <is>
          <t>SDN-3075 - Pw recovery e-mail and UI - HU version</t>
        </is>
      </c>
      <c r="G4227" t="inlineStr">
        <is>
          <t>JIRAID:111823 Review PR</t>
        </is>
      </c>
      <c r="H4227" s="3">
        <v>46125.0</v>
      </c>
      <c r="I4227"/>
      <c r="J4227"/>
      <c r="K4227">
        <v>0.5</v>
      </c>
      <c r="L4227" t="inlineStr">
        <is>
          <t>Billable work</t>
        </is>
      </c>
    </row>
    <row r="4228">
      <c r="A4228" t="inlineStr">
        <is>
          <t>Viktor Vörös</t>
        </is>
      </c>
      <c r="B4228">
        <f>IF(COUNTIF(Team!$A$2:$A$18,A4228)&gt;0,"CPS","")</f>
      </c>
      <c r="C4228" t="inlineStr">
        <is>
          <t>K11 Production</t>
        </is>
      </c>
      <c r="D4228" t="inlineStr">
        <is>
          <t>Magyar Államkincstár</t>
        </is>
      </c>
      <c r="E4228" t="inlineStr">
        <is>
          <t>199775</t>
        </is>
      </c>
      <c r="F4228" t="inlineStr">
        <is>
          <t>Test automation AI implementation </t>
        </is>
      </c>
      <c r="G4228" t="inlineStr">
        <is>
          <t/>
        </is>
      </c>
      <c r="H4228" s="3">
        <v>46125.0</v>
      </c>
      <c r="I4228"/>
      <c r="J4228"/>
      <c r="K4228">
        <v>2.25</v>
      </c>
      <c r="L4228" t="inlineStr">
        <is>
          <t>Billable work</t>
        </is>
      </c>
    </row>
    <row r="4229">
      <c r="A4229" t="inlineStr">
        <is>
          <t>Lehel-Levente Kovacs</t>
        </is>
      </c>
      <c r="B4229">
        <f>IF(COUNTIF(Team!$A$2:$A$18,A4229)&gt;0,"CPS","")</f>
      </c>
      <c r="C4229" t="inlineStr">
        <is>
          <t>Synlab SDN</t>
        </is>
      </c>
      <c r="D4229" t="inlineStr">
        <is>
          <t>Synlab</t>
        </is>
      </c>
      <c r="E4229" t="inlineStr">
        <is>
          <t>1003072</t>
        </is>
      </c>
      <c r="F4229" t="inlineStr">
        <is>
          <t>SDN-3072 - E2E Security tests for Password policy </t>
        </is>
      </c>
      <c r="G4229" t="inlineStr">
        <is>
          <t>JIRAID:111818 Review PR</t>
        </is>
      </c>
      <c r="H4229" s="3">
        <v>46125.0</v>
      </c>
      <c r="I4229"/>
      <c r="J4229"/>
      <c r="K4229">
        <v>0.5</v>
      </c>
      <c r="L4229" t="inlineStr">
        <is>
          <t>Billable work</t>
        </is>
      </c>
    </row>
    <row r="4230">
      <c r="A4230" t="inlineStr">
        <is>
          <t>Ferenc Beder</t>
        </is>
      </c>
      <c r="B4230">
        <f>IF(COUNTIF(Team!$A$2:$A$18,A4230)&gt;0,"CPS","")</f>
      </c>
      <c r="C4230" t="inlineStr">
        <is>
          <t>Lufthansa Netline - Crew</t>
        </is>
      </c>
      <c r="D4230" t="inlineStr">
        <is>
          <t>Lufthansa</t>
        </is>
      </c>
      <c r="E4230" t="inlineStr">
        <is>
          <t/>
        </is>
      </c>
      <c r="F4230" t="inlineStr">
        <is>
          <t>General development</t>
        </is>
      </c>
      <c r="G4230" t="inlineStr">
        <is>
          <t/>
        </is>
      </c>
      <c r="H4230" s="3">
        <v>46125.0</v>
      </c>
      <c r="I4230"/>
      <c r="J4230"/>
      <c r="K4230">
        <v>8.0</v>
      </c>
      <c r="L4230" t="inlineStr">
        <is>
          <t>Billable work</t>
        </is>
      </c>
    </row>
    <row r="4231">
      <c r="A4231" t="inlineStr">
        <is>
          <t>Gabriella Lehőcz</t>
        </is>
      </c>
      <c r="B4231">
        <f>IF(COUNTIF(Team!$A$2:$A$18,A4231)&gt;0,"CPS","")</f>
      </c>
      <c r="C4231" t="inlineStr">
        <is>
          <t>Sonrisa Office Management</t>
        </is>
      </c>
      <c r="D4231" t="inlineStr">
        <is>
          <t>Sonrisa</t>
        </is>
      </c>
      <c r="E4231" t="inlineStr">
        <is>
          <t/>
        </is>
      </c>
      <c r="F4231" t="inlineStr">
        <is>
          <t>Parking Management</t>
        </is>
      </c>
      <c r="G4231" t="inlineStr">
        <is>
          <t/>
        </is>
      </c>
      <c r="H4231" s="3">
        <v>46125.0</v>
      </c>
      <c r="I4231"/>
      <c r="J4231"/>
      <c r="K4231">
        <v>0.25</v>
      </c>
      <c r="L4231" t="inlineStr">
        <is>
          <t>Non-billable work</t>
        </is>
      </c>
    </row>
    <row r="4232">
      <c r="A4232" t="inlineStr">
        <is>
          <t>Viktor Vörös</t>
        </is>
      </c>
      <c r="B4232">
        <f>IF(COUNTIF(Team!$A$2:$A$18,A4232)&gt;0,"CPS","")</f>
      </c>
      <c r="C4232" t="inlineStr">
        <is>
          <t>K11 Production</t>
        </is>
      </c>
      <c r="D4232" t="inlineStr">
        <is>
          <t>Magyar Államkincstár</t>
        </is>
      </c>
      <c r="E4232" t="inlineStr">
        <is>
          <t>200057</t>
        </is>
      </c>
      <c r="F4232" t="inlineStr">
        <is>
          <t>403 Forbidden válasz jogosultság ellenőrzés bevezetése után több endpointon</t>
        </is>
      </c>
      <c r="G4232" t="inlineStr">
        <is>
          <t/>
        </is>
      </c>
      <c r="H4232" s="3">
        <v>46125.0</v>
      </c>
      <c r="I4232"/>
      <c r="J4232"/>
      <c r="K4232">
        <v>0.5</v>
      </c>
      <c r="L4232" t="inlineStr">
        <is>
          <t>Billable work</t>
        </is>
      </c>
    </row>
    <row r="4233">
      <c r="A4233" t="inlineStr">
        <is>
          <t>Lehel-Levente Kovacs</t>
        </is>
      </c>
      <c r="B4233">
        <f>IF(COUNTIF(Team!$A$2:$A$18,A4233)&gt;0,"CPS","")</f>
      </c>
      <c r="C4233" t="inlineStr">
        <is>
          <t>Synlab SDN</t>
        </is>
      </c>
      <c r="D4233" t="inlineStr">
        <is>
          <t>Synlab</t>
        </is>
      </c>
      <c r="E4233" t="inlineStr">
        <is>
          <t>1003045</t>
        </is>
      </c>
      <c r="F4233" t="inlineStr">
        <is>
          <t>SDN-3045 - [SDN] Meetings (Planning, DSM, retro, demo, ad-hoc)</t>
        </is>
      </c>
      <c r="G4233" t="inlineStr">
        <is>
          <t>JIRAID:111828 Grooming</t>
        </is>
      </c>
      <c r="H4233" s="3">
        <v>46125.0</v>
      </c>
      <c r="I4233"/>
      <c r="J4233"/>
      <c r="K4233">
        <v>1.0</v>
      </c>
      <c r="L4233" t="inlineStr">
        <is>
          <t>Billable work</t>
        </is>
      </c>
    </row>
    <row r="4234">
      <c r="A4234" t="inlineStr">
        <is>
          <t>Bence Bodor</t>
        </is>
      </c>
      <c r="B4234">
        <f>IF(COUNTIF(Team!$A$2:$A$18,A4234)&gt;0,"CPS","")</f>
      </c>
      <c r="C4234" t="inlineStr">
        <is>
          <t>M sheets</t>
        </is>
      </c>
      <c r="D4234" t="inlineStr">
        <is>
          <t>RSM Hungary Kft.</t>
        </is>
      </c>
      <c r="E4234" t="inlineStr">
        <is>
          <t/>
        </is>
      </c>
      <c r="F4234" t="inlineStr">
        <is>
          <t>Meeting</t>
        </is>
      </c>
      <c r="G4234" t="inlineStr">
        <is>
          <t>Internal meeting</t>
        </is>
      </c>
      <c r="H4234" s="3">
        <v>46125.0</v>
      </c>
      <c r="I4234"/>
      <c r="J4234"/>
      <c r="K4234">
        <v>0.25</v>
      </c>
      <c r="L4234" t="inlineStr">
        <is>
          <t>Billable work</t>
        </is>
      </c>
    </row>
    <row r="4235">
      <c r="A4235" t="inlineStr">
        <is>
          <t>Gabriella Lehőcz</t>
        </is>
      </c>
      <c r="B4235">
        <f>IF(COUNTIF(Team!$A$2:$A$18,A4235)&gt;0,"CPS","")</f>
      </c>
      <c r="C4235" t="inlineStr">
        <is>
          <t>Sonrisa Office Management</t>
        </is>
      </c>
      <c r="D4235" t="inlineStr">
        <is>
          <t>Sonrisa</t>
        </is>
      </c>
      <c r="E4235" t="inlineStr">
        <is>
          <t/>
        </is>
      </c>
      <c r="F4235" t="inlineStr">
        <is>
          <t>Post And Package Management</t>
        </is>
      </c>
      <c r="G4235" t="inlineStr">
        <is>
          <t/>
        </is>
      </c>
      <c r="H4235" s="3">
        <v>46125.0</v>
      </c>
      <c r="I4235"/>
      <c r="J4235"/>
      <c r="K4235">
        <v>1.25</v>
      </c>
      <c r="L4235" t="inlineStr">
        <is>
          <t>Non-billable work</t>
        </is>
      </c>
    </row>
    <row r="4236">
      <c r="A4236" t="inlineStr">
        <is>
          <t>Viktor Vörös</t>
        </is>
      </c>
      <c r="B4236">
        <f>IF(COUNTIF(Team!$A$2:$A$18,A4236)&gt;0,"CPS","")</f>
      </c>
      <c r="C4236" t="inlineStr">
        <is>
          <t>K11 Production</t>
        </is>
      </c>
      <c r="D4236" t="inlineStr">
        <is>
          <t>Magyar Államkincstár</t>
        </is>
      </c>
      <c r="E4236" t="inlineStr">
        <is>
          <t>199992</t>
        </is>
      </c>
      <c r="F4236" t="inlineStr">
        <is>
          <t>500 Internal Server Error csoportos adatfeltöltés endpoint hívásakor valid CSV input esetén</t>
        </is>
      </c>
      <c r="G4236" t="inlineStr">
        <is>
          <t/>
        </is>
      </c>
      <c r="H4236" s="3">
        <v>46125.0</v>
      </c>
      <c r="I4236"/>
      <c r="J4236"/>
      <c r="K4236">
        <v>0.5</v>
      </c>
      <c r="L4236" t="inlineStr">
        <is>
          <t>Billable work</t>
        </is>
      </c>
    </row>
    <row r="4237">
      <c r="A4237" t="inlineStr">
        <is>
          <t>Bence Bodor</t>
        </is>
      </c>
      <c r="B4237">
        <f>IF(COUNTIF(Team!$A$2:$A$18,A4237)&gt;0,"CPS","")</f>
      </c>
      <c r="C4237" t="inlineStr">
        <is>
          <t>M sheets</t>
        </is>
      </c>
      <c r="D4237" t="inlineStr">
        <is>
          <t>RSM Hungary Kft.</t>
        </is>
      </c>
      <c r="E4237" t="inlineStr">
        <is>
          <t/>
        </is>
      </c>
      <c r="F4237" t="inlineStr">
        <is>
          <t>Meeting</t>
        </is>
      </c>
      <c r="G4237" t="inlineStr">
        <is>
          <t>Client meeting</t>
        </is>
      </c>
      <c r="H4237" s="3">
        <v>46125.0</v>
      </c>
      <c r="I4237"/>
      <c r="J4237"/>
      <c r="K4237">
        <v>0.25</v>
      </c>
      <c r="L4237" t="inlineStr">
        <is>
          <t>Billable work</t>
        </is>
      </c>
    </row>
    <row r="4238">
      <c r="A4238" t="inlineStr">
        <is>
          <t>Gabriella Lehőcz</t>
        </is>
      </c>
      <c r="B4238">
        <f>IF(COUNTIF(Team!$A$2:$A$18,A4238)&gt;0,"CPS","")</f>
      </c>
      <c r="C4238" t="inlineStr">
        <is>
          <t>Sales Activities</t>
        </is>
      </c>
      <c r="D4238" t="inlineStr">
        <is>
          <t>Sonrisa</t>
        </is>
      </c>
      <c r="E4238" t="inlineStr">
        <is>
          <t/>
        </is>
      </c>
      <c r="F4238" t="inlineStr">
        <is>
          <t>Contract management</t>
        </is>
      </c>
      <c r="G4238" t="inlineStr">
        <is>
          <t>Elektronikus aláírások</t>
        </is>
      </c>
      <c r="H4238" s="3">
        <v>46125.0</v>
      </c>
      <c r="I4238"/>
      <c r="J4238"/>
      <c r="K4238">
        <v>1.0</v>
      </c>
      <c r="L4238" t="inlineStr">
        <is>
          <t>Non-billable work</t>
        </is>
      </c>
    </row>
    <row r="4239">
      <c r="A4239" t="inlineStr">
        <is>
          <t>Lehel-Levente Kovacs</t>
        </is>
      </c>
      <c r="B4239">
        <f>IF(COUNTIF(Team!$A$2:$A$18,A4239)&gt;0,"CPS","")</f>
      </c>
      <c r="C4239" t="inlineStr">
        <is>
          <t>Synlab SDN</t>
        </is>
      </c>
      <c r="D4239" t="inlineStr">
        <is>
          <t>Synlab</t>
        </is>
      </c>
      <c r="E4239" t="inlineStr">
        <is>
          <t>1003045</t>
        </is>
      </c>
      <c r="F4239" t="inlineStr">
        <is>
          <t>SDN-3045 - [SDN] Meetings (Planning, DSM, retro, demo, ad-hoc)</t>
        </is>
      </c>
      <c r="G4239" t="inlineStr">
        <is>
          <t>JIRAID:111824 DSM</t>
        </is>
      </c>
      <c r="H4239" s="3">
        <v>46125.0</v>
      </c>
      <c r="I4239"/>
      <c r="J4239"/>
      <c r="K4239">
        <v>0.25</v>
      </c>
      <c r="L4239" t="inlineStr">
        <is>
          <t>Billable work</t>
        </is>
      </c>
    </row>
    <row r="4240">
      <c r="A4240" t="inlineStr">
        <is>
          <t>Márk Szanyi</t>
        </is>
      </c>
      <c r="B4240">
        <f>IF(COUNTIF(Team!$A$2:$A$18,A4240)&gt;0,"CPS","")</f>
      </c>
      <c r="C4240" t="inlineStr">
        <is>
          <t>Sonrisa CTO (Shared)</t>
        </is>
      </c>
      <c r="D4240" t="inlineStr">
        <is>
          <t>Sonrisa</t>
        </is>
      </c>
      <c r="E4240" t="inlineStr">
        <is>
          <t/>
        </is>
      </c>
      <c r="F4240" t="inlineStr">
        <is>
          <t>Junior Trainee Program</t>
        </is>
      </c>
      <c r="G4240" t="inlineStr">
        <is>
          <t>Diligent project</t>
        </is>
      </c>
      <c r="H4240" s="3">
        <v>46125.0</v>
      </c>
      <c r="I4240"/>
      <c r="J4240"/>
      <c r="K4240">
        <v>4.75</v>
      </c>
      <c r="L4240" t="inlineStr">
        <is>
          <t>Non-billable work</t>
        </is>
      </c>
    </row>
    <row r="4241">
      <c r="A4241" t="inlineStr">
        <is>
          <t>Viktor Vörös</t>
        </is>
      </c>
      <c r="B4241">
        <f>IF(COUNTIF(Team!$A$2:$A$18,A4241)&gt;0,"CPS","")</f>
      </c>
      <c r="C4241" t="inlineStr">
        <is>
          <t>K11 Production</t>
        </is>
      </c>
      <c r="D4241" t="inlineStr">
        <is>
          <t>Magyar Államkincstár</t>
        </is>
      </c>
      <c r="E4241" t="inlineStr">
        <is>
          <t>200062</t>
        </is>
      </c>
      <c r="F4241" t="inlineStr">
        <is>
          <t>Csoportos adatfeltöltés endpoint hibás válasz, rossz cella koordináták és hiányzó file validáció</t>
        </is>
      </c>
      <c r="G4241" t="inlineStr">
        <is>
          <t/>
        </is>
      </c>
      <c r="H4241" s="3">
        <v>46125.0</v>
      </c>
      <c r="I4241"/>
      <c r="J4241"/>
      <c r="K4241">
        <v>0.5</v>
      </c>
      <c r="L4241" t="inlineStr">
        <is>
          <t>Billable work</t>
        </is>
      </c>
    </row>
    <row r="4242">
      <c r="A4242" t="inlineStr">
        <is>
          <t>Róbert Wágner</t>
        </is>
      </c>
      <c r="B4242">
        <f>IF(COUNTIF(Team!$A$2:$A$18,A4242)&gt;0,"CPS","")</f>
      </c>
      <c r="C4242" t="inlineStr">
        <is>
          <t>Diligent - Boards - Ifrit</t>
        </is>
      </c>
      <c r="D4242" t="inlineStr">
        <is>
          <t>Diligent</t>
        </is>
      </c>
      <c r="E4242" t="inlineStr">
        <is>
          <t/>
        </is>
      </c>
      <c r="F4242" t="inlineStr">
        <is>
          <t>Development</t>
        </is>
      </c>
      <c r="G4242" t="inlineStr">
        <is>
          <t>BCLOUD-9735 - AI Week - WOPI integration</t>
        </is>
      </c>
      <c r="H4242" s="3">
        <v>46125.0</v>
      </c>
      <c r="I4242"/>
      <c r="J4242"/>
      <c r="K4242">
        <v>5.25</v>
      </c>
      <c r="L4242" t="inlineStr">
        <is>
          <t>Billable work</t>
        </is>
      </c>
    </row>
    <row r="4243">
      <c r="A4243" t="inlineStr">
        <is>
          <t>Gabriella Lehőcz</t>
        </is>
      </c>
      <c r="B4243">
        <f>IF(COUNTIF(Team!$A$2:$A$18,A4243)&gt;0,"CPS","")</f>
      </c>
      <c r="C4243" t="inlineStr">
        <is>
          <t>Sales Activities</t>
        </is>
      </c>
      <c r="D4243" t="inlineStr">
        <is>
          <t>Sonrisa</t>
        </is>
      </c>
      <c r="E4243" t="inlineStr">
        <is>
          <t/>
        </is>
      </c>
      <c r="F4243" t="inlineStr">
        <is>
          <t>Contract management</t>
        </is>
      </c>
      <c r="G4243" t="inlineStr">
        <is>
          <t/>
        </is>
      </c>
      <c r="H4243" s="3">
        <v>46125.0</v>
      </c>
      <c r="I4243"/>
      <c r="J4243"/>
      <c r="K4243">
        <v>1.0</v>
      </c>
      <c r="L4243" t="inlineStr">
        <is>
          <t>Non-billable work</t>
        </is>
      </c>
    </row>
    <row r="4244">
      <c r="A4244" t="inlineStr">
        <is>
          <t>Anatoly Apanyakin</t>
        </is>
      </c>
      <c r="B4244">
        <f>IF(COUNTIF(Team!$A$2:$A$18,A4244)&gt;0,"CPS","")</f>
      </c>
      <c r="C4244" t="inlineStr">
        <is>
          <t>Synlab Plasma (BigCommerce)</t>
        </is>
      </c>
      <c r="D4244" t="inlineStr">
        <is>
          <t>Synlab</t>
        </is>
      </c>
      <c r="E4244" t="inlineStr">
        <is>
          <t>1019924</t>
        </is>
      </c>
      <c r="F4244" t="inlineStr">
        <is>
          <t>SA-19924 - [IT] Performance testing (scale run)</t>
        </is>
      </c>
      <c r="G4244" t="inlineStr">
        <is>
          <t>JIRAID:112347 </t>
        </is>
      </c>
      <c r="H4244" s="3">
        <v>46125.0</v>
      </c>
      <c r="I4244"/>
      <c r="J4244"/>
      <c r="K4244">
        <v>8.0</v>
      </c>
      <c r="L4244" t="inlineStr">
        <is>
          <t>Billable work</t>
        </is>
      </c>
    </row>
    <row r="4245">
      <c r="A4245" t="inlineStr">
        <is>
          <t>Viktor Vörös</t>
        </is>
      </c>
      <c r="B4245">
        <f>IF(COUNTIF(Team!$A$2:$A$18,A4245)&gt;0,"CPS","")</f>
      </c>
      <c r="C4245" t="inlineStr">
        <is>
          <t>K11 Production</t>
        </is>
      </c>
      <c r="D4245" t="inlineStr">
        <is>
          <t>Magyar Államkincstár</t>
        </is>
      </c>
      <c r="E4245" t="inlineStr">
        <is>
          <t>199084</t>
        </is>
      </c>
      <c r="F4245" t="inlineStr">
        <is>
          <t>[React] Adatszolgáltatás példány: További műveletek: Csoportos adatfeltöltés képernyő megvalósítása</t>
        </is>
      </c>
      <c r="G4245" t="inlineStr">
        <is>
          <t/>
        </is>
      </c>
      <c r="H4245" s="3">
        <v>46125.0</v>
      </c>
      <c r="I4245"/>
      <c r="J4245"/>
      <c r="K4245">
        <v>2.0</v>
      </c>
      <c r="L4245" t="inlineStr">
        <is>
          <t>Billable work</t>
        </is>
      </c>
    </row>
    <row r="4246">
      <c r="A4246" t="inlineStr">
        <is>
          <t>Viktor Vörös</t>
        </is>
      </c>
      <c r="B4246">
        <f>IF(COUNTIF(Team!$A$2:$A$18,A4246)&gt;0,"CPS","")</f>
      </c>
      <c r="C4246" t="inlineStr">
        <is>
          <t>K11 Production</t>
        </is>
      </c>
      <c r="D4246" t="inlineStr">
        <is>
          <t>Magyar Államkincstár</t>
        </is>
      </c>
      <c r="E4246" t="inlineStr">
        <is>
          <t>199413</t>
        </is>
      </c>
      <c r="F4246" t="inlineStr">
        <is>
          <t>[React] Adatszolgáltatás példány: Információk: Hibalista hiba indoklás felugró ablak megvalósítása</t>
        </is>
      </c>
      <c r="G4246" t="inlineStr">
        <is>
          <t/>
        </is>
      </c>
      <c r="H4246" s="3">
        <v>46125.0</v>
      </c>
      <c r="I4246"/>
      <c r="J4246"/>
      <c r="K4246">
        <v>1.0</v>
      </c>
      <c r="L4246" t="inlineStr">
        <is>
          <t>Billable work</t>
        </is>
      </c>
    </row>
    <row r="4247">
      <c r="A4247" t="inlineStr">
        <is>
          <t>Lehel-Levente Kovacs</t>
        </is>
      </c>
      <c r="B4247">
        <f>IF(COUNTIF(Team!$A$2:$A$18,A4247)&gt;0,"CPS","")</f>
      </c>
      <c r="C4247" t="inlineStr">
        <is>
          <t>Synlab SDN</t>
        </is>
      </c>
      <c r="D4247" t="inlineStr">
        <is>
          <t>Synlab</t>
        </is>
      </c>
      <c r="E4247" t="inlineStr">
        <is>
          <t>1003014</t>
        </is>
      </c>
      <c r="F4247" t="inlineStr">
        <is>
          <t>SDN-3014 - EE: SAP Integration</t>
        </is>
      </c>
      <c r="G4247" t="inlineStr">
        <is>
          <t>JIRAID:111822 </t>
        </is>
      </c>
      <c r="H4247" s="3">
        <v>46125.0</v>
      </c>
      <c r="I4247"/>
      <c r="J4247"/>
      <c r="K4247">
        <v>1.0</v>
      </c>
      <c r="L4247" t="inlineStr">
        <is>
          <t>Billable work</t>
        </is>
      </c>
    </row>
    <row r="4248">
      <c r="A4248" t="inlineStr">
        <is>
          <t>Bálint Lajos Török</t>
        </is>
      </c>
      <c r="B4248">
        <f>IF(COUNTIF(Team!$A$2:$A$18,A4248)&gt;0,"CPS","")</f>
      </c>
      <c r="C4248" t="inlineStr">
        <is>
          <t>CPS Support</t>
        </is>
      </c>
      <c r="D4248" t="inlineStr">
        <is>
          <t>Sonrisa</t>
        </is>
      </c>
      <c r="E4248" t="inlineStr">
        <is>
          <t>195325</t>
        </is>
      </c>
      <c r="F4248" t="inlineStr">
        <is>
          <t>MVMI OMNI - general availability collector ticket</t>
        </is>
      </c>
      <c r="G4248" t="inlineStr">
        <is>
          <t/>
        </is>
      </c>
      <c r="H4248" s="3">
        <v>46125.0</v>
      </c>
      <c r="I4248"/>
      <c r="J4248"/>
      <c r="K4248">
        <v>10.0</v>
      </c>
      <c r="L4248" t="inlineStr">
        <is>
          <t>Billable work</t>
        </is>
      </c>
    </row>
    <row r="4249">
      <c r="A4249" t="inlineStr">
        <is>
          <t>Gabriella Lehőcz</t>
        </is>
      </c>
      <c r="B4249">
        <f>IF(COUNTIF(Team!$A$2:$A$18,A4249)&gt;0,"CPS","")</f>
      </c>
      <c r="C4249" t="inlineStr">
        <is>
          <t>Sonrisa Office Management</t>
        </is>
      </c>
      <c r="D4249" t="inlineStr">
        <is>
          <t>Sonrisa</t>
        </is>
      </c>
      <c r="E4249" t="inlineStr">
        <is>
          <t/>
        </is>
      </c>
      <c r="F4249" t="inlineStr">
        <is>
          <t>WebShop handling</t>
        </is>
      </c>
      <c r="G4249" t="inlineStr">
        <is>
          <t/>
        </is>
      </c>
      <c r="H4249" s="3">
        <v>46125.0</v>
      </c>
      <c r="I4249"/>
      <c r="J4249"/>
      <c r="K4249">
        <v>0.5</v>
      </c>
      <c r="L4249" t="inlineStr">
        <is>
          <t>Non-billable work</t>
        </is>
      </c>
    </row>
    <row r="4250">
      <c r="A4250" t="inlineStr">
        <is>
          <t>Gabriella Lehőcz</t>
        </is>
      </c>
      <c r="B4250">
        <f>IF(COUNTIF(Team!$A$2:$A$18,A4250)&gt;0,"CPS","")</f>
      </c>
      <c r="C4250" t="inlineStr">
        <is>
          <t>Sonrisa Office Management</t>
        </is>
      </c>
      <c r="D4250" t="inlineStr">
        <is>
          <t>Sonrisa</t>
        </is>
      </c>
      <c r="E4250" t="inlineStr">
        <is>
          <t/>
        </is>
      </c>
      <c r="F4250" t="inlineStr">
        <is>
          <t>Contract Management</t>
        </is>
      </c>
      <c r="G4250" t="inlineStr">
        <is>
          <t>Pályázati szerződések</t>
        </is>
      </c>
      <c r="H4250" s="3">
        <v>46125.0</v>
      </c>
      <c r="I4250"/>
      <c r="J4250"/>
      <c r="K4250">
        <v>0.5</v>
      </c>
      <c r="L4250" t="inlineStr">
        <is>
          <t>Non-billable work</t>
        </is>
      </c>
    </row>
    <row r="4251">
      <c r="A4251" t="inlineStr">
        <is>
          <t>József Máté Sipos</t>
        </is>
      </c>
      <c r="B4251">
        <f>IF(COUNTIF(Team!$A$2:$A$18,A4251)&gt;0,"CPS","")</f>
      </c>
      <c r="C4251" t="inlineStr">
        <is>
          <t>Diligent - Boards - Hydra</t>
        </is>
      </c>
      <c r="D4251" t="inlineStr">
        <is>
          <t>Diligent</t>
        </is>
      </c>
      <c r="E4251" t="inlineStr">
        <is>
          <t/>
        </is>
      </c>
      <c r="F4251" t="inlineStr">
        <is>
          <t>Development</t>
        </is>
      </c>
      <c r="G4251" t="inlineStr">
        <is>
          <t>AI Week</t>
        </is>
      </c>
      <c r="H4251" s="3">
        <v>46125.0</v>
      </c>
      <c r="I4251"/>
      <c r="J4251"/>
      <c r="K4251">
        <v>8.0</v>
      </c>
      <c r="L4251" t="inlineStr">
        <is>
          <t>Billable work</t>
        </is>
      </c>
    </row>
    <row r="4252">
      <c r="A4252" t="inlineStr">
        <is>
          <t>Attila Iván-Páll</t>
        </is>
      </c>
      <c r="B4252">
        <f>IF(COUNTIF(Team!$A$2:$A$18,A4252)&gt;0,"CPS","")</f>
      </c>
      <c r="C4252" t="inlineStr">
        <is>
          <t>Lufthansa - OneRes</t>
        </is>
      </c>
      <c r="D4252" t="inlineStr">
        <is>
          <t>Lufthansa</t>
        </is>
      </c>
      <c r="E4252" t="inlineStr">
        <is>
          <t/>
        </is>
      </c>
      <c r="F4252" t="inlineStr">
        <is>
          <t>OneRes Testing</t>
        </is>
      </c>
      <c r="G4252" t="inlineStr">
        <is>
          <t/>
        </is>
      </c>
      <c r="H4252" s="3">
        <v>46125.0</v>
      </c>
      <c r="I4252"/>
      <c r="J4252"/>
      <c r="K4252">
        <v>8.0</v>
      </c>
      <c r="L4252" t="inlineStr">
        <is>
          <t>Billable work</t>
        </is>
      </c>
    </row>
    <row r="4253">
      <c r="A4253" t="inlineStr">
        <is>
          <t>Péter Varga</t>
        </is>
      </c>
      <c r="B4253">
        <f>IF(COUNTIF(Team!$A$2:$A$18,A4253)&gt;0,"CPS","")</f>
      </c>
      <c r="C4253" t="inlineStr">
        <is>
          <t>Resource management</t>
        </is>
      </c>
      <c r="D4253" t="inlineStr">
        <is>
          <t>Sonrisa</t>
        </is>
      </c>
      <c r="E4253" t="inlineStr">
        <is>
          <t>115085</t>
        </is>
      </c>
      <c r="F4253" t="inlineStr">
        <is>
          <t>Resource management</t>
        </is>
      </c>
      <c r="G4253" t="inlineStr">
        <is>
          <t/>
        </is>
      </c>
      <c r="H4253" s="3">
        <v>46125.0</v>
      </c>
      <c r="I4253"/>
      <c r="J4253"/>
      <c r="K4253">
        <v>10.5</v>
      </c>
      <c r="L4253" t="inlineStr">
        <is>
          <t>Non-billable work</t>
        </is>
      </c>
    </row>
    <row r="4254">
      <c r="A4254" t="inlineStr">
        <is>
          <t>Lehel-Levente Kovacs</t>
        </is>
      </c>
      <c r="B4254">
        <f>IF(COUNTIF(Team!$A$2:$A$18,A4254)&gt;0,"CPS","")</f>
      </c>
      <c r="C4254" t="inlineStr">
        <is>
          <t>Synlab SDN</t>
        </is>
      </c>
      <c r="D4254" t="inlineStr">
        <is>
          <t>Synlab</t>
        </is>
      </c>
      <c r="E4254" t="inlineStr">
        <is>
          <t>1002388</t>
        </is>
      </c>
      <c r="F4254" t="inlineStr">
        <is>
          <t>SDN-2388 - SDN: Internal Support, Maintenance, Releases</t>
        </is>
      </c>
      <c r="G4254" t="inlineStr">
        <is>
          <t>JIRAID:111825 Catch-up</t>
        </is>
      </c>
      <c r="H4254" s="3">
        <v>46125.0</v>
      </c>
      <c r="I4254"/>
      <c r="J4254"/>
      <c r="K4254">
        <v>1.0</v>
      </c>
      <c r="L4254" t="inlineStr">
        <is>
          <t>Billable work</t>
        </is>
      </c>
    </row>
    <row r="4255">
      <c r="A4255" t="inlineStr">
        <is>
          <t>Bence Szilveszter Láng</t>
        </is>
      </c>
      <c r="B4255">
        <f>IF(COUNTIF(Team!$A$2:$A$18,A4255)&gt;0,"CPS","")</f>
      </c>
      <c r="C4255" t="inlineStr">
        <is>
          <t>Talentedbunch</t>
        </is>
      </c>
      <c r="D4255" t="inlineStr">
        <is>
          <t>Talented Bunch Zrt.</t>
        </is>
      </c>
      <c r="E4255" t="inlineStr">
        <is>
          <t/>
        </is>
      </c>
      <c r="F4255" t="inlineStr">
        <is>
          <t>Meetings</t>
        </is>
      </c>
      <c r="G4255" t="inlineStr">
        <is>
          <t/>
        </is>
      </c>
      <c r="H4255" s="3">
        <v>46125.0</v>
      </c>
      <c r="I4255"/>
      <c r="J4255"/>
      <c r="K4255">
        <v>1.5</v>
      </c>
      <c r="L4255" t="inlineStr">
        <is>
          <t>Billable work</t>
        </is>
      </c>
    </row>
    <row r="4256">
      <c r="A4256" t="inlineStr">
        <is>
          <t>Zsanett Erdudac</t>
        </is>
      </c>
      <c r="B4256">
        <f>IF(COUNTIF(Team!$A$2:$A$18,A4256)&gt;0,"CPS","")</f>
      </c>
      <c r="C4256" t="inlineStr">
        <is>
          <t>Sonrisa TA</t>
        </is>
      </c>
      <c r="D4256" t="inlineStr">
        <is>
          <t>Sonrisa</t>
        </is>
      </c>
      <c r="E4256" t="inlineStr">
        <is>
          <t/>
        </is>
      </c>
      <c r="F4256" t="inlineStr">
        <is>
          <t>Talent Sourcing: Admin</t>
        </is>
      </c>
      <c r="G4256" t="inlineStr">
        <is>
          <t>int.communication, egyeztetések, Kingával is, interjúztatókkal, jobok átnézése, CV-k átnézése, e-mail válaszok, TT admin</t>
        </is>
      </c>
      <c r="H4256" s="3">
        <v>46125.0</v>
      </c>
      <c r="I4256"/>
      <c r="J4256"/>
      <c r="K4256">
        <v>2.0</v>
      </c>
      <c r="L4256" t="inlineStr">
        <is>
          <t>Non-billable work</t>
        </is>
      </c>
    </row>
    <row r="4257">
      <c r="A4257" t="inlineStr">
        <is>
          <t>Alex Borsits</t>
        </is>
      </c>
      <c r="B4257">
        <f>IF(COUNTIF(Team!$A$2:$A$18,A4257)&gt;0,"CPS","")</f>
      </c>
      <c r="C4257" t="inlineStr">
        <is>
          <t>Boeing 737</t>
        </is>
      </c>
      <c r="D4257" t="inlineStr">
        <is>
          <t>Collinear Group</t>
        </is>
      </c>
      <c r="E4257" t="inlineStr">
        <is>
          <t/>
        </is>
      </c>
      <c r="F4257" t="inlineStr">
        <is>
          <t>General Development</t>
        </is>
      </c>
      <c r="G4257" t="inlineStr">
        <is>
          <t/>
        </is>
      </c>
      <c r="H4257" s="3">
        <v>46125.0</v>
      </c>
      <c r="I4257"/>
      <c r="J4257"/>
      <c r="K4257">
        <v>8.0</v>
      </c>
      <c r="L4257" t="inlineStr">
        <is>
          <t>Billable work</t>
        </is>
      </c>
    </row>
    <row r="4258">
      <c r="A4258" t="inlineStr">
        <is>
          <t>Arnold Vakaria</t>
        </is>
      </c>
      <c r="B4258">
        <f>IF(COUNTIF(Team!$A$2:$A$18,A4258)&gt;0,"CPS","")</f>
      </c>
      <c r="C4258" t="inlineStr">
        <is>
          <t>PH - Consultant Corner</t>
        </is>
      </c>
      <c r="D4258" t="inlineStr">
        <is>
          <t>Princess House</t>
        </is>
      </c>
      <c r="E4258" t="inlineStr">
        <is>
          <t>2010597</t>
        </is>
      </c>
      <c r="F4258" t="inlineStr">
        <is>
          <t>PHS-10597 - Ramp-up</t>
        </is>
      </c>
      <c r="G4258" t="inlineStr">
        <is>
          <t>JIRAID:126409 </t>
        </is>
      </c>
      <c r="H4258" s="3">
        <v>46125.0</v>
      </c>
      <c r="I4258"/>
      <c r="J4258"/>
      <c r="K4258">
        <v>1.5</v>
      </c>
      <c r="L4258" t="inlineStr">
        <is>
          <t>Billable work</t>
        </is>
      </c>
    </row>
    <row r="4259">
      <c r="A4259" t="inlineStr">
        <is>
          <t>Tamás János Szalai</t>
        </is>
      </c>
      <c r="B4259">
        <f>IF(COUNTIF(Team!$A$2:$A$18,A4259)&gt;0,"CPS","")</f>
      </c>
      <c r="C4259" t="inlineStr">
        <is>
          <t>Silver 3.0</t>
        </is>
      </c>
      <c r="D4259" t="inlineStr">
        <is>
          <t>Spinwheel</t>
        </is>
      </c>
      <c r="E4259" t="inlineStr">
        <is>
          <t>1000463</t>
        </is>
      </c>
      <c r="F4259" t="inlineStr">
        <is>
          <t>SIL-463 - STT: Investigate NATS integration</t>
        </is>
      </c>
      <c r="G4259" t="inlineStr">
        <is>
          <t>JIRAID:18026 </t>
        </is>
      </c>
      <c r="H4259" s="3">
        <v>46125.0</v>
      </c>
      <c r="I4259"/>
      <c r="J4259"/>
      <c r="K4259">
        <v>7.0</v>
      </c>
      <c r="L4259" t="inlineStr">
        <is>
          <t>Billable work</t>
        </is>
      </c>
    </row>
    <row r="4260">
      <c r="A4260" t="inlineStr">
        <is>
          <t>Zsanett Erdudac</t>
        </is>
      </c>
      <c r="B4260">
        <f>IF(COUNTIF(Team!$A$2:$A$18,A4260)&gt;0,"CPS","")</f>
      </c>
      <c r="C4260" t="inlineStr">
        <is>
          <t>Sonrisa TA</t>
        </is>
      </c>
      <c r="D4260" t="inlineStr">
        <is>
          <t>Sonrisa</t>
        </is>
      </c>
      <c r="E4260" t="inlineStr">
        <is>
          <t/>
        </is>
      </c>
      <c r="F4260" t="inlineStr">
        <is>
          <t>Talent Sourcing: Research Fishing</t>
        </is>
      </c>
      <c r="G4260" t="inlineStr">
        <is>
          <t>tozó pozijára</t>
        </is>
      </c>
      <c r="H4260" s="3">
        <v>46125.0</v>
      </c>
      <c r="I4260"/>
      <c r="J4260"/>
      <c r="K4260">
        <v>2.0</v>
      </c>
      <c r="L4260" t="inlineStr">
        <is>
          <t>Non-billable work</t>
        </is>
      </c>
    </row>
    <row r="4261">
      <c r="A4261" t="inlineStr">
        <is>
          <t>Pál Milán Domanovszki</t>
        </is>
      </c>
      <c r="B4261">
        <f>IF(COUNTIF(Team!$A$2:$A$18,A4261)&gt;0,"CPS","")</f>
      </c>
      <c r="C4261" t="inlineStr">
        <is>
          <t>Synlab Plasma (BigCommerce)</t>
        </is>
      </c>
      <c r="D4261" t="inlineStr">
        <is>
          <t>Synlab</t>
        </is>
      </c>
      <c r="E4261" t="inlineStr">
        <is>
          <t>1019192</t>
        </is>
      </c>
      <c r="F4261" t="inlineStr">
        <is>
          <t>SA-19192 - [IT] Website &amp; webshop template solution Release 3</t>
        </is>
      </c>
      <c r="G4261" t="inlineStr">
        <is>
          <t>JIRAID:111661 Creating new stories for missing functionalities; clarifying existing ones mostly around contact forms</t>
        </is>
      </c>
      <c r="H4261" s="3">
        <v>46125.0</v>
      </c>
      <c r="I4261"/>
      <c r="J4261"/>
      <c r="K4261">
        <v>3.0</v>
      </c>
      <c r="L4261" t="inlineStr">
        <is>
          <t>Billable work</t>
        </is>
      </c>
    </row>
    <row r="4262">
      <c r="A4262" t="inlineStr">
        <is>
          <t>László Vékony</t>
        </is>
      </c>
      <c r="B4262">
        <f>IF(COUNTIF(Team!$A$2:$A$18,A4262)&gt;0,"CPS","")</f>
      </c>
      <c r="C4262" t="inlineStr">
        <is>
          <t>Sonrisa HR (Shared)</t>
        </is>
      </c>
      <c r="D4262" t="inlineStr">
        <is>
          <t>Sonrisa</t>
        </is>
      </c>
      <c r="E4262" t="inlineStr">
        <is>
          <t/>
        </is>
      </c>
      <c r="F4262" t="inlineStr">
        <is>
          <t>Interview</t>
        </is>
      </c>
      <c r="G4262" t="inlineStr">
        <is>
          <t>Házifeladat átnézése, cv átnézése, értékelés írása - Herczeg Péter.</t>
        </is>
      </c>
      <c r="H4262" s="3">
        <v>46125.0</v>
      </c>
      <c r="I4262"/>
      <c r="J4262"/>
      <c r="K4262">
        <v>2.0</v>
      </c>
      <c r="L4262" t="inlineStr">
        <is>
          <t>Non-billable work</t>
        </is>
      </c>
    </row>
    <row r="4263">
      <c r="A4263" t="inlineStr">
        <is>
          <t>Róbert Váradi</t>
        </is>
      </c>
      <c r="B4263">
        <f>IF(COUNTIF(Team!$A$2:$A$18,A4263)&gt;0,"CPS","")</f>
      </c>
      <c r="C4263" t="inlineStr">
        <is>
          <t>Lufthansa Netline OPS</t>
        </is>
      </c>
      <c r="D4263" t="inlineStr">
        <is>
          <t>Lufthansa</t>
        </is>
      </c>
      <c r="E4263" t="inlineStr">
        <is>
          <t>195900</t>
        </is>
      </c>
      <c r="F4263" t="inlineStr">
        <is>
          <t>IMP_Ops_PerfOpt Ops ++ Performance optimization activities</t>
        </is>
      </c>
      <c r="G4263" t="inlineStr">
        <is>
          <t/>
        </is>
      </c>
      <c r="H4263" s="3">
        <v>46125.0</v>
      </c>
      <c r="I4263"/>
      <c r="J4263"/>
      <c r="K4263">
        <v>8.0</v>
      </c>
      <c r="L4263" t="inlineStr">
        <is>
          <t>Billable work</t>
        </is>
      </c>
    </row>
    <row r="4264">
      <c r="A4264" t="inlineStr">
        <is>
          <t>Andor Pál</t>
        </is>
      </c>
      <c r="B4264">
        <f>IF(COUNTIF(Team!$A$2:$A$18,A4264)&gt;0,"CPS","")</f>
      </c>
      <c r="C4264" t="inlineStr">
        <is>
          <t>Sonrisa Onboarding</t>
        </is>
      </c>
      <c r="D4264" t="inlineStr">
        <is>
          <t>Sonrisa</t>
        </is>
      </c>
      <c r="E4264" t="inlineStr">
        <is>
          <t/>
        </is>
      </c>
      <c r="F4264" t="inlineStr">
        <is>
          <t>Onboarding Self Study</t>
        </is>
      </c>
      <c r="G4264" t="inlineStr">
        <is>
          <t/>
        </is>
      </c>
      <c r="H4264" s="3">
        <v>46125.0</v>
      </c>
      <c r="I4264"/>
      <c r="J4264"/>
      <c r="K4264">
        <v>8.0</v>
      </c>
      <c r="L4264" t="inlineStr">
        <is>
          <t>Non-billable work</t>
        </is>
      </c>
    </row>
    <row r="4265">
      <c r="A4265" t="inlineStr">
        <is>
          <t>István Borosán</t>
        </is>
      </c>
      <c r="B4265">
        <f>IF(COUNTIF(Team!$A$2:$A$18,A4265)&gt;0,"CPS","")</f>
      </c>
      <c r="C4265" t="inlineStr">
        <is>
          <t>AI - NKFIH</t>
        </is>
      </c>
      <c r="D4265" t="inlineStr">
        <is>
          <t>NKFIH</t>
        </is>
      </c>
      <c r="E4265" t="inlineStr">
        <is>
          <t>199987</t>
        </is>
      </c>
      <c r="F4265" t="inlineStr">
        <is>
          <t>ExAnte - Preparing and executing Template</t>
        </is>
      </c>
      <c r="G4265" t="inlineStr">
        <is>
          <t>Executing templates, fixing issues</t>
        </is>
      </c>
      <c r="H4265" s="3">
        <v>46125.0</v>
      </c>
      <c r="I4265"/>
      <c r="J4265"/>
      <c r="K4265">
        <v>4.5</v>
      </c>
      <c r="L4265" t="inlineStr">
        <is>
          <t>Billable work</t>
        </is>
      </c>
    </row>
    <row r="4266">
      <c r="A4266" t="inlineStr">
        <is>
          <t>László Vékony</t>
        </is>
      </c>
      <c r="B4266">
        <f>IF(COUNTIF(Team!$A$2:$A$18,A4266)&gt;0,"CPS","")</f>
      </c>
      <c r="C4266" t="inlineStr">
        <is>
          <t>Consultancy - Euroleasing Modernization</t>
        </is>
      </c>
      <c r="D4266" t="inlineStr">
        <is>
          <t>MBH Bank</t>
        </is>
      </c>
      <c r="E4266" t="inlineStr">
        <is>
          <t/>
        </is>
      </c>
      <c r="F4266" t="inlineStr">
        <is>
          <t>Kodesage implementáció</t>
        </is>
      </c>
      <c r="G4266" t="inlineStr">
        <is>
          <t>Eurolising intro. Domain ismerkedés, codesage áttekintése, codesage tutorial.</t>
        </is>
      </c>
      <c r="H4266" s="3">
        <v>46125.0</v>
      </c>
      <c r="I4266"/>
      <c r="J4266"/>
      <c r="K4266">
        <v>6.0</v>
      </c>
      <c r="L4266" t="inlineStr">
        <is>
          <t>Billable work</t>
        </is>
      </c>
    </row>
    <row r="4267">
      <c r="A4267" t="inlineStr">
        <is>
          <t>Arnold Vakaria</t>
        </is>
      </c>
      <c r="B4267">
        <f>IF(COUNTIF(Team!$A$2:$A$18,A4267)&gt;0,"CPS","")</f>
      </c>
      <c r="C4267" t="inlineStr">
        <is>
          <t>PH - Consultant Corner</t>
        </is>
      </c>
      <c r="D4267" t="inlineStr">
        <is>
          <t>Princess House</t>
        </is>
      </c>
      <c r="E4267" t="inlineStr">
        <is>
          <t>2007124</t>
        </is>
      </c>
      <c r="F4267" t="inlineStr">
        <is>
          <t>PHS-7124 - ccdus - Scrum events</t>
        </is>
      </c>
      <c r="G4267" t="inlineStr">
        <is>
          <t>JIRAID:126408 DSM</t>
        </is>
      </c>
      <c r="H4267" s="3">
        <v>46125.0</v>
      </c>
      <c r="I4267"/>
      <c r="J4267"/>
      <c r="K4267">
        <v>0.5</v>
      </c>
      <c r="L4267" t="inlineStr">
        <is>
          <t>Billable work</t>
        </is>
      </c>
    </row>
    <row r="4268">
      <c r="A4268" t="inlineStr">
        <is>
          <t>István Csaba Korpos</t>
        </is>
      </c>
      <c r="B4268">
        <f>IF(COUNTIF(Team!$A$2:$A$18,A4268)&gt;0,"CPS","")</f>
      </c>
      <c r="C4268" t="inlineStr">
        <is>
          <t>Waberers-Continuity</t>
        </is>
      </c>
      <c r="D4268" t="inlineStr">
        <is>
          <t>WABERER’S INTERNATIONAL Nyrt.</t>
        </is>
      </c>
      <c r="E4268" t="inlineStr">
        <is>
          <t>468</t>
        </is>
      </c>
      <c r="F4268" t="inlineStr">
        <is>
          <t>[FAILED] - [SUPPORT] - Komp_SAP hiba - StenaLine partner</t>
        </is>
      </c>
      <c r="G4268" t="inlineStr">
        <is>
          <t/>
        </is>
      </c>
      <c r="H4268" s="3">
        <v>46125.0</v>
      </c>
      <c r="I4268"/>
      <c r="J4268"/>
      <c r="K4268">
        <v>2.0</v>
      </c>
      <c r="L4268" t="inlineStr">
        <is>
          <t>Billable work</t>
        </is>
      </c>
    </row>
    <row r="4269">
      <c r="A4269" t="inlineStr">
        <is>
          <t>István Borosán</t>
        </is>
      </c>
      <c r="B4269">
        <f>IF(COUNTIF(Team!$A$2:$A$18,A4269)&gt;0,"CPS","")</f>
      </c>
      <c r="C4269" t="inlineStr">
        <is>
          <t>AI - NKFIH</t>
        </is>
      </c>
      <c r="D4269" t="inlineStr">
        <is>
          <t>NKFIH</t>
        </is>
      </c>
      <c r="E4269" t="inlineStr">
        <is>
          <t>200009</t>
        </is>
      </c>
      <c r="F4269" t="inlineStr">
        <is>
          <t>Add Agentic Mode for Template Execution</t>
        </is>
      </c>
      <c r="G4269" t="inlineStr">
        <is>
          <t/>
        </is>
      </c>
      <c r="H4269" s="3">
        <v>46125.0</v>
      </c>
      <c r="I4269"/>
      <c r="J4269"/>
      <c r="K4269">
        <v>2.5</v>
      </c>
      <c r="L4269" t="inlineStr">
        <is>
          <t>Billable work</t>
        </is>
      </c>
    </row>
    <row r="4270">
      <c r="A4270" t="inlineStr">
        <is>
          <t>István Csaba Korpos</t>
        </is>
      </c>
      <c r="B4270">
        <f>IF(COUNTIF(Team!$A$2:$A$18,A4270)&gt;0,"CPS","")</f>
      </c>
      <c r="C4270" t="inlineStr">
        <is>
          <t>Waberers-Continuity</t>
        </is>
      </c>
      <c r="D4270" t="inlineStr">
        <is>
          <t>WABERER’S INTERNATIONAL Nyrt.</t>
        </is>
      </c>
      <c r="E4270" t="inlineStr">
        <is>
          <t>467</t>
        </is>
      </c>
      <c r="F4270" t="inlineStr">
        <is>
          <t>[408074] [NR] SAPTM - Universal Document Downloader</t>
        </is>
      </c>
      <c r="G4270" t="inlineStr">
        <is>
          <t/>
        </is>
      </c>
      <c r="H4270" s="3">
        <v>46125.0</v>
      </c>
      <c r="I4270"/>
      <c r="J4270"/>
      <c r="K4270">
        <v>3.0</v>
      </c>
      <c r="L4270" t="inlineStr">
        <is>
          <t>Billable work</t>
        </is>
      </c>
    </row>
    <row r="4271">
      <c r="A4271" t="inlineStr">
        <is>
          <t>Attila Csobán</t>
        </is>
      </c>
      <c r="B4271">
        <f>IF(COUNTIF(Team!$A$2:$A$18,A4271)&gt;0,"CPS","")</f>
      </c>
      <c r="C4271" t="inlineStr">
        <is>
          <t>Talentedbunch</t>
        </is>
      </c>
      <c r="D4271" t="inlineStr">
        <is>
          <t>Talented Bunch Zrt.</t>
        </is>
      </c>
      <c r="E4271" t="inlineStr">
        <is>
          <t/>
        </is>
      </c>
      <c r="F4271" t="inlineStr">
        <is>
          <t>Development</t>
        </is>
      </c>
      <c r="G4271" t="inlineStr">
        <is>
          <t/>
        </is>
      </c>
      <c r="H4271" s="3">
        <v>46125.0</v>
      </c>
      <c r="I4271"/>
      <c r="J4271"/>
      <c r="K4271">
        <v>8.0</v>
      </c>
      <c r="L4271" t="inlineStr">
        <is>
          <t>Billable work</t>
        </is>
      </c>
    </row>
    <row r="4272">
      <c r="A4272" t="inlineStr">
        <is>
          <t>István Csaba Korpos</t>
        </is>
      </c>
      <c r="B4272">
        <f>IF(COUNTIF(Team!$A$2:$A$18,A4272)&gt;0,"CPS","")</f>
      </c>
      <c r="C4272" t="inlineStr">
        <is>
          <t>Waberers-Continuity</t>
        </is>
      </c>
      <c r="D4272" t="inlineStr">
        <is>
          <t>WABERER’S INTERNATIONAL Nyrt.</t>
        </is>
      </c>
      <c r="E4272" t="inlineStr">
        <is>
          <t>469</t>
        </is>
      </c>
      <c r="F4272" t="inlineStr">
        <is>
          <t>[408179] Tankolás -  AdBlue tankolt de nem jelent meg</t>
        </is>
      </c>
      <c r="G4272" t="inlineStr">
        <is>
          <t/>
        </is>
      </c>
      <c r="H4272" s="3">
        <v>46125.0</v>
      </c>
      <c r="I4272"/>
      <c r="J4272"/>
      <c r="K4272">
        <v>1.0</v>
      </c>
      <c r="L4272" t="inlineStr">
        <is>
          <t>Billable work</t>
        </is>
      </c>
    </row>
    <row r="4273">
      <c r="A4273" t="inlineStr">
        <is>
          <t>Zsolt Dobos</t>
        </is>
      </c>
      <c r="B4273">
        <f>IF(COUNTIF(Team!$A$2:$A$18,A4273)&gt;0,"CPS","")</f>
      </c>
      <c r="C4273" t="inlineStr">
        <is>
          <t>Silver 3.0</t>
        </is>
      </c>
      <c r="D4273" t="inlineStr">
        <is>
          <t>Spinwheel</t>
        </is>
      </c>
      <c r="E4273" t="inlineStr">
        <is>
          <t>1000382</t>
        </is>
      </c>
      <c r="F4273" t="inlineStr">
        <is>
          <t>SIL-382 - STT Access Control: Session lifecycle policy (timeout, renewal, idle expiration)</t>
        </is>
      </c>
      <c r="G4273" t="inlineStr">
        <is>
          <t>JIRAID:17378 </t>
        </is>
      </c>
      <c r="H4273" s="3">
        <v>46125.0</v>
      </c>
      <c r="I4273"/>
      <c r="J4273"/>
      <c r="K4273">
        <v>5.75</v>
      </c>
      <c r="L4273" t="inlineStr">
        <is>
          <t>Billable work</t>
        </is>
      </c>
    </row>
    <row r="4274">
      <c r="A4274" t="inlineStr">
        <is>
          <t>Kinga Virág Csekő</t>
        </is>
      </c>
      <c r="B4274">
        <f>IF(COUNTIF(Team!$A$2:$A$18,A4274)&gt;0,"CPS","")</f>
      </c>
      <c r="C4274" t="inlineStr">
        <is>
          <t>UI modernization 2026 - UX_BA_Team</t>
        </is>
      </c>
      <c r="D4274" t="inlineStr">
        <is>
          <t>Diligent</t>
        </is>
      </c>
      <c r="E4274" t="inlineStr">
        <is>
          <t/>
        </is>
      </c>
      <c r="F4274" t="inlineStr">
        <is>
          <t>Meeting</t>
        </is>
      </c>
      <c r="G4274" t="inlineStr">
        <is>
          <t/>
        </is>
      </c>
      <c r="H4274" s="3">
        <v>46125.0</v>
      </c>
      <c r="I4274"/>
      <c r="J4274"/>
      <c r="K4274">
        <v>2.75</v>
      </c>
      <c r="L4274" t="inlineStr">
        <is>
          <t>Billable work</t>
        </is>
      </c>
    </row>
    <row r="4275">
      <c r="A4275" t="inlineStr">
        <is>
          <t>István Csaba Korpos</t>
        </is>
      </c>
      <c r="B4275">
        <f>IF(COUNTIF(Team!$A$2:$A$18,A4275)&gt;0,"CPS","")</f>
      </c>
      <c r="C4275" t="inlineStr">
        <is>
          <t>Waberers-Continuity</t>
        </is>
      </c>
      <c r="D4275" t="inlineStr">
        <is>
          <t>WABERER’S INTERNATIONAL Nyrt.</t>
        </is>
      </c>
      <c r="E4275" t="inlineStr">
        <is>
          <t>470</t>
        </is>
      </c>
      <c r="F4275" t="inlineStr">
        <is>
          <t>[408204]  - Telepi tankolás betöltődésének hiánya</t>
        </is>
      </c>
      <c r="G4275" t="inlineStr">
        <is>
          <t/>
        </is>
      </c>
      <c r="H4275" s="3">
        <v>46125.0</v>
      </c>
      <c r="I4275"/>
      <c r="J4275"/>
      <c r="K4275">
        <v>1.0</v>
      </c>
      <c r="L4275" t="inlineStr">
        <is>
          <t>Billable work</t>
        </is>
      </c>
    </row>
    <row r="4276">
      <c r="A4276" t="inlineStr">
        <is>
          <t>Gábor Bálint</t>
        </is>
      </c>
      <c r="B4276">
        <f>IF(COUNTIF(Team!$A$2:$A$18,A4276)&gt;0,"CPS","")</f>
      </c>
      <c r="C4276" t="inlineStr">
        <is>
          <t>SAG-NAV</t>
        </is>
      </c>
      <c r="D4276" t="inlineStr">
        <is>
          <t>Sagemcom Magyarország Kft.</t>
        </is>
      </c>
      <c r="E4276" t="inlineStr">
        <is>
          <t/>
        </is>
      </c>
      <c r="F4276" t="inlineStr">
        <is>
          <t>DSM, Meetings</t>
        </is>
      </c>
      <c r="G4276" t="inlineStr">
        <is>
          <t/>
        </is>
      </c>
      <c r="H4276" s="3">
        <v>46125.0</v>
      </c>
      <c r="I4276"/>
      <c r="J4276"/>
      <c r="K4276">
        <v>0.5</v>
      </c>
      <c r="L4276" t="inlineStr">
        <is>
          <t>Billable work</t>
        </is>
      </c>
    </row>
    <row r="4277">
      <c r="A4277" t="inlineStr">
        <is>
          <t>Gábor Ferenc Szellár</t>
        </is>
      </c>
      <c r="B4277">
        <f>IF(COUNTIF(Team!$A$2:$A$18,A4277)&gt;0,"CPS","")</f>
      </c>
      <c r="C4277" t="inlineStr">
        <is>
          <t>Lufthansa - OneRes</t>
        </is>
      </c>
      <c r="D4277" t="inlineStr">
        <is>
          <t>Lufthansa</t>
        </is>
      </c>
      <c r="E4277" t="inlineStr">
        <is>
          <t/>
        </is>
      </c>
      <c r="F4277" t="inlineStr">
        <is>
          <t>OneRes Development</t>
        </is>
      </c>
      <c r="G4277" t="inlineStr">
        <is>
          <t/>
        </is>
      </c>
      <c r="H4277" s="3">
        <v>46125.0</v>
      </c>
      <c r="I4277"/>
      <c r="J4277"/>
      <c r="K4277">
        <v>8.0</v>
      </c>
      <c r="L4277" t="inlineStr">
        <is>
          <t>Billable work</t>
        </is>
      </c>
    </row>
    <row r="4278">
      <c r="A4278" t="inlineStr">
        <is>
          <t>István Csaba Korpos</t>
        </is>
      </c>
      <c r="B4278">
        <f>IF(COUNTIF(Team!$A$2:$A$18,A4278)&gt;0,"CPS","")</f>
      </c>
      <c r="C4278" t="inlineStr">
        <is>
          <t>Waberers-Continuity</t>
        </is>
      </c>
      <c r="D4278" t="inlineStr">
        <is>
          <t>WABERER’S INTERNATIONAL Nyrt.</t>
        </is>
      </c>
      <c r="E4278" t="inlineStr">
        <is>
          <t>471</t>
        </is>
      </c>
      <c r="F4278" t="inlineStr">
        <is>
          <t>[408217]  - DS adblue tankolás és sor betöltés hiba</t>
        </is>
      </c>
      <c r="G4278" t="inlineStr">
        <is>
          <t/>
        </is>
      </c>
      <c r="H4278" s="3">
        <v>46125.0</v>
      </c>
      <c r="I4278"/>
      <c r="J4278"/>
      <c r="K4278">
        <v>1.0</v>
      </c>
      <c r="L4278" t="inlineStr">
        <is>
          <t>Billable work</t>
        </is>
      </c>
    </row>
    <row r="4279">
      <c r="A4279" t="inlineStr">
        <is>
          <t>Zsombor Károly Ligetfalvi</t>
        </is>
      </c>
      <c r="B4279">
        <f>IF(COUNTIF(Team!$A$2:$A$18,A4279)&gt;0,"CPS","")</f>
      </c>
      <c r="C4279" t="inlineStr">
        <is>
          <t>Diligent Risk Essentials</t>
        </is>
      </c>
      <c r="D4279" t="inlineStr">
        <is>
          <t>Diligent</t>
        </is>
      </c>
      <c r="E4279" t="inlineStr">
        <is>
          <t>186317</t>
        </is>
      </c>
      <c r="F4279" t="inlineStr">
        <is>
          <t>Project Management</t>
        </is>
      </c>
      <c r="G4279" t="inlineStr">
        <is>
          <t/>
        </is>
      </c>
      <c r="H4279" s="3">
        <v>46125.0</v>
      </c>
      <c r="I4279"/>
      <c r="J4279"/>
      <c r="K4279">
        <v>2.0</v>
      </c>
      <c r="L4279" t="inlineStr">
        <is>
          <t>Billable work</t>
        </is>
      </c>
    </row>
    <row r="4280">
      <c r="A4280" t="inlineStr">
        <is>
          <t>Gábor Bálint</t>
        </is>
      </c>
      <c r="B4280">
        <f>IF(COUNTIF(Team!$A$2:$A$18,A4280)&gt;0,"CPS","")</f>
      </c>
      <c r="C4280" t="inlineStr">
        <is>
          <t>SAG-NTAK</t>
        </is>
      </c>
      <c r="D4280" t="inlineStr">
        <is>
          <t>Sagemcom Magyarország Kft.</t>
        </is>
      </c>
      <c r="E4280" t="inlineStr">
        <is>
          <t>123179</t>
        </is>
      </c>
      <c r="F4280" t="inlineStr">
        <is>
          <t>#28997 Workshop - NTAK DSM - Sonrisa</t>
        </is>
      </c>
      <c r="G4280" t="inlineStr">
        <is>
          <t/>
        </is>
      </c>
      <c r="H4280" s="3">
        <v>46125.0</v>
      </c>
      <c r="I4280"/>
      <c r="J4280"/>
      <c r="K4280">
        <v>0.5</v>
      </c>
      <c r="L4280" t="inlineStr">
        <is>
          <t>Billable work</t>
        </is>
      </c>
    </row>
    <row r="4281">
      <c r="A4281" t="inlineStr">
        <is>
          <t>Zsombor Károly Ligetfalvi</t>
        </is>
      </c>
      <c r="B4281">
        <f>IF(COUNTIF(Team!$A$2:$A$18,A4281)&gt;0,"CPS","")</f>
      </c>
      <c r="C4281" t="inlineStr">
        <is>
          <t>Talentedbunch</t>
        </is>
      </c>
      <c r="D4281" t="inlineStr">
        <is>
          <t>Talented Bunch Zrt.</t>
        </is>
      </c>
      <c r="E4281" t="inlineStr">
        <is>
          <t/>
        </is>
      </c>
      <c r="F4281" t="inlineStr">
        <is>
          <t>Project Management</t>
        </is>
      </c>
      <c r="G4281" t="inlineStr">
        <is>
          <t/>
        </is>
      </c>
      <c r="H4281" s="3">
        <v>46125.0</v>
      </c>
      <c r="I4281"/>
      <c r="J4281"/>
      <c r="K4281">
        <v>1.0</v>
      </c>
      <c r="L4281" t="inlineStr">
        <is>
          <t>Billable work</t>
        </is>
      </c>
    </row>
    <row r="4282">
      <c r="A4282" t="inlineStr">
        <is>
          <t>Bálint Attila Rédey</t>
        </is>
      </c>
      <c r="B4282">
        <f>IF(COUNTIF(Team!$A$2:$A$18,A4282)&gt;0,"CPS","")</f>
      </c>
      <c r="C4282" t="inlineStr">
        <is>
          <t>Direct Travel Reporting Tool</t>
        </is>
      </c>
      <c r="D4282" t="inlineStr">
        <is>
          <t>Direct Travel</t>
        </is>
      </c>
      <c r="E4282" t="inlineStr">
        <is>
          <t/>
        </is>
      </c>
      <c r="F4282" t="inlineStr">
        <is>
          <t>BE Dev</t>
        </is>
      </c>
      <c r="G4282" t="inlineStr">
        <is>
          <t/>
        </is>
      </c>
      <c r="H4282" s="3">
        <v>46125.0</v>
      </c>
      <c r="I4282"/>
      <c r="J4282"/>
      <c r="K4282">
        <v>6.5</v>
      </c>
      <c r="L4282" t="inlineStr">
        <is>
          <t>Billable work</t>
        </is>
      </c>
    </row>
    <row r="4283">
      <c r="A4283" t="inlineStr">
        <is>
          <t>Gabriella Lehőcz</t>
        </is>
      </c>
      <c r="B4283">
        <f>IF(COUNTIF(Team!$A$2:$A$18,A4283)&gt;0,"CPS","")</f>
      </c>
      <c r="C4283" t="inlineStr">
        <is>
          <t>Sonrisa Office Management</t>
        </is>
      </c>
      <c r="D4283" t="inlineStr">
        <is>
          <t>Sonrisa</t>
        </is>
      </c>
      <c r="E4283" t="inlineStr">
        <is>
          <t/>
        </is>
      </c>
      <c r="F4283" t="inlineStr">
        <is>
          <t>Invoice Management</t>
        </is>
      </c>
      <c r="G4283" t="inlineStr">
        <is>
          <t/>
        </is>
      </c>
      <c r="H4283" s="3">
        <v>46125.0</v>
      </c>
      <c r="I4283"/>
      <c r="J4283"/>
      <c r="K4283">
        <v>3.0</v>
      </c>
      <c r="L4283" t="inlineStr">
        <is>
          <t>Non-billable work</t>
        </is>
      </c>
    </row>
    <row r="4284">
      <c r="A4284" t="inlineStr">
        <is>
          <t>Bálint Attila Rédey</t>
        </is>
      </c>
      <c r="B4284">
        <f>IF(COUNTIF(Team!$A$2:$A$18,A4284)&gt;0,"CPS","")</f>
      </c>
      <c r="C4284" t="inlineStr">
        <is>
          <t>Infracont project</t>
        </is>
      </c>
      <c r="D4284" t="inlineStr">
        <is>
          <t>Infracont</t>
        </is>
      </c>
      <c r="E4284" t="inlineStr">
        <is>
          <t/>
        </is>
      </c>
      <c r="F4284" t="inlineStr">
        <is>
          <t>Planning</t>
        </is>
      </c>
      <c r="G4284" t="inlineStr">
        <is>
          <t>igény egyeztetések, becslés</t>
        </is>
      </c>
      <c r="H4284" s="3">
        <v>46125.0</v>
      </c>
      <c r="I4284"/>
      <c r="J4284"/>
      <c r="K4284">
        <v>1.5</v>
      </c>
      <c r="L4284" t="inlineStr">
        <is>
          <t>Non-billable work</t>
        </is>
      </c>
    </row>
    <row r="4285">
      <c r="A4285" t="inlineStr">
        <is>
          <t>Zsolt Dobos</t>
        </is>
      </c>
      <c r="B4285">
        <f>IF(COUNTIF(Team!$A$2:$A$18,A4285)&gt;0,"CPS","")</f>
      </c>
      <c r="C4285" t="inlineStr">
        <is>
          <t>Silver 3.0</t>
        </is>
      </c>
      <c r="D4285" t="inlineStr">
        <is>
          <t>Spinwheel</t>
        </is>
      </c>
      <c r="E4285" t="inlineStr">
        <is>
          <t>1000328</t>
        </is>
      </c>
      <c r="F4285" t="inlineStr">
        <is>
          <t>SIL-328 - SpinWheel DSM</t>
        </is>
      </c>
      <c r="G4285" t="inlineStr">
        <is>
          <t>JIRAID:17377 </t>
        </is>
      </c>
      <c r="H4285" s="3">
        <v>46125.0</v>
      </c>
      <c r="I4285"/>
      <c r="J4285"/>
      <c r="K4285">
        <v>0.25</v>
      </c>
      <c r="L4285" t="inlineStr">
        <is>
          <t>Billable work</t>
        </is>
      </c>
    </row>
    <row r="4286">
      <c r="A4286" t="inlineStr">
        <is>
          <t>Eleonóra Frank-Krizsán</t>
        </is>
      </c>
      <c r="B4286">
        <f>IF(COUNTIF(Team!$A$2:$A$18,A4286)&gt;0,"CPS","")</f>
      </c>
      <c r="C4286" t="inlineStr">
        <is>
          <t>Lufthansa Netline - HubControl</t>
        </is>
      </c>
      <c r="D4286" t="inlineStr">
        <is>
          <t>Lufthansa</t>
        </is>
      </c>
      <c r="E4286" t="inlineStr">
        <is>
          <t/>
        </is>
      </c>
      <c r="F4286" t="inlineStr">
        <is>
          <t>HubControl project work</t>
        </is>
      </c>
      <c r="G4286" t="inlineStr">
        <is>
          <t/>
        </is>
      </c>
      <c r="H4286" s="3">
        <v>46125.0</v>
      </c>
      <c r="I4286"/>
      <c r="J4286"/>
      <c r="K4286">
        <v>8.0</v>
      </c>
      <c r="L4286" t="inlineStr">
        <is>
          <t>Billable work</t>
        </is>
      </c>
    </row>
    <row r="4287">
      <c r="A4287" t="inlineStr">
        <is>
          <t>Ádám Benák</t>
        </is>
      </c>
      <c r="B4287">
        <f>IF(COUNTIF(Team!$A$2:$A$18,A4287)&gt;0,"CPS","")</f>
      </c>
      <c r="C4287" t="inlineStr">
        <is>
          <t>Diligent - Boards - Ifrit</t>
        </is>
      </c>
      <c r="D4287" t="inlineStr">
        <is>
          <t>Diligent</t>
        </is>
      </c>
      <c r="E4287" t="inlineStr">
        <is>
          <t/>
        </is>
      </c>
      <c r="F4287" t="inlineStr">
        <is>
          <t>Meeting</t>
        </is>
      </c>
      <c r="G4287" t="inlineStr">
        <is>
          <t/>
        </is>
      </c>
      <c r="H4287" s="3">
        <v>46125.0</v>
      </c>
      <c r="I4287"/>
      <c r="J4287"/>
      <c r="K4287">
        <v>1.5</v>
      </c>
      <c r="L4287" t="inlineStr">
        <is>
          <t>Billable work</t>
        </is>
      </c>
    </row>
    <row r="4288">
      <c r="A4288" t="inlineStr">
        <is>
          <t>Ádám Szentgyörgyi</t>
        </is>
      </c>
      <c r="B4288">
        <f>IF(COUNTIF(Team!$A$2:$A$18,A4288)&gt;0,"CPS","")</f>
      </c>
      <c r="C4288" t="inlineStr">
        <is>
          <t>SAG-IDOM</t>
        </is>
      </c>
      <c r="D4288" t="inlineStr">
        <is>
          <t>Sagemcom Magyarország Kft.</t>
        </is>
      </c>
      <c r="E4288" t="inlineStr">
        <is>
          <t/>
        </is>
      </c>
      <c r="F4288" t="inlineStr">
        <is>
          <t>DSM, Meetings</t>
        </is>
      </c>
      <c r="G4288" t="inlineStr">
        <is>
          <t>WIA / KA TS3 PID/PubEAA érintetségek megbeszélés / becslés kickoff</t>
        </is>
      </c>
      <c r="H4288" s="3">
        <v>46125.0</v>
      </c>
      <c r="I4288"/>
      <c r="J4288"/>
      <c r="K4288">
        <v>3.5</v>
      </c>
      <c r="L4288" t="inlineStr">
        <is>
          <t>Billable work</t>
        </is>
      </c>
    </row>
    <row r="4289">
      <c r="A4289" t="inlineStr">
        <is>
          <t>Péter Elemér Szopka</t>
        </is>
      </c>
      <c r="B4289">
        <f>IF(COUNTIF(Team!$A$2:$A$18,A4289)&gt;0,"CPS","")</f>
      </c>
      <c r="C4289" t="inlineStr">
        <is>
          <t>K11 Production</t>
        </is>
      </c>
      <c r="D4289" t="inlineStr">
        <is>
          <t>Magyar Államkincstár</t>
        </is>
      </c>
      <c r="E4289" t="inlineStr">
        <is>
          <t>200191</t>
        </is>
      </c>
      <c r="F4289" t="inlineStr">
        <is>
          <t>Normál űrlap szerkesztő felületének megvalósítása</t>
        </is>
      </c>
      <c r="G4289" t="inlineStr">
        <is>
          <t/>
        </is>
      </c>
      <c r="H4289" s="3">
        <v>46125.0</v>
      </c>
      <c r="I4289"/>
      <c r="J4289"/>
      <c r="K4289">
        <v>9.0</v>
      </c>
      <c r="L4289" t="inlineStr">
        <is>
          <t>Billable work</t>
        </is>
      </c>
    </row>
    <row r="4290">
      <c r="A4290" t="inlineStr">
        <is>
          <t>Ádám Benák</t>
        </is>
      </c>
      <c r="B4290">
        <f>IF(COUNTIF(Team!$A$2:$A$18,A4290)&gt;0,"CPS","")</f>
      </c>
      <c r="C4290" t="inlineStr">
        <is>
          <t>Diligent - Boards - Ifrit</t>
        </is>
      </c>
      <c r="D4290" t="inlineStr">
        <is>
          <t>Diligent</t>
        </is>
      </c>
      <c r="E4290" t="inlineStr">
        <is>
          <t/>
        </is>
      </c>
      <c r="F4290" t="inlineStr">
        <is>
          <t>Development</t>
        </is>
      </c>
      <c r="G4290" t="inlineStr">
        <is>
          <t>9516</t>
        </is>
      </c>
      <c r="H4290" s="3">
        <v>46125.0</v>
      </c>
      <c r="I4290"/>
      <c r="J4290"/>
      <c r="K4290">
        <v>3.5</v>
      </c>
      <c r="L4290" t="inlineStr">
        <is>
          <t>Billable work</t>
        </is>
      </c>
    </row>
    <row r="4291">
      <c r="A4291" t="inlineStr">
        <is>
          <t>Ádám Benák</t>
        </is>
      </c>
      <c r="B4291">
        <f>IF(COUNTIF(Team!$A$2:$A$18,A4291)&gt;0,"CPS","")</f>
      </c>
      <c r="C4291" t="inlineStr">
        <is>
          <t>Diligent - Boards - Ifrit</t>
        </is>
      </c>
      <c r="D4291" t="inlineStr">
        <is>
          <t>Diligent</t>
        </is>
      </c>
      <c r="E4291" t="inlineStr">
        <is>
          <t/>
        </is>
      </c>
      <c r="F4291" t="inlineStr">
        <is>
          <t>Development</t>
        </is>
      </c>
      <c r="G4291" t="inlineStr">
        <is>
          <t>6168</t>
        </is>
      </c>
      <c r="H4291" s="3">
        <v>46125.0</v>
      </c>
      <c r="I4291"/>
      <c r="J4291"/>
      <c r="K4291">
        <v>3.0</v>
      </c>
      <c r="L4291" t="inlineStr">
        <is>
          <t>Billable work</t>
        </is>
      </c>
    </row>
    <row r="4292">
      <c r="A4292" t="inlineStr">
        <is>
          <t>Gábor Bálint</t>
        </is>
      </c>
      <c r="B4292">
        <f>IF(COUNTIF(Team!$A$2:$A$18,A4292)&gt;0,"CPS","")</f>
      </c>
      <c r="C4292" t="inlineStr">
        <is>
          <t>SAG-NTAK</t>
        </is>
      </c>
      <c r="D4292" t="inlineStr">
        <is>
          <t>Sagemcom Magyarország Kft.</t>
        </is>
      </c>
      <c r="E4292" t="inlineStr">
        <is>
          <t>123178</t>
        </is>
      </c>
      <c r="F4292" t="inlineStr">
        <is>
          <t>#28996 Workshop - NTAK DSM - Sagemcom</t>
        </is>
      </c>
      <c r="G4292" t="inlineStr">
        <is>
          <t/>
        </is>
      </c>
      <c r="H4292" s="3">
        <v>46125.0</v>
      </c>
      <c r="I4292"/>
      <c r="J4292"/>
      <c r="K4292">
        <v>0.5</v>
      </c>
      <c r="L4292" t="inlineStr">
        <is>
          <t>Billable work</t>
        </is>
      </c>
    </row>
    <row r="4293">
      <c r="A4293" t="inlineStr">
        <is>
          <t>Zádor Hallgató</t>
        </is>
      </c>
      <c r="B4293">
        <f>IF(COUNTIF(Team!$A$2:$A$18,A4293)&gt;0,"CPS","")</f>
      </c>
      <c r="C4293" t="inlineStr">
        <is>
          <t>Diligent - Boards - Hydra</t>
        </is>
      </c>
      <c r="D4293" t="inlineStr">
        <is>
          <t>Diligent</t>
        </is>
      </c>
      <c r="E4293" t="inlineStr">
        <is>
          <t/>
        </is>
      </c>
      <c r="F4293" t="inlineStr">
        <is>
          <t>Meeting</t>
        </is>
      </c>
      <c r="G4293" t="inlineStr">
        <is>
          <t>Standup</t>
        </is>
      </c>
      <c r="H4293" s="3">
        <v>46125.0</v>
      </c>
      <c r="I4293"/>
      <c r="J4293"/>
      <c r="K4293">
        <v>0.25</v>
      </c>
      <c r="L4293" t="inlineStr">
        <is>
          <t>Billable work</t>
        </is>
      </c>
    </row>
    <row r="4294">
      <c r="A4294" t="inlineStr">
        <is>
          <t>Ádám Szentgyörgyi</t>
        </is>
      </c>
      <c r="B4294">
        <f>IF(COUNTIF(Team!$A$2:$A$18,A4294)&gt;0,"CPS","")</f>
      </c>
      <c r="C4294" t="inlineStr">
        <is>
          <t>SAG-IDOM</t>
        </is>
      </c>
      <c r="D4294" t="inlineStr">
        <is>
          <t>Sagemcom Magyarország Kft.</t>
        </is>
      </c>
      <c r="E4294" t="inlineStr">
        <is>
          <t/>
        </is>
      </c>
      <c r="F4294" t="inlineStr">
        <is>
          <t>Architect/TL feladatok</t>
        </is>
      </c>
      <c r="G4294" t="inlineStr">
        <is>
          <t>catchup, review, egyeztetések</t>
        </is>
      </c>
      <c r="H4294" s="3">
        <v>46125.0</v>
      </c>
      <c r="I4294"/>
      <c r="J4294"/>
      <c r="K4294">
        <v>4.5</v>
      </c>
      <c r="L4294" t="inlineStr">
        <is>
          <t>Billable work</t>
        </is>
      </c>
    </row>
    <row r="4295">
      <c r="A4295" t="inlineStr">
        <is>
          <t>Bence Kárai</t>
        </is>
      </c>
      <c r="B4295">
        <f>IF(COUNTIF(Team!$A$2:$A$18,A4295)&gt;0,"CPS","")</f>
      </c>
      <c r="C4295" t="inlineStr">
        <is>
          <t>Waberers-Continuity</t>
        </is>
      </c>
      <c r="D4295" t="inlineStr">
        <is>
          <t>WABERER’S INTERNATIONAL Nyrt.</t>
        </is>
      </c>
      <c r="E4295" t="inlineStr">
        <is>
          <t/>
        </is>
      </c>
      <c r="F4295" t="inlineStr">
        <is>
          <t>Project management</t>
        </is>
      </c>
      <c r="G4295" t="inlineStr">
        <is>
          <t>dsm meeting</t>
        </is>
      </c>
      <c r="H4295" s="3">
        <v>46125.0</v>
      </c>
      <c r="I4295"/>
      <c r="J4295"/>
      <c r="K4295">
        <v>0.25</v>
      </c>
      <c r="L4295" t="inlineStr">
        <is>
          <t>Billable work</t>
        </is>
      </c>
    </row>
    <row r="4296">
      <c r="A4296" t="inlineStr">
        <is>
          <t>Eszter Sebestyén</t>
        </is>
      </c>
      <c r="B4296">
        <f>IF(COUNTIF(Team!$A$2:$A$18,A4296)&gt;0,"CPS","")</f>
      </c>
      <c r="C4296" t="inlineStr">
        <is>
          <t>sontime2</t>
        </is>
      </c>
      <c r="D4296" t="inlineStr">
        <is>
          <t>Sonrisa</t>
        </is>
      </c>
      <c r="E4296" t="inlineStr">
        <is>
          <t/>
        </is>
      </c>
      <c r="F4296" t="inlineStr">
        <is>
          <t>User support</t>
        </is>
      </c>
      <c r="G4296" t="inlineStr">
        <is>
          <t>grafana,  PM support, Sonpulse riportok</t>
        </is>
      </c>
      <c r="H4296" s="3">
        <v>46125.0</v>
      </c>
      <c r="I4296"/>
      <c r="J4296"/>
      <c r="K4296">
        <v>0.75</v>
      </c>
      <c r="L4296" t="inlineStr">
        <is>
          <t>Non-billable work</t>
        </is>
      </c>
    </row>
    <row r="4297">
      <c r="A4297" t="inlineStr">
        <is>
          <t>Zádor Hallgató</t>
        </is>
      </c>
      <c r="B4297">
        <f>IF(COUNTIF(Team!$A$2:$A$18,A4297)&gt;0,"CPS","")</f>
      </c>
      <c r="C4297" t="inlineStr">
        <is>
          <t>Diligent - Boards - Hydra</t>
        </is>
      </c>
      <c r="D4297" t="inlineStr">
        <is>
          <t>Diligent</t>
        </is>
      </c>
      <c r="E4297" t="inlineStr">
        <is>
          <t/>
        </is>
      </c>
      <c r="F4297" t="inlineStr">
        <is>
          <t>Development</t>
        </is>
      </c>
      <c r="G4297" t="inlineStr">
        <is>
          <t>AI week activity</t>
        </is>
      </c>
      <c r="H4297" s="3">
        <v>46125.0</v>
      </c>
      <c r="I4297"/>
      <c r="J4297"/>
      <c r="K4297">
        <v>7.75</v>
      </c>
      <c r="L4297" t="inlineStr">
        <is>
          <t>Billable work</t>
        </is>
      </c>
    </row>
    <row r="4298">
      <c r="A4298" t="inlineStr">
        <is>
          <t>Eszter Sebestyén</t>
        </is>
      </c>
      <c r="B4298">
        <f>IF(COUNTIF(Team!$A$2:$A$18,A4298)&gt;0,"CPS","")</f>
      </c>
      <c r="C4298" t="inlineStr">
        <is>
          <t>Talentedbunch</t>
        </is>
      </c>
      <c r="D4298" t="inlineStr">
        <is>
          <t>Talented Bunch Zrt.</t>
        </is>
      </c>
      <c r="E4298" t="inlineStr">
        <is>
          <t/>
        </is>
      </c>
      <c r="F4298" t="inlineStr">
        <is>
          <t>BA time</t>
        </is>
      </c>
      <c r="G4298" t="inlineStr">
        <is>
          <t>DEV support, ticket update, template update, CR, dsm</t>
        </is>
      </c>
      <c r="H4298" s="3">
        <v>46125.0</v>
      </c>
      <c r="I4298"/>
      <c r="J4298"/>
      <c r="K4298">
        <v>4.0</v>
      </c>
      <c r="L4298" t="inlineStr">
        <is>
          <t>Billable work</t>
        </is>
      </c>
    </row>
    <row r="4299">
      <c r="A4299" t="inlineStr">
        <is>
          <t>Zoltán Hubai</t>
        </is>
      </c>
      <c r="B4299">
        <f>IF(COUNTIF(Team!$A$2:$A$18,A4299)&gt;0,"CPS","")</f>
      </c>
      <c r="C4299" t="inlineStr">
        <is>
          <t>Diligent - Boards - Hydra</t>
        </is>
      </c>
      <c r="D4299" t="inlineStr">
        <is>
          <t>Diligent</t>
        </is>
      </c>
      <c r="E4299" t="inlineStr">
        <is>
          <t/>
        </is>
      </c>
      <c r="F4299" t="inlineStr">
        <is>
          <t>Meeting</t>
        </is>
      </c>
      <c r="G4299" t="inlineStr">
        <is>
          <t>AI Week 2 intro</t>
        </is>
      </c>
      <c r="H4299" s="3">
        <v>46125.0</v>
      </c>
      <c r="I4299"/>
      <c r="J4299"/>
      <c r="K4299">
        <v>0.5</v>
      </c>
      <c r="L4299" t="inlineStr">
        <is>
          <t>Billable work</t>
        </is>
      </c>
    </row>
    <row r="4300">
      <c r="A4300" t="inlineStr">
        <is>
          <t>László Budai</t>
        </is>
      </c>
      <c r="B4300">
        <f>IF(COUNTIF(Team!$A$2:$A$18,A4300)&gt;0,"CPS","")</f>
      </c>
      <c r="C4300" t="inlineStr">
        <is>
          <t>Diligent BOS sunset</t>
        </is>
      </c>
      <c r="D4300" t="inlineStr">
        <is>
          <t>Diligent</t>
        </is>
      </c>
      <c r="E4300" t="inlineStr">
        <is>
          <t>193331</t>
        </is>
      </c>
      <c r="F4300" t="inlineStr">
        <is>
          <t>Development</t>
        </is>
      </c>
      <c r="G4300" t="inlineStr">
        <is>
          <t/>
        </is>
      </c>
      <c r="H4300" s="3">
        <v>46125.0</v>
      </c>
      <c r="I4300"/>
      <c r="J4300"/>
      <c r="K4300">
        <v>8.0</v>
      </c>
      <c r="L4300" t="inlineStr">
        <is>
          <t>Billable work</t>
        </is>
      </c>
    </row>
    <row r="4301">
      <c r="A4301" t="inlineStr">
        <is>
          <t>Tibor Bendegúz Juhász</t>
        </is>
      </c>
      <c r="B4301">
        <f>IF(COUNTIF(Team!$A$2:$A$18,A4301)&gt;0,"CPS","")</f>
      </c>
      <c r="C4301" t="inlineStr">
        <is>
          <t>K11 Production</t>
        </is>
      </c>
      <c r="D4301" t="inlineStr">
        <is>
          <t>Magyar Államkincstár</t>
        </is>
      </c>
      <c r="E4301" t="inlineStr">
        <is>
          <t>200057</t>
        </is>
      </c>
      <c r="F4301" t="inlineStr">
        <is>
          <t>403 Forbidden válasz jogosultság ellenőrzés bevezetése után több endpointon</t>
        </is>
      </c>
      <c r="G4301" t="inlineStr">
        <is>
          <t>review</t>
        </is>
      </c>
      <c r="H4301" s="3">
        <v>46125.0</v>
      </c>
      <c r="I4301"/>
      <c r="J4301"/>
      <c r="K4301">
        <v>0.25</v>
      </c>
      <c r="L4301" t="inlineStr">
        <is>
          <t>Billable work</t>
        </is>
      </c>
    </row>
    <row r="4302">
      <c r="A4302" t="inlineStr">
        <is>
          <t>András István Dr. London</t>
        </is>
      </c>
      <c r="B4302">
        <f>IF(COUNTIF(Team!$A$2:$A$18,A4302)&gt;0,"CPS","")</f>
      </c>
      <c r="C4302" t="inlineStr">
        <is>
          <t>AI - NKFIH</t>
        </is>
      </c>
      <c r="D4302" t="inlineStr">
        <is>
          <t>NKFIH</t>
        </is>
      </c>
      <c r="E4302" t="inlineStr">
        <is>
          <t>199287</t>
        </is>
      </c>
      <c r="F4302" t="inlineStr">
        <is>
          <t>NKFIH - scenario based testing</t>
        </is>
      </c>
      <c r="G4302" t="inlineStr">
        <is>
          <t/>
        </is>
      </c>
      <c r="H4302" s="3">
        <v>46125.0</v>
      </c>
      <c r="I4302"/>
      <c r="J4302"/>
      <c r="K4302">
        <v>4.0</v>
      </c>
      <c r="L4302" t="inlineStr">
        <is>
          <t>Billable work</t>
        </is>
      </c>
    </row>
    <row r="4303">
      <c r="A4303" t="inlineStr">
        <is>
          <t>Tibor Bendegúz Juhász</t>
        </is>
      </c>
      <c r="B4303">
        <f>IF(COUNTIF(Team!$A$2:$A$18,A4303)&gt;0,"CPS","")</f>
      </c>
      <c r="C4303" t="inlineStr">
        <is>
          <t>K11 Production</t>
        </is>
      </c>
      <c r="D4303" t="inlineStr">
        <is>
          <t>Magyar Államkincstár</t>
        </is>
      </c>
      <c r="E4303" t="inlineStr">
        <is>
          <t>199273</t>
        </is>
      </c>
      <c r="F4303" t="inlineStr">
        <is>
          <t>Több validációs és funkcionalitási hiba az aktív példány lista endpointon</t>
        </is>
      </c>
      <c r="G4303" t="inlineStr">
        <is>
          <t>review</t>
        </is>
      </c>
      <c r="H4303" s="3">
        <v>46125.0</v>
      </c>
      <c r="I4303"/>
      <c r="J4303"/>
      <c r="K4303">
        <v>0.25</v>
      </c>
      <c r="L4303" t="inlineStr">
        <is>
          <t>Billable work</t>
        </is>
      </c>
    </row>
    <row r="4304">
      <c r="A4304" t="inlineStr">
        <is>
          <t>Ádám Dienes</t>
        </is>
      </c>
      <c r="B4304">
        <f>IF(COUNTIF(Team!$A$2:$A$18,A4304)&gt;0,"CPS","")</f>
      </c>
      <c r="C4304" t="inlineStr">
        <is>
          <t>Diligent 3rdRisk Platfrom Team</t>
        </is>
      </c>
      <c r="D4304" t="inlineStr">
        <is>
          <t>Diligent</t>
        </is>
      </c>
      <c r="E4304" t="inlineStr">
        <is>
          <t/>
        </is>
      </c>
      <c r="F4304" t="inlineStr">
        <is>
          <t>PM task</t>
        </is>
      </c>
      <c r="G4304" t="inlineStr">
        <is>
          <t/>
        </is>
      </c>
      <c r="H4304" s="3">
        <v>46125.0</v>
      </c>
      <c r="I4304"/>
      <c r="J4304"/>
      <c r="K4304">
        <v>4.0</v>
      </c>
      <c r="L4304" t="inlineStr">
        <is>
          <t>Billable work</t>
        </is>
      </c>
    </row>
    <row r="4305">
      <c r="A4305" t="inlineStr">
        <is>
          <t>Gebleš Alen</t>
        </is>
      </c>
      <c r="B4305">
        <f>IF(COUNTIF(Team!$A$2:$A$18,A4305)&gt;0,"CPS","")</f>
      </c>
      <c r="C4305" t="inlineStr">
        <is>
          <t>Other</t>
        </is>
      </c>
      <c r="D4305" t="inlineStr">
        <is>
          <t>Sonrisa</t>
        </is>
      </c>
      <c r="E4305" t="inlineStr">
        <is>
          <t/>
        </is>
      </c>
      <c r="F4305" t="inlineStr">
        <is>
          <t>Paid leave</t>
        </is>
      </c>
      <c r="G4305" t="inlineStr">
        <is>
          <t/>
        </is>
      </c>
      <c r="H4305" s="3">
        <v>46125.0</v>
      </c>
      <c r="I4305"/>
      <c r="J4305"/>
      <c r="K4305">
        <v>8.0</v>
      </c>
      <c r="L4305" t="inlineStr">
        <is>
          <t>Non-work activity</t>
        </is>
      </c>
    </row>
    <row r="4306">
      <c r="A4306" t="inlineStr">
        <is>
          <t>Tibor Bendegúz Juhász</t>
        </is>
      </c>
      <c r="B4306">
        <f>IF(COUNTIF(Team!$A$2:$A$18,A4306)&gt;0,"CPS","")</f>
      </c>
      <c r="C4306" t="inlineStr">
        <is>
          <t>K11 Production</t>
        </is>
      </c>
      <c r="D4306" t="inlineStr">
        <is>
          <t>Magyar Államkincstár</t>
        </is>
      </c>
      <c r="E4306" t="inlineStr">
        <is>
          <t>199767</t>
        </is>
      </c>
      <c r="F4306" t="inlineStr">
        <is>
          <t>vibe-engine integrálása a K11</t>
        </is>
      </c>
      <c r="G4306" t="inlineStr">
        <is>
          <t/>
        </is>
      </c>
      <c r="H4306" s="3">
        <v>46125.0</v>
      </c>
      <c r="I4306"/>
      <c r="J4306"/>
      <c r="K4306">
        <v>2.0</v>
      </c>
      <c r="L4306" t="inlineStr">
        <is>
          <t>Billable work</t>
        </is>
      </c>
    </row>
    <row r="4307">
      <c r="A4307" t="inlineStr">
        <is>
          <t>Gábor Márton</t>
        </is>
      </c>
      <c r="B4307">
        <f>IF(COUNTIF(Team!$A$2:$A$18,A4307)&gt;0,"CPS","")</f>
      </c>
      <c r="C4307" t="inlineStr">
        <is>
          <t>Oracle-MÁV Háztól házig</t>
        </is>
      </c>
      <c r="D4307" t="inlineStr">
        <is>
          <t>Oracle</t>
        </is>
      </c>
      <c r="E4307" t="inlineStr">
        <is>
          <t/>
        </is>
      </c>
      <c r="F4307" t="inlineStr">
        <is>
          <t>JF-10063 - E2E tesztek refaktorálása</t>
        </is>
      </c>
      <c r="G4307" t="inlineStr">
        <is>
          <t>print view page tesztek</t>
        </is>
      </c>
      <c r="H4307" s="3">
        <v>46125.0</v>
      </c>
      <c r="I4307"/>
      <c r="J4307"/>
      <c r="K4307">
        <v>5.0</v>
      </c>
      <c r="L4307" t="inlineStr">
        <is>
          <t>Billable work</t>
        </is>
      </c>
    </row>
    <row r="4308">
      <c r="A4308" t="inlineStr">
        <is>
          <t>Krisztián Kecskés</t>
        </is>
      </c>
      <c r="B4308">
        <f>IF(COUNTIF(Team!$A$2:$A$18,A4308)&gt;0,"CPS","")</f>
      </c>
      <c r="C4308" t="inlineStr">
        <is>
          <t>Idomsoft - Legacy költöztetés</t>
        </is>
      </c>
      <c r="D4308" t="inlineStr">
        <is>
          <t>IdomSoft Zrt.</t>
        </is>
      </c>
      <c r="E4308" t="inlineStr">
        <is>
          <t/>
        </is>
      </c>
      <c r="F4308" t="inlineStr">
        <is>
          <t>Development</t>
        </is>
      </c>
      <c r="G4308" t="inlineStr">
        <is>
          <t/>
        </is>
      </c>
      <c r="H4308" s="3">
        <v>46125.0</v>
      </c>
      <c r="I4308"/>
      <c r="J4308"/>
      <c r="K4308">
        <v>4.0</v>
      </c>
      <c r="L4308" t="inlineStr">
        <is>
          <t>Billable work</t>
        </is>
      </c>
    </row>
    <row r="4309">
      <c r="A4309" t="inlineStr">
        <is>
          <t>Adrián László Heincz</t>
        </is>
      </c>
      <c r="B4309">
        <f>IF(COUNTIF(Team!$A$2:$A$18,A4309)&gt;0,"CPS","")</f>
      </c>
      <c r="C4309" t="inlineStr">
        <is>
          <t>Idomsoft - Legacy költöztetés</t>
        </is>
      </c>
      <c r="D4309" t="inlineStr">
        <is>
          <t>IdomSoft Zrt.</t>
        </is>
      </c>
      <c r="E4309" t="inlineStr">
        <is>
          <t/>
        </is>
      </c>
      <c r="F4309" t="inlineStr">
        <is>
          <t>QA task</t>
        </is>
      </c>
      <c r="G4309" t="inlineStr">
        <is>
          <t>Creating ELSŐ_VEN test cases</t>
        </is>
      </c>
      <c r="H4309" s="3">
        <v>46125.0</v>
      </c>
      <c r="I4309"/>
      <c r="J4309"/>
      <c r="K4309">
        <v>8.0</v>
      </c>
      <c r="L4309" t="inlineStr">
        <is>
          <t>Billable work</t>
        </is>
      </c>
    </row>
    <row r="4310">
      <c r="A4310" t="inlineStr">
        <is>
          <t>Gábor Márton</t>
        </is>
      </c>
      <c r="B4310">
        <f>IF(COUNTIF(Team!$A$2:$A$18,A4310)&gt;0,"CPS","")</f>
      </c>
      <c r="C4310" t="inlineStr">
        <is>
          <t>Oracle-MÁV Háztól házig</t>
        </is>
      </c>
      <c r="D4310" t="inlineStr">
        <is>
          <t>Oracle</t>
        </is>
      </c>
      <c r="E4310" t="inlineStr">
        <is>
          <t>200025</t>
        </is>
      </c>
      <c r="F4310" t="inlineStr">
        <is>
          <t>JF-13163 UI és egyéb egyeztetések (nem refaktorálás, nem kódolás)</t>
        </is>
      </c>
      <c r="G4310" t="inlineStr">
        <is>
          <t>egyeztetés</t>
        </is>
      </c>
      <c r="H4310" s="3">
        <v>46125.0</v>
      </c>
      <c r="I4310"/>
      <c r="J4310"/>
      <c r="K4310">
        <v>1.0</v>
      </c>
      <c r="L4310" t="inlineStr">
        <is>
          <t>Billable work</t>
        </is>
      </c>
    </row>
    <row r="4311">
      <c r="A4311" t="inlineStr">
        <is>
          <t>Gabriella Tóth</t>
        </is>
      </c>
      <c r="B4311">
        <f>IF(COUNTIF(Team!$A$2:$A$18,A4311)&gt;0,"CPS","")</f>
      </c>
      <c r="C4311" t="inlineStr">
        <is>
          <t>Sonrisa Office Management</t>
        </is>
      </c>
      <c r="D4311" t="inlineStr">
        <is>
          <t>Sonrisa</t>
        </is>
      </c>
      <c r="E4311" t="inlineStr">
        <is>
          <t/>
        </is>
      </c>
      <c r="F4311" t="inlineStr">
        <is>
          <t>Car Fleet Management</t>
        </is>
      </c>
      <c r="G4311" t="inlineStr">
        <is>
          <t>Autós dokumentumok készítése</t>
        </is>
      </c>
      <c r="H4311" s="3">
        <v>46125.0</v>
      </c>
      <c r="I4311"/>
      <c r="J4311"/>
      <c r="K4311">
        <v>0.5</v>
      </c>
      <c r="L4311" t="inlineStr">
        <is>
          <t>Non-billable work</t>
        </is>
      </c>
    </row>
    <row r="4312">
      <c r="A4312" t="inlineStr">
        <is>
          <t>Szilárd Dali</t>
        </is>
      </c>
      <c r="B4312">
        <f>IF(COUNTIF(Team!$A$2:$A$18,A4312)&gt;0,"CPS","")</f>
      </c>
      <c r="C4312" t="inlineStr">
        <is>
          <t>SAG-IDOM</t>
        </is>
      </c>
      <c r="D4312" t="inlineStr">
        <is>
          <t>Sagemcom Magyarország Kft.</t>
        </is>
      </c>
      <c r="E4312" t="inlineStr">
        <is>
          <t>200068</t>
        </is>
      </c>
      <c r="F4312" t="inlineStr">
        <is>
          <t>DAPS-22130 Android - Open source - belső minőségvizsgálat &amp; javításai</t>
        </is>
      </c>
      <c r="G4312" t="inlineStr">
        <is>
          <t/>
        </is>
      </c>
      <c r="H4312" s="3">
        <v>46125.0</v>
      </c>
      <c r="I4312"/>
      <c r="J4312"/>
      <c r="K4312">
        <v>7.0</v>
      </c>
      <c r="L4312" t="inlineStr">
        <is>
          <t>Billable work</t>
        </is>
      </c>
    </row>
    <row r="4313">
      <c r="A4313" t="inlineStr">
        <is>
          <t>Gábor Bálint</t>
        </is>
      </c>
      <c r="B4313">
        <f>IF(COUNTIF(Team!$A$2:$A$18,A4313)&gt;0,"CPS","")</f>
      </c>
      <c r="C4313" t="inlineStr">
        <is>
          <t>GlobalBlue - 2026 PDF Invoicing</t>
        </is>
      </c>
      <c r="D4313" t="inlineStr">
        <is>
          <t>Global Blue</t>
        </is>
      </c>
      <c r="E4313" t="inlineStr">
        <is>
          <t/>
        </is>
      </c>
      <c r="F4313" t="inlineStr">
        <is>
          <t>Project Management and Administration</t>
        </is>
      </c>
      <c r="G4313" t="inlineStr">
        <is>
          <t/>
        </is>
      </c>
      <c r="H4313" s="3">
        <v>46125.0</v>
      </c>
      <c r="I4313"/>
      <c r="J4313"/>
      <c r="K4313">
        <v>0.75</v>
      </c>
      <c r="L4313" t="inlineStr">
        <is>
          <t>Billable work</t>
        </is>
      </c>
    </row>
    <row r="4314">
      <c r="A4314" t="inlineStr">
        <is>
          <t>Péter Szombati</t>
        </is>
      </c>
      <c r="B4314">
        <f>IF(COUNTIF(Team!$A$2:$A$18,A4314)&gt;0,"CPS","")</f>
      </c>
      <c r="C4314" t="inlineStr">
        <is>
          <t>Diligent BOS sunset</t>
        </is>
      </c>
      <c r="D4314" t="inlineStr">
        <is>
          <t>Diligent</t>
        </is>
      </c>
      <c r="E4314" t="inlineStr">
        <is>
          <t>193331</t>
        </is>
      </c>
      <c r="F4314" t="inlineStr">
        <is>
          <t>Development</t>
        </is>
      </c>
      <c r="G4314" t="inlineStr">
        <is>
          <t/>
        </is>
      </c>
      <c r="H4314" s="3">
        <v>46125.0</v>
      </c>
      <c r="I4314"/>
      <c r="J4314"/>
      <c r="K4314">
        <v>8.0</v>
      </c>
      <c r="L4314" t="inlineStr">
        <is>
          <t>Billable work</t>
        </is>
      </c>
    </row>
    <row r="4315">
      <c r="A4315" t="inlineStr">
        <is>
          <t>Levente Gábos</t>
        </is>
      </c>
      <c r="B4315">
        <f>IF(COUNTIF(Team!$A$2:$A$18,A4315)&gt;0,"CPS","")</f>
      </c>
      <c r="C4315" t="inlineStr">
        <is>
          <t>SocialBudNewJira</t>
        </is>
      </c>
      <c r="D4315" t="inlineStr">
        <is>
          <t>SocialBud</t>
        </is>
      </c>
      <c r="E4315" t="inlineStr">
        <is>
          <t>1004649</t>
        </is>
      </c>
      <c r="F4315" t="inlineStr">
        <is>
          <t>SB-4649 - Missing scheduling conflict validation in AI Assistant</t>
        </is>
      </c>
      <c r="G4315" t="inlineStr">
        <is>
          <t>JIRAID:32539 </t>
        </is>
      </c>
      <c r="H4315" s="3">
        <v>46125.0</v>
      </c>
      <c r="I4315"/>
      <c r="J4315"/>
      <c r="K4315">
        <v>0.25</v>
      </c>
      <c r="L4315" t="inlineStr">
        <is>
          <t>Billable work</t>
        </is>
      </c>
    </row>
    <row r="4316">
      <c r="A4316" t="inlineStr">
        <is>
          <t>Márton-Attila Simó</t>
        </is>
      </c>
      <c r="B4316">
        <f>IF(COUNTIF(Team!$A$2:$A$18,A4316)&gt;0,"CPS","")</f>
      </c>
      <c r="C4316" t="inlineStr">
        <is>
          <t>SAG-IDOM</t>
        </is>
      </c>
      <c r="D4316" t="inlineStr">
        <is>
          <t>Sagemcom Magyarország Kft.</t>
        </is>
      </c>
      <c r="E4316" t="inlineStr">
        <is>
          <t>199888</t>
        </is>
      </c>
      <c r="F4316" t="inlineStr">
        <is>
          <t>DAPS-21578 iOS - Visszavont WIA használata prezentációhoz</t>
        </is>
      </c>
      <c r="G4316" t="inlineStr">
        <is>
          <t>Talked to Vasi Sanyi about Wia revoked issue. Found out that is something related to refresh flow. Fixing in wallet kit (deleting wia and wte even when it's not in docModels). Created PR for wallet kit ---
Talked to Anita about wallet kit issuance sub tasks</t>
        </is>
      </c>
      <c r="H4316" s="3">
        <v>46125.0</v>
      </c>
      <c r="I4316"/>
      <c r="J4316"/>
      <c r="K4316">
        <v>7.0</v>
      </c>
      <c r="L4316" t="inlineStr">
        <is>
          <t>Billable work</t>
        </is>
      </c>
    </row>
    <row r="4317">
      <c r="A4317" t="inlineStr">
        <is>
          <t>Szilárd Dali</t>
        </is>
      </c>
      <c r="B4317">
        <f>IF(COUNTIF(Team!$A$2:$A$18,A4317)&gt;0,"CPS","")</f>
      </c>
      <c r="C4317" t="inlineStr">
        <is>
          <t>SAG-IDOM</t>
        </is>
      </c>
      <c r="D4317" t="inlineStr">
        <is>
          <t>Sagemcom Magyarország Kft.</t>
        </is>
      </c>
      <c r="E4317" t="inlineStr">
        <is>
          <t>200075</t>
        </is>
      </c>
      <c r="F4317" t="inlineStr">
        <is>
          <t>DAPS-22353 - Android - PID igénylés megszakítása</t>
        </is>
      </c>
      <c r="G4317" t="inlineStr">
        <is>
          <t/>
        </is>
      </c>
      <c r="H4317" s="3">
        <v>46125.0</v>
      </c>
      <c r="I4317"/>
      <c r="J4317"/>
      <c r="K4317">
        <v>1.0</v>
      </c>
      <c r="L4317" t="inlineStr">
        <is>
          <t>Billable work</t>
        </is>
      </c>
    </row>
    <row r="4318">
      <c r="A4318" t="inlineStr">
        <is>
          <t>Ádám Dienes</t>
        </is>
      </c>
      <c r="B4318">
        <f>IF(COUNTIF(Team!$A$2:$A$18,A4318)&gt;0,"CPS","")</f>
      </c>
      <c r="C4318" t="inlineStr">
        <is>
          <t>M sheets</t>
        </is>
      </c>
      <c r="D4318" t="inlineStr">
        <is>
          <t>RSM Hungary Kft.</t>
        </is>
      </c>
      <c r="E4318" t="inlineStr">
        <is>
          <t/>
        </is>
      </c>
      <c r="F4318" t="inlineStr">
        <is>
          <t>PM task</t>
        </is>
      </c>
      <c r="G4318" t="inlineStr">
        <is>
          <t/>
        </is>
      </c>
      <c r="H4318" s="3">
        <v>46125.0</v>
      </c>
      <c r="I4318"/>
      <c r="J4318"/>
      <c r="K4318">
        <v>1.0</v>
      </c>
      <c r="L4318" t="inlineStr">
        <is>
          <t>Billable work</t>
        </is>
      </c>
    </row>
    <row r="4319">
      <c r="A4319" t="inlineStr">
        <is>
          <t>Henrietta Harcsa</t>
        </is>
      </c>
      <c r="B4319">
        <f>IF(COUNTIF(Team!$A$2:$A$18,A4319)&gt;0,"CPS","")</f>
      </c>
      <c r="C4319" t="inlineStr">
        <is>
          <t>Waberers-Continuity</t>
        </is>
      </c>
      <c r="D4319" t="inlineStr">
        <is>
          <t>WABERER’S INTERNATIONAL Nyrt.</t>
        </is>
      </c>
      <c r="E4319" t="inlineStr">
        <is>
          <t>403</t>
        </is>
      </c>
      <c r="F4319" t="inlineStr">
        <is>
          <t>[NR] AXXES Tolls Számlafeldolgozó Robot</t>
        </is>
      </c>
      <c r="G4319" t="inlineStr">
        <is>
          <t/>
        </is>
      </c>
      <c r="H4319" s="3">
        <v>46125.0</v>
      </c>
      <c r="I4319"/>
      <c r="J4319"/>
      <c r="K4319">
        <v>1.0</v>
      </c>
      <c r="L4319" t="inlineStr">
        <is>
          <t>Billable work</t>
        </is>
      </c>
    </row>
    <row r="4320">
      <c r="A4320" t="inlineStr">
        <is>
          <t>Gabriella Tóth</t>
        </is>
      </c>
      <c r="B4320">
        <f>IF(COUNTIF(Team!$A$2:$A$18,A4320)&gt;0,"CPS","")</f>
      </c>
      <c r="C4320" t="inlineStr">
        <is>
          <t>Sonrisa Office Management</t>
        </is>
      </c>
      <c r="D4320" t="inlineStr">
        <is>
          <t>Sonrisa</t>
        </is>
      </c>
      <c r="E4320" t="inlineStr">
        <is>
          <t/>
        </is>
      </c>
      <c r="F4320" t="inlineStr">
        <is>
          <t>Contract Management</t>
        </is>
      </c>
      <c r="G4320" t="inlineStr">
        <is>
          <t>Dokumentum aláírásra előkészítése, tanúskodás, dokulista frissítése</t>
        </is>
      </c>
      <c r="H4320" s="3">
        <v>46125.0</v>
      </c>
      <c r="I4320"/>
      <c r="J4320"/>
      <c r="K4320">
        <v>0.5</v>
      </c>
      <c r="L4320" t="inlineStr">
        <is>
          <t>Non-billable work</t>
        </is>
      </c>
    </row>
    <row r="4321">
      <c r="A4321" t="inlineStr">
        <is>
          <t>Milán Vizi</t>
        </is>
      </c>
      <c r="B4321">
        <f>IF(COUNTIF(Team!$A$2:$A$18,A4321)&gt;0,"CPS","")</f>
      </c>
      <c r="C4321" t="inlineStr">
        <is>
          <t>Diligent - Boards - Ifrit</t>
        </is>
      </c>
      <c r="D4321" t="inlineStr">
        <is>
          <t>Diligent</t>
        </is>
      </c>
      <c r="E4321" t="inlineStr">
        <is>
          <t/>
        </is>
      </c>
      <c r="F4321" t="inlineStr">
        <is>
          <t>Development</t>
        </is>
      </c>
      <c r="G4321" t="inlineStr">
        <is>
          <t>BCLOUD-9744</t>
        </is>
      </c>
      <c r="H4321" s="3">
        <v>46125.0</v>
      </c>
      <c r="I4321"/>
      <c r="J4321"/>
      <c r="K4321">
        <v>8.0</v>
      </c>
      <c r="L4321" t="inlineStr">
        <is>
          <t>Billable work</t>
        </is>
      </c>
    </row>
    <row r="4322">
      <c r="A4322" t="inlineStr">
        <is>
          <t>Eszter Janovics</t>
        </is>
      </c>
      <c r="B4322">
        <f>IF(COUNTIF(Team!$A$2:$A$18,A4322)&gt;0,"CPS","")</f>
      </c>
      <c r="C4322" t="inlineStr">
        <is>
          <t>Yettel - GRIP</t>
        </is>
      </c>
      <c r="D4322" t="inlineStr">
        <is>
          <t>Yettel</t>
        </is>
      </c>
      <c r="E4322" t="inlineStr">
        <is>
          <t/>
        </is>
      </c>
      <c r="F4322" t="inlineStr">
        <is>
          <t>Yettel - Grip - Development</t>
        </is>
      </c>
      <c r="G4322" t="inlineStr">
        <is>
          <t/>
        </is>
      </c>
      <c r="H4322" s="3">
        <v>46125.0</v>
      </c>
      <c r="I4322"/>
      <c r="J4322"/>
      <c r="K4322">
        <v>8.0</v>
      </c>
      <c r="L4322" t="inlineStr">
        <is>
          <t>Billable work</t>
        </is>
      </c>
    </row>
    <row r="4323">
      <c r="A4323" t="inlineStr">
        <is>
          <t>Henrietta Harcsa</t>
        </is>
      </c>
      <c r="B4323">
        <f>IF(COUNTIF(Team!$A$2:$A$18,A4323)&gt;0,"CPS","")</f>
      </c>
      <c r="C4323" t="inlineStr">
        <is>
          <t>Yettel - GRIP</t>
        </is>
      </c>
      <c r="D4323" t="inlineStr">
        <is>
          <t>Yettel</t>
        </is>
      </c>
      <c r="E4323" t="inlineStr">
        <is>
          <t/>
        </is>
      </c>
      <c r="F4323" t="inlineStr">
        <is>
          <t>BA work/Project planning</t>
        </is>
      </c>
      <c r="G4323" t="inlineStr">
        <is>
          <t>Refinement, BackOffice UI requirement specification</t>
        </is>
      </c>
      <c r="H4323" s="3">
        <v>46125.0</v>
      </c>
      <c r="I4323"/>
      <c r="J4323"/>
      <c r="K4323">
        <v>4.0</v>
      </c>
      <c r="L4323" t="inlineStr">
        <is>
          <t>Billable work</t>
        </is>
      </c>
    </row>
    <row r="4324">
      <c r="A4324" t="inlineStr">
        <is>
          <t>Gabriella Tóth</t>
        </is>
      </c>
      <c r="B4324">
        <f>IF(COUNTIF(Team!$A$2:$A$18,A4324)&gt;0,"CPS","")</f>
      </c>
      <c r="C4324" t="inlineStr">
        <is>
          <t>Sonrisa HR (Shared)</t>
        </is>
      </c>
      <c r="D4324" t="inlineStr">
        <is>
          <t>Sonrisa</t>
        </is>
      </c>
      <c r="E4324" t="inlineStr">
        <is>
          <t/>
        </is>
      </c>
      <c r="F4324" t="inlineStr">
        <is>
          <t>Sonrisa Talk</t>
        </is>
      </c>
      <c r="G4324" t="inlineStr">
        <is>
          <t>Beszéltem Zoii, Timi, Áron, Bálint, Eszter</t>
        </is>
      </c>
      <c r="H4324" s="3">
        <v>46125.0</v>
      </c>
      <c r="I4324"/>
      <c r="J4324"/>
      <c r="K4324">
        <v>0.75</v>
      </c>
      <c r="L4324" t="inlineStr">
        <is>
          <t>Non-billable work</t>
        </is>
      </c>
    </row>
    <row r="4325">
      <c r="A4325" t="inlineStr">
        <is>
          <t>Márton-Attila Simó</t>
        </is>
      </c>
      <c r="B4325">
        <f>IF(COUNTIF(Team!$A$2:$A$18,A4325)&gt;0,"CPS","")</f>
      </c>
      <c r="C4325" t="inlineStr">
        <is>
          <t>SAG-IDOM</t>
        </is>
      </c>
      <c r="D4325" t="inlineStr">
        <is>
          <t>Sagemcom Magyarország Kft.</t>
        </is>
      </c>
      <c r="E4325" t="inlineStr">
        <is>
          <t>200064</t>
        </is>
      </c>
      <c r="F4325" t="inlineStr">
        <is>
          <t>DAPS-23178 iOS - 1.26.261001005 verzió prezentáció során crash</t>
        </is>
      </c>
      <c r="G4325" t="inlineStr">
        <is>
          <t>Investigating issue, turns out it's only happening in TestFlight. Talked to idom side, it's something related to obfuscation. They will handle this -----
DSM</t>
        </is>
      </c>
      <c r="H4325" s="3">
        <v>46125.0</v>
      </c>
      <c r="I4325"/>
      <c r="J4325"/>
      <c r="K4325">
        <v>3.0</v>
      </c>
      <c r="L4325" t="inlineStr">
        <is>
          <t>Billable work</t>
        </is>
      </c>
    </row>
    <row r="4326">
      <c r="A4326" t="inlineStr">
        <is>
          <t>Gábor Bálint</t>
        </is>
      </c>
      <c r="B4326">
        <f>IF(COUNTIF(Team!$A$2:$A$18,A4326)&gt;0,"CPS","")</f>
      </c>
      <c r="C4326" t="inlineStr">
        <is>
          <t>Global Blue - Layout Invoicing</t>
        </is>
      </c>
      <c r="D4326" t="inlineStr">
        <is>
          <t>Global Blue</t>
        </is>
      </c>
      <c r="E4326" t="inlineStr">
        <is>
          <t>1</t>
        </is>
      </c>
      <c r="F4326" t="inlineStr">
        <is>
          <t>Project Management and Administration</t>
        </is>
      </c>
      <c r="G4326" t="inlineStr">
        <is>
          <t/>
        </is>
      </c>
      <c r="H4326" s="3">
        <v>46125.0</v>
      </c>
      <c r="I4326"/>
      <c r="J4326"/>
      <c r="K4326">
        <v>1.0</v>
      </c>
      <c r="L4326" t="inlineStr">
        <is>
          <t>Billable work</t>
        </is>
      </c>
    </row>
    <row r="4327">
      <c r="A4327" t="inlineStr">
        <is>
          <t>István Dénes</t>
        </is>
      </c>
      <c r="B4327">
        <f>IF(COUNTIF(Team!$A$2:$A$18,A4327)&gt;0,"CPS","")</f>
      </c>
      <c r="C4327" t="inlineStr">
        <is>
          <t>Synlab Plasma (BigCommerce)</t>
        </is>
      </c>
      <c r="D4327" t="inlineStr">
        <is>
          <t>Synlab</t>
        </is>
      </c>
      <c r="E4327" t="inlineStr">
        <is>
          <t>1018731</t>
        </is>
      </c>
      <c r="F4327" t="inlineStr">
        <is>
          <t>SA-18731 - [IT] Italy Release 3 non-website</t>
        </is>
      </c>
      <c r="G4327" t="inlineStr">
        <is>
          <t>JIRAID:112017 Hotfixes + code review + releases + testing</t>
        </is>
      </c>
      <c r="H4327" s="3">
        <v>46125.0</v>
      </c>
      <c r="I4327"/>
      <c r="J4327"/>
      <c r="K4327">
        <v>1.0</v>
      </c>
      <c r="L4327" t="inlineStr">
        <is>
          <t>Billable work</t>
        </is>
      </c>
    </row>
    <row r="4328">
      <c r="A4328" t="inlineStr">
        <is>
          <t>Botond Portik-Gyurka</t>
        </is>
      </c>
      <c r="B4328">
        <f>IF(COUNTIF(Team!$A$2:$A$18,A4328)&gt;0,"CPS","")</f>
      </c>
      <c r="C4328" t="inlineStr">
        <is>
          <t>Direct Travel Reporting Tool</t>
        </is>
      </c>
      <c r="D4328" t="inlineStr">
        <is>
          <t>Direct Travel</t>
        </is>
      </c>
      <c r="E4328" t="inlineStr">
        <is>
          <t/>
        </is>
      </c>
      <c r="F4328" t="inlineStr">
        <is>
          <t>FE Dev</t>
        </is>
      </c>
      <c r="G4328" t="inlineStr">
        <is>
          <t/>
        </is>
      </c>
      <c r="H4328" s="3">
        <v>46125.0</v>
      </c>
      <c r="I4328"/>
      <c r="J4328"/>
      <c r="K4328">
        <v>8.0</v>
      </c>
      <c r="L4328" t="inlineStr">
        <is>
          <t>Billable work</t>
        </is>
      </c>
    </row>
    <row r="4329">
      <c r="A4329" t="inlineStr">
        <is>
          <t>István Dénes</t>
        </is>
      </c>
      <c r="B4329">
        <f>IF(COUNTIF(Team!$A$2:$A$18,A4329)&gt;0,"CPS","")</f>
      </c>
      <c r="C4329" t="inlineStr">
        <is>
          <t>Synlab Plasma (BigCommerce)</t>
        </is>
      </c>
      <c r="D4329" t="inlineStr">
        <is>
          <t>Synlab</t>
        </is>
      </c>
      <c r="E4329" t="inlineStr">
        <is>
          <t>1018731</t>
        </is>
      </c>
      <c r="F4329" t="inlineStr">
        <is>
          <t>SA-18731 - [IT] Italy Release 3 non-website</t>
        </is>
      </c>
      <c r="G4329" t="inlineStr">
        <is>
          <t>JIRAID:112019 Hotfixes + code review + releases + testing</t>
        </is>
      </c>
      <c r="H4329" s="3">
        <v>46125.0</v>
      </c>
      <c r="I4329"/>
      <c r="J4329"/>
      <c r="K4329">
        <v>2.5</v>
      </c>
      <c r="L4329" t="inlineStr">
        <is>
          <t>Billable work</t>
        </is>
      </c>
    </row>
    <row r="4330">
      <c r="A4330" t="inlineStr">
        <is>
          <t>Ágnes Karácsonyi</t>
        </is>
      </c>
      <c r="B4330">
        <f>IF(COUNTIF(Team!$A$2:$A$18,A4330)&gt;0,"CPS","")</f>
      </c>
      <c r="C4330" t="inlineStr">
        <is>
          <t>Idomsoft - Legacy költöztetés</t>
        </is>
      </c>
      <c r="D4330" t="inlineStr">
        <is>
          <t>IdomSoft Zrt.</t>
        </is>
      </c>
      <c r="E4330" t="inlineStr">
        <is>
          <t/>
        </is>
      </c>
      <c r="F4330" t="inlineStr">
        <is>
          <t>Development</t>
        </is>
      </c>
      <c r="G4330" t="inlineStr">
        <is>
          <t/>
        </is>
      </c>
      <c r="H4330" s="3">
        <v>46125.0</v>
      </c>
      <c r="I4330"/>
      <c r="J4330"/>
      <c r="K4330">
        <v>8.0</v>
      </c>
      <c r="L4330" t="inlineStr">
        <is>
          <t>Billable work</t>
        </is>
      </c>
    </row>
    <row r="4331">
      <c r="A4331" t="inlineStr">
        <is>
          <t>Ádám Varga</t>
        </is>
      </c>
      <c r="B4331">
        <f>IF(COUNTIF(Team!$A$2:$A$18,A4331)&gt;0,"CPS","")</f>
      </c>
      <c r="C4331" t="inlineStr">
        <is>
          <t>Idomsoft - Legacy költöztetés</t>
        </is>
      </c>
      <c r="D4331" t="inlineStr">
        <is>
          <t>IdomSoft Zrt.</t>
        </is>
      </c>
      <c r="E4331" t="inlineStr">
        <is>
          <t/>
        </is>
      </c>
      <c r="F4331" t="inlineStr">
        <is>
          <t>Development</t>
        </is>
      </c>
      <c r="G4331" t="inlineStr">
        <is>
          <t>CI tervezés, Backstage - semantic release app, chart tesztelés, hibajavítás</t>
        </is>
      </c>
      <c r="H4331" s="3">
        <v>46125.0</v>
      </c>
      <c r="I4331"/>
      <c r="J4331"/>
      <c r="K4331">
        <v>8.0</v>
      </c>
      <c r="L4331" t="inlineStr">
        <is>
          <t>Billable work</t>
        </is>
      </c>
    </row>
    <row r="4332">
      <c r="A4332" t="inlineStr">
        <is>
          <t>Viktor Vörös</t>
        </is>
      </c>
      <c r="B4332">
        <f>IF(COUNTIF(Team!$A$2:$A$18,A4332)&gt;0,"CPS","")</f>
      </c>
      <c r="C4332" t="inlineStr">
        <is>
          <t>K11 Production</t>
        </is>
      </c>
      <c r="D4332" t="inlineStr">
        <is>
          <t>Magyar Államkincstár</t>
        </is>
      </c>
      <c r="E4332" t="inlineStr">
        <is>
          <t>199506</t>
        </is>
      </c>
      <c r="F4332" t="inlineStr">
        <is>
          <t>[React] Adatszolgáltatás példány: Rugalmas űrlap szerkesztő felületének megvalósítása</t>
        </is>
      </c>
      <c r="G4332" t="inlineStr">
        <is>
          <t>API előtesztelése</t>
        </is>
      </c>
      <c r="H4332" s="3">
        <v>46125.0</v>
      </c>
      <c r="I4332"/>
      <c r="J4332"/>
      <c r="K4332">
        <v>1.25</v>
      </c>
      <c r="L4332" t="inlineStr">
        <is>
          <t>Billable work</t>
        </is>
      </c>
    </row>
    <row r="4333">
      <c r="A4333" t="inlineStr">
        <is>
          <t>Norbert Orbán</t>
        </is>
      </c>
      <c r="B4333">
        <f>IF(COUNTIF(Team!$A$2:$A$18,A4333)&gt;0,"CPS","")</f>
      </c>
      <c r="C4333" t="inlineStr">
        <is>
          <t>SocialBudNewJira</t>
        </is>
      </c>
      <c r="D4333" t="inlineStr">
        <is>
          <t>SocialBud</t>
        </is>
      </c>
      <c r="E4333" t="inlineStr">
        <is>
          <t>1004631</t>
        </is>
      </c>
      <c r="F4333" t="inlineStr">
        <is>
          <t>SB-4631 - Autoposts not picking images from users' image gallery images</t>
        </is>
      </c>
      <c r="G4333" t="inlineStr">
        <is>
          <t>JIRAID:31492 </t>
        </is>
      </c>
      <c r="H4333" s="3">
        <v>46125.0</v>
      </c>
      <c r="I4333"/>
      <c r="J4333"/>
      <c r="K4333">
        <v>1.0</v>
      </c>
      <c r="L4333" t="inlineStr">
        <is>
          <t>Billable work</t>
        </is>
      </c>
    </row>
    <row r="4334">
      <c r="A4334" t="inlineStr">
        <is>
          <t>Viktor Vörös</t>
        </is>
      </c>
      <c r="B4334">
        <f>IF(COUNTIF(Team!$A$2:$A$18,A4334)&gt;0,"CPS","")</f>
      </c>
      <c r="C4334" t="inlineStr">
        <is>
          <t>K11 Production</t>
        </is>
      </c>
      <c r="D4334" t="inlineStr">
        <is>
          <t>Magyar Államkincstár</t>
        </is>
      </c>
      <c r="E4334" t="inlineStr">
        <is>
          <t>199775</t>
        </is>
      </c>
      <c r="F4334" t="inlineStr">
        <is>
          <t>Test automation AI implementation </t>
        </is>
      </c>
      <c r="G4334" t="inlineStr">
        <is>
          <t/>
        </is>
      </c>
      <c r="H4334" s="3">
        <v>46125.0</v>
      </c>
      <c r="I4334"/>
      <c r="J4334"/>
      <c r="K4334">
        <v>0.75</v>
      </c>
      <c r="L4334" t="inlineStr">
        <is>
          <t>Billable work</t>
        </is>
      </c>
    </row>
    <row r="4335">
      <c r="A4335" t="inlineStr">
        <is>
          <t>István Dénes</t>
        </is>
      </c>
      <c r="B4335">
        <f>IF(COUNTIF(Team!$A$2:$A$18,A4335)&gt;0,"CPS","")</f>
      </c>
      <c r="C4335" t="inlineStr">
        <is>
          <t>Synlab Plasma (BigCommerce)</t>
        </is>
      </c>
      <c r="D4335" t="inlineStr">
        <is>
          <t>Synlab</t>
        </is>
      </c>
      <c r="E4335" t="inlineStr">
        <is>
          <t>1018731</t>
        </is>
      </c>
      <c r="F4335" t="inlineStr">
        <is>
          <t>SA-18731 - [IT] Italy Release 3 non-website</t>
        </is>
      </c>
      <c r="G4335" t="inlineStr">
        <is>
          <t>JIRAID:112021 Ticket investigation</t>
        </is>
      </c>
      <c r="H4335" s="3">
        <v>46125.0</v>
      </c>
      <c r="I4335"/>
      <c r="J4335"/>
      <c r="K4335">
        <v>2.0</v>
      </c>
      <c r="L4335" t="inlineStr">
        <is>
          <t>Billable work</t>
        </is>
      </c>
    </row>
    <row r="4336">
      <c r="A4336" t="inlineStr">
        <is>
          <t>Levente Gábos</t>
        </is>
      </c>
      <c r="B4336">
        <f>IF(COUNTIF(Team!$A$2:$A$18,A4336)&gt;0,"CPS","")</f>
      </c>
      <c r="C4336" t="inlineStr">
        <is>
          <t>SocialBudNewJira</t>
        </is>
      </c>
      <c r="D4336" t="inlineStr">
        <is>
          <t>SocialBud</t>
        </is>
      </c>
      <c r="E4336" t="inlineStr">
        <is>
          <t>1004633</t>
        </is>
      </c>
      <c r="F4336" t="inlineStr">
        <is>
          <t>SB-4633 - Manage Default Logo for Post Generation in Settings Page</t>
        </is>
      </c>
      <c r="G4336" t="inlineStr">
        <is>
          <t>JIRAID:32541 </t>
        </is>
      </c>
      <c r="H4336" s="3">
        <v>46125.0</v>
      </c>
      <c r="I4336"/>
      <c r="J4336"/>
      <c r="K4336">
        <v>0.25</v>
      </c>
      <c r="L4336" t="inlineStr">
        <is>
          <t>Billable work</t>
        </is>
      </c>
    </row>
    <row r="4337">
      <c r="A4337" t="inlineStr">
        <is>
          <t>Gabriella Tóth</t>
        </is>
      </c>
      <c r="B4337">
        <f>IF(COUNTIF(Team!$A$2:$A$18,A4337)&gt;0,"CPS","")</f>
      </c>
      <c r="C4337" t="inlineStr">
        <is>
          <t>Sonrisa Office Management</t>
        </is>
      </c>
      <c r="D4337" t="inlineStr">
        <is>
          <t>Sonrisa</t>
        </is>
      </c>
      <c r="E4337" t="inlineStr">
        <is>
          <t/>
        </is>
      </c>
      <c r="F4337" t="inlineStr">
        <is>
          <t>Procurement</t>
        </is>
      </c>
      <c r="G4337" t="inlineStr">
        <is>
          <t>Tesco rendelés átvétel, elpakolás</t>
        </is>
      </c>
      <c r="H4337" s="3">
        <v>46125.0</v>
      </c>
      <c r="I4337"/>
      <c r="J4337"/>
      <c r="K4337">
        <v>0.5</v>
      </c>
      <c r="L4337" t="inlineStr">
        <is>
          <t>Non-billable work</t>
        </is>
      </c>
    </row>
    <row r="4338">
      <c r="A4338" t="inlineStr">
        <is>
          <t>István Dénes</t>
        </is>
      </c>
      <c r="B4338">
        <f>IF(COUNTIF(Team!$A$2:$A$18,A4338)&gt;0,"CPS","")</f>
      </c>
      <c r="C4338" t="inlineStr">
        <is>
          <t>Synlab Plasma (BigCommerce)</t>
        </is>
      </c>
      <c r="D4338" t="inlineStr">
        <is>
          <t>Synlab</t>
        </is>
      </c>
      <c r="E4338" t="inlineStr">
        <is>
          <t>1018731</t>
        </is>
      </c>
      <c r="F4338" t="inlineStr">
        <is>
          <t>SA-18731 - [IT] Italy Release 3 non-website</t>
        </is>
      </c>
      <c r="G4338" t="inlineStr">
        <is>
          <t>JIRAID:112012 Hotfixes + code review + releases + testing</t>
        </is>
      </c>
      <c r="H4338" s="3">
        <v>46125.0</v>
      </c>
      <c r="I4338"/>
      <c r="J4338"/>
      <c r="K4338">
        <v>2.0</v>
      </c>
      <c r="L4338" t="inlineStr">
        <is>
          <t>Billable work</t>
        </is>
      </c>
    </row>
    <row r="4339">
      <c r="A4339" t="inlineStr">
        <is>
          <t>Tamás Kinsztler</t>
        </is>
      </c>
      <c r="B4339">
        <f>IF(COUNTIF(Team!$A$2:$A$18,A4339)&gt;0,"CPS","")</f>
      </c>
      <c r="C4339" t="inlineStr">
        <is>
          <t>K11 Production</t>
        </is>
      </c>
      <c r="D4339" t="inlineStr">
        <is>
          <t>Magyar Államkincstár</t>
        </is>
      </c>
      <c r="E4339" t="inlineStr">
        <is>
          <t>200091</t>
        </is>
      </c>
      <c r="F4339" t="inlineStr">
        <is>
          <t>Design alkalmazása - Nyitó oldal és funkciói</t>
        </is>
      </c>
      <c r="G4339" t="inlineStr">
        <is>
          <t/>
        </is>
      </c>
      <c r="H4339" s="3">
        <v>46125.0</v>
      </c>
      <c r="I4339"/>
      <c r="J4339"/>
      <c r="K4339">
        <v>8.0</v>
      </c>
      <c r="L4339" t="inlineStr">
        <is>
          <t>Billable work</t>
        </is>
      </c>
    </row>
    <row r="4340">
      <c r="A4340" t="inlineStr">
        <is>
          <t>Gábor Bálint</t>
        </is>
      </c>
      <c r="B4340">
        <f>IF(COUNTIF(Team!$A$2:$A$18,A4340)&gt;0,"CPS","")</f>
      </c>
      <c r="C4340" t="inlineStr">
        <is>
          <t>SAG-IDOM</t>
        </is>
      </c>
      <c r="D4340" t="inlineStr">
        <is>
          <t>Sagemcom Magyarország Kft.</t>
        </is>
      </c>
      <c r="E4340" t="inlineStr">
        <is>
          <t/>
        </is>
      </c>
      <c r="F4340" t="inlineStr">
        <is>
          <t>Project Management and Administration</t>
        </is>
      </c>
      <c r="G4340" t="inlineStr">
        <is>
          <t/>
        </is>
      </c>
      <c r="H4340" s="3">
        <v>46125.0</v>
      </c>
      <c r="I4340"/>
      <c r="J4340"/>
      <c r="K4340">
        <v>0.75</v>
      </c>
      <c r="L4340" t="inlineStr">
        <is>
          <t>Billable work</t>
        </is>
      </c>
    </row>
    <row r="4341">
      <c r="A4341" t="inlineStr">
        <is>
          <t>Hunor Könczey</t>
        </is>
      </c>
      <c r="B4341">
        <f>IF(COUNTIF(Team!$A$2:$A$18,A4341)&gt;0,"CPS","")</f>
      </c>
      <c r="C4341" t="inlineStr">
        <is>
          <t>Idomsoft - Legacy költöztetés</t>
        </is>
      </c>
      <c r="D4341" t="inlineStr">
        <is>
          <t>IdomSoft Zrt.</t>
        </is>
      </c>
      <c r="E4341" t="inlineStr">
        <is>
          <t/>
        </is>
      </c>
      <c r="F4341" t="inlineStr">
        <is>
          <t>Development</t>
        </is>
      </c>
      <c r="G4341" t="inlineStr">
        <is>
          <t>nap-be repo Spring4X upgrade + tesztelés</t>
        </is>
      </c>
      <c r="H4341" s="3">
        <v>46125.0</v>
      </c>
      <c r="I4341"/>
      <c r="J4341"/>
      <c r="K4341">
        <v>8.0</v>
      </c>
      <c r="L4341" t="inlineStr">
        <is>
          <t>Billable work</t>
        </is>
      </c>
    </row>
    <row r="4342">
      <c r="A4342" t="inlineStr">
        <is>
          <t>Dániel Dancs</t>
        </is>
      </c>
      <c r="B4342">
        <f>IF(COUNTIF(Team!$A$2:$A$18,A4342)&gt;0,"CPS","")</f>
      </c>
      <c r="C4342" t="inlineStr">
        <is>
          <t>Lufthansa Netline - Crew</t>
        </is>
      </c>
      <c r="D4342" t="inlineStr">
        <is>
          <t>Lufthansa</t>
        </is>
      </c>
      <c r="E4342" t="inlineStr">
        <is>
          <t/>
        </is>
      </c>
      <c r="F4342" t="inlineStr">
        <is>
          <t>General development</t>
        </is>
      </c>
      <c r="G4342" t="inlineStr">
        <is>
          <t/>
        </is>
      </c>
      <c r="H4342" s="3">
        <v>46125.0</v>
      </c>
      <c r="I4342"/>
      <c r="J4342"/>
      <c r="K4342">
        <v>8.0</v>
      </c>
      <c r="L4342" t="inlineStr">
        <is>
          <t>Billable work</t>
        </is>
      </c>
    </row>
    <row r="4343">
      <c r="A4343" t="inlineStr">
        <is>
          <t>Gabriella Tóth</t>
        </is>
      </c>
      <c r="B4343">
        <f>IF(COUNTIF(Team!$A$2:$A$18,A4343)&gt;0,"CPS","")</f>
      </c>
      <c r="C4343" t="inlineStr">
        <is>
          <t>Sonrisa Office Management</t>
        </is>
      </c>
      <c r="D4343" t="inlineStr">
        <is>
          <t>Sonrisa</t>
        </is>
      </c>
      <c r="E4343" t="inlineStr">
        <is>
          <t/>
        </is>
      </c>
      <c r="F4343" t="inlineStr">
        <is>
          <t>Parking Management</t>
        </is>
      </c>
      <c r="G4343" t="inlineStr">
        <is>
          <t>Vendégparkoló foglalás, táblázat frissítés</t>
        </is>
      </c>
      <c r="H4343" s="3">
        <v>46125.0</v>
      </c>
      <c r="I4343"/>
      <c r="J4343"/>
      <c r="K4343">
        <v>0.25</v>
      </c>
      <c r="L4343" t="inlineStr">
        <is>
          <t>Non-billable work</t>
        </is>
      </c>
    </row>
    <row r="4344">
      <c r="A4344" t="inlineStr">
        <is>
          <t>Krisztina Dr. Tóth</t>
        </is>
      </c>
      <c r="B4344">
        <f>IF(COUNTIF(Team!$A$2:$A$18,A4344)&gt;0,"CPS","")</f>
      </c>
      <c r="C4344" t="inlineStr">
        <is>
          <t>SocialBud</t>
        </is>
      </c>
      <c r="D4344" t="inlineStr">
        <is>
          <t>SocialBud</t>
        </is>
      </c>
      <c r="E4344" t="inlineStr">
        <is>
          <t/>
        </is>
      </c>
      <c r="F4344" t="inlineStr">
        <is>
          <t>Project management</t>
        </is>
      </c>
      <c r="G4344" t="inlineStr">
        <is>
          <t/>
        </is>
      </c>
      <c r="H4344" s="3">
        <v>46125.0</v>
      </c>
      <c r="I4344"/>
      <c r="J4344"/>
      <c r="K4344">
        <v>0.5</v>
      </c>
      <c r="L4344" t="inlineStr">
        <is>
          <t>Billable work</t>
        </is>
      </c>
    </row>
    <row r="4345">
      <c r="A4345" t="inlineStr">
        <is>
          <t>Gábor Bálint</t>
        </is>
      </c>
      <c r="B4345">
        <f>IF(COUNTIF(Team!$A$2:$A$18,A4345)&gt;0,"CPS","")</f>
      </c>
      <c r="C4345" t="inlineStr">
        <is>
          <t>SAG-NAV</t>
        </is>
      </c>
      <c r="D4345" t="inlineStr">
        <is>
          <t>Sagemcom Magyarország Kft.</t>
        </is>
      </c>
      <c r="E4345" t="inlineStr">
        <is>
          <t/>
        </is>
      </c>
      <c r="F4345" t="inlineStr">
        <is>
          <t>Project Management and Administration</t>
        </is>
      </c>
      <c r="G4345" t="inlineStr">
        <is>
          <t/>
        </is>
      </c>
      <c r="H4345" s="3">
        <v>46125.0</v>
      </c>
      <c r="I4345"/>
      <c r="J4345"/>
      <c r="K4345">
        <v>0.75</v>
      </c>
      <c r="L4345" t="inlineStr">
        <is>
          <t>Billable work</t>
        </is>
      </c>
    </row>
    <row r="4346">
      <c r="A4346" t="inlineStr">
        <is>
          <t>Csaba Bálint</t>
        </is>
      </c>
      <c r="B4346">
        <f>IF(COUNTIF(Team!$A$2:$A$18,A4346)&gt;0,"CPS","")</f>
      </c>
      <c r="C4346" t="inlineStr">
        <is>
          <t>SAG-IDOM</t>
        </is>
      </c>
      <c r="D4346" t="inlineStr">
        <is>
          <t>Sagemcom Magyarország Kft.</t>
        </is>
      </c>
      <c r="E4346" t="inlineStr">
        <is>
          <t>199671</t>
        </is>
      </c>
      <c r="F4346" t="inlineStr">
        <is>
          <t>DAPS-22344 Sandbox - hibaesetek - trusted authorities query</t>
        </is>
      </c>
      <c r="G4346" t="inlineStr">
        <is>
          <t>- DCQL query refaktorálás
- master atvezetese a develop-ba
- párhuzamos kiajánlás branch aktualizálása, conflict feloldás</t>
        </is>
      </c>
      <c r="H4346" s="3">
        <v>46125.0</v>
      </c>
      <c r="I4346"/>
      <c r="J4346"/>
      <c r="K4346">
        <v>8.0</v>
      </c>
      <c r="L4346" t="inlineStr">
        <is>
          <t>Billable work</t>
        </is>
      </c>
    </row>
    <row r="4347">
      <c r="A4347" t="inlineStr">
        <is>
          <t>Márk-Ádám Vaida</t>
        </is>
      </c>
      <c r="B4347">
        <f>IF(COUNTIF(Team!$A$2:$A$18,A4347)&gt;0,"CPS","")</f>
      </c>
      <c r="C4347" t="inlineStr">
        <is>
          <t>Cloud Platform Services</t>
        </is>
      </c>
      <c r="D4347" t="inlineStr">
        <is>
          <t>Sonrisa</t>
        </is>
      </c>
      <c r="E4347" t="inlineStr">
        <is>
          <t>187810</t>
        </is>
      </c>
      <c r="F4347" t="inlineStr">
        <is>
          <t>Meeting</t>
        </is>
      </c>
      <c r="G4347" t="inlineStr">
        <is>
          <t>CPS - WSM</t>
        </is>
      </c>
      <c r="H4347" s="3">
        <v>46125.0</v>
      </c>
      <c r="I4347"/>
      <c r="J4347"/>
      <c r="K4347">
        <v>0.5</v>
      </c>
      <c r="L4347" t="inlineStr">
        <is>
          <t>Non-billable work</t>
        </is>
      </c>
    </row>
    <row r="4348">
      <c r="A4348" t="inlineStr">
        <is>
          <t>Bence Szilveszter Láng</t>
        </is>
      </c>
      <c r="B4348">
        <f>IF(COUNTIF(Team!$A$2:$A$18,A4348)&gt;0,"CPS","")</f>
      </c>
      <c r="C4348" t="inlineStr">
        <is>
          <t>Talentedbunch</t>
        </is>
      </c>
      <c r="D4348" t="inlineStr">
        <is>
          <t>Talented Bunch Zrt.</t>
        </is>
      </c>
      <c r="E4348" t="inlineStr">
        <is>
          <t/>
        </is>
      </c>
      <c r="F4348" t="inlineStr">
        <is>
          <t>Development</t>
        </is>
      </c>
      <c r="G4348" t="inlineStr">
        <is>
          <t/>
        </is>
      </c>
      <c r="H4348" s="3">
        <v>46125.0</v>
      </c>
      <c r="I4348"/>
      <c r="J4348"/>
      <c r="K4348">
        <v>1.0</v>
      </c>
      <c r="L4348" t="inlineStr">
        <is>
          <t>Billable work</t>
        </is>
      </c>
    </row>
    <row r="4349">
      <c r="A4349" t="inlineStr">
        <is>
          <t>Márk-Ádám Vaida</t>
        </is>
      </c>
      <c r="B4349">
        <f>IF(COUNTIF(Team!$A$2:$A$18,A4349)&gt;0,"CPS","")</f>
      </c>
      <c r="C4349" t="inlineStr">
        <is>
          <t>Cloud Platform Services</t>
        </is>
      </c>
      <c r="D4349" t="inlineStr">
        <is>
          <t>Sonrisa</t>
        </is>
      </c>
      <c r="E4349" t="inlineStr">
        <is>
          <t>189341</t>
        </is>
      </c>
      <c r="F4349" t="inlineStr">
        <is>
          <t>MVMI</t>
        </is>
      </c>
      <c r="G4349" t="inlineStr">
        <is>
          <t>Meeting - MVMI Infra Teszt Task Force</t>
        </is>
      </c>
      <c r="H4349" s="3">
        <v>46125.0</v>
      </c>
      <c r="I4349"/>
      <c r="J4349"/>
      <c r="K4349">
        <v>0.5</v>
      </c>
      <c r="L4349" t="inlineStr">
        <is>
          <t>Billable work</t>
        </is>
      </c>
    </row>
    <row r="4350">
      <c r="A4350" t="inlineStr">
        <is>
          <t>Tünde-Anna Biró</t>
        </is>
      </c>
      <c r="B4350">
        <f>IF(COUNTIF(Team!$A$2:$A$18,A4350)&gt;0,"CPS","")</f>
      </c>
      <c r="C4350" t="inlineStr">
        <is>
          <t>PH - Consultant Corner</t>
        </is>
      </c>
      <c r="D4350" t="inlineStr">
        <is>
          <t>Princess House</t>
        </is>
      </c>
      <c r="E4350" t="inlineStr">
        <is>
          <t>2009855</t>
        </is>
      </c>
      <c r="F4350" t="inlineStr">
        <is>
          <t>PHS-9855 - ecdmx - Orderprocessing BE - Send Kushki bank transfers to Prowess</t>
        </is>
      </c>
      <c r="G4350" t="inlineStr">
        <is>
          <t>JIRAID:125540 </t>
        </is>
      </c>
      <c r="H4350" s="3">
        <v>46125.0</v>
      </c>
      <c r="I4350"/>
      <c r="J4350"/>
      <c r="K4350">
        <v>1.0</v>
      </c>
      <c r="L4350" t="inlineStr">
        <is>
          <t>Billable work</t>
        </is>
      </c>
    </row>
    <row r="4351">
      <c r="A4351" t="inlineStr">
        <is>
          <t>Levente Gábos</t>
        </is>
      </c>
      <c r="B4351">
        <f>IF(COUNTIF(Team!$A$2:$A$18,A4351)&gt;0,"CPS","")</f>
      </c>
      <c r="C4351" t="inlineStr">
        <is>
          <t>SocialBudNewJira</t>
        </is>
      </c>
      <c r="D4351" t="inlineStr">
        <is>
          <t>SocialBud</t>
        </is>
      </c>
      <c r="E4351" t="inlineStr">
        <is>
          <t>1004580</t>
        </is>
      </c>
      <c r="F4351" t="inlineStr">
        <is>
          <t>SB-4580 - Improve Vibe Engine Stability and Development Workflow</t>
        </is>
      </c>
      <c r="G4351" t="inlineStr">
        <is>
          <t>JIRAID:32540 </t>
        </is>
      </c>
      <c r="H4351" s="3">
        <v>46125.0</v>
      </c>
      <c r="I4351"/>
      <c r="J4351"/>
      <c r="K4351">
        <v>1.75</v>
      </c>
      <c r="L4351" t="inlineStr">
        <is>
          <t>Billable work</t>
        </is>
      </c>
    </row>
    <row r="4352">
      <c r="A4352" t="inlineStr">
        <is>
          <t>Botond Gáll</t>
        </is>
      </c>
      <c r="B4352">
        <f>IF(COUNTIF(Team!$A$2:$A$18,A4352)&gt;0,"CPS","")</f>
      </c>
      <c r="C4352" t="inlineStr">
        <is>
          <t>Cloud Platform Services</t>
        </is>
      </c>
      <c r="D4352" t="inlineStr">
        <is>
          <t>Sonrisa</t>
        </is>
      </c>
      <c r="E4352" t="inlineStr">
        <is>
          <t>189988</t>
        </is>
      </c>
      <c r="F4352" t="inlineStr">
        <is>
          <t>Onriva: Availability, Monitoring, Meetings</t>
        </is>
      </c>
      <c r="G4352" t="inlineStr">
        <is>
          <t>TECHOPS-5560 || Travel Marketplace Release v241.1</t>
        </is>
      </c>
      <c r="H4352" s="3">
        <v>46125.0</v>
      </c>
      <c r="I4352"/>
      <c r="J4352"/>
      <c r="K4352">
        <v>5.5</v>
      </c>
      <c r="L4352" t="inlineStr">
        <is>
          <t>Billable work</t>
        </is>
      </c>
    </row>
    <row r="4353">
      <c r="A4353" t="inlineStr">
        <is>
          <t>Márk-Ádám Vaida</t>
        </is>
      </c>
      <c r="B4353">
        <f>IF(COUNTIF(Team!$A$2:$A$18,A4353)&gt;0,"CPS","")</f>
      </c>
      <c r="C4353" t="inlineStr">
        <is>
          <t>Cloud Platform Services</t>
        </is>
      </c>
      <c r="D4353" t="inlineStr">
        <is>
          <t>Sonrisa</t>
        </is>
      </c>
      <c r="E4353" t="inlineStr">
        <is>
          <t>189988</t>
        </is>
      </c>
      <c r="F4353" t="inlineStr">
        <is>
          <t>Onriva: Availability, Monitoring, Meetings</t>
        </is>
      </c>
      <c r="G4353" t="inlineStr">
        <is>
          <t>Meeting || Onriva Stand Up</t>
        </is>
      </c>
      <c r="H4353" s="3">
        <v>46125.0</v>
      </c>
      <c r="I4353"/>
      <c r="J4353"/>
      <c r="K4353">
        <v>0.25</v>
      </c>
      <c r="L4353" t="inlineStr">
        <is>
          <t>Billable work</t>
        </is>
      </c>
    </row>
    <row r="4354">
      <c r="A4354" t="inlineStr">
        <is>
          <t>Tünde-Anna Biró</t>
        </is>
      </c>
      <c r="B4354">
        <f>IF(COUNTIF(Team!$A$2:$A$18,A4354)&gt;0,"CPS","")</f>
      </c>
      <c r="C4354" t="inlineStr">
        <is>
          <t>PH - Consultant Corner</t>
        </is>
      </c>
      <c r="D4354" t="inlineStr">
        <is>
          <t>Princess House</t>
        </is>
      </c>
      <c r="E4354" t="inlineStr">
        <is>
          <t>2009854</t>
        </is>
      </c>
      <c r="F4354" t="inlineStr">
        <is>
          <t>PHS-9854 - ecdmx - Orderprocessing BE - Send Kushki bank transfers to Prowess</t>
        </is>
      </c>
      <c r="G4354" t="inlineStr">
        <is>
          <t>JIRAID:125541 </t>
        </is>
      </c>
      <c r="H4354" s="3">
        <v>46125.0</v>
      </c>
      <c r="I4354"/>
      <c r="J4354"/>
      <c r="K4354">
        <v>6.5</v>
      </c>
      <c r="L4354" t="inlineStr">
        <is>
          <t>Billable work</t>
        </is>
      </c>
    </row>
    <row r="4355">
      <c r="A4355" t="inlineStr">
        <is>
          <t>Levente Gábos</t>
        </is>
      </c>
      <c r="B4355">
        <f>IF(COUNTIF(Team!$A$2:$A$18,A4355)&gt;0,"CPS","")</f>
      </c>
      <c r="C4355" t="inlineStr">
        <is>
          <t>SocialBudNewJira</t>
        </is>
      </c>
      <c r="D4355" t="inlineStr">
        <is>
          <t>SocialBud</t>
        </is>
      </c>
      <c r="E4355" t="inlineStr">
        <is>
          <t>1004517</t>
        </is>
      </c>
      <c r="F4355" t="inlineStr">
        <is>
          <t>SB-4517 - Admin Integration &amp; Logo Logic for Properties</t>
        </is>
      </c>
      <c r="G4355" t="inlineStr">
        <is>
          <t>JIRAID:32542 </t>
        </is>
      </c>
      <c r="H4355" s="3">
        <v>46125.0</v>
      </c>
      <c r="I4355"/>
      <c r="J4355"/>
      <c r="K4355">
        <v>1.0</v>
      </c>
      <c r="L4355" t="inlineStr">
        <is>
          <t>Billable work</t>
        </is>
      </c>
    </row>
    <row r="4356">
      <c r="A4356" t="inlineStr">
        <is>
          <t>Krisztina Dr. Tóth</t>
        </is>
      </c>
      <c r="B4356">
        <f>IF(COUNTIF(Team!$A$2:$A$18,A4356)&gt;0,"CPS","")</f>
      </c>
      <c r="C4356" t="inlineStr">
        <is>
          <t>Jumio AWS</t>
        </is>
      </c>
      <c r="D4356" t="inlineStr">
        <is>
          <t>Jumio</t>
        </is>
      </c>
      <c r="E4356" t="inlineStr">
        <is>
          <t/>
        </is>
      </c>
      <c r="F4356" t="inlineStr">
        <is>
          <t>Project management</t>
        </is>
      </c>
      <c r="G4356" t="inlineStr">
        <is>
          <t/>
        </is>
      </c>
      <c r="H4356" s="3">
        <v>46125.0</v>
      </c>
      <c r="I4356"/>
      <c r="J4356"/>
      <c r="K4356">
        <v>0.25</v>
      </c>
      <c r="L4356" t="inlineStr">
        <is>
          <t>Billable work</t>
        </is>
      </c>
    </row>
    <row r="4357">
      <c r="A4357" t="inlineStr">
        <is>
          <t>Márk-Ádám Vaida</t>
        </is>
      </c>
      <c r="B4357">
        <f>IF(COUNTIF(Team!$A$2:$A$18,A4357)&gt;0,"CPS","")</f>
      </c>
      <c r="C4357" t="inlineStr">
        <is>
          <t>Cloud Platform Services</t>
        </is>
      </c>
      <c r="D4357" t="inlineStr">
        <is>
          <t>Sonrisa</t>
        </is>
      </c>
      <c r="E4357" t="inlineStr">
        <is>
          <t>194703</t>
        </is>
      </c>
      <c r="F4357" t="inlineStr">
        <is>
          <t>Aws Inference Farm</t>
        </is>
      </c>
      <c r="G4357" t="inlineStr">
        <is>
          <t>199854, 199772</t>
        </is>
      </c>
      <c r="H4357" s="3">
        <v>46125.0</v>
      </c>
      <c r="I4357"/>
      <c r="J4357"/>
      <c r="K4357">
        <v>2.0</v>
      </c>
      <c r="L4357" t="inlineStr">
        <is>
          <t>Billable work</t>
        </is>
      </c>
    </row>
    <row r="4358">
      <c r="A4358" t="inlineStr">
        <is>
          <t>Róbert Zsolt Rozs</t>
        </is>
      </c>
      <c r="B4358">
        <f>IF(COUNTIF(Team!$A$2:$A$18,A4358)&gt;0,"CPS","")</f>
      </c>
      <c r="C4358" t="inlineStr">
        <is>
          <t>Idomsoft - Legacy költöztetés</t>
        </is>
      </c>
      <c r="D4358" t="inlineStr">
        <is>
          <t>IdomSoft Zrt.</t>
        </is>
      </c>
      <c r="E4358" t="inlineStr">
        <is>
          <t/>
        </is>
      </c>
      <c r="F4358" t="inlineStr">
        <is>
          <t>Megbeszélés</t>
        </is>
      </c>
      <c r="G4358" t="inlineStr">
        <is>
          <t>DSM</t>
        </is>
      </c>
      <c r="H4358" s="3">
        <v>46125.0</v>
      </c>
      <c r="I4358"/>
      <c r="J4358"/>
      <c r="K4358">
        <v>0.5</v>
      </c>
      <c r="L4358" t="inlineStr">
        <is>
          <t>Billable work</t>
        </is>
      </c>
    </row>
    <row r="4359">
      <c r="A4359" t="inlineStr">
        <is>
          <t>Bence Szilveszter Láng</t>
        </is>
      </c>
      <c r="B4359">
        <f>IF(COUNTIF(Team!$A$2:$A$18,A4359)&gt;0,"CPS","")</f>
      </c>
      <c r="C4359" t="inlineStr">
        <is>
          <t>sontime2</t>
        </is>
      </c>
      <c r="D4359" t="inlineStr">
        <is>
          <t>Sonrisa</t>
        </is>
      </c>
      <c r="E4359" t="inlineStr">
        <is>
          <t/>
        </is>
      </c>
      <c r="F4359" t="inlineStr">
        <is>
          <t>Maintenance and development</t>
        </is>
      </c>
      <c r="G4359" t="inlineStr">
        <is>
          <t/>
        </is>
      </c>
      <c r="H4359" s="3">
        <v>46125.0</v>
      </c>
      <c r="I4359"/>
      <c r="J4359"/>
      <c r="K4359">
        <v>6.0</v>
      </c>
      <c r="L4359" t="inlineStr">
        <is>
          <t>Non-billable work</t>
        </is>
      </c>
    </row>
    <row r="4360">
      <c r="A4360" t="inlineStr">
        <is>
          <t>Gabriella Tóth</t>
        </is>
      </c>
      <c r="B4360">
        <f>IF(COUNTIF(Team!$A$2:$A$18,A4360)&gt;0,"CPS","")</f>
      </c>
      <c r="C4360" t="inlineStr">
        <is>
          <t>Sonrisa Office Management</t>
        </is>
      </c>
      <c r="D4360" t="inlineStr">
        <is>
          <t>Sonrisa</t>
        </is>
      </c>
      <c r="E4360" t="inlineStr">
        <is>
          <t/>
        </is>
      </c>
      <c r="F4360" t="inlineStr">
        <is>
          <t>Invoice Management</t>
        </is>
      </c>
      <c r="G4360" t="inlineStr">
        <is>
          <t>Számlarögzítés Maconomyba</t>
        </is>
      </c>
      <c r="H4360" s="3">
        <v>46125.0</v>
      </c>
      <c r="I4360"/>
      <c r="J4360"/>
      <c r="K4360">
        <v>1.25</v>
      </c>
      <c r="L4360" t="inlineStr">
        <is>
          <t>Non-billable work</t>
        </is>
      </c>
    </row>
    <row r="4361">
      <c r="A4361" t="inlineStr">
        <is>
          <t>Márk-Ádám Vaida</t>
        </is>
      </c>
      <c r="B4361">
        <f>IF(COUNTIF(Team!$A$2:$A$18,A4361)&gt;0,"CPS","")</f>
      </c>
      <c r="C4361" t="inlineStr">
        <is>
          <t>Cloud Platform Services</t>
        </is>
      </c>
      <c r="D4361" t="inlineStr">
        <is>
          <t>Sonrisa</t>
        </is>
      </c>
      <c r="E4361" t="inlineStr">
        <is>
          <t>193266</t>
        </is>
      </c>
      <c r="F4361" t="inlineStr">
        <is>
          <t>Internal Systems</t>
        </is>
      </c>
      <c r="G4361" t="inlineStr">
        <is>
          <t>FinOps</t>
        </is>
      </c>
      <c r="H4361" s="3">
        <v>46125.0</v>
      </c>
      <c r="I4361"/>
      <c r="J4361"/>
      <c r="K4361">
        <v>1.25</v>
      </c>
      <c r="L4361" t="inlineStr">
        <is>
          <t>Billable work</t>
        </is>
      </c>
    </row>
    <row r="4362">
      <c r="A4362" t="inlineStr">
        <is>
          <t>Levente Gábos</t>
        </is>
      </c>
      <c r="B4362">
        <f>IF(COUNTIF(Team!$A$2:$A$18,A4362)&gt;0,"CPS","")</f>
      </c>
      <c r="C4362" t="inlineStr">
        <is>
          <t>SocialBudNewJira</t>
        </is>
      </c>
      <c r="D4362" t="inlineStr">
        <is>
          <t>SocialBud</t>
        </is>
      </c>
      <c r="E4362" t="inlineStr">
        <is>
          <t>1004401</t>
        </is>
      </c>
      <c r="F4362" t="inlineStr">
        <is>
          <t>SB-4401 - Regenerate Auto-Post – Requirements &amp; Expected Behavior</t>
        </is>
      </c>
      <c r="G4362" t="inlineStr">
        <is>
          <t>JIRAID:32543 </t>
        </is>
      </c>
      <c r="H4362" s="3">
        <v>46125.0</v>
      </c>
      <c r="I4362"/>
      <c r="J4362"/>
      <c r="K4362">
        <v>4.5</v>
      </c>
      <c r="L4362" t="inlineStr">
        <is>
          <t>Billable work</t>
        </is>
      </c>
    </row>
    <row r="4363">
      <c r="A4363" t="inlineStr">
        <is>
          <t>Alexander Póda</t>
        </is>
      </c>
      <c r="B4363">
        <f>IF(COUNTIF(Team!$A$2:$A$18,A4363)&gt;0,"CPS","")</f>
      </c>
      <c r="C4363" t="inlineStr">
        <is>
          <t>Cloud Platform Services</t>
        </is>
      </c>
      <c r="D4363" t="inlineStr">
        <is>
          <t>Sonrisa</t>
        </is>
      </c>
      <c r="E4363" t="inlineStr">
        <is>
          <t>196631</t>
        </is>
      </c>
      <c r="F4363" t="inlineStr">
        <is>
          <t>Diligent - ARC BOS Sunset</t>
        </is>
      </c>
      <c r="G4363" t="inlineStr">
        <is>
          <t>Integration tests and docs diff</t>
        </is>
      </c>
      <c r="H4363" s="3">
        <v>46125.0</v>
      </c>
      <c r="I4363"/>
      <c r="J4363"/>
      <c r="K4363">
        <v>8.0</v>
      </c>
      <c r="L4363" t="inlineStr">
        <is>
          <t>Billable work</t>
        </is>
      </c>
    </row>
    <row r="4364">
      <c r="A4364" t="inlineStr">
        <is>
          <t>Márk-Ádám Vaida</t>
        </is>
      </c>
      <c r="B4364">
        <f>IF(COUNTIF(Team!$A$2:$A$18,A4364)&gt;0,"CPS","")</f>
      </c>
      <c r="C4364" t="inlineStr">
        <is>
          <t>Cloud Platform Services</t>
        </is>
      </c>
      <c r="D4364" t="inlineStr">
        <is>
          <t>Sonrisa</t>
        </is>
      </c>
      <c r="E4364" t="inlineStr">
        <is>
          <t>189341</t>
        </is>
      </c>
      <c r="F4364" t="inlineStr">
        <is>
          <t>MVMI</t>
        </is>
      </c>
      <c r="G4364" t="inlineStr">
        <is>
          <t>CI/CD Agent, Token verification</t>
        </is>
      </c>
      <c r="H4364" s="3">
        <v>46125.0</v>
      </c>
      <c r="I4364"/>
      <c r="J4364"/>
      <c r="K4364">
        <v>3.5</v>
      </c>
      <c r="L4364" t="inlineStr">
        <is>
          <t>Billable work</t>
        </is>
      </c>
    </row>
    <row r="4365">
      <c r="A4365" t="inlineStr">
        <is>
          <t>István Dénes</t>
        </is>
      </c>
      <c r="B4365">
        <f>IF(COUNTIF(Team!$A$2:$A$18,A4365)&gt;0,"CPS","")</f>
      </c>
      <c r="C4365" t="inlineStr">
        <is>
          <t>Synlab Plasma (BigCommerce)</t>
        </is>
      </c>
      <c r="D4365" t="inlineStr">
        <is>
          <t>Synlab</t>
        </is>
      </c>
      <c r="E4365" t="inlineStr">
        <is>
          <t>1015152</t>
        </is>
      </c>
      <c r="F4365" t="inlineStr">
        <is>
          <t>SA-15152 - [OE] Scrum meetings (planning, DSM, retro, demo)</t>
        </is>
      </c>
      <c r="G4365" t="inlineStr">
        <is>
          <t>JIRAID:112018 SOS</t>
        </is>
      </c>
      <c r="H4365" s="3">
        <v>46125.0</v>
      </c>
      <c r="I4365"/>
      <c r="J4365"/>
      <c r="K4365">
        <v>0.5</v>
      </c>
      <c r="L4365" t="inlineStr">
        <is>
          <t>Billable work</t>
        </is>
      </c>
    </row>
    <row r="4366">
      <c r="A4366" t="inlineStr">
        <is>
          <t>Olivér Kolter</t>
        </is>
      </c>
      <c r="B4366">
        <f>IF(COUNTIF(Team!$A$2:$A$18,A4366)&gt;0,"CPS","")</f>
      </c>
      <c r="C4366" t="inlineStr">
        <is>
          <t>Synlab Plasma (BigCommerce)</t>
        </is>
      </c>
      <c r="D4366" t="inlineStr">
        <is>
          <t>Synlab</t>
        </is>
      </c>
      <c r="E4366" t="inlineStr">
        <is>
          <t>1019880</t>
        </is>
      </c>
      <c r="F4366" t="inlineStr">
        <is>
          <t>SA-19880 - [IT][Ecom][Booking] The application unexpectedly logs out when the user navigates to the </t>
        </is>
      </c>
      <c r="G4366" t="inlineStr">
        <is>
          <t>JIRAID:111727 </t>
        </is>
      </c>
      <c r="H4366" s="3">
        <v>46125.0</v>
      </c>
      <c r="I4366"/>
      <c r="J4366"/>
      <c r="K4366">
        <v>2.5</v>
      </c>
      <c r="L4366" t="inlineStr">
        <is>
          <t>Billable work</t>
        </is>
      </c>
    </row>
    <row r="4367">
      <c r="A4367" t="inlineStr">
        <is>
          <t>Olivér Kolter</t>
        </is>
      </c>
      <c r="B4367">
        <f>IF(COUNTIF(Team!$A$2:$A$18,A4367)&gt;0,"CPS","")</f>
      </c>
      <c r="C4367" t="inlineStr">
        <is>
          <t>Synlab Plasma (BigCommerce)</t>
        </is>
      </c>
      <c r="D4367" t="inlineStr">
        <is>
          <t>Synlab</t>
        </is>
      </c>
      <c r="E4367" t="inlineStr">
        <is>
          <t>1019870</t>
        </is>
      </c>
      <c r="F4367" t="inlineStr">
        <is>
          <t>SA-19870 - [IT][Booking] Thank you header should be center aligned on mobile</t>
        </is>
      </c>
      <c r="G4367" t="inlineStr">
        <is>
          <t>JIRAID:111724 </t>
        </is>
      </c>
      <c r="H4367" s="3">
        <v>46125.0</v>
      </c>
      <c r="I4367"/>
      <c r="J4367"/>
      <c r="K4367">
        <v>0.25</v>
      </c>
      <c r="L4367" t="inlineStr">
        <is>
          <t>Billable work</t>
        </is>
      </c>
    </row>
    <row r="4368">
      <c r="A4368" t="inlineStr">
        <is>
          <t>Gergő Gólya</t>
        </is>
      </c>
      <c r="B4368">
        <f>IF(COUNTIF(Team!$A$2:$A$18,A4368)&gt;0,"CPS","")</f>
      </c>
      <c r="C4368" t="inlineStr">
        <is>
          <t>Synlab Plasma (BigCommerce)</t>
        </is>
      </c>
      <c r="D4368" t="inlineStr">
        <is>
          <t>Synlab</t>
        </is>
      </c>
      <c r="E4368" t="inlineStr">
        <is>
          <t>1019859</t>
        </is>
      </c>
      <c r="F4368" t="inlineStr">
        <is>
          <t>SA-19859 - [IT][eCom][FNC] Introduce search functionality (stage)</t>
        </is>
      </c>
      <c r="G4368" t="inlineStr">
        <is>
          <t>JIRAID:111731 </t>
        </is>
      </c>
      <c r="H4368" s="3">
        <v>46125.0</v>
      </c>
      <c r="I4368"/>
      <c r="J4368"/>
      <c r="K4368">
        <v>1.25</v>
      </c>
      <c r="L4368" t="inlineStr">
        <is>
          <t>Billable work</t>
        </is>
      </c>
    </row>
    <row r="4369">
      <c r="A4369" t="inlineStr">
        <is>
          <t>Dávid Pap</t>
        </is>
      </c>
      <c r="B4369">
        <f>IF(COUNTIF(Team!$A$2:$A$18,A4369)&gt;0,"CPS","")</f>
      </c>
      <c r="C4369" t="inlineStr">
        <is>
          <t>CPS Support</t>
        </is>
      </c>
      <c r="D4369" t="inlineStr">
        <is>
          <t>Sonrisa</t>
        </is>
      </c>
      <c r="E4369" t="inlineStr">
        <is>
          <t>195325</t>
        </is>
      </c>
      <c r="F4369" t="inlineStr">
        <is>
          <t>MVMI OMNI - general availability collector ticket</t>
        </is>
      </c>
      <c r="G4369" t="inlineStr">
        <is>
          <t/>
        </is>
      </c>
      <c r="H4369" s="3">
        <v>46125.0</v>
      </c>
      <c r="I4369" s="5">
        <v>46125.0</v>
      </c>
      <c r="J4369" s="5">
        <v>46125.333333333336</v>
      </c>
      <c r="K4369">
        <v>8.0</v>
      </c>
      <c r="L4369" t="inlineStr">
        <is>
          <t>Billable work</t>
        </is>
      </c>
    </row>
    <row r="4370">
      <c r="A4370" t="inlineStr">
        <is>
          <t>Olivér Kolter</t>
        </is>
      </c>
      <c r="B4370">
        <f>IF(COUNTIF(Team!$A$2:$A$18,A4370)&gt;0,"CPS","")</f>
      </c>
      <c r="C4370" t="inlineStr">
        <is>
          <t>Synlab Plasma (BigCommerce)</t>
        </is>
      </c>
      <c r="D4370" t="inlineStr">
        <is>
          <t>Synlab</t>
        </is>
      </c>
      <c r="E4370" t="inlineStr">
        <is>
          <t>1019810</t>
        </is>
      </c>
      <c r="F4370" t="inlineStr">
        <is>
          <t>SA-19810 - [IT][Booking] Rework the Booking Dashboard and Orders page - important general changes</t>
        </is>
      </c>
      <c r="G4370" t="inlineStr">
        <is>
          <t>JIRAID:111725 </t>
        </is>
      </c>
      <c r="H4370" s="3">
        <v>46125.0</v>
      </c>
      <c r="I4370"/>
      <c r="J4370"/>
      <c r="K4370">
        <v>0.25</v>
      </c>
      <c r="L4370" t="inlineStr">
        <is>
          <t>Billable work</t>
        </is>
      </c>
    </row>
    <row r="4371">
      <c r="A4371" t="inlineStr">
        <is>
          <t>Krisztián Kecskés</t>
        </is>
      </c>
      <c r="B4371">
        <f>IF(COUNTIF(Team!$A$2:$A$18,A4371)&gt;0,"CPS","")</f>
      </c>
      <c r="C4371" t="inlineStr">
        <is>
          <t>Lufthansa - oPAL and Warranty App</t>
        </is>
      </c>
      <c r="D4371" t="inlineStr">
        <is>
          <t>Lufthansa</t>
        </is>
      </c>
      <c r="E4371" t="inlineStr">
        <is>
          <t/>
        </is>
      </c>
      <c r="F4371" t="inlineStr">
        <is>
          <t>General Development</t>
        </is>
      </c>
      <c r="G4371" t="inlineStr">
        <is>
          <t/>
        </is>
      </c>
      <c r="H4371" s="3">
        <v>46125.0</v>
      </c>
      <c r="I4371"/>
      <c r="J4371"/>
      <c r="K4371">
        <v>4.0</v>
      </c>
      <c r="L4371" t="inlineStr">
        <is>
          <t>Billable work</t>
        </is>
      </c>
    </row>
    <row r="4372">
      <c r="A4372" t="inlineStr">
        <is>
          <t>Zoltán Bán</t>
        </is>
      </c>
      <c r="B4372">
        <f>IF(COUNTIF(Team!$A$2:$A$18,A4372)&gt;0,"CPS","")</f>
      </c>
      <c r="C4372" t="inlineStr">
        <is>
          <t>Sonrisa SysAdmin JIRA</t>
        </is>
      </c>
      <c r="D4372" t="inlineStr">
        <is>
          <t>Sonrisa</t>
        </is>
      </c>
      <c r="E4372" t="inlineStr">
        <is>
          <t/>
        </is>
      </c>
      <c r="F4372" t="inlineStr">
        <is>
          <t>SSC - SaaS management</t>
        </is>
      </c>
      <c r="G4372" t="inlineStr">
        <is>
          <t>SYS-12095, Adobe számla továbbítás.</t>
        </is>
      </c>
      <c r="H4372" s="3">
        <v>46125.0</v>
      </c>
      <c r="I4372"/>
      <c r="J4372"/>
      <c r="K4372">
        <v>0.25</v>
      </c>
      <c r="L4372" t="inlineStr">
        <is>
          <t>Billable work</t>
        </is>
      </c>
    </row>
    <row r="4373">
      <c r="A4373" t="inlineStr">
        <is>
          <t>Olivér Kolter</t>
        </is>
      </c>
      <c r="B4373">
        <f>IF(COUNTIF(Team!$A$2:$A$18,A4373)&gt;0,"CPS","")</f>
      </c>
      <c r="C4373" t="inlineStr">
        <is>
          <t>Synlab Plasma (BigCommerce)</t>
        </is>
      </c>
      <c r="D4373" t="inlineStr">
        <is>
          <t>Synlab</t>
        </is>
      </c>
      <c r="E4373" t="inlineStr">
        <is>
          <t>1019807</t>
        </is>
      </c>
      <c r="F4373" t="inlineStr">
        <is>
          <t>SA-19807 - [IT][Booking] Disable the Invoice download for bookings with no invoice</t>
        </is>
      </c>
      <c r="G4373" t="inlineStr">
        <is>
          <t>JIRAID:111719 </t>
        </is>
      </c>
      <c r="H4373" s="3">
        <v>46125.0</v>
      </c>
      <c r="I4373"/>
      <c r="J4373"/>
      <c r="K4373">
        <v>0.25</v>
      </c>
      <c r="L4373" t="inlineStr">
        <is>
          <t>Billable work</t>
        </is>
      </c>
    </row>
    <row r="4374">
      <c r="A4374" t="inlineStr">
        <is>
          <t>Gábor Bálint</t>
        </is>
      </c>
      <c r="B4374">
        <f>IF(COUNTIF(Team!$A$2:$A$18,A4374)&gt;0,"CPS","")</f>
      </c>
      <c r="C4374" t="inlineStr">
        <is>
          <t>SAG-IDOM</t>
        </is>
      </c>
      <c r="D4374" t="inlineStr">
        <is>
          <t>Sagemcom Magyarország Kft.</t>
        </is>
      </c>
      <c r="E4374" t="inlineStr">
        <is>
          <t/>
        </is>
      </c>
      <c r="F4374" t="inlineStr">
        <is>
          <t>DSM, Meetings</t>
        </is>
      </c>
      <c r="G4374" t="inlineStr">
        <is>
          <t/>
        </is>
      </c>
      <c r="H4374" s="3">
        <v>46125.0</v>
      </c>
      <c r="I4374"/>
      <c r="J4374"/>
      <c r="K4374">
        <v>0.5</v>
      </c>
      <c r="L4374" t="inlineStr">
        <is>
          <t>Billable work</t>
        </is>
      </c>
    </row>
    <row r="4375">
      <c r="A4375" t="inlineStr">
        <is>
          <t>Olivér Kolter</t>
        </is>
      </c>
      <c r="B4375">
        <f>IF(COUNTIF(Team!$A$2:$A$18,A4375)&gt;0,"CPS","")</f>
      </c>
      <c r="C4375" t="inlineStr">
        <is>
          <t>Synlab Plasma (BigCommerce)</t>
        </is>
      </c>
      <c r="D4375" t="inlineStr">
        <is>
          <t>Synlab</t>
        </is>
      </c>
      <c r="E4375" t="inlineStr">
        <is>
          <t>1019771</t>
        </is>
      </c>
      <c r="F4375" t="inlineStr">
        <is>
          <t>SA-19771 - [IT][Booking] Online payment discount introduction</t>
        </is>
      </c>
      <c r="G4375" t="inlineStr">
        <is>
          <t>JIRAID:111718 </t>
        </is>
      </c>
      <c r="H4375" s="3">
        <v>46125.0</v>
      </c>
      <c r="I4375"/>
      <c r="J4375"/>
      <c r="K4375">
        <v>0.25</v>
      </c>
      <c r="L4375" t="inlineStr">
        <is>
          <t>Billable work</t>
        </is>
      </c>
    </row>
    <row r="4376">
      <c r="A4376" t="inlineStr">
        <is>
          <t>Olivér Kolter</t>
        </is>
      </c>
      <c r="B4376">
        <f>IF(COUNTIF(Team!$A$2:$A$18,A4376)&gt;0,"CPS","")</f>
      </c>
      <c r="C4376" t="inlineStr">
        <is>
          <t>Synlab Plasma (BigCommerce)</t>
        </is>
      </c>
      <c r="D4376" t="inlineStr">
        <is>
          <t>Synlab</t>
        </is>
      </c>
      <c r="E4376" t="inlineStr">
        <is>
          <t>1019744</t>
        </is>
      </c>
      <c r="F4376" t="inlineStr">
        <is>
          <t>SA-19744 - [IT][Booking] Handle no available timeslots for a day</t>
        </is>
      </c>
      <c r="G4376" t="inlineStr">
        <is>
          <t>JIRAID:111720 </t>
        </is>
      </c>
      <c r="H4376" s="3">
        <v>46125.0</v>
      </c>
      <c r="I4376"/>
      <c r="J4376"/>
      <c r="K4376">
        <v>2.5</v>
      </c>
      <c r="L4376" t="inlineStr">
        <is>
          <t>Billable work</t>
        </is>
      </c>
    </row>
    <row r="4377">
      <c r="A4377" t="inlineStr">
        <is>
          <t>Andrea Petrich</t>
        </is>
      </c>
      <c r="B4377">
        <f>IF(COUNTIF(Team!$A$2:$A$18,A4377)&gt;0,"CPS","")</f>
      </c>
      <c r="C4377" t="inlineStr">
        <is>
          <t>K11 Production</t>
        </is>
      </c>
      <c r="D4377" t="inlineStr">
        <is>
          <t>Magyar Államkincstár</t>
        </is>
      </c>
      <c r="E4377" t="inlineStr">
        <is>
          <t>198884</t>
        </is>
      </c>
      <c r="F4377" t="inlineStr">
        <is>
          <t>[React] Adatszolgáltatás példány: További műveletek: Nyomtatás képernyő megvalósítása</t>
        </is>
      </c>
      <c r="G4377" t="inlineStr">
        <is>
          <t>API test</t>
        </is>
      </c>
      <c r="H4377" s="3">
        <v>46125.0</v>
      </c>
      <c r="I4377"/>
      <c r="J4377"/>
      <c r="K4377">
        <v>1.0</v>
      </c>
      <c r="L4377" t="inlineStr">
        <is>
          <t>Billable work</t>
        </is>
      </c>
    </row>
    <row r="4378">
      <c r="A4378" t="inlineStr">
        <is>
          <t>Olivér Kolter</t>
        </is>
      </c>
      <c r="B4378">
        <f>IF(COUNTIF(Team!$A$2:$A$18,A4378)&gt;0,"CPS","")</f>
      </c>
      <c r="C4378" t="inlineStr">
        <is>
          <t>Synlab Plasma (BigCommerce)</t>
        </is>
      </c>
      <c r="D4378" t="inlineStr">
        <is>
          <t>Synlab</t>
        </is>
      </c>
      <c r="E4378" t="inlineStr">
        <is>
          <t>1019744</t>
        </is>
      </c>
      <c r="F4378" t="inlineStr">
        <is>
          <t>SA-19744 - [IT][Booking] Handle no available timeslots for a day</t>
        </is>
      </c>
      <c r="G4378" t="inlineStr">
        <is>
          <t>JIRAID:111723 </t>
        </is>
      </c>
      <c r="H4378" s="3">
        <v>46125.0</v>
      </c>
      <c r="I4378"/>
      <c r="J4378"/>
      <c r="K4378">
        <v>1.75</v>
      </c>
      <c r="L4378" t="inlineStr">
        <is>
          <t>Billable work</t>
        </is>
      </c>
    </row>
    <row r="4379">
      <c r="A4379" t="inlineStr">
        <is>
          <t>Boldizsár József Kovács</t>
        </is>
      </c>
      <c r="B4379">
        <f>IF(COUNTIF(Team!$A$2:$A$18,A4379)&gt;0,"CPS","")</f>
      </c>
      <c r="C4379" t="inlineStr">
        <is>
          <t>SocialBudNewJira</t>
        </is>
      </c>
      <c r="D4379" t="inlineStr">
        <is>
          <t>SocialBud</t>
        </is>
      </c>
      <c r="E4379" t="inlineStr">
        <is>
          <t>1004653</t>
        </is>
      </c>
      <c r="F4379" t="inlineStr">
        <is>
          <t>SB-4653 - Onboarding: Corporation styles visible for consumer users</t>
        </is>
      </c>
      <c r="G4379" t="inlineStr">
        <is>
          <t>JIRAID:31646 </t>
        </is>
      </c>
      <c r="H4379" s="3">
        <v>46125.0</v>
      </c>
      <c r="I4379"/>
      <c r="J4379"/>
      <c r="K4379">
        <v>2.5</v>
      </c>
      <c r="L4379" t="inlineStr">
        <is>
          <t>Billable work</t>
        </is>
      </c>
    </row>
    <row r="4380">
      <c r="A4380" t="inlineStr">
        <is>
          <t>István Dénes</t>
        </is>
      </c>
      <c r="B4380">
        <f>IF(COUNTIF(Team!$A$2:$A$18,A4380)&gt;0,"CPS","")</f>
      </c>
      <c r="C4380" t="inlineStr">
        <is>
          <t>Synlab Plasma (BigCommerce)</t>
        </is>
      </c>
      <c r="D4380" t="inlineStr">
        <is>
          <t>Synlab</t>
        </is>
      </c>
      <c r="E4380" t="inlineStr">
        <is>
          <t>1015152</t>
        </is>
      </c>
      <c r="F4380" t="inlineStr">
        <is>
          <t>SA-15152 - [OE] Scrum meetings (planning, DSM, retro, demo)</t>
        </is>
      </c>
      <c r="G4380" t="inlineStr">
        <is>
          <t>JIRAID:112013 DSM</t>
        </is>
      </c>
      <c r="H4380" s="3">
        <v>46125.0</v>
      </c>
      <c r="I4380"/>
      <c r="J4380"/>
      <c r="K4380">
        <v>0.5</v>
      </c>
      <c r="L4380" t="inlineStr">
        <is>
          <t>Billable work</t>
        </is>
      </c>
    </row>
    <row r="4381">
      <c r="A4381" t="inlineStr">
        <is>
          <t>Andrea Petrich</t>
        </is>
      </c>
      <c r="B4381">
        <f>IF(COUNTIF(Team!$A$2:$A$18,A4381)&gt;0,"CPS","")</f>
      </c>
      <c r="C4381" t="inlineStr">
        <is>
          <t>K11 Production</t>
        </is>
      </c>
      <c r="D4381" t="inlineStr">
        <is>
          <t>Magyar Államkincstár</t>
        </is>
      </c>
      <c r="E4381" t="inlineStr">
        <is>
          <t>199506</t>
        </is>
      </c>
      <c r="F4381" t="inlineStr">
        <is>
          <t>[React] Adatszolgáltatás példány: Rugalmas űrlap szerkesztő felületének megvalósítása</t>
        </is>
      </c>
      <c r="G4381" t="inlineStr">
        <is>
          <t>API test</t>
        </is>
      </c>
      <c r="H4381" s="3">
        <v>46125.0</v>
      </c>
      <c r="I4381"/>
      <c r="J4381"/>
      <c r="K4381">
        <v>2.0</v>
      </c>
      <c r="L4381" t="inlineStr">
        <is>
          <t>Billable work</t>
        </is>
      </c>
    </row>
    <row r="4382">
      <c r="A4382" t="inlineStr">
        <is>
          <t>Olivér Kolter</t>
        </is>
      </c>
      <c r="B4382">
        <f>IF(COUNTIF(Team!$A$2:$A$18,A4382)&gt;0,"CPS","")</f>
      </c>
      <c r="C4382" t="inlineStr">
        <is>
          <t>Synlab Plasma (BigCommerce)</t>
        </is>
      </c>
      <c r="D4382" t="inlineStr">
        <is>
          <t>Synlab</t>
        </is>
      </c>
      <c r="E4382" t="inlineStr">
        <is>
          <t>1019744</t>
        </is>
      </c>
      <c r="F4382" t="inlineStr">
        <is>
          <t>SA-19744 - [IT][Booking] Handle no available timeslots for a day</t>
        </is>
      </c>
      <c r="G4382" t="inlineStr">
        <is>
          <t>JIRAID:111722 </t>
        </is>
      </c>
      <c r="H4382" s="3">
        <v>46125.0</v>
      </c>
      <c r="I4382"/>
      <c r="J4382"/>
      <c r="K4382">
        <v>0.5</v>
      </c>
      <c r="L4382" t="inlineStr">
        <is>
          <t>Billable work</t>
        </is>
      </c>
    </row>
    <row r="4383">
      <c r="A4383" t="inlineStr">
        <is>
          <t>Zsófia Blanka Mikulás</t>
        </is>
      </c>
      <c r="B4383">
        <f>IF(COUNTIF(Team!$A$2:$A$18,A4383)&gt;0,"CPS","")</f>
      </c>
      <c r="C4383" t="inlineStr">
        <is>
          <t>AI Competency - Research</t>
        </is>
      </c>
      <c r="D4383" t="inlineStr">
        <is>
          <t>Sonrisa</t>
        </is>
      </c>
      <c r="E4383" t="inlineStr">
        <is>
          <t>199217</t>
        </is>
      </c>
      <c r="F4383" t="inlineStr">
        <is>
          <t>Research meeting</t>
        </is>
      </c>
      <c r="G4383" t="inlineStr">
        <is>
          <t>DSM</t>
        </is>
      </c>
      <c r="H4383" s="3">
        <v>46125.0</v>
      </c>
      <c r="I4383"/>
      <c r="J4383"/>
      <c r="K4383">
        <v>0.25</v>
      </c>
      <c r="L4383" t="inlineStr">
        <is>
          <t>Non-billable work</t>
        </is>
      </c>
    </row>
    <row r="4384">
      <c r="A4384" t="inlineStr">
        <is>
          <t>Bence Boskó</t>
        </is>
      </c>
      <c r="B4384">
        <f>IF(COUNTIF(Team!$A$2:$A$18,A4384)&gt;0,"CPS","")</f>
      </c>
      <c r="C4384" t="inlineStr">
        <is>
          <t>Global Blue - Rex - Japan 2026</t>
        </is>
      </c>
      <c r="D4384" t="inlineStr">
        <is>
          <t>Global Blue</t>
        </is>
      </c>
      <c r="E4384" t="inlineStr">
        <is>
          <t/>
        </is>
      </c>
      <c r="F4384" t="inlineStr">
        <is>
          <t>Japan Refunding</t>
        </is>
      </c>
      <c r="G4384" t="inlineStr">
        <is>
          <t/>
        </is>
      </c>
      <c r="H4384" s="3">
        <v>46125.0</v>
      </c>
      <c r="I4384"/>
      <c r="J4384"/>
      <c r="K4384">
        <v>8.0</v>
      </c>
      <c r="L4384" t="inlineStr">
        <is>
          <t>Billable work</t>
        </is>
      </c>
    </row>
    <row r="4385">
      <c r="A4385" t="inlineStr">
        <is>
          <t>Gergely Bauer</t>
        </is>
      </c>
      <c r="B4385">
        <f>IF(COUNTIF(Team!$A$2:$A$18,A4385)&gt;0,"CPS","")</f>
      </c>
      <c r="C4385" t="inlineStr">
        <is>
          <t>Diligent BOS sunset</t>
        </is>
      </c>
      <c r="D4385" t="inlineStr">
        <is>
          <t>Diligent</t>
        </is>
      </c>
      <c r="E4385" t="inlineStr">
        <is>
          <t>193333</t>
        </is>
      </c>
      <c r="F4385" t="inlineStr">
        <is>
          <t>QA / Testing</t>
        </is>
      </c>
      <c r="G4385" t="inlineStr">
        <is>
          <t>meetings, bos support, bos sunset investigation, results app, api connection investigation, migration investigation, testcase creation for role actions, role actions investigation</t>
        </is>
      </c>
      <c r="H4385" s="3">
        <v>46125.0</v>
      </c>
      <c r="I4385"/>
      <c r="J4385"/>
      <c r="K4385">
        <v>8.0</v>
      </c>
      <c r="L4385" t="inlineStr">
        <is>
          <t>Billable work</t>
        </is>
      </c>
    </row>
    <row r="4386">
      <c r="A4386" t="inlineStr">
        <is>
          <t>Olivér Kolter</t>
        </is>
      </c>
      <c r="B4386">
        <f>IF(COUNTIF(Team!$A$2:$A$18,A4386)&gt;0,"CPS","")</f>
      </c>
      <c r="C4386" t="inlineStr">
        <is>
          <t>Synlab Plasma (BigCommerce)</t>
        </is>
      </c>
      <c r="D4386" t="inlineStr">
        <is>
          <t>Synlab</t>
        </is>
      </c>
      <c r="E4386" t="inlineStr">
        <is>
          <t>1019734</t>
        </is>
      </c>
      <c r="F4386" t="inlineStr">
        <is>
          <t>SA-19734 - [IT][Booking] Extend booking with home testing kit address</t>
        </is>
      </c>
      <c r="G4386" t="inlineStr">
        <is>
          <t>JIRAID:111726 </t>
        </is>
      </c>
      <c r="H4386" s="3">
        <v>46125.0</v>
      </c>
      <c r="I4386"/>
      <c r="J4386"/>
      <c r="K4386">
        <v>0.25</v>
      </c>
      <c r="L4386" t="inlineStr">
        <is>
          <t>Billable work</t>
        </is>
      </c>
    </row>
    <row r="4387">
      <c r="A4387" t="inlineStr">
        <is>
          <t>Dániel Molnár</t>
        </is>
      </c>
      <c r="B4387">
        <f>IF(COUNTIF(Team!$A$2:$A$18,A4387)&gt;0,"CPS","")</f>
      </c>
      <c r="C4387" t="inlineStr">
        <is>
          <t>Synlab Plasma (BigCommerce)</t>
        </is>
      </c>
      <c r="D4387" t="inlineStr">
        <is>
          <t>Synlab</t>
        </is>
      </c>
      <c r="E4387" t="inlineStr">
        <is>
          <t>8000748</t>
        </is>
      </c>
      <c r="F4387" t="inlineStr">
        <is>
          <t>SD-748 - Azure VPN Gateway SKU Upgrade</t>
        </is>
      </c>
      <c r="G4387" t="inlineStr">
        <is>
          <t>JIRAID:113472 </t>
        </is>
      </c>
      <c r="H4387" s="3">
        <v>46125.0</v>
      </c>
      <c r="I4387"/>
      <c r="J4387"/>
      <c r="K4387">
        <v>2.0</v>
      </c>
      <c r="L4387" t="inlineStr">
        <is>
          <t>Billable work</t>
        </is>
      </c>
    </row>
    <row r="4388">
      <c r="A4388" t="inlineStr">
        <is>
          <t>Attila Aszalos</t>
        </is>
      </c>
      <c r="B4388">
        <f>IF(COUNTIF(Team!$A$2:$A$18,A4388)&gt;0,"CPS","")</f>
      </c>
      <c r="C4388" t="inlineStr">
        <is>
          <t>Synlab Plasma (BigCommerce)</t>
        </is>
      </c>
      <c r="D4388" t="inlineStr">
        <is>
          <t>Synlab</t>
        </is>
      </c>
      <c r="E4388" t="inlineStr">
        <is>
          <t>1019544</t>
        </is>
      </c>
      <c r="F4388" t="inlineStr">
        <is>
          <t>SA-19544 - [IT][Booking] Implement checkout without booking</t>
        </is>
      </c>
      <c r="G4388" t="inlineStr">
        <is>
          <t>JIRAID:111735 </t>
        </is>
      </c>
      <c r="H4388" s="3">
        <v>46125.0</v>
      </c>
      <c r="I4388"/>
      <c r="J4388"/>
      <c r="K4388">
        <v>3.5</v>
      </c>
      <c r="L4388" t="inlineStr">
        <is>
          <t>Billable work</t>
        </is>
      </c>
    </row>
    <row r="4389">
      <c r="A4389" t="inlineStr">
        <is>
          <t>Walter Fülöp</t>
        </is>
      </c>
      <c r="B4389">
        <f>IF(COUNTIF(Team!$A$2:$A$18,A4389)&gt;0,"CPS","")</f>
      </c>
      <c r="C4389" t="inlineStr">
        <is>
          <t>UI modernization 2026 - Dev Team</t>
        </is>
      </c>
      <c r="D4389" t="inlineStr">
        <is>
          <t>Diligent</t>
        </is>
      </c>
      <c r="E4389" t="inlineStr">
        <is>
          <t/>
        </is>
      </c>
      <c r="F4389" t="inlineStr">
        <is>
          <t>Development</t>
        </is>
      </c>
      <c r="G4389" t="inlineStr">
        <is>
          <t/>
        </is>
      </c>
      <c r="H4389" s="3">
        <v>46125.0</v>
      </c>
      <c r="I4389"/>
      <c r="J4389"/>
      <c r="K4389">
        <v>8.0</v>
      </c>
      <c r="L4389" t="inlineStr">
        <is>
          <t>Billable work</t>
        </is>
      </c>
    </row>
    <row r="4390">
      <c r="A4390" t="inlineStr">
        <is>
          <t>Bence Kárai</t>
        </is>
      </c>
      <c r="B4390">
        <f>IF(COUNTIF(Team!$A$2:$A$18,A4390)&gt;0,"CPS","")</f>
      </c>
      <c r="C4390" t="inlineStr">
        <is>
          <t>Oracle-MÁV Háztól házig</t>
        </is>
      </c>
      <c r="D4390" t="inlineStr">
        <is>
          <t>Oracle</t>
        </is>
      </c>
      <c r="E4390" t="inlineStr">
        <is>
          <t/>
        </is>
      </c>
      <c r="F4390" t="inlineStr">
        <is>
          <t>Project management</t>
        </is>
      </c>
      <c r="G4390" t="inlineStr">
        <is>
          <t>dsm</t>
        </is>
      </c>
      <c r="H4390" s="3">
        <v>46125.0</v>
      </c>
      <c r="I4390"/>
      <c r="J4390"/>
      <c r="K4390">
        <v>0.25</v>
      </c>
      <c r="L4390" t="inlineStr">
        <is>
          <t>Billable work</t>
        </is>
      </c>
    </row>
    <row r="4391">
      <c r="A4391" t="inlineStr">
        <is>
          <t>Attila Aszalos</t>
        </is>
      </c>
      <c r="B4391">
        <f>IF(COUNTIF(Team!$A$2:$A$18,A4391)&gt;0,"CPS","")</f>
      </c>
      <c r="C4391" t="inlineStr">
        <is>
          <t>Synlab Plasma (BigCommerce)</t>
        </is>
      </c>
      <c r="D4391" t="inlineStr">
        <is>
          <t>Synlab</t>
        </is>
      </c>
      <c r="E4391" t="inlineStr">
        <is>
          <t>1019544</t>
        </is>
      </c>
      <c r="F4391" t="inlineStr">
        <is>
          <t>SA-19544 - [IT][Booking] Implement checkout without booking</t>
        </is>
      </c>
      <c r="G4391" t="inlineStr">
        <is>
          <t>JIRAID:111737 </t>
        </is>
      </c>
      <c r="H4391" s="3">
        <v>46125.0</v>
      </c>
      <c r="I4391"/>
      <c r="J4391"/>
      <c r="K4391">
        <v>5.0</v>
      </c>
      <c r="L4391" t="inlineStr">
        <is>
          <t>Billable work</t>
        </is>
      </c>
    </row>
    <row r="4392">
      <c r="A4392" t="inlineStr">
        <is>
          <t>Boldizsár József Kovács</t>
        </is>
      </c>
      <c r="B4392">
        <f>IF(COUNTIF(Team!$A$2:$A$18,A4392)&gt;0,"CPS","")</f>
      </c>
      <c r="C4392" t="inlineStr">
        <is>
          <t>SocialBudNewJira</t>
        </is>
      </c>
      <c r="D4392" t="inlineStr">
        <is>
          <t>SocialBud</t>
        </is>
      </c>
      <c r="E4392" t="inlineStr">
        <is>
          <t>1004633</t>
        </is>
      </c>
      <c r="F4392" t="inlineStr">
        <is>
          <t>SB-4633 - Manage Default Logo for Post Generation in Settings Page</t>
        </is>
      </c>
      <c r="G4392" t="inlineStr">
        <is>
          <t>JIRAID:31644 </t>
        </is>
      </c>
      <c r="H4392" s="3">
        <v>46125.0</v>
      </c>
      <c r="I4392"/>
      <c r="J4392"/>
      <c r="K4392">
        <v>3.5</v>
      </c>
      <c r="L4392" t="inlineStr">
        <is>
          <t>Billable work</t>
        </is>
      </c>
    </row>
    <row r="4393">
      <c r="A4393" t="inlineStr">
        <is>
          <t>Gergő Gólya</t>
        </is>
      </c>
      <c r="B4393">
        <f>IF(COUNTIF(Team!$A$2:$A$18,A4393)&gt;0,"CPS","")</f>
      </c>
      <c r="C4393" t="inlineStr">
        <is>
          <t>Synlab Plasma (BigCommerce)</t>
        </is>
      </c>
      <c r="D4393" t="inlineStr">
        <is>
          <t>Synlab</t>
        </is>
      </c>
      <c r="E4393" t="inlineStr">
        <is>
          <t>1019432</t>
        </is>
      </c>
      <c r="F4393" t="inlineStr">
        <is>
          <t>SA-19432 - [IT][eCom] Set up menu and header in production</t>
        </is>
      </c>
      <c r="G4393" t="inlineStr">
        <is>
          <t>JIRAID:111733 </t>
        </is>
      </c>
      <c r="H4393" s="3">
        <v>46125.0</v>
      </c>
      <c r="I4393"/>
      <c r="J4393"/>
      <c r="K4393">
        <v>1.25</v>
      </c>
      <c r="L4393" t="inlineStr">
        <is>
          <t>Billable work</t>
        </is>
      </c>
    </row>
    <row r="4394">
      <c r="A4394" t="inlineStr">
        <is>
          <t>István Dénes</t>
        </is>
      </c>
      <c r="B4394">
        <f>IF(COUNTIF(Team!$A$2:$A$18,A4394)&gt;0,"CPS","")</f>
      </c>
      <c r="C4394" t="inlineStr">
        <is>
          <t>Synlab Plasma (BigCommerce)</t>
        </is>
      </c>
      <c r="D4394" t="inlineStr">
        <is>
          <t>Synlab</t>
        </is>
      </c>
      <c r="E4394" t="inlineStr">
        <is>
          <t>1007375</t>
        </is>
      </c>
      <c r="F4394" t="inlineStr">
        <is>
          <t>SA-7375 - 3L Support: investigation, queries, meetings, manual changes </t>
        </is>
      </c>
      <c r="G4394" t="inlineStr">
        <is>
          <t>JIRAID:112011 GLPI issues</t>
        </is>
      </c>
      <c r="H4394" s="3">
        <v>46125.0</v>
      </c>
      <c r="I4394"/>
      <c r="J4394"/>
      <c r="K4394">
        <v>0.5</v>
      </c>
      <c r="L4394" t="inlineStr">
        <is>
          <t>Billable work</t>
        </is>
      </c>
    </row>
    <row r="4395">
      <c r="A4395" t="inlineStr">
        <is>
          <t>Gergő Gólya</t>
        </is>
      </c>
      <c r="B4395">
        <f>IF(COUNTIF(Team!$A$2:$A$18,A4395)&gt;0,"CPS","")</f>
      </c>
      <c r="C4395" t="inlineStr">
        <is>
          <t>Synlab Plasma (BigCommerce)</t>
        </is>
      </c>
      <c r="D4395" t="inlineStr">
        <is>
          <t>Synlab</t>
        </is>
      </c>
      <c r="E4395" t="inlineStr">
        <is>
          <t>1019350</t>
        </is>
      </c>
      <c r="F4395" t="inlineStr">
        <is>
          <t>SA-19350 - [IT][eCom][PG] Diventare Partner SYNLAB - Drop3</t>
        </is>
      </c>
      <c r="G4395" t="inlineStr">
        <is>
          <t>JIRAID:111734 </t>
        </is>
      </c>
      <c r="H4395" s="3">
        <v>46125.0</v>
      </c>
      <c r="I4395"/>
      <c r="J4395"/>
      <c r="K4395">
        <v>0.5</v>
      </c>
      <c r="L4395" t="inlineStr">
        <is>
          <t>Billable work</t>
        </is>
      </c>
    </row>
    <row r="4396">
      <c r="A4396" t="inlineStr">
        <is>
          <t>Tibor Faragó</t>
        </is>
      </c>
      <c r="B4396">
        <f>IF(COUNTIF(Team!$A$2:$A$18,A4396)&gt;0,"CPS","")</f>
      </c>
      <c r="C4396" t="inlineStr">
        <is>
          <t>SAG-NTAK</t>
        </is>
      </c>
      <c r="D4396" t="inlineStr">
        <is>
          <t>Sagemcom Magyarország Kft.</t>
        </is>
      </c>
      <c r="E4396" t="inlineStr">
        <is>
          <t>123179</t>
        </is>
      </c>
      <c r="F4396" t="inlineStr">
        <is>
          <t>#28997 Workshop - NTAK DSM - Sonrisa</t>
        </is>
      </c>
      <c r="G4396" t="inlineStr">
        <is>
          <t/>
        </is>
      </c>
      <c r="H4396" s="3">
        <v>46125.0</v>
      </c>
      <c r="I4396"/>
      <c r="J4396"/>
      <c r="K4396">
        <v>0.25</v>
      </c>
      <c r="L4396" t="inlineStr">
        <is>
          <t>Billable work</t>
        </is>
      </c>
    </row>
    <row r="4397">
      <c r="A4397" t="inlineStr">
        <is>
          <t>Márton Fülöp</t>
        </is>
      </c>
      <c r="B4397">
        <f>IF(COUNTIF(Team!$A$2:$A$18,A4397)&gt;0,"CPS","")</f>
      </c>
      <c r="C4397" t="inlineStr">
        <is>
          <t>Silver 3.0</t>
        </is>
      </c>
      <c r="D4397" t="inlineStr">
        <is>
          <t>Spinwheel</t>
        </is>
      </c>
      <c r="E4397" t="inlineStr">
        <is>
          <t>1000557</t>
        </is>
      </c>
      <c r="F4397" t="inlineStr">
        <is>
          <t>SIL-557 - Create POC tool that tells the model the current time to validate the idea</t>
        </is>
      </c>
      <c r="G4397" t="inlineStr">
        <is>
          <t>JIRAID:17558 </t>
        </is>
      </c>
      <c r="H4397" s="3">
        <v>46125.0</v>
      </c>
      <c r="I4397"/>
      <c r="J4397"/>
      <c r="K4397">
        <v>8.0</v>
      </c>
      <c r="L4397" t="inlineStr">
        <is>
          <t>Billable work</t>
        </is>
      </c>
    </row>
    <row r="4398">
      <c r="A4398" t="inlineStr">
        <is>
          <t>Gergő Gólya</t>
        </is>
      </c>
      <c r="B4398">
        <f>IF(COUNTIF(Team!$A$2:$A$18,A4398)&gt;0,"CPS","")</f>
      </c>
      <c r="C4398" t="inlineStr">
        <is>
          <t>Synlab Plasma (BigCommerce)</t>
        </is>
      </c>
      <c r="D4398" t="inlineStr">
        <is>
          <t>Synlab</t>
        </is>
      </c>
      <c r="E4398" t="inlineStr">
        <is>
          <t>1019194</t>
        </is>
      </c>
      <c r="F4398" t="inlineStr">
        <is>
          <t>SA-19194 - [IT][eCom][PG] Analisi di laboratorio - Categorie page - Drop1</t>
        </is>
      </c>
      <c r="G4398" t="inlineStr">
        <is>
          <t>JIRAID:111728 </t>
        </is>
      </c>
      <c r="H4398" s="3">
        <v>46125.0</v>
      </c>
      <c r="I4398"/>
      <c r="J4398"/>
      <c r="K4398">
        <v>2.5</v>
      </c>
      <c r="L4398" t="inlineStr">
        <is>
          <t>Billable work</t>
        </is>
      </c>
    </row>
    <row r="4399">
      <c r="A4399" t="inlineStr">
        <is>
          <t>Tibor Faragó</t>
        </is>
      </c>
      <c r="B4399">
        <f>IF(COUNTIF(Team!$A$2:$A$18,A4399)&gt;0,"CPS","")</f>
      </c>
      <c r="C4399" t="inlineStr">
        <is>
          <t>SAG-NTAK</t>
        </is>
      </c>
      <c r="D4399" t="inlineStr">
        <is>
          <t>Sagemcom Magyarország Kft.</t>
        </is>
      </c>
      <c r="E4399" t="inlineStr">
        <is>
          <t>199966</t>
        </is>
      </c>
      <c r="F4399" t="inlineStr">
        <is>
          <t>#138155 - SDEP-010: Admin felületek (VISIT HUNGARY)</t>
        </is>
      </c>
      <c r="G4399" t="inlineStr">
        <is>
          <t>tevékenységadatok felület SDEP oldal, portál oldal; megbeszélések; review</t>
        </is>
      </c>
      <c r="H4399" s="3">
        <v>46125.0</v>
      </c>
      <c r="I4399"/>
      <c r="J4399"/>
      <c r="K4399">
        <v>8.75</v>
      </c>
      <c r="L4399" t="inlineStr">
        <is>
          <t>Billable work</t>
        </is>
      </c>
    </row>
    <row r="4400">
      <c r="A4400" t="inlineStr">
        <is>
          <t>Balázs Papp</t>
        </is>
      </c>
      <c r="B4400">
        <f>IF(COUNTIF(Team!$A$2:$A$18,A4400)&gt;0,"CPS","")</f>
      </c>
      <c r="C4400" t="inlineStr">
        <is>
          <t>Silver 3.0</t>
        </is>
      </c>
      <c r="D4400" t="inlineStr">
        <is>
          <t>Spinwheel</t>
        </is>
      </c>
      <c r="E4400" t="inlineStr">
        <is>
          <t>1000330</t>
        </is>
      </c>
      <c r="F4400" t="inlineStr">
        <is>
          <t>SIL-330 - Internal Meeting</t>
        </is>
      </c>
      <c r="G4400" t="inlineStr">
        <is>
          <t>JIRAID:17769 </t>
        </is>
      </c>
      <c r="H4400" s="3">
        <v>46125.0</v>
      </c>
      <c r="I4400"/>
      <c r="J4400"/>
      <c r="K4400">
        <v>1.0</v>
      </c>
      <c r="L4400" t="inlineStr">
        <is>
          <t>Billable work</t>
        </is>
      </c>
    </row>
    <row r="4401">
      <c r="A4401" t="inlineStr">
        <is>
          <t>Eszter Novák</t>
        </is>
      </c>
      <c r="B4401">
        <f>IF(COUNTIF(Team!$A$2:$A$18,A4401)&gt;0,"CPS","")</f>
      </c>
      <c r="C4401" t="inlineStr">
        <is>
          <t>Other</t>
        </is>
      </c>
      <c r="D4401" t="inlineStr">
        <is>
          <t>Sonrisa</t>
        </is>
      </c>
      <c r="E4401" t="inlineStr">
        <is>
          <t/>
        </is>
      </c>
      <c r="F4401" t="inlineStr">
        <is>
          <t>Paid leave</t>
        </is>
      </c>
      <c r="G4401" t="inlineStr">
        <is>
          <t/>
        </is>
      </c>
      <c r="H4401" s="3">
        <v>46125.0</v>
      </c>
      <c r="I4401"/>
      <c r="J4401"/>
      <c r="K4401">
        <v>8.0</v>
      </c>
      <c r="L4401" t="inlineStr">
        <is>
          <t>Non-work activity</t>
        </is>
      </c>
    </row>
    <row r="4402">
      <c r="A4402" t="inlineStr">
        <is>
          <t>Gergő Gólya</t>
        </is>
      </c>
      <c r="B4402">
        <f>IF(COUNTIF(Team!$A$2:$A$18,A4402)&gt;0,"CPS","")</f>
      </c>
      <c r="C4402" t="inlineStr">
        <is>
          <t>Synlab Plasma (BigCommerce)</t>
        </is>
      </c>
      <c r="D4402" t="inlineStr">
        <is>
          <t>Synlab</t>
        </is>
      </c>
      <c r="E4402" t="inlineStr">
        <is>
          <t>1019193</t>
        </is>
      </c>
      <c r="F4402" t="inlineStr">
        <is>
          <t>SA-19193 - [IT][eCom] [PG] Compare function UI enhancements - Drop1</t>
        </is>
      </c>
      <c r="G4402" t="inlineStr">
        <is>
          <t>JIRAID:111732 </t>
        </is>
      </c>
      <c r="H4402" s="3">
        <v>46125.0</v>
      </c>
      <c r="I4402"/>
      <c r="J4402"/>
      <c r="K4402">
        <v>1.0</v>
      </c>
      <c r="L4402" t="inlineStr">
        <is>
          <t>Billable work</t>
        </is>
      </c>
    </row>
    <row r="4403">
      <c r="A4403" t="inlineStr">
        <is>
          <t>Boldizsár József Kovács</t>
        </is>
      </c>
      <c r="B4403">
        <f>IF(COUNTIF(Team!$A$2:$A$18,A4403)&gt;0,"CPS","")</f>
      </c>
      <c r="C4403" t="inlineStr">
        <is>
          <t>SocialBudNewJira</t>
        </is>
      </c>
      <c r="D4403" t="inlineStr">
        <is>
          <t>SocialBud</t>
        </is>
      </c>
      <c r="E4403" t="inlineStr">
        <is>
          <t>1004599</t>
        </is>
      </c>
      <c r="F4403" t="inlineStr">
        <is>
          <t>SB-4599 - Locale-specific caption generation (language region support)</t>
        </is>
      </c>
      <c r="G4403" t="inlineStr">
        <is>
          <t>JIRAID:31645 </t>
        </is>
      </c>
      <c r="H4403" s="3">
        <v>46125.0</v>
      </c>
      <c r="I4403"/>
      <c r="J4403"/>
      <c r="K4403">
        <v>1.75</v>
      </c>
      <c r="L4403" t="inlineStr">
        <is>
          <t>Billable work</t>
        </is>
      </c>
    </row>
    <row r="4404">
      <c r="A4404" t="inlineStr">
        <is>
          <t>Bálint Lénárt</t>
        </is>
      </c>
      <c r="B4404">
        <f>IF(COUNTIF(Team!$A$2:$A$18,A4404)&gt;0,"CPS","")</f>
      </c>
      <c r="C4404" t="inlineStr">
        <is>
          <t>SAG-NTAK</t>
        </is>
      </c>
      <c r="D4404" t="inlineStr">
        <is>
          <t>Sagemcom Magyarország Kft.</t>
        </is>
      </c>
      <c r="E4404" t="inlineStr">
        <is>
          <t>123178</t>
        </is>
      </c>
      <c r="F4404" t="inlineStr">
        <is>
          <t>#28996 Workshop - NTAK DSM - Sagemcom</t>
        </is>
      </c>
      <c r="G4404" t="inlineStr">
        <is>
          <t/>
        </is>
      </c>
      <c r="H4404" s="3">
        <v>46125.0</v>
      </c>
      <c r="I4404"/>
      <c r="J4404"/>
      <c r="K4404">
        <v>0.25</v>
      </c>
      <c r="L4404" t="inlineStr">
        <is>
          <t>Billable work</t>
        </is>
      </c>
    </row>
    <row r="4405">
      <c r="A4405" t="inlineStr">
        <is>
          <t>Péter Riskó</t>
        </is>
      </c>
      <c r="B4405">
        <f>IF(COUNTIF(Team!$A$2:$A$18,A4405)&gt;0,"CPS","")</f>
      </c>
      <c r="C4405" t="inlineStr">
        <is>
          <t>Diligent - Boards - Hydra</t>
        </is>
      </c>
      <c r="D4405" t="inlineStr">
        <is>
          <t>Diligent</t>
        </is>
      </c>
      <c r="E4405" t="inlineStr">
        <is>
          <t/>
        </is>
      </c>
      <c r="F4405" t="inlineStr">
        <is>
          <t>Meeting</t>
        </is>
      </c>
      <c r="G4405" t="inlineStr">
        <is>
          <t/>
        </is>
      </c>
      <c r="H4405" s="3">
        <v>46125.0</v>
      </c>
      <c r="I4405"/>
      <c r="J4405"/>
      <c r="K4405">
        <v>1.0</v>
      </c>
      <c r="L4405" t="inlineStr">
        <is>
          <t>Billable work</t>
        </is>
      </c>
    </row>
    <row r="4406">
      <c r="A4406" t="inlineStr">
        <is>
          <t>Bálint Erős</t>
        </is>
      </c>
      <c r="B4406">
        <f>IF(COUNTIF(Team!$A$2:$A$18,A4406)&gt;0,"CPS","")</f>
      </c>
      <c r="C4406" t="inlineStr">
        <is>
          <t>Idomsoft - Legacy költöztetés</t>
        </is>
      </c>
      <c r="D4406" t="inlineStr">
        <is>
          <t>IdomSoft Zrt.</t>
        </is>
      </c>
      <c r="E4406" t="inlineStr">
        <is>
          <t/>
        </is>
      </c>
      <c r="F4406" t="inlineStr">
        <is>
          <t>Development</t>
        </is>
      </c>
      <c r="G4406" t="inlineStr">
        <is>
          <t/>
        </is>
      </c>
      <c r="H4406" s="3">
        <v>46125.0</v>
      </c>
      <c r="I4406"/>
      <c r="J4406"/>
      <c r="K4406">
        <v>7.5</v>
      </c>
      <c r="L4406" t="inlineStr">
        <is>
          <t>Billable work</t>
        </is>
      </c>
    </row>
    <row r="4407">
      <c r="A4407" t="inlineStr">
        <is>
          <t>Gergő Gólya</t>
        </is>
      </c>
      <c r="B4407">
        <f>IF(COUNTIF(Team!$A$2:$A$18,A4407)&gt;0,"CPS","")</f>
      </c>
      <c r="C4407" t="inlineStr">
        <is>
          <t>Synlab Plasma (BigCommerce)</t>
        </is>
      </c>
      <c r="D4407" t="inlineStr">
        <is>
          <t>Synlab</t>
        </is>
      </c>
      <c r="E4407" t="inlineStr">
        <is>
          <t>1019148</t>
        </is>
      </c>
      <c r="F4407" t="inlineStr">
        <is>
          <t>SA-19148 - [IT][eCom] [PG] Category page Dettaglio categoria - Drop1</t>
        </is>
      </c>
      <c r="G4407" t="inlineStr">
        <is>
          <t>JIRAID:111729 </t>
        </is>
      </c>
      <c r="H4407" s="3">
        <v>46125.0</v>
      </c>
      <c r="I4407"/>
      <c r="J4407"/>
      <c r="K4407">
        <v>1.0</v>
      </c>
      <c r="L4407" t="inlineStr">
        <is>
          <t>Billable work</t>
        </is>
      </c>
    </row>
    <row r="4408">
      <c r="A4408" t="inlineStr">
        <is>
          <t>Bálint Lénárt</t>
        </is>
      </c>
      <c r="B4408">
        <f>IF(COUNTIF(Team!$A$2:$A$18,A4408)&gt;0,"CPS","")</f>
      </c>
      <c r="C4408" t="inlineStr">
        <is>
          <t>SAG-NTAK</t>
        </is>
      </c>
      <c r="D4408" t="inlineStr">
        <is>
          <t>Sagemcom Magyarország Kft.</t>
        </is>
      </c>
      <c r="E4408" t="inlineStr">
        <is>
          <t>123179</t>
        </is>
      </c>
      <c r="F4408" t="inlineStr">
        <is>
          <t>#28997 Workshop - NTAK DSM - Sonrisa</t>
        </is>
      </c>
      <c r="G4408" t="inlineStr">
        <is>
          <t/>
        </is>
      </c>
      <c r="H4408" s="3">
        <v>46125.0</v>
      </c>
      <c r="I4408"/>
      <c r="J4408"/>
      <c r="K4408">
        <v>0.25</v>
      </c>
      <c r="L4408" t="inlineStr">
        <is>
          <t>Billable work</t>
        </is>
      </c>
    </row>
    <row r="4409">
      <c r="A4409" t="inlineStr">
        <is>
          <t>József Bán</t>
        </is>
      </c>
      <c r="B4409">
        <f>IF(COUNTIF(Team!$A$2:$A$18,A4409)&gt;0,"CPS","")</f>
      </c>
      <c r="C4409" t="inlineStr">
        <is>
          <t>AI - NKFIH</t>
        </is>
      </c>
      <c r="D4409" t="inlineStr">
        <is>
          <t>NKFIH</t>
        </is>
      </c>
      <c r="E4409" t="inlineStr">
        <is>
          <t>200047</t>
        </is>
      </c>
      <c r="F4409" t="inlineStr">
        <is>
          <t>Átadandó dokumentcációk elkészítése</t>
        </is>
      </c>
      <c r="G4409" t="inlineStr">
        <is>
          <t/>
        </is>
      </c>
      <c r="H4409" s="3">
        <v>46125.0</v>
      </c>
      <c r="I4409"/>
      <c r="J4409"/>
      <c r="K4409">
        <v>3.5</v>
      </c>
      <c r="L4409" t="inlineStr">
        <is>
          <t>Billable work</t>
        </is>
      </c>
    </row>
    <row r="4410">
      <c r="A4410" t="inlineStr">
        <is>
          <t>Olivér Kolter</t>
        </is>
      </c>
      <c r="B4410">
        <f>IF(COUNTIF(Team!$A$2:$A$18,A4410)&gt;0,"CPS","")</f>
      </c>
      <c r="C4410" t="inlineStr">
        <is>
          <t>Synlab Plasma (BigCommerce)</t>
        </is>
      </c>
      <c r="D4410" t="inlineStr">
        <is>
          <t>Synlab</t>
        </is>
      </c>
      <c r="E4410" t="inlineStr">
        <is>
          <t>1015152</t>
        </is>
      </c>
      <c r="F4410" t="inlineStr">
        <is>
          <t>SA-15152 - [OE] Scrum meetings (planning, DSM, retro, demo)</t>
        </is>
      </c>
      <c r="G4410" t="inlineStr">
        <is>
          <t>JIRAID:111721 DSM</t>
        </is>
      </c>
      <c r="H4410" s="3">
        <v>46125.0</v>
      </c>
      <c r="I4410"/>
      <c r="J4410"/>
      <c r="K4410">
        <v>0.5</v>
      </c>
      <c r="L4410" t="inlineStr">
        <is>
          <t>Billable work</t>
        </is>
      </c>
    </row>
    <row r="4411">
      <c r="A4411" t="inlineStr">
        <is>
          <t>Bálint Lénárt</t>
        </is>
      </c>
      <c r="B4411">
        <f>IF(COUNTIF(Team!$A$2:$A$18,A4411)&gt;0,"CPS","")</f>
      </c>
      <c r="C4411" t="inlineStr">
        <is>
          <t>SAG-NAV</t>
        </is>
      </c>
      <c r="D4411" t="inlineStr">
        <is>
          <t>Sagemcom Magyarország Kft.</t>
        </is>
      </c>
      <c r="E4411" t="inlineStr">
        <is>
          <t/>
        </is>
      </c>
      <c r="F4411" t="inlineStr">
        <is>
          <t>DSM, Meetings</t>
        </is>
      </c>
      <c r="G4411" t="inlineStr">
        <is>
          <t>Napi státusz</t>
        </is>
      </c>
      <c r="H4411" s="3">
        <v>46125.0</v>
      </c>
      <c r="I4411"/>
      <c r="J4411"/>
      <c r="K4411">
        <v>0.25</v>
      </c>
      <c r="L4411" t="inlineStr">
        <is>
          <t>Billable work</t>
        </is>
      </c>
    </row>
    <row r="4412">
      <c r="A4412" t="inlineStr">
        <is>
          <t>Arnold Vakaria</t>
        </is>
      </c>
      <c r="B4412">
        <f>IF(COUNTIF(Team!$A$2:$A$18,A4412)&gt;0,"CPS","")</f>
      </c>
      <c r="C4412" t="inlineStr">
        <is>
          <t>PH - Consultant Corner</t>
        </is>
      </c>
      <c r="D4412" t="inlineStr">
        <is>
          <t>Princess House</t>
        </is>
      </c>
      <c r="E4412" t="inlineStr">
        <is>
          <t>2010619</t>
        </is>
      </c>
      <c r="F4412" t="inlineStr">
        <is>
          <t>PHS-10619 - ccdmx -  Add and handle new Kushki Bank Transfer across CC Order Management</t>
        </is>
      </c>
      <c r="G4412" t="inlineStr">
        <is>
          <t>JIRAID:126442 </t>
        </is>
      </c>
      <c r="H4412" s="3">
        <v>46125.0</v>
      </c>
      <c r="I4412"/>
      <c r="J4412"/>
      <c r="K4412">
        <v>6.0</v>
      </c>
      <c r="L4412" t="inlineStr">
        <is>
          <t>Billable work</t>
        </is>
      </c>
    </row>
    <row r="4413">
      <c r="A4413" t="inlineStr">
        <is>
          <t>Gabriella Tóth</t>
        </is>
      </c>
      <c r="B4413">
        <f>IF(COUNTIF(Team!$A$2:$A$18,A4413)&gt;0,"CPS","")</f>
      </c>
      <c r="C4413" t="inlineStr">
        <is>
          <t>Sonrisa Office Management</t>
        </is>
      </c>
      <c r="D4413" t="inlineStr">
        <is>
          <t>Sonrisa</t>
        </is>
      </c>
      <c r="E4413" t="inlineStr">
        <is>
          <t/>
        </is>
      </c>
      <c r="F4413" t="inlineStr">
        <is>
          <t>Post And Package Management</t>
        </is>
      </c>
      <c r="G4413" t="inlineStr">
        <is>
          <t>Levelezés, Teams, logolás, levél felhozás, továbbítás, csomag átvétel, doku lefűzés</t>
        </is>
      </c>
      <c r="H4413" s="3">
        <v>46125.0</v>
      </c>
      <c r="I4413"/>
      <c r="J4413"/>
      <c r="K4413">
        <v>1.75</v>
      </c>
      <c r="L4413" t="inlineStr">
        <is>
          <t>Non-billable work</t>
        </is>
      </c>
    </row>
    <row r="4414">
      <c r="A4414" t="inlineStr">
        <is>
          <t>Bálint Lénárt</t>
        </is>
      </c>
      <c r="B4414">
        <f>IF(COUNTIF(Team!$A$2:$A$18,A4414)&gt;0,"CPS","")</f>
      </c>
      <c r="C4414" t="inlineStr">
        <is>
          <t>SAG-NTAK</t>
        </is>
      </c>
      <c r="D4414" t="inlineStr">
        <is>
          <t>Sagemcom Magyarország Kft.</t>
        </is>
      </c>
      <c r="E4414" t="inlineStr">
        <is>
          <t>67955</t>
        </is>
      </c>
      <c r="F4414" t="inlineStr">
        <is>
          <t>Vezető fejlesztői feladatok</t>
        </is>
      </c>
      <c r="G4414" t="inlineStr">
        <is>
          <t>TL meeting</t>
        </is>
      </c>
      <c r="H4414" s="3">
        <v>46125.0</v>
      </c>
      <c r="I4414"/>
      <c r="J4414"/>
      <c r="K4414">
        <v>1.0</v>
      </c>
      <c r="L4414" t="inlineStr">
        <is>
          <t>Billable work</t>
        </is>
      </c>
    </row>
    <row r="4415">
      <c r="A4415" t="inlineStr">
        <is>
          <t>Zsófia Blanka Mikulás</t>
        </is>
      </c>
      <c r="B4415">
        <f>IF(COUNTIF(Team!$A$2:$A$18,A4415)&gt;0,"CPS","")</f>
      </c>
      <c r="C4415" t="inlineStr">
        <is>
          <t>AI Competency - Research</t>
        </is>
      </c>
      <c r="D4415" t="inlineStr">
        <is>
          <t>Sonrisa</t>
        </is>
      </c>
      <c r="E4415" t="inlineStr">
        <is>
          <t>199573</t>
        </is>
      </c>
      <c r="F4415" t="inlineStr">
        <is>
          <t>Create new test scenarios</t>
        </is>
      </c>
      <c r="G4415" t="inlineStr">
        <is>
          <t/>
        </is>
      </c>
      <c r="H4415" s="3">
        <v>46125.0</v>
      </c>
      <c r="I4415"/>
      <c r="J4415"/>
      <c r="K4415">
        <v>7.0</v>
      </c>
      <c r="L4415" t="inlineStr">
        <is>
          <t>Non-billable work</t>
        </is>
      </c>
    </row>
    <row r="4416">
      <c r="A4416" t="inlineStr">
        <is>
          <t>Bence Kárai</t>
        </is>
      </c>
      <c r="B4416">
        <f>IF(COUNTIF(Team!$A$2:$A$18,A4416)&gt;0,"CPS","")</f>
      </c>
      <c r="C4416" t="inlineStr">
        <is>
          <t>K11 Production</t>
        </is>
      </c>
      <c r="D4416" t="inlineStr">
        <is>
          <t>Magyar Államkincstár</t>
        </is>
      </c>
      <c r="E4416" t="inlineStr">
        <is>
          <t>196444</t>
        </is>
      </c>
      <c r="F4416" t="inlineStr">
        <is>
          <t>Project Management</t>
        </is>
      </c>
      <c r="G4416" t="inlineStr">
        <is>
          <t>dsm</t>
        </is>
      </c>
      <c r="H4416" s="3">
        <v>46125.0</v>
      </c>
      <c r="I4416"/>
      <c r="J4416"/>
      <c r="K4416">
        <v>0.25</v>
      </c>
      <c r="L4416" t="inlineStr">
        <is>
          <t>Billable work</t>
        </is>
      </c>
    </row>
    <row r="4417">
      <c r="A4417" t="inlineStr">
        <is>
          <t>Kinga Zelei</t>
        </is>
      </c>
      <c r="B4417">
        <f>IF(COUNTIF(Team!$A$2:$A$18,A4417)&gt;0,"CPS","")</f>
      </c>
      <c r="C4417" t="inlineStr">
        <is>
          <t>Waberers-Continuity</t>
        </is>
      </c>
      <c r="D4417" t="inlineStr">
        <is>
          <t>WABERER’S INTERNATIONAL Nyrt.</t>
        </is>
      </c>
      <c r="E4417" t="inlineStr">
        <is>
          <t>319</t>
        </is>
      </c>
      <c r="F4417" t="inlineStr">
        <is>
          <t>[Robot újraírás] Fuel Prices Dowloader - AS24/IDS/MOL</t>
        </is>
      </c>
      <c r="G4417" t="inlineStr">
        <is>
          <t>Tesztelés, módosítás</t>
        </is>
      </c>
      <c r="H4417" s="3">
        <v>46125.0</v>
      </c>
      <c r="I4417"/>
      <c r="J4417"/>
      <c r="K4417">
        <v>5.0</v>
      </c>
      <c r="L4417" t="inlineStr">
        <is>
          <t>Billable work</t>
        </is>
      </c>
    </row>
    <row r="4418">
      <c r="A4418" t="inlineStr">
        <is>
          <t>Bálint Lénárt</t>
        </is>
      </c>
      <c r="B4418">
        <f>IF(COUNTIF(Team!$A$2:$A$18,A4418)&gt;0,"CPS","")</f>
      </c>
      <c r="C4418" t="inlineStr">
        <is>
          <t>SAG-NAV</t>
        </is>
      </c>
      <c r="D4418" t="inlineStr">
        <is>
          <t>Sagemcom Magyarország Kft.</t>
        </is>
      </c>
      <c r="E4418" t="inlineStr">
        <is>
          <t/>
        </is>
      </c>
      <c r="F4418" t="inlineStr">
        <is>
          <t>Tech-lead activity</t>
        </is>
      </c>
      <c r="G4418" t="inlineStr">
        <is>
          <t>Review, release</t>
        </is>
      </c>
      <c r="H4418" s="3">
        <v>46125.0</v>
      </c>
      <c r="I4418"/>
      <c r="J4418"/>
      <c r="K4418">
        <v>1.5</v>
      </c>
      <c r="L4418" t="inlineStr">
        <is>
          <t>Billable work</t>
        </is>
      </c>
    </row>
    <row r="4419">
      <c r="A4419" t="inlineStr">
        <is>
          <t>Péter Riskó</t>
        </is>
      </c>
      <c r="B4419">
        <f>IF(COUNTIF(Team!$A$2:$A$18,A4419)&gt;0,"CPS","")</f>
      </c>
      <c r="C4419" t="inlineStr">
        <is>
          <t>Diligent - Boards - Hydra</t>
        </is>
      </c>
      <c r="D4419" t="inlineStr">
        <is>
          <t>Diligent</t>
        </is>
      </c>
      <c r="E4419" t="inlineStr">
        <is>
          <t/>
        </is>
      </c>
      <c r="F4419" t="inlineStr">
        <is>
          <t>QA activity</t>
        </is>
      </c>
      <c r="G4419" t="inlineStr">
        <is>
          <t/>
        </is>
      </c>
      <c r="H4419" s="3">
        <v>46125.0</v>
      </c>
      <c r="I4419"/>
      <c r="J4419"/>
      <c r="K4419">
        <v>7.0</v>
      </c>
      <c r="L4419" t="inlineStr">
        <is>
          <t>Billable work</t>
        </is>
      </c>
    </row>
    <row r="4420">
      <c r="A4420" t="inlineStr">
        <is>
          <t>Zoltán Szántó</t>
        </is>
      </c>
      <c r="B4420">
        <f>IF(COUNTIF(Team!$A$2:$A$18,A4420)&gt;0,"CPS","")</f>
      </c>
      <c r="C4420" t="inlineStr">
        <is>
          <t>Cloud Platform Services</t>
        </is>
      </c>
      <c r="D4420" t="inlineStr">
        <is>
          <t>Sonrisa</t>
        </is>
      </c>
      <c r="E4420" t="inlineStr">
        <is>
          <t>186697</t>
        </is>
      </c>
      <c r="F4420" t="inlineStr">
        <is>
          <t>Bayer </t>
        </is>
      </c>
      <c r="G4420" t="inlineStr">
        <is>
          <t/>
        </is>
      </c>
      <c r="H4420" s="3">
        <v>46125.0</v>
      </c>
      <c r="I4420"/>
      <c r="J4420"/>
      <c r="K4420">
        <v>8.0</v>
      </c>
      <c r="L4420" t="inlineStr">
        <is>
          <t>Billable work</t>
        </is>
      </c>
    </row>
    <row r="4421">
      <c r="A4421" t="inlineStr">
        <is>
          <t>Gergő Gólya</t>
        </is>
      </c>
      <c r="B4421">
        <f>IF(COUNTIF(Team!$A$2:$A$18,A4421)&gt;0,"CPS","")</f>
      </c>
      <c r="C4421" t="inlineStr">
        <is>
          <t>Synlab Plasma (BigCommerce)</t>
        </is>
      </c>
      <c r="D4421" t="inlineStr">
        <is>
          <t>Synlab</t>
        </is>
      </c>
      <c r="E4421" t="inlineStr">
        <is>
          <t>1015152</t>
        </is>
      </c>
      <c r="F4421" t="inlineStr">
        <is>
          <t>SA-15152 - [OE] Scrum meetings (planning, DSM, retro, demo)</t>
        </is>
      </c>
      <c r="G4421" t="inlineStr">
        <is>
          <t>JIRAID:111730 DSM</t>
        </is>
      </c>
      <c r="H4421" s="3">
        <v>46125.0</v>
      </c>
      <c r="I4421"/>
      <c r="J4421"/>
      <c r="K4421">
        <v>0.5</v>
      </c>
      <c r="L4421" t="inlineStr">
        <is>
          <t>Billable work</t>
        </is>
      </c>
    </row>
    <row r="4422">
      <c r="A4422" t="inlineStr">
        <is>
          <t>Bálint Lénárt</t>
        </is>
      </c>
      <c r="B4422">
        <f>IF(COUNTIF(Team!$A$2:$A$18,A4422)&gt;0,"CPS","")</f>
      </c>
      <c r="C4422" t="inlineStr">
        <is>
          <t>SAG-NTAK</t>
        </is>
      </c>
      <c r="D4422" t="inlineStr">
        <is>
          <t>Sagemcom Magyarország Kft.</t>
        </is>
      </c>
      <c r="E4422" t="inlineStr">
        <is>
          <t>199997</t>
        </is>
      </c>
      <c r="F4422" t="inlineStr">
        <is>
          <t>#138939 - Keycloak integráció kialakítása</t>
        </is>
      </c>
      <c r="G4422" t="inlineStr">
        <is>
          <t/>
        </is>
      </c>
      <c r="H4422" s="3">
        <v>46125.0</v>
      </c>
      <c r="I4422"/>
      <c r="J4422"/>
      <c r="K4422">
        <v>4.75</v>
      </c>
      <c r="L4422" t="inlineStr">
        <is>
          <t>Billable work</t>
        </is>
      </c>
    </row>
    <row r="4423">
      <c r="A4423" t="inlineStr">
        <is>
          <t>Attila Aszalos</t>
        </is>
      </c>
      <c r="B4423">
        <f>IF(COUNTIF(Team!$A$2:$A$18,A4423)&gt;0,"CPS","")</f>
      </c>
      <c r="C4423" t="inlineStr">
        <is>
          <t>Synlab Plasma (BigCommerce)</t>
        </is>
      </c>
      <c r="D4423" t="inlineStr">
        <is>
          <t>Synlab</t>
        </is>
      </c>
      <c r="E4423" t="inlineStr">
        <is>
          <t>1015152</t>
        </is>
      </c>
      <c r="F4423" t="inlineStr">
        <is>
          <t>SA-15152 - [OE] Scrum meetings (planning, DSM, retro, demo)</t>
        </is>
      </c>
      <c r="G4423" t="inlineStr">
        <is>
          <t>JIRAID:111736 DSM</t>
        </is>
      </c>
      <c r="H4423" s="3">
        <v>46125.0</v>
      </c>
      <c r="I4423"/>
      <c r="J4423"/>
      <c r="K4423">
        <v>0.5</v>
      </c>
      <c r="L4423" t="inlineStr">
        <is>
          <t>Billable work</t>
        </is>
      </c>
    </row>
    <row r="4424">
      <c r="A4424" t="inlineStr">
        <is>
          <t>Boldizsár József Kovács</t>
        </is>
      </c>
      <c r="B4424">
        <f>IF(COUNTIF(Team!$A$2:$A$18,A4424)&gt;0,"CPS","")</f>
      </c>
      <c r="C4424" t="inlineStr">
        <is>
          <t>SocialBudNewJira</t>
        </is>
      </c>
      <c r="D4424" t="inlineStr">
        <is>
          <t>SocialBud</t>
        </is>
      </c>
      <c r="E4424" t="inlineStr">
        <is>
          <t>1003663</t>
        </is>
      </c>
      <c r="F4424" t="inlineStr">
        <is>
          <t>SB-3663 - Meeting participation, meeting preparations, written communication, process updates</t>
        </is>
      </c>
      <c r="G4424" t="inlineStr">
        <is>
          <t>JIRAID:31647 DSM</t>
        </is>
      </c>
      <c r="H4424" s="3">
        <v>46125.0</v>
      </c>
      <c r="I4424"/>
      <c r="J4424"/>
      <c r="K4424">
        <v>0.25</v>
      </c>
      <c r="L4424" t="inlineStr">
        <is>
          <t>Billable work</t>
        </is>
      </c>
    </row>
    <row r="4425">
      <c r="A4425" t="inlineStr">
        <is>
          <t>Róbert Zsolt Rozs</t>
        </is>
      </c>
      <c r="B4425">
        <f>IF(COUNTIF(Team!$A$2:$A$18,A4425)&gt;0,"CPS","")</f>
      </c>
      <c r="C4425" t="inlineStr">
        <is>
          <t>Idomsoft - Legacy költöztetés</t>
        </is>
      </c>
      <c r="D4425" t="inlineStr">
        <is>
          <t>IdomSoft Zrt.</t>
        </is>
      </c>
      <c r="E4425" t="inlineStr">
        <is>
          <t/>
        </is>
      </c>
      <c r="F4425" t="inlineStr">
        <is>
          <t>Research</t>
        </is>
      </c>
      <c r="G4425" t="inlineStr">
        <is>
          <t>DB Discovery, előkészítés (SZNYR, KPJ, STATVIR); DRCC Sandbox;</t>
        </is>
      </c>
      <c r="H4425" s="3">
        <v>46125.0</v>
      </c>
      <c r="I4425"/>
      <c r="J4425"/>
      <c r="K4425">
        <v>7.5</v>
      </c>
      <c r="L4425" t="inlineStr">
        <is>
          <t>Billable work</t>
        </is>
      </c>
    </row>
    <row r="4426">
      <c r="A4426" t="inlineStr">
        <is>
          <t>István Kánya</t>
        </is>
      </c>
      <c r="B4426">
        <f>IF(COUNTIF(Team!$A$2:$A$18,A4426)&gt;0,"CPS","")</f>
      </c>
      <c r="C4426" t="inlineStr">
        <is>
          <t>Global Blue - Rex 2.0 - BAU</t>
        </is>
      </c>
      <c r="D4426" t="inlineStr">
        <is>
          <t>Global Blue</t>
        </is>
      </c>
      <c r="E4426" t="inlineStr">
        <is>
          <t/>
        </is>
      </c>
      <c r="F4426" t="inlineStr">
        <is>
          <t>General development</t>
        </is>
      </c>
      <c r="G4426" t="inlineStr">
        <is>
          <t/>
        </is>
      </c>
      <c r="H4426" s="3">
        <v>46125.0</v>
      </c>
      <c r="I4426"/>
      <c r="J4426"/>
      <c r="K4426">
        <v>8.0</v>
      </c>
      <c r="L4426" t="inlineStr">
        <is>
          <t>Billable work</t>
        </is>
      </c>
    </row>
    <row r="4427">
      <c r="A4427" t="inlineStr">
        <is>
          <t>Botond Gáll</t>
        </is>
      </c>
      <c r="B4427">
        <f>IF(COUNTIF(Team!$A$2:$A$18,A4427)&gt;0,"CPS","")</f>
      </c>
      <c r="C4427" t="inlineStr">
        <is>
          <t>CPS Support</t>
        </is>
      </c>
      <c r="D4427" t="inlineStr">
        <is>
          <t>Sonrisa</t>
        </is>
      </c>
      <c r="E4427" t="inlineStr">
        <is>
          <t>195325</t>
        </is>
      </c>
      <c r="F4427" t="inlineStr">
        <is>
          <t>MVMI OMNI - general availability collector ticket</t>
        </is>
      </c>
      <c r="G4427" t="inlineStr">
        <is>
          <t/>
        </is>
      </c>
      <c r="H4427" s="3">
        <v>46125.0</v>
      </c>
      <c r="I4427"/>
      <c r="J4427"/>
      <c r="K4427">
        <v>6.0</v>
      </c>
      <c r="L4427" t="inlineStr">
        <is>
          <t>Billable work</t>
        </is>
      </c>
    </row>
    <row r="4428">
      <c r="A4428" t="inlineStr">
        <is>
          <t>Györgyi Krisztina László</t>
        </is>
      </c>
      <c r="B4428">
        <f>IF(COUNTIF(Team!$A$2:$A$18,A4428)&gt;0,"CPS","")</f>
      </c>
      <c r="C4428" t="inlineStr">
        <is>
          <t>Yettel-Bau</t>
        </is>
      </c>
      <c r="D4428" t="inlineStr">
        <is>
          <t>Yettel</t>
        </is>
      </c>
      <c r="E4428" t="inlineStr">
        <is>
          <t/>
        </is>
      </c>
      <c r="F4428" t="inlineStr">
        <is>
          <t>Research</t>
        </is>
      </c>
      <c r="G4428" t="inlineStr">
        <is>
          <t/>
        </is>
      </c>
      <c r="H4428" s="3">
        <v>46125.0</v>
      </c>
      <c r="I4428"/>
      <c r="J4428"/>
      <c r="K4428">
        <v>8.0</v>
      </c>
      <c r="L4428" t="inlineStr">
        <is>
          <t>Billable work</t>
        </is>
      </c>
    </row>
    <row r="4429">
      <c r="A4429" t="inlineStr">
        <is>
          <t>Viktor Leinvander</t>
        </is>
      </c>
      <c r="B4429">
        <f>IF(COUNTIF(Team!$A$2:$A$18,A4429)&gt;0,"CPS","")</f>
      </c>
      <c r="C4429" t="inlineStr">
        <is>
          <t>UI modernization 2026 - Dev Team</t>
        </is>
      </c>
      <c r="D4429" t="inlineStr">
        <is>
          <t>Diligent</t>
        </is>
      </c>
      <c r="E4429" t="inlineStr">
        <is>
          <t/>
        </is>
      </c>
      <c r="F4429" t="inlineStr">
        <is>
          <t>Meeting</t>
        </is>
      </c>
      <c r="G4429" t="inlineStr">
        <is>
          <t/>
        </is>
      </c>
      <c r="H4429" s="3">
        <v>46125.0</v>
      </c>
      <c r="I4429"/>
      <c r="J4429"/>
      <c r="K4429">
        <v>1.25</v>
      </c>
      <c r="L4429" t="inlineStr">
        <is>
          <t>Billable work</t>
        </is>
      </c>
    </row>
    <row r="4430">
      <c r="A4430" t="inlineStr">
        <is>
          <t>Henrietta Harcsa</t>
        </is>
      </c>
      <c r="B4430">
        <f>IF(COUNTIF(Team!$A$2:$A$18,A4430)&gt;0,"CPS","")</f>
      </c>
      <c r="C4430" t="inlineStr">
        <is>
          <t>Waberers-Continuity</t>
        </is>
      </c>
      <c r="D4430" t="inlineStr">
        <is>
          <t>WABERER’S INTERNATIONAL Nyrt.</t>
        </is>
      </c>
      <c r="E4430" t="inlineStr">
        <is>
          <t>251</t>
        </is>
      </c>
      <c r="F4430" t="inlineStr">
        <is>
          <t>[NR] Stellantis Megbízásrögzítő</t>
        </is>
      </c>
      <c r="G4430" t="inlineStr">
        <is>
          <t/>
        </is>
      </c>
      <c r="H4430" s="3">
        <v>46125.0</v>
      </c>
      <c r="I4430"/>
      <c r="J4430"/>
      <c r="K4430">
        <v>3.0</v>
      </c>
      <c r="L4430" t="inlineStr">
        <is>
          <t>Billable work</t>
        </is>
      </c>
    </row>
    <row r="4431">
      <c r="A4431" t="inlineStr">
        <is>
          <t>Viktor Leinvander</t>
        </is>
      </c>
      <c r="B4431">
        <f>IF(COUNTIF(Team!$A$2:$A$18,A4431)&gt;0,"CPS","")</f>
      </c>
      <c r="C4431" t="inlineStr">
        <is>
          <t>UI modernization 2026 - Dev Team</t>
        </is>
      </c>
      <c r="D4431" t="inlineStr">
        <is>
          <t>Diligent</t>
        </is>
      </c>
      <c r="E4431" t="inlineStr">
        <is>
          <t/>
        </is>
      </c>
      <c r="F4431" t="inlineStr">
        <is>
          <t>Development</t>
        </is>
      </c>
      <c r="G4431" t="inlineStr">
        <is>
          <t/>
        </is>
      </c>
      <c r="H4431" s="3">
        <v>46125.0</v>
      </c>
      <c r="I4431"/>
      <c r="J4431"/>
      <c r="K4431">
        <v>5.75</v>
      </c>
      <c r="L4431" t="inlineStr">
        <is>
          <t>Billable work</t>
        </is>
      </c>
    </row>
    <row r="4432">
      <c r="A4432" t="inlineStr">
        <is>
          <t>Alexandru Ceclan</t>
        </is>
      </c>
      <c r="B4432">
        <f>IF(COUNTIF(Team!$A$2:$A$18,A4432)&gt;0,"CPS","")</f>
      </c>
      <c r="C4432" t="inlineStr">
        <is>
          <t>Cloud Platform Services</t>
        </is>
      </c>
      <c r="D4432" t="inlineStr">
        <is>
          <t>Sonrisa</t>
        </is>
      </c>
      <c r="E4432" t="inlineStr">
        <is>
          <t>187810</t>
        </is>
      </c>
      <c r="F4432" t="inlineStr">
        <is>
          <t>Meeting</t>
        </is>
      </c>
      <c r="G4432" t="inlineStr">
        <is>
          <t/>
        </is>
      </c>
      <c r="H4432" s="3">
        <v>46125.0</v>
      </c>
      <c r="I4432"/>
      <c r="J4432"/>
      <c r="K4432">
        <v>1.0</v>
      </c>
      <c r="L4432" t="inlineStr">
        <is>
          <t>Non-billable work</t>
        </is>
      </c>
    </row>
    <row r="4433">
      <c r="A4433" t="inlineStr">
        <is>
          <t>Alexandru Ceclan</t>
        </is>
      </c>
      <c r="B4433">
        <f>IF(COUNTIF(Team!$A$2:$A$18,A4433)&gt;0,"CPS","")</f>
      </c>
      <c r="C4433" t="inlineStr">
        <is>
          <t>Cloud Platform Services</t>
        </is>
      </c>
      <c r="D4433" t="inlineStr">
        <is>
          <t>Sonrisa</t>
        </is>
      </c>
      <c r="E4433" t="inlineStr">
        <is>
          <t>193266</t>
        </is>
      </c>
      <c r="F4433" t="inlineStr">
        <is>
          <t>Internal Systems</t>
        </is>
      </c>
      <c r="G4433" t="inlineStr">
        <is>
          <t>Internal Systems</t>
        </is>
      </c>
      <c r="H4433" s="3">
        <v>46125.0</v>
      </c>
      <c r="I4433"/>
      <c r="J4433"/>
      <c r="K4433">
        <v>1.0</v>
      </c>
      <c r="L4433" t="inlineStr">
        <is>
          <t>Billable work</t>
        </is>
      </c>
    </row>
    <row r="4434">
      <c r="A4434" t="inlineStr">
        <is>
          <t>Zoltán Szántó</t>
        </is>
      </c>
      <c r="B4434">
        <f>IF(COUNTIF(Team!$A$2:$A$18,A4434)&gt;0,"CPS","")</f>
      </c>
      <c r="C4434" t="inlineStr">
        <is>
          <t>CPS Support</t>
        </is>
      </c>
      <c r="D4434" t="inlineStr">
        <is>
          <t>Sonrisa</t>
        </is>
      </c>
      <c r="E4434" t="inlineStr">
        <is>
          <t>195325</t>
        </is>
      </c>
      <c r="F4434" t="inlineStr">
        <is>
          <t>MVMI OMNI - general availability collector ticket</t>
        </is>
      </c>
      <c r="G4434" t="inlineStr">
        <is>
          <t/>
        </is>
      </c>
      <c r="H4434" s="3">
        <v>46125.0</v>
      </c>
      <c r="I4434"/>
      <c r="J4434"/>
      <c r="K4434">
        <v>10.0</v>
      </c>
      <c r="L4434" t="inlineStr">
        <is>
          <t>Billable work</t>
        </is>
      </c>
    </row>
    <row r="4435">
      <c r="A4435" t="inlineStr">
        <is>
          <t>Dániel Fazekas</t>
        </is>
      </c>
      <c r="B4435">
        <f>IF(COUNTIF(Team!$A$2:$A$18,A4435)&gt;0,"CPS","")</f>
      </c>
      <c r="C4435" t="inlineStr">
        <is>
          <t>Yettel - GRIP</t>
        </is>
      </c>
      <c r="D4435" t="inlineStr">
        <is>
          <t>Yettel</t>
        </is>
      </c>
      <c r="E4435" t="inlineStr">
        <is>
          <t/>
        </is>
      </c>
      <c r="F4435" t="inlineStr">
        <is>
          <t>Yettel - Grip - Internal Meeting</t>
        </is>
      </c>
      <c r="G4435" t="inlineStr">
        <is>
          <t/>
        </is>
      </c>
      <c r="H4435" s="3">
        <v>46125.0</v>
      </c>
      <c r="I4435"/>
      <c r="J4435"/>
      <c r="K4435">
        <v>0.5</v>
      </c>
      <c r="L4435" t="inlineStr">
        <is>
          <t>Billable work</t>
        </is>
      </c>
    </row>
    <row r="4436">
      <c r="A4436" t="inlineStr">
        <is>
          <t>Alexandru Ceclan</t>
        </is>
      </c>
      <c r="B4436">
        <f>IF(COUNTIF(Team!$A$2:$A$18,A4436)&gt;0,"CPS","")</f>
      </c>
      <c r="C4436" t="inlineStr">
        <is>
          <t>Consultancy - Observer Service Remap</t>
        </is>
      </c>
      <c r="D4436" t="inlineStr">
        <is>
          <t>OBSERVER</t>
        </is>
      </c>
      <c r="E4436" t="inlineStr">
        <is>
          <t>199614</t>
        </is>
      </c>
      <c r="F4436" t="inlineStr">
        <is>
          <t>3.2 RTV jelforrások (stream) bekötése - RTV Stream integration</t>
        </is>
      </c>
      <c r="G4436" t="inlineStr">
        <is>
          <t/>
        </is>
      </c>
      <c r="H4436" s="3">
        <v>46125.0</v>
      </c>
      <c r="I4436"/>
      <c r="J4436"/>
      <c r="K4436">
        <v>2.0</v>
      </c>
      <c r="L4436" t="inlineStr">
        <is>
          <t>Billable work</t>
        </is>
      </c>
    </row>
    <row r="4437">
      <c r="A4437" t="inlineStr">
        <is>
          <t>Gábor Takaró</t>
        </is>
      </c>
      <c r="B4437">
        <f>IF(COUNTIF(Team!$A$2:$A$18,A4437)&gt;0,"CPS","")</f>
      </c>
      <c r="C4437" t="inlineStr">
        <is>
          <t>Oracle-MÁV Háztól házig</t>
        </is>
      </c>
      <c r="D4437" t="inlineStr">
        <is>
          <t>Oracle</t>
        </is>
      </c>
      <c r="E4437" t="inlineStr">
        <is>
          <t>200134</t>
        </is>
      </c>
      <c r="F4437" t="inlineStr">
        <is>
          <t>JPU-17633 TCP pod - Hiányzó vonatok 03.29.</t>
        </is>
      </c>
      <c r="G4437" t="inlineStr">
        <is>
          <t/>
        </is>
      </c>
      <c r="H4437" s="3">
        <v>46125.0</v>
      </c>
      <c r="I4437"/>
      <c r="J4437"/>
      <c r="K4437">
        <v>0.5</v>
      </c>
      <c r="L4437" t="inlineStr">
        <is>
          <t>Billable work</t>
        </is>
      </c>
    </row>
    <row r="4438">
      <c r="A4438" t="inlineStr">
        <is>
          <t>Bálint Erős</t>
        </is>
      </c>
      <c r="B4438">
        <f>IF(COUNTIF(Team!$A$2:$A$18,A4438)&gt;0,"CPS","")</f>
      </c>
      <c r="C4438" t="inlineStr">
        <is>
          <t>Idomsoft - Legacy költöztetés</t>
        </is>
      </c>
      <c r="D4438" t="inlineStr">
        <is>
          <t>IdomSoft Zrt.</t>
        </is>
      </c>
      <c r="E4438" t="inlineStr">
        <is>
          <t/>
        </is>
      </c>
      <c r="F4438" t="inlineStr">
        <is>
          <t>Megbeszélés</t>
        </is>
      </c>
      <c r="G4438" t="inlineStr">
        <is>
          <t/>
        </is>
      </c>
      <c r="H4438" s="3">
        <v>46125.0</v>
      </c>
      <c r="I4438"/>
      <c r="J4438"/>
      <c r="K4438">
        <v>0.5</v>
      </c>
      <c r="L4438" t="inlineStr">
        <is>
          <t>Billable work</t>
        </is>
      </c>
    </row>
    <row r="4439">
      <c r="A4439" t="inlineStr">
        <is>
          <t>Gábor Takaró</t>
        </is>
      </c>
      <c r="B4439">
        <f>IF(COUNTIF(Team!$A$2:$A$18,A4439)&gt;0,"CPS","")</f>
      </c>
      <c r="C4439" t="inlineStr">
        <is>
          <t>Oracle-MÁV Háztól házig</t>
        </is>
      </c>
      <c r="D4439" t="inlineStr">
        <is>
          <t>Oracle</t>
        </is>
      </c>
      <c r="E4439" t="inlineStr">
        <is>
          <t>198315</t>
        </is>
      </c>
      <c r="F4439" t="inlineStr">
        <is>
          <t>JF-12801	OSDM refund implementálása</t>
        </is>
      </c>
      <c r="G4439" t="inlineStr">
        <is>
          <t/>
        </is>
      </c>
      <c r="H4439" s="3">
        <v>46125.0</v>
      </c>
      <c r="I4439"/>
      <c r="J4439"/>
      <c r="K4439">
        <v>7.5</v>
      </c>
      <c r="L4439" t="inlineStr">
        <is>
          <t>Billable work</t>
        </is>
      </c>
    </row>
    <row r="4440">
      <c r="A4440" t="inlineStr">
        <is>
          <t>Botond Gáll</t>
        </is>
      </c>
      <c r="B4440">
        <f>IF(COUNTIF(Team!$A$2:$A$18,A4440)&gt;0,"CPS","")</f>
      </c>
      <c r="C4440" t="inlineStr">
        <is>
          <t>Cloud Platform Services</t>
        </is>
      </c>
      <c r="D4440" t="inlineStr">
        <is>
          <t>Sonrisa</t>
        </is>
      </c>
      <c r="E4440" t="inlineStr">
        <is>
          <t>187810</t>
        </is>
      </c>
      <c r="F4440" t="inlineStr">
        <is>
          <t>Meeting</t>
        </is>
      </c>
      <c r="G4440" t="inlineStr">
        <is>
          <t>CPS - WSM</t>
        </is>
      </c>
      <c r="H4440" s="3">
        <v>46125.0</v>
      </c>
      <c r="I4440"/>
      <c r="J4440"/>
      <c r="K4440">
        <v>0.75</v>
      </c>
      <c r="L4440" t="inlineStr">
        <is>
          <t>Non-billable work</t>
        </is>
      </c>
    </row>
    <row r="4441">
      <c r="A4441" t="inlineStr">
        <is>
          <t>Éva-Henrietta Nagy</t>
        </is>
      </c>
      <c r="B4441">
        <f>IF(COUNTIF(Team!$A$2:$A$18,A4441)&gt;0,"CPS","")</f>
      </c>
      <c r="C4441" t="inlineStr">
        <is>
          <t>K11 Production</t>
        </is>
      </c>
      <c r="D4441" t="inlineStr">
        <is>
          <t>Magyar Államkincstár</t>
        </is>
      </c>
      <c r="E4441" t="inlineStr">
        <is>
          <t>199999</t>
        </is>
      </c>
      <c r="F4441" t="inlineStr">
        <is>
          <t>[React] Adatszolgáltatás példány szerkesztői nézet funkciógombok bekötése: Csoportos feladás 7</t>
        </is>
      </c>
      <c r="G4441" t="inlineStr">
        <is>
          <t>call Vince</t>
        </is>
      </c>
      <c r="H4441" s="3">
        <v>46125.0</v>
      </c>
      <c r="I4441"/>
      <c r="J4441"/>
      <c r="K4441">
        <v>1.0</v>
      </c>
      <c r="L4441" t="inlineStr">
        <is>
          <t>Billable work</t>
        </is>
      </c>
    </row>
    <row r="4442">
      <c r="A4442" t="inlineStr">
        <is>
          <t>Zoltán Bán</t>
        </is>
      </c>
      <c r="B4442">
        <f>IF(COUNTIF(Team!$A$2:$A$18,A4442)&gt;0,"CPS","")</f>
      </c>
      <c r="C4442" t="inlineStr">
        <is>
          <t>Sonrisa SysAdmin JIRA</t>
        </is>
      </c>
      <c r="D4442" t="inlineStr">
        <is>
          <t>Sonrisa</t>
        </is>
      </c>
      <c r="E4442" t="inlineStr">
        <is>
          <t/>
        </is>
      </c>
      <c r="F4442" t="inlineStr">
        <is>
          <t>SSC - Endpoint management</t>
        </is>
      </c>
      <c r="G4442" t="inlineStr">
        <is>
          <t>SYS-12100, 5db új MacBook telepítése, beállítása, aksi töltés.</t>
        </is>
      </c>
      <c r="H4442" s="3">
        <v>46125.0</v>
      </c>
      <c r="I4442"/>
      <c r="J4442"/>
      <c r="K4442">
        <v>4.75</v>
      </c>
      <c r="L4442" t="inlineStr">
        <is>
          <t>Billable work</t>
        </is>
      </c>
    </row>
    <row r="4443">
      <c r="A4443" t="inlineStr">
        <is>
          <t>Zoltán Bán</t>
        </is>
      </c>
      <c r="B4443">
        <f>IF(COUNTIF(Team!$A$2:$A$18,A4443)&gt;0,"CPS","")</f>
      </c>
      <c r="C4443" t="inlineStr">
        <is>
          <t>Sonrisa SysAdmin JIRA</t>
        </is>
      </c>
      <c r="D4443" t="inlineStr">
        <is>
          <t>Sonrisa</t>
        </is>
      </c>
      <c r="E4443" t="inlineStr">
        <is>
          <t>12036</t>
        </is>
      </c>
      <c r="F4443" t="inlineStr">
        <is>
          <t>Megbeszélés/meeting 2026.04</t>
        </is>
      </c>
      <c r="G4443" t="inlineStr">
        <is>
          <t/>
        </is>
      </c>
      <c r="H4443" s="3">
        <v>46125.0</v>
      </c>
      <c r="I4443"/>
      <c r="J4443"/>
      <c r="K4443">
        <v>2.0</v>
      </c>
      <c r="L4443" t="inlineStr">
        <is>
          <t>Non-billable work</t>
        </is>
      </c>
    </row>
    <row r="4444">
      <c r="A4444" t="inlineStr">
        <is>
          <t>Krisztina Dr. Tóth</t>
        </is>
      </c>
      <c r="B4444">
        <f>IF(COUNTIF(Team!$A$2:$A$18,A4444)&gt;0,"CPS","")</f>
      </c>
      <c r="C4444" t="inlineStr">
        <is>
          <t>Waberers-Continuity</t>
        </is>
      </c>
      <c r="D4444" t="inlineStr">
        <is>
          <t>WABERER’S INTERNATIONAL Nyrt.</t>
        </is>
      </c>
      <c r="E4444" t="inlineStr">
        <is>
          <t/>
        </is>
      </c>
      <c r="F4444" t="inlineStr">
        <is>
          <t>Project management</t>
        </is>
      </c>
      <c r="G4444" t="inlineStr">
        <is>
          <t/>
        </is>
      </c>
      <c r="H4444" s="3">
        <v>46125.0</v>
      </c>
      <c r="I4444"/>
      <c r="J4444"/>
      <c r="K4444">
        <v>0.5</v>
      </c>
      <c r="L4444" t="inlineStr">
        <is>
          <t>Billable work</t>
        </is>
      </c>
    </row>
    <row r="4445">
      <c r="A4445" t="inlineStr">
        <is>
          <t>Krisztina Dr. Tóth</t>
        </is>
      </c>
      <c r="B4445">
        <f>IF(COUNTIF(Team!$A$2:$A$18,A4445)&gt;0,"CPS","")</f>
      </c>
      <c r="C4445" t="inlineStr">
        <is>
          <t>RCH - RC.GO</t>
        </is>
      </c>
      <c r="D4445" t="inlineStr">
        <is>
          <t>4Sales Systems Kft.</t>
        </is>
      </c>
      <c r="E4445" t="inlineStr">
        <is>
          <t/>
        </is>
      </c>
      <c r="F4445" t="inlineStr">
        <is>
          <t>Projektmenedzsment</t>
        </is>
      </c>
      <c r="G4445" t="inlineStr">
        <is>
          <t/>
        </is>
      </c>
      <c r="H4445" s="3">
        <v>46125.0</v>
      </c>
      <c r="I4445"/>
      <c r="J4445"/>
      <c r="K4445">
        <v>0.25</v>
      </c>
      <c r="L4445" t="inlineStr">
        <is>
          <t>Billable work</t>
        </is>
      </c>
    </row>
    <row r="4446">
      <c r="A4446" t="inlineStr">
        <is>
          <t>Attila Szücs</t>
        </is>
      </c>
      <c r="B4446">
        <f>IF(COUNTIF(Team!$A$2:$A$18,A4446)&gt;0,"CPS","")</f>
      </c>
      <c r="C4446" t="inlineStr">
        <is>
          <t>Entities 2026 - Starcraft</t>
        </is>
      </c>
      <c r="D4446" t="inlineStr">
        <is>
          <t>Diligent</t>
        </is>
      </c>
      <c r="E4446" t="inlineStr">
        <is>
          <t/>
        </is>
      </c>
      <c r="F4446" t="inlineStr">
        <is>
          <t>Development activity</t>
        </is>
      </c>
      <c r="G4446" t="inlineStr">
        <is>
          <t/>
        </is>
      </c>
      <c r="H4446" s="3">
        <v>46125.0</v>
      </c>
      <c r="I4446"/>
      <c r="J4446"/>
      <c r="K4446">
        <v>6.0</v>
      </c>
      <c r="L4446" t="inlineStr">
        <is>
          <t>Billable work</t>
        </is>
      </c>
    </row>
    <row r="4447">
      <c r="A4447" t="inlineStr">
        <is>
          <t>Balázs Asztalos</t>
        </is>
      </c>
      <c r="B4447">
        <f>IF(COUNTIF(Team!$A$2:$A$18,A4447)&gt;0,"CPS","")</f>
      </c>
      <c r="C4447" t="inlineStr">
        <is>
          <t>KV development</t>
        </is>
      </c>
      <c r="D4447" t="inlineStr">
        <is>
          <t>Sonrisa</t>
        </is>
      </c>
      <c r="E4447" t="inlineStr">
        <is>
          <t>196537</t>
        </is>
      </c>
      <c r="F4447" t="inlineStr">
        <is>
          <t>[FE] Download folder</t>
        </is>
      </c>
      <c r="G4447" t="inlineStr">
        <is>
          <t/>
        </is>
      </c>
      <c r="H4447" s="3">
        <v>46125.0</v>
      </c>
      <c r="I4447"/>
      <c r="J4447"/>
      <c r="K4447">
        <v>8.0</v>
      </c>
      <c r="L4447" t="inlineStr">
        <is>
          <t>Non-billable work</t>
        </is>
      </c>
    </row>
    <row r="4448">
      <c r="A4448" t="inlineStr">
        <is>
          <t>Attila Kovács</t>
        </is>
      </c>
      <c r="B4448">
        <f>IF(COUNTIF(Team!$A$2:$A$18,A4448)&gt;0,"CPS","")</f>
      </c>
      <c r="C4448" t="inlineStr">
        <is>
          <t>Jumio AWS</t>
        </is>
      </c>
      <c r="D4448" t="inlineStr">
        <is>
          <t>Jumio</t>
        </is>
      </c>
      <c r="E4448" t="inlineStr">
        <is>
          <t>181325</t>
        </is>
      </c>
      <c r="F4448" t="inlineStr">
        <is>
          <t>Development and operations</t>
        </is>
      </c>
      <c r="G4448" t="inlineStr">
        <is>
          <t/>
        </is>
      </c>
      <c r="H4448" s="3">
        <v>46125.0</v>
      </c>
      <c r="I4448"/>
      <c r="J4448"/>
      <c r="K4448">
        <v>8.0</v>
      </c>
      <c r="L4448" t="inlineStr">
        <is>
          <t>Billable work</t>
        </is>
      </c>
    </row>
    <row r="4449">
      <c r="A4449" t="inlineStr">
        <is>
          <t>Orsolya Fülöp</t>
        </is>
      </c>
      <c r="B4449">
        <f>IF(COUNTIF(Team!$A$2:$A$18,A4449)&gt;0,"CPS","")</f>
      </c>
      <c r="C4449" t="inlineStr">
        <is>
          <t>Diligent - Board Effect and Community</t>
        </is>
      </c>
      <c r="D4449" t="inlineStr">
        <is>
          <t>Diligent</t>
        </is>
      </c>
      <c r="E4449" t="inlineStr">
        <is>
          <t/>
        </is>
      </c>
      <c r="F4449" t="inlineStr">
        <is>
          <t>UX Activity</t>
        </is>
      </c>
      <c r="G4449" t="inlineStr">
        <is>
          <t/>
        </is>
      </c>
      <c r="H4449" s="3">
        <v>46125.0</v>
      </c>
      <c r="I4449"/>
      <c r="J4449"/>
      <c r="K4449">
        <v>8.0</v>
      </c>
      <c r="L4449" t="inlineStr">
        <is>
          <t>Billable work</t>
        </is>
      </c>
    </row>
    <row r="4450">
      <c r="A4450" t="inlineStr">
        <is>
          <t>Júlia Báró</t>
        </is>
      </c>
      <c r="B4450">
        <f>IF(COUNTIF(Team!$A$2:$A$18,A4450)&gt;0,"CPS","")</f>
      </c>
      <c r="C4450" t="inlineStr">
        <is>
          <t>Diligent - Board Effect and Community</t>
        </is>
      </c>
      <c r="D4450" t="inlineStr">
        <is>
          <t>Diligent</t>
        </is>
      </c>
      <c r="E4450" t="inlineStr">
        <is>
          <t/>
        </is>
      </c>
      <c r="F4450" t="inlineStr">
        <is>
          <t>UX Activity</t>
        </is>
      </c>
      <c r="G4450" t="inlineStr">
        <is>
          <t>-- Task BCLOUD-9659: Self-Serve Upgrade Capability - understanding requirements, collected questions, brainstormed prototype refinement options</t>
        </is>
      </c>
      <c r="H4450" s="3">
        <v>46125.0</v>
      </c>
      <c r="I4450"/>
      <c r="J4450"/>
      <c r="K4450">
        <v>8.0</v>
      </c>
      <c r="L4450" t="inlineStr">
        <is>
          <t>Billable work</t>
        </is>
      </c>
    </row>
    <row r="4451">
      <c r="A4451" t="inlineStr">
        <is>
          <t>József Kasza</t>
        </is>
      </c>
      <c r="B4451">
        <f>IF(COUNTIF(Team!$A$2:$A$18,A4451)&gt;0,"CPS","")</f>
      </c>
      <c r="C4451" t="inlineStr">
        <is>
          <t>UI modernization 2026 - Dev Team</t>
        </is>
      </c>
      <c r="D4451" t="inlineStr">
        <is>
          <t>Diligent</t>
        </is>
      </c>
      <c r="E4451" t="inlineStr">
        <is>
          <t/>
        </is>
      </c>
      <c r="F4451" t="inlineStr">
        <is>
          <t>Meeting</t>
        </is>
      </c>
      <c r="G4451" t="inlineStr">
        <is>
          <t/>
        </is>
      </c>
      <c r="H4451" s="3">
        <v>46125.0</v>
      </c>
      <c r="I4451"/>
      <c r="J4451"/>
      <c r="K4451">
        <v>1.5</v>
      </c>
      <c r="L4451" t="inlineStr">
        <is>
          <t>Billable work</t>
        </is>
      </c>
    </row>
    <row r="4452">
      <c r="A4452" t="inlineStr">
        <is>
          <t>László Nagy</t>
        </is>
      </c>
      <c r="B4452">
        <f>IF(COUNTIF(Team!$A$2:$A$18,A4452)&gt;0,"CPS","")</f>
      </c>
      <c r="C4452" t="inlineStr">
        <is>
          <t>SocialBudNewJira</t>
        </is>
      </c>
      <c r="D4452" t="inlineStr">
        <is>
          <t>SocialBud</t>
        </is>
      </c>
      <c r="E4452" t="inlineStr">
        <is>
          <t>1004601</t>
        </is>
      </c>
      <c r="F4452" t="inlineStr">
        <is>
          <t>SB-4601 - Integrate AI caption generation into manual post creation flow</t>
        </is>
      </c>
      <c r="G4452" t="inlineStr">
        <is>
          <t>JIRAID:31909 </t>
        </is>
      </c>
      <c r="H4452" s="3">
        <v>46125.0</v>
      </c>
      <c r="I4452"/>
      <c r="J4452"/>
      <c r="K4452">
        <v>7.75</v>
      </c>
      <c r="L4452" t="inlineStr">
        <is>
          <t>Billable work</t>
        </is>
      </c>
    </row>
    <row r="4453">
      <c r="A4453" t="inlineStr">
        <is>
          <t>Péter Oláh</t>
        </is>
      </c>
      <c r="B4453">
        <f>IF(COUNTIF(Team!$A$2:$A$18,A4453)&gt;0,"CPS","")</f>
      </c>
      <c r="C4453" t="inlineStr">
        <is>
          <t>Diligent Risk Essentials</t>
        </is>
      </c>
      <c r="D4453" t="inlineStr">
        <is>
          <t>Diligent</t>
        </is>
      </c>
      <c r="E4453" t="inlineStr">
        <is>
          <t>186318</t>
        </is>
      </c>
      <c r="F4453" t="inlineStr">
        <is>
          <t>QA / Testing</t>
        </is>
      </c>
      <c r="G4453" t="inlineStr">
        <is>
          <t/>
        </is>
      </c>
      <c r="H4453" s="3">
        <v>46125.0</v>
      </c>
      <c r="I4453"/>
      <c r="J4453"/>
      <c r="K4453">
        <v>8.5</v>
      </c>
      <c r="L4453" t="inlineStr">
        <is>
          <t>Billable work</t>
        </is>
      </c>
    </row>
    <row r="4454">
      <c r="A4454" t="inlineStr">
        <is>
          <t>József Kasza</t>
        </is>
      </c>
      <c r="B4454">
        <f>IF(COUNTIF(Team!$A$2:$A$18,A4454)&gt;0,"CPS","")</f>
      </c>
      <c r="C4454" t="inlineStr">
        <is>
          <t>UI modernization 2026 - Dev Team</t>
        </is>
      </c>
      <c r="D4454" t="inlineStr">
        <is>
          <t>Diligent</t>
        </is>
      </c>
      <c r="E4454" t="inlineStr">
        <is>
          <t/>
        </is>
      </c>
      <c r="F4454" t="inlineStr">
        <is>
          <t>QA activity</t>
        </is>
      </c>
      <c r="G4454" t="inlineStr">
        <is>
          <t/>
        </is>
      </c>
      <c r="H4454" s="3">
        <v>46125.0</v>
      </c>
      <c r="I4454"/>
      <c r="J4454"/>
      <c r="K4454">
        <v>6.5</v>
      </c>
      <c r="L4454" t="inlineStr">
        <is>
          <t>Billable work</t>
        </is>
      </c>
    </row>
    <row r="4455">
      <c r="A4455" t="inlineStr">
        <is>
          <t>Viktor Kis Jovák</t>
        </is>
      </c>
      <c r="B4455">
        <f>IF(COUNTIF(Team!$A$2:$A$18,A4455)&gt;0,"CPS","")</f>
      </c>
      <c r="C4455" t="inlineStr">
        <is>
          <t>Global Blue - Layout Invoicing</t>
        </is>
      </c>
      <c r="D4455" t="inlineStr">
        <is>
          <t>Global Blue</t>
        </is>
      </c>
      <c r="E4455" t="inlineStr">
        <is>
          <t>4</t>
        </is>
      </c>
      <c r="F4455" t="inlineStr">
        <is>
          <t>General development</t>
        </is>
      </c>
      <c r="G4455" t="inlineStr">
        <is>
          <t>MCSB - Sweden - Newest logo</t>
        </is>
      </c>
      <c r="H4455" s="3">
        <v>46125.0</v>
      </c>
      <c r="I4455"/>
      <c r="J4455"/>
      <c r="K4455">
        <v>1.5</v>
      </c>
      <c r="L4455" t="inlineStr">
        <is>
          <t>Billable work</t>
        </is>
      </c>
    </row>
    <row r="4456">
      <c r="A4456" t="inlineStr">
        <is>
          <t>Dániel Fazekas</t>
        </is>
      </c>
      <c r="B4456">
        <f>IF(COUNTIF(Team!$A$2:$A$18,A4456)&gt;0,"CPS","")</f>
      </c>
      <c r="C4456" t="inlineStr">
        <is>
          <t>Yettel - GRIP</t>
        </is>
      </c>
      <c r="D4456" t="inlineStr">
        <is>
          <t>Yettel</t>
        </is>
      </c>
      <c r="E4456" t="inlineStr">
        <is>
          <t/>
        </is>
      </c>
      <c r="F4456" t="inlineStr">
        <is>
          <t>Yettel - Grip - Internal Meeting</t>
        </is>
      </c>
      <c r="G4456" t="inlineStr">
        <is>
          <t/>
        </is>
      </c>
      <c r="H4456" s="3">
        <v>46125.0</v>
      </c>
      <c r="I4456"/>
      <c r="J4456"/>
      <c r="K4456">
        <v>1.0</v>
      </c>
      <c r="L4456" t="inlineStr">
        <is>
          <t>Billable work</t>
        </is>
      </c>
    </row>
    <row r="4457">
      <c r="A4457" t="inlineStr">
        <is>
          <t>Tünde - Mária Laczkó</t>
        </is>
      </c>
      <c r="B4457">
        <f>IF(COUNTIF(Team!$A$2:$A$18,A4457)&gt;0,"CPS","")</f>
      </c>
      <c r="C4457" t="inlineStr">
        <is>
          <t>Sonrisa HR</t>
        </is>
      </c>
      <c r="D4457" t="inlineStr">
        <is>
          <t>Sonrisa</t>
        </is>
      </c>
      <c r="E4457" t="inlineStr">
        <is>
          <t/>
        </is>
      </c>
      <c r="F4457" t="inlineStr">
        <is>
          <t>1. Meeting</t>
        </is>
      </c>
      <c r="G4457" t="inlineStr">
        <is>
          <t/>
        </is>
      </c>
      <c r="H4457" s="3">
        <v>46125.0</v>
      </c>
      <c r="I4457"/>
      <c r="J4457"/>
      <c r="K4457">
        <v>1.0</v>
      </c>
      <c r="L4457" t="inlineStr">
        <is>
          <t>Non-billable work</t>
        </is>
      </c>
    </row>
    <row r="4458">
      <c r="A4458" t="inlineStr">
        <is>
          <t>Dániel Fazekas</t>
        </is>
      </c>
      <c r="B4458">
        <f>IF(COUNTIF(Team!$A$2:$A$18,A4458)&gt;0,"CPS","")</f>
      </c>
      <c r="C4458" t="inlineStr">
        <is>
          <t>Yettel - GRIP</t>
        </is>
      </c>
      <c r="D4458" t="inlineStr">
        <is>
          <t>Yettel</t>
        </is>
      </c>
      <c r="E4458" t="inlineStr">
        <is>
          <t/>
        </is>
      </c>
      <c r="F4458" t="inlineStr">
        <is>
          <t>Testing</t>
        </is>
      </c>
      <c r="G4458" t="inlineStr">
        <is>
          <t/>
        </is>
      </c>
      <c r="H4458" s="3">
        <v>46125.0</v>
      </c>
      <c r="I4458"/>
      <c r="J4458"/>
      <c r="K4458">
        <v>6.5</v>
      </c>
      <c r="L4458" t="inlineStr">
        <is>
          <t>Billable work</t>
        </is>
      </c>
    </row>
    <row r="4459">
      <c r="A4459" t="inlineStr">
        <is>
          <t>Tünde - Mária Laczkó</t>
        </is>
      </c>
      <c r="B4459">
        <f>IF(COUNTIF(Team!$A$2:$A$18,A4459)&gt;0,"CPS","")</f>
      </c>
      <c r="C4459" t="inlineStr">
        <is>
          <t>Sonrisa HR</t>
        </is>
      </c>
      <c r="D4459" t="inlineStr">
        <is>
          <t>Sonrisa</t>
        </is>
      </c>
      <c r="E4459" t="inlineStr">
        <is>
          <t/>
        </is>
      </c>
      <c r="F4459" t="inlineStr">
        <is>
          <t>10. HR administration</t>
        </is>
      </c>
      <c r="G4459" t="inlineStr">
        <is>
          <t/>
        </is>
      </c>
      <c r="H4459" s="3">
        <v>46125.0</v>
      </c>
      <c r="I4459"/>
      <c r="J4459"/>
      <c r="K4459">
        <v>3.0</v>
      </c>
      <c r="L4459" t="inlineStr">
        <is>
          <t>Non-billable work</t>
        </is>
      </c>
    </row>
    <row r="4460">
      <c r="A4460" t="inlineStr">
        <is>
          <t>Kata Zsófia Leszkó</t>
        </is>
      </c>
      <c r="B4460">
        <f>IF(COUNTIF(Team!$A$2:$A$18,A4460)&gt;0,"CPS","")</f>
      </c>
      <c r="C4460" t="inlineStr">
        <is>
          <t>UI modernization 2026 - Dev Team</t>
        </is>
      </c>
      <c r="D4460" t="inlineStr">
        <is>
          <t>Diligent</t>
        </is>
      </c>
      <c r="E4460" t="inlineStr">
        <is>
          <t/>
        </is>
      </c>
      <c r="F4460" t="inlineStr">
        <is>
          <t>Meeting</t>
        </is>
      </c>
      <c r="G4460" t="inlineStr">
        <is>
          <t/>
        </is>
      </c>
      <c r="H4460" s="3">
        <v>46125.0</v>
      </c>
      <c r="I4460"/>
      <c r="J4460"/>
      <c r="K4460">
        <v>0.25</v>
      </c>
      <c r="L4460" t="inlineStr">
        <is>
          <t>Billable work</t>
        </is>
      </c>
    </row>
    <row r="4461">
      <c r="A4461" t="inlineStr">
        <is>
          <t>Tünde - Mária Laczkó</t>
        </is>
      </c>
      <c r="B4461">
        <f>IF(COUNTIF(Team!$A$2:$A$18,A4461)&gt;0,"CPS","")</f>
      </c>
      <c r="C4461" t="inlineStr">
        <is>
          <t>Sonrisa HR</t>
        </is>
      </c>
      <c r="D4461" t="inlineStr">
        <is>
          <t>Sonrisa</t>
        </is>
      </c>
      <c r="E4461" t="inlineStr">
        <is>
          <t/>
        </is>
      </c>
      <c r="F4461" t="inlineStr">
        <is>
          <t>13. Other</t>
        </is>
      </c>
      <c r="G4461" t="inlineStr">
        <is>
          <t>office feladatok</t>
        </is>
      </c>
      <c r="H4461" s="3">
        <v>46125.0</v>
      </c>
      <c r="I4461"/>
      <c r="J4461"/>
      <c r="K4461">
        <v>4.0</v>
      </c>
      <c r="L4461" t="inlineStr">
        <is>
          <t>Non-billable work</t>
        </is>
      </c>
    </row>
    <row r="4462">
      <c r="A4462" t="inlineStr">
        <is>
          <t>Balázs Papp</t>
        </is>
      </c>
      <c r="B4462">
        <f>IF(COUNTIF(Team!$A$2:$A$18,A4462)&gt;0,"CPS","")</f>
      </c>
      <c r="C4462" t="inlineStr">
        <is>
          <t>Silver 3.0</t>
        </is>
      </c>
      <c r="D4462" t="inlineStr">
        <is>
          <t>Spinwheel</t>
        </is>
      </c>
      <c r="E4462" t="inlineStr">
        <is>
          <t>1000328</t>
        </is>
      </c>
      <c r="F4462" t="inlineStr">
        <is>
          <t>SIL-328 - SpinWheel DSM</t>
        </is>
      </c>
      <c r="G4462" t="inlineStr">
        <is>
          <t>JIRAID:18102 </t>
        </is>
      </c>
      <c r="H4462" s="3">
        <v>46125.0</v>
      </c>
      <c r="I4462"/>
      <c r="J4462"/>
      <c r="K4462">
        <v>1.0</v>
      </c>
      <c r="L4462" t="inlineStr">
        <is>
          <t>Billable work</t>
        </is>
      </c>
    </row>
    <row r="4463">
      <c r="A4463" t="inlineStr">
        <is>
          <t>Ervin Nagy</t>
        </is>
      </c>
      <c r="B4463">
        <f>IF(COUNTIF(Team!$A$2:$A$18,A4463)&gt;0,"CPS","")</f>
      </c>
      <c r="C4463" t="inlineStr">
        <is>
          <t>Oracle-MÁV Háztól házig</t>
        </is>
      </c>
      <c r="D4463" t="inlineStr">
        <is>
          <t>Oracle</t>
        </is>
      </c>
      <c r="E4463" t="inlineStr">
        <is>
          <t>200052</t>
        </is>
      </c>
      <c r="F4463" t="inlineStr">
        <is>
          <t>JUAT-5847	 mavplusz.hu - RailJet - Állomáspötty takarásban van</t>
        </is>
      </c>
      <c r="G4463" t="inlineStr">
        <is>
          <t/>
        </is>
      </c>
      <c r="H4463" s="3">
        <v>46125.0</v>
      </c>
      <c r="I4463"/>
      <c r="J4463"/>
      <c r="K4463">
        <v>1.75</v>
      </c>
      <c r="L4463" t="inlineStr">
        <is>
          <t>Billable work</t>
        </is>
      </c>
    </row>
    <row r="4464">
      <c r="A4464" t="inlineStr">
        <is>
          <t>Bálint Márton</t>
        </is>
      </c>
      <c r="B4464">
        <f>IF(COUNTIF(Team!$A$2:$A$18,A4464)&gt;0,"CPS","")</f>
      </c>
      <c r="C4464" t="inlineStr">
        <is>
          <t>SAG-IDOM</t>
        </is>
      </c>
      <c r="D4464" t="inlineStr">
        <is>
          <t>Sagemcom Magyarország Kft.</t>
        </is>
      </c>
      <c r="E4464" t="inlineStr">
        <is>
          <t>199267</t>
        </is>
      </c>
      <c r="F4464" t="inlineStr">
        <is>
          <t>DAPS-21366 PID megjelenéssel kapcsolatos hibák</t>
        </is>
      </c>
      <c r="G4464" t="inlineStr">
        <is>
          <t/>
        </is>
      </c>
      <c r="H4464" s="3">
        <v>46125.0</v>
      </c>
      <c r="I4464"/>
      <c r="J4464"/>
      <c r="K4464">
        <v>2.0</v>
      </c>
      <c r="L4464" t="inlineStr">
        <is>
          <t>Billable work</t>
        </is>
      </c>
    </row>
    <row r="4465">
      <c r="A4465" t="inlineStr">
        <is>
          <t>Kata Zsófia Leszkó</t>
        </is>
      </c>
      <c r="B4465">
        <f>IF(COUNTIF(Team!$A$2:$A$18,A4465)&gt;0,"CPS","")</f>
      </c>
      <c r="C4465" t="inlineStr">
        <is>
          <t>UI modernization 2026 - Dev Team</t>
        </is>
      </c>
      <c r="D4465" t="inlineStr">
        <is>
          <t>Diligent</t>
        </is>
      </c>
      <c r="E4465" t="inlineStr">
        <is>
          <t/>
        </is>
      </c>
      <c r="F4465" t="inlineStr">
        <is>
          <t>Meeting</t>
        </is>
      </c>
      <c r="G4465" t="inlineStr">
        <is>
          <t/>
        </is>
      </c>
      <c r="H4465" s="3">
        <v>46125.0</v>
      </c>
      <c r="I4465"/>
      <c r="J4465"/>
      <c r="K4465">
        <v>1.0</v>
      </c>
      <c r="L4465" t="inlineStr">
        <is>
          <t>Billable work</t>
        </is>
      </c>
    </row>
    <row r="4466">
      <c r="A4466" t="inlineStr">
        <is>
          <t>Adél Bajzátné Hegedűs</t>
        </is>
      </c>
      <c r="B4466">
        <f>IF(COUNTIF(Team!$A$2:$A$18,A4466)&gt;0,"CPS","")</f>
      </c>
      <c r="C4466" t="inlineStr">
        <is>
          <t>UI modernization 2026 - Dev Team</t>
        </is>
      </c>
      <c r="D4466" t="inlineStr">
        <is>
          <t>Diligent</t>
        </is>
      </c>
      <c r="E4466" t="inlineStr">
        <is>
          <t/>
        </is>
      </c>
      <c r="F4466" t="inlineStr">
        <is>
          <t>Meeting</t>
        </is>
      </c>
      <c r="G4466" t="inlineStr">
        <is>
          <t>DSM</t>
        </is>
      </c>
      <c r="H4466" s="3">
        <v>46125.0</v>
      </c>
      <c r="I4466"/>
      <c r="J4466"/>
      <c r="K4466">
        <v>0.25</v>
      </c>
      <c r="L4466" t="inlineStr">
        <is>
          <t>Billable work</t>
        </is>
      </c>
    </row>
    <row r="4467">
      <c r="A4467" t="inlineStr">
        <is>
          <t>Tamás Khin</t>
        </is>
      </c>
      <c r="B4467">
        <f>IF(COUNTIF(Team!$A$2:$A$18,A4467)&gt;0,"CPS","")</f>
      </c>
      <c r="C4467" t="inlineStr">
        <is>
          <t>Other</t>
        </is>
      </c>
      <c r="D4467" t="inlineStr">
        <is>
          <t>Sonrisa</t>
        </is>
      </c>
      <c r="E4467" t="inlineStr">
        <is>
          <t/>
        </is>
      </c>
      <c r="F4467" t="inlineStr">
        <is>
          <t>Paid leave</t>
        </is>
      </c>
      <c r="G4467" t="inlineStr">
        <is>
          <t/>
        </is>
      </c>
      <c r="H4467" s="3">
        <v>46125.0</v>
      </c>
      <c r="I4467"/>
      <c r="J4467"/>
      <c r="K4467">
        <v>8.0</v>
      </c>
      <c r="L4467" t="inlineStr">
        <is>
          <t>Non-work activity</t>
        </is>
      </c>
    </row>
    <row r="4468">
      <c r="A4468" t="inlineStr">
        <is>
          <t>Krisztina Dr. Tóth</t>
        </is>
      </c>
      <c r="B4468">
        <f>IF(COUNTIF(Team!$A$2:$A$18,A4468)&gt;0,"CPS","")</f>
      </c>
      <c r="C4468" t="inlineStr">
        <is>
          <t>K11 Production</t>
        </is>
      </c>
      <c r="D4468" t="inlineStr">
        <is>
          <t>Magyar Államkincstár</t>
        </is>
      </c>
      <c r="E4468" t="inlineStr">
        <is>
          <t>196444</t>
        </is>
      </c>
      <c r="F4468" t="inlineStr">
        <is>
          <t>Project Management</t>
        </is>
      </c>
      <c r="G4468" t="inlineStr">
        <is>
          <t/>
        </is>
      </c>
      <c r="H4468" s="3">
        <v>46125.0</v>
      </c>
      <c r="I4468"/>
      <c r="J4468"/>
      <c r="K4468">
        <v>0.75</v>
      </c>
      <c r="L4468" t="inlineStr">
        <is>
          <t>Billable work</t>
        </is>
      </c>
    </row>
    <row r="4469">
      <c r="A4469" t="inlineStr">
        <is>
          <t>Bálint Márton</t>
        </is>
      </c>
      <c r="B4469">
        <f>IF(COUNTIF(Team!$A$2:$A$18,A4469)&gt;0,"CPS","")</f>
      </c>
      <c r="C4469" t="inlineStr">
        <is>
          <t>SAG-IDOM</t>
        </is>
      </c>
      <c r="D4469" t="inlineStr">
        <is>
          <t>Sagemcom Magyarország Kft.</t>
        </is>
      </c>
      <c r="E4469" t="inlineStr">
        <is>
          <t>199677</t>
        </is>
      </c>
      <c r="F4469" t="inlineStr">
        <is>
          <t>DAPS-22142 Hibás felkiáltójeles jelzés az adattárcán</t>
        </is>
      </c>
      <c r="G4469" t="inlineStr">
        <is>
          <t/>
        </is>
      </c>
      <c r="H4469" s="3">
        <v>46125.0</v>
      </c>
      <c r="I4469"/>
      <c r="J4469"/>
      <c r="K4469">
        <v>6.0</v>
      </c>
      <c r="L4469" t="inlineStr">
        <is>
          <t>Billable work</t>
        </is>
      </c>
    </row>
    <row r="4470">
      <c r="A4470" t="inlineStr">
        <is>
          <t>Kata Zsófia Leszkó</t>
        </is>
      </c>
      <c r="B4470">
        <f>IF(COUNTIF(Team!$A$2:$A$18,A4470)&gt;0,"CPS","")</f>
      </c>
      <c r="C4470" t="inlineStr">
        <is>
          <t>UI modernization 2026 - Dev Team</t>
        </is>
      </c>
      <c r="D4470" t="inlineStr">
        <is>
          <t>Diligent</t>
        </is>
      </c>
      <c r="E4470" t="inlineStr">
        <is>
          <t/>
        </is>
      </c>
      <c r="F4470" t="inlineStr">
        <is>
          <t>Development</t>
        </is>
      </c>
      <c r="G4470" t="inlineStr">
        <is>
          <t/>
        </is>
      </c>
      <c r="H4470" s="3">
        <v>46125.0</v>
      </c>
      <c r="I4470"/>
      <c r="J4470"/>
      <c r="K4470">
        <v>7.75</v>
      </c>
      <c r="L4470" t="inlineStr">
        <is>
          <t>Billable work</t>
        </is>
      </c>
    </row>
    <row r="4471">
      <c r="A4471" t="inlineStr">
        <is>
          <t>Zoltán-Krisztián Bartalis</t>
        </is>
      </c>
      <c r="B4471">
        <f>IF(COUNTIF(Team!$A$2:$A$18,A4471)&gt;0,"CPS","")</f>
      </c>
      <c r="C4471" t="inlineStr">
        <is>
          <t>SocialBudNewJira</t>
        </is>
      </c>
      <c r="D4471" t="inlineStr">
        <is>
          <t>SocialBud</t>
        </is>
      </c>
      <c r="E4471" t="inlineStr">
        <is>
          <t>1004547</t>
        </is>
      </c>
      <c r="F4471" t="inlineStr">
        <is>
          <t>SB-4547 - New Socialbud Infrastructure (Fly.io, Supabase, Next.js)</t>
        </is>
      </c>
      <c r="G4471" t="inlineStr">
        <is>
          <t>JIRAID:31896 </t>
        </is>
      </c>
      <c r="H4471" s="3">
        <v>46125.0</v>
      </c>
      <c r="I4471"/>
      <c r="J4471"/>
      <c r="K4471">
        <v>3.0</v>
      </c>
      <c r="L4471" t="inlineStr">
        <is>
          <t>Billable work</t>
        </is>
      </c>
    </row>
    <row r="4472">
      <c r="A4472" t="inlineStr">
        <is>
          <t>Zsolt Dobos</t>
        </is>
      </c>
      <c r="B4472">
        <f>IF(COUNTIF(Team!$A$2:$A$18,A4472)&gt;0,"CPS","")</f>
      </c>
      <c r="C4472" t="inlineStr">
        <is>
          <t>Silver 3.0</t>
        </is>
      </c>
      <c r="D4472" t="inlineStr">
        <is>
          <t>Spinwheel</t>
        </is>
      </c>
      <c r="E4472" t="inlineStr">
        <is>
          <t>1000330</t>
        </is>
      </c>
      <c r="F4472" t="inlineStr">
        <is>
          <t>SIL-330 - Internal Meeting</t>
        </is>
      </c>
      <c r="G4472" t="inlineStr">
        <is>
          <t>JIRAID:17264 </t>
        </is>
      </c>
      <c r="H4472" s="3">
        <v>46125.0</v>
      </c>
      <c r="I4472"/>
      <c r="J4472"/>
      <c r="K4472">
        <v>2.0</v>
      </c>
      <c r="L4472" t="inlineStr">
        <is>
          <t>Billable work</t>
        </is>
      </c>
    </row>
    <row r="4473">
      <c r="A4473" t="inlineStr">
        <is>
          <t>Tibor Zsuró</t>
        </is>
      </c>
      <c r="B4473">
        <f>IF(COUNTIF(Team!$A$2:$A$18,A4473)&gt;0,"CPS","")</f>
      </c>
      <c r="C4473" t="inlineStr">
        <is>
          <t>Lufthansa Netline - Crew</t>
        </is>
      </c>
      <c r="D4473" t="inlineStr">
        <is>
          <t>Lufthansa</t>
        </is>
      </c>
      <c r="E4473" t="inlineStr">
        <is>
          <t/>
        </is>
      </c>
      <c r="F4473" t="inlineStr">
        <is>
          <t>General development</t>
        </is>
      </c>
      <c r="G4473" t="inlineStr">
        <is>
          <t/>
        </is>
      </c>
      <c r="H4473" s="3">
        <v>46125.0</v>
      </c>
      <c r="I4473"/>
      <c r="J4473"/>
      <c r="K4473">
        <v>8.0</v>
      </c>
      <c r="L4473" t="inlineStr">
        <is>
          <t>Billable work</t>
        </is>
      </c>
    </row>
    <row r="4474">
      <c r="A4474" t="inlineStr">
        <is>
          <t>Ádám Bódis</t>
        </is>
      </c>
      <c r="B4474">
        <f>IF(COUNTIF(Team!$A$2:$A$18,A4474)&gt;0,"CPS","")</f>
      </c>
      <c r="C4474" t="inlineStr">
        <is>
          <t>Lufthansa Netline OPS</t>
        </is>
      </c>
      <c r="D4474" t="inlineStr">
        <is>
          <t>Lufthansa</t>
        </is>
      </c>
      <c r="E4474" t="inlineStr">
        <is>
          <t>181206</t>
        </is>
      </c>
      <c r="F4474" t="inlineStr">
        <is>
          <t>Integration Testing Team</t>
        </is>
      </c>
      <c r="G4474" t="inlineStr">
        <is>
          <t/>
        </is>
      </c>
      <c r="H4474" s="3">
        <v>46125.0</v>
      </c>
      <c r="I4474"/>
      <c r="J4474"/>
      <c r="K4474">
        <v>8.0</v>
      </c>
      <c r="L4474" t="inlineStr">
        <is>
          <t>Billable work</t>
        </is>
      </c>
    </row>
    <row r="4475">
      <c r="A4475" t="inlineStr">
        <is>
          <t>Seiler Levente Hallai</t>
        </is>
      </c>
      <c r="B4475">
        <f>IF(COUNTIF(Team!$A$2:$A$18,A4475)&gt;0,"CPS","")</f>
      </c>
      <c r="C4475" t="inlineStr">
        <is>
          <t>M sheets</t>
        </is>
      </c>
      <c r="D4475" t="inlineStr">
        <is>
          <t>RSM Hungary Kft.</t>
        </is>
      </c>
      <c r="E4475" t="inlineStr">
        <is>
          <t>199495</t>
        </is>
      </c>
      <c r="F4475" t="inlineStr">
        <is>
          <t>[VatCatcha] - Msheets modifications</t>
        </is>
      </c>
      <c r="G4475" t="inlineStr">
        <is>
          <t>internal and client meeting</t>
        </is>
      </c>
      <c r="H4475" s="3">
        <v>46125.0</v>
      </c>
      <c r="I4475"/>
      <c r="J4475"/>
      <c r="K4475">
        <v>0.5</v>
      </c>
      <c r="L4475" t="inlineStr">
        <is>
          <t>Billable work</t>
        </is>
      </c>
    </row>
    <row r="4476">
      <c r="A4476" t="inlineStr">
        <is>
          <t>Lóránd Bakó</t>
        </is>
      </c>
      <c r="B4476">
        <f>IF(COUNTIF(Team!$A$2:$A$18,A4476)&gt;0,"CPS","")</f>
      </c>
      <c r="C4476" t="inlineStr">
        <is>
          <t>SocialBudNewJira</t>
        </is>
      </c>
      <c r="D4476" t="inlineStr">
        <is>
          <t>SocialBud</t>
        </is>
      </c>
      <c r="E4476" t="inlineStr">
        <is>
          <t>1004634</t>
        </is>
      </c>
      <c r="F4476" t="inlineStr">
        <is>
          <t>SB-4634 - Production log - Font family could not be updated for the text child</t>
        </is>
      </c>
      <c r="G4476" t="inlineStr">
        <is>
          <t>JIRAID:31525 </t>
        </is>
      </c>
      <c r="H4476" s="3">
        <v>46125.0</v>
      </c>
      <c r="I4476"/>
      <c r="J4476"/>
      <c r="K4476">
        <v>1.75</v>
      </c>
      <c r="L4476" t="inlineStr">
        <is>
          <t>Billable work</t>
        </is>
      </c>
    </row>
    <row r="4477">
      <c r="A4477" t="inlineStr">
        <is>
          <t>Dávid Orosz</t>
        </is>
      </c>
      <c r="B4477">
        <f>IF(COUNTIF(Team!$A$2:$A$18,A4477)&gt;0,"CPS","")</f>
      </c>
      <c r="C4477" t="inlineStr">
        <is>
          <t>SAG-IDOM</t>
        </is>
      </c>
      <c r="D4477" t="inlineStr">
        <is>
          <t>Sagemcom Magyarország Kft.</t>
        </is>
      </c>
      <c r="E4477" t="inlineStr">
        <is>
          <t>198331</t>
        </is>
      </c>
      <c r="F4477" t="inlineStr">
        <is>
          <t>DAPS-18338 iOS - Dependencia libraryk frissítése IDAPS-19411 Wallet kit (core lib) frissítése</t>
        </is>
      </c>
      <c r="G4477" t="inlineStr">
        <is>
          <t/>
        </is>
      </c>
      <c r="H4477" s="3">
        <v>46125.0</v>
      </c>
      <c r="I4477"/>
      <c r="J4477"/>
      <c r="K4477">
        <v>8.0</v>
      </c>
      <c r="L4477" t="inlineStr">
        <is>
          <t>Billable work</t>
        </is>
      </c>
    </row>
    <row r="4478">
      <c r="A4478" t="inlineStr">
        <is>
          <t>Lóránd Bakó</t>
        </is>
      </c>
      <c r="B4478">
        <f>IF(COUNTIF(Team!$A$2:$A$18,A4478)&gt;0,"CPS","")</f>
      </c>
      <c r="C4478" t="inlineStr">
        <is>
          <t>SocialBudNewJira</t>
        </is>
      </c>
      <c r="D4478" t="inlineStr">
        <is>
          <t>SocialBud</t>
        </is>
      </c>
      <c r="E4478" t="inlineStr">
        <is>
          <t>1004618</t>
        </is>
      </c>
      <c r="F4478" t="inlineStr">
        <is>
          <t>SB-4618 - Images not picked up for post generation after renaming shared gallery folder</t>
        </is>
      </c>
      <c r="G4478" t="inlineStr">
        <is>
          <t>JIRAID:31528 </t>
        </is>
      </c>
      <c r="H4478" s="3">
        <v>46125.0</v>
      </c>
      <c r="I4478"/>
      <c r="J4478"/>
      <c r="K4478">
        <v>1.5</v>
      </c>
      <c r="L4478" t="inlineStr">
        <is>
          <t>Billable work</t>
        </is>
      </c>
    </row>
    <row r="4479">
      <c r="A4479" t="inlineStr">
        <is>
          <t>Lóránd Bakó</t>
        </is>
      </c>
      <c r="B4479">
        <f>IF(COUNTIF(Team!$A$2:$A$18,A4479)&gt;0,"CPS","")</f>
      </c>
      <c r="C4479" t="inlineStr">
        <is>
          <t>SocialBudNewJira</t>
        </is>
      </c>
      <c r="D4479" t="inlineStr">
        <is>
          <t>SocialBud</t>
        </is>
      </c>
      <c r="E4479" t="inlineStr">
        <is>
          <t>1004618</t>
        </is>
      </c>
      <c r="F4479" t="inlineStr">
        <is>
          <t>SB-4618 - Images not picked up for post generation after renaming shared gallery folder</t>
        </is>
      </c>
      <c r="G4479" t="inlineStr">
        <is>
          <t>JIRAID:31527 </t>
        </is>
      </c>
      <c r="H4479" s="3">
        <v>46125.0</v>
      </c>
      <c r="I4479"/>
      <c r="J4479"/>
      <c r="K4479">
        <v>1.5</v>
      </c>
      <c r="L4479" t="inlineStr">
        <is>
          <t>Billable work</t>
        </is>
      </c>
    </row>
    <row r="4480">
      <c r="A4480" t="inlineStr">
        <is>
          <t>Zoltán Tóth</t>
        </is>
      </c>
      <c r="B4480">
        <f>IF(COUNTIF(Team!$A$2:$A$18,A4480)&gt;0,"CPS","")</f>
      </c>
      <c r="C4480" t="inlineStr">
        <is>
          <t>Sonrisa SysAdmin JIRA</t>
        </is>
      </c>
      <c r="D4480" t="inlineStr">
        <is>
          <t>Sonrisa</t>
        </is>
      </c>
      <c r="E4480" t="inlineStr">
        <is>
          <t/>
        </is>
      </c>
      <c r="F4480" t="inlineStr">
        <is>
          <t>SSC - Project</t>
        </is>
      </c>
      <c r="G4480" t="inlineStr">
        <is>
          <t>SYS-12096 - Eurolizing keretszerződés ellenőrzés átnézés</t>
        </is>
      </c>
      <c r="H4480" s="3">
        <v>46125.0</v>
      </c>
      <c r="I4480"/>
      <c r="J4480"/>
      <c r="K4480">
        <v>2.0</v>
      </c>
      <c r="L4480" t="inlineStr">
        <is>
          <t>Billable work</t>
        </is>
      </c>
    </row>
    <row r="4481">
      <c r="A4481" t="inlineStr">
        <is>
          <t>Lóránd Bakó</t>
        </is>
      </c>
      <c r="B4481">
        <f>IF(COUNTIF(Team!$A$2:$A$18,A4481)&gt;0,"CPS","")</f>
      </c>
      <c r="C4481" t="inlineStr">
        <is>
          <t>SocialBudNewJira</t>
        </is>
      </c>
      <c r="D4481" t="inlineStr">
        <is>
          <t>SocialBud</t>
        </is>
      </c>
      <c r="E4481" t="inlineStr">
        <is>
          <t>1004495</t>
        </is>
      </c>
      <c r="F4481" t="inlineStr">
        <is>
          <t>SB-4495 - Business Preset Selection Resets Template Settings in Autopost Tester</t>
        </is>
      </c>
      <c r="G4481" t="inlineStr">
        <is>
          <t>JIRAID:31526 </t>
        </is>
      </c>
      <c r="H4481" s="3">
        <v>46125.0</v>
      </c>
      <c r="I4481"/>
      <c r="J4481"/>
      <c r="K4481">
        <v>1.5</v>
      </c>
      <c r="L4481" t="inlineStr">
        <is>
          <t>Billable work</t>
        </is>
      </c>
    </row>
    <row r="4482">
      <c r="A4482" t="inlineStr">
        <is>
          <t>Krisztina Dr. Tóth</t>
        </is>
      </c>
      <c r="B4482">
        <f>IF(COUNTIF(Team!$A$2:$A$18,A4482)&gt;0,"CPS","")</f>
      </c>
      <c r="C4482" t="inlineStr">
        <is>
          <t>Lufthansa-Continuity</t>
        </is>
      </c>
      <c r="D4482" t="inlineStr">
        <is>
          <t>Lufthansa</t>
        </is>
      </c>
      <c r="E4482" t="inlineStr">
        <is>
          <t>200054</t>
        </is>
      </c>
      <c r="F4482" t="inlineStr">
        <is>
          <t>CABS client meetings and preparations</t>
        </is>
      </c>
      <c r="G4482" t="inlineStr">
        <is>
          <t/>
        </is>
      </c>
      <c r="H4482" s="3">
        <v>46125.0</v>
      </c>
      <c r="I4482"/>
      <c r="J4482"/>
      <c r="K4482">
        <v>0.5</v>
      </c>
      <c r="L4482" t="inlineStr">
        <is>
          <t>Billable work</t>
        </is>
      </c>
    </row>
    <row r="4483">
      <c r="A4483" t="inlineStr">
        <is>
          <t>Judit Franciska Hegedűs</t>
        </is>
      </c>
      <c r="B4483">
        <f>IF(COUNTIF(Team!$A$2:$A$18,A4483)&gt;0,"CPS","")</f>
      </c>
      <c r="C4483" t="inlineStr">
        <is>
          <t>UI modernization 2026 - UX_BA_Team</t>
        </is>
      </c>
      <c r="D4483" t="inlineStr">
        <is>
          <t>Diligent</t>
        </is>
      </c>
      <c r="E4483" t="inlineStr">
        <is>
          <t/>
        </is>
      </c>
      <c r="F4483" t="inlineStr">
        <is>
          <t>BA activity</t>
        </is>
      </c>
      <c r="G4483" t="inlineStr">
        <is>
          <t>entity-level compliance diary epics: read-only, and edit 1/3, product reviews</t>
        </is>
      </c>
      <c r="H4483" s="3">
        <v>46125.0</v>
      </c>
      <c r="I4483"/>
      <c r="J4483"/>
      <c r="K4483">
        <v>7.0</v>
      </c>
      <c r="L4483" t="inlineStr">
        <is>
          <t>Billable work</t>
        </is>
      </c>
    </row>
    <row r="4484">
      <c r="A4484" t="inlineStr">
        <is>
          <t>László Nagy</t>
        </is>
      </c>
      <c r="B4484">
        <f>IF(COUNTIF(Team!$A$2:$A$18,A4484)&gt;0,"CPS","")</f>
      </c>
      <c r="C4484" t="inlineStr">
        <is>
          <t>SocialBudNewJira</t>
        </is>
      </c>
      <c r="D4484" t="inlineStr">
        <is>
          <t>SocialBud</t>
        </is>
      </c>
      <c r="E4484" t="inlineStr">
        <is>
          <t>1003663</t>
        </is>
      </c>
      <c r="F4484" t="inlineStr">
        <is>
          <t>SB-3663 - Meeting participation, meeting preparations, written communication, process updates</t>
        </is>
      </c>
      <c r="G4484" t="inlineStr">
        <is>
          <t>JIRAID:31912 DSM</t>
        </is>
      </c>
      <c r="H4484" s="3">
        <v>46125.0</v>
      </c>
      <c r="I4484"/>
      <c r="J4484"/>
      <c r="K4484">
        <v>0.25</v>
      </c>
      <c r="L4484" t="inlineStr">
        <is>
          <t>Billable work</t>
        </is>
      </c>
    </row>
    <row r="4485">
      <c r="A4485" t="inlineStr">
        <is>
          <t>Zoltán Tóth</t>
        </is>
      </c>
      <c r="B4485">
        <f>IF(COUNTIF(Team!$A$2:$A$18,A4485)&gt;0,"CPS","")</f>
      </c>
      <c r="C4485" t="inlineStr">
        <is>
          <t>Sonrisa SysAdmin JIRA</t>
        </is>
      </c>
      <c r="D4485" t="inlineStr">
        <is>
          <t>Sonrisa</t>
        </is>
      </c>
      <c r="E4485" t="inlineStr">
        <is>
          <t/>
        </is>
      </c>
      <c r="F4485" t="inlineStr">
        <is>
          <t>SSC - SaaS management</t>
        </is>
      </c>
      <c r="G4485" t="inlineStr">
        <is>
          <t>SYS-12097 - AzureDevops konfig</t>
        </is>
      </c>
      <c r="H4485" s="3">
        <v>46125.0</v>
      </c>
      <c r="I4485"/>
      <c r="J4485"/>
      <c r="K4485">
        <v>0.5</v>
      </c>
      <c r="L4485" t="inlineStr">
        <is>
          <t>Billable work</t>
        </is>
      </c>
    </row>
    <row r="4486">
      <c r="A4486" t="inlineStr">
        <is>
          <t>Judit Franciska Hegedűs</t>
        </is>
      </c>
      <c r="B4486">
        <f>IF(COUNTIF(Team!$A$2:$A$18,A4486)&gt;0,"CPS","")</f>
      </c>
      <c r="C4486" t="inlineStr">
        <is>
          <t>UI modernization 2026 - UX_BA_Team</t>
        </is>
      </c>
      <c r="D4486" t="inlineStr">
        <is>
          <t>Diligent</t>
        </is>
      </c>
      <c r="E4486" t="inlineStr">
        <is>
          <t/>
        </is>
      </c>
      <c r="F4486" t="inlineStr">
        <is>
          <t>Meeting</t>
        </is>
      </c>
      <c r="G4486" t="inlineStr">
        <is>
          <t>dev DSM, steering</t>
        </is>
      </c>
      <c r="H4486" s="3">
        <v>46125.0</v>
      </c>
      <c r="I4486"/>
      <c r="J4486"/>
      <c r="K4486">
        <v>1.0</v>
      </c>
      <c r="L4486" t="inlineStr">
        <is>
          <t>Billable work</t>
        </is>
      </c>
    </row>
    <row r="4487">
      <c r="A4487" t="inlineStr">
        <is>
          <t>Zoltán Tóth</t>
        </is>
      </c>
      <c r="B4487">
        <f>IF(COUNTIF(Team!$A$2:$A$18,A4487)&gt;0,"CPS","")</f>
      </c>
      <c r="C4487" t="inlineStr">
        <is>
          <t>Sonrisa SysAdmin JIRA</t>
        </is>
      </c>
      <c r="D4487" t="inlineStr">
        <is>
          <t>Sonrisa</t>
        </is>
      </c>
      <c r="E4487" t="inlineStr">
        <is>
          <t/>
        </is>
      </c>
      <c r="F4487" t="inlineStr">
        <is>
          <t>SSC - Applications</t>
        </is>
      </c>
      <c r="G4487" t="inlineStr">
        <is>
          <t>Proxy konfig - KnowledgeVault</t>
        </is>
      </c>
      <c r="H4487" s="3">
        <v>46125.0</v>
      </c>
      <c r="I4487"/>
      <c r="J4487"/>
      <c r="K4487">
        <v>0.5</v>
      </c>
      <c r="L4487" t="inlineStr">
        <is>
          <t>Billable work</t>
        </is>
      </c>
    </row>
    <row r="4488">
      <c r="A4488" t="inlineStr">
        <is>
          <t>Lóránd Bakó</t>
        </is>
      </c>
      <c r="B4488">
        <f>IF(COUNTIF(Team!$A$2:$A$18,A4488)&gt;0,"CPS","")</f>
      </c>
      <c r="C4488" t="inlineStr">
        <is>
          <t>SocialBudNewJira</t>
        </is>
      </c>
      <c r="D4488" t="inlineStr">
        <is>
          <t>SocialBud</t>
        </is>
      </c>
      <c r="E4488" t="inlineStr">
        <is>
          <t>1003663</t>
        </is>
      </c>
      <c r="F4488" t="inlineStr">
        <is>
          <t>SB-3663 - Meeting participation, meeting preparations, written communication, process updates</t>
        </is>
      </c>
      <c r="G4488" t="inlineStr">
        <is>
          <t>JIRAID:31529 DSM</t>
        </is>
      </c>
      <c r="H4488" s="3">
        <v>46125.0</v>
      </c>
      <c r="I4488"/>
      <c r="J4488"/>
      <c r="K4488">
        <v>0.25</v>
      </c>
      <c r="L4488" t="inlineStr">
        <is>
          <t>Billable work</t>
        </is>
      </c>
    </row>
    <row r="4489">
      <c r="A4489" t="inlineStr">
        <is>
          <t>Dénes Simonyi</t>
        </is>
      </c>
      <c r="B4489">
        <f>IF(COUNTIF(Team!$A$2:$A$18,A4489)&gt;0,"CPS","")</f>
      </c>
      <c r="C4489" t="inlineStr">
        <is>
          <t>Diligent - Boards - Ifrit</t>
        </is>
      </c>
      <c r="D4489" t="inlineStr">
        <is>
          <t>Diligent</t>
        </is>
      </c>
      <c r="E4489" t="inlineStr">
        <is>
          <t/>
        </is>
      </c>
      <c r="F4489" t="inlineStr">
        <is>
          <t>Meeting</t>
        </is>
      </c>
      <c r="G4489" t="inlineStr">
        <is>
          <t>Ifrit - DSM
AI Week Kickoff Ifrit
QA Standup
AI Week 2 - Kickoff, expectations...
AI Week day 1 EOD status</t>
        </is>
      </c>
      <c r="H4489" s="3">
        <v>46125.0</v>
      </c>
      <c r="I4489"/>
      <c r="J4489"/>
      <c r="K4489">
        <v>2.0</v>
      </c>
      <c r="L4489" t="inlineStr">
        <is>
          <t>Billable work</t>
        </is>
      </c>
    </row>
    <row r="4490">
      <c r="A4490" t="inlineStr">
        <is>
          <t>Elek Árpád Balla</t>
        </is>
      </c>
      <c r="B4490">
        <f>IF(COUNTIF(Team!$A$2:$A$18,A4490)&gt;0,"CPS","")</f>
      </c>
      <c r="C4490" t="inlineStr">
        <is>
          <t>UI modernization 2026 - Dev Team</t>
        </is>
      </c>
      <c r="D4490" t="inlineStr">
        <is>
          <t>Diligent</t>
        </is>
      </c>
      <c r="E4490" t="inlineStr">
        <is>
          <t/>
        </is>
      </c>
      <c r="F4490" t="inlineStr">
        <is>
          <t>Meeting</t>
        </is>
      </c>
      <c r="G4490" t="inlineStr">
        <is>
          <t/>
        </is>
      </c>
      <c r="H4490" s="3">
        <v>46125.0</v>
      </c>
      <c r="I4490"/>
      <c r="J4490"/>
      <c r="K4490">
        <v>3.0</v>
      </c>
      <c r="L4490" t="inlineStr">
        <is>
          <t>Billable work</t>
        </is>
      </c>
    </row>
    <row r="4491">
      <c r="A4491" t="inlineStr">
        <is>
          <t>Botond Gáll</t>
        </is>
      </c>
      <c r="B4491">
        <f>IF(COUNTIF(Team!$A$2:$A$18,A4491)&gt;0,"CPS","")</f>
      </c>
      <c r="C4491" t="inlineStr">
        <is>
          <t>Cloud Platform Services</t>
        </is>
      </c>
      <c r="D4491" t="inlineStr">
        <is>
          <t>Sonrisa</t>
        </is>
      </c>
      <c r="E4491" t="inlineStr">
        <is>
          <t>189988</t>
        </is>
      </c>
      <c r="F4491" t="inlineStr">
        <is>
          <t>Onriva: Availability, Monitoring, Meetings</t>
        </is>
      </c>
      <c r="G4491" t="inlineStr">
        <is>
          <t>TECHOPS-5027: Define Snapshot Retention Policies</t>
        </is>
      </c>
      <c r="H4491" s="3">
        <v>46125.0</v>
      </c>
      <c r="I4491"/>
      <c r="J4491"/>
      <c r="K4491">
        <v>0.5</v>
      </c>
      <c r="L4491" t="inlineStr">
        <is>
          <t>Billable work</t>
        </is>
      </c>
    </row>
    <row r="4492">
      <c r="A4492" t="inlineStr">
        <is>
          <t>Tibor Bendegúz Juhász</t>
        </is>
      </c>
      <c r="B4492">
        <f>IF(COUNTIF(Team!$A$2:$A$18,A4492)&gt;0,"CPS","")</f>
      </c>
      <c r="C4492" t="inlineStr">
        <is>
          <t>K11 Production</t>
        </is>
      </c>
      <c r="D4492" t="inlineStr">
        <is>
          <t>Magyar Államkincstár</t>
        </is>
      </c>
      <c r="E4492" t="inlineStr">
        <is>
          <t>200011</t>
        </is>
      </c>
      <c r="F4492" t="inlineStr">
        <is>
          <t>Hibalista endpoint inkonzisztens és hiányos adatokat ad vissza</t>
        </is>
      </c>
      <c r="G4492" t="inlineStr">
        <is>
          <t/>
        </is>
      </c>
      <c r="H4492" s="3">
        <v>46125.0</v>
      </c>
      <c r="I4492"/>
      <c r="J4492"/>
      <c r="K4492">
        <v>3.0</v>
      </c>
      <c r="L4492" t="inlineStr">
        <is>
          <t>Billable work</t>
        </is>
      </c>
    </row>
    <row r="4493">
      <c r="A4493" t="inlineStr">
        <is>
          <t>István Balogh</t>
        </is>
      </c>
      <c r="B4493">
        <f>IF(COUNTIF(Team!$A$2:$A$18,A4493)&gt;0,"CPS","")</f>
      </c>
      <c r="C4493" t="inlineStr">
        <is>
          <t>Other</t>
        </is>
      </c>
      <c r="D4493" t="inlineStr">
        <is>
          <t>Sonrisa</t>
        </is>
      </c>
      <c r="E4493" t="inlineStr">
        <is>
          <t/>
        </is>
      </c>
      <c r="F4493" t="inlineStr">
        <is>
          <t>Extra holiday</t>
        </is>
      </c>
      <c r="G4493" t="inlineStr">
        <is>
          <t>országgyűlési választási szavazatszámlálás</t>
        </is>
      </c>
      <c r="H4493" s="3">
        <v>46125.0</v>
      </c>
      <c r="I4493"/>
      <c r="J4493"/>
      <c r="K4493">
        <v>8.0</v>
      </c>
      <c r="L4493" t="inlineStr">
        <is>
          <t>Non-work activity</t>
        </is>
      </c>
    </row>
    <row r="4494">
      <c r="A4494" t="inlineStr">
        <is>
          <t>István Bánfi</t>
        </is>
      </c>
      <c r="B4494">
        <f>IF(COUNTIF(Team!$A$2:$A$18,A4494)&gt;0,"CPS","")</f>
      </c>
      <c r="C4494" t="inlineStr">
        <is>
          <t>Consultancy - Observer Service Remap</t>
        </is>
      </c>
      <c r="D4494" t="inlineStr">
        <is>
          <t>OBSERVER</t>
        </is>
      </c>
      <c r="E4494" t="inlineStr">
        <is>
          <t>199805</t>
        </is>
      </c>
      <c r="F4494" t="inlineStr">
        <is>
          <t>3.6.ParlAI API bekötése - UAT</t>
        </is>
      </c>
      <c r="G4494" t="inlineStr">
        <is>
          <t/>
        </is>
      </c>
      <c r="H4494" s="3">
        <v>46125.0</v>
      </c>
      <c r="I4494"/>
      <c r="J4494"/>
      <c r="K4494">
        <v>4.0</v>
      </c>
      <c r="L4494" t="inlineStr">
        <is>
          <t>Billable work</t>
        </is>
      </c>
    </row>
    <row r="4495">
      <c r="A4495" t="inlineStr">
        <is>
          <t>Tibor Bendegúz Juhász</t>
        </is>
      </c>
      <c r="B4495">
        <f>IF(COUNTIF(Team!$A$2:$A$18,A4495)&gt;0,"CPS","")</f>
      </c>
      <c r="C4495" t="inlineStr">
        <is>
          <t>K11 Production</t>
        </is>
      </c>
      <c r="D4495" t="inlineStr">
        <is>
          <t>Magyar Államkincstár</t>
        </is>
      </c>
      <c r="E4495" t="inlineStr">
        <is>
          <t>199843</t>
        </is>
      </c>
      <c r="F4495" t="inlineStr">
        <is>
          <t> Üres űrlapok mentésére API bug</t>
        </is>
      </c>
      <c r="G4495" t="inlineStr">
        <is>
          <t/>
        </is>
      </c>
      <c r="H4495" s="3">
        <v>46125.0</v>
      </c>
      <c r="I4495"/>
      <c r="J4495"/>
      <c r="K4495">
        <v>2.5</v>
      </c>
      <c r="L4495" t="inlineStr">
        <is>
          <t>Billable work</t>
        </is>
      </c>
    </row>
    <row r="4496">
      <c r="A4496" t="inlineStr">
        <is>
          <t>Adél Bajzátné Hegedűs</t>
        </is>
      </c>
      <c r="B4496">
        <f>IF(COUNTIF(Team!$A$2:$A$18,A4496)&gt;0,"CPS","")</f>
      </c>
      <c r="C4496" t="inlineStr">
        <is>
          <t>UI modernization 2026 - Dev Team</t>
        </is>
      </c>
      <c r="D4496" t="inlineStr">
        <is>
          <t>Diligent</t>
        </is>
      </c>
      <c r="E4496" t="inlineStr">
        <is>
          <t/>
        </is>
      </c>
      <c r="F4496" t="inlineStr">
        <is>
          <t>QA activity</t>
        </is>
      </c>
      <c r="G4496" t="inlineStr">
        <is>
          <t/>
        </is>
      </c>
      <c r="H4496" s="3">
        <v>46125.0</v>
      </c>
      <c r="I4496"/>
      <c r="J4496"/>
      <c r="K4496">
        <v>5.75</v>
      </c>
      <c r="L4496" t="inlineStr">
        <is>
          <t>Billable work</t>
        </is>
      </c>
    </row>
    <row r="4497">
      <c r="A4497" t="inlineStr">
        <is>
          <t>Roland Norbert Priegl</t>
        </is>
      </c>
      <c r="B4497">
        <f>IF(COUNTIF(Team!$A$2:$A$18,A4497)&gt;0,"CPS","")</f>
      </c>
      <c r="C4497" t="inlineStr">
        <is>
          <t>Other</t>
        </is>
      </c>
      <c r="D4497" t="inlineStr">
        <is>
          <t>Sonrisa</t>
        </is>
      </c>
      <c r="E4497" t="inlineStr">
        <is>
          <t/>
        </is>
      </c>
      <c r="F4497" t="inlineStr">
        <is>
          <t>Paid leave</t>
        </is>
      </c>
      <c r="G4497" t="inlineStr">
        <is>
          <t/>
        </is>
      </c>
      <c r="H4497" s="3">
        <v>46125.0</v>
      </c>
      <c r="I4497"/>
      <c r="J4497"/>
      <c r="K4497">
        <v>8.0</v>
      </c>
      <c r="L4497" t="inlineStr">
        <is>
          <t>Non-work activity</t>
        </is>
      </c>
    </row>
    <row r="4498">
      <c r="A4498" t="inlineStr">
        <is>
          <t>Botond Bertalan</t>
        </is>
      </c>
      <c r="B4498">
        <f>IF(COUNTIF(Team!$A$2:$A$18,A4498)&gt;0,"CPS","")</f>
      </c>
      <c r="C4498" t="inlineStr">
        <is>
          <t>Diligent Risk Essentials</t>
        </is>
      </c>
      <c r="D4498" t="inlineStr">
        <is>
          <t>Diligent</t>
        </is>
      </c>
      <c r="E4498" t="inlineStr">
        <is>
          <t>186319</t>
        </is>
      </c>
      <c r="F4498" t="inlineStr">
        <is>
          <t>Development</t>
        </is>
      </c>
      <c r="G4498" t="inlineStr">
        <is>
          <t/>
        </is>
      </c>
      <c r="H4498" s="3">
        <v>46125.0</v>
      </c>
      <c r="I4498"/>
      <c r="J4498"/>
      <c r="K4498">
        <v>8.0</v>
      </c>
      <c r="L4498" t="inlineStr">
        <is>
          <t>Billable work</t>
        </is>
      </c>
    </row>
    <row r="4499">
      <c r="A4499" t="inlineStr">
        <is>
          <t>Dénes Simonyi</t>
        </is>
      </c>
      <c r="B4499">
        <f>IF(COUNTIF(Team!$A$2:$A$18,A4499)&gt;0,"CPS","")</f>
      </c>
      <c r="C4499" t="inlineStr">
        <is>
          <t>Diligent - Boards - Ifrit</t>
        </is>
      </c>
      <c r="D4499" t="inlineStr">
        <is>
          <t>Diligent</t>
        </is>
      </c>
      <c r="E4499" t="inlineStr">
        <is>
          <t/>
        </is>
      </c>
      <c r="F4499" t="inlineStr">
        <is>
          <t>QA activity</t>
        </is>
      </c>
      <c r="G4499" t="inlineStr">
        <is>
          <t>BCLOUD-6168</t>
        </is>
      </c>
      <c r="H4499" s="3">
        <v>46125.0</v>
      </c>
      <c r="I4499"/>
      <c r="J4499"/>
      <c r="K4499">
        <v>2.75</v>
      </c>
      <c r="L4499" t="inlineStr">
        <is>
          <t>Billable work</t>
        </is>
      </c>
    </row>
    <row r="4500">
      <c r="A4500" t="inlineStr">
        <is>
          <t>Dénes Simonyi</t>
        </is>
      </c>
      <c r="B4500">
        <f>IF(COUNTIF(Team!$A$2:$A$18,A4500)&gt;0,"CPS","")</f>
      </c>
      <c r="C4500" t="inlineStr">
        <is>
          <t>Diligent - Boards - Ifrit</t>
        </is>
      </c>
      <c r="D4500" t="inlineStr">
        <is>
          <t>Diligent</t>
        </is>
      </c>
      <c r="E4500" t="inlineStr">
        <is>
          <t/>
        </is>
      </c>
      <c r="F4500" t="inlineStr">
        <is>
          <t>QA activity</t>
        </is>
      </c>
      <c r="G4500" t="inlineStr">
        <is>
          <t>BCLOUD-7345</t>
        </is>
      </c>
      <c r="H4500" s="3">
        <v>46125.0</v>
      </c>
      <c r="I4500"/>
      <c r="J4500"/>
      <c r="K4500">
        <v>1.25</v>
      </c>
      <c r="L4500" t="inlineStr">
        <is>
          <t>Billable work</t>
        </is>
      </c>
    </row>
    <row r="4501">
      <c r="A4501" t="inlineStr">
        <is>
          <t>Dénes Simonyi</t>
        </is>
      </c>
      <c r="B4501">
        <f>IF(COUNTIF(Team!$A$2:$A$18,A4501)&gt;0,"CPS","")</f>
      </c>
      <c r="C4501" t="inlineStr">
        <is>
          <t>Diligent - Boards - Ifrit</t>
        </is>
      </c>
      <c r="D4501" t="inlineStr">
        <is>
          <t>Diligent</t>
        </is>
      </c>
      <c r="E4501" t="inlineStr">
        <is>
          <t/>
        </is>
      </c>
      <c r="F4501" t="inlineStr">
        <is>
          <t>QA activity</t>
        </is>
      </c>
      <c r="G4501" t="inlineStr">
        <is>
          <t>BCLOUD-10013</t>
        </is>
      </c>
      <c r="H4501" s="3">
        <v>46125.0</v>
      </c>
      <c r="I4501"/>
      <c r="J4501"/>
      <c r="K4501">
        <v>1.0</v>
      </c>
      <c r="L4501" t="inlineStr">
        <is>
          <t>Billable work</t>
        </is>
      </c>
    </row>
    <row r="4502">
      <c r="A4502" t="inlineStr">
        <is>
          <t>Zoltán-Krisztián Bartalis</t>
        </is>
      </c>
      <c r="B4502">
        <f>IF(COUNTIF(Team!$A$2:$A$18,A4502)&gt;0,"CPS","")</f>
      </c>
      <c r="C4502" t="inlineStr">
        <is>
          <t>SocialBudNewJira</t>
        </is>
      </c>
      <c r="D4502" t="inlineStr">
        <is>
          <t>SocialBud</t>
        </is>
      </c>
      <c r="E4502" t="inlineStr">
        <is>
          <t>1003663</t>
        </is>
      </c>
      <c r="F4502" t="inlineStr">
        <is>
          <t>SB-3663 - Meeting participation, meeting preparations, written communication, process updates</t>
        </is>
      </c>
      <c r="G4502" t="inlineStr">
        <is>
          <t>JIRAID:31894 </t>
        </is>
      </c>
      <c r="H4502" s="3">
        <v>46125.0</v>
      </c>
      <c r="I4502"/>
      <c r="J4502"/>
      <c r="K4502">
        <v>3.0</v>
      </c>
      <c r="L4502" t="inlineStr">
        <is>
          <t>Billable work</t>
        </is>
      </c>
    </row>
    <row r="4503">
      <c r="A4503" t="inlineStr">
        <is>
          <t>Dénes Simonyi</t>
        </is>
      </c>
      <c r="B4503">
        <f>IF(COUNTIF(Team!$A$2:$A$18,A4503)&gt;0,"CPS","")</f>
      </c>
      <c r="C4503" t="inlineStr">
        <is>
          <t>Diligent - Boards - Ifrit</t>
        </is>
      </c>
      <c r="D4503" t="inlineStr">
        <is>
          <t>Diligent</t>
        </is>
      </c>
      <c r="E4503" t="inlineStr">
        <is>
          <t/>
        </is>
      </c>
      <c r="F4503" t="inlineStr">
        <is>
          <t>QA activity</t>
        </is>
      </c>
      <c r="G4503" t="inlineStr">
        <is>
          <t>BCLOUD-9492</t>
        </is>
      </c>
      <c r="H4503" s="3">
        <v>46125.0</v>
      </c>
      <c r="I4503"/>
      <c r="J4503"/>
      <c r="K4503">
        <v>1.0</v>
      </c>
      <c r="L4503" t="inlineStr">
        <is>
          <t>Billable work</t>
        </is>
      </c>
    </row>
    <row r="4504">
      <c r="A4504" t="inlineStr">
        <is>
          <t>Mátyás Barczai</t>
        </is>
      </c>
      <c r="B4504">
        <f>IF(COUNTIF(Team!$A$2:$A$18,A4504)&gt;0,"CPS","")</f>
      </c>
      <c r="C4504" t="inlineStr">
        <is>
          <t>KV development</t>
        </is>
      </c>
      <c r="D4504" t="inlineStr">
        <is>
          <t>Sonrisa</t>
        </is>
      </c>
      <c r="E4504" t="inlineStr">
        <is>
          <t>199922</t>
        </is>
      </c>
      <c r="F4504" t="inlineStr">
        <is>
          <t>[BE] Introducing rolling solution to the curriculum creation process</t>
        </is>
      </c>
      <c r="G4504" t="inlineStr">
        <is>
          <t>Testing, small fixes</t>
        </is>
      </c>
      <c r="H4504" s="3">
        <v>46125.0</v>
      </c>
      <c r="I4504"/>
      <c r="J4504"/>
      <c r="K4504">
        <v>6.0</v>
      </c>
      <c r="L4504" t="inlineStr">
        <is>
          <t>Non-billable work</t>
        </is>
      </c>
    </row>
    <row r="4505">
      <c r="A4505" t="inlineStr">
        <is>
          <t>Szabolcs Siko</t>
        </is>
      </c>
      <c r="B4505">
        <f>IF(COUNTIF(Team!$A$2:$A$18,A4505)&gt;0,"CPS","")</f>
      </c>
      <c r="C4505" t="inlineStr">
        <is>
          <t>Synlab Plasma (BigCommerce)</t>
        </is>
      </c>
      <c r="D4505" t="inlineStr">
        <is>
          <t>Synlab</t>
        </is>
      </c>
      <c r="E4505" t="inlineStr">
        <is>
          <t>1019312</t>
        </is>
      </c>
      <c r="F4505" t="inlineStr">
        <is>
          <t>SA-19312 - [IT][eCom][PG][FNC] I nostri medici - Drop3</t>
        </is>
      </c>
      <c r="G4505" t="inlineStr">
        <is>
          <t>JIRAID:111738 </t>
        </is>
      </c>
      <c r="H4505" s="3">
        <v>46125.0</v>
      </c>
      <c r="I4505"/>
      <c r="J4505"/>
      <c r="K4505">
        <v>1.0</v>
      </c>
      <c r="L4505" t="inlineStr">
        <is>
          <t>Billable work</t>
        </is>
      </c>
    </row>
    <row r="4506">
      <c r="A4506" t="inlineStr">
        <is>
          <t>Szabolcs Siko</t>
        </is>
      </c>
      <c r="B4506">
        <f>IF(COUNTIF(Team!$A$2:$A$18,A4506)&gt;0,"CPS","")</f>
      </c>
      <c r="C4506" t="inlineStr">
        <is>
          <t>Synlab Plasma (BigCommerce)</t>
        </is>
      </c>
      <c r="D4506" t="inlineStr">
        <is>
          <t>Synlab</t>
        </is>
      </c>
      <c r="E4506" t="inlineStr">
        <is>
          <t>1019312</t>
        </is>
      </c>
      <c r="F4506" t="inlineStr">
        <is>
          <t>SA-19312 - [IT][eCom][PG][FNC] I nostri medici - Drop3</t>
        </is>
      </c>
      <c r="G4506" t="inlineStr">
        <is>
          <t>JIRAID:111739 </t>
        </is>
      </c>
      <c r="H4506" s="3">
        <v>46125.0</v>
      </c>
      <c r="I4506"/>
      <c r="J4506"/>
      <c r="K4506">
        <v>6.5</v>
      </c>
      <c r="L4506" t="inlineStr">
        <is>
          <t>Billable work</t>
        </is>
      </c>
    </row>
    <row r="4507">
      <c r="A4507" t="inlineStr">
        <is>
          <t>Eszter Zsolnai</t>
        </is>
      </c>
      <c r="B4507">
        <f>IF(COUNTIF(Team!$A$2:$A$18,A4507)&gt;0,"CPS","")</f>
      </c>
      <c r="C4507" t="inlineStr">
        <is>
          <t>Sonrisa CTO</t>
        </is>
      </c>
      <c r="D4507" t="inlineStr">
        <is>
          <t>Sonrisa</t>
        </is>
      </c>
      <c r="E4507" t="inlineStr">
        <is>
          <t/>
        </is>
      </c>
      <c r="F4507" t="inlineStr">
        <is>
          <t>SZTE - IT Life - Administration</t>
        </is>
      </c>
      <c r="G4507" t="inlineStr">
        <is>
          <t/>
        </is>
      </c>
      <c r="H4507" s="3">
        <v>46125.0</v>
      </c>
      <c r="I4507"/>
      <c r="J4507"/>
      <c r="K4507">
        <v>4.0</v>
      </c>
      <c r="L4507" t="inlineStr">
        <is>
          <t>Non-billable work</t>
        </is>
      </c>
    </row>
    <row r="4508">
      <c r="A4508" t="inlineStr">
        <is>
          <t>Pál Milán Domanovszki</t>
        </is>
      </c>
      <c r="B4508">
        <f>IF(COUNTIF(Team!$A$2:$A$18,A4508)&gt;0,"CPS","")</f>
      </c>
      <c r="C4508" t="inlineStr">
        <is>
          <t>Synlab Plasma (BigCommerce)</t>
        </is>
      </c>
      <c r="D4508" t="inlineStr">
        <is>
          <t>Synlab</t>
        </is>
      </c>
      <c r="E4508" t="inlineStr">
        <is>
          <t>1019192</t>
        </is>
      </c>
      <c r="F4508" t="inlineStr">
        <is>
          <t>SA-19192 - [IT] Website &amp; webshop template solution Release 3</t>
        </is>
      </c>
      <c r="G4508" t="inlineStr">
        <is>
          <t>JIRAID:111752 Checking fixed functionalities since Friday, responding to tags from the team on ITA items.</t>
        </is>
      </c>
      <c r="H4508" s="3">
        <v>46125.0</v>
      </c>
      <c r="I4508"/>
      <c r="J4508"/>
      <c r="K4508">
        <v>1.0</v>
      </c>
      <c r="L4508" t="inlineStr">
        <is>
          <t>Billable work</t>
        </is>
      </c>
    </row>
    <row r="4509">
      <c r="A4509" t="inlineStr">
        <is>
          <t>Eszter Zsolnai</t>
        </is>
      </c>
      <c r="B4509">
        <f>IF(COUNTIF(Team!$A$2:$A$18,A4509)&gt;0,"CPS","")</f>
      </c>
      <c r="C4509" t="inlineStr">
        <is>
          <t>Sonrisa CTO</t>
        </is>
      </c>
      <c r="D4509" t="inlineStr">
        <is>
          <t>Sonrisa</t>
        </is>
      </c>
      <c r="E4509" t="inlineStr">
        <is>
          <t/>
        </is>
      </c>
      <c r="F4509" t="inlineStr">
        <is>
          <t>Training administration</t>
        </is>
      </c>
      <c r="G4509" t="inlineStr">
        <is>
          <t/>
        </is>
      </c>
      <c r="H4509" s="3">
        <v>46125.0</v>
      </c>
      <c r="I4509"/>
      <c r="J4509"/>
      <c r="K4509">
        <v>2.0</v>
      </c>
      <c r="L4509" t="inlineStr">
        <is>
          <t>Billable work</t>
        </is>
      </c>
    </row>
    <row r="4510">
      <c r="A4510" t="inlineStr">
        <is>
          <t>Pál Milán Domanovszki</t>
        </is>
      </c>
      <c r="B4510">
        <f>IF(COUNTIF(Team!$A$2:$A$18,A4510)&gt;0,"CPS","")</f>
      </c>
      <c r="C4510" t="inlineStr">
        <is>
          <t>Synlab Plasma (BigCommerce)</t>
        </is>
      </c>
      <c r="D4510" t="inlineStr">
        <is>
          <t>Synlab</t>
        </is>
      </c>
      <c r="E4510" t="inlineStr">
        <is>
          <t>1018731</t>
        </is>
      </c>
      <c r="F4510" t="inlineStr">
        <is>
          <t>SA-18731 - [IT] Italy Release 3 non-website</t>
        </is>
      </c>
      <c r="G4510" t="inlineStr">
        <is>
          <t>JIRAID:111754 Creating new stories for missing functionalities; clarifying existing ones mostly around contact forms</t>
        </is>
      </c>
      <c r="H4510" s="3">
        <v>46125.0</v>
      </c>
      <c r="I4510"/>
      <c r="J4510"/>
      <c r="K4510">
        <v>3.0</v>
      </c>
      <c r="L4510" t="inlineStr">
        <is>
          <t>Billable work</t>
        </is>
      </c>
    </row>
    <row r="4511">
      <c r="A4511" t="inlineStr">
        <is>
          <t>Davor Loncarevic</t>
        </is>
      </c>
      <c r="B4511">
        <f>IF(COUNTIF(Team!$A$2:$A$18,A4511)&gt;0,"CPS","")</f>
      </c>
      <c r="C4511" t="inlineStr">
        <is>
          <t>Entities 2026 - Starcraft</t>
        </is>
      </c>
      <c r="D4511" t="inlineStr">
        <is>
          <t>Diligent</t>
        </is>
      </c>
      <c r="E4511" t="inlineStr">
        <is>
          <t/>
        </is>
      </c>
      <c r="F4511" t="inlineStr">
        <is>
          <t>Development activity</t>
        </is>
      </c>
      <c r="G4511" t="inlineStr">
        <is>
          <t>2 DSMs
4 Amigos Meeting - Quick Reports - Filter Builder Panel
Project Steering - Entities Modernization
Star Craft DevKaizen/Knowledge Share
ENUX Backlog refinement
Share domain workshop</t>
        </is>
      </c>
      <c r="H4511" s="3">
        <v>46125.0</v>
      </c>
      <c r="I4511"/>
      <c r="J4511"/>
      <c r="K4511">
        <v>8.0</v>
      </c>
      <c r="L4511" t="inlineStr">
        <is>
          <t>Billable work</t>
        </is>
      </c>
    </row>
    <row r="4512">
      <c r="A4512" t="inlineStr">
        <is>
          <t>Péter Gergő Baráth</t>
        </is>
      </c>
      <c r="B4512">
        <f>IF(COUNTIF(Team!$A$2:$A$18,A4512)&gt;0,"CPS","")</f>
      </c>
      <c r="C4512" t="inlineStr">
        <is>
          <t>Global Blue - Rex - Japan 2026</t>
        </is>
      </c>
      <c r="D4512" t="inlineStr">
        <is>
          <t>Global Blue</t>
        </is>
      </c>
      <c r="E4512" t="inlineStr">
        <is>
          <t/>
        </is>
      </c>
      <c r="F4512" t="inlineStr">
        <is>
          <t>UDD</t>
        </is>
      </c>
      <c r="G4512" t="inlineStr">
        <is>
          <t/>
        </is>
      </c>
      <c r="H4512" s="3">
        <v>46125.0</v>
      </c>
      <c r="I4512"/>
      <c r="J4512"/>
      <c r="K4512">
        <v>8.0</v>
      </c>
      <c r="L4512" t="inlineStr">
        <is>
          <t>Billable work</t>
        </is>
      </c>
    </row>
    <row r="4513">
      <c r="A4513" t="inlineStr">
        <is>
          <t>Zoltán Hubai</t>
        </is>
      </c>
      <c r="B4513">
        <f>IF(COUNTIF(Team!$A$2:$A$18,A4513)&gt;0,"CPS","")</f>
      </c>
      <c r="C4513" t="inlineStr">
        <is>
          <t>Diligent - Boards - Hydra</t>
        </is>
      </c>
      <c r="D4513" t="inlineStr">
        <is>
          <t>Diligent</t>
        </is>
      </c>
      <c r="E4513" t="inlineStr">
        <is>
          <t/>
        </is>
      </c>
      <c r="F4513" t="inlineStr">
        <is>
          <t>Development</t>
        </is>
      </c>
      <c r="G4513" t="inlineStr">
        <is>
          <t>AI week activity</t>
        </is>
      </c>
      <c r="H4513" s="3">
        <v>46125.0</v>
      </c>
      <c r="I4513"/>
      <c r="J4513"/>
      <c r="K4513">
        <v>6.75</v>
      </c>
      <c r="L4513" t="inlineStr">
        <is>
          <t>Billable work</t>
        </is>
      </c>
    </row>
    <row r="4514">
      <c r="A4514" t="inlineStr">
        <is>
          <t>Zoltán-Krisztián Bartalis</t>
        </is>
      </c>
      <c r="B4514">
        <f>IF(COUNTIF(Team!$A$2:$A$18,A4514)&gt;0,"CPS","")</f>
      </c>
      <c r="C4514" t="inlineStr">
        <is>
          <t>SocialBudNewJira</t>
        </is>
      </c>
      <c r="D4514" t="inlineStr">
        <is>
          <t>SocialBud</t>
        </is>
      </c>
      <c r="E4514" t="inlineStr">
        <is>
          <t>1003662</t>
        </is>
      </c>
      <c r="F4514" t="inlineStr">
        <is>
          <t>SB-3662 - Product management - TL related tasks</t>
        </is>
      </c>
      <c r="G4514" t="inlineStr">
        <is>
          <t>JIRAID:31895 </t>
        </is>
      </c>
      <c r="H4514" s="3">
        <v>46125.0</v>
      </c>
      <c r="I4514"/>
      <c r="J4514"/>
      <c r="K4514">
        <v>2.0</v>
      </c>
      <c r="L4514" t="inlineStr">
        <is>
          <t>Billable work</t>
        </is>
      </c>
    </row>
    <row r="4515">
      <c r="A4515" t="inlineStr">
        <is>
          <t>Zsolt Tornai</t>
        </is>
      </c>
      <c r="B4515">
        <f>IF(COUNTIF(Team!$A$2:$A$18,A4515)&gt;0,"CPS","")</f>
      </c>
      <c r="C4515" t="inlineStr">
        <is>
          <t>Cloud Platform Services</t>
        </is>
      </c>
      <c r="D4515" t="inlineStr">
        <is>
          <t>Sonrisa</t>
        </is>
      </c>
      <c r="E4515" t="inlineStr">
        <is>
          <t>186698</t>
        </is>
      </c>
      <c r="F4515" t="inlineStr">
        <is>
          <t>greeHill</t>
        </is>
      </c>
      <c r="G4515" t="inlineStr">
        <is>
          <t>Create Locally runnable Airflow 3</t>
        </is>
      </c>
      <c r="H4515" s="3">
        <v>46125.0</v>
      </c>
      <c r="I4515"/>
      <c r="J4515"/>
      <c r="K4515">
        <v>8.0</v>
      </c>
      <c r="L4515" t="inlineStr">
        <is>
          <t>Billable work</t>
        </is>
      </c>
    </row>
    <row r="4516">
      <c r="A4516" t="inlineStr">
        <is>
          <t>Eszter Zsolnai</t>
        </is>
      </c>
      <c r="B4516">
        <f>IF(COUNTIF(Team!$A$2:$A$18,A4516)&gt;0,"CPS","")</f>
      </c>
      <c r="C4516" t="inlineStr">
        <is>
          <t>Sonrisa CTO</t>
        </is>
      </c>
      <c r="D4516" t="inlineStr">
        <is>
          <t>Sonrisa</t>
        </is>
      </c>
      <c r="E4516" t="inlineStr">
        <is>
          <t/>
        </is>
      </c>
      <c r="F4516" t="inlineStr">
        <is>
          <t>CTO Other</t>
        </is>
      </c>
      <c r="G4516" t="inlineStr">
        <is>
          <t>ai anyagok</t>
        </is>
      </c>
      <c r="H4516" s="3">
        <v>46125.0</v>
      </c>
      <c r="I4516"/>
      <c r="J4516"/>
      <c r="K4516">
        <v>2.0</v>
      </c>
      <c r="L4516" t="inlineStr">
        <is>
          <t>Non-billable work</t>
        </is>
      </c>
    </row>
    <row r="4517">
      <c r="A4517" t="inlineStr">
        <is>
          <t>Domos Kresz</t>
        </is>
      </c>
      <c r="B4517">
        <f>IF(COUNTIF(Team!$A$2:$A$18,A4517)&gt;0,"CPS","")</f>
      </c>
      <c r="C4517" t="inlineStr">
        <is>
          <t>Idomsoft - Legacy költöztetés</t>
        </is>
      </c>
      <c r="D4517" t="inlineStr">
        <is>
          <t>IdomSoft Zrt.</t>
        </is>
      </c>
      <c r="E4517" t="inlineStr">
        <is>
          <t/>
        </is>
      </c>
      <c r="F4517" t="inlineStr">
        <is>
          <t>Development</t>
        </is>
      </c>
      <c r="G4517" t="inlineStr">
        <is>
          <t/>
        </is>
      </c>
      <c r="H4517" s="3">
        <v>46125.0</v>
      </c>
      <c r="I4517"/>
      <c r="J4517"/>
      <c r="K4517">
        <v>7.5</v>
      </c>
      <c r="L4517" t="inlineStr">
        <is>
          <t>Billable work</t>
        </is>
      </c>
    </row>
    <row r="4518">
      <c r="A4518" t="inlineStr">
        <is>
          <t>Olívia Janka Bernát</t>
        </is>
      </c>
      <c r="B4518">
        <f>IF(COUNTIF(Team!$A$2:$A$18,A4518)&gt;0,"CPS","")</f>
      </c>
      <c r="C4518" t="inlineStr">
        <is>
          <t>Synlab SDN</t>
        </is>
      </c>
      <c r="D4518" t="inlineStr">
        <is>
          <t>Synlab</t>
        </is>
      </c>
      <c r="E4518" t="inlineStr">
        <is>
          <t>1003015</t>
        </is>
      </c>
      <c r="F4518" t="inlineStr">
        <is>
          <t>SDN-3015 - SDN Security</t>
        </is>
      </c>
      <c r="G4518" t="inlineStr">
        <is>
          <t>JIRAID:111873 </t>
        </is>
      </c>
      <c r="H4518" s="3">
        <v>46125.0</v>
      </c>
      <c r="I4518"/>
      <c r="J4518"/>
      <c r="K4518">
        <v>4.0</v>
      </c>
      <c r="L4518" t="inlineStr">
        <is>
          <t>Billable work</t>
        </is>
      </c>
    </row>
    <row r="4519">
      <c r="A4519" t="inlineStr">
        <is>
          <t>Domos Kresz</t>
        </is>
      </c>
      <c r="B4519">
        <f>IF(COUNTIF(Team!$A$2:$A$18,A4519)&gt;0,"CPS","")</f>
      </c>
      <c r="C4519" t="inlineStr">
        <is>
          <t>Idomsoft - Legacy költöztetés</t>
        </is>
      </c>
      <c r="D4519" t="inlineStr">
        <is>
          <t>IdomSoft Zrt.</t>
        </is>
      </c>
      <c r="E4519" t="inlineStr">
        <is>
          <t/>
        </is>
      </c>
      <c r="F4519" t="inlineStr">
        <is>
          <t>Megbeszélés</t>
        </is>
      </c>
      <c r="G4519" t="inlineStr">
        <is>
          <t/>
        </is>
      </c>
      <c r="H4519" s="3">
        <v>46125.0</v>
      </c>
      <c r="I4519"/>
      <c r="J4519"/>
      <c r="K4519">
        <v>0.5</v>
      </c>
      <c r="L4519" t="inlineStr">
        <is>
          <t>Billable work</t>
        </is>
      </c>
    </row>
    <row r="4520">
      <c r="A4520" t="inlineStr">
        <is>
          <t>Adél Bajzátné Hegedűs</t>
        </is>
      </c>
      <c r="B4520">
        <f>IF(COUNTIF(Team!$A$2:$A$18,A4520)&gt;0,"CPS","")</f>
      </c>
      <c r="C4520" t="inlineStr">
        <is>
          <t>UI modernization 2026 - Dev Team</t>
        </is>
      </c>
      <c r="D4520" t="inlineStr">
        <is>
          <t>Diligent</t>
        </is>
      </c>
      <c r="E4520" t="inlineStr">
        <is>
          <t/>
        </is>
      </c>
      <c r="F4520" t="inlineStr">
        <is>
          <t>Meeting</t>
        </is>
      </c>
      <c r="G4520" t="inlineStr">
        <is>
          <t>QA daily</t>
        </is>
      </c>
      <c r="H4520" s="3">
        <v>46125.0</v>
      </c>
      <c r="I4520"/>
      <c r="J4520"/>
      <c r="K4520">
        <v>0.25</v>
      </c>
      <c r="L4520" t="inlineStr">
        <is>
          <t>Billable work</t>
        </is>
      </c>
    </row>
    <row r="4521">
      <c r="A4521" t="inlineStr">
        <is>
          <t>Pál Milán Domanovszki</t>
        </is>
      </c>
      <c r="B4521">
        <f>IF(COUNTIF(Team!$A$2:$A$18,A4521)&gt;0,"CPS","")</f>
      </c>
      <c r="C4521" t="inlineStr">
        <is>
          <t>Synlab Plasma (BigCommerce)</t>
        </is>
      </c>
      <c r="D4521" t="inlineStr">
        <is>
          <t>Synlab</t>
        </is>
      </c>
      <c r="E4521" t="inlineStr">
        <is>
          <t>1015152</t>
        </is>
      </c>
      <c r="F4521" t="inlineStr">
        <is>
          <t>SA-15152 - [OE] Scrum meetings (planning, DSM, retro, demo)</t>
        </is>
      </c>
      <c r="G4521" t="inlineStr">
        <is>
          <t>JIRAID:111753 Scrum of Scrums</t>
        </is>
      </c>
      <c r="H4521" s="3">
        <v>46125.0</v>
      </c>
      <c r="I4521"/>
      <c r="J4521"/>
      <c r="K4521">
        <v>0.5</v>
      </c>
      <c r="L4521" t="inlineStr">
        <is>
          <t>Billable work</t>
        </is>
      </c>
    </row>
    <row r="4522">
      <c r="A4522" t="inlineStr">
        <is>
          <t>Olívia Janka Bernát</t>
        </is>
      </c>
      <c r="B4522">
        <f>IF(COUNTIF(Team!$A$2:$A$18,A4522)&gt;0,"CPS","")</f>
      </c>
      <c r="C4522" t="inlineStr">
        <is>
          <t>Synlab SDN</t>
        </is>
      </c>
      <c r="D4522" t="inlineStr">
        <is>
          <t>Synlab</t>
        </is>
      </c>
      <c r="E4522" t="inlineStr">
        <is>
          <t>1001965</t>
        </is>
      </c>
      <c r="F4522" t="inlineStr">
        <is>
          <t>SDN-1965 - BA task general </t>
        </is>
      </c>
      <c r="G4522" t="inlineStr">
        <is>
          <t>JIRAID:111871 follow ups, backlog</t>
        </is>
      </c>
      <c r="H4522" s="3">
        <v>46125.0</v>
      </c>
      <c r="I4522"/>
      <c r="J4522"/>
      <c r="K4522">
        <v>1.25</v>
      </c>
      <c r="L4522" t="inlineStr">
        <is>
          <t>Billable work</t>
        </is>
      </c>
    </row>
    <row r="4523">
      <c r="A4523" t="inlineStr">
        <is>
          <t>Adél Bajzátné Hegedűs</t>
        </is>
      </c>
      <c r="B4523">
        <f>IF(COUNTIF(Team!$A$2:$A$18,A4523)&gt;0,"CPS","")</f>
      </c>
      <c r="C4523" t="inlineStr">
        <is>
          <t>UI modernization 2026 - Dev Team</t>
        </is>
      </c>
      <c r="D4523" t="inlineStr">
        <is>
          <t>Diligent</t>
        </is>
      </c>
      <c r="E4523" t="inlineStr">
        <is>
          <t/>
        </is>
      </c>
      <c r="F4523" t="inlineStr">
        <is>
          <t>Meeting</t>
        </is>
      </c>
      <c r="G4523" t="inlineStr">
        <is>
          <t>4A - Quick reports filters</t>
        </is>
      </c>
      <c r="H4523" s="3">
        <v>46125.0</v>
      </c>
      <c r="I4523"/>
      <c r="J4523"/>
      <c r="K4523">
        <v>0.75</v>
      </c>
      <c r="L4523" t="inlineStr">
        <is>
          <t>Billable work</t>
        </is>
      </c>
    </row>
    <row r="4524">
      <c r="A4524" t="inlineStr">
        <is>
          <t>Szabolcs Siko</t>
        </is>
      </c>
      <c r="B4524">
        <f>IF(COUNTIF(Team!$A$2:$A$18,A4524)&gt;0,"CPS","")</f>
      </c>
      <c r="C4524" t="inlineStr">
        <is>
          <t>Synlab Plasma (BigCommerce)</t>
        </is>
      </c>
      <c r="D4524" t="inlineStr">
        <is>
          <t>Synlab</t>
        </is>
      </c>
      <c r="E4524" t="inlineStr">
        <is>
          <t>1015152</t>
        </is>
      </c>
      <c r="F4524" t="inlineStr">
        <is>
          <t>SA-15152 - [OE] Scrum meetings (planning, DSM, retro, demo)</t>
        </is>
      </c>
      <c r="G4524" t="inlineStr">
        <is>
          <t>JIRAID:111740 </t>
        </is>
      </c>
      <c r="H4524" s="3">
        <v>46125.0</v>
      </c>
      <c r="I4524"/>
      <c r="J4524"/>
      <c r="K4524">
        <v>0.5</v>
      </c>
      <c r="L4524" t="inlineStr">
        <is>
          <t>Billable work</t>
        </is>
      </c>
    </row>
    <row r="4525">
      <c r="A4525" t="inlineStr">
        <is>
          <t>Balázs Palkó</t>
        </is>
      </c>
      <c r="B4525">
        <f>IF(COUNTIF(Team!$A$2:$A$18,A4525)&gt;0,"CPS","")</f>
      </c>
      <c r="C4525" t="inlineStr">
        <is>
          <t>Entities 2026 - Halo</t>
        </is>
      </c>
      <c r="D4525" t="inlineStr">
        <is>
          <t>Diligent</t>
        </is>
      </c>
      <c r="E4525" t="inlineStr">
        <is>
          <t/>
        </is>
      </c>
      <c r="F4525" t="inlineStr">
        <is>
          <t>Meeting</t>
        </is>
      </c>
      <c r="G4525" t="inlineStr">
        <is>
          <t/>
        </is>
      </c>
      <c r="H4525" s="3">
        <v>46125.0</v>
      </c>
      <c r="I4525"/>
      <c r="J4525"/>
      <c r="K4525">
        <v>8.0</v>
      </c>
      <c r="L4525" t="inlineStr">
        <is>
          <t>Billable work</t>
        </is>
      </c>
    </row>
    <row r="4526">
      <c r="A4526" t="inlineStr">
        <is>
          <t>Zoltán Nagy</t>
        </is>
      </c>
      <c r="B4526">
        <f>IF(COUNTIF(Team!$A$2:$A$18,A4526)&gt;0,"CPS","")</f>
      </c>
      <c r="C4526" t="inlineStr">
        <is>
          <t>Yettel - GRIP</t>
        </is>
      </c>
      <c r="D4526" t="inlineStr">
        <is>
          <t>Yettel</t>
        </is>
      </c>
      <c r="E4526" t="inlineStr">
        <is>
          <t/>
        </is>
      </c>
      <c r="F4526" t="inlineStr">
        <is>
          <t>Yettel - Grip - Development</t>
        </is>
      </c>
      <c r="G4526" t="inlineStr">
        <is>
          <t/>
        </is>
      </c>
      <c r="H4526" s="3">
        <v>46125.0</v>
      </c>
      <c r="I4526"/>
      <c r="J4526"/>
      <c r="K4526">
        <v>8.0</v>
      </c>
      <c r="L4526" t="inlineStr">
        <is>
          <t>Billable work</t>
        </is>
      </c>
    </row>
    <row r="4527">
      <c r="A4527" t="inlineStr">
        <is>
          <t>Péter Csorba</t>
        </is>
      </c>
      <c r="B4527">
        <f>IF(COUNTIF(Team!$A$2:$A$18,A4527)&gt;0,"CPS","")</f>
      </c>
      <c r="C4527" t="inlineStr">
        <is>
          <t>Resource management</t>
        </is>
      </c>
      <c r="D4527" t="inlineStr">
        <is>
          <t>Sonrisa</t>
        </is>
      </c>
      <c r="E4527" t="inlineStr">
        <is>
          <t>173081</t>
        </is>
      </c>
      <c r="F4527" t="inlineStr">
        <is>
          <t>General tasks</t>
        </is>
      </c>
      <c r="G4527" t="inlineStr">
        <is>
          <t>DIMOP pályázat</t>
        </is>
      </c>
      <c r="H4527" s="3">
        <v>46125.0</v>
      </c>
      <c r="I4527"/>
      <c r="J4527"/>
      <c r="K4527">
        <v>1.5</v>
      </c>
      <c r="L4527" t="inlineStr">
        <is>
          <t>Non-billable work</t>
        </is>
      </c>
    </row>
    <row r="4528">
      <c r="A4528" t="inlineStr">
        <is>
          <t>Áron Miklós Tömöry</t>
        </is>
      </c>
      <c r="B4528">
        <f>IF(COUNTIF(Team!$A$2:$A$18,A4528)&gt;0,"CPS","")</f>
      </c>
      <c r="C4528" t="inlineStr">
        <is>
          <t>SAG-IDOM</t>
        </is>
      </c>
      <c r="D4528" t="inlineStr">
        <is>
          <t>Sagemcom Magyarország Kft.</t>
        </is>
      </c>
      <c r="E4528" t="inlineStr">
        <is>
          <t/>
        </is>
      </c>
      <c r="F4528" t="inlineStr">
        <is>
          <t>DSM, Meetings</t>
        </is>
      </c>
      <c r="G4528" t="inlineStr">
        <is>
          <t>dsm, státusz</t>
        </is>
      </c>
      <c r="H4528" s="3">
        <v>46125.0</v>
      </c>
      <c r="I4528"/>
      <c r="J4528"/>
      <c r="K4528">
        <v>1.25</v>
      </c>
      <c r="L4528" t="inlineStr">
        <is>
          <t>Billable work</t>
        </is>
      </c>
    </row>
    <row r="4529">
      <c r="A4529" t="inlineStr">
        <is>
          <t>Zoltán Benjámin Zakota</t>
        </is>
      </c>
      <c r="B4529">
        <f>IF(COUNTIF(Team!$A$2:$A$18,A4529)&gt;0,"CPS","")</f>
      </c>
      <c r="C4529" t="inlineStr">
        <is>
          <t>Synlab SDN</t>
        </is>
      </c>
      <c r="D4529" t="inlineStr">
        <is>
          <t>Synlab</t>
        </is>
      </c>
      <c r="E4529" t="inlineStr">
        <is>
          <t>1003089</t>
        </is>
      </c>
      <c r="F4529" t="inlineStr">
        <is>
          <t>SDN-3089 - CZ:  Mapping updates (missing SHO logic) for Lab Results</t>
        </is>
      </c>
      <c r="G4529" t="inlineStr">
        <is>
          <t>JIRAID:111749 </t>
        </is>
      </c>
      <c r="H4529" s="3">
        <v>46125.0</v>
      </c>
      <c r="I4529"/>
      <c r="J4529"/>
      <c r="K4529">
        <v>4.0</v>
      </c>
      <c r="L4529" t="inlineStr">
        <is>
          <t>Billable work</t>
        </is>
      </c>
    </row>
    <row r="4530">
      <c r="A4530" t="inlineStr">
        <is>
          <t>László Bánfalvi</t>
        </is>
      </c>
      <c r="B4530">
        <f>IF(COUNTIF(Team!$A$2:$A$18,A4530)&gt;0,"CPS","")</f>
      </c>
      <c r="C4530" t="inlineStr">
        <is>
          <t>Sonrisa SysAdmin JIRA</t>
        </is>
      </c>
      <c r="D4530" t="inlineStr">
        <is>
          <t>Sonrisa</t>
        </is>
      </c>
      <c r="E4530" t="inlineStr">
        <is>
          <t/>
        </is>
      </c>
      <c r="F4530" t="inlineStr">
        <is>
          <t>SSC - Cloud infrastructure</t>
        </is>
      </c>
      <c r="G4530" t="inlineStr">
        <is>
          <t/>
        </is>
      </c>
      <c r="H4530" s="3">
        <v>46125.0</v>
      </c>
      <c r="I4530"/>
      <c r="J4530"/>
      <c r="K4530">
        <v>2.0</v>
      </c>
      <c r="L4530" t="inlineStr">
        <is>
          <t>Billable work</t>
        </is>
      </c>
    </row>
    <row r="4531">
      <c r="A4531" t="inlineStr">
        <is>
          <t>Áron Miklós Tömöry</t>
        </is>
      </c>
      <c r="B4531">
        <f>IF(COUNTIF(Team!$A$2:$A$18,A4531)&gt;0,"CPS","")</f>
      </c>
      <c r="C4531" t="inlineStr">
        <is>
          <t>Consultancy - Kodesage Flex Adapter</t>
        </is>
      </c>
      <c r="D4531" t="inlineStr">
        <is>
          <t>MBH Bank</t>
        </is>
      </c>
      <c r="E4531" t="inlineStr">
        <is>
          <t/>
        </is>
      </c>
      <c r="F4531" t="inlineStr">
        <is>
          <t>Kodesage implementáció</t>
        </is>
      </c>
      <c r="G4531" t="inlineStr">
        <is>
          <t>MBH Kodesage dokumentum kiértékelés</t>
        </is>
      </c>
      <c r="H4531" s="3">
        <v>46125.0</v>
      </c>
      <c r="I4531"/>
      <c r="J4531"/>
      <c r="K4531">
        <v>1.0</v>
      </c>
      <c r="L4531" t="inlineStr">
        <is>
          <t>Billable work</t>
        </is>
      </c>
    </row>
    <row r="4532">
      <c r="A4532" t="inlineStr">
        <is>
          <t>Csaba Demeter</t>
        </is>
      </c>
      <c r="B4532">
        <f>IF(COUNTIF(Team!$A$2:$A$18,A4532)&gt;0,"CPS","")</f>
      </c>
      <c r="C4532" t="inlineStr">
        <is>
          <t>SAG-NTAK</t>
        </is>
      </c>
      <c r="D4532" t="inlineStr">
        <is>
          <t>Sagemcom Magyarország Kft.</t>
        </is>
      </c>
      <c r="E4532" t="inlineStr">
        <is>
          <t>198928</t>
        </is>
      </c>
      <c r="F4532" t="inlineStr">
        <is>
          <t>#132824 - VENDÉGEM - negatív terhelések beküldésének szabályai - v9</t>
        </is>
      </c>
      <c r="G4532" t="inlineStr">
        <is>
          <t/>
        </is>
      </c>
      <c r="H4532" s="3">
        <v>46125.0</v>
      </c>
      <c r="I4532"/>
      <c r="J4532"/>
      <c r="K4532">
        <v>5.0</v>
      </c>
      <c r="L4532" t="inlineStr">
        <is>
          <t>Billable work</t>
        </is>
      </c>
    </row>
    <row r="4533">
      <c r="A4533" t="inlineStr">
        <is>
          <t>Zoltán Benjámin Zakota</t>
        </is>
      </c>
      <c r="B4533">
        <f>IF(COUNTIF(Team!$A$2:$A$18,A4533)&gt;0,"CPS","")</f>
      </c>
      <c r="C4533" t="inlineStr">
        <is>
          <t>Synlab SDN</t>
        </is>
      </c>
      <c r="D4533" t="inlineStr">
        <is>
          <t>Synlab</t>
        </is>
      </c>
      <c r="E4533" t="inlineStr">
        <is>
          <t>1003082</t>
        </is>
      </c>
      <c r="F4533" t="inlineStr">
        <is>
          <t>SDN-3082 - SDN: Check state of E2E tests on stage</t>
        </is>
      </c>
      <c r="G4533" t="inlineStr">
        <is>
          <t>JIRAID:111748 </t>
        </is>
      </c>
      <c r="H4533" s="3">
        <v>46125.0</v>
      </c>
      <c r="I4533"/>
      <c r="J4533"/>
      <c r="K4533">
        <v>0.75</v>
      </c>
      <c r="L4533" t="inlineStr">
        <is>
          <t>Billable work</t>
        </is>
      </c>
    </row>
    <row r="4534">
      <c r="A4534" t="inlineStr">
        <is>
          <t>Áron Miklós Tömöry</t>
        </is>
      </c>
      <c r="B4534">
        <f>IF(COUNTIF(Team!$A$2:$A$18,A4534)&gt;0,"CPS","")</f>
      </c>
      <c r="C4534" t="inlineStr">
        <is>
          <t>SAG-IDOM</t>
        </is>
      </c>
      <c r="D4534" t="inlineStr">
        <is>
          <t>Sagemcom Magyarország Kft.</t>
        </is>
      </c>
      <c r="E4534" t="inlineStr">
        <is>
          <t/>
        </is>
      </c>
      <c r="F4534" t="inlineStr">
        <is>
          <t>Architect/TL feladatok</t>
        </is>
      </c>
      <c r="G4534" t="inlineStr">
        <is>
          <t>WIA, WUA összesítés</t>
        </is>
      </c>
      <c r="H4534" s="3">
        <v>46125.0</v>
      </c>
      <c r="I4534"/>
      <c r="J4534"/>
      <c r="K4534">
        <v>2.0</v>
      </c>
      <c r="L4534" t="inlineStr">
        <is>
          <t>Billable work</t>
        </is>
      </c>
    </row>
    <row r="4535">
      <c r="A4535" t="inlineStr">
        <is>
          <t>Csaba Demeter</t>
        </is>
      </c>
      <c r="B4535">
        <f>IF(COUNTIF(Team!$A$2:$A$18,A4535)&gt;0,"CPS","")</f>
      </c>
      <c r="C4535" t="inlineStr">
        <is>
          <t>SAG-NTAK</t>
        </is>
      </c>
      <c r="D4535" t="inlineStr">
        <is>
          <t>Sagemcom Magyarország Kft.</t>
        </is>
      </c>
      <c r="E4535" t="inlineStr">
        <is>
          <t>180897</t>
        </is>
      </c>
      <c r="F4535" t="inlineStr">
        <is>
          <t>QA feladatok</t>
        </is>
      </c>
      <c r="G4535" t="inlineStr">
        <is>
          <t/>
        </is>
      </c>
      <c r="H4535" s="3">
        <v>46125.0</v>
      </c>
      <c r="I4535"/>
      <c r="J4535"/>
      <c r="K4535">
        <v>3.0</v>
      </c>
      <c r="L4535" t="inlineStr">
        <is>
          <t>Billable work</t>
        </is>
      </c>
    </row>
    <row r="4536">
      <c r="A4536" t="inlineStr">
        <is>
          <t>Zoltán Benjámin Zakota</t>
        </is>
      </c>
      <c r="B4536">
        <f>IF(COUNTIF(Team!$A$2:$A$18,A4536)&gt;0,"CPS","")</f>
      </c>
      <c r="C4536" t="inlineStr">
        <is>
          <t>Synlab SDN</t>
        </is>
      </c>
      <c r="D4536" t="inlineStr">
        <is>
          <t>Synlab</t>
        </is>
      </c>
      <c r="E4536" t="inlineStr">
        <is>
          <t>1003045</t>
        </is>
      </c>
      <c r="F4536" t="inlineStr">
        <is>
          <t>SDN-3045 - [SDN] Meetings (Planning, DSM, retro, demo, ad-hoc)</t>
        </is>
      </c>
      <c r="G4536" t="inlineStr">
        <is>
          <t>JIRAID:111751 grooming</t>
        </is>
      </c>
      <c r="H4536" s="3">
        <v>46125.0</v>
      </c>
      <c r="I4536"/>
      <c r="J4536"/>
      <c r="K4536">
        <v>0.5</v>
      </c>
      <c r="L4536" t="inlineStr">
        <is>
          <t>Billable work</t>
        </is>
      </c>
    </row>
    <row r="4537">
      <c r="A4537" t="inlineStr">
        <is>
          <t>Péter Csorba</t>
        </is>
      </c>
      <c r="B4537">
        <f>IF(COUNTIF(Team!$A$2:$A$18,A4537)&gt;0,"CPS","")</f>
      </c>
      <c r="C4537" t="inlineStr">
        <is>
          <t>Resource management</t>
        </is>
      </c>
      <c r="D4537" t="inlineStr">
        <is>
          <t>Sonrisa</t>
        </is>
      </c>
      <c r="E4537" t="inlineStr">
        <is>
          <t>173081</t>
        </is>
      </c>
      <c r="F4537" t="inlineStr">
        <is>
          <t>General tasks</t>
        </is>
      </c>
      <c r="G4537" t="inlineStr">
        <is>
          <t>Aláírások (OM)</t>
        </is>
      </c>
      <c r="H4537" s="3">
        <v>46125.0</v>
      </c>
      <c r="I4537"/>
      <c r="J4537"/>
      <c r="K4537">
        <v>0.5</v>
      </c>
      <c r="L4537" t="inlineStr">
        <is>
          <t>Non-billable work</t>
        </is>
      </c>
    </row>
    <row r="4538">
      <c r="A4538" t="inlineStr">
        <is>
          <t>Pál Wagner</t>
        </is>
      </c>
      <c r="B4538">
        <f>IF(COUNTIF(Team!$A$2:$A$18,A4538)&gt;0,"CPS","")</f>
      </c>
      <c r="C4538" t="inlineStr">
        <is>
          <t>KV development</t>
        </is>
      </c>
      <c r="D4538" t="inlineStr">
        <is>
          <t>Sonrisa</t>
        </is>
      </c>
      <c r="E4538" t="inlineStr">
        <is>
          <t>200113</t>
        </is>
      </c>
      <c r="F4538" t="inlineStr">
        <is>
          <t>DB Connection Pool Monitoring</t>
        </is>
      </c>
      <c r="G4538" t="inlineStr">
        <is>
          <t/>
        </is>
      </c>
      <c r="H4538" s="3">
        <v>46125.0</v>
      </c>
      <c r="I4538"/>
      <c r="J4538"/>
      <c r="K4538">
        <v>8.0</v>
      </c>
      <c r="L4538" t="inlineStr">
        <is>
          <t>Non-billable work</t>
        </is>
      </c>
    </row>
    <row r="4539">
      <c r="A4539" t="inlineStr">
        <is>
          <t>Áron Miklós Tömöry</t>
        </is>
      </c>
      <c r="B4539">
        <f>IF(COUNTIF(Team!$A$2:$A$18,A4539)&gt;0,"CPS","")</f>
      </c>
      <c r="C4539" t="inlineStr">
        <is>
          <t>SAG-IDOM</t>
        </is>
      </c>
      <c r="D4539" t="inlineStr">
        <is>
          <t>Sagemcom Magyarország Kft.</t>
        </is>
      </c>
      <c r="E4539" t="inlineStr">
        <is>
          <t/>
        </is>
      </c>
      <c r="F4539" t="inlineStr">
        <is>
          <t>DSM, Meetings</t>
        </is>
      </c>
      <c r="G4539" t="inlineStr">
        <is>
          <t>Sprint sync</t>
        </is>
      </c>
      <c r="H4539" s="3">
        <v>46125.0</v>
      </c>
      <c r="I4539"/>
      <c r="J4539"/>
      <c r="K4539">
        <v>2.0</v>
      </c>
      <c r="L4539" t="inlineStr">
        <is>
          <t>Billable work</t>
        </is>
      </c>
    </row>
    <row r="4540">
      <c r="A4540" t="inlineStr">
        <is>
          <t>Zoltán Benjámin Zakota</t>
        </is>
      </c>
      <c r="B4540">
        <f>IF(COUNTIF(Team!$A$2:$A$18,A4540)&gt;0,"CPS","")</f>
      </c>
      <c r="C4540" t="inlineStr">
        <is>
          <t>Synlab SDN</t>
        </is>
      </c>
      <c r="D4540" t="inlineStr">
        <is>
          <t>Synlab</t>
        </is>
      </c>
      <c r="E4540" t="inlineStr">
        <is>
          <t>1003045</t>
        </is>
      </c>
      <c r="F4540" t="inlineStr">
        <is>
          <t>SDN-3045 - [SDN] Meetings (Planning, DSM, retro, demo, ad-hoc)</t>
        </is>
      </c>
      <c r="G4540" t="inlineStr">
        <is>
          <t>JIRAID:111746 DSM</t>
        </is>
      </c>
      <c r="H4540" s="3">
        <v>46125.0</v>
      </c>
      <c r="I4540"/>
      <c r="J4540"/>
      <c r="K4540">
        <v>0.25</v>
      </c>
      <c r="L4540" t="inlineStr">
        <is>
          <t>Billable work</t>
        </is>
      </c>
    </row>
    <row r="4541">
      <c r="A4541" t="inlineStr">
        <is>
          <t>Péter Csorba</t>
        </is>
      </c>
      <c r="B4541">
        <f>IF(COUNTIF(Team!$A$2:$A$18,A4541)&gt;0,"CPS","")</f>
      </c>
      <c r="C4541" t="inlineStr">
        <is>
          <t>Resource management</t>
        </is>
      </c>
      <c r="D4541" t="inlineStr">
        <is>
          <t>Sonrisa</t>
        </is>
      </c>
      <c r="E4541" t="inlineStr">
        <is>
          <t>115284</t>
        </is>
      </c>
      <c r="F4541" t="inlineStr">
        <is>
          <t>Meeting</t>
        </is>
      </c>
      <c r="G4541" t="inlineStr">
        <is>
          <t>CEO+RM's, REC boards, Tóth-K Timi, Review, SP+VP</t>
        </is>
      </c>
      <c r="H4541" s="3">
        <v>46125.0</v>
      </c>
      <c r="I4541"/>
      <c r="J4541"/>
      <c r="K4541">
        <v>2.5</v>
      </c>
      <c r="L4541" t="inlineStr">
        <is>
          <t>Non-billable work</t>
        </is>
      </c>
    </row>
    <row r="4542">
      <c r="A4542" t="inlineStr">
        <is>
          <t>Áron Miklós Tömöry</t>
        </is>
      </c>
      <c r="B4542">
        <f>IF(COUNTIF(Team!$A$2:$A$18,A4542)&gt;0,"CPS","")</f>
      </c>
      <c r="C4542" t="inlineStr">
        <is>
          <t>Consultancy - Euroleasing Modernization</t>
        </is>
      </c>
      <c r="D4542" t="inlineStr">
        <is>
          <t>MBH Bank</t>
        </is>
      </c>
      <c r="E4542" t="inlineStr">
        <is>
          <t/>
        </is>
      </c>
      <c r="F4542" t="inlineStr">
        <is>
          <t>Architekt feladatok</t>
        </is>
      </c>
      <c r="G4542" t="inlineStr">
        <is>
          <t>Euroleasing</t>
        </is>
      </c>
      <c r="H4542" s="3">
        <v>46125.0</v>
      </c>
      <c r="I4542"/>
      <c r="J4542"/>
      <c r="K4542">
        <v>0.75</v>
      </c>
      <c r="L4542" t="inlineStr">
        <is>
          <t>Billable work</t>
        </is>
      </c>
    </row>
    <row r="4543">
      <c r="A4543" t="inlineStr">
        <is>
          <t>Dániel Kerner</t>
        </is>
      </c>
      <c r="B4543">
        <f>IF(COUNTIF(Team!$A$2:$A$18,A4543)&gt;0,"CPS","")</f>
      </c>
      <c r="C4543" t="inlineStr">
        <is>
          <t>SAG-NAV</t>
        </is>
      </c>
      <c r="D4543" t="inlineStr">
        <is>
          <t>Sagemcom Magyarország Kft.</t>
        </is>
      </c>
      <c r="E4543" t="inlineStr">
        <is>
          <t/>
        </is>
      </c>
      <c r="F4543" t="inlineStr">
        <is>
          <t>DSM, Meetings</t>
        </is>
      </c>
      <c r="G4543" t="inlineStr">
        <is>
          <t/>
        </is>
      </c>
      <c r="H4543" s="3">
        <v>46125.0</v>
      </c>
      <c r="I4543"/>
      <c r="J4543"/>
      <c r="K4543">
        <v>0.5</v>
      </c>
      <c r="L4543" t="inlineStr">
        <is>
          <t>Billable work</t>
        </is>
      </c>
    </row>
    <row r="4544">
      <c r="A4544" t="inlineStr">
        <is>
          <t>Balázs Papp</t>
        </is>
      </c>
      <c r="B4544">
        <f>IF(COUNTIF(Team!$A$2:$A$18,A4544)&gt;0,"CPS","")</f>
      </c>
      <c r="C4544" t="inlineStr">
        <is>
          <t>Silver 3.0</t>
        </is>
      </c>
      <c r="D4544" t="inlineStr">
        <is>
          <t>Spinwheel</t>
        </is>
      </c>
      <c r="E4544" t="inlineStr">
        <is>
          <t>1000324</t>
        </is>
      </c>
      <c r="F4544" t="inlineStr">
        <is>
          <t>SIL-324 - STT: Project Setup and Configuration</t>
        </is>
      </c>
      <c r="G4544" t="inlineStr">
        <is>
          <t>JIRAID:18115 </t>
        </is>
      </c>
      <c r="H4544" s="3">
        <v>46125.0</v>
      </c>
      <c r="I4544"/>
      <c r="J4544"/>
      <c r="K4544">
        <v>3.0</v>
      </c>
      <c r="L4544" t="inlineStr">
        <is>
          <t>Billable work</t>
        </is>
      </c>
    </row>
    <row r="4545">
      <c r="A4545" t="inlineStr">
        <is>
          <t>Blanka Cindel</t>
        </is>
      </c>
      <c r="B4545">
        <f>IF(COUNTIF(Team!$A$2:$A$18,A4545)&gt;0,"CPS","")</f>
      </c>
      <c r="C4545" t="inlineStr">
        <is>
          <t>Other</t>
        </is>
      </c>
      <c r="D4545" t="inlineStr">
        <is>
          <t>Sonrisa</t>
        </is>
      </c>
      <c r="E4545" t="inlineStr">
        <is>
          <t/>
        </is>
      </c>
      <c r="F4545" t="inlineStr">
        <is>
          <t>Paid leave</t>
        </is>
      </c>
      <c r="G4545" t="inlineStr">
        <is>
          <t/>
        </is>
      </c>
      <c r="H4545" s="3">
        <v>46125.0</v>
      </c>
      <c r="I4545"/>
      <c r="J4545"/>
      <c r="K4545">
        <v>8.0</v>
      </c>
      <c r="L4545" t="inlineStr">
        <is>
          <t>Non-work activity</t>
        </is>
      </c>
    </row>
    <row r="4546">
      <c r="A4546" t="inlineStr">
        <is>
          <t>Zoltán Benjámin Zakota</t>
        </is>
      </c>
      <c r="B4546">
        <f>IF(COUNTIF(Team!$A$2:$A$18,A4546)&gt;0,"CPS","")</f>
      </c>
      <c r="C4546" t="inlineStr">
        <is>
          <t>Synlab SDN</t>
        </is>
      </c>
      <c r="D4546" t="inlineStr">
        <is>
          <t>Synlab</t>
        </is>
      </c>
      <c r="E4546" t="inlineStr">
        <is>
          <t>1002828</t>
        </is>
      </c>
      <c r="F4546" t="inlineStr">
        <is>
          <t>SDN-2828 - IT: SA Support (Appheal, Priamo, SAP)</t>
        </is>
      </c>
      <c r="G4546" t="inlineStr">
        <is>
          <t>JIRAID:111747 Brescia – ROVEUF-030MBSIT, Monza – MB_A50-030MBSIT BCP mapping error, support 267960, 267950</t>
        </is>
      </c>
      <c r="H4546" s="3">
        <v>46125.0</v>
      </c>
      <c r="I4546"/>
      <c r="J4546"/>
      <c r="K4546">
        <v>2.0</v>
      </c>
      <c r="L4546" t="inlineStr">
        <is>
          <t>Billable work</t>
        </is>
      </c>
    </row>
    <row r="4547">
      <c r="A4547" t="inlineStr">
        <is>
          <t>Péter Csorba</t>
        </is>
      </c>
      <c r="B4547">
        <f>IF(COUNTIF(Team!$A$2:$A$18,A4547)&gt;0,"CPS","")</f>
      </c>
      <c r="C4547" t="inlineStr">
        <is>
          <t>Resource management</t>
        </is>
      </c>
      <c r="D4547" t="inlineStr">
        <is>
          <t>Sonrisa</t>
        </is>
      </c>
      <c r="E4547" t="inlineStr">
        <is>
          <t>176948</t>
        </is>
      </c>
      <c r="F4547" t="inlineStr">
        <is>
          <t>Napi e-mail, Teams chat feldolgozás</t>
        </is>
      </c>
      <c r="G4547" t="inlineStr">
        <is>
          <t>Back after holiday</t>
        </is>
      </c>
      <c r="H4547" s="3">
        <v>46125.0</v>
      </c>
      <c r="I4547"/>
      <c r="J4547"/>
      <c r="K4547">
        <v>3.0</v>
      </c>
      <c r="L4547" t="inlineStr">
        <is>
          <t>Non-billable work</t>
        </is>
      </c>
    </row>
    <row r="4548">
      <c r="A4548" t="inlineStr">
        <is>
          <t>Alexandru Ceclan</t>
        </is>
      </c>
      <c r="B4548">
        <f>IF(COUNTIF(Team!$A$2:$A$18,A4548)&gt;0,"CPS","")</f>
      </c>
      <c r="C4548" t="inlineStr">
        <is>
          <t>Cloud Platform Services</t>
        </is>
      </c>
      <c r="D4548" t="inlineStr">
        <is>
          <t>Sonrisa</t>
        </is>
      </c>
      <c r="E4548" t="inlineStr">
        <is>
          <t>194703</t>
        </is>
      </c>
      <c r="F4548" t="inlineStr">
        <is>
          <t>Aws Inference Farm</t>
        </is>
      </c>
      <c r="G4548" t="inlineStr">
        <is>
          <t/>
        </is>
      </c>
      <c r="H4548" s="3">
        <v>46125.0</v>
      </c>
      <c r="I4548"/>
      <c r="J4548"/>
      <c r="K4548">
        <v>2.0</v>
      </c>
      <c r="L4548" t="inlineStr">
        <is>
          <t>Billable work</t>
        </is>
      </c>
    </row>
    <row r="4549">
      <c r="A4549" t="inlineStr">
        <is>
          <t>Dániel Kerner</t>
        </is>
      </c>
      <c r="B4549">
        <f>IF(COUNTIF(Team!$A$2:$A$18,A4549)&gt;0,"CPS","")</f>
      </c>
      <c r="C4549" t="inlineStr">
        <is>
          <t>SAG-NAV</t>
        </is>
      </c>
      <c r="D4549" t="inlineStr">
        <is>
          <t>Sagemcom Magyarország Kft.</t>
        </is>
      </c>
      <c r="E4549" t="inlineStr">
        <is>
          <t/>
        </is>
      </c>
      <c r="F4549" t="inlineStr">
        <is>
          <t>DevOps</t>
        </is>
      </c>
      <c r="G4549" t="inlineStr">
        <is>
          <t>Release</t>
        </is>
      </c>
      <c r="H4549" s="3">
        <v>46125.0</v>
      </c>
      <c r="I4549"/>
      <c r="J4549"/>
      <c r="K4549">
        <v>1.0</v>
      </c>
      <c r="L4549" t="inlineStr">
        <is>
          <t>Billable work</t>
        </is>
      </c>
    </row>
    <row r="4550">
      <c r="A4550" t="inlineStr">
        <is>
          <t>Zoltán Benjámin Zakota</t>
        </is>
      </c>
      <c r="B4550">
        <f>IF(COUNTIF(Team!$A$2:$A$18,A4550)&gt;0,"CPS","")</f>
      </c>
      <c r="C4550" t="inlineStr">
        <is>
          <t>Synlab SDN</t>
        </is>
      </c>
      <c r="D4550" t="inlineStr">
        <is>
          <t>Synlab</t>
        </is>
      </c>
      <c r="E4550" t="inlineStr">
        <is>
          <t>1002133</t>
        </is>
      </c>
      <c r="F4550" t="inlineStr">
        <is>
          <t>SDN-2133 - EE: Support</t>
        </is>
      </c>
      <c r="G4550" t="inlineStr">
        <is>
          <t>JIRAID:111750 </t>
        </is>
      </c>
      <c r="H4550" s="3">
        <v>46125.0</v>
      </c>
      <c r="I4550"/>
      <c r="J4550"/>
      <c r="K4550">
        <v>0.5</v>
      </c>
      <c r="L4550" t="inlineStr">
        <is>
          <t>Billable work</t>
        </is>
      </c>
    </row>
    <row r="4551">
      <c r="A4551" t="inlineStr">
        <is>
          <t>Péter Csorba</t>
        </is>
      </c>
      <c r="B4551">
        <f>IF(COUNTIF(Team!$A$2:$A$18,A4551)&gt;0,"CPS","")</f>
      </c>
      <c r="C4551" t="inlineStr">
        <is>
          <t>Resource management</t>
        </is>
      </c>
      <c r="D4551" t="inlineStr">
        <is>
          <t>Sonrisa</t>
        </is>
      </c>
      <c r="E4551" t="inlineStr">
        <is>
          <t>115146</t>
        </is>
      </c>
      <c r="F4551" t="inlineStr">
        <is>
          <t>Lélekápolás - Pécs</t>
        </is>
      </c>
      <c r="G4551" t="inlineStr">
        <is>
          <t/>
        </is>
      </c>
      <c r="H4551" s="3">
        <v>46125.0</v>
      </c>
      <c r="I4551"/>
      <c r="J4551"/>
      <c r="K4551">
        <v>0.75</v>
      </c>
      <c r="L4551" t="inlineStr">
        <is>
          <t>Non-billable work</t>
        </is>
      </c>
    </row>
    <row r="4552">
      <c r="A4552" t="inlineStr">
        <is>
          <t>Dániel Kerner</t>
        </is>
      </c>
      <c r="B4552">
        <f>IF(COUNTIF(Team!$A$2:$A$18,A4552)&gt;0,"CPS","")</f>
      </c>
      <c r="C4552" t="inlineStr">
        <is>
          <t>SAG-NAV</t>
        </is>
      </c>
      <c r="D4552" t="inlineStr">
        <is>
          <t>Sagemcom Magyarország Kft.</t>
        </is>
      </c>
      <c r="E4552" t="inlineStr">
        <is>
          <t/>
        </is>
      </c>
      <c r="F4552" t="inlineStr">
        <is>
          <t>Kódminőség javítás</t>
        </is>
      </c>
      <c r="G4552" t="inlineStr">
        <is>
          <t>Előkészületek a release-re, unitteszt, lint</t>
        </is>
      </c>
      <c r="H4552" s="3">
        <v>46125.0</v>
      </c>
      <c r="I4552"/>
      <c r="J4552"/>
      <c r="K4552">
        <v>6.5</v>
      </c>
      <c r="L4552" t="inlineStr">
        <is>
          <t>Billable work</t>
        </is>
      </c>
    </row>
    <row r="4553">
      <c r="A4553" t="inlineStr">
        <is>
          <t>Claudio Füzék</t>
        </is>
      </c>
      <c r="B4553">
        <f>IF(COUNTIF(Team!$A$2:$A$18,A4553)&gt;0,"CPS","")</f>
      </c>
      <c r="C4553" t="inlineStr">
        <is>
          <t>UI modernization 2026 - Dev Team</t>
        </is>
      </c>
      <c r="D4553" t="inlineStr">
        <is>
          <t>Diligent</t>
        </is>
      </c>
      <c r="E4553" t="inlineStr">
        <is>
          <t/>
        </is>
      </c>
      <c r="F4553" t="inlineStr">
        <is>
          <t>Scrum Master activity</t>
        </is>
      </c>
      <c r="G4553" t="inlineStr">
        <is>
          <t/>
        </is>
      </c>
      <c r="H4553" s="3">
        <v>46125.0</v>
      </c>
      <c r="I4553"/>
      <c r="J4553"/>
      <c r="K4553">
        <v>8.0</v>
      </c>
      <c r="L4553" t="inlineStr">
        <is>
          <t>Billable work</t>
        </is>
      </c>
    </row>
    <row r="4554">
      <c r="A4554" t="inlineStr">
        <is>
          <t>László Bánfalvi</t>
        </is>
      </c>
      <c r="B4554">
        <f>IF(COUNTIF(Team!$A$2:$A$18,A4554)&gt;0,"CPS","")</f>
      </c>
      <c r="C4554" t="inlineStr">
        <is>
          <t>Sonrisa SysAdmin JIRA</t>
        </is>
      </c>
      <c r="D4554" t="inlineStr">
        <is>
          <t>Sonrisa</t>
        </is>
      </c>
      <c r="E4554" t="inlineStr">
        <is>
          <t/>
        </is>
      </c>
      <c r="F4554" t="inlineStr">
        <is>
          <t>SSC - Applications</t>
        </is>
      </c>
      <c r="G4554" t="inlineStr">
        <is>
          <t/>
        </is>
      </c>
      <c r="H4554" s="3">
        <v>46125.0</v>
      </c>
      <c r="I4554"/>
      <c r="J4554"/>
      <c r="K4554">
        <v>2.5</v>
      </c>
      <c r="L4554" t="inlineStr">
        <is>
          <t>Billable work</t>
        </is>
      </c>
    </row>
    <row r="4555">
      <c r="A4555" t="inlineStr">
        <is>
          <t>Roland Lamoli</t>
        </is>
      </c>
      <c r="B4555">
        <f>IF(COUNTIF(Team!$A$2:$A$18,A4555)&gt;0,"CPS","")</f>
      </c>
      <c r="C4555" t="inlineStr">
        <is>
          <t>Other</t>
        </is>
      </c>
      <c r="D4555" t="inlineStr">
        <is>
          <t>Sonrisa</t>
        </is>
      </c>
      <c r="E4555" t="inlineStr">
        <is>
          <t/>
        </is>
      </c>
      <c r="F4555" t="inlineStr">
        <is>
          <t>Waiting for assignment</t>
        </is>
      </c>
      <c r="G4555" t="inlineStr">
        <is>
          <t/>
        </is>
      </c>
      <c r="H4555" s="3">
        <v>46125.0</v>
      </c>
      <c r="I4555"/>
      <c r="J4555"/>
      <c r="K4555">
        <v>8.0</v>
      </c>
      <c r="L4555" t="inlineStr">
        <is>
          <t>Non-billable work</t>
        </is>
      </c>
    </row>
    <row r="4556">
      <c r="A4556" t="inlineStr">
        <is>
          <t>Adél Bajzátné Hegedűs</t>
        </is>
      </c>
      <c r="B4556">
        <f>IF(COUNTIF(Team!$A$2:$A$18,A4556)&gt;0,"CPS","")</f>
      </c>
      <c r="C4556" t="inlineStr">
        <is>
          <t>UI modernization 2026 - Dev Team</t>
        </is>
      </c>
      <c r="D4556" t="inlineStr">
        <is>
          <t>Diligent</t>
        </is>
      </c>
      <c r="E4556" t="inlineStr">
        <is>
          <t/>
        </is>
      </c>
      <c r="F4556" t="inlineStr">
        <is>
          <t>Meeting</t>
        </is>
      </c>
      <c r="G4556" t="inlineStr">
        <is>
          <t>Backlog refinement</t>
        </is>
      </c>
      <c r="H4556" s="3">
        <v>46125.0</v>
      </c>
      <c r="I4556"/>
      <c r="J4556"/>
      <c r="K4556">
        <v>0.75</v>
      </c>
      <c r="L4556" t="inlineStr">
        <is>
          <t>Billable work</t>
        </is>
      </c>
    </row>
    <row r="4557">
      <c r="A4557" t="inlineStr">
        <is>
          <t>Arnold Tankó</t>
        </is>
      </c>
      <c r="B4557">
        <f>IF(COUNTIF(Team!$A$2:$A$18,A4557)&gt;0,"CPS","")</f>
      </c>
      <c r="C4557" t="inlineStr">
        <is>
          <t>Silver 3.0</t>
        </is>
      </c>
      <c r="D4557" t="inlineStr">
        <is>
          <t>Spinwheel</t>
        </is>
      </c>
      <c r="E4557" t="inlineStr">
        <is>
          <t>1000383</t>
        </is>
      </c>
      <c r="F4557" t="inlineStr">
        <is>
          <t>SIL-383 - STT Access Control: Role model and permissions matrix</t>
        </is>
      </c>
      <c r="G4557" t="inlineStr">
        <is>
          <t>JIRAID:17887 </t>
        </is>
      </c>
      <c r="H4557" s="3">
        <v>46125.0</v>
      </c>
      <c r="I4557"/>
      <c r="J4557"/>
      <c r="K4557">
        <v>8.75</v>
      </c>
      <c r="L4557" t="inlineStr">
        <is>
          <t>Billable work</t>
        </is>
      </c>
    </row>
    <row r="4558">
      <c r="A4558" t="inlineStr">
        <is>
          <t>Zoltán Bernátsky</t>
        </is>
      </c>
      <c r="B4558">
        <f>IF(COUNTIF(Team!$A$2:$A$18,A4558)&gt;0,"CPS","")</f>
      </c>
      <c r="C4558" t="inlineStr">
        <is>
          <t>Diligent BOS sunset</t>
        </is>
      </c>
      <c r="D4558" t="inlineStr">
        <is>
          <t>Diligent</t>
        </is>
      </c>
      <c r="E4558" t="inlineStr">
        <is>
          <t>193333</t>
        </is>
      </c>
      <c r="F4558" t="inlineStr">
        <is>
          <t>QA / Testing</t>
        </is>
      </c>
      <c r="G4558" t="inlineStr">
        <is>
          <t/>
        </is>
      </c>
      <c r="H4558" s="3">
        <v>46125.0</v>
      </c>
      <c r="I4558"/>
      <c r="J4558"/>
      <c r="K4558">
        <v>7.25</v>
      </c>
      <c r="L4558" t="inlineStr">
        <is>
          <t>Billable work</t>
        </is>
      </c>
    </row>
    <row r="4559">
      <c r="A4559" t="inlineStr">
        <is>
          <t>Péter Szekeres</t>
        </is>
      </c>
      <c r="B4559">
        <f>IF(COUNTIF(Team!$A$2:$A$18,A4559)&gt;0,"CPS","")</f>
      </c>
      <c r="C4559" t="inlineStr">
        <is>
          <t>Synlab HU</t>
        </is>
      </c>
      <c r="D4559" t="inlineStr">
        <is>
          <t>Synlab</t>
        </is>
      </c>
      <c r="E4559" t="inlineStr">
        <is>
          <t/>
        </is>
      </c>
      <c r="F4559" t="inlineStr">
        <is>
          <t>BE development</t>
        </is>
      </c>
      <c r="G4559" t="inlineStr">
        <is>
          <t/>
        </is>
      </c>
      <c r="H4559" s="3">
        <v>46125.0</v>
      </c>
      <c r="I4559"/>
      <c r="J4559"/>
      <c r="K4559">
        <v>8.0</v>
      </c>
      <c r="L4559" t="inlineStr">
        <is>
          <t>Billable work</t>
        </is>
      </c>
    </row>
    <row r="4560">
      <c r="A4560" t="inlineStr">
        <is>
          <t>Loury Guy Sinia</t>
        </is>
      </c>
      <c r="B4560">
        <f>IF(COUNTIF(Team!$A$2:$A$18,A4560)&gt;0,"CPS","")</f>
      </c>
      <c r="C4560" t="inlineStr">
        <is>
          <t>Sonrisa Office Management</t>
        </is>
      </c>
      <c r="D4560" t="inlineStr">
        <is>
          <t>Sonrisa</t>
        </is>
      </c>
      <c r="E4560" t="inlineStr">
        <is>
          <t/>
        </is>
      </c>
      <c r="F4560" t="inlineStr">
        <is>
          <t>Site Operation</t>
        </is>
      </c>
      <c r="G4560" t="inlineStr">
        <is>
          <t/>
        </is>
      </c>
      <c r="H4560" s="3">
        <v>46125.0</v>
      </c>
      <c r="I4560"/>
      <c r="J4560"/>
      <c r="K4560">
        <v>1.75</v>
      </c>
      <c r="L4560" t="inlineStr">
        <is>
          <t>Non-billable work</t>
        </is>
      </c>
    </row>
    <row r="4561">
      <c r="A4561" t="inlineStr">
        <is>
          <t>Péter Fazekas</t>
        </is>
      </c>
      <c r="B4561">
        <f>IF(COUNTIF(Team!$A$2:$A$18,A4561)&gt;0,"CPS","")</f>
      </c>
      <c r="C4561" t="inlineStr">
        <is>
          <t>Lufthansa Netline OPS</t>
        </is>
      </c>
      <c r="D4561" t="inlineStr">
        <is>
          <t>Lufthansa</t>
        </is>
      </c>
      <c r="E4561" t="inlineStr">
        <is>
          <t/>
        </is>
      </c>
      <c r="F4561" t="inlineStr">
        <is>
          <t>Product Owner activity</t>
        </is>
      </c>
      <c r="G4561" t="inlineStr">
        <is>
          <t/>
        </is>
      </c>
      <c r="H4561" s="3">
        <v>46125.0</v>
      </c>
      <c r="I4561"/>
      <c r="J4561"/>
      <c r="K4561">
        <v>8.0</v>
      </c>
      <c r="L4561" t="inlineStr">
        <is>
          <t>Billable work</t>
        </is>
      </c>
    </row>
    <row r="4562">
      <c r="A4562" t="inlineStr">
        <is>
          <t>Ádám Dienes</t>
        </is>
      </c>
      <c r="B4562">
        <f>IF(COUNTIF(Team!$A$2:$A$18,A4562)&gt;0,"CPS","")</f>
      </c>
      <c r="C4562" t="inlineStr">
        <is>
          <t>Silver 3.0</t>
        </is>
      </c>
      <c r="D4562" t="inlineStr">
        <is>
          <t>Spinwheel</t>
        </is>
      </c>
      <c r="E4562" t="inlineStr">
        <is>
          <t/>
        </is>
      </c>
      <c r="F4562" t="inlineStr">
        <is>
          <t>PM task</t>
        </is>
      </c>
      <c r="G4562" t="inlineStr">
        <is>
          <t/>
        </is>
      </c>
      <c r="H4562" s="3">
        <v>46125.0</v>
      </c>
      <c r="I4562"/>
      <c r="J4562"/>
      <c r="K4562">
        <v>3.0</v>
      </c>
      <c r="L4562" t="inlineStr">
        <is>
          <t>Billable work</t>
        </is>
      </c>
    </row>
    <row r="4563">
      <c r="A4563" t="inlineStr">
        <is>
          <t>Tünde-Anna Biró</t>
        </is>
      </c>
      <c r="B4563">
        <f>IF(COUNTIF(Team!$A$2:$A$18,A4563)&gt;0,"CPS","")</f>
      </c>
      <c r="C4563" t="inlineStr">
        <is>
          <t>PH - Consultant Corner</t>
        </is>
      </c>
      <c r="D4563" t="inlineStr">
        <is>
          <t>Princess House</t>
        </is>
      </c>
      <c r="E4563" t="inlineStr">
        <is>
          <t>2007119</t>
        </is>
      </c>
      <c r="F4563" t="inlineStr">
        <is>
          <t>PHS-7119 - ccdus - Scrum</t>
        </is>
      </c>
      <c r="G4563" t="inlineStr">
        <is>
          <t>JIRAID:125404 </t>
        </is>
      </c>
      <c r="H4563" s="3">
        <v>46125.0</v>
      </c>
      <c r="I4563"/>
      <c r="J4563"/>
      <c r="K4563">
        <v>0.5</v>
      </c>
      <c r="L4563" t="inlineStr">
        <is>
          <t>Billable work</t>
        </is>
      </c>
    </row>
    <row r="4564">
      <c r="A4564" t="inlineStr">
        <is>
          <t>Éva-Henrietta Nagy</t>
        </is>
      </c>
      <c r="B4564">
        <f>IF(COUNTIF(Team!$A$2:$A$18,A4564)&gt;0,"CPS","")</f>
      </c>
      <c r="C4564" t="inlineStr">
        <is>
          <t>K11 Production</t>
        </is>
      </c>
      <c r="D4564" t="inlineStr">
        <is>
          <t>Magyar Államkincstár</t>
        </is>
      </c>
      <c r="E4564" t="inlineStr">
        <is>
          <t>199524</t>
        </is>
      </c>
      <c r="F4564" t="inlineStr">
        <is>
          <t>[React] Adatszolgáltatás példány: Szabadszöveges adatok felvétele és szerkesztése felugró ablakban</t>
        </is>
      </c>
      <c r="G4564" t="inlineStr">
        <is>
          <t/>
        </is>
      </c>
      <c r="H4564" s="3">
        <v>46125.0</v>
      </c>
      <c r="I4564"/>
      <c r="J4564"/>
      <c r="K4564">
        <v>3.0</v>
      </c>
      <c r="L4564" t="inlineStr">
        <is>
          <t>Billable work</t>
        </is>
      </c>
    </row>
    <row r="4565">
      <c r="A4565" t="inlineStr">
        <is>
          <t>László Bánfalvi</t>
        </is>
      </c>
      <c r="B4565">
        <f>IF(COUNTIF(Team!$A$2:$A$18,A4565)&gt;0,"CPS","")</f>
      </c>
      <c r="C4565" t="inlineStr">
        <is>
          <t>Sonrisa SysAdmin JIRA</t>
        </is>
      </c>
      <c r="D4565" t="inlineStr">
        <is>
          <t>Sonrisa</t>
        </is>
      </c>
      <c r="E4565" t="inlineStr">
        <is>
          <t/>
        </is>
      </c>
      <c r="F4565" t="inlineStr">
        <is>
          <t>SSC - Compliance</t>
        </is>
      </c>
      <c r="G4565" t="inlineStr">
        <is>
          <t/>
        </is>
      </c>
      <c r="H4565" s="3">
        <v>46125.0</v>
      </c>
      <c r="I4565"/>
      <c r="J4565"/>
      <c r="K4565">
        <v>1.0</v>
      </c>
      <c r="L4565" t="inlineStr">
        <is>
          <t>Billable work</t>
        </is>
      </c>
    </row>
    <row r="4566">
      <c r="A4566" t="inlineStr">
        <is>
          <t>Csilla Gyuricza</t>
        </is>
      </c>
      <c r="B4566">
        <f>IF(COUNTIF(Team!$A$2:$A$18,A4566)&gt;0,"CPS","")</f>
      </c>
      <c r="C4566" t="inlineStr">
        <is>
          <t>Yettel - GRIP</t>
        </is>
      </c>
      <c r="D4566" t="inlineStr">
        <is>
          <t>Yettel</t>
        </is>
      </c>
      <c r="E4566" t="inlineStr">
        <is>
          <t/>
        </is>
      </c>
      <c r="F4566" t="inlineStr">
        <is>
          <t>Yettel - Grip - Client Meeting</t>
        </is>
      </c>
      <c r="G4566" t="inlineStr">
        <is>
          <t/>
        </is>
      </c>
      <c r="H4566" s="3">
        <v>46125.0</v>
      </c>
      <c r="I4566"/>
      <c r="J4566"/>
      <c r="K4566">
        <v>1.0</v>
      </c>
      <c r="L4566" t="inlineStr">
        <is>
          <t>Billable work</t>
        </is>
      </c>
    </row>
    <row r="4567">
      <c r="A4567" t="inlineStr">
        <is>
          <t>Éva-Henrietta Nagy</t>
        </is>
      </c>
      <c r="B4567">
        <f>IF(COUNTIF(Team!$A$2:$A$18,A4567)&gt;0,"CPS","")</f>
      </c>
      <c r="C4567" t="inlineStr">
        <is>
          <t>K11 Production</t>
        </is>
      </c>
      <c r="D4567" t="inlineStr">
        <is>
          <t>Magyar Államkincstár</t>
        </is>
      </c>
      <c r="E4567" t="inlineStr">
        <is>
          <t>198652</t>
        </is>
      </c>
      <c r="F4567" t="inlineStr">
        <is>
          <t>[React] Adatszolgáltatások</t>
        </is>
      </c>
      <c r="G4567" t="inlineStr">
        <is>
          <t>DSM + Agenda + calloc</t>
        </is>
      </c>
      <c r="H4567" s="3">
        <v>46125.0</v>
      </c>
      <c r="I4567"/>
      <c r="J4567"/>
      <c r="K4567">
        <v>1.0</v>
      </c>
      <c r="L4567" t="inlineStr">
        <is>
          <t>Billable work</t>
        </is>
      </c>
    </row>
    <row r="4568">
      <c r="A4568" t="inlineStr">
        <is>
          <t>Szabolcs Tárnai</t>
        </is>
      </c>
      <c r="B4568">
        <f>IF(COUNTIF(Team!$A$2:$A$18,A4568)&gt;0,"CPS","")</f>
      </c>
      <c r="C4568" t="inlineStr">
        <is>
          <t>Other</t>
        </is>
      </c>
      <c r="D4568" t="inlineStr">
        <is>
          <t>Sonrisa</t>
        </is>
      </c>
      <c r="E4568" t="inlineStr">
        <is>
          <t/>
        </is>
      </c>
      <c r="F4568" t="inlineStr">
        <is>
          <t>Paid leave</t>
        </is>
      </c>
      <c r="G4568" t="inlineStr">
        <is>
          <t/>
        </is>
      </c>
      <c r="H4568" s="3">
        <v>46125.0</v>
      </c>
      <c r="I4568"/>
      <c r="J4568"/>
      <c r="K4568">
        <v>8.0</v>
      </c>
      <c r="L4568" t="inlineStr">
        <is>
          <t>Non-work activity</t>
        </is>
      </c>
    </row>
    <row r="4569">
      <c r="A4569" t="inlineStr">
        <is>
          <t>Zsuzsanna Szilágyi</t>
        </is>
      </c>
      <c r="B4569">
        <f>IF(COUNTIF(Team!$A$2:$A$18,A4569)&gt;0,"CPS","")</f>
      </c>
      <c r="C4569" t="inlineStr">
        <is>
          <t>Other</t>
        </is>
      </c>
      <c r="D4569" t="inlineStr">
        <is>
          <t>Sonrisa</t>
        </is>
      </c>
      <c r="E4569" t="inlineStr">
        <is>
          <t/>
        </is>
      </c>
      <c r="F4569" t="inlineStr">
        <is>
          <t>Sick leave</t>
        </is>
      </c>
      <c r="G4569" t="inlineStr">
        <is>
          <t/>
        </is>
      </c>
      <c r="H4569" s="3">
        <v>46125.0</v>
      </c>
      <c r="I4569"/>
      <c r="J4569"/>
      <c r="K4569">
        <v>8.0</v>
      </c>
      <c r="L4569" t="inlineStr">
        <is>
          <t>Non-work activity</t>
        </is>
      </c>
    </row>
    <row r="4570">
      <c r="A4570" t="inlineStr">
        <is>
          <t>Csilla Gyuricza</t>
        </is>
      </c>
      <c r="B4570">
        <f>IF(COUNTIF(Team!$A$2:$A$18,A4570)&gt;0,"CPS","")</f>
      </c>
      <c r="C4570" t="inlineStr">
        <is>
          <t>Yettel - GRIP</t>
        </is>
      </c>
      <c r="D4570" t="inlineStr">
        <is>
          <t>Yettel</t>
        </is>
      </c>
      <c r="E4570" t="inlineStr">
        <is>
          <t/>
        </is>
      </c>
      <c r="F4570" t="inlineStr">
        <is>
          <t>Yettel - Grip - Internal Meeting</t>
        </is>
      </c>
      <c r="G4570" t="inlineStr">
        <is>
          <t/>
        </is>
      </c>
      <c r="H4570" s="3">
        <v>46125.0</v>
      </c>
      <c r="I4570"/>
      <c r="J4570"/>
      <c r="K4570">
        <v>4.0</v>
      </c>
      <c r="L4570" t="inlineStr">
        <is>
          <t>Billable work</t>
        </is>
      </c>
    </row>
    <row r="4571">
      <c r="A4571" t="inlineStr">
        <is>
          <t>István Bánfi</t>
        </is>
      </c>
      <c r="B4571">
        <f>IF(COUNTIF(Team!$A$2:$A$18,A4571)&gt;0,"CPS","")</f>
      </c>
      <c r="C4571" t="inlineStr">
        <is>
          <t>Idomsoft - Legacy költöztetés</t>
        </is>
      </c>
      <c r="D4571" t="inlineStr">
        <is>
          <t>IdomSoft Zrt.</t>
        </is>
      </c>
      <c r="E4571" t="inlineStr">
        <is>
          <t/>
        </is>
      </c>
      <c r="F4571" t="inlineStr">
        <is>
          <t>Megbeszélés</t>
        </is>
      </c>
      <c r="G4571" t="inlineStr">
        <is>
          <t/>
        </is>
      </c>
      <c r="H4571" s="3">
        <v>46125.0</v>
      </c>
      <c r="I4571"/>
      <c r="J4571"/>
      <c r="K4571">
        <v>2.0</v>
      </c>
      <c r="L4571" t="inlineStr">
        <is>
          <t>Billable work</t>
        </is>
      </c>
    </row>
    <row r="4572">
      <c r="A4572" t="inlineStr">
        <is>
          <t>Szilárd Albert-Tóth</t>
        </is>
      </c>
      <c r="B4572">
        <f>IF(COUNTIF(Team!$A$2:$A$18,A4572)&gt;0,"CPS","")</f>
      </c>
      <c r="C4572" t="inlineStr">
        <is>
          <t>Oracle-MÁV Háztól házig</t>
        </is>
      </c>
      <c r="D4572" t="inlineStr">
        <is>
          <t>Oracle</t>
        </is>
      </c>
      <c r="E4572" t="inlineStr">
        <is>
          <t>200021</t>
        </is>
      </c>
      <c r="F4572" t="inlineStr">
        <is>
          <t>JAPP-2881 ST iOS/Android, A megállóba éppen beérkező járatot hozza a Közeli járatok fülön, de ugyane</t>
        </is>
      </c>
      <c r="G4572" t="inlineStr">
        <is>
          <t/>
        </is>
      </c>
      <c r="H4572" s="3">
        <v>46125.0</v>
      </c>
      <c r="I4572"/>
      <c r="J4572"/>
      <c r="K4572">
        <v>8.0</v>
      </c>
      <c r="L4572" t="inlineStr">
        <is>
          <t>Billable work</t>
        </is>
      </c>
    </row>
    <row r="4573">
      <c r="A4573" t="inlineStr">
        <is>
          <t>István Bánfi</t>
        </is>
      </c>
      <c r="B4573">
        <f>IF(COUNTIF(Team!$A$2:$A$18,A4573)&gt;0,"CPS","")</f>
      </c>
      <c r="C4573" t="inlineStr">
        <is>
          <t>Silver 3.0</t>
        </is>
      </c>
      <c r="D4573" t="inlineStr">
        <is>
          <t>Spinwheel</t>
        </is>
      </c>
      <c r="E4573" t="inlineStr">
        <is>
          <t>1000626</t>
        </is>
      </c>
      <c r="F4573" t="inlineStr">
        <is>
          <t>SIL-626 - Create Mirror Stream</t>
        </is>
      </c>
      <c r="G4573" t="inlineStr">
        <is>
          <t/>
        </is>
      </c>
      <c r="H4573" s="3">
        <v>46125.0</v>
      </c>
      <c r="I4573"/>
      <c r="J4573"/>
      <c r="K4573">
        <v>2.0</v>
      </c>
      <c r="L4573" t="inlineStr">
        <is>
          <t>Billable work</t>
        </is>
      </c>
    </row>
    <row r="4574">
      <c r="A4574" t="inlineStr">
        <is>
          <t>Áron Szekeres</t>
        </is>
      </c>
      <c r="B4574">
        <f>IF(COUNTIF(Team!$A$2:$A$18,A4574)&gt;0,"CPS","")</f>
      </c>
      <c r="C4574" t="inlineStr">
        <is>
          <t>Other</t>
        </is>
      </c>
      <c r="D4574" t="inlineStr">
        <is>
          <t>Sonrisa</t>
        </is>
      </c>
      <c r="E4574" t="inlineStr">
        <is>
          <t/>
        </is>
      </c>
      <c r="F4574" t="inlineStr">
        <is>
          <t>Paid leave</t>
        </is>
      </c>
      <c r="G4574" t="inlineStr">
        <is>
          <t/>
        </is>
      </c>
      <c r="H4574" s="3">
        <v>46125.0</v>
      </c>
      <c r="I4574"/>
      <c r="J4574"/>
      <c r="K4574">
        <v>8.0</v>
      </c>
      <c r="L4574" t="inlineStr">
        <is>
          <t>Non-work activity</t>
        </is>
      </c>
    </row>
    <row r="4575">
      <c r="A4575" t="inlineStr">
        <is>
          <t>Viktor Kis Jovák</t>
        </is>
      </c>
      <c r="B4575">
        <f>IF(COUNTIF(Team!$A$2:$A$18,A4575)&gt;0,"CPS","")</f>
      </c>
      <c r="C4575" t="inlineStr">
        <is>
          <t>Waberers-Continuity</t>
        </is>
      </c>
      <c r="D4575" t="inlineStr">
        <is>
          <t>WABERER’S INTERNATIONAL Nyrt.</t>
        </is>
      </c>
      <c r="E4575" t="inlineStr">
        <is>
          <t/>
        </is>
      </c>
      <c r="F4575" t="inlineStr">
        <is>
          <t>Erőforrás módosítás</t>
        </is>
      </c>
      <c r="G4575" t="inlineStr">
        <is>
          <t/>
        </is>
      </c>
      <c r="H4575" s="3">
        <v>46125.0</v>
      </c>
      <c r="I4575"/>
      <c r="J4575"/>
      <c r="K4575">
        <v>8.0</v>
      </c>
      <c r="L4575" t="inlineStr">
        <is>
          <t>Billable work</t>
        </is>
      </c>
    </row>
    <row r="4576">
      <c r="A4576" t="inlineStr">
        <is>
          <t>Adél Bajzátné Hegedűs</t>
        </is>
      </c>
      <c r="B4576">
        <f>IF(COUNTIF(Team!$A$2:$A$18,A4576)&gt;0,"CPS","")</f>
      </c>
      <c r="C4576" t="inlineStr">
        <is>
          <t>UI modernization 2026 - Dev Team</t>
        </is>
      </c>
      <c r="D4576" t="inlineStr">
        <is>
          <t>Diligent</t>
        </is>
      </c>
      <c r="E4576" t="inlineStr">
        <is>
          <t/>
        </is>
      </c>
      <c r="F4576" t="inlineStr">
        <is>
          <t>Meeting</t>
        </is>
      </c>
      <c r="G4576" t="inlineStr">
        <is>
          <t>Review automation</t>
        </is>
      </c>
      <c r="H4576" s="3">
        <v>46125.0</v>
      </c>
      <c r="I4576"/>
      <c r="J4576"/>
      <c r="K4576">
        <v>0.25</v>
      </c>
      <c r="L4576" t="inlineStr">
        <is>
          <t>Billable work</t>
        </is>
      </c>
    </row>
    <row r="4577">
      <c r="A4577" t="inlineStr">
        <is>
          <t>Dániel Molnár</t>
        </is>
      </c>
      <c r="B4577">
        <f>IF(COUNTIF(Team!$A$2:$A$18,A4577)&gt;0,"CPS","")</f>
      </c>
      <c r="C4577" t="inlineStr">
        <is>
          <t>Cloud Platform Services</t>
        </is>
      </c>
      <c r="D4577" t="inlineStr">
        <is>
          <t>Sonrisa</t>
        </is>
      </c>
      <c r="E4577" t="inlineStr">
        <is>
          <t>187810</t>
        </is>
      </c>
      <c r="F4577" t="inlineStr">
        <is>
          <t>Meeting</t>
        </is>
      </c>
      <c r="G4577" t="inlineStr">
        <is>
          <t/>
        </is>
      </c>
      <c r="H4577" s="3">
        <v>46125.0</v>
      </c>
      <c r="I4577"/>
      <c r="J4577"/>
      <c r="K4577">
        <v>2.0</v>
      </c>
      <c r="L4577" t="inlineStr">
        <is>
          <t>Non-billable work</t>
        </is>
      </c>
    </row>
    <row r="4578">
      <c r="A4578" t="inlineStr">
        <is>
          <t>László Bánfalvi</t>
        </is>
      </c>
      <c r="B4578">
        <f>IF(COUNTIF(Team!$A$2:$A$18,A4578)&gt;0,"CPS","")</f>
      </c>
      <c r="C4578" t="inlineStr">
        <is>
          <t>Sonrisa SysAdmin JIRA</t>
        </is>
      </c>
      <c r="D4578" t="inlineStr">
        <is>
          <t>Sonrisa</t>
        </is>
      </c>
      <c r="E4578" t="inlineStr">
        <is>
          <t/>
        </is>
      </c>
      <c r="F4578" t="inlineStr">
        <is>
          <t>SSC - Service Desk</t>
        </is>
      </c>
      <c r="G4578" t="inlineStr">
        <is>
          <t/>
        </is>
      </c>
      <c r="H4578" s="3">
        <v>46125.0</v>
      </c>
      <c r="I4578"/>
      <c r="J4578"/>
      <c r="K4578">
        <v>1.5</v>
      </c>
      <c r="L4578" t="inlineStr">
        <is>
          <t>Billable work</t>
        </is>
      </c>
    </row>
    <row r="4579">
      <c r="A4579" t="inlineStr">
        <is>
          <t>Dániel Molnár</t>
        </is>
      </c>
      <c r="B4579">
        <f>IF(COUNTIF(Team!$A$2:$A$18,A4579)&gt;0,"CPS","")</f>
      </c>
      <c r="C4579" t="inlineStr">
        <is>
          <t>Cloud Platform Services</t>
        </is>
      </c>
      <c r="D4579" t="inlineStr">
        <is>
          <t>Sonrisa</t>
        </is>
      </c>
      <c r="E4579" t="inlineStr">
        <is>
          <t>193251</t>
        </is>
      </c>
      <c r="F4579" t="inlineStr">
        <is>
          <t>General Research</t>
        </is>
      </c>
      <c r="G4579" t="inlineStr">
        <is>
          <t/>
        </is>
      </c>
      <c r="H4579" s="3">
        <v>46125.0</v>
      </c>
      <c r="I4579"/>
      <c r="J4579"/>
      <c r="K4579">
        <v>2.0</v>
      </c>
      <c r="L4579" t="inlineStr">
        <is>
          <t>Billable work</t>
        </is>
      </c>
    </row>
    <row r="4580">
      <c r="A4580" t="inlineStr">
        <is>
          <t>Botond Gáll</t>
        </is>
      </c>
      <c r="B4580">
        <f>IF(COUNTIF(Team!$A$2:$A$18,A4580)&gt;0,"CPS","")</f>
      </c>
      <c r="C4580" t="inlineStr">
        <is>
          <t>Cloud Platform Services</t>
        </is>
      </c>
      <c r="D4580" t="inlineStr">
        <is>
          <t>Sonrisa</t>
        </is>
      </c>
      <c r="E4580" t="inlineStr">
        <is>
          <t>187810</t>
        </is>
      </c>
      <c r="F4580" t="inlineStr">
        <is>
          <t>Meeting</t>
        </is>
      </c>
      <c r="G4580" t="inlineStr">
        <is>
          <t>CPS - WSM</t>
        </is>
      </c>
      <c r="H4580" s="3">
        <v>46125.0</v>
      </c>
      <c r="I4580"/>
      <c r="J4580"/>
      <c r="K4580">
        <v>0.75</v>
      </c>
      <c r="L4580" t="inlineStr">
        <is>
          <t>Non-billable work</t>
        </is>
      </c>
    </row>
    <row r="4581">
      <c r="A4581" t="inlineStr">
        <is>
          <t>Dániel Molnár</t>
        </is>
      </c>
      <c r="B4581">
        <f>IF(COUNTIF(Team!$A$2:$A$18,A4581)&gt;0,"CPS","")</f>
      </c>
      <c r="C4581" t="inlineStr">
        <is>
          <t>Cloud Platform Services</t>
        </is>
      </c>
      <c r="D4581" t="inlineStr">
        <is>
          <t>Sonrisa</t>
        </is>
      </c>
      <c r="E4581" t="inlineStr">
        <is>
          <t>196190</t>
        </is>
      </c>
      <c r="F4581" t="inlineStr">
        <is>
          <t>DirectTravel</t>
        </is>
      </c>
      <c r="G4581" t="inlineStr">
        <is>
          <t/>
        </is>
      </c>
      <c r="H4581" s="3">
        <v>46125.0</v>
      </c>
      <c r="I4581"/>
      <c r="J4581"/>
      <c r="K4581">
        <v>2.0</v>
      </c>
      <c r="L4581" t="inlineStr">
        <is>
          <t>Billable work</t>
        </is>
      </c>
    </row>
    <row r="4582">
      <c r="A4582" t="inlineStr">
        <is>
          <t>Viktor Faddi</t>
        </is>
      </c>
      <c r="B4582">
        <f>IF(COUNTIF(Team!$A$2:$A$18,A4582)&gt;0,"CPS","")</f>
      </c>
      <c r="C4582" t="inlineStr">
        <is>
          <t>Entities 2026 - Starcraft</t>
        </is>
      </c>
      <c r="D4582" t="inlineStr">
        <is>
          <t>Diligent</t>
        </is>
      </c>
      <c r="E4582" t="inlineStr">
        <is>
          <t/>
        </is>
      </c>
      <c r="F4582" t="inlineStr">
        <is>
          <t>Development activity</t>
        </is>
      </c>
      <c r="G4582" t="inlineStr">
        <is>
          <t/>
        </is>
      </c>
      <c r="H4582" s="3">
        <v>46125.0</v>
      </c>
      <c r="I4582"/>
      <c r="J4582"/>
      <c r="K4582">
        <v>8.0</v>
      </c>
      <c r="L4582" t="inlineStr">
        <is>
          <t>Billable work</t>
        </is>
      </c>
    </row>
    <row r="4583">
      <c r="A4583" t="inlineStr">
        <is>
          <t>Csilla Gyuricza</t>
        </is>
      </c>
      <c r="B4583">
        <f>IF(COUNTIF(Team!$A$2:$A$18,A4583)&gt;0,"CPS","")</f>
      </c>
      <c r="C4583" t="inlineStr">
        <is>
          <t>Yettel - GRIP</t>
        </is>
      </c>
      <c r="D4583" t="inlineStr">
        <is>
          <t>Yettel</t>
        </is>
      </c>
      <c r="E4583" t="inlineStr">
        <is>
          <t/>
        </is>
      </c>
      <c r="F4583" t="inlineStr">
        <is>
          <t>BA work/Project planning</t>
        </is>
      </c>
      <c r="G4583" t="inlineStr">
        <is>
          <t/>
        </is>
      </c>
      <c r="H4583" s="3">
        <v>46125.0</v>
      </c>
      <c r="I4583"/>
      <c r="J4583"/>
      <c r="K4583">
        <v>0.5</v>
      </c>
      <c r="L4583" t="inlineStr">
        <is>
          <t>Billable work</t>
        </is>
      </c>
    </row>
    <row r="4584">
      <c r="A4584" t="inlineStr">
        <is>
          <t>Alex Berta</t>
        </is>
      </c>
      <c r="B4584">
        <f>IF(COUNTIF(Team!$A$2:$A$18,A4584)&gt;0,"CPS","")</f>
      </c>
      <c r="C4584" t="inlineStr">
        <is>
          <t>GlobalBlue - 2026 PDF Invoicing</t>
        </is>
      </c>
      <c r="D4584" t="inlineStr">
        <is>
          <t>Global Blue</t>
        </is>
      </c>
      <c r="E4584" t="inlineStr">
        <is>
          <t/>
        </is>
      </c>
      <c r="F4584" t="inlineStr">
        <is>
          <t>General development</t>
        </is>
      </c>
      <c r="G4584" t="inlineStr">
        <is>
          <t>Development</t>
        </is>
      </c>
      <c r="H4584" s="3">
        <v>46125.0</v>
      </c>
      <c r="I4584"/>
      <c r="J4584"/>
      <c r="K4584">
        <v>7.5</v>
      </c>
      <c r="L4584" t="inlineStr">
        <is>
          <t>Billable work</t>
        </is>
      </c>
    </row>
    <row r="4585">
      <c r="A4585" t="inlineStr">
        <is>
          <t>Vencel Csorba</t>
        </is>
      </c>
      <c r="B4585">
        <f>IF(COUNTIF(Team!$A$2:$A$18,A4585)&gt;0,"CPS","")</f>
      </c>
      <c r="C4585" t="inlineStr">
        <is>
          <t>K11 Production</t>
        </is>
      </c>
      <c r="D4585" t="inlineStr">
        <is>
          <t>Magyar Államkincstár</t>
        </is>
      </c>
      <c r="E4585" t="inlineStr">
        <is>
          <t>199949</t>
        </is>
      </c>
      <c r="F4585" t="inlineStr">
        <is>
          <t>Nincs teljes hierarchia - /adminisztracio/adatszolgaltatas/peldany/{id}/intezmenyi-adatok</t>
        </is>
      </c>
      <c r="G4585" t="inlineStr">
        <is>
          <t>Code review</t>
        </is>
      </c>
      <c r="H4585" s="3">
        <v>46125.0</v>
      </c>
      <c r="I4585" s="5">
        <v>46125.291666666664</v>
      </c>
      <c r="J4585" s="5">
        <v>46125.302083333336</v>
      </c>
      <c r="K4585">
        <v>0.25</v>
      </c>
      <c r="L4585" t="inlineStr">
        <is>
          <t>Billable work</t>
        </is>
      </c>
    </row>
    <row r="4586">
      <c r="A4586" t="inlineStr">
        <is>
          <t>Balázs Márk László</t>
        </is>
      </c>
      <c r="B4586">
        <f>IF(COUNTIF(Team!$A$2:$A$18,A4586)&gt;0,"CPS","")</f>
      </c>
      <c r="C4586" t="inlineStr">
        <is>
          <t>KV development</t>
        </is>
      </c>
      <c r="D4586" t="inlineStr">
        <is>
          <t>Sonrisa</t>
        </is>
      </c>
      <c r="E4586" t="inlineStr">
        <is>
          <t>200039</t>
        </is>
      </c>
      <c r="F4586" t="inlineStr">
        <is>
          <t>Onboarding agent redesign</t>
        </is>
      </c>
      <c r="G4586" t="inlineStr">
        <is>
          <t/>
        </is>
      </c>
      <c r="H4586" s="3">
        <v>46125.0</v>
      </c>
      <c r="I4586" s="5">
        <v>46125.291666666664</v>
      </c>
      <c r="J4586" s="5">
        <v>46125.40625</v>
      </c>
      <c r="K4586">
        <v>2.75</v>
      </c>
      <c r="L4586" t="inlineStr">
        <is>
          <t>Non-billable work</t>
        </is>
      </c>
    </row>
    <row r="4587">
      <c r="A4587" t="inlineStr">
        <is>
          <t>Vencel Csorba</t>
        </is>
      </c>
      <c r="B4587">
        <f>IF(COUNTIF(Team!$A$2:$A$18,A4587)&gt;0,"CPS","")</f>
      </c>
      <c r="C4587" t="inlineStr">
        <is>
          <t>K11 Production</t>
        </is>
      </c>
      <c r="D4587" t="inlineStr">
        <is>
          <t>Magyar Államkincstár</t>
        </is>
      </c>
      <c r="E4587" t="inlineStr">
        <is>
          <t>199992</t>
        </is>
      </c>
      <c r="F4587" t="inlineStr">
        <is>
          <t>500 Internal Server Error csoportos adatfeltöltés endpoint hívásakor valid CSV input esetén</t>
        </is>
      </c>
      <c r="G4587" t="inlineStr">
        <is>
          <t>Code review</t>
        </is>
      </c>
      <c r="H4587" s="3">
        <v>46125.0</v>
      </c>
      <c r="I4587" s="5">
        <v>46125.302083333336</v>
      </c>
      <c r="J4587" s="5">
        <v>46125.3125</v>
      </c>
      <c r="K4587">
        <v>0.25</v>
      </c>
      <c r="L4587" t="inlineStr">
        <is>
          <t>Billable work</t>
        </is>
      </c>
    </row>
    <row r="4588">
      <c r="A4588" t="inlineStr">
        <is>
          <t>Sándor Sarkadi</t>
        </is>
      </c>
      <c r="B4588">
        <f>IF(COUNTIF(Team!$A$2:$A$18,A4588)&gt;0,"CPS","")</f>
      </c>
      <c r="C4588" t="inlineStr">
        <is>
          <t>UI modernization 2026 - Dev Team</t>
        </is>
      </c>
      <c r="D4588" t="inlineStr">
        <is>
          <t>Diligent</t>
        </is>
      </c>
      <c r="E4588" t="inlineStr">
        <is>
          <t/>
        </is>
      </c>
      <c r="F4588" t="inlineStr">
        <is>
          <t>QA activity</t>
        </is>
      </c>
      <c r="G4588" t="inlineStr">
        <is>
          <t/>
        </is>
      </c>
      <c r="H4588" s="3">
        <v>46125.0</v>
      </c>
      <c r="I4588" s="5">
        <v>46125.3125</v>
      </c>
      <c r="J4588" s="5">
        <v>46125.645833333336</v>
      </c>
      <c r="K4588">
        <v>8.0</v>
      </c>
      <c r="L4588" t="inlineStr">
        <is>
          <t>Billable work</t>
        </is>
      </c>
    </row>
    <row r="4589">
      <c r="A4589" t="inlineStr">
        <is>
          <t>Vencel Csorba</t>
        </is>
      </c>
      <c r="B4589">
        <f>IF(COUNTIF(Team!$A$2:$A$18,A4589)&gt;0,"CPS","")</f>
      </c>
      <c r="C4589" t="inlineStr">
        <is>
          <t>K11 Support</t>
        </is>
      </c>
      <c r="D4589" t="inlineStr">
        <is>
          <t>Magyar Államkincstár</t>
        </is>
      </c>
      <c r="E4589" t="inlineStr">
        <is>
          <t>197024</t>
        </is>
      </c>
      <c r="F4589" t="inlineStr">
        <is>
          <t>[#948] Jogosultságkezelés-új szerepkör felvételi hiba K11 Megyei jog. adminisztrátor esetén</t>
        </is>
      </c>
      <c r="G4589" t="inlineStr">
        <is>
          <t>Code review</t>
        </is>
      </c>
      <c r="H4589" s="3">
        <v>46125.0</v>
      </c>
      <c r="I4589" s="5">
        <v>46125.3125</v>
      </c>
      <c r="J4589" s="5">
        <v>46125.322916666664</v>
      </c>
      <c r="K4589">
        <v>0.25</v>
      </c>
      <c r="L4589" t="inlineStr">
        <is>
          <t>Billable work</t>
        </is>
      </c>
    </row>
    <row r="4590">
      <c r="A4590" t="inlineStr">
        <is>
          <t>György Dr. Csekő</t>
        </is>
      </c>
      <c r="B4590">
        <f>IF(COUNTIF(Team!$A$2:$A$18,A4590)&gt;0,"CPS","")</f>
      </c>
      <c r="C4590" t="inlineStr">
        <is>
          <t>Yettel - GRIP</t>
        </is>
      </c>
      <c r="D4590" t="inlineStr">
        <is>
          <t>Yettel</t>
        </is>
      </c>
      <c r="E4590" t="inlineStr">
        <is>
          <t/>
        </is>
      </c>
      <c r="F4590" t="inlineStr">
        <is>
          <t>Yettel - Grip - Development</t>
        </is>
      </c>
      <c r="G4590" t="inlineStr">
        <is>
          <t>GOF-1388, egyeztetés, a jegy tisztázása, meetingek,</t>
        </is>
      </c>
      <c r="H4590" s="3">
        <v>46125.0</v>
      </c>
      <c r="I4590" s="5">
        <v>46125.3125</v>
      </c>
      <c r="J4590" s="5">
        <v>46125.677083333336</v>
      </c>
      <c r="K4590">
        <v>8.75</v>
      </c>
      <c r="L4590" t="inlineStr">
        <is>
          <t>Billable work</t>
        </is>
      </c>
    </row>
    <row r="4591">
      <c r="A4591" t="inlineStr">
        <is>
          <t>Vencel Csorba</t>
        </is>
      </c>
      <c r="B4591">
        <f>IF(COUNTIF(Team!$A$2:$A$18,A4591)&gt;0,"CPS","")</f>
      </c>
      <c r="C4591" t="inlineStr">
        <is>
          <t>K11 Production</t>
        </is>
      </c>
      <c r="D4591" t="inlineStr">
        <is>
          <t>Magyar Államkincstár</t>
        </is>
      </c>
      <c r="E4591" t="inlineStr">
        <is>
          <t>199999</t>
        </is>
      </c>
      <c r="F4591" t="inlineStr">
        <is>
          <t>[React] Adatszolgáltatás példány szerkesztői nézet funkciógombok bekötése: Csoportos feladás 7</t>
        </is>
      </c>
      <c r="G4591" t="inlineStr">
        <is>
          <t>Megbeszeles  Evi</t>
        </is>
      </c>
      <c r="H4591" s="3">
        <v>46125.0</v>
      </c>
      <c r="I4591" s="5">
        <v>46125.322916666664</v>
      </c>
      <c r="J4591" s="5">
        <v>46125.364583333336</v>
      </c>
      <c r="K4591">
        <v>1.0</v>
      </c>
      <c r="L4591" t="inlineStr">
        <is>
          <t>Billable work</t>
        </is>
      </c>
    </row>
    <row r="4592">
      <c r="A4592" t="inlineStr">
        <is>
          <t>Tibor Hévézi</t>
        </is>
      </c>
      <c r="B4592">
        <f>IF(COUNTIF(Team!$A$2:$A$18,A4592)&gt;0,"CPS","")</f>
      </c>
      <c r="C4592" t="inlineStr">
        <is>
          <t>Sonrisa SysAdmin JIRA</t>
        </is>
      </c>
      <c r="D4592" t="inlineStr">
        <is>
          <t>Sonrisa</t>
        </is>
      </c>
      <c r="E4592" t="inlineStr">
        <is>
          <t>12079</t>
        </is>
      </c>
      <c r="F4592" t="inlineStr">
        <is>
          <t>Publikusan elérhető URL cím beállítása</t>
        </is>
      </c>
      <c r="G4592" t="inlineStr">
        <is>
          <t/>
        </is>
      </c>
      <c r="H4592" s="3">
        <v>46125.0</v>
      </c>
      <c r="I4592" s="5">
        <v>46125.333333333336</v>
      </c>
      <c r="J4592" s="5">
        <v>46125.375</v>
      </c>
      <c r="K4592">
        <v>1.0</v>
      </c>
      <c r="L4592" t="inlineStr">
        <is>
          <t>Non-billable work</t>
        </is>
      </c>
    </row>
    <row r="4593">
      <c r="A4593" t="inlineStr">
        <is>
          <t>Tamás Stephen</t>
        </is>
      </c>
      <c r="B4593">
        <f>IF(COUNTIF(Team!$A$2:$A$18,A4593)&gt;0,"CPS","")</f>
      </c>
      <c r="C4593" t="inlineStr">
        <is>
          <t>Diligent - Boards - Ifrit</t>
        </is>
      </c>
      <c r="D4593" t="inlineStr">
        <is>
          <t>Diligent</t>
        </is>
      </c>
      <c r="E4593" t="inlineStr">
        <is>
          <t/>
        </is>
      </c>
      <c r="F4593" t="inlineStr">
        <is>
          <t>Development</t>
        </is>
      </c>
      <c r="G4593" t="inlineStr">
        <is>
          <t>9746 7hrs 8238 1hrs</t>
        </is>
      </c>
      <c r="H4593" s="3">
        <v>46125.0</v>
      </c>
      <c r="I4593" s="5">
        <v>46125.333333333336</v>
      </c>
      <c r="J4593" s="5">
        <v>46125.666666666664</v>
      </c>
      <c r="K4593">
        <v>8.0</v>
      </c>
      <c r="L4593" t="inlineStr">
        <is>
          <t>Billable work</t>
        </is>
      </c>
    </row>
    <row r="4594">
      <c r="A4594" t="inlineStr">
        <is>
          <t>Áron Hallai</t>
        </is>
      </c>
      <c r="B4594">
        <f>IF(COUNTIF(Team!$A$2:$A$18,A4594)&gt;0,"CPS","")</f>
      </c>
      <c r="C4594" t="inlineStr">
        <is>
          <t>Diligent - Boards - Ifrit</t>
        </is>
      </c>
      <c r="D4594" t="inlineStr">
        <is>
          <t>Diligent</t>
        </is>
      </c>
      <c r="E4594" t="inlineStr">
        <is>
          <t/>
        </is>
      </c>
      <c r="F4594" t="inlineStr">
        <is>
          <t>Development</t>
        </is>
      </c>
      <c r="G4594" t="inlineStr">
        <is>
          <t>[BCLOUD-9767] - Check story description</t>
        </is>
      </c>
      <c r="H4594" s="3">
        <v>46125.0</v>
      </c>
      <c r="I4594" s="5">
        <v>46125.333333333336</v>
      </c>
      <c r="J4594" s="5">
        <v>46125.395833333336</v>
      </c>
      <c r="K4594">
        <v>1.5</v>
      </c>
      <c r="L4594" t="inlineStr">
        <is>
          <t>Billable work</t>
        </is>
      </c>
    </row>
    <row r="4595">
      <c r="A4595" t="inlineStr">
        <is>
          <t>Péter Ferenc Horváth</t>
        </is>
      </c>
      <c r="B4595">
        <f>IF(COUNTIF(Team!$A$2:$A$18,A4595)&gt;0,"CPS","")</f>
      </c>
      <c r="C4595" t="inlineStr">
        <is>
          <t>Yettel - GRIP</t>
        </is>
      </c>
      <c r="D4595" t="inlineStr">
        <is>
          <t>Yettel</t>
        </is>
      </c>
      <c r="E4595" t="inlineStr">
        <is>
          <t/>
        </is>
      </c>
      <c r="F4595" t="inlineStr">
        <is>
          <t>Yettel - Grip - Development</t>
        </is>
      </c>
      <c r="G4595" t="inlineStr">
        <is>
          <t/>
        </is>
      </c>
      <c r="H4595" s="3">
        <v>46125.0</v>
      </c>
      <c r="I4595" s="5">
        <v>46125.333333333336</v>
      </c>
      <c r="J4595" s="5">
        <v>46125.666666666664</v>
      </c>
      <c r="K4595">
        <v>8.0</v>
      </c>
      <c r="L4595" t="inlineStr">
        <is>
          <t>Billable work</t>
        </is>
      </c>
    </row>
    <row r="4596">
      <c r="A4596" t="inlineStr">
        <is>
          <t>Dávid Pap</t>
        </is>
      </c>
      <c r="B4596">
        <f>IF(COUNTIF(Team!$A$2:$A$18,A4596)&gt;0,"CPS","")</f>
      </c>
      <c r="C4596" t="inlineStr">
        <is>
          <t>Cloud Platform Services</t>
        </is>
      </c>
      <c r="D4596" t="inlineStr">
        <is>
          <t>Sonrisa</t>
        </is>
      </c>
      <c r="E4596" t="inlineStr">
        <is>
          <t>196631</t>
        </is>
      </c>
      <c r="F4596" t="inlineStr">
        <is>
          <t>Diligent - ARC BOS Sunset</t>
        </is>
      </c>
      <c r="G4596" t="inlineStr">
        <is>
          <t/>
        </is>
      </c>
      <c r="H4596" s="3">
        <v>46125.0</v>
      </c>
      <c r="I4596" s="5">
        <v>46125.333333333336</v>
      </c>
      <c r="J4596" s="5">
        <v>46125.666666666664</v>
      </c>
      <c r="K4596">
        <v>8.0</v>
      </c>
      <c r="L4596" t="inlineStr">
        <is>
          <t>Billable work</t>
        </is>
      </c>
    </row>
    <row r="4597">
      <c r="A4597" t="inlineStr">
        <is>
          <t>Balázs Bessenyei</t>
        </is>
      </c>
      <c r="B4597">
        <f>IF(COUNTIF(Team!$A$2:$A$18,A4597)&gt;0,"CPS","")</f>
      </c>
      <c r="C4597" t="inlineStr">
        <is>
          <t>AI - Direct travel</t>
        </is>
      </c>
      <c r="D4597" t="inlineStr">
        <is>
          <t>Direct Travel</t>
        </is>
      </c>
      <c r="E4597" t="inlineStr">
        <is>
          <t>1002360</t>
        </is>
      </c>
      <c r="F4597" t="inlineStr">
        <is>
          <t>NDE-2360 - Chat history: Implement backed endpoints</t>
        </is>
      </c>
      <c r="G4597" t="inlineStr">
        <is>
          <t/>
        </is>
      </c>
      <c r="H4597" s="3">
        <v>46125.0</v>
      </c>
      <c r="I4597" s="5">
        <v>46125.333333333336</v>
      </c>
      <c r="J4597" s="5">
        <v>46125.666666666664</v>
      </c>
      <c r="K4597">
        <v>8.0</v>
      </c>
      <c r="L4597" t="inlineStr">
        <is>
          <t>Billable work</t>
        </is>
      </c>
    </row>
    <row r="4598">
      <c r="A4598" t="inlineStr">
        <is>
          <t>Gergő Lajos Csizi</t>
        </is>
      </c>
      <c r="B4598">
        <f>IF(COUNTIF(Team!$A$2:$A$18,A4598)&gt;0,"CPS","")</f>
      </c>
      <c r="C4598" t="inlineStr">
        <is>
          <t>Yettel - GRIP</t>
        </is>
      </c>
      <c r="D4598" t="inlineStr">
        <is>
          <t>Yettel</t>
        </is>
      </c>
      <c r="E4598" t="inlineStr">
        <is>
          <t/>
        </is>
      </c>
      <c r="F4598" t="inlineStr">
        <is>
          <t>Yettel - Grip - Development</t>
        </is>
      </c>
      <c r="G4598" t="inlineStr">
        <is>
          <t/>
        </is>
      </c>
      <c r="H4598" s="3">
        <v>46125.0</v>
      </c>
      <c r="I4598" s="5">
        <v>46125.333333333336</v>
      </c>
      <c r="J4598" s="5">
        <v>46125.666666666664</v>
      </c>
      <c r="K4598">
        <v>8.0</v>
      </c>
      <c r="L4598" t="inlineStr">
        <is>
          <t>Billable work</t>
        </is>
      </c>
    </row>
    <row r="4599">
      <c r="A4599" t="inlineStr">
        <is>
          <t>Bence Bánfi</t>
        </is>
      </c>
      <c r="B4599">
        <f>IF(COUNTIF(Team!$A$2:$A$18,A4599)&gt;0,"CPS","")</f>
      </c>
      <c r="C4599" t="inlineStr">
        <is>
          <t>Diligent - Boards - Ifrit</t>
        </is>
      </c>
      <c r="D4599" t="inlineStr">
        <is>
          <t>Diligent</t>
        </is>
      </c>
      <c r="E4599" t="inlineStr">
        <is>
          <t/>
        </is>
      </c>
      <c r="F4599" t="inlineStr">
        <is>
          <t>Development</t>
        </is>
      </c>
      <c r="G4599" t="inlineStr">
        <is>
          <t>BCLOUD-9738</t>
        </is>
      </c>
      <c r="H4599" s="3">
        <v>46125.0</v>
      </c>
      <c r="I4599" s="5">
        <v>46125.333333333336</v>
      </c>
      <c r="J4599" s="5">
        <v>46125.666666666664</v>
      </c>
      <c r="K4599">
        <v>8.0</v>
      </c>
      <c r="L4599" t="inlineStr">
        <is>
          <t>Billable work</t>
        </is>
      </c>
    </row>
    <row r="4600">
      <c r="A4600" t="inlineStr">
        <is>
          <t>Miklós Mihályi</t>
        </is>
      </c>
      <c r="B4600">
        <f>IF(COUNTIF(Team!$A$2:$A$18,A4600)&gt;0,"CPS","")</f>
      </c>
      <c r="C4600" t="inlineStr">
        <is>
          <t>AI - NKFIH</t>
        </is>
      </c>
      <c r="D4600" t="inlineStr">
        <is>
          <t>NKFIH</t>
        </is>
      </c>
      <c r="E4600" t="inlineStr">
        <is>
          <t>199733</t>
        </is>
      </c>
      <c r="F4600" t="inlineStr">
        <is>
          <t>Kiértékelés műveletnél a PDF exportban a betű távolság időnként szétesik</t>
        </is>
      </c>
      <c r="G4600" t="inlineStr">
        <is>
          <t/>
        </is>
      </c>
      <c r="H4600" s="3">
        <v>46125.0</v>
      </c>
      <c r="I4600" s="5">
        <v>46125.333333333336</v>
      </c>
      <c r="J4600" s="5">
        <v>46125.5</v>
      </c>
      <c r="K4600">
        <v>4.0</v>
      </c>
      <c r="L4600" t="inlineStr">
        <is>
          <t>Billable work</t>
        </is>
      </c>
    </row>
    <row r="4601">
      <c r="A4601" t="inlineStr">
        <is>
          <t>Enikő Polyák</t>
        </is>
      </c>
      <c r="B4601">
        <f>IF(COUNTIF(Team!$A$2:$A$18,A4601)&gt;0,"CPS","")</f>
      </c>
      <c r="C4601" t="inlineStr">
        <is>
          <t>Boeing 737</t>
        </is>
      </c>
      <c r="D4601" t="inlineStr">
        <is>
          <t>Collinear Group</t>
        </is>
      </c>
      <c r="E4601" t="inlineStr">
        <is>
          <t/>
        </is>
      </c>
      <c r="F4601" t="inlineStr">
        <is>
          <t>General Development</t>
        </is>
      </c>
      <c r="G4601" t="inlineStr">
        <is>
          <t>DPS-870 - Goal look up after Verify button click, DPS-865 - Revision History record displayed when ADO values are updated</t>
        </is>
      </c>
      <c r="H4601" s="3">
        <v>46125.0</v>
      </c>
      <c r="I4601" s="5">
        <v>46125.333333333336</v>
      </c>
      <c r="J4601" s="5">
        <v>46125.583333333336</v>
      </c>
      <c r="K4601">
        <v>6.0</v>
      </c>
      <c r="L4601" t="inlineStr">
        <is>
          <t>Billable work</t>
        </is>
      </c>
    </row>
    <row r="4602">
      <c r="A4602" t="inlineStr">
        <is>
          <t>Márta Mária Székely-Kádár</t>
        </is>
      </c>
      <c r="B4602">
        <f>IF(COUNTIF(Team!$A$2:$A$18,A4602)&gt;0,"CPS","")</f>
      </c>
      <c r="C4602" t="inlineStr">
        <is>
          <t>SAG-NTAK</t>
        </is>
      </c>
      <c r="D4602" t="inlineStr">
        <is>
          <t>Sagemcom Magyarország Kft.</t>
        </is>
      </c>
      <c r="E4602" t="inlineStr">
        <is>
          <t>123179</t>
        </is>
      </c>
      <c r="F4602" t="inlineStr">
        <is>
          <t>#28997 Workshop - NTAK DSM - Sonrisa</t>
        </is>
      </c>
      <c r="G4602" t="inlineStr">
        <is>
          <t/>
        </is>
      </c>
      <c r="H4602" s="3">
        <v>46125.0</v>
      </c>
      <c r="I4602" s="5">
        <v>46125.34375</v>
      </c>
      <c r="J4602" s="5">
        <v>46125.354166666664</v>
      </c>
      <c r="K4602">
        <v>0.25</v>
      </c>
      <c r="L4602" t="inlineStr">
        <is>
          <t>Billable work</t>
        </is>
      </c>
    </row>
    <row r="4603">
      <c r="A4603" t="inlineStr">
        <is>
          <t>Botond Balázs Kovács</t>
        </is>
      </c>
      <c r="B4603">
        <f>IF(COUNTIF(Team!$A$2:$A$18,A4603)&gt;0,"CPS","")</f>
      </c>
      <c r="C4603" t="inlineStr">
        <is>
          <t>SAG-NTAK</t>
        </is>
      </c>
      <c r="D4603" t="inlineStr">
        <is>
          <t>Sagemcom Magyarország Kft.</t>
        </is>
      </c>
      <c r="E4603" t="inlineStr">
        <is>
          <t>123179</t>
        </is>
      </c>
      <c r="F4603" t="inlineStr">
        <is>
          <t>#28997 Workshop - NTAK DSM - Sonrisa</t>
        </is>
      </c>
      <c r="G4603" t="inlineStr">
        <is>
          <t/>
        </is>
      </c>
      <c r="H4603" s="3">
        <v>46125.0</v>
      </c>
      <c r="I4603" s="5">
        <v>46125.34375</v>
      </c>
      <c r="J4603" s="5">
        <v>46125.354166666664</v>
      </c>
      <c r="K4603">
        <v>0.25</v>
      </c>
      <c r="L4603" t="inlineStr">
        <is>
          <t>Billable work</t>
        </is>
      </c>
    </row>
    <row r="4604">
      <c r="A4604" t="inlineStr">
        <is>
          <t>Márta Mária Székely-Kádár</t>
        </is>
      </c>
      <c r="B4604">
        <f>IF(COUNTIF(Team!$A$2:$A$18,A4604)&gt;0,"CPS","")</f>
      </c>
      <c r="C4604" t="inlineStr">
        <is>
          <t>SAG-NTAK</t>
        </is>
      </c>
      <c r="D4604" t="inlineStr">
        <is>
          <t>Sagemcom Magyarország Kft.</t>
        </is>
      </c>
      <c r="E4604" t="inlineStr">
        <is>
          <t>199989</t>
        </is>
      </c>
      <c r="F4604" t="inlineStr">
        <is>
          <t>#138150 - SDEP-004: Keycloak OAuth2 + Validáció + Hazelcast</t>
        </is>
      </c>
      <c r="G4604" t="inlineStr">
        <is>
          <t/>
        </is>
      </c>
      <c r="H4604" s="3">
        <v>46125.0</v>
      </c>
      <c r="I4604" s="5">
        <v>46125.354166666664</v>
      </c>
      <c r="J4604" s="5">
        <v>46125.416666666664</v>
      </c>
      <c r="K4604">
        <v>1.5</v>
      </c>
      <c r="L4604" t="inlineStr">
        <is>
          <t>Billable work</t>
        </is>
      </c>
    </row>
    <row r="4605">
      <c r="A4605" t="inlineStr">
        <is>
          <t>Botond Balázs Kovács</t>
        </is>
      </c>
      <c r="B4605">
        <f>IF(COUNTIF(Team!$A$2:$A$18,A4605)&gt;0,"CPS","")</f>
      </c>
      <c r="C4605" t="inlineStr">
        <is>
          <t>SAG-NTAK</t>
        </is>
      </c>
      <c r="D4605" t="inlineStr">
        <is>
          <t>Sagemcom Magyarország Kft.</t>
        </is>
      </c>
      <c r="E4605" t="inlineStr">
        <is>
          <t>199966</t>
        </is>
      </c>
      <c r="F4605" t="inlineStr">
        <is>
          <t>#138155 - SDEP-010: Admin felületek (VISIT HUNGARY)</t>
        </is>
      </c>
      <c r="G4605" t="inlineStr">
        <is>
          <t/>
        </is>
      </c>
      <c r="H4605" s="3">
        <v>46125.0</v>
      </c>
      <c r="I4605" s="5">
        <v>46125.354166666664</v>
      </c>
      <c r="J4605" s="5">
        <v>46125.677083333336</v>
      </c>
      <c r="K4605">
        <v>7.75</v>
      </c>
      <c r="L4605" t="inlineStr">
        <is>
          <t>Billable work</t>
        </is>
      </c>
    </row>
    <row r="4606">
      <c r="A4606" t="inlineStr">
        <is>
          <t>Anita Svecz</t>
        </is>
      </c>
      <c r="B4606">
        <f>IF(COUNTIF(Team!$A$2:$A$18,A4606)&gt;0,"CPS","")</f>
      </c>
      <c r="C4606" t="inlineStr">
        <is>
          <t>SAG-IDOM</t>
        </is>
      </c>
      <c r="D4606" t="inlineStr">
        <is>
          <t>Sagemcom Magyarország Kft.</t>
        </is>
      </c>
      <c r="E4606" t="inlineStr">
        <is>
          <t>199976</t>
        </is>
      </c>
      <c r="F4606" t="inlineStr">
        <is>
          <t>DAPS-22596 Android - Lib alapú tanúsítvány igénylés I.</t>
        </is>
      </c>
      <c r="G4606" t="inlineStr">
        <is>
          <t/>
        </is>
      </c>
      <c r="H4606" s="3">
        <v>46125.0</v>
      </c>
      <c r="I4606" s="5">
        <v>46125.364583333336</v>
      </c>
      <c r="J4606" s="5">
        <v>46125.677083333336</v>
      </c>
      <c r="K4606">
        <v>7.5</v>
      </c>
      <c r="L4606" t="inlineStr">
        <is>
          <t>Billable work</t>
        </is>
      </c>
    </row>
    <row r="4607">
      <c r="A4607" t="inlineStr">
        <is>
          <t>Sándor Farkas</t>
        </is>
      </c>
      <c r="B4607">
        <f>IF(COUNTIF(Team!$A$2:$A$18,A4607)&gt;0,"CPS","")</f>
      </c>
      <c r="C4607" t="inlineStr">
        <is>
          <t>SAG-IDOM</t>
        </is>
      </c>
      <c r="D4607" t="inlineStr">
        <is>
          <t>Sagemcom Magyarország Kft.</t>
        </is>
      </c>
      <c r="E4607" t="inlineStr">
        <is>
          <t/>
        </is>
      </c>
      <c r="F4607" t="inlineStr">
        <is>
          <t>DSM, Meetings</t>
        </is>
      </c>
      <c r="G4607" t="inlineStr">
        <is>
          <t/>
        </is>
      </c>
      <c r="H4607" s="3">
        <v>46125.0</v>
      </c>
      <c r="I4607" s="5">
        <v>46125.364583333336</v>
      </c>
      <c r="J4607" s="5">
        <v>46125.375</v>
      </c>
      <c r="K4607">
        <v>0.25</v>
      </c>
      <c r="L4607" t="inlineStr">
        <is>
          <t>Billable work</t>
        </is>
      </c>
    </row>
    <row r="4608">
      <c r="A4608" t="inlineStr">
        <is>
          <t>Vencel Csorba</t>
        </is>
      </c>
      <c r="B4608">
        <f>IF(COUNTIF(Team!$A$2:$A$18,A4608)&gt;0,"CPS","")</f>
      </c>
      <c r="C4608" t="inlineStr">
        <is>
          <t>K11 Production</t>
        </is>
      </c>
      <c r="D4608" t="inlineStr">
        <is>
          <t>Magyar Államkincstár</t>
        </is>
      </c>
      <c r="E4608" t="inlineStr">
        <is>
          <t>200010</t>
        </is>
      </c>
      <c r="F4608" t="inlineStr">
        <is>
          <t> Adatszolgáltatás példány információk-ból lehessen megtudni, üres ürlap szerkesztőt kell-e megjelení</t>
        </is>
      </c>
      <c r="G4608" t="inlineStr">
        <is>
          <t/>
        </is>
      </c>
      <c r="H4608" s="3">
        <v>46125.0</v>
      </c>
      <c r="I4608" s="5">
        <v>46125.364583333336</v>
      </c>
      <c r="J4608" s="5">
        <v>46125.395833333336</v>
      </c>
      <c r="K4608">
        <v>0.75</v>
      </c>
      <c r="L4608" t="inlineStr">
        <is>
          <t>Billable work</t>
        </is>
      </c>
    </row>
    <row r="4609">
      <c r="A4609" t="inlineStr">
        <is>
          <t>Bence Szilágyi</t>
        </is>
      </c>
      <c r="B4609">
        <f>IF(COUNTIF(Team!$A$2:$A$18,A4609)&gt;0,"CPS","")</f>
      </c>
      <c r="C4609" t="inlineStr">
        <is>
          <t>KV development</t>
        </is>
      </c>
      <c r="D4609" t="inlineStr">
        <is>
          <t>Sonrisa</t>
        </is>
      </c>
      <c r="E4609" t="inlineStr">
        <is>
          <t>200001</t>
        </is>
      </c>
      <c r="F4609" t="inlineStr">
        <is>
          <t>convert_file_activity: heartbeat timeout causes "Activity not found on completion"</t>
        </is>
      </c>
      <c r="G4609" t="inlineStr">
        <is>
          <t/>
        </is>
      </c>
      <c r="H4609" s="3">
        <v>46125.0</v>
      </c>
      <c r="I4609" s="5">
        <v>46125.375</v>
      </c>
      <c r="J4609" s="5">
        <v>46125.666666666664</v>
      </c>
      <c r="K4609">
        <v>7.0</v>
      </c>
      <c r="L4609" t="inlineStr">
        <is>
          <t>Non-billable work</t>
        </is>
      </c>
    </row>
    <row r="4610">
      <c r="A4610" t="inlineStr">
        <is>
          <t>Bence Joó</t>
        </is>
      </c>
      <c r="B4610">
        <f>IF(COUNTIF(Team!$A$2:$A$18,A4610)&gt;0,"CPS","")</f>
      </c>
      <c r="C4610" t="inlineStr">
        <is>
          <t>Yettel - GRIP</t>
        </is>
      </c>
      <c r="D4610" t="inlineStr">
        <is>
          <t>Yettel</t>
        </is>
      </c>
      <c r="E4610" t="inlineStr">
        <is>
          <t/>
        </is>
      </c>
      <c r="F4610" t="inlineStr">
        <is>
          <t>Yettel - Grip - Development</t>
        </is>
      </c>
      <c r="G4610" t="inlineStr">
        <is>
          <t>FE development</t>
        </is>
      </c>
      <c r="H4610" s="3">
        <v>46125.0</v>
      </c>
      <c r="I4610" s="5">
        <v>46125.375</v>
      </c>
      <c r="J4610" s="5">
        <v>46125.5</v>
      </c>
      <c r="K4610">
        <v>3.0</v>
      </c>
      <c r="L4610" t="inlineStr">
        <is>
          <t>Billable work</t>
        </is>
      </c>
    </row>
    <row r="4611">
      <c r="A4611" t="inlineStr">
        <is>
          <t>Attila Lipták</t>
        </is>
      </c>
      <c r="B4611">
        <f>IF(COUNTIF(Team!$A$2:$A$18,A4611)&gt;0,"CPS","")</f>
      </c>
      <c r="C4611" t="inlineStr">
        <is>
          <t>KV development</t>
        </is>
      </c>
      <c r="D4611" t="inlineStr">
        <is>
          <t>Sonrisa</t>
        </is>
      </c>
      <c r="E4611" t="inlineStr">
        <is>
          <t>199943</t>
        </is>
      </c>
      <c r="F4611" t="inlineStr">
        <is>
          <t>Attila's ramp-up</t>
        </is>
      </c>
      <c r="G4611" t="inlineStr">
        <is>
          <t>DT DSM</t>
        </is>
      </c>
      <c r="H4611" s="3">
        <v>46125.0</v>
      </c>
      <c r="I4611" s="5">
        <v>46125.375</v>
      </c>
      <c r="J4611" s="5">
        <v>46125.395833333336</v>
      </c>
      <c r="K4611">
        <v>0.5</v>
      </c>
      <c r="L4611" t="inlineStr">
        <is>
          <t>Non-billable work</t>
        </is>
      </c>
    </row>
    <row r="4612">
      <c r="A4612" t="inlineStr">
        <is>
          <t>Tibor Hévézi</t>
        </is>
      </c>
      <c r="B4612">
        <f>IF(COUNTIF(Team!$A$2:$A$18,A4612)&gt;0,"CPS","")</f>
      </c>
      <c r="C4612" t="inlineStr">
        <is>
          <t>Sonrisa SysAdmin JIRA</t>
        </is>
      </c>
      <c r="D4612" t="inlineStr">
        <is>
          <t>Sonrisa</t>
        </is>
      </c>
      <c r="E4612" t="inlineStr">
        <is>
          <t/>
        </is>
      </c>
      <c r="F4612" t="inlineStr">
        <is>
          <t>SSC - Applications</t>
        </is>
      </c>
      <c r="G4612" t="inlineStr">
        <is>
          <t/>
        </is>
      </c>
      <c r="H4612" s="3">
        <v>46125.0</v>
      </c>
      <c r="I4612" s="5">
        <v>46125.375</v>
      </c>
      <c r="J4612" s="5">
        <v>46125.666666666664</v>
      </c>
      <c r="K4612">
        <v>7.0</v>
      </c>
      <c r="L4612" t="inlineStr">
        <is>
          <t>Billable work</t>
        </is>
      </c>
    </row>
    <row r="4613">
      <c r="A4613" t="inlineStr">
        <is>
          <t>Zsolt Mosonyi</t>
        </is>
      </c>
      <c r="B4613">
        <f>IF(COUNTIF(Team!$A$2:$A$18,A4613)&gt;0,"CPS","")</f>
      </c>
      <c r="C4613" t="inlineStr">
        <is>
          <t>Yettel - GRIP</t>
        </is>
      </c>
      <c r="D4613" t="inlineStr">
        <is>
          <t>Yettel</t>
        </is>
      </c>
      <c r="E4613" t="inlineStr">
        <is>
          <t/>
        </is>
      </c>
      <c r="F4613" t="inlineStr">
        <is>
          <t>Yettel - Grip - Development</t>
        </is>
      </c>
      <c r="G4613" t="inlineStr">
        <is>
          <t/>
        </is>
      </c>
      <c r="H4613" s="3">
        <v>46125.0</v>
      </c>
      <c r="I4613" s="5">
        <v>46125.375</v>
      </c>
      <c r="J4613" s="5">
        <v>46125.5625</v>
      </c>
      <c r="K4613">
        <v>4.5</v>
      </c>
      <c r="L4613" t="inlineStr">
        <is>
          <t>Billable work</t>
        </is>
      </c>
    </row>
    <row r="4614">
      <c r="A4614" t="inlineStr">
        <is>
          <t>András Wirth</t>
        </is>
      </c>
      <c r="B4614">
        <f>IF(COUNTIF(Team!$A$2:$A$18,A4614)&gt;0,"CPS","")</f>
      </c>
      <c r="C4614" t="inlineStr">
        <is>
          <t>Yettel - GRIP</t>
        </is>
      </c>
      <c r="D4614" t="inlineStr">
        <is>
          <t>Yettel</t>
        </is>
      </c>
      <c r="E4614" t="inlineStr">
        <is>
          <t/>
        </is>
      </c>
      <c r="F4614" t="inlineStr">
        <is>
          <t>Yettel - Grip - Development</t>
        </is>
      </c>
      <c r="G4614" t="inlineStr">
        <is>
          <t/>
        </is>
      </c>
      <c r="H4614" s="3">
        <v>46125.0</v>
      </c>
      <c r="I4614" s="5">
        <v>46125.385416666664</v>
      </c>
      <c r="J4614" s="5">
        <v>46125.78125</v>
      </c>
      <c r="K4614">
        <v>9.5</v>
      </c>
      <c r="L4614" t="inlineStr">
        <is>
          <t>Billable work</t>
        </is>
      </c>
    </row>
    <row r="4615">
      <c r="A4615" t="inlineStr">
        <is>
          <t>András Széni</t>
        </is>
      </c>
      <c r="B4615">
        <f>IF(COUNTIF(Team!$A$2:$A$18,A4615)&gt;0,"CPS","")</f>
      </c>
      <c r="C4615" t="inlineStr">
        <is>
          <t>AI Competency - Research</t>
        </is>
      </c>
      <c r="D4615" t="inlineStr">
        <is>
          <t>Sonrisa</t>
        </is>
      </c>
      <c r="E4615" t="inlineStr">
        <is>
          <t>195983</t>
        </is>
      </c>
      <c r="F4615" t="inlineStr">
        <is>
          <t>KnowledgeGraph</t>
        </is>
      </c>
      <c r="G4615" t="inlineStr">
        <is>
          <t>dsm</t>
        </is>
      </c>
      <c r="H4615" s="3">
        <v>46125.0</v>
      </c>
      <c r="I4615" s="5">
        <v>46125.395833333336</v>
      </c>
      <c r="J4615" s="5">
        <v>46125.40625</v>
      </c>
      <c r="K4615">
        <v>0.25</v>
      </c>
      <c r="L4615" t="inlineStr">
        <is>
          <t>Non-billable work</t>
        </is>
      </c>
    </row>
    <row r="4616">
      <c r="A4616" t="inlineStr">
        <is>
          <t>Áron Hallai</t>
        </is>
      </c>
      <c r="B4616">
        <f>IF(COUNTIF(Team!$A$2:$A$18,A4616)&gt;0,"CPS","")</f>
      </c>
      <c r="C4616" t="inlineStr">
        <is>
          <t>Diligent - Boards - Ifrit</t>
        </is>
      </c>
      <c r="D4616" t="inlineStr">
        <is>
          <t>Diligent</t>
        </is>
      </c>
      <c r="E4616" t="inlineStr">
        <is>
          <t/>
        </is>
      </c>
      <c r="F4616" t="inlineStr">
        <is>
          <t>Meeting</t>
        </is>
      </c>
      <c r="G4616" t="inlineStr">
        <is>
          <t>DSM</t>
        </is>
      </c>
      <c r="H4616" s="3">
        <v>46125.0</v>
      </c>
      <c r="I4616" s="5">
        <v>46125.395833333336</v>
      </c>
      <c r="J4616" s="5">
        <v>46125.40625</v>
      </c>
      <c r="K4616">
        <v>0.25</v>
      </c>
      <c r="L4616" t="inlineStr">
        <is>
          <t>Billable work</t>
        </is>
      </c>
    </row>
    <row r="4617">
      <c r="A4617" t="inlineStr">
        <is>
          <t>Vencel Csorba</t>
        </is>
      </c>
      <c r="B4617">
        <f>IF(COUNTIF(Team!$A$2:$A$18,A4617)&gt;0,"CPS","")</f>
      </c>
      <c r="C4617" t="inlineStr">
        <is>
          <t>K11 Production</t>
        </is>
      </c>
      <c r="D4617" t="inlineStr">
        <is>
          <t>Magyar Államkincstár</t>
        </is>
      </c>
      <c r="E4617" t="inlineStr">
        <is>
          <t>200010</t>
        </is>
      </c>
      <c r="F4617" t="inlineStr">
        <is>
          <t> Adatszolgáltatás példány információk-ból lehessen megtudni, üres ürlap szerkesztőt kell-e megjelení</t>
        </is>
      </c>
      <c r="G4617" t="inlineStr">
        <is>
          <t>DSM</t>
        </is>
      </c>
      <c r="H4617" s="3">
        <v>46125.0</v>
      </c>
      <c r="I4617" s="5">
        <v>46125.395833333336</v>
      </c>
      <c r="J4617" s="5">
        <v>46125.40625</v>
      </c>
      <c r="K4617">
        <v>0.25</v>
      </c>
      <c r="L4617" t="inlineStr">
        <is>
          <t>Billable work</t>
        </is>
      </c>
    </row>
    <row r="4618">
      <c r="A4618" t="inlineStr">
        <is>
          <t>Attila Lipták</t>
        </is>
      </c>
      <c r="B4618">
        <f>IF(COUNTIF(Team!$A$2:$A$18,A4618)&gt;0,"CPS","")</f>
      </c>
      <c r="C4618" t="inlineStr">
        <is>
          <t>KV development</t>
        </is>
      </c>
      <c r="D4618" t="inlineStr">
        <is>
          <t>Sonrisa</t>
        </is>
      </c>
      <c r="E4618" t="inlineStr">
        <is>
          <t>199943</t>
        </is>
      </c>
      <c r="F4618" t="inlineStr">
        <is>
          <t>Attila's ramp-up</t>
        </is>
      </c>
      <c r="G4618" t="inlineStr">
        <is>
          <t>KV DSM</t>
        </is>
      </c>
      <c r="H4618" s="3">
        <v>46125.0</v>
      </c>
      <c r="I4618" s="5">
        <v>46125.40625</v>
      </c>
      <c r="J4618" s="5">
        <v>46125.416666666664</v>
      </c>
      <c r="K4618">
        <v>0.25</v>
      </c>
      <c r="L4618" t="inlineStr">
        <is>
          <t>Non-billable work</t>
        </is>
      </c>
    </row>
    <row r="4619">
      <c r="A4619" t="inlineStr">
        <is>
          <t>Áron Hallai</t>
        </is>
      </c>
      <c r="B4619">
        <f>IF(COUNTIF(Team!$A$2:$A$18,A4619)&gt;0,"CPS","")</f>
      </c>
      <c r="C4619" t="inlineStr">
        <is>
          <t>Diligent - Boards - Ifrit</t>
        </is>
      </c>
      <c r="D4619" t="inlineStr">
        <is>
          <t>Diligent</t>
        </is>
      </c>
      <c r="E4619" t="inlineStr">
        <is>
          <t/>
        </is>
      </c>
      <c r="F4619" t="inlineStr">
        <is>
          <t>Development</t>
        </is>
      </c>
      <c r="G4619" t="inlineStr">
        <is>
          <t>[BCLOUD-9866] - Identify existing unapproval logic,
[BCLOUD-9868] - Ensure directors cannot see unapproved documents</t>
        </is>
      </c>
      <c r="H4619" s="3">
        <v>46125.0</v>
      </c>
      <c r="I4619" s="5">
        <v>46125.40625</v>
      </c>
      <c r="J4619" s="5">
        <v>46125.645833333336</v>
      </c>
      <c r="K4619">
        <v>5.75</v>
      </c>
      <c r="L4619" t="inlineStr">
        <is>
          <t>Billable work</t>
        </is>
      </c>
    </row>
    <row r="4620">
      <c r="A4620" t="inlineStr">
        <is>
          <t>Balázs Márk László</t>
        </is>
      </c>
      <c r="B4620">
        <f>IF(COUNTIF(Team!$A$2:$A$18,A4620)&gt;0,"CPS","")</f>
      </c>
      <c r="C4620" t="inlineStr">
        <is>
          <t>KV development</t>
        </is>
      </c>
      <c r="D4620" t="inlineStr">
        <is>
          <t>Sonrisa</t>
        </is>
      </c>
      <c r="E4620" t="inlineStr">
        <is>
          <t>198140</t>
        </is>
      </c>
      <c r="F4620" t="inlineStr">
        <is>
          <t>KV Agentic Solutions</t>
        </is>
      </c>
      <c r="G4620" t="inlineStr">
        <is>
          <t/>
        </is>
      </c>
      <c r="H4620" s="3">
        <v>46125.0</v>
      </c>
      <c r="I4620" s="5">
        <v>46125.40625</v>
      </c>
      <c r="J4620" s="5">
        <v>46125.416666666664</v>
      </c>
      <c r="K4620">
        <v>0.25</v>
      </c>
      <c r="L4620" t="inlineStr">
        <is>
          <t>Non-billable work</t>
        </is>
      </c>
    </row>
    <row r="4621">
      <c r="A4621" t="inlineStr">
        <is>
          <t>Vencel Csorba</t>
        </is>
      </c>
      <c r="B4621">
        <f>IF(COUNTIF(Team!$A$2:$A$18,A4621)&gt;0,"CPS","")</f>
      </c>
      <c r="C4621" t="inlineStr">
        <is>
          <t>K11 Production</t>
        </is>
      </c>
      <c r="D4621" t="inlineStr">
        <is>
          <t>Magyar Államkincstár</t>
        </is>
      </c>
      <c r="E4621" t="inlineStr">
        <is>
          <t>200010</t>
        </is>
      </c>
      <c r="F4621" t="inlineStr">
        <is>
          <t> Adatszolgáltatás példány információk-ból lehessen megtudni, üres ürlap szerkesztőt kell-e megjelení</t>
        </is>
      </c>
      <c r="G4621" t="inlineStr">
        <is>
          <t/>
        </is>
      </c>
      <c r="H4621" s="3">
        <v>46125.0</v>
      </c>
      <c r="I4621" s="5">
        <v>46125.40625</v>
      </c>
      <c r="J4621" s="5">
        <v>46125.416666666664</v>
      </c>
      <c r="K4621">
        <v>0.25</v>
      </c>
      <c r="L4621" t="inlineStr">
        <is>
          <t>Billable work</t>
        </is>
      </c>
    </row>
    <row r="4622">
      <c r="A4622" t="inlineStr">
        <is>
          <t>Vencel Csorba</t>
        </is>
      </c>
      <c r="B4622">
        <f>IF(COUNTIF(Team!$A$2:$A$18,A4622)&gt;0,"CPS","")</f>
      </c>
      <c r="C4622" t="inlineStr">
        <is>
          <t>K11 Production</t>
        </is>
      </c>
      <c r="D4622" t="inlineStr">
        <is>
          <t>Magyar Államkincstár</t>
        </is>
      </c>
      <c r="E4622" t="inlineStr">
        <is>
          <t>199767</t>
        </is>
      </c>
      <c r="F4622" t="inlineStr">
        <is>
          <t>vibe-engine integrálása a K11</t>
        </is>
      </c>
      <c r="G4622" t="inlineStr">
        <is>
          <t>Vibe Engine QA</t>
        </is>
      </c>
      <c r="H4622" s="3">
        <v>46125.0</v>
      </c>
      <c r="I4622" s="5">
        <v>46125.416666666664</v>
      </c>
      <c r="J4622" s="5">
        <v>46125.5</v>
      </c>
      <c r="K4622">
        <v>2.0</v>
      </c>
      <c r="L4622" t="inlineStr">
        <is>
          <t>Billable work</t>
        </is>
      </c>
    </row>
    <row r="4623">
      <c r="A4623" t="inlineStr">
        <is>
          <t>Balázs Márk László</t>
        </is>
      </c>
      <c r="B4623">
        <f>IF(COUNTIF(Team!$A$2:$A$18,A4623)&gt;0,"CPS","")</f>
      </c>
      <c r="C4623" t="inlineStr">
        <is>
          <t>KV development</t>
        </is>
      </c>
      <c r="D4623" t="inlineStr">
        <is>
          <t>Sonrisa</t>
        </is>
      </c>
      <c r="E4623" t="inlineStr">
        <is>
          <t>199322</t>
        </is>
      </c>
      <c r="F4623" t="inlineStr">
        <is>
          <t>Image build and deploy</t>
        </is>
      </c>
      <c r="G4623" t="inlineStr">
        <is>
          <t/>
        </is>
      </c>
      <c r="H4623" s="3">
        <v>46125.0</v>
      </c>
      <c r="I4623" s="5">
        <v>46125.416666666664</v>
      </c>
      <c r="J4623" s="5">
        <v>46125.510416666664</v>
      </c>
      <c r="K4623">
        <v>2.25</v>
      </c>
      <c r="L4623" t="inlineStr">
        <is>
          <t>Non-billable work</t>
        </is>
      </c>
    </row>
    <row r="4624">
      <c r="A4624" t="inlineStr">
        <is>
          <t>Attila Lipták</t>
        </is>
      </c>
      <c r="B4624">
        <f>IF(COUNTIF(Team!$A$2:$A$18,A4624)&gt;0,"CPS","")</f>
      </c>
      <c r="C4624" t="inlineStr">
        <is>
          <t>KV development</t>
        </is>
      </c>
      <c r="D4624" t="inlineStr">
        <is>
          <t>Sonrisa</t>
        </is>
      </c>
      <c r="E4624" t="inlineStr">
        <is>
          <t>199943</t>
        </is>
      </c>
      <c r="F4624" t="inlineStr">
        <is>
          <t>Attila's ramp-up</t>
        </is>
      </c>
      <c r="G4624" t="inlineStr">
        <is>
          <t>Reading Concierge repo</t>
        </is>
      </c>
      <c r="H4624" s="3">
        <v>46125.0</v>
      </c>
      <c r="I4624" s="5">
        <v>46125.416666666664</v>
      </c>
      <c r="J4624" s="5">
        <v>46125.666666666664</v>
      </c>
      <c r="K4624">
        <v>6.0</v>
      </c>
      <c r="L4624" t="inlineStr">
        <is>
          <t>Non-billable work</t>
        </is>
      </c>
    </row>
    <row r="4625">
      <c r="A4625" t="inlineStr">
        <is>
          <t>Márta Mária Székely-Kádár</t>
        </is>
      </c>
      <c r="B4625">
        <f>IF(COUNTIF(Team!$A$2:$A$18,A4625)&gt;0,"CPS","")</f>
      </c>
      <c r="C4625" t="inlineStr">
        <is>
          <t>SAG-NTAK</t>
        </is>
      </c>
      <c r="D4625" t="inlineStr">
        <is>
          <t>Sagemcom Magyarország Kft.</t>
        </is>
      </c>
      <c r="E4625" t="inlineStr">
        <is>
          <t>200053</t>
        </is>
      </c>
      <c r="F4625" t="inlineStr">
        <is>
          <t>#138151 - SDEP-005: Státusz + audit log + API endpoint-ok</t>
        </is>
      </c>
      <c r="G4625" t="inlineStr">
        <is>
          <t/>
        </is>
      </c>
      <c r="H4625" s="3">
        <v>46125.0</v>
      </c>
      <c r="I4625" s="5">
        <v>46125.416666666664</v>
      </c>
      <c r="J4625" s="5">
        <v>46125.677083333336</v>
      </c>
      <c r="K4625">
        <v>6.25</v>
      </c>
      <c r="L4625" t="inlineStr">
        <is>
          <t>Billable work</t>
        </is>
      </c>
    </row>
    <row r="4626">
      <c r="A4626" t="inlineStr">
        <is>
          <t>Judit Rellné Csapai</t>
        </is>
      </c>
      <c r="B4626">
        <f>IF(COUNTIF(Team!$A$2:$A$18,A4626)&gt;0,"CPS","")</f>
      </c>
      <c r="C4626" t="inlineStr">
        <is>
          <t>Sonrisa HR</t>
        </is>
      </c>
      <c r="D4626" t="inlineStr">
        <is>
          <t>Sonrisa</t>
        </is>
      </c>
      <c r="E4626" t="inlineStr">
        <is>
          <t/>
        </is>
      </c>
      <c r="F4626" t="inlineStr">
        <is>
          <t>1. Meeting</t>
        </is>
      </c>
      <c r="G4626" t="inlineStr">
        <is>
          <t/>
        </is>
      </c>
      <c r="H4626" s="3">
        <v>46125.0</v>
      </c>
      <c r="I4626" s="5">
        <v>46125.479166666664</v>
      </c>
      <c r="J4626" s="5">
        <v>46125.520833333336</v>
      </c>
      <c r="K4626">
        <v>1.0</v>
      </c>
      <c r="L4626" t="inlineStr">
        <is>
          <t>Non-billable work</t>
        </is>
      </c>
    </row>
    <row r="4627">
      <c r="A4627" t="inlineStr">
        <is>
          <t>Bence Joó</t>
        </is>
      </c>
      <c r="B4627">
        <f>IF(COUNTIF(Team!$A$2:$A$18,A4627)&gt;0,"CPS","")</f>
      </c>
      <c r="C4627" t="inlineStr">
        <is>
          <t>Yettel - GRIP</t>
        </is>
      </c>
      <c r="D4627" t="inlineStr">
        <is>
          <t>Yettel</t>
        </is>
      </c>
      <c r="E4627" t="inlineStr">
        <is>
          <t/>
        </is>
      </c>
      <c r="F4627" t="inlineStr">
        <is>
          <t>Yettel - Grip - Internal Meeting</t>
        </is>
      </c>
      <c r="G4627" t="inlineStr">
        <is>
          <t>US grooming</t>
        </is>
      </c>
      <c r="H4627" s="3">
        <v>46125.0</v>
      </c>
      <c r="I4627" s="5">
        <v>46125.5</v>
      </c>
      <c r="J4627" s="5">
        <v>46125.541666666664</v>
      </c>
      <c r="K4627">
        <v>1.0</v>
      </c>
      <c r="L4627" t="inlineStr">
        <is>
          <t>Billable work</t>
        </is>
      </c>
    </row>
    <row r="4628">
      <c r="A4628" t="inlineStr">
        <is>
          <t>Vencel Csorba</t>
        </is>
      </c>
      <c r="B4628">
        <f>IF(COUNTIF(Team!$A$2:$A$18,A4628)&gt;0,"CPS","")</f>
      </c>
      <c r="C4628" t="inlineStr">
        <is>
          <t>K11 Production</t>
        </is>
      </c>
      <c r="D4628" t="inlineStr">
        <is>
          <t>Magyar Államkincstár</t>
        </is>
      </c>
      <c r="E4628" t="inlineStr">
        <is>
          <t>200057</t>
        </is>
      </c>
      <c r="F4628" t="inlineStr">
        <is>
          <t>403 Forbidden válasz jogosultság ellenőrzés bevezetése után több endpointon</t>
        </is>
      </c>
      <c r="G4628" t="inlineStr">
        <is>
          <t/>
        </is>
      </c>
      <c r="H4628" s="3">
        <v>46125.0</v>
      </c>
      <c r="I4628" s="5">
        <v>46125.5</v>
      </c>
      <c r="J4628" s="5">
        <v>46125.541666666664</v>
      </c>
      <c r="K4628">
        <v>1.0</v>
      </c>
      <c r="L4628" t="inlineStr">
        <is>
          <t>Billable work</t>
        </is>
      </c>
    </row>
    <row r="4629">
      <c r="A4629" t="inlineStr">
        <is>
          <t>András Széni</t>
        </is>
      </c>
      <c r="B4629">
        <f>IF(COUNTIF(Team!$A$2:$A$18,A4629)&gt;0,"CPS","")</f>
      </c>
      <c r="C4629" t="inlineStr">
        <is>
          <t>AI Competency - Research</t>
        </is>
      </c>
      <c r="D4629" t="inlineStr">
        <is>
          <t>Sonrisa</t>
        </is>
      </c>
      <c r="E4629" t="inlineStr">
        <is>
          <t>199770</t>
        </is>
      </c>
      <c r="F4629" t="inlineStr">
        <is>
          <t>[Tech Spike] PageIndex</t>
        </is>
      </c>
      <c r="G4629" t="inlineStr">
        <is>
          <t>node extraction</t>
        </is>
      </c>
      <c r="H4629" s="3">
        <v>46125.0</v>
      </c>
      <c r="I4629" s="5">
        <v>46125.5</v>
      </c>
      <c r="J4629" s="5">
        <v>46125.583333333336</v>
      </c>
      <c r="K4629">
        <v>2.0</v>
      </c>
      <c r="L4629" t="inlineStr">
        <is>
          <t>Non-billable work</t>
        </is>
      </c>
    </row>
    <row r="4630">
      <c r="A4630" t="inlineStr">
        <is>
          <t>Miklós Mihályi</t>
        </is>
      </c>
      <c r="B4630">
        <f>IF(COUNTIF(Team!$A$2:$A$18,A4630)&gt;0,"CPS","")</f>
      </c>
      <c r="C4630" t="inlineStr">
        <is>
          <t>AI - NKFIH</t>
        </is>
      </c>
      <c r="D4630" t="inlineStr">
        <is>
          <t>NKFIH</t>
        </is>
      </c>
      <c r="E4630" t="inlineStr">
        <is>
          <t>199735</t>
        </is>
      </c>
      <c r="F4630" t="inlineStr">
        <is>
          <t>A kiértékelés műveletnél az AI asszisztensnek külön LLM provider configja lehessen</t>
        </is>
      </c>
      <c r="G4630" t="inlineStr">
        <is>
          <t/>
        </is>
      </c>
      <c r="H4630" s="3">
        <v>46125.0</v>
      </c>
      <c r="I4630" s="5">
        <v>46125.5</v>
      </c>
      <c r="J4630" s="5">
        <v>46125.583333333336</v>
      </c>
      <c r="K4630">
        <v>2.0</v>
      </c>
      <c r="L4630" t="inlineStr">
        <is>
          <t>Billable work</t>
        </is>
      </c>
    </row>
    <row r="4631">
      <c r="A4631" t="inlineStr">
        <is>
          <t>Balázs Márk László</t>
        </is>
      </c>
      <c r="B4631">
        <f>IF(COUNTIF(Team!$A$2:$A$18,A4631)&gt;0,"CPS","")</f>
      </c>
      <c r="C4631" t="inlineStr">
        <is>
          <t>KV development</t>
        </is>
      </c>
      <c r="D4631" t="inlineStr">
        <is>
          <t>Sonrisa</t>
        </is>
      </c>
      <c r="E4631" t="inlineStr">
        <is>
          <t>200039</t>
        </is>
      </c>
      <c r="F4631" t="inlineStr">
        <is>
          <t>Onboarding agent redesign</t>
        </is>
      </c>
      <c r="G4631" t="inlineStr">
        <is>
          <t/>
        </is>
      </c>
      <c r="H4631" s="3">
        <v>46125.0</v>
      </c>
      <c r="I4631" s="5">
        <v>46125.510416666664</v>
      </c>
      <c r="J4631" s="5">
        <v>46125.65625</v>
      </c>
      <c r="K4631">
        <v>3.5</v>
      </c>
      <c r="L4631" t="inlineStr">
        <is>
          <t>Non-billable work</t>
        </is>
      </c>
    </row>
    <row r="4632">
      <c r="A4632" t="inlineStr">
        <is>
          <t>Judit Rellné Csapai</t>
        </is>
      </c>
      <c r="B4632">
        <f>IF(COUNTIF(Team!$A$2:$A$18,A4632)&gt;0,"CPS","")</f>
      </c>
      <c r="C4632" t="inlineStr">
        <is>
          <t>Sonrisa HR</t>
        </is>
      </c>
      <c r="D4632" t="inlineStr">
        <is>
          <t>Sonrisa</t>
        </is>
      </c>
      <c r="E4632" t="inlineStr">
        <is>
          <t/>
        </is>
      </c>
      <c r="F4632" t="inlineStr">
        <is>
          <t>1. Meeting</t>
        </is>
      </c>
      <c r="G4632" t="inlineStr">
        <is>
          <t/>
        </is>
      </c>
      <c r="H4632" s="3">
        <v>46125.0</v>
      </c>
      <c r="I4632" s="5">
        <v>46125.53125</v>
      </c>
      <c r="J4632" s="5">
        <v>46125.666666666664</v>
      </c>
      <c r="K4632">
        <v>3.25</v>
      </c>
      <c r="L4632" t="inlineStr">
        <is>
          <t>Non-billable work</t>
        </is>
      </c>
    </row>
    <row r="4633">
      <c r="A4633" t="inlineStr">
        <is>
          <t>Bence Joó</t>
        </is>
      </c>
      <c r="B4633">
        <f>IF(COUNTIF(Team!$A$2:$A$18,A4633)&gt;0,"CPS","")</f>
      </c>
      <c r="C4633" t="inlineStr">
        <is>
          <t>Yettel - GRIP</t>
        </is>
      </c>
      <c r="D4633" t="inlineStr">
        <is>
          <t>Yettel</t>
        </is>
      </c>
      <c r="E4633" t="inlineStr">
        <is>
          <t/>
        </is>
      </c>
      <c r="F4633" t="inlineStr">
        <is>
          <t>Yettel - Grip - Internal Meeting</t>
        </is>
      </c>
      <c r="G4633" t="inlineStr">
        <is>
          <t>DSM</t>
        </is>
      </c>
      <c r="H4633" s="3">
        <v>46125.0</v>
      </c>
      <c r="I4633" s="5">
        <v>46125.541666666664</v>
      </c>
      <c r="J4633" s="5">
        <v>46125.5625</v>
      </c>
      <c r="K4633">
        <v>0.5</v>
      </c>
      <c r="L4633" t="inlineStr">
        <is>
          <t>Billable work</t>
        </is>
      </c>
    </row>
    <row r="4634">
      <c r="A4634" t="inlineStr">
        <is>
          <t>Vencel Csorba</t>
        </is>
      </c>
      <c r="B4634">
        <f>IF(COUNTIF(Team!$A$2:$A$18,A4634)&gt;0,"CPS","")</f>
      </c>
      <c r="C4634" t="inlineStr">
        <is>
          <t>K11 Production</t>
        </is>
      </c>
      <c r="D4634" t="inlineStr">
        <is>
          <t>Magyar Államkincstár</t>
        </is>
      </c>
      <c r="E4634" t="inlineStr">
        <is>
          <t>199273</t>
        </is>
      </c>
      <c r="F4634" t="inlineStr">
        <is>
          <t>Több validációs és funkcionalitási hiba az aktív példány lista endpointon</t>
        </is>
      </c>
      <c r="G4634" t="inlineStr">
        <is>
          <t/>
        </is>
      </c>
      <c r="H4634" s="3">
        <v>46125.0</v>
      </c>
      <c r="I4634" s="5">
        <v>46125.541666666664</v>
      </c>
      <c r="J4634" s="5">
        <v>46125.604166666664</v>
      </c>
      <c r="K4634">
        <v>1.5</v>
      </c>
      <c r="L4634" t="inlineStr">
        <is>
          <t>Billable work</t>
        </is>
      </c>
    </row>
    <row r="4635">
      <c r="A4635" t="inlineStr">
        <is>
          <t>Gábor Márton</t>
        </is>
      </c>
      <c r="B4635">
        <f>IF(COUNTIF(Team!$A$2:$A$18,A4635)&gt;0,"CPS","")</f>
      </c>
      <c r="C4635" t="inlineStr">
        <is>
          <t>Oracle-MÁV Háztól házig</t>
        </is>
      </c>
      <c r="D4635" t="inlineStr">
        <is>
          <t>Oracle</t>
        </is>
      </c>
      <c r="E4635" t="inlineStr">
        <is>
          <t>200025</t>
        </is>
      </c>
      <c r="F4635" t="inlineStr">
        <is>
          <t>JF-13163 UI és egyéb egyeztetések (nem refaktorálás, nem kódolás)</t>
        </is>
      </c>
      <c r="G4635" t="inlineStr">
        <is>
          <t/>
        </is>
      </c>
      <c r="H4635" s="3">
        <v>46125.0</v>
      </c>
      <c r="I4635" s="5">
        <v>46125.541666666664</v>
      </c>
      <c r="J4635" s="5">
        <v>46125.625</v>
      </c>
      <c r="K4635">
        <v>2.0</v>
      </c>
      <c r="L4635" t="inlineStr">
        <is>
          <t>Billable work</t>
        </is>
      </c>
    </row>
    <row r="4636">
      <c r="A4636" t="inlineStr">
        <is>
          <t>Bence Joó</t>
        </is>
      </c>
      <c r="B4636">
        <f>IF(COUNTIF(Team!$A$2:$A$18,A4636)&gt;0,"CPS","")</f>
      </c>
      <c r="C4636" t="inlineStr">
        <is>
          <t>Yettel - GRIP</t>
        </is>
      </c>
      <c r="D4636" t="inlineStr">
        <is>
          <t>Yettel</t>
        </is>
      </c>
      <c r="E4636" t="inlineStr">
        <is>
          <t/>
        </is>
      </c>
      <c r="F4636" t="inlineStr">
        <is>
          <t>Yettel - Grip - Development</t>
        </is>
      </c>
      <c r="G4636" t="inlineStr">
        <is>
          <t>GG-7291</t>
        </is>
      </c>
      <c r="H4636" s="3">
        <v>46125.0</v>
      </c>
      <c r="I4636" s="5">
        <v>46125.5625</v>
      </c>
      <c r="J4636" s="5">
        <v>46125.708333333336</v>
      </c>
      <c r="K4636">
        <v>3.5</v>
      </c>
      <c r="L4636" t="inlineStr">
        <is>
          <t>Billable work</t>
        </is>
      </c>
    </row>
    <row r="4637">
      <c r="A4637" t="inlineStr">
        <is>
          <t>Miklós Mihályi</t>
        </is>
      </c>
      <c r="B4637">
        <f>IF(COUNTIF(Team!$A$2:$A$18,A4637)&gt;0,"CPS","")</f>
      </c>
      <c r="C4637" t="inlineStr">
        <is>
          <t>KV development</t>
        </is>
      </c>
      <c r="D4637" t="inlineStr">
        <is>
          <t>Sonrisa</t>
        </is>
      </c>
      <c r="E4637" t="inlineStr">
        <is>
          <t>198013</t>
        </is>
      </c>
      <c r="F4637" t="inlineStr">
        <is>
          <t>New feature: Workflows</t>
        </is>
      </c>
      <c r="G4637" t="inlineStr">
        <is>
          <t/>
        </is>
      </c>
      <c r="H4637" s="3">
        <v>46125.0</v>
      </c>
      <c r="I4637" s="5">
        <v>46125.583333333336</v>
      </c>
      <c r="J4637" s="5">
        <v>46125.666666666664</v>
      </c>
      <c r="K4637">
        <v>2.0</v>
      </c>
      <c r="L4637" t="inlineStr">
        <is>
          <t>Non-billable work</t>
        </is>
      </c>
    </row>
    <row r="4638">
      <c r="A4638" t="inlineStr">
        <is>
          <t>Zsolt Mosonyi</t>
        </is>
      </c>
      <c r="B4638">
        <f>IF(COUNTIF(Team!$A$2:$A$18,A4638)&gt;0,"CPS","")</f>
      </c>
      <c r="C4638" t="inlineStr">
        <is>
          <t>Yettel - GRIP</t>
        </is>
      </c>
      <c r="D4638" t="inlineStr">
        <is>
          <t>Yettel</t>
        </is>
      </c>
      <c r="E4638" t="inlineStr">
        <is>
          <t/>
        </is>
      </c>
      <c r="F4638" t="inlineStr">
        <is>
          <t>Yettel - Grip - Development</t>
        </is>
      </c>
      <c r="G4638" t="inlineStr">
        <is>
          <t/>
        </is>
      </c>
      <c r="H4638" s="3">
        <v>46125.0</v>
      </c>
      <c r="I4638" s="5">
        <v>46125.59375</v>
      </c>
      <c r="J4638" s="5">
        <v>46125.71875</v>
      </c>
      <c r="K4638">
        <v>3.0</v>
      </c>
      <c r="L4638" t="inlineStr">
        <is>
          <t>Billable work</t>
        </is>
      </c>
    </row>
    <row r="4639">
      <c r="A4639" t="inlineStr">
        <is>
          <t>Vencel Csorba</t>
        </is>
      </c>
      <c r="B4639">
        <f>IF(COUNTIF(Team!$A$2:$A$18,A4639)&gt;0,"CPS","")</f>
      </c>
      <c r="C4639" t="inlineStr">
        <is>
          <t>K11 Production</t>
        </is>
      </c>
      <c r="D4639" t="inlineStr">
        <is>
          <t>Magyar Államkincstár</t>
        </is>
      </c>
      <c r="E4639" t="inlineStr">
        <is>
          <t>196192</t>
        </is>
      </c>
      <c r="F4639" t="inlineStr">
        <is>
          <t>Agentic AI</t>
        </is>
      </c>
      <c r="G4639" t="inlineStr">
        <is>
          <t>Ügyfél megbeszélés agenda</t>
        </is>
      </c>
      <c r="H4639" s="3">
        <v>46125.0</v>
      </c>
      <c r="I4639" s="5">
        <v>46125.604166666664</v>
      </c>
      <c r="J4639" s="5">
        <v>46125.614583333336</v>
      </c>
      <c r="K4639">
        <v>0.25</v>
      </c>
      <c r="L4639" t="inlineStr">
        <is>
          <t>Billable work</t>
        </is>
      </c>
    </row>
    <row r="4640">
      <c r="A4640" t="inlineStr">
        <is>
          <t>Vencel Csorba</t>
        </is>
      </c>
      <c r="B4640">
        <f>IF(COUNTIF(Team!$A$2:$A$18,A4640)&gt;0,"CPS","")</f>
      </c>
      <c r="C4640" t="inlineStr">
        <is>
          <t>K11 Production</t>
        </is>
      </c>
      <c r="D4640" t="inlineStr">
        <is>
          <t>Magyar Államkincstár</t>
        </is>
      </c>
      <c r="E4640" t="inlineStr">
        <is>
          <t>199273</t>
        </is>
      </c>
      <c r="F4640" t="inlineStr">
        <is>
          <t>Több validációs és funkcionalitási hiba az aktív példány lista endpointon</t>
        </is>
      </c>
      <c r="G4640" t="inlineStr">
        <is>
          <t/>
        </is>
      </c>
      <c r="H4640" s="3">
        <v>46125.0</v>
      </c>
      <c r="I4640" s="5">
        <v>46125.614583333336</v>
      </c>
      <c r="J4640" s="5">
        <v>46125.625</v>
      </c>
      <c r="K4640">
        <v>0.25</v>
      </c>
      <c r="L4640" t="inlineStr">
        <is>
          <t>Billable work</t>
        </is>
      </c>
    </row>
    <row r="4641">
      <c r="A4641" t="inlineStr">
        <is>
          <t>Vencel Csorba</t>
        </is>
      </c>
      <c r="B4641">
        <f>IF(COUNTIF(Team!$A$2:$A$18,A4641)&gt;0,"CPS","")</f>
      </c>
      <c r="C4641" t="inlineStr">
        <is>
          <t>K11 Production</t>
        </is>
      </c>
      <c r="D4641" t="inlineStr">
        <is>
          <t>Magyar Államkincstár</t>
        </is>
      </c>
      <c r="E4641" t="inlineStr">
        <is>
          <t>200010</t>
        </is>
      </c>
      <c r="F4641" t="inlineStr">
        <is>
          <t> Adatszolgáltatás példány információk-ból lehessen megtudni, üres ürlap szerkesztőt kell-e megjelení</t>
        </is>
      </c>
      <c r="G4641" t="inlineStr">
        <is>
          <t>Megbeszeles Petya</t>
        </is>
      </c>
      <c r="H4641" s="3">
        <v>46125.0</v>
      </c>
      <c r="I4641" s="5">
        <v>46125.625</v>
      </c>
      <c r="J4641" s="5">
        <v>46125.635416666664</v>
      </c>
      <c r="K4641">
        <v>0.25</v>
      </c>
      <c r="L4641" t="inlineStr">
        <is>
          <t>Billable work</t>
        </is>
      </c>
    </row>
    <row r="4642">
      <c r="A4642" t="inlineStr">
        <is>
          <t>Vencel Csorba</t>
        </is>
      </c>
      <c r="B4642">
        <f>IF(COUNTIF(Team!$A$2:$A$18,A4642)&gt;0,"CPS","")</f>
      </c>
      <c r="C4642" t="inlineStr">
        <is>
          <t>K11 Production</t>
        </is>
      </c>
      <c r="D4642" t="inlineStr">
        <is>
          <t>Magyar Államkincstár</t>
        </is>
      </c>
      <c r="E4642" t="inlineStr">
        <is>
          <t>199505</t>
        </is>
      </c>
      <c r="F4642" t="inlineStr">
        <is>
          <t>[React] Adatszolgáltatás példány: Normál űrlap szerkesztő felületének megvalósítása</t>
        </is>
      </c>
      <c r="G4642" t="inlineStr">
        <is>
          <t>Megbeszleles Petya</t>
        </is>
      </c>
      <c r="H4642" s="3">
        <v>46125.0</v>
      </c>
      <c r="I4642" s="5">
        <v>46125.645833333336</v>
      </c>
      <c r="J4642" s="5">
        <v>46125.65625</v>
      </c>
      <c r="K4642">
        <v>0.25</v>
      </c>
      <c r="L4642" t="inlineStr">
        <is>
          <t>Billable work</t>
        </is>
      </c>
    </row>
    <row r="4643">
      <c r="A4643" t="inlineStr">
        <is>
          <t>Áron Hallai</t>
        </is>
      </c>
      <c r="B4643">
        <f>IF(COUNTIF(Team!$A$2:$A$18,A4643)&gt;0,"CPS","")</f>
      </c>
      <c r="C4643" t="inlineStr">
        <is>
          <t>Diligent - Boards - Ifrit</t>
        </is>
      </c>
      <c r="D4643" t="inlineStr">
        <is>
          <t>Diligent</t>
        </is>
      </c>
      <c r="E4643" t="inlineStr">
        <is>
          <t/>
        </is>
      </c>
      <c r="F4643" t="inlineStr">
        <is>
          <t>Meeting</t>
        </is>
      </c>
      <c r="G4643" t="inlineStr">
        <is>
          <t>AI meeting</t>
        </is>
      </c>
      <c r="H4643" s="3">
        <v>46125.0</v>
      </c>
      <c r="I4643" s="5">
        <v>46125.645833333336</v>
      </c>
      <c r="J4643" s="5">
        <v>46125.666666666664</v>
      </c>
      <c r="K4643">
        <v>0.5</v>
      </c>
      <c r="L4643" t="inlineStr">
        <is>
          <t>Billable work</t>
        </is>
      </c>
    </row>
    <row r="4644">
      <c r="A4644" t="inlineStr">
        <is>
          <t>Balázs Márk László</t>
        </is>
      </c>
      <c r="B4644">
        <f>IF(COUNTIF(Team!$A$2:$A$18,A4644)&gt;0,"CPS","")</f>
      </c>
      <c r="C4644" t="inlineStr">
        <is>
          <t>KV development</t>
        </is>
      </c>
      <c r="D4644" t="inlineStr">
        <is>
          <t>Sonrisa</t>
        </is>
      </c>
      <c r="E4644" t="inlineStr">
        <is>
          <t>199322</t>
        </is>
      </c>
      <c r="F4644" t="inlineStr">
        <is>
          <t>Image build and deploy</t>
        </is>
      </c>
      <c r="G4644" t="inlineStr">
        <is>
          <t/>
        </is>
      </c>
      <c r="H4644" s="3">
        <v>46125.0</v>
      </c>
      <c r="I4644" s="5">
        <v>46125.65625</v>
      </c>
      <c r="J4644" s="5">
        <v>46125.677083333336</v>
      </c>
      <c r="K4644">
        <v>0.5</v>
      </c>
      <c r="L4644" t="inlineStr">
        <is>
          <t>Non-billable work</t>
        </is>
      </c>
    </row>
    <row r="4645">
      <c r="A4645" t="inlineStr">
        <is>
          <t>Attila Lipták</t>
        </is>
      </c>
      <c r="B4645">
        <f>IF(COUNTIF(Team!$A$2:$A$18,A4645)&gt;0,"CPS","")</f>
      </c>
      <c r="C4645" t="inlineStr">
        <is>
          <t>KV development</t>
        </is>
      </c>
      <c r="D4645" t="inlineStr">
        <is>
          <t>Sonrisa</t>
        </is>
      </c>
      <c r="E4645" t="inlineStr">
        <is>
          <t>199943</t>
        </is>
      </c>
      <c r="F4645" t="inlineStr">
        <is>
          <t>Attila's ramp-up</t>
        </is>
      </c>
      <c r="G4645" t="inlineStr">
        <is>
          <t>DT Sync</t>
        </is>
      </c>
      <c r="H4645" s="3">
        <v>46125.0</v>
      </c>
      <c r="I4645" s="5">
        <v>46125.666666666664</v>
      </c>
      <c r="J4645" s="5">
        <v>46125.6875</v>
      </c>
      <c r="K4645">
        <v>0.5</v>
      </c>
      <c r="L4645" t="inlineStr">
        <is>
          <t>Non-billable work</t>
        </is>
      </c>
    </row>
    <row r="4646">
      <c r="A4646" t="inlineStr">
        <is>
          <t>Judit Rellné Csapai</t>
        </is>
      </c>
      <c r="B4646">
        <f>IF(COUNTIF(Team!$A$2:$A$18,A4646)&gt;0,"CPS","")</f>
      </c>
      <c r="C4646" t="inlineStr">
        <is>
          <t>Sonrisa HR</t>
        </is>
      </c>
      <c r="D4646" t="inlineStr">
        <is>
          <t>Sonrisa</t>
        </is>
      </c>
      <c r="E4646" t="inlineStr">
        <is>
          <t/>
        </is>
      </c>
      <c r="F4646" t="inlineStr">
        <is>
          <t>9. Strategical task</t>
        </is>
      </c>
      <c r="G4646" t="inlineStr">
        <is>
          <t>HR budget</t>
        </is>
      </c>
      <c r="H4646" s="3">
        <v>46125.0</v>
      </c>
      <c r="I4646" s="5">
        <v>46125.666666666664</v>
      </c>
      <c r="J4646" s="5">
        <v>46125.75</v>
      </c>
      <c r="K4646">
        <v>2.0</v>
      </c>
      <c r="L4646" t="inlineStr">
        <is>
          <t>Non-billable work</t>
        </is>
      </c>
    </row>
    <row r="4647">
      <c r="A4647" t="inlineStr">
        <is>
          <t>Anita Svecz</t>
        </is>
      </c>
      <c r="B4647">
        <f>IF(COUNTIF(Team!$A$2:$A$18,A4647)&gt;0,"CPS","")</f>
      </c>
      <c r="C4647" t="inlineStr">
        <is>
          <t>SAG-IDOM</t>
        </is>
      </c>
      <c r="D4647" t="inlineStr">
        <is>
          <t>Sagemcom Magyarország Kft.</t>
        </is>
      </c>
      <c r="E4647" t="inlineStr">
        <is>
          <t>200068</t>
        </is>
      </c>
      <c r="F4647" t="inlineStr">
        <is>
          <t>DAPS-22130 Android - Open source - belső minőségvizsgálat &amp; javításai</t>
        </is>
      </c>
      <c r="G4647" t="inlineStr">
        <is>
          <t/>
        </is>
      </c>
      <c r="H4647" s="3">
        <v>46125.0</v>
      </c>
      <c r="I4647" s="5">
        <v>46125.677083333336</v>
      </c>
      <c r="J4647" s="5">
        <v>46125.739583333336</v>
      </c>
      <c r="K4647">
        <v>1.5</v>
      </c>
      <c r="L4647" t="inlineStr">
        <is>
          <t>Billable work</t>
        </is>
      </c>
    </row>
    <row r="4648">
      <c r="A4648" t="inlineStr">
        <is>
          <t>Balázs Márk László</t>
        </is>
      </c>
      <c r="B4648">
        <f>IF(COUNTIF(Team!$A$2:$A$18,A4648)&gt;0,"CPS","")</f>
      </c>
      <c r="C4648" t="inlineStr">
        <is>
          <t>KV development</t>
        </is>
      </c>
      <c r="D4648" t="inlineStr">
        <is>
          <t>Sonrisa</t>
        </is>
      </c>
      <c r="E4648" t="inlineStr">
        <is>
          <t>200039</t>
        </is>
      </c>
      <c r="F4648" t="inlineStr">
        <is>
          <t>Onboarding agent redesign</t>
        </is>
      </c>
      <c r="G4648" t="inlineStr">
        <is>
          <t/>
        </is>
      </c>
      <c r="H4648" s="3">
        <v>46125.0</v>
      </c>
      <c r="I4648" s="5">
        <v>46125.677083333336</v>
      </c>
      <c r="J4648" s="5">
        <v>46125.6875</v>
      </c>
      <c r="K4648">
        <v>0.25</v>
      </c>
      <c r="L4648" t="inlineStr">
        <is>
          <t>Non-billable work</t>
        </is>
      </c>
    </row>
    <row r="4649">
      <c r="A4649" t="inlineStr">
        <is>
          <t>Attila Lipták</t>
        </is>
      </c>
      <c r="B4649">
        <f>IF(COUNTIF(Team!$A$2:$A$18,A4649)&gt;0,"CPS","")</f>
      </c>
      <c r="C4649" t="inlineStr">
        <is>
          <t>KV development</t>
        </is>
      </c>
      <c r="D4649" t="inlineStr">
        <is>
          <t>Sonrisa</t>
        </is>
      </c>
      <c r="E4649" t="inlineStr">
        <is>
          <t>199943</t>
        </is>
      </c>
      <c r="F4649" t="inlineStr">
        <is>
          <t>Attila's ramp-up</t>
        </is>
      </c>
      <c r="G4649" t="inlineStr">
        <is>
          <t>Reading Concierge repo</t>
        </is>
      </c>
      <c r="H4649" s="3">
        <v>46125.0</v>
      </c>
      <c r="I4649" s="5">
        <v>46125.6875</v>
      </c>
      <c r="J4649" s="5">
        <v>46125.729166666664</v>
      </c>
      <c r="K4649">
        <v>1.0</v>
      </c>
      <c r="L4649" t="inlineStr">
        <is>
          <t>Non-billable work</t>
        </is>
      </c>
    </row>
    <row r="4650">
      <c r="A4650" t="inlineStr">
        <is>
          <t>Judit Rellné Csapai</t>
        </is>
      </c>
      <c r="B4650">
        <f>IF(COUNTIF(Team!$A$2:$A$18,A4650)&gt;0,"CPS","")</f>
      </c>
      <c r="C4650" t="inlineStr">
        <is>
          <t>Sonrisa HR</t>
        </is>
      </c>
      <c r="D4650" t="inlineStr">
        <is>
          <t>Sonrisa</t>
        </is>
      </c>
      <c r="E4650" t="inlineStr">
        <is>
          <t/>
        </is>
      </c>
      <c r="F4650" t="inlineStr">
        <is>
          <t>8. Reporting</t>
        </is>
      </c>
      <c r="G4650" t="inlineStr">
        <is>
          <t/>
        </is>
      </c>
      <c r="H4650" s="3">
        <v>46125.0</v>
      </c>
      <c r="I4650" s="5">
        <v>46125.822916666664</v>
      </c>
      <c r="J4650" s="5">
        <v>46125.916666666664</v>
      </c>
      <c r="K4650">
        <v>2.25</v>
      </c>
      <c r="L4650" t="inlineStr">
        <is>
          <t>Non-billable work</t>
        </is>
      </c>
    </row>
    <row r="4651">
      <c r="A4651" t="inlineStr">
        <is>
          <t>Dániel Molnár</t>
        </is>
      </c>
      <c r="B4651">
        <f>IF(COUNTIF(Team!$A$2:$A$18,A4651)&gt;0,"CPS","")</f>
      </c>
      <c r="C4651" t="inlineStr">
        <is>
          <t>Cloud Platform Services</t>
        </is>
      </c>
      <c r="D4651" t="inlineStr">
        <is>
          <t>Sonrisa</t>
        </is>
      </c>
      <c r="E4651" t="inlineStr">
        <is>
          <t>187810</t>
        </is>
      </c>
      <c r="F4651" t="inlineStr">
        <is>
          <t>Meeting</t>
        </is>
      </c>
      <c r="G4651" t="inlineStr">
        <is>
          <t/>
        </is>
      </c>
      <c r="H4651" s="3">
        <v>46126.0</v>
      </c>
      <c r="I4651"/>
      <c r="J4651"/>
      <c r="K4651">
        <v>2.0</v>
      </c>
      <c r="L4651" t="inlineStr">
        <is>
          <t>Non-billable work</t>
        </is>
      </c>
    </row>
    <row r="4652">
      <c r="A4652" t="inlineStr">
        <is>
          <t>Ádám Benák</t>
        </is>
      </c>
      <c r="B4652">
        <f>IF(COUNTIF(Team!$A$2:$A$18,A4652)&gt;0,"CPS","")</f>
      </c>
      <c r="C4652" t="inlineStr">
        <is>
          <t>Diligent - Boards - Ifrit</t>
        </is>
      </c>
      <c r="D4652" t="inlineStr">
        <is>
          <t>Diligent</t>
        </is>
      </c>
      <c r="E4652" t="inlineStr">
        <is>
          <t/>
        </is>
      </c>
      <c r="F4652" t="inlineStr">
        <is>
          <t>Meeting</t>
        </is>
      </c>
      <c r="G4652" t="inlineStr">
        <is>
          <t/>
        </is>
      </c>
      <c r="H4652" s="3">
        <v>46126.0</v>
      </c>
      <c r="I4652"/>
      <c r="J4652"/>
      <c r="K4652">
        <v>1.0</v>
      </c>
      <c r="L4652" t="inlineStr">
        <is>
          <t>Billable work</t>
        </is>
      </c>
    </row>
    <row r="4653">
      <c r="A4653" t="inlineStr">
        <is>
          <t>Vladimir Vasić</t>
        </is>
      </c>
      <c r="B4653">
        <f>IF(COUNTIF(Team!$A$2:$A$18,A4653)&gt;0,"CPS","")</f>
      </c>
      <c r="C4653" t="inlineStr">
        <is>
          <t>Lufthansa - oPAL and Warranty App</t>
        </is>
      </c>
      <c r="D4653" t="inlineStr">
        <is>
          <t>Lufthansa</t>
        </is>
      </c>
      <c r="E4653" t="inlineStr">
        <is>
          <t/>
        </is>
      </c>
      <c r="F4653" t="inlineStr">
        <is>
          <t>General Development</t>
        </is>
      </c>
      <c r="G4653" t="inlineStr">
        <is>
          <t>OPALEVO-1219 BE New endpoint for Co-Load DV</t>
        </is>
      </c>
      <c r="H4653" s="3">
        <v>46126.0</v>
      </c>
      <c r="I4653"/>
      <c r="J4653"/>
      <c r="K4653">
        <v>4.0</v>
      </c>
      <c r="L4653" t="inlineStr">
        <is>
          <t>Billable work</t>
        </is>
      </c>
    </row>
    <row r="4654">
      <c r="A4654" t="inlineStr">
        <is>
          <t>Tamás Khin</t>
        </is>
      </c>
      <c r="B4654">
        <f>IF(COUNTIF(Team!$A$2:$A$18,A4654)&gt;0,"CPS","")</f>
      </c>
      <c r="C4654" t="inlineStr">
        <is>
          <t>Idomsoft - Legacy költöztetés</t>
        </is>
      </c>
      <c r="D4654" t="inlineStr">
        <is>
          <t>IdomSoft Zrt.</t>
        </is>
      </c>
      <c r="E4654" t="inlineStr">
        <is>
          <t/>
        </is>
      </c>
      <c r="F4654" t="inlineStr">
        <is>
          <t>Development</t>
        </is>
      </c>
      <c r="G4654" t="inlineStr">
        <is>
          <t/>
        </is>
      </c>
      <c r="H4654" s="3">
        <v>46126.0</v>
      </c>
      <c r="I4654"/>
      <c r="J4654"/>
      <c r="K4654">
        <v>8.0</v>
      </c>
      <c r="L4654" t="inlineStr">
        <is>
          <t>Billable work</t>
        </is>
      </c>
    </row>
    <row r="4655">
      <c r="A4655" t="inlineStr">
        <is>
          <t>Dániel Molnár</t>
        </is>
      </c>
      <c r="B4655">
        <f>IF(COUNTIF(Team!$A$2:$A$18,A4655)&gt;0,"CPS","")</f>
      </c>
      <c r="C4655" t="inlineStr">
        <is>
          <t>Cloud Platform Services</t>
        </is>
      </c>
      <c r="D4655" t="inlineStr">
        <is>
          <t>Sonrisa</t>
        </is>
      </c>
      <c r="E4655" t="inlineStr">
        <is>
          <t>193251</t>
        </is>
      </c>
      <c r="F4655" t="inlineStr">
        <is>
          <t>General Research</t>
        </is>
      </c>
      <c r="G4655" t="inlineStr">
        <is>
          <t/>
        </is>
      </c>
      <c r="H4655" s="3">
        <v>46126.0</v>
      </c>
      <c r="I4655"/>
      <c r="J4655"/>
      <c r="K4655">
        <v>2.0</v>
      </c>
      <c r="L4655" t="inlineStr">
        <is>
          <t>Billable work</t>
        </is>
      </c>
    </row>
    <row r="4656">
      <c r="A4656" t="inlineStr">
        <is>
          <t>Ádám Benák</t>
        </is>
      </c>
      <c r="B4656">
        <f>IF(COUNTIF(Team!$A$2:$A$18,A4656)&gt;0,"CPS","")</f>
      </c>
      <c r="C4656" t="inlineStr">
        <is>
          <t>Diligent - Boards - Ifrit</t>
        </is>
      </c>
      <c r="D4656" t="inlineStr">
        <is>
          <t>Diligent</t>
        </is>
      </c>
      <c r="E4656" t="inlineStr">
        <is>
          <t/>
        </is>
      </c>
      <c r="F4656" t="inlineStr">
        <is>
          <t>Development</t>
        </is>
      </c>
      <c r="G4656" t="inlineStr">
        <is>
          <t>PR review, merging</t>
        </is>
      </c>
      <c r="H4656" s="3">
        <v>46126.0</v>
      </c>
      <c r="I4656"/>
      <c r="J4656"/>
      <c r="K4656">
        <v>2.0</v>
      </c>
      <c r="L4656" t="inlineStr">
        <is>
          <t>Billable work</t>
        </is>
      </c>
    </row>
    <row r="4657">
      <c r="A4657" t="inlineStr">
        <is>
          <t>Vladimir Vasić</t>
        </is>
      </c>
      <c r="B4657">
        <f>IF(COUNTIF(Team!$A$2:$A$18,A4657)&gt;0,"CPS","")</f>
      </c>
      <c r="C4657" t="inlineStr">
        <is>
          <t>Lufthansa - oPAL and Warranty App</t>
        </is>
      </c>
      <c r="D4657" t="inlineStr">
        <is>
          <t>Lufthansa</t>
        </is>
      </c>
      <c r="E4657" t="inlineStr">
        <is>
          <t/>
        </is>
      </c>
      <c r="F4657" t="inlineStr">
        <is>
          <t>General Development</t>
        </is>
      </c>
      <c r="G4657" t="inlineStr">
        <is>
          <t>OPALEVO-1209 Flight DV EditableFieldsMapper dateUTC in Edit mode</t>
        </is>
      </c>
      <c r="H4657" s="3">
        <v>46126.0</v>
      </c>
      <c r="I4657"/>
      <c r="J4657"/>
      <c r="K4657">
        <v>2.0</v>
      </c>
      <c r="L4657" t="inlineStr">
        <is>
          <t>Billable work</t>
        </is>
      </c>
    </row>
    <row r="4658">
      <c r="A4658" t="inlineStr">
        <is>
          <t>Zsanett Erdudac</t>
        </is>
      </c>
      <c r="B4658">
        <f>IF(COUNTIF(Team!$A$2:$A$18,A4658)&gt;0,"CPS","")</f>
      </c>
      <c r="C4658" t="inlineStr">
        <is>
          <t>Sonrisa TA</t>
        </is>
      </c>
      <c r="D4658" t="inlineStr">
        <is>
          <t>Sonrisa</t>
        </is>
      </c>
      <c r="E4658" t="inlineStr">
        <is>
          <t/>
        </is>
      </c>
      <c r="F4658" t="inlineStr">
        <is>
          <t>Recruitment: Interview</t>
        </is>
      </c>
      <c r="G4658" t="inlineStr">
        <is>
          <t>felkészülés, interjú</t>
        </is>
      </c>
      <c r="H4658" s="3">
        <v>46126.0</v>
      </c>
      <c r="I4658"/>
      <c r="J4658"/>
      <c r="K4658">
        <v>0.75</v>
      </c>
      <c r="L4658" t="inlineStr">
        <is>
          <t>Non-billable work</t>
        </is>
      </c>
    </row>
    <row r="4659">
      <c r="A4659" t="inlineStr">
        <is>
          <t>Vladimir Vasić</t>
        </is>
      </c>
      <c r="B4659">
        <f>IF(COUNTIF(Team!$A$2:$A$18,A4659)&gt;0,"CPS","")</f>
      </c>
      <c r="C4659" t="inlineStr">
        <is>
          <t>Lufthansa - oPAL and Warranty App</t>
        </is>
      </c>
      <c r="D4659" t="inlineStr">
        <is>
          <t>Lufthansa</t>
        </is>
      </c>
      <c r="E4659" t="inlineStr">
        <is>
          <t/>
        </is>
      </c>
      <c r="F4659" t="inlineStr">
        <is>
          <t>General Development</t>
        </is>
      </c>
      <c r="G4659" t="inlineStr">
        <is>
          <t>OPALEVO-1211 Flight DV HTTP Response 409 missing on Create endpoint</t>
        </is>
      </c>
      <c r="H4659" s="3">
        <v>46126.0</v>
      </c>
      <c r="I4659"/>
      <c r="J4659"/>
      <c r="K4659">
        <v>2.0</v>
      </c>
      <c r="L4659" t="inlineStr">
        <is>
          <t>Billable work</t>
        </is>
      </c>
    </row>
    <row r="4660">
      <c r="A4660" t="inlineStr">
        <is>
          <t>Bence Kárai</t>
        </is>
      </c>
      <c r="B4660">
        <f>IF(COUNTIF(Team!$A$2:$A$18,A4660)&gt;0,"CPS","")</f>
      </c>
      <c r="C4660" t="inlineStr">
        <is>
          <t>Synlab SDN</t>
        </is>
      </c>
      <c r="D4660" t="inlineStr">
        <is>
          <t>Synlab</t>
        </is>
      </c>
      <c r="E4660" t="inlineStr">
        <is>
          <t/>
        </is>
      </c>
      <c r="F4660" t="inlineStr">
        <is>
          <t>PM task</t>
        </is>
      </c>
      <c r="G4660" t="inlineStr">
        <is>
          <t/>
        </is>
      </c>
      <c r="H4660" s="3">
        <v>46126.0</v>
      </c>
      <c r="I4660"/>
      <c r="J4660"/>
      <c r="K4660">
        <v>0.25</v>
      </c>
      <c r="L4660" t="inlineStr">
        <is>
          <t>Billable work</t>
        </is>
      </c>
    </row>
    <row r="4661">
      <c r="A4661" t="inlineStr">
        <is>
          <t>Csaba Kun</t>
        </is>
      </c>
      <c r="B4661">
        <f>IF(COUNTIF(Team!$A$2:$A$18,A4661)&gt;0,"CPS","")</f>
      </c>
      <c r="C4661" t="inlineStr">
        <is>
          <t>Boeing 737</t>
        </is>
      </c>
      <c r="D4661" t="inlineStr">
        <is>
          <t>Collinear Group</t>
        </is>
      </c>
      <c r="E4661" t="inlineStr">
        <is>
          <t/>
        </is>
      </c>
      <c r="F4661" t="inlineStr">
        <is>
          <t>General Development</t>
        </is>
      </c>
      <c r="G4661" t="inlineStr">
        <is>
          <t/>
        </is>
      </c>
      <c r="H4661" s="3">
        <v>46126.0</v>
      </c>
      <c r="I4661"/>
      <c r="J4661"/>
      <c r="K4661">
        <v>8.0</v>
      </c>
      <c r="L4661" t="inlineStr">
        <is>
          <t>Billable work</t>
        </is>
      </c>
    </row>
    <row r="4662">
      <c r="A4662" t="inlineStr">
        <is>
          <t>Dániel Molnár</t>
        </is>
      </c>
      <c r="B4662">
        <f>IF(COUNTIF(Team!$A$2:$A$18,A4662)&gt;0,"CPS","")</f>
      </c>
      <c r="C4662" t="inlineStr">
        <is>
          <t>Cloud Platform Services</t>
        </is>
      </c>
      <c r="D4662" t="inlineStr">
        <is>
          <t>Sonrisa</t>
        </is>
      </c>
      <c r="E4662" t="inlineStr">
        <is>
          <t>196190</t>
        </is>
      </c>
      <c r="F4662" t="inlineStr">
        <is>
          <t>DirectTravel</t>
        </is>
      </c>
      <c r="G4662" t="inlineStr">
        <is>
          <t/>
        </is>
      </c>
      <c r="H4662" s="3">
        <v>46126.0</v>
      </c>
      <c r="I4662"/>
      <c r="J4662"/>
      <c r="K4662">
        <v>2.0</v>
      </c>
      <c r="L4662" t="inlineStr">
        <is>
          <t>Billable work</t>
        </is>
      </c>
    </row>
    <row r="4663">
      <c r="A4663" t="inlineStr">
        <is>
          <t>Péter Varga</t>
        </is>
      </c>
      <c r="B4663">
        <f>IF(COUNTIF(Team!$A$2:$A$18,A4663)&gt;0,"CPS","")</f>
      </c>
      <c r="C4663" t="inlineStr">
        <is>
          <t>Resource management</t>
        </is>
      </c>
      <c r="D4663" t="inlineStr">
        <is>
          <t>Sonrisa</t>
        </is>
      </c>
      <c r="E4663" t="inlineStr">
        <is>
          <t>115085</t>
        </is>
      </c>
      <c r="F4663" t="inlineStr">
        <is>
          <t>Resource management</t>
        </is>
      </c>
      <c r="G4663" t="inlineStr">
        <is>
          <t/>
        </is>
      </c>
      <c r="H4663" s="3">
        <v>46126.0</v>
      </c>
      <c r="I4663"/>
      <c r="J4663"/>
      <c r="K4663">
        <v>9.5</v>
      </c>
      <c r="L4663" t="inlineStr">
        <is>
          <t>Non-billable work</t>
        </is>
      </c>
    </row>
    <row r="4664">
      <c r="A4664" t="inlineStr">
        <is>
          <t>Zsanett Erdudac</t>
        </is>
      </c>
      <c r="B4664">
        <f>IF(COUNTIF(Team!$A$2:$A$18,A4664)&gt;0,"CPS","")</f>
      </c>
      <c r="C4664" t="inlineStr">
        <is>
          <t>Sonrisa TA</t>
        </is>
      </c>
      <c r="D4664" t="inlineStr">
        <is>
          <t>Sonrisa</t>
        </is>
      </c>
      <c r="E4664" t="inlineStr">
        <is>
          <t/>
        </is>
      </c>
      <c r="F4664" t="inlineStr">
        <is>
          <t>Recruitment: Interview administration</t>
        </is>
      </c>
      <c r="G4664" t="inlineStr">
        <is>
          <t>feedback</t>
        </is>
      </c>
      <c r="H4664" s="3">
        <v>46126.0</v>
      </c>
      <c r="I4664"/>
      <c r="J4664"/>
      <c r="K4664">
        <v>0.25</v>
      </c>
      <c r="L4664" t="inlineStr">
        <is>
          <t>Non-billable work</t>
        </is>
      </c>
    </row>
    <row r="4665">
      <c r="A4665" t="inlineStr">
        <is>
          <t>Bence Kárai</t>
        </is>
      </c>
      <c r="B4665">
        <f>IF(COUNTIF(Team!$A$2:$A$18,A4665)&gt;0,"CPS","")</f>
      </c>
      <c r="C4665" t="inlineStr">
        <is>
          <t>Synlab SDN</t>
        </is>
      </c>
      <c r="D4665" t="inlineStr">
        <is>
          <t>Synlab</t>
        </is>
      </c>
      <c r="E4665" t="inlineStr">
        <is>
          <t/>
        </is>
      </c>
      <c r="F4665" t="inlineStr">
        <is>
          <t>PM task</t>
        </is>
      </c>
      <c r="G4665" t="inlineStr">
        <is>
          <t>Checking logging</t>
        </is>
      </c>
      <c r="H4665" s="3">
        <v>46126.0</v>
      </c>
      <c r="I4665"/>
      <c r="J4665"/>
      <c r="K4665">
        <v>0.5</v>
      </c>
      <c r="L4665" t="inlineStr">
        <is>
          <t>Billable work</t>
        </is>
      </c>
    </row>
    <row r="4666">
      <c r="A4666" t="inlineStr">
        <is>
          <t>Dániel Molnár</t>
        </is>
      </c>
      <c r="B4666">
        <f>IF(COUNTIF(Team!$A$2:$A$18,A4666)&gt;0,"CPS","")</f>
      </c>
      <c r="C4666" t="inlineStr">
        <is>
          <t>Cloud Platform Services</t>
        </is>
      </c>
      <c r="D4666" t="inlineStr">
        <is>
          <t>Sonrisa</t>
        </is>
      </c>
      <c r="E4666" t="inlineStr">
        <is>
          <t>199872</t>
        </is>
      </c>
      <c r="F4666" t="inlineStr">
        <is>
          <t>EuroLeasing</t>
        </is>
      </c>
      <c r="G4666" t="inlineStr">
        <is>
          <t/>
        </is>
      </c>
      <c r="H4666" s="3">
        <v>46126.0</v>
      </c>
      <c r="I4666"/>
      <c r="J4666"/>
      <c r="K4666">
        <v>1.0</v>
      </c>
      <c r="L4666" t="inlineStr">
        <is>
          <t>Billable work</t>
        </is>
      </c>
    </row>
    <row r="4667">
      <c r="A4667" t="inlineStr">
        <is>
          <t>Ádám Benák</t>
        </is>
      </c>
      <c r="B4667">
        <f>IF(COUNTIF(Team!$A$2:$A$18,A4667)&gt;0,"CPS","")</f>
      </c>
      <c r="C4667" t="inlineStr">
        <is>
          <t>Diligent - Boards - Ifrit</t>
        </is>
      </c>
      <c r="D4667" t="inlineStr">
        <is>
          <t>Diligent</t>
        </is>
      </c>
      <c r="E4667" t="inlineStr">
        <is>
          <t/>
        </is>
      </c>
      <c r="F4667" t="inlineStr">
        <is>
          <t>Development</t>
        </is>
      </c>
      <c r="G4667" t="inlineStr">
        <is>
          <t>9747</t>
        </is>
      </c>
      <c r="H4667" s="3">
        <v>46126.0</v>
      </c>
      <c r="I4667"/>
      <c r="J4667"/>
      <c r="K4667">
        <v>5.0</v>
      </c>
      <c r="L4667" t="inlineStr">
        <is>
          <t>Billable work</t>
        </is>
      </c>
    </row>
    <row r="4668">
      <c r="A4668" t="inlineStr">
        <is>
          <t>István Bánfi</t>
        </is>
      </c>
      <c r="B4668">
        <f>IF(COUNTIF(Team!$A$2:$A$18,A4668)&gt;0,"CPS","")</f>
      </c>
      <c r="C4668" t="inlineStr">
        <is>
          <t>Consultancy - Observer Service Remap</t>
        </is>
      </c>
      <c r="D4668" t="inlineStr">
        <is>
          <t>OBSERVER</t>
        </is>
      </c>
      <c r="E4668" t="inlineStr">
        <is>
          <t>200106</t>
        </is>
      </c>
      <c r="F4668" t="inlineStr">
        <is>
          <t>Monitoring: Crawler jobs</t>
        </is>
      </c>
      <c r="G4668" t="inlineStr">
        <is>
          <t/>
        </is>
      </c>
      <c r="H4668" s="3">
        <v>46126.0</v>
      </c>
      <c r="I4668"/>
      <c r="J4668"/>
      <c r="K4668">
        <v>2.0</v>
      </c>
      <c r="L4668" t="inlineStr">
        <is>
          <t>Billable work</t>
        </is>
      </c>
    </row>
    <row r="4669">
      <c r="A4669" t="inlineStr">
        <is>
          <t>Bence Kárai</t>
        </is>
      </c>
      <c r="B4669">
        <f>IF(COUNTIF(Team!$A$2:$A$18,A4669)&gt;0,"CPS","")</f>
      </c>
      <c r="C4669" t="inlineStr">
        <is>
          <t>MagNet Faktoring App</t>
        </is>
      </c>
      <c r="D4669" t="inlineStr">
        <is>
          <t>MagNet Faktor Zrt.</t>
        </is>
      </c>
      <c r="E4669" t="inlineStr">
        <is>
          <t/>
        </is>
      </c>
      <c r="F4669" t="inlineStr">
        <is>
          <t>Project Management</t>
        </is>
      </c>
      <c r="G4669" t="inlineStr">
        <is>
          <t/>
        </is>
      </c>
      <c r="H4669" s="3">
        <v>46126.0</v>
      </c>
      <c r="I4669"/>
      <c r="J4669"/>
      <c r="K4669">
        <v>0.5</v>
      </c>
      <c r="L4669" t="inlineStr">
        <is>
          <t>Billable work</t>
        </is>
      </c>
    </row>
    <row r="4670">
      <c r="A4670" t="inlineStr">
        <is>
          <t>Adél Bajzátné Hegedűs</t>
        </is>
      </c>
      <c r="B4670">
        <f>IF(COUNTIF(Team!$A$2:$A$18,A4670)&gt;0,"CPS","")</f>
      </c>
      <c r="C4670" t="inlineStr">
        <is>
          <t>UI modernization 2026 - Dev Team</t>
        </is>
      </c>
      <c r="D4670" t="inlineStr">
        <is>
          <t>Diligent</t>
        </is>
      </c>
      <c r="E4670" t="inlineStr">
        <is>
          <t/>
        </is>
      </c>
      <c r="F4670" t="inlineStr">
        <is>
          <t>Meeting</t>
        </is>
      </c>
      <c r="G4670" t="inlineStr">
        <is>
          <t>Sync with Sajó</t>
        </is>
      </c>
      <c r="H4670" s="3">
        <v>46126.0</v>
      </c>
      <c r="I4670"/>
      <c r="J4670"/>
      <c r="K4670">
        <v>0.5</v>
      </c>
      <c r="L4670" t="inlineStr">
        <is>
          <t>Billable work</t>
        </is>
      </c>
    </row>
    <row r="4671">
      <c r="A4671" t="inlineStr">
        <is>
          <t>Nándor Márton</t>
        </is>
      </c>
      <c r="B4671">
        <f>IF(COUNTIF(Team!$A$2:$A$18,A4671)&gt;0,"CPS","")</f>
      </c>
      <c r="C4671" t="inlineStr">
        <is>
          <t>SocialBudNewJira</t>
        </is>
      </c>
      <c r="D4671" t="inlineStr">
        <is>
          <t>SocialBud</t>
        </is>
      </c>
      <c r="E4671" t="inlineStr">
        <is>
          <t>1004658</t>
        </is>
      </c>
      <c r="F4671" t="inlineStr">
        <is>
          <t>SB-4658 - During onboarding, when a user uploads a logo manually, the upload is accepted and the log</t>
        </is>
      </c>
      <c r="G4671" t="inlineStr">
        <is>
          <t>JIRAID:31599 </t>
        </is>
      </c>
      <c r="H4671" s="3">
        <v>46126.0</v>
      </c>
      <c r="I4671"/>
      <c r="J4671"/>
      <c r="K4671">
        <v>0.25</v>
      </c>
      <c r="L4671" t="inlineStr">
        <is>
          <t>Billable work</t>
        </is>
      </c>
    </row>
    <row r="4672">
      <c r="A4672" t="inlineStr">
        <is>
          <t>Bence Kárai</t>
        </is>
      </c>
      <c r="B4672">
        <f>IF(COUNTIF(Team!$A$2:$A$18,A4672)&gt;0,"CPS","")</f>
      </c>
      <c r="C4672" t="inlineStr">
        <is>
          <t>Oracle-MÁV Háztól házig</t>
        </is>
      </c>
      <c r="D4672" t="inlineStr">
        <is>
          <t>Oracle</t>
        </is>
      </c>
      <c r="E4672" t="inlineStr">
        <is>
          <t/>
        </is>
      </c>
      <c r="F4672" t="inlineStr">
        <is>
          <t>Project management</t>
        </is>
      </c>
      <c r="G4672" t="inlineStr">
        <is>
          <t>HR meeting</t>
        </is>
      </c>
      <c r="H4672" s="3">
        <v>46126.0</v>
      </c>
      <c r="I4672"/>
      <c r="J4672"/>
      <c r="K4672">
        <v>0.75</v>
      </c>
      <c r="L4672" t="inlineStr">
        <is>
          <t>Billable work</t>
        </is>
      </c>
    </row>
    <row r="4673">
      <c r="A4673" t="inlineStr">
        <is>
          <t>Adél Bajzátné Hegedűs</t>
        </is>
      </c>
      <c r="B4673">
        <f>IF(COUNTIF(Team!$A$2:$A$18,A4673)&gt;0,"CPS","")</f>
      </c>
      <c r="C4673" t="inlineStr">
        <is>
          <t>UI modernization 2026 - Dev Team</t>
        </is>
      </c>
      <c r="D4673" t="inlineStr">
        <is>
          <t>Diligent</t>
        </is>
      </c>
      <c r="E4673" t="inlineStr">
        <is>
          <t/>
        </is>
      </c>
      <c r="F4673" t="inlineStr">
        <is>
          <t>Meeting</t>
        </is>
      </c>
      <c r="G4673" t="inlineStr">
        <is>
          <t>QA daily</t>
        </is>
      </c>
      <c r="H4673" s="3">
        <v>46126.0</v>
      </c>
      <c r="I4673"/>
      <c r="J4673"/>
      <c r="K4673">
        <v>0.25</v>
      </c>
      <c r="L4673" t="inlineStr">
        <is>
          <t>Billable work</t>
        </is>
      </c>
    </row>
    <row r="4674">
      <c r="A4674" t="inlineStr">
        <is>
          <t>Marcell Zoltán Szűcs</t>
        </is>
      </c>
      <c r="B4674">
        <f>IF(COUNTIF(Team!$A$2:$A$18,A4674)&gt;0,"CPS","")</f>
      </c>
      <c r="C4674" t="inlineStr">
        <is>
          <t>K11 Production</t>
        </is>
      </c>
      <c r="D4674" t="inlineStr">
        <is>
          <t>Magyar Államkincstár</t>
        </is>
      </c>
      <c r="E4674" t="inlineStr">
        <is>
          <t>200005</t>
        </is>
      </c>
      <c r="F4674" t="inlineStr">
        <is>
          <t>[UI/UX] Adatszolgáltatás példány: Rugalmas űrlap szerkesztő felületének megvalósítása</t>
        </is>
      </c>
      <c r="G4674" t="inlineStr">
        <is>
          <t>typo javítások</t>
        </is>
      </c>
      <c r="H4674" s="3">
        <v>46126.0</v>
      </c>
      <c r="I4674"/>
      <c r="J4674"/>
      <c r="K4674">
        <v>2.25</v>
      </c>
      <c r="L4674" t="inlineStr">
        <is>
          <t>Billable work</t>
        </is>
      </c>
    </row>
    <row r="4675">
      <c r="A4675" t="inlineStr">
        <is>
          <t>Bence Kárai</t>
        </is>
      </c>
      <c r="B4675">
        <f>IF(COUNTIF(Team!$A$2:$A$18,A4675)&gt;0,"CPS","")</f>
      </c>
      <c r="C4675" t="inlineStr">
        <is>
          <t>CPS Support</t>
        </is>
      </c>
      <c r="D4675" t="inlineStr">
        <is>
          <t>Sonrisa</t>
        </is>
      </c>
      <c r="E4675" t="inlineStr">
        <is>
          <t>196450</t>
        </is>
      </c>
      <c r="F4675" t="inlineStr">
        <is>
          <t>MVMI OMNI - Management Collector Ticket</t>
        </is>
      </c>
      <c r="G4675" t="inlineStr">
        <is>
          <t/>
        </is>
      </c>
      <c r="H4675" s="3">
        <v>46126.0</v>
      </c>
      <c r="I4675"/>
      <c r="J4675"/>
      <c r="K4675">
        <v>0.25</v>
      </c>
      <c r="L4675" t="inlineStr">
        <is>
          <t>Billable work</t>
        </is>
      </c>
    </row>
    <row r="4676">
      <c r="A4676" t="inlineStr">
        <is>
          <t>Loury Guy Sinia</t>
        </is>
      </c>
      <c r="B4676">
        <f>IF(COUNTIF(Team!$A$2:$A$18,A4676)&gt;0,"CPS","")</f>
      </c>
      <c r="C4676" t="inlineStr">
        <is>
          <t>PH - Consultant Corner</t>
        </is>
      </c>
      <c r="D4676" t="inlineStr">
        <is>
          <t>Princess House</t>
        </is>
      </c>
      <c r="E4676" t="inlineStr">
        <is>
          <t/>
        </is>
      </c>
      <c r="F4676" t="inlineStr">
        <is>
          <t>Project management</t>
        </is>
      </c>
      <c r="G4676" t="inlineStr">
        <is>
          <t>Jira review and updates, internal meetings, scheduling</t>
        </is>
      </c>
      <c r="H4676" s="3">
        <v>46126.0</v>
      </c>
      <c r="I4676"/>
      <c r="J4676"/>
      <c r="K4676">
        <v>1.5</v>
      </c>
      <c r="L4676" t="inlineStr">
        <is>
          <t>Billable work</t>
        </is>
      </c>
    </row>
    <row r="4677">
      <c r="A4677" t="inlineStr">
        <is>
          <t>Milan Agatonovic</t>
        </is>
      </c>
      <c r="B4677">
        <f>IF(COUNTIF(Team!$A$2:$A$18,A4677)&gt;0,"CPS","")</f>
      </c>
      <c r="C4677" t="inlineStr">
        <is>
          <t>Other</t>
        </is>
      </c>
      <c r="D4677" t="inlineStr">
        <is>
          <t>Sonrisa</t>
        </is>
      </c>
      <c r="E4677" t="inlineStr">
        <is>
          <t/>
        </is>
      </c>
      <c r="F4677" t="inlineStr">
        <is>
          <t>Paid leave</t>
        </is>
      </c>
      <c r="G4677" t="inlineStr">
        <is>
          <t>School holiday</t>
        </is>
      </c>
      <c r="H4677" s="3">
        <v>46126.0</v>
      </c>
      <c r="I4677"/>
      <c r="J4677"/>
      <c r="K4677">
        <v>8.0</v>
      </c>
      <c r="L4677" t="inlineStr">
        <is>
          <t>Non-work activity</t>
        </is>
      </c>
    </row>
    <row r="4678">
      <c r="A4678" t="inlineStr">
        <is>
          <t>Attila Szász</t>
        </is>
      </c>
      <c r="B4678">
        <f>IF(COUNTIF(Team!$A$2:$A$18,A4678)&gt;0,"CPS","")</f>
      </c>
      <c r="C4678" t="inlineStr">
        <is>
          <t>PH - Consultant Corner</t>
        </is>
      </c>
      <c r="D4678" t="inlineStr">
        <is>
          <t>Princess House</t>
        </is>
      </c>
      <c r="E4678" t="inlineStr">
        <is>
          <t>2010597</t>
        </is>
      </c>
      <c r="F4678" t="inlineStr">
        <is>
          <t>PHS-10597 - Ramp-up</t>
        </is>
      </c>
      <c r="G4678" t="inlineStr">
        <is>
          <t/>
        </is>
      </c>
      <c r="H4678" s="3">
        <v>46126.0</v>
      </c>
      <c r="I4678"/>
      <c r="J4678"/>
      <c r="K4678">
        <v>9.0</v>
      </c>
      <c r="L4678" t="inlineStr">
        <is>
          <t>Billable work</t>
        </is>
      </c>
    </row>
    <row r="4679">
      <c r="A4679" t="inlineStr">
        <is>
          <t>Tamás Jobb</t>
        </is>
      </c>
      <c r="B4679">
        <f>IF(COUNTIF(Team!$A$2:$A$18,A4679)&gt;0,"CPS","")</f>
      </c>
      <c r="C4679" t="inlineStr">
        <is>
          <t>SAG-NAV</t>
        </is>
      </c>
      <c r="D4679" t="inlineStr">
        <is>
          <t>Sagemcom Magyarország Kft.</t>
        </is>
      </c>
      <c r="E4679" t="inlineStr">
        <is>
          <t>200218</t>
        </is>
      </c>
      <c r="F4679" t="inlineStr">
        <is>
          <t>#132571 - ePGP - E-pénztárgép napló - Szervizelési tevékenység bejelentése</t>
        </is>
      </c>
      <c r="G4679" t="inlineStr">
        <is>
          <t/>
        </is>
      </c>
      <c r="H4679" s="3">
        <v>46126.0</v>
      </c>
      <c r="I4679"/>
      <c r="J4679"/>
      <c r="K4679">
        <v>6.0</v>
      </c>
      <c r="L4679" t="inlineStr">
        <is>
          <t>Billable work</t>
        </is>
      </c>
    </row>
    <row r="4680">
      <c r="A4680" t="inlineStr">
        <is>
          <t>Bence Kárai</t>
        </is>
      </c>
      <c r="B4680">
        <f>IF(COUNTIF(Team!$A$2:$A$18,A4680)&gt;0,"CPS","")</f>
      </c>
      <c r="C4680" t="inlineStr">
        <is>
          <t>Oracle-MÁV Háztól házig</t>
        </is>
      </c>
      <c r="D4680" t="inlineStr">
        <is>
          <t>Oracle</t>
        </is>
      </c>
      <c r="E4680" t="inlineStr">
        <is>
          <t/>
        </is>
      </c>
      <c r="F4680" t="inlineStr">
        <is>
          <t>Project management</t>
        </is>
      </c>
      <c r="G4680" t="inlineStr">
        <is>
          <t>Allocations</t>
        </is>
      </c>
      <c r="H4680" s="3">
        <v>46126.0</v>
      </c>
      <c r="I4680"/>
      <c r="J4680"/>
      <c r="K4680">
        <v>0.5</v>
      </c>
      <c r="L4680" t="inlineStr">
        <is>
          <t>Billable work</t>
        </is>
      </c>
    </row>
    <row r="4681">
      <c r="A4681" t="inlineStr">
        <is>
          <t>Marcell Zoltán Szűcs</t>
        </is>
      </c>
      <c r="B4681">
        <f>IF(COUNTIF(Team!$A$2:$A$18,A4681)&gt;0,"CPS","")</f>
      </c>
      <c r="C4681" t="inlineStr">
        <is>
          <t>Oracle-MÁV Háztól házig</t>
        </is>
      </c>
      <c r="D4681" t="inlineStr">
        <is>
          <t>Oracle</t>
        </is>
      </c>
      <c r="E4681" t="inlineStr">
        <is>
          <t>200025</t>
        </is>
      </c>
      <c r="F4681" t="inlineStr">
        <is>
          <t>JF-13163 UI és egyéb egyeztetések (nem refaktorálás, nem kódolás)</t>
        </is>
      </c>
      <c r="G4681" t="inlineStr">
        <is>
          <t/>
        </is>
      </c>
      <c r="H4681" s="3">
        <v>46126.0</v>
      </c>
      <c r="I4681"/>
      <c r="J4681"/>
      <c r="K4681">
        <v>4.5</v>
      </c>
      <c r="L4681" t="inlineStr">
        <is>
          <t>Billable work</t>
        </is>
      </c>
    </row>
    <row r="4682">
      <c r="A4682" t="inlineStr">
        <is>
          <t>Tamás Jobb</t>
        </is>
      </c>
      <c r="B4682">
        <f>IF(COUNTIF(Team!$A$2:$A$18,A4682)&gt;0,"CPS","")</f>
      </c>
      <c r="C4682" t="inlineStr">
        <is>
          <t>SAG-NAV</t>
        </is>
      </c>
      <c r="D4682" t="inlineStr">
        <is>
          <t>Sagemcom Magyarország Kft.</t>
        </is>
      </c>
      <c r="E4682" t="inlineStr">
        <is>
          <t/>
        </is>
      </c>
      <c r="F4682" t="inlineStr">
        <is>
          <t>DSM, Meetings</t>
        </is>
      </c>
      <c r="G4682" t="inlineStr">
        <is>
          <t/>
        </is>
      </c>
      <c r="H4682" s="3">
        <v>46126.0</v>
      </c>
      <c r="I4682"/>
      <c r="J4682"/>
      <c r="K4682">
        <v>1.25</v>
      </c>
      <c r="L4682" t="inlineStr">
        <is>
          <t>Billable work</t>
        </is>
      </c>
    </row>
    <row r="4683">
      <c r="A4683" t="inlineStr">
        <is>
          <t>Bence Kárai</t>
        </is>
      </c>
      <c r="B4683">
        <f>IF(COUNTIF(Team!$A$2:$A$18,A4683)&gt;0,"CPS","")</f>
      </c>
      <c r="C4683" t="inlineStr">
        <is>
          <t>Infracont project</t>
        </is>
      </c>
      <c r="D4683" t="inlineStr">
        <is>
          <t>Infracont</t>
        </is>
      </c>
      <c r="E4683" t="inlineStr">
        <is>
          <t/>
        </is>
      </c>
      <c r="F4683" t="inlineStr">
        <is>
          <t>Planning</t>
        </is>
      </c>
      <c r="G4683" t="inlineStr">
        <is>
          <t>documenting</t>
        </is>
      </c>
      <c r="H4683" s="3">
        <v>46126.0</v>
      </c>
      <c r="I4683"/>
      <c r="J4683"/>
      <c r="K4683">
        <v>0.5</v>
      </c>
      <c r="L4683" t="inlineStr">
        <is>
          <t>Non-billable work</t>
        </is>
      </c>
    </row>
    <row r="4684">
      <c r="A4684" t="inlineStr">
        <is>
          <t>Alex Berta</t>
        </is>
      </c>
      <c r="B4684">
        <f>IF(COUNTIF(Team!$A$2:$A$18,A4684)&gt;0,"CPS","")</f>
      </c>
      <c r="C4684" t="inlineStr">
        <is>
          <t>GlobalBlue - 2026 PDF Invoicing</t>
        </is>
      </c>
      <c r="D4684" t="inlineStr">
        <is>
          <t>Global Blue</t>
        </is>
      </c>
      <c r="E4684" t="inlineStr">
        <is>
          <t/>
        </is>
      </c>
      <c r="F4684" t="inlineStr">
        <is>
          <t>General development</t>
        </is>
      </c>
      <c r="G4684" t="inlineStr">
        <is>
          <t>Scrum Activities</t>
        </is>
      </c>
      <c r="H4684" s="3">
        <v>46126.0</v>
      </c>
      <c r="I4684"/>
      <c r="J4684"/>
      <c r="K4684">
        <v>1.0</v>
      </c>
      <c r="L4684" t="inlineStr">
        <is>
          <t>Billable work</t>
        </is>
      </c>
    </row>
    <row r="4685">
      <c r="A4685" t="inlineStr">
        <is>
          <t>Bence Kárai</t>
        </is>
      </c>
      <c r="B4685">
        <f>IF(COUNTIF(Team!$A$2:$A$18,A4685)&gt;0,"CPS","")</f>
      </c>
      <c r="C4685" t="inlineStr">
        <is>
          <t>Synlab Plasma (BigCommerce)</t>
        </is>
      </c>
      <c r="D4685" t="inlineStr">
        <is>
          <t>Synlab</t>
        </is>
      </c>
      <c r="E4685" t="inlineStr">
        <is>
          <t/>
        </is>
      </c>
      <c r="F4685" t="inlineStr">
        <is>
          <t>Project management - Core</t>
        </is>
      </c>
      <c r="G4685" t="inlineStr">
        <is>
          <t>Mgmt meeting</t>
        </is>
      </c>
      <c r="H4685" s="3">
        <v>46126.0</v>
      </c>
      <c r="I4685"/>
      <c r="J4685"/>
      <c r="K4685">
        <v>0.25</v>
      </c>
      <c r="L4685" t="inlineStr">
        <is>
          <t>Billable work</t>
        </is>
      </c>
    </row>
    <row r="4686">
      <c r="A4686" t="inlineStr">
        <is>
          <t>Marcell Kovács</t>
        </is>
      </c>
      <c r="B4686">
        <f>IF(COUNTIF(Team!$A$2:$A$18,A4686)&gt;0,"CPS","")</f>
      </c>
      <c r="C4686" t="inlineStr">
        <is>
          <t>Cloud Platform Services</t>
        </is>
      </c>
      <c r="D4686" t="inlineStr">
        <is>
          <t>Sonrisa</t>
        </is>
      </c>
      <c r="E4686" t="inlineStr">
        <is>
          <t>193502</t>
        </is>
      </c>
      <c r="F4686" t="inlineStr">
        <is>
          <t>ColosseumDental</t>
        </is>
      </c>
      <c r="G4686" t="inlineStr">
        <is>
          <t/>
        </is>
      </c>
      <c r="H4686" s="3">
        <v>46126.0</v>
      </c>
      <c r="I4686"/>
      <c r="J4686"/>
      <c r="K4686">
        <v>8.0</v>
      </c>
      <c r="L4686" t="inlineStr">
        <is>
          <t>Billable work</t>
        </is>
      </c>
    </row>
    <row r="4687">
      <c r="A4687" t="inlineStr">
        <is>
          <t>Bence Kárai</t>
        </is>
      </c>
      <c r="B4687">
        <f>IF(COUNTIF(Team!$A$2:$A$18,A4687)&gt;0,"CPS","")</f>
      </c>
      <c r="C4687" t="inlineStr">
        <is>
          <t>Synlab SDN</t>
        </is>
      </c>
      <c r="D4687" t="inlineStr">
        <is>
          <t>Synlab</t>
        </is>
      </c>
      <c r="E4687" t="inlineStr">
        <is>
          <t/>
        </is>
      </c>
      <c r="F4687" t="inlineStr">
        <is>
          <t>PM task</t>
        </is>
      </c>
      <c r="G4687" t="inlineStr">
        <is>
          <t/>
        </is>
      </c>
      <c r="H4687" s="3">
        <v>46126.0</v>
      </c>
      <c r="I4687"/>
      <c r="J4687"/>
      <c r="K4687">
        <v>1.0</v>
      </c>
      <c r="L4687" t="inlineStr">
        <is>
          <t>Billable work</t>
        </is>
      </c>
    </row>
    <row r="4688">
      <c r="A4688" t="inlineStr">
        <is>
          <t>Bálint Ákos Vincze</t>
        </is>
      </c>
      <c r="B4688">
        <f>IF(COUNTIF(Team!$A$2:$A$18,A4688)&gt;0,"CPS","")</f>
      </c>
      <c r="C4688" t="inlineStr">
        <is>
          <t>Yettel - GRIP</t>
        </is>
      </c>
      <c r="D4688" t="inlineStr">
        <is>
          <t>Yettel</t>
        </is>
      </c>
      <c r="E4688" t="inlineStr">
        <is>
          <t/>
        </is>
      </c>
      <c r="F4688" t="inlineStr">
        <is>
          <t>Project management / Onsite work</t>
        </is>
      </c>
      <c r="G4688" t="inlineStr">
        <is>
          <t/>
        </is>
      </c>
      <c r="H4688" s="3">
        <v>46126.0</v>
      </c>
      <c r="I4688"/>
      <c r="J4688"/>
      <c r="K4688">
        <v>8.0</v>
      </c>
      <c r="L4688" t="inlineStr">
        <is>
          <t>Billable work</t>
        </is>
      </c>
    </row>
    <row r="4689">
      <c r="A4689" t="inlineStr">
        <is>
          <t>Bence Kárai</t>
        </is>
      </c>
      <c r="B4689">
        <f>IF(COUNTIF(Team!$A$2:$A$18,A4689)&gt;0,"CPS","")</f>
      </c>
      <c r="C4689" t="inlineStr">
        <is>
          <t>Oracle-MÁV Háztól házig</t>
        </is>
      </c>
      <c r="D4689" t="inlineStr">
        <is>
          <t>Oracle</t>
        </is>
      </c>
      <c r="E4689" t="inlineStr">
        <is>
          <t/>
        </is>
      </c>
      <c r="F4689" t="inlineStr">
        <is>
          <t>Project management</t>
        </is>
      </c>
      <c r="G4689" t="inlineStr">
        <is>
          <t/>
        </is>
      </c>
      <c r="H4689" s="3">
        <v>46126.0</v>
      </c>
      <c r="I4689"/>
      <c r="J4689"/>
      <c r="K4689">
        <v>1.25</v>
      </c>
      <c r="L4689" t="inlineStr">
        <is>
          <t>Billable work</t>
        </is>
      </c>
    </row>
    <row r="4690">
      <c r="A4690" t="inlineStr">
        <is>
          <t>István Borosán</t>
        </is>
      </c>
      <c r="B4690">
        <f>IF(COUNTIF(Team!$A$2:$A$18,A4690)&gt;0,"CPS","")</f>
      </c>
      <c r="C4690" t="inlineStr">
        <is>
          <t>AI - NKFIH</t>
        </is>
      </c>
      <c r="D4690" t="inlineStr">
        <is>
          <t>NKFIH</t>
        </is>
      </c>
      <c r="E4690" t="inlineStr">
        <is>
          <t>199987</t>
        </is>
      </c>
      <c r="F4690" t="inlineStr">
        <is>
          <t>ExAnte - Preparing and executing Template</t>
        </is>
      </c>
      <c r="G4690" t="inlineStr">
        <is>
          <t>Preventing a template execution if there is already a running one for the given template</t>
        </is>
      </c>
      <c r="H4690" s="3">
        <v>46126.0</v>
      </c>
      <c r="I4690"/>
      <c r="J4690"/>
      <c r="K4690">
        <v>1.0</v>
      </c>
      <c r="L4690" t="inlineStr">
        <is>
          <t>Billable work</t>
        </is>
      </c>
    </row>
    <row r="4691">
      <c r="A4691" t="inlineStr">
        <is>
          <t>Andor Zöldesi</t>
        </is>
      </c>
      <c r="B4691">
        <f>IF(COUNTIF(Team!$A$2:$A$18,A4691)&gt;0,"CPS","")</f>
      </c>
      <c r="C4691" t="inlineStr">
        <is>
          <t>Diligent BOS sunset</t>
        </is>
      </c>
      <c r="D4691" t="inlineStr">
        <is>
          <t>Diligent</t>
        </is>
      </c>
      <c r="E4691" t="inlineStr">
        <is>
          <t>193332</t>
        </is>
      </c>
      <c r="F4691" t="inlineStr">
        <is>
          <t>TL work</t>
        </is>
      </c>
      <c r="G4691" t="inlineStr">
        <is>
          <t/>
        </is>
      </c>
      <c r="H4691" s="3">
        <v>46126.0</v>
      </c>
      <c r="I4691"/>
      <c r="J4691"/>
      <c r="K4691">
        <v>3.0</v>
      </c>
      <c r="L4691" t="inlineStr">
        <is>
          <t>Billable work</t>
        </is>
      </c>
    </row>
    <row r="4692">
      <c r="A4692" t="inlineStr">
        <is>
          <t>Bence Farkas</t>
        </is>
      </c>
      <c r="B4692">
        <f>IF(COUNTIF(Team!$A$2:$A$18,A4692)&gt;0,"CPS","")</f>
      </c>
      <c r="C4692" t="inlineStr">
        <is>
          <t>Lufthansa-Continuity</t>
        </is>
      </c>
      <c r="D4692" t="inlineStr">
        <is>
          <t>Lufthansa</t>
        </is>
      </c>
      <c r="E4692" t="inlineStr">
        <is>
          <t>199156</t>
        </is>
      </c>
      <c r="F4692" t="inlineStr">
        <is>
          <t>LCAGCABS31 - MariaDB: End of Life</t>
        </is>
      </c>
      <c r="G4692" t="inlineStr">
        <is>
          <t/>
        </is>
      </c>
      <c r="H4692" s="3">
        <v>46126.0</v>
      </c>
      <c r="I4692"/>
      <c r="J4692"/>
      <c r="K4692">
        <v>2.0</v>
      </c>
      <c r="L4692" t="inlineStr">
        <is>
          <t>Billable work</t>
        </is>
      </c>
    </row>
    <row r="4693">
      <c r="A4693" t="inlineStr">
        <is>
          <t>Viktor Medvegy</t>
        </is>
      </c>
      <c r="B4693">
        <f>IF(COUNTIF(Team!$A$2:$A$18,A4693)&gt;0,"CPS","")</f>
      </c>
      <c r="C4693" t="inlineStr">
        <is>
          <t>Talentedbunch</t>
        </is>
      </c>
      <c r="D4693" t="inlineStr">
        <is>
          <t>Talented Bunch Zrt.</t>
        </is>
      </c>
      <c r="E4693" t="inlineStr">
        <is>
          <t/>
        </is>
      </c>
      <c r="F4693" t="inlineStr">
        <is>
          <t>QA - Testing</t>
        </is>
      </c>
      <c r="G4693" t="inlineStr">
        <is>
          <t/>
        </is>
      </c>
      <c r="H4693" s="3">
        <v>46126.0</v>
      </c>
      <c r="I4693"/>
      <c r="J4693"/>
      <c r="K4693">
        <v>8.0</v>
      </c>
      <c r="L4693" t="inlineStr">
        <is>
          <t>Billable work</t>
        </is>
      </c>
    </row>
    <row r="4694">
      <c r="A4694" t="inlineStr">
        <is>
          <t>Dávid Pintér</t>
        </is>
      </c>
      <c r="B4694">
        <f>IF(COUNTIF(Team!$A$2:$A$18,A4694)&gt;0,"CPS","")</f>
      </c>
      <c r="C4694" t="inlineStr">
        <is>
          <t>Lufthansa - OneRes</t>
        </is>
      </c>
      <c r="D4694" t="inlineStr">
        <is>
          <t>Lufthansa</t>
        </is>
      </c>
      <c r="E4694" t="inlineStr">
        <is>
          <t/>
        </is>
      </c>
      <c r="F4694" t="inlineStr">
        <is>
          <t>OneRes Development</t>
        </is>
      </c>
      <c r="G4694" t="inlineStr">
        <is>
          <t/>
        </is>
      </c>
      <c r="H4694" s="3">
        <v>46126.0</v>
      </c>
      <c r="I4694"/>
      <c r="J4694"/>
      <c r="K4694">
        <v>8.0</v>
      </c>
      <c r="L4694" t="inlineStr">
        <is>
          <t>Billable work</t>
        </is>
      </c>
    </row>
    <row r="4695">
      <c r="A4695" t="inlineStr">
        <is>
          <t>Erika Lődár</t>
        </is>
      </c>
      <c r="B4695">
        <f>IF(COUNTIF(Team!$A$2:$A$18,A4695)&gt;0,"CPS","")</f>
      </c>
      <c r="C4695" t="inlineStr">
        <is>
          <t>Entities 2026 - Halo</t>
        </is>
      </c>
      <c r="D4695" t="inlineStr">
        <is>
          <t>Diligent</t>
        </is>
      </c>
      <c r="E4695" t="inlineStr">
        <is>
          <t/>
        </is>
      </c>
      <c r="F4695" t="inlineStr">
        <is>
          <t>Meeting</t>
        </is>
      </c>
      <c r="G4695" t="inlineStr">
        <is>
          <t/>
        </is>
      </c>
      <c r="H4695" s="3">
        <v>46126.0</v>
      </c>
      <c r="I4695"/>
      <c r="J4695"/>
      <c r="K4695">
        <v>0.5</v>
      </c>
      <c r="L4695" t="inlineStr">
        <is>
          <t>Billable work</t>
        </is>
      </c>
    </row>
    <row r="4696">
      <c r="A4696" t="inlineStr">
        <is>
          <t>László Bánfalvi</t>
        </is>
      </c>
      <c r="B4696">
        <f>IF(COUNTIF(Team!$A$2:$A$18,A4696)&gt;0,"CPS","")</f>
      </c>
      <c r="C4696" t="inlineStr">
        <is>
          <t>Sonrisa SysAdmin JIRA</t>
        </is>
      </c>
      <c r="D4696" t="inlineStr">
        <is>
          <t>Sonrisa</t>
        </is>
      </c>
      <c r="E4696" t="inlineStr">
        <is>
          <t/>
        </is>
      </c>
      <c r="F4696" t="inlineStr">
        <is>
          <t>SSC - SaaS management</t>
        </is>
      </c>
      <c r="G4696" t="inlineStr">
        <is>
          <t/>
        </is>
      </c>
      <c r="H4696" s="3">
        <v>46126.0</v>
      </c>
      <c r="I4696"/>
      <c r="J4696"/>
      <c r="K4696">
        <v>2.5</v>
      </c>
      <c r="L4696" t="inlineStr">
        <is>
          <t>Billable work</t>
        </is>
      </c>
    </row>
    <row r="4697">
      <c r="A4697" t="inlineStr">
        <is>
          <t>Bence Farkas</t>
        </is>
      </c>
      <c r="B4697">
        <f>IF(COUNTIF(Team!$A$2:$A$18,A4697)&gt;0,"CPS","")</f>
      </c>
      <c r="C4697" t="inlineStr">
        <is>
          <t>Lufthansa-Continuity</t>
        </is>
      </c>
      <c r="D4697" t="inlineStr">
        <is>
          <t>Lufthansa</t>
        </is>
      </c>
      <c r="E4697" t="inlineStr">
        <is>
          <t>199451</t>
        </is>
      </c>
      <c r="F4697" t="inlineStr">
        <is>
          <t>DCS_html mysql upgrade után a php projektek elhasaltak</t>
        </is>
      </c>
      <c r="G4697" t="inlineStr">
        <is>
          <t/>
        </is>
      </c>
      <c r="H4697" s="3">
        <v>46126.0</v>
      </c>
      <c r="I4697"/>
      <c r="J4697"/>
      <c r="K4697">
        <v>6.0</v>
      </c>
      <c r="L4697" t="inlineStr">
        <is>
          <t>Billable work</t>
        </is>
      </c>
    </row>
    <row r="4698">
      <c r="A4698" t="inlineStr">
        <is>
          <t>Péter Vincze</t>
        </is>
      </c>
      <c r="B4698">
        <f>IF(COUNTIF(Team!$A$2:$A$18,A4698)&gt;0,"CPS","")</f>
      </c>
      <c r="C4698" t="inlineStr">
        <is>
          <t>Diligent - Boards - Hydra</t>
        </is>
      </c>
      <c r="D4698" t="inlineStr">
        <is>
          <t>Diligent</t>
        </is>
      </c>
      <c r="E4698" t="inlineStr">
        <is>
          <t/>
        </is>
      </c>
      <c r="F4698" t="inlineStr">
        <is>
          <t>Development</t>
        </is>
      </c>
      <c r="G4698" t="inlineStr">
        <is>
          <t>AI week</t>
        </is>
      </c>
      <c r="H4698" s="3">
        <v>46126.0</v>
      </c>
      <c r="I4698"/>
      <c r="J4698"/>
      <c r="K4698">
        <v>5.0</v>
      </c>
      <c r="L4698" t="inlineStr">
        <is>
          <t>Billable work</t>
        </is>
      </c>
    </row>
    <row r="4699">
      <c r="A4699" t="inlineStr">
        <is>
          <t>Éva-Henrietta Nagy</t>
        </is>
      </c>
      <c r="B4699">
        <f>IF(COUNTIF(Team!$A$2:$A$18,A4699)&gt;0,"CPS","")</f>
      </c>
      <c r="C4699" t="inlineStr">
        <is>
          <t>K11 Production</t>
        </is>
      </c>
      <c r="D4699" t="inlineStr">
        <is>
          <t>Magyar Államkincstár</t>
        </is>
      </c>
      <c r="E4699" t="inlineStr">
        <is>
          <t>199524</t>
        </is>
      </c>
      <c r="F4699" t="inlineStr">
        <is>
          <t>[React] Adatszolgáltatás példány: Szabadszöveges adatok felvétele és szerkesztése felugró ablakban</t>
        </is>
      </c>
      <c r="G4699" t="inlineStr">
        <is>
          <t>+DSM + call Petya</t>
        </is>
      </c>
      <c r="H4699" s="3">
        <v>46126.0</v>
      </c>
      <c r="I4699"/>
      <c r="J4699"/>
      <c r="K4699">
        <v>2.0</v>
      </c>
      <c r="L4699" t="inlineStr">
        <is>
          <t>Billable work</t>
        </is>
      </c>
    </row>
    <row r="4700">
      <c r="A4700" t="inlineStr">
        <is>
          <t>István Borosán</t>
        </is>
      </c>
      <c r="B4700">
        <f>IF(COUNTIF(Team!$A$2:$A$18,A4700)&gt;0,"CPS","")</f>
      </c>
      <c r="C4700" t="inlineStr">
        <is>
          <t>AI - NKFIH</t>
        </is>
      </c>
      <c r="D4700" t="inlineStr">
        <is>
          <t>NKFIH</t>
        </is>
      </c>
      <c r="E4700" t="inlineStr">
        <is>
          <t>199964</t>
        </is>
      </c>
      <c r="F4700" t="inlineStr">
        <is>
          <t>Preparing a KV environment for NKFIH</t>
        </is>
      </c>
      <c r="G4700" t="inlineStr">
        <is>
          <t>Investigating template import issue, importing templates</t>
        </is>
      </c>
      <c r="H4700" s="3">
        <v>46126.0</v>
      </c>
      <c r="I4700"/>
      <c r="J4700"/>
      <c r="K4700">
        <v>1.5</v>
      </c>
      <c r="L4700" t="inlineStr">
        <is>
          <t>Billable work</t>
        </is>
      </c>
    </row>
    <row r="4701">
      <c r="A4701" t="inlineStr">
        <is>
          <t>Tamás Jobb</t>
        </is>
      </c>
      <c r="B4701">
        <f>IF(COUNTIF(Team!$A$2:$A$18,A4701)&gt;0,"CPS","")</f>
      </c>
      <c r="C4701" t="inlineStr">
        <is>
          <t>SAG-NAV</t>
        </is>
      </c>
      <c r="D4701" t="inlineStr">
        <is>
          <t>Sagemcom Magyarország Kft.</t>
        </is>
      </c>
      <c r="E4701" t="inlineStr">
        <is>
          <t/>
        </is>
      </c>
      <c r="F4701" t="inlineStr">
        <is>
          <t>QA tesztesetek tervezése</t>
        </is>
      </c>
      <c r="G4701" t="inlineStr">
        <is>
          <t/>
        </is>
      </c>
      <c r="H4701" s="3">
        <v>46126.0</v>
      </c>
      <c r="I4701"/>
      <c r="J4701"/>
      <c r="K4701">
        <v>0.75</v>
      </c>
      <c r="L4701" t="inlineStr">
        <is>
          <t>Billable work</t>
        </is>
      </c>
    </row>
    <row r="4702">
      <c r="A4702" t="inlineStr">
        <is>
          <t>Péter Vincze</t>
        </is>
      </c>
      <c r="B4702">
        <f>IF(COUNTIF(Team!$A$2:$A$18,A4702)&gt;0,"CPS","")</f>
      </c>
      <c r="C4702" t="inlineStr">
        <is>
          <t>Diligent - Boards - Hydra</t>
        </is>
      </c>
      <c r="D4702" t="inlineStr">
        <is>
          <t>Diligent</t>
        </is>
      </c>
      <c r="E4702" t="inlineStr">
        <is>
          <t/>
        </is>
      </c>
      <c r="F4702" t="inlineStr">
        <is>
          <t>Meeting</t>
        </is>
      </c>
      <c r="G4702" t="inlineStr">
        <is>
          <t/>
        </is>
      </c>
      <c r="H4702" s="3">
        <v>46126.0</v>
      </c>
      <c r="I4702"/>
      <c r="J4702"/>
      <c r="K4702">
        <v>2.0</v>
      </c>
      <c r="L4702" t="inlineStr">
        <is>
          <t>Billable work</t>
        </is>
      </c>
    </row>
    <row r="4703">
      <c r="A4703" t="inlineStr">
        <is>
          <t>Erika Lődár</t>
        </is>
      </c>
      <c r="B4703">
        <f>IF(COUNTIF(Team!$A$2:$A$18,A4703)&gt;0,"CPS","")</f>
      </c>
      <c r="C4703" t="inlineStr">
        <is>
          <t>Entities 2026 - Halo</t>
        </is>
      </c>
      <c r="D4703" t="inlineStr">
        <is>
          <t>Diligent</t>
        </is>
      </c>
      <c r="E4703" t="inlineStr">
        <is>
          <t/>
        </is>
      </c>
      <c r="F4703" t="inlineStr">
        <is>
          <t>QA activity</t>
        </is>
      </c>
      <c r="G4703" t="inlineStr">
        <is>
          <t/>
        </is>
      </c>
      <c r="H4703" s="3">
        <v>46126.0</v>
      </c>
      <c r="I4703"/>
      <c r="J4703"/>
      <c r="K4703">
        <v>7.5</v>
      </c>
      <c r="L4703" t="inlineStr">
        <is>
          <t>Billable work</t>
        </is>
      </c>
    </row>
    <row r="4704">
      <c r="A4704" t="inlineStr">
        <is>
          <t>István Borosán</t>
        </is>
      </c>
      <c r="B4704">
        <f>IF(COUNTIF(Team!$A$2:$A$18,A4704)&gt;0,"CPS","")</f>
      </c>
      <c r="C4704" t="inlineStr">
        <is>
          <t>AI - NKFIH</t>
        </is>
      </c>
      <c r="D4704" t="inlineStr">
        <is>
          <t>NKFIH</t>
        </is>
      </c>
      <c r="E4704" t="inlineStr">
        <is>
          <t>199964</t>
        </is>
      </c>
      <c r="F4704" t="inlineStr">
        <is>
          <t>Preparing a KV environment for NKFIH</t>
        </is>
      </c>
      <c r="G4704" t="inlineStr">
        <is>
          <t>Checking qwen embedding model</t>
        </is>
      </c>
      <c r="H4704" s="3">
        <v>46126.0</v>
      </c>
      <c r="I4704"/>
      <c r="J4704"/>
      <c r="K4704">
        <v>0.5</v>
      </c>
      <c r="L4704" t="inlineStr">
        <is>
          <t>Billable work</t>
        </is>
      </c>
    </row>
    <row r="4705">
      <c r="A4705" t="inlineStr">
        <is>
          <t>Csaba Vass</t>
        </is>
      </c>
      <c r="B4705">
        <f>IF(COUNTIF(Team!$A$2:$A$18,A4705)&gt;0,"CPS","")</f>
      </c>
      <c r="C4705" t="inlineStr">
        <is>
          <t>Entities 2026 - Halo</t>
        </is>
      </c>
      <c r="D4705" t="inlineStr">
        <is>
          <t>Diligent</t>
        </is>
      </c>
      <c r="E4705" t="inlineStr">
        <is>
          <t/>
        </is>
      </c>
      <c r="F4705" t="inlineStr">
        <is>
          <t>Development activity</t>
        </is>
      </c>
      <c r="G4705" t="inlineStr">
        <is>
          <t/>
        </is>
      </c>
      <c r="H4705" s="3">
        <v>46126.0</v>
      </c>
      <c r="I4705"/>
      <c r="J4705"/>
      <c r="K4705">
        <v>8.0</v>
      </c>
      <c r="L4705" t="inlineStr">
        <is>
          <t>Billable work</t>
        </is>
      </c>
    </row>
    <row r="4706">
      <c r="A4706" t="inlineStr">
        <is>
          <t>Zoltán Bán</t>
        </is>
      </c>
      <c r="B4706">
        <f>IF(COUNTIF(Team!$A$2:$A$18,A4706)&gt;0,"CPS","")</f>
      </c>
      <c r="C4706" t="inlineStr">
        <is>
          <t>Sonrisa SysAdmin JIRA</t>
        </is>
      </c>
      <c r="D4706" t="inlineStr">
        <is>
          <t>Sonrisa</t>
        </is>
      </c>
      <c r="E4706" t="inlineStr">
        <is>
          <t/>
        </is>
      </c>
      <c r="F4706" t="inlineStr">
        <is>
          <t>SSC - Endpoint management</t>
        </is>
      </c>
      <c r="G4706" t="inlineStr">
        <is>
          <t>SYS-12107, Miki laptopjána kifújása levegővel (csak kívülről).</t>
        </is>
      </c>
      <c r="H4706" s="3">
        <v>46126.0</v>
      </c>
      <c r="I4706"/>
      <c r="J4706"/>
      <c r="K4706">
        <v>0.25</v>
      </c>
      <c r="L4706" t="inlineStr">
        <is>
          <t>Billable work</t>
        </is>
      </c>
    </row>
    <row r="4707">
      <c r="A4707" t="inlineStr">
        <is>
          <t>Péter Vincze</t>
        </is>
      </c>
      <c r="B4707">
        <f>IF(COUNTIF(Team!$A$2:$A$18,A4707)&gt;0,"CPS","")</f>
      </c>
      <c r="C4707" t="inlineStr">
        <is>
          <t>Diligent - Boards - Hydra</t>
        </is>
      </c>
      <c r="D4707" t="inlineStr">
        <is>
          <t>Diligent</t>
        </is>
      </c>
      <c r="E4707" t="inlineStr">
        <is>
          <t/>
        </is>
      </c>
      <c r="F4707" t="inlineStr">
        <is>
          <t>Development</t>
        </is>
      </c>
      <c r="G4707" t="inlineStr">
        <is>
          <t>PR reviews</t>
        </is>
      </c>
      <c r="H4707" s="3">
        <v>46126.0</v>
      </c>
      <c r="I4707"/>
      <c r="J4707"/>
      <c r="K4707">
        <v>1.0</v>
      </c>
      <c r="L4707" t="inlineStr">
        <is>
          <t>Billable work</t>
        </is>
      </c>
    </row>
    <row r="4708">
      <c r="A4708" t="inlineStr">
        <is>
          <t>Zoltán Bán</t>
        </is>
      </c>
      <c r="B4708">
        <f>IF(COUNTIF(Team!$A$2:$A$18,A4708)&gt;0,"CPS","")</f>
      </c>
      <c r="C4708" t="inlineStr">
        <is>
          <t>Sonrisa SysAdmin JIRA</t>
        </is>
      </c>
      <c r="D4708" t="inlineStr">
        <is>
          <t>Sonrisa</t>
        </is>
      </c>
      <c r="E4708" t="inlineStr">
        <is>
          <t/>
        </is>
      </c>
      <c r="F4708" t="inlineStr">
        <is>
          <t>SSC - SaaS management</t>
        </is>
      </c>
      <c r="G4708" t="inlineStr">
        <is>
          <t>SYS-12106, számla kérés monitor eladáshoz, egyeztetés.</t>
        </is>
      </c>
      <c r="H4708" s="3">
        <v>46126.0</v>
      </c>
      <c r="I4708"/>
      <c r="J4708"/>
      <c r="K4708">
        <v>0.5</v>
      </c>
      <c r="L4708" t="inlineStr">
        <is>
          <t>Billable work</t>
        </is>
      </c>
    </row>
    <row r="4709">
      <c r="A4709" t="inlineStr">
        <is>
          <t>Zoltán Bán</t>
        </is>
      </c>
      <c r="B4709">
        <f>IF(COUNTIF(Team!$A$2:$A$18,A4709)&gt;0,"CPS","")</f>
      </c>
      <c r="C4709" t="inlineStr">
        <is>
          <t>Sonrisa SysAdmin JIRA</t>
        </is>
      </c>
      <c r="D4709" t="inlineStr">
        <is>
          <t>Sonrisa</t>
        </is>
      </c>
      <c r="E4709" t="inlineStr">
        <is>
          <t/>
        </is>
      </c>
      <c r="F4709" t="inlineStr">
        <is>
          <t>SSC - SaaS management</t>
        </is>
      </c>
      <c r="G4709" t="inlineStr">
        <is>
          <t>SYS-12104, új subcontractornak account, hozzáférés létrehozás.</t>
        </is>
      </c>
      <c r="H4709" s="3">
        <v>46126.0</v>
      </c>
      <c r="I4709"/>
      <c r="J4709"/>
      <c r="K4709">
        <v>0.5</v>
      </c>
      <c r="L4709" t="inlineStr">
        <is>
          <t>Billable work</t>
        </is>
      </c>
    </row>
    <row r="4710">
      <c r="A4710" t="inlineStr">
        <is>
          <t>Zoltán Bán</t>
        </is>
      </c>
      <c r="B4710">
        <f>IF(COUNTIF(Team!$A$2:$A$18,A4710)&gt;0,"CPS","")</f>
      </c>
      <c r="C4710" t="inlineStr">
        <is>
          <t>Sonrisa SysAdmin JIRA</t>
        </is>
      </c>
      <c r="D4710" t="inlineStr">
        <is>
          <t>Sonrisa</t>
        </is>
      </c>
      <c r="E4710" t="inlineStr">
        <is>
          <t/>
        </is>
      </c>
      <c r="F4710" t="inlineStr">
        <is>
          <t>SSC - Project</t>
        </is>
      </c>
      <c r="G4710" t="inlineStr">
        <is>
          <t>SYS-12026, csomagátadás futárnak.</t>
        </is>
      </c>
      <c r="H4710" s="3">
        <v>46126.0</v>
      </c>
      <c r="I4710"/>
      <c r="J4710"/>
      <c r="K4710">
        <v>0.25</v>
      </c>
      <c r="L4710" t="inlineStr">
        <is>
          <t>Billable work</t>
        </is>
      </c>
    </row>
    <row r="4711">
      <c r="A4711" t="inlineStr">
        <is>
          <t>Dávid Komlósi</t>
        </is>
      </c>
      <c r="B4711">
        <f>IF(COUNTIF(Team!$A$2:$A$18,A4711)&gt;0,"CPS","")</f>
      </c>
      <c r="C4711" t="inlineStr">
        <is>
          <t>AI - Direct travel</t>
        </is>
      </c>
      <c r="D4711" t="inlineStr">
        <is>
          <t>Direct Travel</t>
        </is>
      </c>
      <c r="E4711" t="inlineStr">
        <is>
          <t>1002361</t>
        </is>
      </c>
      <c r="F4711" t="inlineStr">
        <is>
          <t>NDE-2361 - File import support into KV via sharepoint</t>
        </is>
      </c>
      <c r="G4711" t="inlineStr">
        <is>
          <t/>
        </is>
      </c>
      <c r="H4711" s="3">
        <v>46126.0</v>
      </c>
      <c r="I4711"/>
      <c r="J4711"/>
      <c r="K4711">
        <v>1.0</v>
      </c>
      <c r="L4711" t="inlineStr">
        <is>
          <t>Billable work</t>
        </is>
      </c>
    </row>
    <row r="4712">
      <c r="A4712" t="inlineStr">
        <is>
          <t>Tibor Lörinczi</t>
        </is>
      </c>
      <c r="B4712">
        <f>IF(COUNTIF(Team!$A$2:$A$18,A4712)&gt;0,"CPS","")</f>
      </c>
      <c r="C4712" t="inlineStr">
        <is>
          <t>Yettel - GRIP</t>
        </is>
      </c>
      <c r="D4712" t="inlineStr">
        <is>
          <t>Yettel</t>
        </is>
      </c>
      <c r="E4712" t="inlineStr">
        <is>
          <t/>
        </is>
      </c>
      <c r="F4712" t="inlineStr">
        <is>
          <t>Yettel - Grip - Development</t>
        </is>
      </c>
      <c r="G4712" t="inlineStr">
        <is>
          <t/>
        </is>
      </c>
      <c r="H4712" s="3">
        <v>46126.0</v>
      </c>
      <c r="I4712"/>
      <c r="J4712"/>
      <c r="K4712">
        <v>8.0</v>
      </c>
      <c r="L4712" t="inlineStr">
        <is>
          <t>Billable work</t>
        </is>
      </c>
    </row>
    <row r="4713">
      <c r="A4713" t="inlineStr">
        <is>
          <t>Andor Zöldesi</t>
        </is>
      </c>
      <c r="B4713">
        <f>IF(COUNTIF(Team!$A$2:$A$18,A4713)&gt;0,"CPS","")</f>
      </c>
      <c r="C4713" t="inlineStr">
        <is>
          <t>Diligent Risk Essentials</t>
        </is>
      </c>
      <c r="D4713" t="inlineStr">
        <is>
          <t>Diligent</t>
        </is>
      </c>
      <c r="E4713" t="inlineStr">
        <is>
          <t>186321</t>
        </is>
      </c>
      <c r="F4713" t="inlineStr">
        <is>
          <t>TL work</t>
        </is>
      </c>
      <c r="G4713" t="inlineStr">
        <is>
          <t/>
        </is>
      </c>
      <c r="H4713" s="3">
        <v>46126.0</v>
      </c>
      <c r="I4713"/>
      <c r="J4713"/>
      <c r="K4713">
        <v>5.0</v>
      </c>
      <c r="L4713" t="inlineStr">
        <is>
          <t>Billable work</t>
        </is>
      </c>
    </row>
    <row r="4714">
      <c r="A4714" t="inlineStr">
        <is>
          <t>Csaba Fazekas</t>
        </is>
      </c>
      <c r="B4714">
        <f>IF(COUNTIF(Team!$A$2:$A$18,A4714)&gt;0,"CPS","")</f>
      </c>
      <c r="C4714" t="inlineStr">
        <is>
          <t>PH - Consultant Corner</t>
        </is>
      </c>
      <c r="D4714" t="inlineStr">
        <is>
          <t>Princess House</t>
        </is>
      </c>
      <c r="E4714" t="inlineStr">
        <is>
          <t>2003430</t>
        </is>
      </c>
      <c r="F4714" t="inlineStr">
        <is>
          <t>PHS-3430 - Technical discussions</t>
        </is>
      </c>
      <c r="G4714" t="inlineStr">
        <is>
          <t>JIRAID:125579 </t>
        </is>
      </c>
      <c r="H4714" s="3">
        <v>46126.0</v>
      </c>
      <c r="I4714"/>
      <c r="J4714"/>
      <c r="K4714">
        <v>1.5</v>
      </c>
      <c r="L4714" t="inlineStr">
        <is>
          <t>Billable work</t>
        </is>
      </c>
    </row>
    <row r="4715">
      <c r="A4715" t="inlineStr">
        <is>
          <t>Dávid Tomori</t>
        </is>
      </c>
      <c r="B4715">
        <f>IF(COUNTIF(Team!$A$2:$A$18,A4715)&gt;0,"CPS","")</f>
      </c>
      <c r="C4715" t="inlineStr">
        <is>
          <t>Synlab Plasma (BigCommerce)</t>
        </is>
      </c>
      <c r="D4715" t="inlineStr">
        <is>
          <t>Synlab</t>
        </is>
      </c>
      <c r="E4715" t="inlineStr">
        <is>
          <t>1015152</t>
        </is>
      </c>
      <c r="F4715" t="inlineStr">
        <is>
          <t>SA-15152 - [OE] Scrum meetings (planning, DSM, retro, demo)</t>
        </is>
      </c>
      <c r="G4715" t="inlineStr">
        <is>
          <t>JIRAID:111802 </t>
        </is>
      </c>
      <c r="H4715" s="3">
        <v>46126.0</v>
      </c>
      <c r="I4715"/>
      <c r="J4715"/>
      <c r="K4715">
        <v>1.0</v>
      </c>
      <c r="L4715" t="inlineStr">
        <is>
          <t>Billable work</t>
        </is>
      </c>
    </row>
    <row r="4716">
      <c r="A4716" t="inlineStr">
        <is>
          <t>Mihály-Attila Nánási</t>
        </is>
      </c>
      <c r="B4716">
        <f>IF(COUNTIF(Team!$A$2:$A$18,A4716)&gt;0,"CPS","")</f>
      </c>
      <c r="C4716" t="inlineStr">
        <is>
          <t>UI modernization 2026 - Dev Team</t>
        </is>
      </c>
      <c r="D4716" t="inlineStr">
        <is>
          <t>Diligent</t>
        </is>
      </c>
      <c r="E4716" t="inlineStr">
        <is>
          <t/>
        </is>
      </c>
      <c r="F4716" t="inlineStr">
        <is>
          <t>Meeting</t>
        </is>
      </c>
      <c r="G4716" t="inlineStr">
        <is>
          <t/>
        </is>
      </c>
      <c r="H4716" s="3">
        <v>46126.0</v>
      </c>
      <c r="I4716"/>
      <c r="J4716"/>
      <c r="K4716">
        <v>0.25</v>
      </c>
      <c r="L4716" t="inlineStr">
        <is>
          <t>Billable work</t>
        </is>
      </c>
    </row>
    <row r="4717">
      <c r="A4717" t="inlineStr">
        <is>
          <t>Csaba Fazekas</t>
        </is>
      </c>
      <c r="B4717">
        <f>IF(COUNTIF(Team!$A$2:$A$18,A4717)&gt;0,"CPS","")</f>
      </c>
      <c r="C4717" t="inlineStr">
        <is>
          <t>PH - Consultant Corner</t>
        </is>
      </c>
      <c r="D4717" t="inlineStr">
        <is>
          <t>Princess House</t>
        </is>
      </c>
      <c r="E4717" t="inlineStr">
        <is>
          <t>2002850</t>
        </is>
      </c>
      <c r="F4717" t="inlineStr">
        <is>
          <t>PHS-2850 - Scrum events</t>
        </is>
      </c>
      <c r="G4717" t="inlineStr">
        <is>
          <t>JIRAID:125580 </t>
        </is>
      </c>
      <c r="H4717" s="3">
        <v>46126.0</v>
      </c>
      <c r="I4717"/>
      <c r="J4717"/>
      <c r="K4717">
        <v>0.5</v>
      </c>
      <c r="L4717" t="inlineStr">
        <is>
          <t>Billable work</t>
        </is>
      </c>
    </row>
    <row r="4718">
      <c r="A4718" t="inlineStr">
        <is>
          <t>Balázs Kirsching</t>
        </is>
      </c>
      <c r="B4718">
        <f>IF(COUNTIF(Team!$A$2:$A$18,A4718)&gt;0,"CPS","")</f>
      </c>
      <c r="C4718" t="inlineStr">
        <is>
          <t>Lufthansa Netline - HubControl</t>
        </is>
      </c>
      <c r="D4718" t="inlineStr">
        <is>
          <t>Lufthansa</t>
        </is>
      </c>
      <c r="E4718" t="inlineStr">
        <is>
          <t/>
        </is>
      </c>
      <c r="F4718" t="inlineStr">
        <is>
          <t>HubControl project work</t>
        </is>
      </c>
      <c r="G4718" t="inlineStr">
        <is>
          <t/>
        </is>
      </c>
      <c r="H4718" s="3">
        <v>46126.0</v>
      </c>
      <c r="I4718"/>
      <c r="J4718"/>
      <c r="K4718">
        <v>8.0</v>
      </c>
      <c r="L4718" t="inlineStr">
        <is>
          <t>Billable work</t>
        </is>
      </c>
    </row>
    <row r="4719">
      <c r="A4719" t="inlineStr">
        <is>
          <t>Dávid Komlósi</t>
        </is>
      </c>
      <c r="B4719">
        <f>IF(COUNTIF(Team!$A$2:$A$18,A4719)&gt;0,"CPS","")</f>
      </c>
      <c r="C4719" t="inlineStr">
        <is>
          <t>AI - NKFIH</t>
        </is>
      </c>
      <c r="D4719" t="inlineStr">
        <is>
          <t>NKFIH</t>
        </is>
      </c>
      <c r="E4719" t="inlineStr">
        <is>
          <t>199692</t>
        </is>
      </c>
      <c r="F4719" t="inlineStr">
        <is>
          <t>ExAnte</t>
        </is>
      </c>
      <c r="G4719" t="inlineStr">
        <is>
          <t/>
        </is>
      </c>
      <c r="H4719" s="3">
        <v>46126.0</v>
      </c>
      <c r="I4719"/>
      <c r="J4719"/>
      <c r="K4719">
        <v>3.0</v>
      </c>
      <c r="L4719" t="inlineStr">
        <is>
          <t>Billable work</t>
        </is>
      </c>
    </row>
    <row r="4720">
      <c r="A4720" t="inlineStr">
        <is>
          <t>Andor Szabó</t>
        </is>
      </c>
      <c r="B4720">
        <f>IF(COUNTIF(Team!$A$2:$A$18,A4720)&gt;0,"CPS","")</f>
      </c>
      <c r="C4720" t="inlineStr">
        <is>
          <t>Cloud Platform Services</t>
        </is>
      </c>
      <c r="D4720" t="inlineStr">
        <is>
          <t>Sonrisa</t>
        </is>
      </c>
      <c r="E4720" t="inlineStr">
        <is>
          <t>196631</t>
        </is>
      </c>
      <c r="F4720" t="inlineStr">
        <is>
          <t>Diligent - ARC BOS Sunset</t>
        </is>
      </c>
      <c r="G4720" t="inlineStr">
        <is>
          <t/>
        </is>
      </c>
      <c r="H4720" s="3">
        <v>46126.0</v>
      </c>
      <c r="I4720"/>
      <c r="J4720"/>
      <c r="K4720">
        <v>8.0</v>
      </c>
      <c r="L4720" t="inlineStr">
        <is>
          <t>Billable work</t>
        </is>
      </c>
    </row>
    <row r="4721">
      <c r="A4721" t="inlineStr">
        <is>
          <t>Alex László Bodó</t>
        </is>
      </c>
      <c r="B4721">
        <f>IF(COUNTIF(Team!$A$2:$A$18,A4721)&gt;0,"CPS","")</f>
      </c>
      <c r="C4721" t="inlineStr">
        <is>
          <t>SAG-IDOM</t>
        </is>
      </c>
      <c r="D4721" t="inlineStr">
        <is>
          <t>Sagemcom Magyarország Kft.</t>
        </is>
      </c>
      <c r="E4721" t="inlineStr">
        <is>
          <t>190748</t>
        </is>
      </c>
      <c r="F4721" t="inlineStr">
        <is>
          <t>Onboarding</t>
        </is>
      </c>
      <c r="G4721" t="inlineStr">
        <is>
          <t/>
        </is>
      </c>
      <c r="H4721" s="3">
        <v>46126.0</v>
      </c>
      <c r="I4721"/>
      <c r="J4721"/>
      <c r="K4721">
        <v>8.0</v>
      </c>
      <c r="L4721" t="inlineStr">
        <is>
          <t>Billable work</t>
        </is>
      </c>
    </row>
    <row r="4722">
      <c r="A4722" t="inlineStr">
        <is>
          <t>István Borosán</t>
        </is>
      </c>
      <c r="B4722">
        <f>IF(COUNTIF(Team!$A$2:$A$18,A4722)&gt;0,"CPS","")</f>
      </c>
      <c r="C4722" t="inlineStr">
        <is>
          <t>AI - NKFIH</t>
        </is>
      </c>
      <c r="D4722" t="inlineStr">
        <is>
          <t>NKFIH</t>
        </is>
      </c>
      <c r="E4722" t="inlineStr">
        <is>
          <t>199987</t>
        </is>
      </c>
      <c r="F4722" t="inlineStr">
        <is>
          <t>ExAnte - Preparing and executing Template</t>
        </is>
      </c>
      <c r="G4722" t="inlineStr">
        <is>
          <t>Executing templates, fixing issues</t>
        </is>
      </c>
      <c r="H4722" s="3">
        <v>46126.0</v>
      </c>
      <c r="I4722"/>
      <c r="J4722"/>
      <c r="K4722">
        <v>3.5</v>
      </c>
      <c r="L4722" t="inlineStr">
        <is>
          <t>Billable work</t>
        </is>
      </c>
    </row>
    <row r="4723">
      <c r="A4723" t="inlineStr">
        <is>
          <t>Dávid Komlósi</t>
        </is>
      </c>
      <c r="B4723">
        <f>IF(COUNTIF(Team!$A$2:$A$18,A4723)&gt;0,"CPS","")</f>
      </c>
      <c r="C4723" t="inlineStr">
        <is>
          <t>AI Competency - Presales</t>
        </is>
      </c>
      <c r="D4723" t="inlineStr">
        <is>
          <t>Sonrisa</t>
        </is>
      </c>
      <c r="E4723" t="inlineStr">
        <is>
          <t>198559</t>
        </is>
      </c>
      <c r="F4723" t="inlineStr">
        <is>
          <t>[Ulyssys] - KV - Presales meetings, demos, etc..</t>
        </is>
      </c>
      <c r="G4723" t="inlineStr">
        <is>
          <t/>
        </is>
      </c>
      <c r="H4723" s="3">
        <v>46126.0</v>
      </c>
      <c r="I4723"/>
      <c r="J4723"/>
      <c r="K4723">
        <v>2.0</v>
      </c>
      <c r="L4723" t="inlineStr">
        <is>
          <t>Non-billable work</t>
        </is>
      </c>
    </row>
    <row r="4724">
      <c r="A4724" t="inlineStr">
        <is>
          <t>Gábor Bálint</t>
        </is>
      </c>
      <c r="B4724">
        <f>IF(COUNTIF(Team!$A$2:$A$18,A4724)&gt;0,"CPS","")</f>
      </c>
      <c r="C4724" t="inlineStr">
        <is>
          <t>Global Blue - Rex - Japan 2026</t>
        </is>
      </c>
      <c r="D4724" t="inlineStr">
        <is>
          <t>Global Blue</t>
        </is>
      </c>
      <c r="E4724" t="inlineStr">
        <is>
          <t/>
        </is>
      </c>
      <c r="F4724" t="inlineStr">
        <is>
          <t>Project Management and Administration</t>
        </is>
      </c>
      <c r="G4724" t="inlineStr">
        <is>
          <t/>
        </is>
      </c>
      <c r="H4724" s="3">
        <v>46126.0</v>
      </c>
      <c r="I4724"/>
      <c r="J4724"/>
      <c r="K4724">
        <v>2.75</v>
      </c>
      <c r="L4724" t="inlineStr">
        <is>
          <t>Billable work</t>
        </is>
      </c>
    </row>
    <row r="4725">
      <c r="A4725" t="inlineStr">
        <is>
          <t>Szabolcs Siko</t>
        </is>
      </c>
      <c r="B4725">
        <f>IF(COUNTIF(Team!$A$2:$A$18,A4725)&gt;0,"CPS","")</f>
      </c>
      <c r="C4725" t="inlineStr">
        <is>
          <t>Synlab Plasma (BigCommerce)</t>
        </is>
      </c>
      <c r="D4725" t="inlineStr">
        <is>
          <t>Synlab</t>
        </is>
      </c>
      <c r="E4725" t="inlineStr">
        <is>
          <t>1007375</t>
        </is>
      </c>
      <c r="F4725" t="inlineStr">
        <is>
          <t>SA-7375 - 3L Support: investigation, queries, meetings, manual changes </t>
        </is>
      </c>
      <c r="G4725" t="inlineStr">
        <is>
          <t>JIRAID:111805 GLPI: #271266, #268004</t>
        </is>
      </c>
      <c r="H4725" s="3">
        <v>46126.0</v>
      </c>
      <c r="I4725"/>
      <c r="J4725"/>
      <c r="K4725">
        <v>1.25</v>
      </c>
      <c r="L4725" t="inlineStr">
        <is>
          <t>Billable work</t>
        </is>
      </c>
    </row>
    <row r="4726">
      <c r="A4726" t="inlineStr">
        <is>
          <t>Dávid Komlósi</t>
        </is>
      </c>
      <c r="B4726">
        <f>IF(COUNTIF(Team!$A$2:$A$18,A4726)&gt;0,"CPS","")</f>
      </c>
      <c r="C4726" t="inlineStr">
        <is>
          <t>KV development</t>
        </is>
      </c>
      <c r="D4726" t="inlineStr">
        <is>
          <t>Sonrisa</t>
        </is>
      </c>
      <c r="E4726" t="inlineStr">
        <is>
          <t>199246</t>
        </is>
      </c>
      <c r="F4726" t="inlineStr">
        <is>
          <t>Backlog grooming, planning, roadmap, ticket management</t>
        </is>
      </c>
      <c r="G4726" t="inlineStr">
        <is>
          <t/>
        </is>
      </c>
      <c r="H4726" s="3">
        <v>46126.0</v>
      </c>
      <c r="I4726"/>
      <c r="J4726"/>
      <c r="K4726">
        <v>2.0</v>
      </c>
      <c r="L4726" t="inlineStr">
        <is>
          <t>Non-billable work</t>
        </is>
      </c>
    </row>
    <row r="4727">
      <c r="A4727" t="inlineStr">
        <is>
          <t>Kinga Zelei</t>
        </is>
      </c>
      <c r="B4727">
        <f>IF(COUNTIF(Team!$A$2:$A$18,A4727)&gt;0,"CPS","")</f>
      </c>
      <c r="C4727" t="inlineStr">
        <is>
          <t>Consultancy - Observer Service Remap</t>
        </is>
      </c>
      <c r="D4727" t="inlineStr">
        <is>
          <t>OBSERVER</t>
        </is>
      </c>
      <c r="E4727" t="inlineStr">
        <is>
          <t>199585</t>
        </is>
      </c>
      <c r="F4727" t="inlineStr">
        <is>
          <t>QA task for UAT</t>
        </is>
      </c>
      <c r="G4727" t="inlineStr">
        <is>
          <t>walkthrough with Vilmos, preparing questions, collecting informations</t>
        </is>
      </c>
      <c r="H4727" s="3">
        <v>46126.0</v>
      </c>
      <c r="I4727"/>
      <c r="J4727"/>
      <c r="K4727">
        <v>3.0</v>
      </c>
      <c r="L4727" t="inlineStr">
        <is>
          <t>Billable work</t>
        </is>
      </c>
    </row>
    <row r="4728">
      <c r="A4728" t="inlineStr">
        <is>
          <t>Péter Brindzik</t>
        </is>
      </c>
      <c r="B4728">
        <f>IF(COUNTIF(Team!$A$2:$A$18,A4728)&gt;0,"CPS","")</f>
      </c>
      <c r="C4728" t="inlineStr">
        <is>
          <t>Consultancy - Observer Service Remap</t>
        </is>
      </c>
      <c r="D4728" t="inlineStr">
        <is>
          <t>OBSERVER</t>
        </is>
      </c>
      <c r="E4728" t="inlineStr">
        <is>
          <t>199805</t>
        </is>
      </c>
      <c r="F4728" t="inlineStr">
        <is>
          <t>3.6.ParlAI API bekötése - UAT</t>
        </is>
      </c>
      <c r="G4728" t="inlineStr">
        <is>
          <t/>
        </is>
      </c>
      <c r="H4728" s="3">
        <v>46126.0</v>
      </c>
      <c r="I4728"/>
      <c r="J4728"/>
      <c r="K4728">
        <v>1.0</v>
      </c>
      <c r="L4728" t="inlineStr">
        <is>
          <t>Billable work</t>
        </is>
      </c>
    </row>
    <row r="4729">
      <c r="A4729" t="inlineStr">
        <is>
          <t>Loury Guy Sinia</t>
        </is>
      </c>
      <c r="B4729">
        <f>IF(COUNTIF(Team!$A$2:$A$18,A4729)&gt;0,"CPS","")</f>
      </c>
      <c r="C4729" t="inlineStr">
        <is>
          <t>Direct Travel Reporting Tool</t>
        </is>
      </c>
      <c r="D4729" t="inlineStr">
        <is>
          <t>Direct Travel</t>
        </is>
      </c>
      <c r="E4729" t="inlineStr">
        <is>
          <t/>
        </is>
      </c>
      <c r="F4729" t="inlineStr">
        <is>
          <t>Project Management</t>
        </is>
      </c>
      <c r="G4729" t="inlineStr">
        <is>
          <t>Account setup</t>
        </is>
      </c>
      <c r="H4729" s="3">
        <v>46126.0</v>
      </c>
      <c r="I4729"/>
      <c r="J4729"/>
      <c r="K4729">
        <v>1.0</v>
      </c>
      <c r="L4729" t="inlineStr">
        <is>
          <t>Billable work</t>
        </is>
      </c>
    </row>
    <row r="4730">
      <c r="A4730" t="inlineStr">
        <is>
          <t>Péter Brindzik</t>
        </is>
      </c>
      <c r="B4730">
        <f>IF(COUNTIF(Team!$A$2:$A$18,A4730)&gt;0,"CPS","")</f>
      </c>
      <c r="C4730" t="inlineStr">
        <is>
          <t>Consultancy - Observer Service Remap</t>
        </is>
      </c>
      <c r="D4730" t="inlineStr">
        <is>
          <t>OBSERVER</t>
        </is>
      </c>
      <c r="E4730" t="inlineStr">
        <is>
          <t>199878</t>
        </is>
      </c>
      <c r="F4730" t="inlineStr">
        <is>
          <t>UAT - Shared - RSS monitoring is not downloading automatically</t>
        </is>
      </c>
      <c r="G4730" t="inlineStr">
        <is>
          <t/>
        </is>
      </c>
      <c r="H4730" s="3">
        <v>46126.0</v>
      </c>
      <c r="I4730"/>
      <c r="J4730"/>
      <c r="K4730">
        <v>2.0</v>
      </c>
      <c r="L4730" t="inlineStr">
        <is>
          <t>Billable work</t>
        </is>
      </c>
    </row>
    <row r="4731">
      <c r="A4731" t="inlineStr">
        <is>
          <t>Loury Guy Sinia</t>
        </is>
      </c>
      <c r="B4731">
        <f>IF(COUNTIF(Team!$A$2:$A$18,A4731)&gt;0,"CPS","")</f>
      </c>
      <c r="C4731" t="inlineStr">
        <is>
          <t>Direct Travel Reporting Tool</t>
        </is>
      </c>
      <c r="D4731" t="inlineStr">
        <is>
          <t>Direct Travel</t>
        </is>
      </c>
      <c r="E4731" t="inlineStr">
        <is>
          <t/>
        </is>
      </c>
      <c r="F4731" t="inlineStr">
        <is>
          <t>Project Management</t>
        </is>
      </c>
      <c r="G4731" t="inlineStr">
        <is>
          <t>PM, AM, Team alignment meeting</t>
        </is>
      </c>
      <c r="H4731" s="3">
        <v>46126.0</v>
      </c>
      <c r="I4731"/>
      <c r="J4731"/>
      <c r="K4731">
        <v>2.5</v>
      </c>
      <c r="L4731" t="inlineStr">
        <is>
          <t>Billable work</t>
        </is>
      </c>
    </row>
    <row r="4732">
      <c r="A4732" t="inlineStr">
        <is>
          <t>Péter Brindzik</t>
        </is>
      </c>
      <c r="B4732">
        <f>IF(COUNTIF(Team!$A$2:$A$18,A4732)&gt;0,"CPS","")</f>
      </c>
      <c r="C4732" t="inlineStr">
        <is>
          <t>Consultancy - Observer Service Remap</t>
        </is>
      </c>
      <c r="D4732" t="inlineStr">
        <is>
          <t>OBSERVER</t>
        </is>
      </c>
      <c r="E4732" t="inlineStr">
        <is>
          <t>200078</t>
        </is>
      </c>
      <c r="F4732" t="inlineStr">
        <is>
          <t>RTV: Akadozó lejátszás</t>
        </is>
      </c>
      <c r="G4732" t="inlineStr">
        <is>
          <t/>
        </is>
      </c>
      <c r="H4732" s="3">
        <v>46126.0</v>
      </c>
      <c r="I4732"/>
      <c r="J4732"/>
      <c r="K4732">
        <v>1.0</v>
      </c>
      <c r="L4732" t="inlineStr">
        <is>
          <t>Billable work</t>
        </is>
      </c>
    </row>
    <row r="4733">
      <c r="A4733" t="inlineStr">
        <is>
          <t>Dániel Kiss</t>
        </is>
      </c>
      <c r="B4733">
        <f>IF(COUNTIF(Team!$A$2:$A$18,A4733)&gt;0,"CPS","")</f>
      </c>
      <c r="C4733" t="inlineStr">
        <is>
          <t>Lufthansa-Continuity</t>
        </is>
      </c>
      <c r="D4733" t="inlineStr">
        <is>
          <t>Lufthansa</t>
        </is>
      </c>
      <c r="E4733" t="inlineStr">
        <is>
          <t>199633</t>
        </is>
      </c>
      <c r="F4733" t="inlineStr">
        <is>
          <t>DCS_html OneMiddleware migration - DESMON</t>
        </is>
      </c>
      <c r="G4733" t="inlineStr">
        <is>
          <t/>
        </is>
      </c>
      <c r="H4733" s="3">
        <v>46126.0</v>
      </c>
      <c r="I4733"/>
      <c r="J4733"/>
      <c r="K4733">
        <v>8.0</v>
      </c>
      <c r="L4733" t="inlineStr">
        <is>
          <t>Billable work</t>
        </is>
      </c>
    </row>
    <row r="4734">
      <c r="A4734" t="inlineStr">
        <is>
          <t>Péter Brindzik</t>
        </is>
      </c>
      <c r="B4734">
        <f>IF(COUNTIF(Team!$A$2:$A$18,A4734)&gt;0,"CPS","")</f>
      </c>
      <c r="C4734" t="inlineStr">
        <is>
          <t>Consultancy - Observer Service Remap</t>
        </is>
      </c>
      <c r="D4734" t="inlineStr">
        <is>
          <t>OBSERVER</t>
        </is>
      </c>
      <c r="E4734" t="inlineStr">
        <is>
          <t>199585</t>
        </is>
      </c>
      <c r="F4734" t="inlineStr">
        <is>
          <t>QA task for UAT</t>
        </is>
      </c>
      <c r="G4734" t="inlineStr">
        <is>
          <t>Vilmos/UAT teszelés</t>
        </is>
      </c>
      <c r="H4734" s="3">
        <v>46126.0</v>
      </c>
      <c r="I4734"/>
      <c r="J4734"/>
      <c r="K4734">
        <v>2.0</v>
      </c>
      <c r="L4734" t="inlineStr">
        <is>
          <t>Billable work</t>
        </is>
      </c>
    </row>
    <row r="4735">
      <c r="A4735" t="inlineStr">
        <is>
          <t>Bálint Nagy</t>
        </is>
      </c>
      <c r="B4735">
        <f>IF(COUNTIF(Team!$A$2:$A$18,A4735)&gt;0,"CPS","")</f>
      </c>
      <c r="C4735" t="inlineStr">
        <is>
          <t>Global Blue - Rex - Japan 2026</t>
        </is>
      </c>
      <c r="D4735" t="inlineStr">
        <is>
          <t>Global Blue</t>
        </is>
      </c>
      <c r="E4735" t="inlineStr">
        <is>
          <t/>
        </is>
      </c>
      <c r="F4735" t="inlineStr">
        <is>
          <t>Japan Refunding</t>
        </is>
      </c>
      <c r="G4735" t="inlineStr">
        <is>
          <t/>
        </is>
      </c>
      <c r="H4735" s="3">
        <v>46126.0</v>
      </c>
      <c r="I4735"/>
      <c r="J4735"/>
      <c r="K4735">
        <v>8.0</v>
      </c>
      <c r="L4735" t="inlineStr">
        <is>
          <t>Billable work</t>
        </is>
      </c>
    </row>
    <row r="4736">
      <c r="A4736" t="inlineStr">
        <is>
          <t>Norbert Müller</t>
        </is>
      </c>
      <c r="B4736">
        <f>IF(COUNTIF(Team!$A$2:$A$18,A4736)&gt;0,"CPS","")</f>
      </c>
      <c r="C4736" t="inlineStr">
        <is>
          <t>Diligent - Boards - Hydra</t>
        </is>
      </c>
      <c r="D4736" t="inlineStr">
        <is>
          <t>Diligent</t>
        </is>
      </c>
      <c r="E4736" t="inlineStr">
        <is>
          <t/>
        </is>
      </c>
      <c r="F4736" t="inlineStr">
        <is>
          <t>Development</t>
        </is>
      </c>
      <c r="G4736" t="inlineStr">
        <is>
          <t>ai week</t>
        </is>
      </c>
      <c r="H4736" s="3">
        <v>46126.0</v>
      </c>
      <c r="I4736"/>
      <c r="J4736"/>
      <c r="K4736">
        <v>8.0</v>
      </c>
      <c r="L4736" t="inlineStr">
        <is>
          <t>Billable work</t>
        </is>
      </c>
    </row>
    <row r="4737">
      <c r="A4737" t="inlineStr">
        <is>
          <t>Péter Brindzik</t>
        </is>
      </c>
      <c r="B4737">
        <f>IF(COUNTIF(Team!$A$2:$A$18,A4737)&gt;0,"CPS","")</f>
      </c>
      <c r="C4737" t="inlineStr">
        <is>
          <t>Consultancy - Observer Service Remap</t>
        </is>
      </c>
      <c r="D4737" t="inlineStr">
        <is>
          <t>OBSERVER</t>
        </is>
      </c>
      <c r="E4737" t="inlineStr">
        <is>
          <t>199878</t>
        </is>
      </c>
      <c r="F4737" t="inlineStr">
        <is>
          <t>UAT - Shared - RSS monitoring is not downloading automatically</t>
        </is>
      </c>
      <c r="G4737" t="inlineStr">
        <is>
          <t>meetings, investiagation</t>
        </is>
      </c>
      <c r="H4737" s="3">
        <v>46126.0</v>
      </c>
      <c r="I4737"/>
      <c r="J4737"/>
      <c r="K4737">
        <v>2.0</v>
      </c>
      <c r="L4737" t="inlineStr">
        <is>
          <t>Billable work</t>
        </is>
      </c>
    </row>
    <row r="4738">
      <c r="A4738" t="inlineStr">
        <is>
          <t>Ádám Bálint</t>
        </is>
      </c>
      <c r="B4738">
        <f>IF(COUNTIF(Team!$A$2:$A$18,A4738)&gt;0,"CPS","")</f>
      </c>
      <c r="C4738" t="inlineStr">
        <is>
          <t>Direct Travel Reporting Tool</t>
        </is>
      </c>
      <c r="D4738" t="inlineStr">
        <is>
          <t>Direct Travel</t>
        </is>
      </c>
      <c r="E4738" t="inlineStr">
        <is>
          <t/>
        </is>
      </c>
      <c r="F4738" t="inlineStr">
        <is>
          <t>FE Dev</t>
        </is>
      </c>
      <c r="G4738" t="inlineStr">
        <is>
          <t>DSM(s), Refinement, NDE-2504, NDE-2587</t>
        </is>
      </c>
      <c r="H4738" s="3">
        <v>46126.0</v>
      </c>
      <c r="I4738"/>
      <c r="J4738"/>
      <c r="K4738">
        <v>8.0</v>
      </c>
      <c r="L4738" t="inlineStr">
        <is>
          <t>Billable work</t>
        </is>
      </c>
    </row>
    <row r="4739">
      <c r="A4739" t="inlineStr">
        <is>
          <t>Kinga Zelei</t>
        </is>
      </c>
      <c r="B4739">
        <f>IF(COUNTIF(Team!$A$2:$A$18,A4739)&gt;0,"CPS","")</f>
      </c>
      <c r="C4739" t="inlineStr">
        <is>
          <t>Consultancy - Observer Service Remap</t>
        </is>
      </c>
      <c r="D4739" t="inlineStr">
        <is>
          <t>OBSERVER</t>
        </is>
      </c>
      <c r="E4739" t="inlineStr">
        <is>
          <t>199585</t>
        </is>
      </c>
      <c r="F4739" t="inlineStr">
        <is>
          <t>QA task for UAT</t>
        </is>
      </c>
      <c r="G4739" t="inlineStr">
        <is>
          <t>retesting ParlAI and RTV</t>
        </is>
      </c>
      <c r="H4739" s="3">
        <v>46126.0</v>
      </c>
      <c r="I4739"/>
      <c r="J4739"/>
      <c r="K4739">
        <v>1.0</v>
      </c>
      <c r="L4739" t="inlineStr">
        <is>
          <t>Billable work</t>
        </is>
      </c>
    </row>
    <row r="4740">
      <c r="A4740" t="inlineStr">
        <is>
          <t>Viktor Vörös</t>
        </is>
      </c>
      <c r="B4740">
        <f>IF(COUNTIF(Team!$A$2:$A$18,A4740)&gt;0,"CPS","")</f>
      </c>
      <c r="C4740" t="inlineStr">
        <is>
          <t>K11 Production</t>
        </is>
      </c>
      <c r="D4740" t="inlineStr">
        <is>
          <t>Magyar Államkincstár</t>
        </is>
      </c>
      <c r="E4740" t="inlineStr">
        <is>
          <t>200011</t>
        </is>
      </c>
      <c r="F4740" t="inlineStr">
        <is>
          <t>Hibalista endpoint inkonzisztens és hiányos adatokat ad vissza</t>
        </is>
      </c>
      <c r="G4740" t="inlineStr">
        <is>
          <t>meeting with bendeguz</t>
        </is>
      </c>
      <c r="H4740" s="3">
        <v>46126.0</v>
      </c>
      <c r="I4740"/>
      <c r="J4740"/>
      <c r="K4740">
        <v>0.25</v>
      </c>
      <c r="L4740" t="inlineStr">
        <is>
          <t>Billable work</t>
        </is>
      </c>
    </row>
    <row r="4741">
      <c r="A4741" t="inlineStr">
        <is>
          <t>Viktor Vörös</t>
        </is>
      </c>
      <c r="B4741">
        <f>IF(COUNTIF(Team!$A$2:$A$18,A4741)&gt;0,"CPS","")</f>
      </c>
      <c r="C4741" t="inlineStr">
        <is>
          <t>K11 Production</t>
        </is>
      </c>
      <c r="D4741" t="inlineStr">
        <is>
          <t>Magyar Államkincstár</t>
        </is>
      </c>
      <c r="E4741" t="inlineStr">
        <is>
          <t>199988</t>
        </is>
      </c>
      <c r="F4741" t="inlineStr">
        <is>
          <t>POST /adminisztracio/adatszolgaltatas/peldany/{id}/adatfeltoltes endpoint hibás validáció és hibakez</t>
        </is>
      </c>
      <c r="G4741" t="inlineStr">
        <is>
          <t>meeting with bendeguz</t>
        </is>
      </c>
      <c r="H4741" s="3">
        <v>46126.0</v>
      </c>
      <c r="I4741"/>
      <c r="J4741"/>
      <c r="K4741">
        <v>0.25</v>
      </c>
      <c r="L4741" t="inlineStr">
        <is>
          <t>Billable work</t>
        </is>
      </c>
    </row>
    <row r="4742">
      <c r="A4742" t="inlineStr">
        <is>
          <t>Márton Zoltán Balázs</t>
        </is>
      </c>
      <c r="B4742">
        <f>IF(COUNTIF(Team!$A$2:$A$18,A4742)&gt;0,"CPS","")</f>
      </c>
      <c r="C4742" t="inlineStr">
        <is>
          <t>Lufthansa Netline OPS</t>
        </is>
      </c>
      <c r="D4742" t="inlineStr">
        <is>
          <t>Lufthansa</t>
        </is>
      </c>
      <c r="E4742" t="inlineStr">
        <is>
          <t/>
        </is>
      </c>
      <c r="F4742" t="inlineStr">
        <is>
          <t>PMBF_LSYOPS1 Problem Management Bug Fixing DELTA</t>
        </is>
      </c>
      <c r="G4742" t="inlineStr">
        <is>
          <t/>
        </is>
      </c>
      <c r="H4742" s="3">
        <v>46126.0</v>
      </c>
      <c r="I4742"/>
      <c r="J4742"/>
      <c r="K4742">
        <v>8.0</v>
      </c>
      <c r="L4742" t="inlineStr">
        <is>
          <t>Billable work</t>
        </is>
      </c>
    </row>
    <row r="4743">
      <c r="A4743" t="inlineStr">
        <is>
          <t>Viktor Vörös</t>
        </is>
      </c>
      <c r="B4743">
        <f>IF(COUNTIF(Team!$A$2:$A$18,A4743)&gt;0,"CPS","")</f>
      </c>
      <c r="C4743" t="inlineStr">
        <is>
          <t>K11 Production</t>
        </is>
      </c>
      <c r="D4743" t="inlineStr">
        <is>
          <t>Magyar Államkincstár</t>
        </is>
      </c>
      <c r="E4743" t="inlineStr">
        <is>
          <t>199506</t>
        </is>
      </c>
      <c r="F4743" t="inlineStr">
        <is>
          <t>[React] Adatszolgáltatás példány: Rugalmas űrlap szerkesztő felületének megvalósítása</t>
        </is>
      </c>
      <c r="G4743" t="inlineStr">
        <is>
          <t>API előtesztelése</t>
        </is>
      </c>
      <c r="H4743" s="3">
        <v>46126.0</v>
      </c>
      <c r="I4743"/>
      <c r="J4743"/>
      <c r="K4743">
        <v>1.0</v>
      </c>
      <c r="L4743" t="inlineStr">
        <is>
          <t>Billable work</t>
        </is>
      </c>
    </row>
    <row r="4744">
      <c r="A4744" t="inlineStr">
        <is>
          <t>Ákos Sándor Csanádi</t>
        </is>
      </c>
      <c r="B4744">
        <f>IF(COUNTIF(Team!$A$2:$A$18,A4744)&gt;0,"CPS","")</f>
      </c>
      <c r="C4744" t="inlineStr">
        <is>
          <t>Lufthansa Netline - HubControl</t>
        </is>
      </c>
      <c r="D4744" t="inlineStr">
        <is>
          <t>Lufthansa</t>
        </is>
      </c>
      <c r="E4744" t="inlineStr">
        <is>
          <t/>
        </is>
      </c>
      <c r="F4744" t="inlineStr">
        <is>
          <t>HubControl project work</t>
        </is>
      </c>
      <c r="G4744" t="inlineStr">
        <is>
          <t/>
        </is>
      </c>
      <c r="H4744" s="3">
        <v>46126.0</v>
      </c>
      <c r="I4744"/>
      <c r="J4744"/>
      <c r="K4744">
        <v>8.0</v>
      </c>
      <c r="L4744" t="inlineStr">
        <is>
          <t>Billable work</t>
        </is>
      </c>
    </row>
    <row r="4745">
      <c r="A4745" t="inlineStr">
        <is>
          <t>Éva-Henrietta Nagy</t>
        </is>
      </c>
      <c r="B4745">
        <f>IF(COUNTIF(Team!$A$2:$A$18,A4745)&gt;0,"CPS","")</f>
      </c>
      <c r="C4745" t="inlineStr">
        <is>
          <t>K11 Production</t>
        </is>
      </c>
      <c r="D4745" t="inlineStr">
        <is>
          <t>Magyar Államkincstár</t>
        </is>
      </c>
      <c r="E4745" t="inlineStr">
        <is>
          <t>198652</t>
        </is>
      </c>
      <c r="F4745" t="inlineStr">
        <is>
          <t>[React] Adatszolgáltatások</t>
        </is>
      </c>
      <c r="G4745" t="inlineStr">
        <is>
          <t>DSM + Admin + random callok</t>
        </is>
      </c>
      <c r="H4745" s="3">
        <v>46126.0</v>
      </c>
      <c r="I4745"/>
      <c r="J4745"/>
      <c r="K4745">
        <v>2.0</v>
      </c>
      <c r="L4745" t="inlineStr">
        <is>
          <t>Billable work</t>
        </is>
      </c>
    </row>
    <row r="4746">
      <c r="A4746" t="inlineStr">
        <is>
          <t>Gabriella Tóth</t>
        </is>
      </c>
      <c r="B4746">
        <f>IF(COUNTIF(Team!$A$2:$A$18,A4746)&gt;0,"CPS","")</f>
      </c>
      <c r="C4746" t="inlineStr">
        <is>
          <t>Sonrisa Office Management</t>
        </is>
      </c>
      <c r="D4746" t="inlineStr">
        <is>
          <t>Sonrisa</t>
        </is>
      </c>
      <c r="E4746" t="inlineStr">
        <is>
          <t/>
        </is>
      </c>
      <c r="F4746" t="inlineStr">
        <is>
          <t>Guest And Customer Management</t>
        </is>
      </c>
      <c r="G4746" t="inlineStr">
        <is>
          <t>Miki vendégeinek fogadása, kínálása</t>
        </is>
      </c>
      <c r="H4746" s="3">
        <v>46126.0</v>
      </c>
      <c r="I4746"/>
      <c r="J4746"/>
      <c r="K4746">
        <v>0.25</v>
      </c>
      <c r="L4746" t="inlineStr">
        <is>
          <t>Non-billable work</t>
        </is>
      </c>
    </row>
    <row r="4747">
      <c r="A4747" t="inlineStr">
        <is>
          <t>Péter Pagács</t>
        </is>
      </c>
      <c r="B4747">
        <f>IF(COUNTIF(Team!$A$2:$A$18,A4747)&gt;0,"CPS","")</f>
      </c>
      <c r="C4747" t="inlineStr">
        <is>
          <t>SAG-IDOM</t>
        </is>
      </c>
      <c r="D4747" t="inlineStr">
        <is>
          <t>Sagemcom Magyarország Kft.</t>
        </is>
      </c>
      <c r="E4747" t="inlineStr">
        <is>
          <t/>
        </is>
      </c>
      <c r="F4747" t="inlineStr">
        <is>
          <t>Architect/TL feladatok</t>
        </is>
      </c>
      <c r="G4747" t="inlineStr">
        <is>
          <t/>
        </is>
      </c>
      <c r="H4747" s="3">
        <v>46126.0</v>
      </c>
      <c r="I4747"/>
      <c r="J4747"/>
      <c r="K4747">
        <v>10.25</v>
      </c>
      <c r="L4747" t="inlineStr">
        <is>
          <t>Billable work</t>
        </is>
      </c>
    </row>
    <row r="4748">
      <c r="A4748" t="inlineStr">
        <is>
          <t>Gabriella Tóth</t>
        </is>
      </c>
      <c r="B4748">
        <f>IF(COUNTIF(Team!$A$2:$A$18,A4748)&gt;0,"CPS","")</f>
      </c>
      <c r="C4748" t="inlineStr">
        <is>
          <t>Sonrisa Office Management</t>
        </is>
      </c>
      <c r="D4748" t="inlineStr">
        <is>
          <t>Sonrisa</t>
        </is>
      </c>
      <c r="E4748" t="inlineStr">
        <is>
          <t/>
        </is>
      </c>
      <c r="F4748" t="inlineStr">
        <is>
          <t>Invoice Management</t>
        </is>
      </c>
      <c r="G4748" t="inlineStr">
        <is>
          <t>Számlarögzítés Maconomy, PO-ról egyeztetés Tamarával, Tr szám felirás</t>
        </is>
      </c>
      <c r="H4748" s="3">
        <v>46126.0</v>
      </c>
      <c r="I4748"/>
      <c r="J4748"/>
      <c r="K4748">
        <v>1.25</v>
      </c>
      <c r="L4748" t="inlineStr">
        <is>
          <t>Non-billable work</t>
        </is>
      </c>
    </row>
    <row r="4749">
      <c r="A4749" t="inlineStr">
        <is>
          <t>Attila Szász2</t>
        </is>
      </c>
      <c r="B4749">
        <f>IF(COUNTIF(Team!$A$2:$A$18,A4749)&gt;0,"CPS","")</f>
      </c>
      <c r="C4749" t="inlineStr">
        <is>
          <t>Silver 3.0</t>
        </is>
      </c>
      <c r="D4749" t="inlineStr">
        <is>
          <t>Spinwheel</t>
        </is>
      </c>
      <c r="E4749" t="inlineStr">
        <is>
          <t>1000150</t>
        </is>
      </c>
      <c r="F4749" t="inlineStr">
        <is>
          <t>SIL-150 - SCM: CSM, Real-time Host &amp; MCP: Memory &amp; Context Protocol (MCP)</t>
        </is>
      </c>
      <c r="G4749" t="inlineStr">
        <is>
          <t>JIRAID:17418 </t>
        </is>
      </c>
      <c r="H4749" s="3">
        <v>46126.0</v>
      </c>
      <c r="I4749"/>
      <c r="J4749"/>
      <c r="K4749">
        <v>4.0</v>
      </c>
      <c r="L4749" t="inlineStr">
        <is>
          <t>Billable work</t>
        </is>
      </c>
    </row>
    <row r="4750">
      <c r="A4750" t="inlineStr">
        <is>
          <t>Ervin Nagy</t>
        </is>
      </c>
      <c r="B4750">
        <f>IF(COUNTIF(Team!$A$2:$A$18,A4750)&gt;0,"CPS","")</f>
      </c>
      <c r="C4750" t="inlineStr">
        <is>
          <t>Oracle-MÁV Háztól házig</t>
        </is>
      </c>
      <c r="D4750" t="inlineStr">
        <is>
          <t>Oracle</t>
        </is>
      </c>
      <c r="E4750" t="inlineStr">
        <is>
          <t>199723</t>
        </is>
      </c>
      <c r="F4750" t="inlineStr">
        <is>
          <t>JF-12968	JF-12966 / Create user reducer és minden egyéb user related modul törlése</t>
        </is>
      </c>
      <c r="G4750" t="inlineStr">
        <is>
          <t/>
        </is>
      </c>
      <c r="H4750" s="3">
        <v>46126.0</v>
      </c>
      <c r="I4750"/>
      <c r="J4750"/>
      <c r="K4750">
        <v>0.5</v>
      </c>
      <c r="L4750" t="inlineStr">
        <is>
          <t>Billable work</t>
        </is>
      </c>
    </row>
    <row r="4751">
      <c r="A4751" t="inlineStr">
        <is>
          <t>Attila Szász2</t>
        </is>
      </c>
      <c r="B4751">
        <f>IF(COUNTIF(Team!$A$2:$A$18,A4751)&gt;0,"CPS","")</f>
      </c>
      <c r="C4751" t="inlineStr">
        <is>
          <t>Silver 3.0</t>
        </is>
      </c>
      <c r="D4751" t="inlineStr">
        <is>
          <t>Spinwheel</t>
        </is>
      </c>
      <c r="E4751" t="inlineStr">
        <is>
          <t>1000492</t>
        </is>
      </c>
      <c r="F4751" t="inlineStr">
        <is>
          <t>SIL-492 - SCM: Whisper setup </t>
        </is>
      </c>
      <c r="G4751" t="inlineStr">
        <is>
          <t>JIRAID:17417 </t>
        </is>
      </c>
      <c r="H4751" s="3">
        <v>46126.0</v>
      </c>
      <c r="I4751"/>
      <c r="J4751"/>
      <c r="K4751">
        <v>4.0</v>
      </c>
      <c r="L4751" t="inlineStr">
        <is>
          <t>Billable work</t>
        </is>
      </c>
    </row>
    <row r="4752">
      <c r="A4752" t="inlineStr">
        <is>
          <t>Ervin Nagy</t>
        </is>
      </c>
      <c r="B4752">
        <f>IF(COUNTIF(Team!$A$2:$A$18,A4752)&gt;0,"CPS","")</f>
      </c>
      <c r="C4752" t="inlineStr">
        <is>
          <t>Oracle-MÁV Háztól házig</t>
        </is>
      </c>
      <c r="D4752" t="inlineStr">
        <is>
          <t>Oracle</t>
        </is>
      </c>
      <c r="E4752" t="inlineStr">
        <is>
          <t>199722</t>
        </is>
      </c>
      <c r="F4752" t="inlineStr">
        <is>
          <t>JF-12970	JF-12966 / Tanstack ReactQuery telepítése és adat servicek létrehozása</t>
        </is>
      </c>
      <c r="G4752" t="inlineStr">
        <is>
          <t/>
        </is>
      </c>
      <c r="H4752" s="3">
        <v>46126.0</v>
      </c>
      <c r="I4752"/>
      <c r="J4752"/>
      <c r="K4752">
        <v>1.5</v>
      </c>
      <c r="L4752" t="inlineStr">
        <is>
          <t>Billable work</t>
        </is>
      </c>
    </row>
    <row r="4753">
      <c r="A4753" t="inlineStr">
        <is>
          <t>Ervin Nagy</t>
        </is>
      </c>
      <c r="B4753">
        <f>IF(COUNTIF(Team!$A$2:$A$18,A4753)&gt;0,"CPS","")</f>
      </c>
      <c r="C4753" t="inlineStr">
        <is>
          <t>Oracle-MÁV Háztól házig</t>
        </is>
      </c>
      <c r="D4753" t="inlineStr">
        <is>
          <t>Oracle</t>
        </is>
      </c>
      <c r="E4753" t="inlineStr">
        <is>
          <t>199725</t>
        </is>
      </c>
      <c r="F4753" t="inlineStr">
        <is>
          <t>JF-12972	JF-12966 / Legacy connect helyett useSelector, useDispatch használata az egyszerűbb UI komp</t>
        </is>
      </c>
      <c r="G4753" t="inlineStr">
        <is>
          <t/>
        </is>
      </c>
      <c r="H4753" s="3">
        <v>46126.0</v>
      </c>
      <c r="I4753"/>
      <c r="J4753"/>
      <c r="K4753">
        <v>1.0</v>
      </c>
      <c r="L4753" t="inlineStr">
        <is>
          <t>Billable work</t>
        </is>
      </c>
    </row>
    <row r="4754">
      <c r="A4754" t="inlineStr">
        <is>
          <t>Ervin Nagy</t>
        </is>
      </c>
      <c r="B4754">
        <f>IF(COUNTIF(Team!$A$2:$A$18,A4754)&gt;0,"CPS","")</f>
      </c>
      <c r="C4754" t="inlineStr">
        <is>
          <t>Oracle-MÁV Háztól házig</t>
        </is>
      </c>
      <c r="D4754" t="inlineStr">
        <is>
          <t>Oracle</t>
        </is>
      </c>
      <c r="E4754" t="inlineStr">
        <is>
          <t>199982</t>
        </is>
      </c>
      <c r="F4754" t="inlineStr">
        <is>
          <t>JF-12988	JF-12966 / RouteView &amp; PatternView E2E</t>
        </is>
      </c>
      <c r="G4754" t="inlineStr">
        <is>
          <t/>
        </is>
      </c>
      <c r="H4754" s="3">
        <v>46126.0</v>
      </c>
      <c r="I4754"/>
      <c r="J4754"/>
      <c r="K4754">
        <v>0.25</v>
      </c>
      <c r="L4754" t="inlineStr">
        <is>
          <t>Billable work</t>
        </is>
      </c>
    </row>
    <row r="4755">
      <c r="A4755" t="inlineStr">
        <is>
          <t>Róbert Wágner</t>
        </is>
      </c>
      <c r="B4755">
        <f>IF(COUNTIF(Team!$A$2:$A$18,A4755)&gt;0,"CPS","")</f>
      </c>
      <c r="C4755" t="inlineStr">
        <is>
          <t>Diligent - Boards - Ifrit</t>
        </is>
      </c>
      <c r="D4755" t="inlineStr">
        <is>
          <t>Diligent</t>
        </is>
      </c>
      <c r="E4755" t="inlineStr">
        <is>
          <t/>
        </is>
      </c>
      <c r="F4755" t="inlineStr">
        <is>
          <t>Meeting</t>
        </is>
      </c>
      <c r="G4755" t="inlineStr">
        <is>
          <t>Daily standup</t>
        </is>
      </c>
      <c r="H4755" s="3">
        <v>46126.0</v>
      </c>
      <c r="I4755"/>
      <c r="J4755"/>
      <c r="K4755">
        <v>0.25</v>
      </c>
      <c r="L4755" t="inlineStr">
        <is>
          <t>Billable work</t>
        </is>
      </c>
    </row>
    <row r="4756">
      <c r="A4756" t="inlineStr">
        <is>
          <t>Bence Kovács</t>
        </is>
      </c>
      <c r="B4756">
        <f>IF(COUNTIF(Team!$A$2:$A$18,A4756)&gt;0,"CPS","")</f>
      </c>
      <c r="C4756" t="inlineStr">
        <is>
          <t>Other</t>
        </is>
      </c>
      <c r="D4756" t="inlineStr">
        <is>
          <t>Sonrisa</t>
        </is>
      </c>
      <c r="E4756" t="inlineStr">
        <is>
          <t/>
        </is>
      </c>
      <c r="F4756" t="inlineStr">
        <is>
          <t>Waiting for assignment</t>
        </is>
      </c>
      <c r="G4756" t="inlineStr">
        <is>
          <t/>
        </is>
      </c>
      <c r="H4756" s="3">
        <v>46126.0</v>
      </c>
      <c r="I4756"/>
      <c r="J4756"/>
      <c r="K4756">
        <v>8.0</v>
      </c>
      <c r="L4756" t="inlineStr">
        <is>
          <t>Non-billable work</t>
        </is>
      </c>
    </row>
    <row r="4757">
      <c r="A4757" t="inlineStr">
        <is>
          <t>József Tóth-Gerendás</t>
        </is>
      </c>
      <c r="B4757">
        <f>IF(COUNTIF(Team!$A$2:$A$18,A4757)&gt;0,"CPS","")</f>
      </c>
      <c r="C4757" t="inlineStr">
        <is>
          <t>PH - Consultant Corner</t>
        </is>
      </c>
      <c r="D4757" t="inlineStr">
        <is>
          <t>Princess House</t>
        </is>
      </c>
      <c r="E4757" t="inlineStr">
        <is>
          <t>2010597</t>
        </is>
      </c>
      <c r="F4757" t="inlineStr">
        <is>
          <t>PHS-10597 - Ramp-up</t>
        </is>
      </c>
      <c r="G4757" t="inlineStr">
        <is>
          <t>JIRAID:125787 </t>
        </is>
      </c>
      <c r="H4757" s="3">
        <v>46126.0</v>
      </c>
      <c r="I4757"/>
      <c r="J4757"/>
      <c r="K4757">
        <v>8.0</v>
      </c>
      <c r="L4757" t="inlineStr">
        <is>
          <t>Billable work</t>
        </is>
      </c>
    </row>
    <row r="4758">
      <c r="A4758" t="inlineStr">
        <is>
          <t>Alex Borsits</t>
        </is>
      </c>
      <c r="B4758">
        <f>IF(COUNTIF(Team!$A$2:$A$18,A4758)&gt;0,"CPS","")</f>
      </c>
      <c r="C4758" t="inlineStr">
        <is>
          <t>Boeing 737</t>
        </is>
      </c>
      <c r="D4758" t="inlineStr">
        <is>
          <t>Collinear Group</t>
        </is>
      </c>
      <c r="E4758" t="inlineStr">
        <is>
          <t/>
        </is>
      </c>
      <c r="F4758" t="inlineStr">
        <is>
          <t>General Development</t>
        </is>
      </c>
      <c r="G4758" t="inlineStr">
        <is>
          <t/>
        </is>
      </c>
      <c r="H4758" s="3">
        <v>46126.0</v>
      </c>
      <c r="I4758"/>
      <c r="J4758"/>
      <c r="K4758">
        <v>8.0</v>
      </c>
      <c r="L4758" t="inlineStr">
        <is>
          <t>Billable work</t>
        </is>
      </c>
    </row>
    <row r="4759">
      <c r="A4759" t="inlineStr">
        <is>
          <t>Szilvia Vőnekiné Varga</t>
        </is>
      </c>
      <c r="B4759">
        <f>IF(COUNTIF(Team!$A$2:$A$18,A4759)&gt;0,"CPS","")</f>
      </c>
      <c r="C4759" t="inlineStr">
        <is>
          <t>Direct Travel Reporting Tool</t>
        </is>
      </c>
      <c r="D4759" t="inlineStr">
        <is>
          <t>Direct Travel</t>
        </is>
      </c>
      <c r="E4759" t="inlineStr">
        <is>
          <t/>
        </is>
      </c>
      <c r="F4759" t="inlineStr">
        <is>
          <t>BA Tasks</t>
        </is>
      </c>
      <c r="G4759" t="inlineStr">
        <is>
          <t/>
        </is>
      </c>
      <c r="H4759" s="3">
        <v>46126.0</v>
      </c>
      <c r="I4759"/>
      <c r="J4759"/>
      <c r="K4759">
        <v>8.0</v>
      </c>
      <c r="L4759" t="inlineStr">
        <is>
          <t>Billable work</t>
        </is>
      </c>
    </row>
    <row r="4760">
      <c r="A4760" t="inlineStr">
        <is>
          <t>Miklós Komjáthi</t>
        </is>
      </c>
      <c r="B4760">
        <f>IF(COUNTIF(Team!$A$2:$A$18,A4760)&gt;0,"CPS","")</f>
      </c>
      <c r="C4760" t="inlineStr">
        <is>
          <t>Other</t>
        </is>
      </c>
      <c r="D4760" t="inlineStr">
        <is>
          <t>Sonrisa</t>
        </is>
      </c>
      <c r="E4760" t="inlineStr">
        <is>
          <t/>
        </is>
      </c>
      <c r="F4760" t="inlineStr">
        <is>
          <t>Paid leave</t>
        </is>
      </c>
      <c r="G4760" t="inlineStr">
        <is>
          <t/>
        </is>
      </c>
      <c r="H4760" s="3">
        <v>46126.0</v>
      </c>
      <c r="I4760"/>
      <c r="J4760"/>
      <c r="K4760">
        <v>8.0</v>
      </c>
      <c r="L4760" t="inlineStr">
        <is>
          <t>Non-work activity</t>
        </is>
      </c>
    </row>
    <row r="4761">
      <c r="A4761" t="inlineStr">
        <is>
          <t>Éva-Henrietta Nagy</t>
        </is>
      </c>
      <c r="B4761">
        <f>IF(COUNTIF(Team!$A$2:$A$18,A4761)&gt;0,"CPS","")</f>
      </c>
      <c r="C4761" t="inlineStr">
        <is>
          <t>K11 Production</t>
        </is>
      </c>
      <c r="D4761" t="inlineStr">
        <is>
          <t>Magyar Államkincstár</t>
        </is>
      </c>
      <c r="E4761" t="inlineStr">
        <is>
          <t>200084</t>
        </is>
      </c>
      <c r="F4761" t="inlineStr">
        <is>
          <t>[#1126] Tizedesjegyek az űrlapokon</t>
        </is>
      </c>
      <c r="G4761" t="inlineStr">
        <is>
          <t/>
        </is>
      </c>
      <c r="H4761" s="3">
        <v>46126.0</v>
      </c>
      <c r="I4761"/>
      <c r="J4761"/>
      <c r="K4761">
        <v>2.0</v>
      </c>
      <c r="L4761" t="inlineStr">
        <is>
          <t>Billable work</t>
        </is>
      </c>
    </row>
    <row r="4762">
      <c r="A4762" t="inlineStr">
        <is>
          <t>Csaba Fazekas</t>
        </is>
      </c>
      <c r="B4762">
        <f>IF(COUNTIF(Team!$A$2:$A$18,A4762)&gt;0,"CPS","")</f>
      </c>
      <c r="C4762" t="inlineStr">
        <is>
          <t>PH - Consultant Corner</t>
        </is>
      </c>
      <c r="D4762" t="inlineStr">
        <is>
          <t>Princess House</t>
        </is>
      </c>
      <c r="E4762" t="inlineStr">
        <is>
          <t>2010604</t>
        </is>
      </c>
      <c r="F4762" t="inlineStr">
        <is>
          <t>PHS-10604 - Wrong messaging in specific cases </t>
        </is>
      </c>
      <c r="G4762" t="inlineStr">
        <is>
          <t>JIRAID:125582 </t>
        </is>
      </c>
      <c r="H4762" s="3">
        <v>46126.0</v>
      </c>
      <c r="I4762"/>
      <c r="J4762"/>
      <c r="K4762">
        <v>1.5</v>
      </c>
      <c r="L4762" t="inlineStr">
        <is>
          <t>Billable work</t>
        </is>
      </c>
    </row>
    <row r="4763">
      <c r="A4763" t="inlineStr">
        <is>
          <t>Balázs Papp</t>
        </is>
      </c>
      <c r="B4763">
        <f>IF(COUNTIF(Team!$A$2:$A$18,A4763)&gt;0,"CPS","")</f>
      </c>
      <c r="C4763" t="inlineStr">
        <is>
          <t>Silver 3.0</t>
        </is>
      </c>
      <c r="D4763" t="inlineStr">
        <is>
          <t>Spinwheel</t>
        </is>
      </c>
      <c r="E4763" t="inlineStr">
        <is>
          <t>1000571</t>
        </is>
      </c>
      <c r="F4763" t="inlineStr">
        <is>
          <t>SIL-571 - Code review</t>
        </is>
      </c>
      <c r="G4763" t="inlineStr">
        <is>
          <t>JIRAID:18190 </t>
        </is>
      </c>
      <c r="H4763" s="3">
        <v>46126.0</v>
      </c>
      <c r="I4763"/>
      <c r="J4763"/>
      <c r="K4763">
        <v>0.5</v>
      </c>
      <c r="L4763" t="inlineStr">
        <is>
          <t>Billable work</t>
        </is>
      </c>
    </row>
    <row r="4764">
      <c r="A4764" t="inlineStr">
        <is>
          <t>Éva-Henrietta Nagy</t>
        </is>
      </c>
      <c r="B4764">
        <f>IF(COUNTIF(Team!$A$2:$A$18,A4764)&gt;0,"CPS","")</f>
      </c>
      <c r="C4764" t="inlineStr">
        <is>
          <t>K11 Production</t>
        </is>
      </c>
      <c r="D4764" t="inlineStr">
        <is>
          <t>Magyar Államkincstár</t>
        </is>
      </c>
      <c r="E4764" t="inlineStr">
        <is>
          <t>199355</t>
        </is>
      </c>
      <c r="F4764" t="inlineStr">
        <is>
          <t>[React] Táblázatos exportálás és Hátérfolyamatok bekötése</t>
        </is>
      </c>
      <c r="G4764" t="inlineStr">
        <is>
          <t/>
        </is>
      </c>
      <c r="H4764" s="3">
        <v>46126.0</v>
      </c>
      <c r="I4764"/>
      <c r="J4764"/>
      <c r="K4764">
        <v>1.5</v>
      </c>
      <c r="L4764" t="inlineStr">
        <is>
          <t>Billable work</t>
        </is>
      </c>
    </row>
    <row r="4765">
      <c r="A4765" t="inlineStr">
        <is>
          <t>Ferenc Alexi</t>
        </is>
      </c>
      <c r="B4765">
        <f>IF(COUNTIF(Team!$A$2:$A$18,A4765)&gt;0,"CPS","")</f>
      </c>
      <c r="C4765" t="inlineStr">
        <is>
          <t>Silver 3.0</t>
        </is>
      </c>
      <c r="D4765" t="inlineStr">
        <is>
          <t>Spinwheel</t>
        </is>
      </c>
      <c r="E4765" t="inlineStr">
        <is>
          <t>1000078</t>
        </is>
      </c>
      <c r="F4765" t="inlineStr">
        <is>
          <t>SIL-78 - Unintended Actions Improvements</t>
        </is>
      </c>
      <c r="G4765" t="inlineStr">
        <is>
          <t>JIRAID:17871 </t>
        </is>
      </c>
      <c r="H4765" s="3">
        <v>46126.0</v>
      </c>
      <c r="I4765"/>
      <c r="J4765"/>
      <c r="K4765">
        <v>8.0</v>
      </c>
      <c r="L4765" t="inlineStr">
        <is>
          <t>Billable work</t>
        </is>
      </c>
    </row>
    <row r="4766">
      <c r="A4766" t="inlineStr">
        <is>
          <t>Viktor Vörös</t>
        </is>
      </c>
      <c r="B4766">
        <f>IF(COUNTIF(Team!$A$2:$A$18,A4766)&gt;0,"CPS","")</f>
      </c>
      <c r="C4766" t="inlineStr">
        <is>
          <t>K11 Production</t>
        </is>
      </c>
      <c r="D4766" t="inlineStr">
        <is>
          <t>Magyar Államkincstár</t>
        </is>
      </c>
      <c r="E4766" t="inlineStr">
        <is>
          <t>199775</t>
        </is>
      </c>
      <c r="F4766" t="inlineStr">
        <is>
          <t>Test automation AI implementation </t>
        </is>
      </c>
      <c r="G4766" t="inlineStr">
        <is>
          <t/>
        </is>
      </c>
      <c r="H4766" s="3">
        <v>46126.0</v>
      </c>
      <c r="I4766"/>
      <c r="J4766"/>
      <c r="K4766">
        <v>1.75</v>
      </c>
      <c r="L4766" t="inlineStr">
        <is>
          <t>Billable work</t>
        </is>
      </c>
    </row>
    <row r="4767">
      <c r="A4767" t="inlineStr">
        <is>
          <t>Krisztián Tombácz</t>
        </is>
      </c>
      <c r="B4767">
        <f>IF(COUNTIF(Team!$A$2:$A$18,A4767)&gt;0,"CPS","")</f>
      </c>
      <c r="C4767" t="inlineStr">
        <is>
          <t>Diligent - Boards - Hydra</t>
        </is>
      </c>
      <c r="D4767" t="inlineStr">
        <is>
          <t>Diligent</t>
        </is>
      </c>
      <c r="E4767" t="inlineStr">
        <is>
          <t/>
        </is>
      </c>
      <c r="F4767" t="inlineStr">
        <is>
          <t>Development</t>
        </is>
      </c>
      <c r="G4767" t="inlineStr">
        <is>
          <t>AI week activity</t>
        </is>
      </c>
      <c r="H4767" s="3">
        <v>46126.0</v>
      </c>
      <c r="I4767"/>
      <c r="J4767"/>
      <c r="K4767">
        <v>8.0</v>
      </c>
      <c r="L4767" t="inlineStr">
        <is>
          <t>Billable work</t>
        </is>
      </c>
    </row>
    <row r="4768">
      <c r="A4768" t="inlineStr">
        <is>
          <t>Ákos György Pfeff</t>
        </is>
      </c>
      <c r="B4768">
        <f>IF(COUNTIF(Team!$A$2:$A$18,A4768)&gt;0,"CPS","")</f>
      </c>
      <c r="C4768" t="inlineStr">
        <is>
          <t>UI modernization 2026 - Dev Team</t>
        </is>
      </c>
      <c r="D4768" t="inlineStr">
        <is>
          <t>Diligent</t>
        </is>
      </c>
      <c r="E4768" t="inlineStr">
        <is>
          <t/>
        </is>
      </c>
      <c r="F4768" t="inlineStr">
        <is>
          <t>Meeting</t>
        </is>
      </c>
      <c r="G4768" t="inlineStr">
        <is>
          <t/>
        </is>
      </c>
      <c r="H4768" s="3">
        <v>46126.0</v>
      </c>
      <c r="I4768"/>
      <c r="J4768"/>
      <c r="K4768">
        <v>0.25</v>
      </c>
      <c r="L4768" t="inlineStr">
        <is>
          <t>Billable work</t>
        </is>
      </c>
    </row>
    <row r="4769">
      <c r="A4769" t="inlineStr">
        <is>
          <t>Csaba Fazekas</t>
        </is>
      </c>
      <c r="B4769">
        <f>IF(COUNTIF(Team!$A$2:$A$18,A4769)&gt;0,"CPS","")</f>
      </c>
      <c r="C4769" t="inlineStr">
        <is>
          <t>PH - Consultant Corner</t>
        </is>
      </c>
      <c r="D4769" t="inlineStr">
        <is>
          <t>Princess House</t>
        </is>
      </c>
      <c r="E4769" t="inlineStr">
        <is>
          <t>2010433</t>
        </is>
      </c>
      <c r="F4769" t="inlineStr">
        <is>
          <t>PHS-10433 - Party order fail resubmission: 7634005 - No BOGO items. (TTG-7397)</t>
        </is>
      </c>
      <c r="G4769" t="inlineStr">
        <is>
          <t>JIRAID:125578 </t>
        </is>
      </c>
      <c r="H4769" s="3">
        <v>46126.0</v>
      </c>
      <c r="I4769"/>
      <c r="J4769"/>
      <c r="K4769">
        <v>5.0</v>
      </c>
      <c r="L4769" t="inlineStr">
        <is>
          <t>Billable work</t>
        </is>
      </c>
    </row>
    <row r="4770">
      <c r="A4770" t="inlineStr">
        <is>
          <t>Predrag Knežević</t>
        </is>
      </c>
      <c r="B4770">
        <f>IF(COUNTIF(Team!$A$2:$A$18,A4770)&gt;0,"CPS","")</f>
      </c>
      <c r="C4770" t="inlineStr">
        <is>
          <t>Synlab Plasma (BigCommerce)</t>
        </is>
      </c>
      <c r="D4770" t="inlineStr">
        <is>
          <t>Synlab</t>
        </is>
      </c>
      <c r="E4770" t="inlineStr">
        <is>
          <t>1015265</t>
        </is>
      </c>
      <c r="F4770" t="inlineStr">
        <is>
          <t>SA-15265 - [GS] Scrum meetings (planning, DSM, retro, demo)</t>
        </is>
      </c>
      <c r="G4770" t="inlineStr">
        <is>
          <t>JIRAID:112278 </t>
        </is>
      </c>
      <c r="H4770" s="3">
        <v>46126.0</v>
      </c>
      <c r="I4770"/>
      <c r="J4770"/>
      <c r="K4770">
        <v>0.25</v>
      </c>
      <c r="L4770" t="inlineStr">
        <is>
          <t>Billable work</t>
        </is>
      </c>
    </row>
    <row r="4771">
      <c r="A4771" t="inlineStr">
        <is>
          <t>János Hidvégi</t>
        </is>
      </c>
      <c r="B4771">
        <f>IF(COUNTIF(Team!$A$2:$A$18,A4771)&gt;0,"CPS","")</f>
      </c>
      <c r="C4771" t="inlineStr">
        <is>
          <t>Idomsoft - Legacy költöztetés</t>
        </is>
      </c>
      <c r="D4771" t="inlineStr">
        <is>
          <t>IdomSoft Zrt.</t>
        </is>
      </c>
      <c r="E4771" t="inlineStr">
        <is>
          <t/>
        </is>
      </c>
      <c r="F4771" t="inlineStr">
        <is>
          <t>Development</t>
        </is>
      </c>
      <c r="G4771" t="inlineStr">
        <is>
          <t>Backstage domain model megbeszélés, tervezés</t>
        </is>
      </c>
      <c r="H4771" s="3">
        <v>46126.0</v>
      </c>
      <c r="I4771"/>
      <c r="J4771"/>
      <c r="K4771">
        <v>8.0</v>
      </c>
      <c r="L4771" t="inlineStr">
        <is>
          <t>Billable work</t>
        </is>
      </c>
    </row>
    <row r="4772">
      <c r="A4772" t="inlineStr">
        <is>
          <t>István Csaba Korpos</t>
        </is>
      </c>
      <c r="B4772">
        <f>IF(COUNTIF(Team!$A$2:$A$18,A4772)&gt;0,"CPS","")</f>
      </c>
      <c r="C4772" t="inlineStr">
        <is>
          <t>Waberers-Continuity</t>
        </is>
      </c>
      <c r="D4772" t="inlineStr">
        <is>
          <t>WABERER’S INTERNATIONAL Nyrt.</t>
        </is>
      </c>
      <c r="E4772" t="inlineStr">
        <is>
          <t>469</t>
        </is>
      </c>
      <c r="F4772" t="inlineStr">
        <is>
          <t>[408179] Tankolás -  AdBlue tankolt de nem jelent meg</t>
        </is>
      </c>
      <c r="G4772" t="inlineStr">
        <is>
          <t/>
        </is>
      </c>
      <c r="H4772" s="3">
        <v>46126.0</v>
      </c>
      <c r="I4772"/>
      <c r="J4772"/>
      <c r="K4772">
        <v>1.0</v>
      </c>
      <c r="L4772" t="inlineStr">
        <is>
          <t>Billable work</t>
        </is>
      </c>
    </row>
    <row r="4773">
      <c r="A4773" t="inlineStr">
        <is>
          <t>Mihály-Attila Nánási</t>
        </is>
      </c>
      <c r="B4773">
        <f>IF(COUNTIF(Team!$A$2:$A$18,A4773)&gt;0,"CPS","")</f>
      </c>
      <c r="C4773" t="inlineStr">
        <is>
          <t>UI modernization 2026 - Dev Team</t>
        </is>
      </c>
      <c r="D4773" t="inlineStr">
        <is>
          <t>Diligent</t>
        </is>
      </c>
      <c r="E4773" t="inlineStr">
        <is>
          <t/>
        </is>
      </c>
      <c r="F4773" t="inlineStr">
        <is>
          <t>Meeting</t>
        </is>
      </c>
      <c r="G4773" t="inlineStr">
        <is>
          <t/>
        </is>
      </c>
      <c r="H4773" s="3">
        <v>46126.0</v>
      </c>
      <c r="I4773"/>
      <c r="J4773"/>
      <c r="K4773">
        <v>1.0</v>
      </c>
      <c r="L4773" t="inlineStr">
        <is>
          <t>Billable work</t>
        </is>
      </c>
    </row>
    <row r="4774">
      <c r="A4774" t="inlineStr">
        <is>
          <t>Ákos György Pfeff</t>
        </is>
      </c>
      <c r="B4774">
        <f>IF(COUNTIF(Team!$A$2:$A$18,A4774)&gt;0,"CPS","")</f>
      </c>
      <c r="C4774" t="inlineStr">
        <is>
          <t>UI modernization 2026 - Dev Team</t>
        </is>
      </c>
      <c r="D4774" t="inlineStr">
        <is>
          <t>Diligent</t>
        </is>
      </c>
      <c r="E4774" t="inlineStr">
        <is>
          <t/>
        </is>
      </c>
      <c r="F4774" t="inlineStr">
        <is>
          <t>Development</t>
        </is>
      </c>
      <c r="G4774" t="inlineStr">
        <is>
          <t/>
        </is>
      </c>
      <c r="H4774" s="3">
        <v>46126.0</v>
      </c>
      <c r="I4774"/>
      <c r="J4774"/>
      <c r="K4774">
        <v>7.75</v>
      </c>
      <c r="L4774" t="inlineStr">
        <is>
          <t>Billable work</t>
        </is>
      </c>
    </row>
    <row r="4775">
      <c r="A4775" t="inlineStr">
        <is>
          <t>Elek Árpád Balla</t>
        </is>
      </c>
      <c r="B4775">
        <f>IF(COUNTIF(Team!$A$2:$A$18,A4775)&gt;0,"CPS","")</f>
      </c>
      <c r="C4775" t="inlineStr">
        <is>
          <t>UI modernization 2026 - Dev Team</t>
        </is>
      </c>
      <c r="D4775" t="inlineStr">
        <is>
          <t>Diligent</t>
        </is>
      </c>
      <c r="E4775" t="inlineStr">
        <is>
          <t/>
        </is>
      </c>
      <c r="F4775" t="inlineStr">
        <is>
          <t>Development</t>
        </is>
      </c>
      <c r="G4775" t="inlineStr">
        <is>
          <t/>
        </is>
      </c>
      <c r="H4775" s="3">
        <v>46126.0</v>
      </c>
      <c r="I4775"/>
      <c r="J4775"/>
      <c r="K4775">
        <v>5.0</v>
      </c>
      <c r="L4775" t="inlineStr">
        <is>
          <t>Billable work</t>
        </is>
      </c>
    </row>
    <row r="4776">
      <c r="A4776" t="inlineStr">
        <is>
          <t>István Csaba Korpos</t>
        </is>
      </c>
      <c r="B4776">
        <f>IF(COUNTIF(Team!$A$2:$A$18,A4776)&gt;0,"CPS","")</f>
      </c>
      <c r="C4776" t="inlineStr">
        <is>
          <t>Waberers-Continuity</t>
        </is>
      </c>
      <c r="D4776" t="inlineStr">
        <is>
          <t>WABERER’S INTERNATIONAL Nyrt.</t>
        </is>
      </c>
      <c r="E4776" t="inlineStr">
        <is>
          <t>470</t>
        </is>
      </c>
      <c r="F4776" t="inlineStr">
        <is>
          <t>[408204]  - Telepi tankolás betöltődésének hiánya</t>
        </is>
      </c>
      <c r="G4776" t="inlineStr">
        <is>
          <t/>
        </is>
      </c>
      <c r="H4776" s="3">
        <v>46126.0</v>
      </c>
      <c r="I4776"/>
      <c r="J4776"/>
      <c r="K4776">
        <v>1.0</v>
      </c>
      <c r="L4776" t="inlineStr">
        <is>
          <t>Billable work</t>
        </is>
      </c>
    </row>
    <row r="4777">
      <c r="A4777" t="inlineStr">
        <is>
          <t>István Csaba Korpos</t>
        </is>
      </c>
      <c r="B4777">
        <f>IF(COUNTIF(Team!$A$2:$A$18,A4777)&gt;0,"CPS","")</f>
      </c>
      <c r="C4777" t="inlineStr">
        <is>
          <t>Waberers-Continuity</t>
        </is>
      </c>
      <c r="D4777" t="inlineStr">
        <is>
          <t>WABERER’S INTERNATIONAL Nyrt.</t>
        </is>
      </c>
      <c r="E4777" t="inlineStr">
        <is>
          <t>471</t>
        </is>
      </c>
      <c r="F4777" t="inlineStr">
        <is>
          <t>[408217]  - DS adblue tankolás és sor betöltés hiba</t>
        </is>
      </c>
      <c r="G4777" t="inlineStr">
        <is>
          <t/>
        </is>
      </c>
      <c r="H4777" s="3">
        <v>46126.0</v>
      </c>
      <c r="I4777"/>
      <c r="J4777"/>
      <c r="K4777">
        <v>1.0</v>
      </c>
      <c r="L4777" t="inlineStr">
        <is>
          <t>Billable work</t>
        </is>
      </c>
    </row>
    <row r="4778">
      <c r="A4778" t="inlineStr">
        <is>
          <t>Hunor Michael Molnár-Ázbé</t>
        </is>
      </c>
      <c r="B4778">
        <f>IF(COUNTIF(Team!$A$2:$A$18,A4778)&gt;0,"CPS","")</f>
      </c>
      <c r="C4778" t="inlineStr">
        <is>
          <t>Waberers-Continuity</t>
        </is>
      </c>
      <c r="D4778" t="inlineStr">
        <is>
          <t>WABERER’S INTERNATIONAL Nyrt.</t>
        </is>
      </c>
      <c r="E4778" t="inlineStr">
        <is>
          <t>464</t>
        </is>
      </c>
      <c r="F4778" t="inlineStr">
        <is>
          <t>[Email] Urgent Request CMR North</t>
        </is>
      </c>
      <c r="G4778" t="inlineStr">
        <is>
          <t/>
        </is>
      </c>
      <c r="H4778" s="3">
        <v>46126.0</v>
      </c>
      <c r="I4778"/>
      <c r="J4778"/>
      <c r="K4778">
        <v>1.0</v>
      </c>
      <c r="L4778" t="inlineStr">
        <is>
          <t>Billable work</t>
        </is>
      </c>
    </row>
    <row r="4779">
      <c r="A4779" t="inlineStr">
        <is>
          <t>Marcell Zoltán Szűcs</t>
        </is>
      </c>
      <c r="B4779">
        <f>IF(COUNTIF(Team!$A$2:$A$18,A4779)&gt;0,"CPS","")</f>
      </c>
      <c r="C4779" t="inlineStr">
        <is>
          <t>Other</t>
        </is>
      </c>
      <c r="D4779" t="inlineStr">
        <is>
          <t>Sonrisa</t>
        </is>
      </c>
      <c r="E4779" t="inlineStr">
        <is>
          <t/>
        </is>
      </c>
      <c r="F4779" t="inlineStr">
        <is>
          <t>Waiting for assignment</t>
        </is>
      </c>
      <c r="G4779" t="inlineStr">
        <is>
          <t/>
        </is>
      </c>
      <c r="H4779" s="3">
        <v>46126.0</v>
      </c>
      <c r="I4779"/>
      <c r="J4779"/>
      <c r="K4779">
        <v>0.5</v>
      </c>
      <c r="L4779" t="inlineStr">
        <is>
          <t>Non-billable work</t>
        </is>
      </c>
    </row>
    <row r="4780">
      <c r="A4780" t="inlineStr">
        <is>
          <t>István Csaba Korpos</t>
        </is>
      </c>
      <c r="B4780">
        <f>IF(COUNTIF(Team!$A$2:$A$18,A4780)&gt;0,"CPS","")</f>
      </c>
      <c r="C4780" t="inlineStr">
        <is>
          <t>Waberers-Continuity</t>
        </is>
      </c>
      <c r="D4780" t="inlineStr">
        <is>
          <t>WABERER’S INTERNATIONAL Nyrt.</t>
        </is>
      </c>
      <c r="E4780" t="inlineStr">
        <is>
          <t>467</t>
        </is>
      </c>
      <c r="F4780" t="inlineStr">
        <is>
          <t>[408074] [NR] SAPTM - Universal Document Downloader</t>
        </is>
      </c>
      <c r="G4780" t="inlineStr">
        <is>
          <t/>
        </is>
      </c>
      <c r="H4780" s="3">
        <v>46126.0</v>
      </c>
      <c r="I4780"/>
      <c r="J4780"/>
      <c r="K4780">
        <v>1.0</v>
      </c>
      <c r="L4780" t="inlineStr">
        <is>
          <t>Billable work</t>
        </is>
      </c>
    </row>
    <row r="4781">
      <c r="A4781" t="inlineStr">
        <is>
          <t>Alexander Póda</t>
        </is>
      </c>
      <c r="B4781">
        <f>IF(COUNTIF(Team!$A$2:$A$18,A4781)&gt;0,"CPS","")</f>
      </c>
      <c r="C4781" t="inlineStr">
        <is>
          <t>Cloud Platform Services</t>
        </is>
      </c>
      <c r="D4781" t="inlineStr">
        <is>
          <t>Sonrisa</t>
        </is>
      </c>
      <c r="E4781" t="inlineStr">
        <is>
          <t>196631</t>
        </is>
      </c>
      <c r="F4781" t="inlineStr">
        <is>
          <t>Diligent - ARC BOS Sunset</t>
        </is>
      </c>
      <c r="G4781" t="inlineStr">
        <is>
          <t>Create compare docx  python script</t>
        </is>
      </c>
      <c r="H4781" s="3">
        <v>46126.0</v>
      </c>
      <c r="I4781"/>
      <c r="J4781"/>
      <c r="K4781">
        <v>7.0</v>
      </c>
      <c r="L4781" t="inlineStr">
        <is>
          <t>Billable work</t>
        </is>
      </c>
    </row>
    <row r="4782">
      <c r="A4782" t="inlineStr">
        <is>
          <t>Marcell Zoltán Szűcs</t>
        </is>
      </c>
      <c r="B4782">
        <f>IF(COUNTIF(Team!$A$2:$A$18,A4782)&gt;0,"CPS","")</f>
      </c>
      <c r="C4782" t="inlineStr">
        <is>
          <t>K11 Production</t>
        </is>
      </c>
      <c r="D4782" t="inlineStr">
        <is>
          <t>Magyar Államkincstár</t>
        </is>
      </c>
      <c r="E4782" t="inlineStr">
        <is>
          <t>199367</t>
        </is>
      </c>
      <c r="F4782" t="inlineStr">
        <is>
          <t>[UI/UX] Adatszolgáltatás példány: Cella szintű megjegyzés megtekintés felugró ablak megvalósítása</t>
        </is>
      </c>
      <c r="G4782" t="inlineStr">
        <is>
          <t>K11 - 199367</t>
        </is>
      </c>
      <c r="H4782" s="3">
        <v>46126.0</v>
      </c>
      <c r="I4782"/>
      <c r="J4782"/>
      <c r="K4782">
        <v>0.75</v>
      </c>
      <c r="L4782" t="inlineStr">
        <is>
          <t>Billable work</t>
        </is>
      </c>
    </row>
    <row r="4783">
      <c r="A4783" t="inlineStr">
        <is>
          <t>János Trencsik</t>
        </is>
      </c>
      <c r="B4783">
        <f>IF(COUNTIF(Team!$A$2:$A$18,A4783)&gt;0,"CPS","")</f>
      </c>
      <c r="C4783" t="inlineStr">
        <is>
          <t>Global Blue - Rex - Japan 2026</t>
        </is>
      </c>
      <c r="D4783" t="inlineStr">
        <is>
          <t>Global Blue</t>
        </is>
      </c>
      <c r="E4783" t="inlineStr">
        <is>
          <t/>
        </is>
      </c>
      <c r="F4783" t="inlineStr">
        <is>
          <t>UDD</t>
        </is>
      </c>
      <c r="G4783" t="inlineStr">
        <is>
          <t/>
        </is>
      </c>
      <c r="H4783" s="3">
        <v>46126.0</v>
      </c>
      <c r="I4783"/>
      <c r="J4783"/>
      <c r="K4783">
        <v>8.0</v>
      </c>
      <c r="L4783" t="inlineStr">
        <is>
          <t>Billable work</t>
        </is>
      </c>
    </row>
    <row r="4784">
      <c r="A4784" t="inlineStr">
        <is>
          <t>Hunor Michael Molnár-Ázbé</t>
        </is>
      </c>
      <c r="B4784">
        <f>IF(COUNTIF(Team!$A$2:$A$18,A4784)&gt;0,"CPS","")</f>
      </c>
      <c r="C4784" t="inlineStr">
        <is>
          <t>Waberers-Continuity</t>
        </is>
      </c>
      <c r="D4784" t="inlineStr">
        <is>
          <t>WABERER’S INTERNATIONAL Nyrt.</t>
        </is>
      </c>
      <c r="E4784" t="inlineStr">
        <is>
          <t>473</t>
        </is>
      </c>
      <c r="F4784" t="inlineStr">
        <is>
          <t>[408395] AS24 havi konverter - HVO100 termékkód</t>
        </is>
      </c>
      <c r="G4784" t="inlineStr">
        <is>
          <t/>
        </is>
      </c>
      <c r="H4784" s="3">
        <v>46126.0</v>
      </c>
      <c r="I4784"/>
      <c r="J4784"/>
      <c r="K4784">
        <v>7.0</v>
      </c>
      <c r="L4784" t="inlineStr">
        <is>
          <t>Billable work</t>
        </is>
      </c>
    </row>
    <row r="4785">
      <c r="A4785" t="inlineStr">
        <is>
          <t>István Csaba Korpos</t>
        </is>
      </c>
      <c r="B4785">
        <f>IF(COUNTIF(Team!$A$2:$A$18,A4785)&gt;0,"CPS","")</f>
      </c>
      <c r="C4785" t="inlineStr">
        <is>
          <t>Waberers-Continuity</t>
        </is>
      </c>
      <c r="D4785" t="inlineStr">
        <is>
          <t>WABERER’S INTERNATIONAL Nyrt.</t>
        </is>
      </c>
      <c r="E4785" t="inlineStr">
        <is>
          <t>466</t>
        </is>
      </c>
      <c r="F4785" t="inlineStr">
        <is>
          <t>[Doc] Komp SAP robotrol prezentácio üzleti oldal részére</t>
        </is>
      </c>
      <c r="G4785" t="inlineStr">
        <is>
          <t/>
        </is>
      </c>
      <c r="H4785" s="3">
        <v>46126.0</v>
      </c>
      <c r="I4785"/>
      <c r="J4785"/>
      <c r="K4785">
        <v>4.0</v>
      </c>
      <c r="L4785" t="inlineStr">
        <is>
          <t>Billable work</t>
        </is>
      </c>
    </row>
    <row r="4786">
      <c r="A4786" t="inlineStr">
        <is>
          <t>Alexander Póda</t>
        </is>
      </c>
      <c r="B4786">
        <f>IF(COUNTIF(Team!$A$2:$A$18,A4786)&gt;0,"CPS","")</f>
      </c>
      <c r="C4786" t="inlineStr">
        <is>
          <t>Cloud Platform Services</t>
        </is>
      </c>
      <c r="D4786" t="inlineStr">
        <is>
          <t>Sonrisa</t>
        </is>
      </c>
      <c r="E4786" t="inlineStr">
        <is>
          <t>195562</t>
        </is>
      </c>
      <c r="F4786" t="inlineStr">
        <is>
          <t>Observer</t>
        </is>
      </c>
      <c r="G4786" t="inlineStr">
        <is>
          <t>https://redmine.int.sonrisa.hu/issues/200063</t>
        </is>
      </c>
      <c r="H4786" s="3">
        <v>46126.0</v>
      </c>
      <c r="I4786"/>
      <c r="J4786"/>
      <c r="K4786">
        <v>1.0</v>
      </c>
      <c r="L4786" t="inlineStr">
        <is>
          <t>Billable work</t>
        </is>
      </c>
    </row>
    <row r="4787">
      <c r="A4787" t="inlineStr">
        <is>
          <t>Nándor Márton</t>
        </is>
      </c>
      <c r="B4787">
        <f>IF(COUNTIF(Team!$A$2:$A$18,A4787)&gt;0,"CPS","")</f>
      </c>
      <c r="C4787" t="inlineStr">
        <is>
          <t>SocialBudNewJira</t>
        </is>
      </c>
      <c r="D4787" t="inlineStr">
        <is>
          <t>SocialBud</t>
        </is>
      </c>
      <c r="E4787" t="inlineStr">
        <is>
          <t>1003667</t>
        </is>
      </c>
      <c r="F4787" t="inlineStr">
        <is>
          <t>SB-3667 - Manual Testing task</t>
        </is>
      </c>
      <c r="G4787" t="inlineStr">
        <is>
          <t>JIRAID:31600 Happy Flow prod + bug ticketek + egyeztetések</t>
        </is>
      </c>
      <c r="H4787" s="3">
        <v>46126.0</v>
      </c>
      <c r="I4787"/>
      <c r="J4787"/>
      <c r="K4787">
        <v>3.0</v>
      </c>
      <c r="L4787" t="inlineStr">
        <is>
          <t>Billable work</t>
        </is>
      </c>
    </row>
    <row r="4788">
      <c r="A4788" t="inlineStr">
        <is>
          <t>Márton-Attila Simó</t>
        </is>
      </c>
      <c r="B4788">
        <f>IF(COUNTIF(Team!$A$2:$A$18,A4788)&gt;0,"CPS","")</f>
      </c>
      <c r="C4788" t="inlineStr">
        <is>
          <t>SAG-IDOM</t>
        </is>
      </c>
      <c r="D4788" t="inlineStr">
        <is>
          <t>Sagemcom Magyarország Kft.</t>
        </is>
      </c>
      <c r="E4788" t="inlineStr">
        <is>
          <t>199888</t>
        </is>
      </c>
      <c r="F4788" t="inlineStr">
        <is>
          <t>DAPS-21578 iOS - Visszavont WIA használata prezentációhoz</t>
        </is>
      </c>
      <c r="G4788" t="inlineStr">
        <is>
          <t>Create PR for wia duplication fix in wallet kit and in DÁP app</t>
        </is>
      </c>
      <c r="H4788" s="3">
        <v>46126.0</v>
      </c>
      <c r="I4788"/>
      <c r="J4788"/>
      <c r="K4788">
        <v>1.25</v>
      </c>
      <c r="L4788" t="inlineStr">
        <is>
          <t>Billable work</t>
        </is>
      </c>
    </row>
    <row r="4789">
      <c r="A4789" t="inlineStr">
        <is>
          <t>Márton-Attila Simó</t>
        </is>
      </c>
      <c r="B4789">
        <f>IF(COUNTIF(Team!$A$2:$A$18,A4789)&gt;0,"CPS","")</f>
      </c>
      <c r="C4789" t="inlineStr">
        <is>
          <t>SAG-IDOM</t>
        </is>
      </c>
      <c r="D4789" t="inlineStr">
        <is>
          <t>Sagemcom Magyarország Kft.</t>
        </is>
      </c>
      <c r="E4789" t="inlineStr">
        <is>
          <t>200086</t>
        </is>
      </c>
      <c r="F4789" t="inlineStr">
        <is>
          <t>DAPS-22608 iOS - Lib alapú tanúsítvány igénylés II</t>
        </is>
      </c>
      <c r="G4789" t="inlineStr">
        <is>
          <t>Setting up copilot, creating documentation on how to use copilot.
Started to refactor wia-wte to wia-wua issuance in DÁP with new wallet kit issuance flow.
Problem emerged with conversation id generalisation missing - asked Dávid to help merging dev to open source branch to have the logic for conversation ID.
Meeting with Dávid about merging</t>
        </is>
      </c>
      <c r="H4789" s="3">
        <v>46126.0</v>
      </c>
      <c r="I4789"/>
      <c r="J4789"/>
      <c r="K4789">
        <v>7.75</v>
      </c>
      <c r="L4789" t="inlineStr">
        <is>
          <t>Billable work</t>
        </is>
      </c>
    </row>
    <row r="4790">
      <c r="A4790" t="inlineStr">
        <is>
          <t>Szabolcs Tárnai</t>
        </is>
      </c>
      <c r="B4790">
        <f>IF(COUNTIF(Team!$A$2:$A$18,A4790)&gt;0,"CPS","")</f>
      </c>
      <c r="C4790" t="inlineStr">
        <is>
          <t>Idomsoft - Legacy költöztetés</t>
        </is>
      </c>
      <c r="D4790" t="inlineStr">
        <is>
          <t>IdomSoft Zrt.</t>
        </is>
      </c>
      <c r="E4790" t="inlineStr">
        <is>
          <t/>
        </is>
      </c>
      <c r="F4790" t="inlineStr">
        <is>
          <t>Development</t>
        </is>
      </c>
      <c r="G4790" t="inlineStr">
        <is>
          <t/>
        </is>
      </c>
      <c r="H4790" s="3">
        <v>46126.0</v>
      </c>
      <c r="I4790"/>
      <c r="J4790"/>
      <c r="K4790">
        <v>8.0</v>
      </c>
      <c r="L4790" t="inlineStr">
        <is>
          <t>Billable work</t>
        </is>
      </c>
    </row>
    <row r="4791">
      <c r="A4791" t="inlineStr">
        <is>
          <t>András Szögi</t>
        </is>
      </c>
      <c r="B4791">
        <f>IF(COUNTIF(Team!$A$2:$A$18,A4791)&gt;0,"CPS","")</f>
      </c>
      <c r="C4791" t="inlineStr">
        <is>
          <t>UI modernization 2026 - UX_BA_Team</t>
        </is>
      </c>
      <c r="D4791" t="inlineStr">
        <is>
          <t>Diligent</t>
        </is>
      </c>
      <c r="E4791" t="inlineStr">
        <is>
          <t/>
        </is>
      </c>
      <c r="F4791" t="inlineStr">
        <is>
          <t>UX activity</t>
        </is>
      </c>
      <c r="G4791" t="inlineStr">
        <is>
          <t/>
        </is>
      </c>
      <c r="H4791" s="3">
        <v>46126.0</v>
      </c>
      <c r="I4791"/>
      <c r="J4791"/>
      <c r="K4791">
        <v>8.0</v>
      </c>
      <c r="L4791" t="inlineStr">
        <is>
          <t>Billable work</t>
        </is>
      </c>
    </row>
    <row r="4792">
      <c r="A4792" t="inlineStr">
        <is>
          <t>Márton-Attila Simó</t>
        </is>
      </c>
      <c r="B4792">
        <f>IF(COUNTIF(Team!$A$2:$A$18,A4792)&gt;0,"CPS","")</f>
      </c>
      <c r="C4792" t="inlineStr">
        <is>
          <t>SAG-IDOM</t>
        </is>
      </c>
      <c r="D4792" t="inlineStr">
        <is>
          <t>Sagemcom Magyarország Kft.</t>
        </is>
      </c>
      <c r="E4792" t="inlineStr">
        <is>
          <t>200087</t>
        </is>
      </c>
      <c r="F4792" t="inlineStr">
        <is>
          <t>DAPS-23271 iOS - pubeaa adatmegosztás - Sikertelen adatkérés</t>
        </is>
      </c>
      <c r="G4792" t="inlineStr">
        <is>
          <t>Investigation</t>
        </is>
      </c>
      <c r="H4792" s="3">
        <v>46126.0</v>
      </c>
      <c r="I4792"/>
      <c r="J4792"/>
      <c r="K4792">
        <v>1.0</v>
      </c>
      <c r="L4792" t="inlineStr">
        <is>
          <t>Billable work</t>
        </is>
      </c>
    </row>
    <row r="4793">
      <c r="A4793" t="inlineStr">
        <is>
          <t>Tamás Fődi</t>
        </is>
      </c>
      <c r="B4793">
        <f>IF(COUNTIF(Team!$A$2:$A$18,A4793)&gt;0,"CPS","")</f>
      </c>
      <c r="C4793" t="inlineStr">
        <is>
          <t>Yettel - GRIP</t>
        </is>
      </c>
      <c r="D4793" t="inlineStr">
        <is>
          <t>Yettel</t>
        </is>
      </c>
      <c r="E4793" t="inlineStr">
        <is>
          <t/>
        </is>
      </c>
      <c r="F4793" t="inlineStr">
        <is>
          <t>Yettel - Grip - Internal Meeting</t>
        </is>
      </c>
      <c r="G4793" t="inlineStr">
        <is>
          <t/>
        </is>
      </c>
      <c r="H4793" s="3">
        <v>46126.0</v>
      </c>
      <c r="I4793"/>
      <c r="J4793"/>
      <c r="K4793">
        <v>2.5</v>
      </c>
      <c r="L4793" t="inlineStr">
        <is>
          <t>Billable work</t>
        </is>
      </c>
    </row>
    <row r="4794">
      <c r="A4794" t="inlineStr">
        <is>
          <t>Balázs Papp</t>
        </is>
      </c>
      <c r="B4794">
        <f>IF(COUNTIF(Team!$A$2:$A$18,A4794)&gt;0,"CPS","")</f>
      </c>
      <c r="C4794" t="inlineStr">
        <is>
          <t>Silver 3.0</t>
        </is>
      </c>
      <c r="D4794" t="inlineStr">
        <is>
          <t>Spinwheel</t>
        </is>
      </c>
      <c r="E4794" t="inlineStr">
        <is>
          <t>1000331</t>
        </is>
      </c>
      <c r="F4794" t="inlineStr">
        <is>
          <t>SIL-331 - Technical Discussion</t>
        </is>
      </c>
      <c r="G4794" t="inlineStr">
        <is>
          <t>JIRAID:18139 </t>
        </is>
      </c>
      <c r="H4794" s="3">
        <v>46126.0</v>
      </c>
      <c r="I4794"/>
      <c r="J4794"/>
      <c r="K4794">
        <v>0.5</v>
      </c>
      <c r="L4794" t="inlineStr">
        <is>
          <t>Billable work</t>
        </is>
      </c>
    </row>
    <row r="4795">
      <c r="A4795" t="inlineStr">
        <is>
          <t>Éva-Henrietta Nagy</t>
        </is>
      </c>
      <c r="B4795">
        <f>IF(COUNTIF(Team!$A$2:$A$18,A4795)&gt;0,"CPS","")</f>
      </c>
      <c r="C4795" t="inlineStr">
        <is>
          <t>K11 Support</t>
        </is>
      </c>
      <c r="D4795" t="inlineStr">
        <is>
          <t>Magyar Államkincstár</t>
        </is>
      </c>
      <c r="E4795" t="inlineStr">
        <is>
          <t>200070</t>
        </is>
      </c>
      <c r="F4795" t="inlineStr">
        <is>
          <t>[#990] Intézménytörzs csúcsok átírásának hatásvizsgálata az alkalmazás funkcióira</t>
        </is>
      </c>
      <c r="G4795" t="inlineStr">
        <is>
          <t/>
        </is>
      </c>
      <c r="H4795" s="3">
        <v>46126.0</v>
      </c>
      <c r="I4795"/>
      <c r="J4795"/>
      <c r="K4795">
        <v>0.5</v>
      </c>
      <c r="L4795" t="inlineStr">
        <is>
          <t>Billable work</t>
        </is>
      </c>
    </row>
    <row r="4796">
      <c r="A4796" t="inlineStr">
        <is>
          <t>Szabolcs Siko</t>
        </is>
      </c>
      <c r="B4796">
        <f>IF(COUNTIF(Team!$A$2:$A$18,A4796)&gt;0,"CPS","")</f>
      </c>
      <c r="C4796" t="inlineStr">
        <is>
          <t>Synlab Plasma (BigCommerce)</t>
        </is>
      </c>
      <c r="D4796" t="inlineStr">
        <is>
          <t>Synlab</t>
        </is>
      </c>
      <c r="E4796" t="inlineStr">
        <is>
          <t>1019906</t>
        </is>
      </c>
      <c r="F4796" t="inlineStr">
        <is>
          <t>SA-19906 - [IT][Ecommerce]visite-specialistiche - Incorrect behavior for search + filter</t>
        </is>
      </c>
      <c r="G4796" t="inlineStr">
        <is>
          <t>JIRAID:111838 </t>
        </is>
      </c>
      <c r="H4796" s="3">
        <v>46126.0</v>
      </c>
      <c r="I4796"/>
      <c r="J4796"/>
      <c r="K4796">
        <v>1.0</v>
      </c>
      <c r="L4796" t="inlineStr">
        <is>
          <t>Billable work</t>
        </is>
      </c>
    </row>
    <row r="4797">
      <c r="A4797" t="inlineStr">
        <is>
          <t>Tamás Fődi</t>
        </is>
      </c>
      <c r="B4797">
        <f>IF(COUNTIF(Team!$A$2:$A$18,A4797)&gt;0,"CPS","")</f>
      </c>
      <c r="C4797" t="inlineStr">
        <is>
          <t>Yettel - GRIP</t>
        </is>
      </c>
      <c r="D4797" t="inlineStr">
        <is>
          <t>Yettel</t>
        </is>
      </c>
      <c r="E4797" t="inlineStr">
        <is>
          <t/>
        </is>
      </c>
      <c r="F4797" t="inlineStr">
        <is>
          <t>Yettel - Grip - Development</t>
        </is>
      </c>
      <c r="G4797" t="inlineStr">
        <is>
          <t/>
        </is>
      </c>
      <c r="H4797" s="3">
        <v>46126.0</v>
      </c>
      <c r="I4797"/>
      <c r="J4797"/>
      <c r="K4797">
        <v>5.5</v>
      </c>
      <c r="L4797" t="inlineStr">
        <is>
          <t>Billable work</t>
        </is>
      </c>
    </row>
    <row r="4798">
      <c r="A4798" t="inlineStr">
        <is>
          <t>Olivér Kolter</t>
        </is>
      </c>
      <c r="B4798">
        <f>IF(COUNTIF(Team!$A$2:$A$18,A4798)&gt;0,"CPS","")</f>
      </c>
      <c r="C4798" t="inlineStr">
        <is>
          <t>Synlab Plasma (BigCommerce)</t>
        </is>
      </c>
      <c r="D4798" t="inlineStr">
        <is>
          <t>Synlab</t>
        </is>
      </c>
      <c r="E4798" t="inlineStr">
        <is>
          <t>1019880</t>
        </is>
      </c>
      <c r="F4798" t="inlineStr">
        <is>
          <t>SA-19880 - [IT][Ecom][Booking] The application unexpectedly logs out when the user navigates to the </t>
        </is>
      </c>
      <c r="G4798" t="inlineStr">
        <is>
          <t>JIRAID:111807 </t>
        </is>
      </c>
      <c r="H4798" s="3">
        <v>46126.0</v>
      </c>
      <c r="I4798"/>
      <c r="J4798"/>
      <c r="K4798">
        <v>2.25</v>
      </c>
      <c r="L4798" t="inlineStr">
        <is>
          <t>Billable work</t>
        </is>
      </c>
    </row>
    <row r="4799">
      <c r="A4799" t="inlineStr">
        <is>
          <t>Eszter Sebestyén</t>
        </is>
      </c>
      <c r="B4799">
        <f>IF(COUNTIF(Team!$A$2:$A$18,A4799)&gt;0,"CPS","")</f>
      </c>
      <c r="C4799" t="inlineStr">
        <is>
          <t>sontime2</t>
        </is>
      </c>
      <c r="D4799" t="inlineStr">
        <is>
          <t>Sonrisa</t>
        </is>
      </c>
      <c r="E4799" t="inlineStr">
        <is>
          <t/>
        </is>
      </c>
      <c r="F4799" t="inlineStr">
        <is>
          <t>Documentation</t>
        </is>
      </c>
      <c r="G4799" t="inlineStr">
        <is>
          <t>saját túlóra kimutatás</t>
        </is>
      </c>
      <c r="H4799" s="3">
        <v>46126.0</v>
      </c>
      <c r="I4799"/>
      <c r="J4799"/>
      <c r="K4799">
        <v>1.0</v>
      </c>
      <c r="L4799" t="inlineStr">
        <is>
          <t>Non-billable work</t>
        </is>
      </c>
    </row>
    <row r="4800">
      <c r="A4800" t="inlineStr">
        <is>
          <t>Olivér Kolter</t>
        </is>
      </c>
      <c r="B4800">
        <f>IF(COUNTIF(Team!$A$2:$A$18,A4800)&gt;0,"CPS","")</f>
      </c>
      <c r="C4800" t="inlineStr">
        <is>
          <t>Synlab Plasma (BigCommerce)</t>
        </is>
      </c>
      <c r="D4800" t="inlineStr">
        <is>
          <t>Synlab</t>
        </is>
      </c>
      <c r="E4800" t="inlineStr">
        <is>
          <t>1019807</t>
        </is>
      </c>
      <c r="F4800" t="inlineStr">
        <is>
          <t>SA-19807 - [IT][Booking] Disable the Invoice download for bookings with no invoice</t>
        </is>
      </c>
      <c r="G4800" t="inlineStr">
        <is>
          <t>JIRAID:111806 </t>
        </is>
      </c>
      <c r="H4800" s="3">
        <v>46126.0</v>
      </c>
      <c r="I4800"/>
      <c r="J4800"/>
      <c r="K4800">
        <v>0.25</v>
      </c>
      <c r="L4800" t="inlineStr">
        <is>
          <t>Billable work</t>
        </is>
      </c>
    </row>
    <row r="4801">
      <c r="A4801" t="inlineStr">
        <is>
          <t>Olivér Kolter</t>
        </is>
      </c>
      <c r="B4801">
        <f>IF(COUNTIF(Team!$A$2:$A$18,A4801)&gt;0,"CPS","")</f>
      </c>
      <c r="C4801" t="inlineStr">
        <is>
          <t>Synlab Plasma (BigCommerce)</t>
        </is>
      </c>
      <c r="D4801" t="inlineStr">
        <is>
          <t>Synlab</t>
        </is>
      </c>
      <c r="E4801" t="inlineStr">
        <is>
          <t>1019784</t>
        </is>
      </c>
      <c r="F4801" t="inlineStr">
        <is>
          <t>SA-19784 - [IT][Booking]Create a new user using new UI and nothing happens, no successmessage and ne</t>
        </is>
      </c>
      <c r="G4801" t="inlineStr">
        <is>
          <t>JIRAID:111814 </t>
        </is>
      </c>
      <c r="H4801" s="3">
        <v>46126.0</v>
      </c>
      <c r="I4801"/>
      <c r="J4801"/>
      <c r="K4801">
        <v>0.25</v>
      </c>
      <c r="L4801" t="inlineStr">
        <is>
          <t>Billable work</t>
        </is>
      </c>
    </row>
    <row r="4802">
      <c r="A4802" t="inlineStr">
        <is>
          <t>Klaudia Oláh</t>
        </is>
      </c>
      <c r="B4802">
        <f>IF(COUNTIF(Team!$A$2:$A$18,A4802)&gt;0,"CPS","")</f>
      </c>
      <c r="C4802" t="inlineStr">
        <is>
          <t>Idomsoft - Legacy költöztetés</t>
        </is>
      </c>
      <c r="D4802" t="inlineStr">
        <is>
          <t>IdomSoft Zrt.</t>
        </is>
      </c>
      <c r="E4802" t="inlineStr">
        <is>
          <t/>
        </is>
      </c>
      <c r="F4802" t="inlineStr">
        <is>
          <t>QA task</t>
        </is>
      </c>
      <c r="G4802" t="inlineStr">
        <is>
          <t>Create test cases for CarIrat</t>
        </is>
      </c>
      <c r="H4802" s="3">
        <v>46126.0</v>
      </c>
      <c r="I4802"/>
      <c r="J4802"/>
      <c r="K4802">
        <v>8.0</v>
      </c>
      <c r="L4802" t="inlineStr">
        <is>
          <t>Billable work</t>
        </is>
      </c>
    </row>
    <row r="4803">
      <c r="A4803" t="inlineStr">
        <is>
          <t>Olivér Kolter</t>
        </is>
      </c>
      <c r="B4803">
        <f>IF(COUNTIF(Team!$A$2:$A$18,A4803)&gt;0,"CPS","")</f>
      </c>
      <c r="C4803" t="inlineStr">
        <is>
          <t>Synlab Plasma (BigCommerce)</t>
        </is>
      </c>
      <c r="D4803" t="inlineStr">
        <is>
          <t>Synlab</t>
        </is>
      </c>
      <c r="E4803" t="inlineStr">
        <is>
          <t>1019751</t>
        </is>
      </c>
      <c r="F4803" t="inlineStr">
        <is>
          <t>SA-19751 - [IT][Booking] Refresh action refinement in the Booking flow</t>
        </is>
      </c>
      <c r="G4803" t="inlineStr">
        <is>
          <t>JIRAID:111817 </t>
        </is>
      </c>
      <c r="H4803" s="3">
        <v>46126.0</v>
      </c>
      <c r="I4803"/>
      <c r="J4803"/>
      <c r="K4803">
        <v>0.25</v>
      </c>
      <c r="L4803" t="inlineStr">
        <is>
          <t>Billable work</t>
        </is>
      </c>
    </row>
    <row r="4804">
      <c r="A4804" t="inlineStr">
        <is>
          <t>Olivér Kolter</t>
        </is>
      </c>
      <c r="B4804">
        <f>IF(COUNTIF(Team!$A$2:$A$18,A4804)&gt;0,"CPS","")</f>
      </c>
      <c r="C4804" t="inlineStr">
        <is>
          <t>Synlab Plasma (BigCommerce)</t>
        </is>
      </c>
      <c r="D4804" t="inlineStr">
        <is>
          <t>Synlab</t>
        </is>
      </c>
      <c r="E4804" t="inlineStr">
        <is>
          <t>1019750</t>
        </is>
      </c>
      <c r="F4804" t="inlineStr">
        <is>
          <t>SA-19750 - [IT][Booking]Some icons or elements is visible on scroll on the white overlay</t>
        </is>
      </c>
      <c r="G4804" t="inlineStr">
        <is>
          <t>JIRAID:111816 </t>
        </is>
      </c>
      <c r="H4804" s="3">
        <v>46126.0</v>
      </c>
      <c r="I4804"/>
      <c r="J4804"/>
      <c r="K4804">
        <v>0.25</v>
      </c>
      <c r="L4804" t="inlineStr">
        <is>
          <t>Billable work</t>
        </is>
      </c>
    </row>
    <row r="4805">
      <c r="A4805" t="inlineStr">
        <is>
          <t>Gergely Jakab</t>
        </is>
      </c>
      <c r="B4805">
        <f>IF(COUNTIF(Team!$A$2:$A$18,A4805)&gt;0,"CPS","")</f>
      </c>
      <c r="C4805" t="inlineStr">
        <is>
          <t>Lufthansa Netline - Crew</t>
        </is>
      </c>
      <c r="D4805" t="inlineStr">
        <is>
          <t>Lufthansa</t>
        </is>
      </c>
      <c r="E4805" t="inlineStr">
        <is>
          <t/>
        </is>
      </c>
      <c r="F4805" t="inlineStr">
        <is>
          <t>General development</t>
        </is>
      </c>
      <c r="G4805" t="inlineStr">
        <is>
          <t/>
        </is>
      </c>
      <c r="H4805" s="3">
        <v>46126.0</v>
      </c>
      <c r="I4805"/>
      <c r="J4805"/>
      <c r="K4805">
        <v>8.0</v>
      </c>
      <c r="L4805" t="inlineStr">
        <is>
          <t>Billable work</t>
        </is>
      </c>
    </row>
    <row r="4806">
      <c r="A4806" t="inlineStr">
        <is>
          <t>Olivér Kolter</t>
        </is>
      </c>
      <c r="B4806">
        <f>IF(COUNTIF(Team!$A$2:$A$18,A4806)&gt;0,"CPS","")</f>
      </c>
      <c r="C4806" t="inlineStr">
        <is>
          <t>Synlab Plasma (BigCommerce)</t>
        </is>
      </c>
      <c r="D4806" t="inlineStr">
        <is>
          <t>Synlab</t>
        </is>
      </c>
      <c r="E4806" t="inlineStr">
        <is>
          <t>1019744</t>
        </is>
      </c>
      <c r="F4806" t="inlineStr">
        <is>
          <t>SA-19744 - [IT][Booking] Handle no available timeslots for a day</t>
        </is>
      </c>
      <c r="G4806" t="inlineStr">
        <is>
          <t>JIRAID:111815 </t>
        </is>
      </c>
      <c r="H4806" s="3">
        <v>46126.0</v>
      </c>
      <c r="I4806"/>
      <c r="J4806"/>
      <c r="K4806">
        <v>0.25</v>
      </c>
      <c r="L4806" t="inlineStr">
        <is>
          <t>Billable work</t>
        </is>
      </c>
    </row>
    <row r="4807">
      <c r="A4807" t="inlineStr">
        <is>
          <t>Henrietta Harcsa</t>
        </is>
      </c>
      <c r="B4807">
        <f>IF(COUNTIF(Team!$A$2:$A$18,A4807)&gt;0,"CPS","")</f>
      </c>
      <c r="C4807" t="inlineStr">
        <is>
          <t>Waberers-Continuity</t>
        </is>
      </c>
      <c r="D4807" t="inlineStr">
        <is>
          <t>WABERER’S INTERNATIONAL Nyrt.</t>
        </is>
      </c>
      <c r="E4807" t="inlineStr">
        <is>
          <t>251</t>
        </is>
      </c>
      <c r="F4807" t="inlineStr">
        <is>
          <t>[NR] Stellantis Megbízásrögzítő</t>
        </is>
      </c>
      <c r="G4807" t="inlineStr">
        <is>
          <t>egyeztetések Erikával, anyagok feldolgozása</t>
        </is>
      </c>
      <c r="H4807" s="3">
        <v>46126.0</v>
      </c>
      <c r="I4807"/>
      <c r="J4807"/>
      <c r="K4807">
        <v>4.0</v>
      </c>
      <c r="L4807" t="inlineStr">
        <is>
          <t>Billable work</t>
        </is>
      </c>
    </row>
    <row r="4808">
      <c r="A4808" t="inlineStr">
        <is>
          <t>Tamás Fődi</t>
        </is>
      </c>
      <c r="B4808">
        <f>IF(COUNTIF(Team!$A$2:$A$18,A4808)&gt;0,"CPS","")</f>
      </c>
      <c r="C4808" t="inlineStr">
        <is>
          <t>PH - Consultant Corner</t>
        </is>
      </c>
      <c r="D4808" t="inlineStr">
        <is>
          <t>Princess House</t>
        </is>
      </c>
      <c r="E4808" t="inlineStr">
        <is>
          <t>2003450</t>
        </is>
      </c>
      <c r="F4808" t="inlineStr">
        <is>
          <t>PHS-3450 - Technical support</t>
        </is>
      </c>
      <c r="G4808" t="inlineStr">
        <is>
          <t>JIRAID:126262 New DEV-s access</t>
        </is>
      </c>
      <c r="H4808" s="3">
        <v>46126.0</v>
      </c>
      <c r="I4808"/>
      <c r="J4808"/>
      <c r="K4808">
        <v>0.5</v>
      </c>
      <c r="L4808" t="inlineStr">
        <is>
          <t>Billable work</t>
        </is>
      </c>
    </row>
    <row r="4809">
      <c r="A4809" t="inlineStr">
        <is>
          <t>Zoltán Bán</t>
        </is>
      </c>
      <c r="B4809">
        <f>IF(COUNTIF(Team!$A$2:$A$18,A4809)&gt;0,"CPS","")</f>
      </c>
      <c r="C4809" t="inlineStr">
        <is>
          <t>Sonrisa SysAdmin JIRA</t>
        </is>
      </c>
      <c r="D4809" t="inlineStr">
        <is>
          <t>Sonrisa</t>
        </is>
      </c>
      <c r="E4809" t="inlineStr">
        <is>
          <t/>
        </is>
      </c>
      <c r="F4809" t="inlineStr">
        <is>
          <t>SSC - Project</t>
        </is>
      </c>
      <c r="G4809" t="inlineStr">
        <is>
          <t>SYS-12101, JetBrains licensz beállítás Szász Attila részére.</t>
        </is>
      </c>
      <c r="H4809" s="3">
        <v>46126.0</v>
      </c>
      <c r="I4809"/>
      <c r="J4809"/>
      <c r="K4809">
        <v>0.25</v>
      </c>
      <c r="L4809" t="inlineStr">
        <is>
          <t>Billable work</t>
        </is>
      </c>
    </row>
    <row r="4810">
      <c r="A4810" t="inlineStr">
        <is>
          <t>Olivér Kolter</t>
        </is>
      </c>
      <c r="B4810">
        <f>IF(COUNTIF(Team!$A$2:$A$18,A4810)&gt;0,"CPS","")</f>
      </c>
      <c r="C4810" t="inlineStr">
        <is>
          <t>Synlab Plasma (BigCommerce)</t>
        </is>
      </c>
      <c r="D4810" t="inlineStr">
        <is>
          <t>Synlab</t>
        </is>
      </c>
      <c r="E4810" t="inlineStr">
        <is>
          <t>1019734</t>
        </is>
      </c>
      <c r="F4810" t="inlineStr">
        <is>
          <t>SA-19734 - [IT][Booking] Extend booking with home testing kit address</t>
        </is>
      </c>
      <c r="G4810" t="inlineStr">
        <is>
          <t>JIRAID:111811 </t>
        </is>
      </c>
      <c r="H4810" s="3">
        <v>46126.0</v>
      </c>
      <c r="I4810"/>
      <c r="J4810"/>
      <c r="K4810">
        <v>0.25</v>
      </c>
      <c r="L4810" t="inlineStr">
        <is>
          <t>Billable work</t>
        </is>
      </c>
    </row>
    <row r="4811">
      <c r="A4811" t="inlineStr">
        <is>
          <t>Bence Farkas</t>
        </is>
      </c>
      <c r="B4811">
        <f>IF(COUNTIF(Team!$A$2:$A$18,A4811)&gt;0,"CPS","")</f>
      </c>
      <c r="C4811" t="inlineStr">
        <is>
          <t>Lufthansa-Continuity</t>
        </is>
      </c>
      <c r="D4811" t="inlineStr">
        <is>
          <t>Lufthansa</t>
        </is>
      </c>
      <c r="E4811" t="inlineStr">
        <is>
          <t>200083</t>
        </is>
      </c>
      <c r="F4811" t="inlineStr">
        <is>
          <t>WP responsive design fix</t>
        </is>
      </c>
      <c r="G4811" t="inlineStr">
        <is>
          <t/>
        </is>
      </c>
      <c r="H4811" s="3">
        <v>46126.0</v>
      </c>
      <c r="I4811"/>
      <c r="J4811"/>
      <c r="K4811">
        <v>4.0</v>
      </c>
      <c r="L4811" t="inlineStr">
        <is>
          <t>Billable work</t>
        </is>
      </c>
    </row>
    <row r="4812">
      <c r="A4812" t="inlineStr">
        <is>
          <t>Henrietta Harcsa</t>
        </is>
      </c>
      <c r="B4812">
        <f>IF(COUNTIF(Team!$A$2:$A$18,A4812)&gt;0,"CPS","")</f>
      </c>
      <c r="C4812" t="inlineStr">
        <is>
          <t>Yettel - GRIP</t>
        </is>
      </c>
      <c r="D4812" t="inlineStr">
        <is>
          <t>Yettel</t>
        </is>
      </c>
      <c r="E4812" t="inlineStr">
        <is>
          <t/>
        </is>
      </c>
      <c r="F4812" t="inlineStr">
        <is>
          <t>BA work/Project planning</t>
        </is>
      </c>
      <c r="G4812" t="inlineStr">
        <is>
          <t>BO UI refinement Föcivel és Adrissal, jegyek frissítése</t>
        </is>
      </c>
      <c r="H4812" s="3">
        <v>46126.0</v>
      </c>
      <c r="I4812"/>
      <c r="J4812"/>
      <c r="K4812">
        <v>4.0</v>
      </c>
      <c r="L4812" t="inlineStr">
        <is>
          <t>Billable work</t>
        </is>
      </c>
    </row>
    <row r="4813">
      <c r="A4813" t="inlineStr">
        <is>
          <t>Olivér Kolter</t>
        </is>
      </c>
      <c r="B4813">
        <f>IF(COUNTIF(Team!$A$2:$A$18,A4813)&gt;0,"CPS","")</f>
      </c>
      <c r="C4813" t="inlineStr">
        <is>
          <t>Synlab Plasma (BigCommerce)</t>
        </is>
      </c>
      <c r="D4813" t="inlineStr">
        <is>
          <t>Synlab</t>
        </is>
      </c>
      <c r="E4813" t="inlineStr">
        <is>
          <t>1019734</t>
        </is>
      </c>
      <c r="F4813" t="inlineStr">
        <is>
          <t>SA-19734 - [IT][Booking] Extend booking with home testing kit address</t>
        </is>
      </c>
      <c r="G4813" t="inlineStr">
        <is>
          <t>JIRAID:111808 </t>
        </is>
      </c>
      <c r="H4813" s="3">
        <v>46126.0</v>
      </c>
      <c r="I4813"/>
      <c r="J4813"/>
      <c r="K4813">
        <v>0.5</v>
      </c>
      <c r="L4813" t="inlineStr">
        <is>
          <t>Billable work</t>
        </is>
      </c>
    </row>
    <row r="4814">
      <c r="A4814" t="inlineStr">
        <is>
          <t>Olivér Kolter</t>
        </is>
      </c>
      <c r="B4814">
        <f>IF(COUNTIF(Team!$A$2:$A$18,A4814)&gt;0,"CPS","")</f>
      </c>
      <c r="C4814" t="inlineStr">
        <is>
          <t>Synlab Plasma (BigCommerce)</t>
        </is>
      </c>
      <c r="D4814" t="inlineStr">
        <is>
          <t>Synlab</t>
        </is>
      </c>
      <c r="E4814" t="inlineStr">
        <is>
          <t>1019734</t>
        </is>
      </c>
      <c r="F4814" t="inlineStr">
        <is>
          <t>SA-19734 - [IT][Booking] Extend booking with home testing kit address</t>
        </is>
      </c>
      <c r="G4814" t="inlineStr">
        <is>
          <t>JIRAID:111810 </t>
        </is>
      </c>
      <c r="H4814" s="3">
        <v>46126.0</v>
      </c>
      <c r="I4814"/>
      <c r="J4814"/>
      <c r="K4814">
        <v>0.5</v>
      </c>
      <c r="L4814" t="inlineStr">
        <is>
          <t>Billable work</t>
        </is>
      </c>
    </row>
    <row r="4815">
      <c r="A4815" t="inlineStr">
        <is>
          <t>Szabolcs Siko</t>
        </is>
      </c>
      <c r="B4815">
        <f>IF(COUNTIF(Team!$A$2:$A$18,A4815)&gt;0,"CPS","")</f>
      </c>
      <c r="C4815" t="inlineStr">
        <is>
          <t>Synlab Plasma (BigCommerce)</t>
        </is>
      </c>
      <c r="D4815" t="inlineStr">
        <is>
          <t>Synlab</t>
        </is>
      </c>
      <c r="E4815" t="inlineStr">
        <is>
          <t>1019313</t>
        </is>
      </c>
      <c r="F4815" t="inlineStr">
        <is>
          <t>SA-19313 - [IT][eCom][PG][FNC] I nostri medici - 1st phase - dettaglio - Drop3</t>
        </is>
      </c>
      <c r="G4815" t="inlineStr">
        <is>
          <t>JIRAID:111839 </t>
        </is>
      </c>
      <c r="H4815" s="3">
        <v>46126.0</v>
      </c>
      <c r="I4815"/>
      <c r="J4815"/>
      <c r="K4815">
        <v>1.25</v>
      </c>
      <c r="L4815" t="inlineStr">
        <is>
          <t>Billable work</t>
        </is>
      </c>
    </row>
    <row r="4816">
      <c r="A4816" t="inlineStr">
        <is>
          <t>Olivér Kolter</t>
        </is>
      </c>
      <c r="B4816">
        <f>IF(COUNTIF(Team!$A$2:$A$18,A4816)&gt;0,"CPS","")</f>
      </c>
      <c r="C4816" t="inlineStr">
        <is>
          <t>Synlab Plasma (BigCommerce)</t>
        </is>
      </c>
      <c r="D4816" t="inlineStr">
        <is>
          <t>Synlab</t>
        </is>
      </c>
      <c r="E4816" t="inlineStr">
        <is>
          <t>1018910</t>
        </is>
      </c>
      <c r="F4816" t="inlineStr">
        <is>
          <t>SA-18910 - [IT][Booking] Retrieve product data from Appheal</t>
        </is>
      </c>
      <c r="G4816" t="inlineStr">
        <is>
          <t>JIRAID:111812 </t>
        </is>
      </c>
      <c r="H4816" s="3">
        <v>46126.0</v>
      </c>
      <c r="I4816"/>
      <c r="J4816"/>
      <c r="K4816">
        <v>0.5</v>
      </c>
      <c r="L4816" t="inlineStr">
        <is>
          <t>Billable work</t>
        </is>
      </c>
    </row>
    <row r="4817">
      <c r="A4817" t="inlineStr">
        <is>
          <t>Bálint Lajos Török</t>
        </is>
      </c>
      <c r="B4817">
        <f>IF(COUNTIF(Team!$A$2:$A$18,A4817)&gt;0,"CPS","")</f>
      </c>
      <c r="C4817" t="inlineStr">
        <is>
          <t>Other</t>
        </is>
      </c>
      <c r="D4817" t="inlineStr">
        <is>
          <t>Sonrisa</t>
        </is>
      </c>
      <c r="E4817" t="inlineStr">
        <is>
          <t/>
        </is>
      </c>
      <c r="F4817" t="inlineStr">
        <is>
          <t>Paid leave</t>
        </is>
      </c>
      <c r="G4817" t="inlineStr">
        <is>
          <t/>
        </is>
      </c>
      <c r="H4817" s="3">
        <v>46126.0</v>
      </c>
      <c r="I4817"/>
      <c r="J4817"/>
      <c r="K4817">
        <v>8.0</v>
      </c>
      <c r="L4817" t="inlineStr">
        <is>
          <t>Non-work activity</t>
        </is>
      </c>
    </row>
    <row r="4818">
      <c r="A4818" t="inlineStr">
        <is>
          <t>Ognjen Milovanović</t>
        </is>
      </c>
      <c r="B4818">
        <f>IF(COUNTIF(Team!$A$2:$A$18,A4818)&gt;0,"CPS","")</f>
      </c>
      <c r="C4818" t="inlineStr">
        <is>
          <t>Other</t>
        </is>
      </c>
      <c r="D4818" t="inlineStr">
        <is>
          <t>Sonrisa</t>
        </is>
      </c>
      <c r="E4818" t="inlineStr">
        <is>
          <t/>
        </is>
      </c>
      <c r="F4818" t="inlineStr">
        <is>
          <t>Paid leave</t>
        </is>
      </c>
      <c r="G4818" t="inlineStr">
        <is>
          <t/>
        </is>
      </c>
      <c r="H4818" s="3">
        <v>46126.0</v>
      </c>
      <c r="I4818"/>
      <c r="J4818"/>
      <c r="K4818">
        <v>8.0</v>
      </c>
      <c r="L4818" t="inlineStr">
        <is>
          <t>Non-work activity</t>
        </is>
      </c>
    </row>
    <row r="4819">
      <c r="A4819" t="inlineStr">
        <is>
          <t>Olivér Kolter</t>
        </is>
      </c>
      <c r="B4819">
        <f>IF(COUNTIF(Team!$A$2:$A$18,A4819)&gt;0,"CPS","")</f>
      </c>
      <c r="C4819" t="inlineStr">
        <is>
          <t>Synlab Plasma (BigCommerce)</t>
        </is>
      </c>
      <c r="D4819" t="inlineStr">
        <is>
          <t>Synlab</t>
        </is>
      </c>
      <c r="E4819" t="inlineStr">
        <is>
          <t>1018910</t>
        </is>
      </c>
      <c r="F4819" t="inlineStr">
        <is>
          <t>SA-18910 - [IT][Booking] Retrieve product data from Appheal</t>
        </is>
      </c>
      <c r="G4819" t="inlineStr">
        <is>
          <t>JIRAID:111813 </t>
        </is>
      </c>
      <c r="H4819" s="3">
        <v>46126.0</v>
      </c>
      <c r="I4819"/>
      <c r="J4819"/>
      <c r="K4819">
        <v>2.0</v>
      </c>
      <c r="L4819" t="inlineStr">
        <is>
          <t>Billable work</t>
        </is>
      </c>
    </row>
    <row r="4820">
      <c r="A4820" t="inlineStr">
        <is>
          <t>Noémi Máté</t>
        </is>
      </c>
      <c r="B4820">
        <f>IF(COUNTIF(Team!$A$2:$A$18,A4820)&gt;0,"CPS","")</f>
      </c>
      <c r="C4820" t="inlineStr">
        <is>
          <t>Oracle-MÁV Háztól házig</t>
        </is>
      </c>
      <c r="D4820" t="inlineStr">
        <is>
          <t>Oracle</t>
        </is>
      </c>
      <c r="E4820" t="inlineStr">
        <is>
          <t>199982</t>
        </is>
      </c>
      <c r="F4820" t="inlineStr">
        <is>
          <t>JF-12988	JF-12966 / RouteView &amp; PatternView E2E</t>
        </is>
      </c>
      <c r="G4820" t="inlineStr">
        <is>
          <t/>
        </is>
      </c>
      <c r="H4820" s="3">
        <v>46126.0</v>
      </c>
      <c r="I4820"/>
      <c r="J4820"/>
      <c r="K4820">
        <v>4.0</v>
      </c>
      <c r="L4820" t="inlineStr">
        <is>
          <t>Billable work</t>
        </is>
      </c>
    </row>
    <row r="4821">
      <c r="A4821" t="inlineStr">
        <is>
          <t>Krisztina Dr. Tóth</t>
        </is>
      </c>
      <c r="B4821">
        <f>IF(COUNTIF(Team!$A$2:$A$18,A4821)&gt;0,"CPS","")</f>
      </c>
      <c r="C4821" t="inlineStr">
        <is>
          <t>SocialBudNewJira</t>
        </is>
      </c>
      <c r="D4821" t="inlineStr">
        <is>
          <t>SocialBud</t>
        </is>
      </c>
      <c r="E4821" t="inlineStr">
        <is>
          <t>1003663</t>
        </is>
      </c>
      <c r="F4821" t="inlineStr">
        <is>
          <t>SB-3663 - Meeting participation, meeting preparations, written communication, process updates</t>
        </is>
      </c>
      <c r="G4821" t="inlineStr">
        <is>
          <t>JIRAID:32003 </t>
        </is>
      </c>
      <c r="H4821" s="3">
        <v>46126.0</v>
      </c>
      <c r="I4821"/>
      <c r="J4821"/>
      <c r="K4821">
        <v>0.5</v>
      </c>
      <c r="L4821" t="inlineStr">
        <is>
          <t>Billable work</t>
        </is>
      </c>
    </row>
    <row r="4822">
      <c r="A4822" t="inlineStr">
        <is>
          <t>Mihály-Attila Nánási</t>
        </is>
      </c>
      <c r="B4822">
        <f>IF(COUNTIF(Team!$A$2:$A$18,A4822)&gt;0,"CPS","")</f>
      </c>
      <c r="C4822" t="inlineStr">
        <is>
          <t>UI modernization 2026 - Dev Team</t>
        </is>
      </c>
      <c r="D4822" t="inlineStr">
        <is>
          <t>Diligent</t>
        </is>
      </c>
      <c r="E4822" t="inlineStr">
        <is>
          <t/>
        </is>
      </c>
      <c r="F4822" t="inlineStr">
        <is>
          <t>Development</t>
        </is>
      </c>
      <c r="G4822" t="inlineStr">
        <is>
          <t/>
        </is>
      </c>
      <c r="H4822" s="3">
        <v>46126.0</v>
      </c>
      <c r="I4822"/>
      <c r="J4822"/>
      <c r="K4822">
        <v>6.75</v>
      </c>
      <c r="L4822" t="inlineStr">
        <is>
          <t>Billable work</t>
        </is>
      </c>
    </row>
    <row r="4823">
      <c r="A4823" t="inlineStr">
        <is>
          <t>Szabolcs Siko</t>
        </is>
      </c>
      <c r="B4823">
        <f>IF(COUNTIF(Team!$A$2:$A$18,A4823)&gt;0,"CPS","")</f>
      </c>
      <c r="C4823" t="inlineStr">
        <is>
          <t>Synlab Plasma (BigCommerce)</t>
        </is>
      </c>
      <c r="D4823" t="inlineStr">
        <is>
          <t>Synlab</t>
        </is>
      </c>
      <c r="E4823" t="inlineStr">
        <is>
          <t>1015152</t>
        </is>
      </c>
      <c r="F4823" t="inlineStr">
        <is>
          <t>SA-15152 - [OE] Scrum meetings (planning, DSM, retro, demo)</t>
        </is>
      </c>
      <c r="G4823" t="inlineStr">
        <is>
          <t>JIRAID:111837 DSM</t>
        </is>
      </c>
      <c r="H4823" s="3">
        <v>46126.0</v>
      </c>
      <c r="I4823"/>
      <c r="J4823"/>
      <c r="K4823">
        <v>0.5</v>
      </c>
      <c r="L4823" t="inlineStr">
        <is>
          <t>Billable work</t>
        </is>
      </c>
    </row>
    <row r="4824">
      <c r="A4824" t="inlineStr">
        <is>
          <t>Péter Huszár</t>
        </is>
      </c>
      <c r="B4824">
        <f>IF(COUNTIF(Team!$A$2:$A$18,A4824)&gt;0,"CPS","")</f>
      </c>
      <c r="C4824" t="inlineStr">
        <is>
          <t>SAG-IDOM</t>
        </is>
      </c>
      <c r="D4824" t="inlineStr">
        <is>
          <t>Sagemcom Magyarország Kft.</t>
        </is>
      </c>
      <c r="E4824" t="inlineStr">
        <is>
          <t>200105</t>
        </is>
      </c>
      <c r="F4824" t="inlineStr">
        <is>
          <t>DAPS-23260 - iOS - Egyeszközös prezentáció esetén hiba ha az applikáció nincs megnyitva a háttérben</t>
        </is>
      </c>
      <c r="G4824" t="inlineStr">
        <is>
          <t/>
        </is>
      </c>
      <c r="H4824" s="3">
        <v>46126.0</v>
      </c>
      <c r="I4824"/>
      <c r="J4824"/>
      <c r="K4824">
        <v>2.0</v>
      </c>
      <c r="L4824" t="inlineStr">
        <is>
          <t>Billable work</t>
        </is>
      </c>
    </row>
    <row r="4825">
      <c r="A4825" t="inlineStr">
        <is>
          <t>Noémi Máté</t>
        </is>
      </c>
      <c r="B4825">
        <f>IF(COUNTIF(Team!$A$2:$A$18,A4825)&gt;0,"CPS","")</f>
      </c>
      <c r="C4825" t="inlineStr">
        <is>
          <t>Oracle-MÁV Háztól házig</t>
        </is>
      </c>
      <c r="D4825" t="inlineStr">
        <is>
          <t>Oracle</t>
        </is>
      </c>
      <c r="E4825" t="inlineStr">
        <is>
          <t>199740</t>
        </is>
      </c>
      <c r="F4825" t="inlineStr">
        <is>
          <t>JF-12987 - JF-12966 / StopView refaktor</t>
        </is>
      </c>
      <c r="G4825" t="inlineStr">
        <is>
          <t/>
        </is>
      </c>
      <c r="H4825" s="3">
        <v>46126.0</v>
      </c>
      <c r="I4825"/>
      <c r="J4825"/>
      <c r="K4825">
        <v>4.0</v>
      </c>
      <c r="L4825" t="inlineStr">
        <is>
          <t>Billable work</t>
        </is>
      </c>
    </row>
    <row r="4826">
      <c r="A4826" t="inlineStr">
        <is>
          <t>László Szegedi</t>
        </is>
      </c>
      <c r="B4826">
        <f>IF(COUNTIF(Team!$A$2:$A$18,A4826)&gt;0,"CPS","")</f>
      </c>
      <c r="C4826" t="inlineStr">
        <is>
          <t>Other</t>
        </is>
      </c>
      <c r="D4826" t="inlineStr">
        <is>
          <t>Sonrisa</t>
        </is>
      </c>
      <c r="E4826" t="inlineStr">
        <is>
          <t/>
        </is>
      </c>
      <c r="F4826" t="inlineStr">
        <is>
          <t>Waiting for assignment</t>
        </is>
      </c>
      <c r="G4826" t="inlineStr">
        <is>
          <t/>
        </is>
      </c>
      <c r="H4826" s="3">
        <v>46126.0</v>
      </c>
      <c r="I4826"/>
      <c r="J4826"/>
      <c r="K4826">
        <v>8.0</v>
      </c>
      <c r="L4826" t="inlineStr">
        <is>
          <t>Non-billable work</t>
        </is>
      </c>
    </row>
    <row r="4827">
      <c r="A4827" t="inlineStr">
        <is>
          <t>Olivér Kolter</t>
        </is>
      </c>
      <c r="B4827">
        <f>IF(COUNTIF(Team!$A$2:$A$18,A4827)&gt;0,"CPS","")</f>
      </c>
      <c r="C4827" t="inlineStr">
        <is>
          <t>Synlab Plasma (BigCommerce)</t>
        </is>
      </c>
      <c r="D4827" t="inlineStr">
        <is>
          <t>Synlab</t>
        </is>
      </c>
      <c r="E4827" t="inlineStr">
        <is>
          <t>1015152</t>
        </is>
      </c>
      <c r="F4827" t="inlineStr">
        <is>
          <t>SA-15152 - [OE] Scrum meetings (planning, DSM, retro, demo)</t>
        </is>
      </c>
      <c r="G4827" t="inlineStr">
        <is>
          <t>JIRAID:111809 DSM</t>
        </is>
      </c>
      <c r="H4827" s="3">
        <v>46126.0</v>
      </c>
      <c r="I4827"/>
      <c r="J4827"/>
      <c r="K4827">
        <v>0.75</v>
      </c>
      <c r="L4827" t="inlineStr">
        <is>
          <t>Billable work</t>
        </is>
      </c>
    </row>
    <row r="4828">
      <c r="A4828" t="inlineStr">
        <is>
          <t>Péter Huszár</t>
        </is>
      </c>
      <c r="B4828">
        <f>IF(COUNTIF(Team!$A$2:$A$18,A4828)&gt;0,"CPS","")</f>
      </c>
      <c r="C4828" t="inlineStr">
        <is>
          <t>SAG-IDOM</t>
        </is>
      </c>
      <c r="D4828" t="inlineStr">
        <is>
          <t>Sagemcom Magyarország Kft.</t>
        </is>
      </c>
      <c r="E4828" t="inlineStr">
        <is>
          <t>199665</t>
        </is>
      </c>
      <c r="F4828" t="inlineStr">
        <is>
          <t>DAPS-19889 - iOS - Tanúsítványok közötti elválasztó megjelenítés</t>
        </is>
      </c>
      <c r="G4828" t="inlineStr">
        <is>
          <t/>
        </is>
      </c>
      <c r="H4828" s="3">
        <v>46126.0</v>
      </c>
      <c r="I4828"/>
      <c r="J4828"/>
      <c r="K4828">
        <v>6.0</v>
      </c>
      <c r="L4828" t="inlineStr">
        <is>
          <t>Billable work</t>
        </is>
      </c>
    </row>
    <row r="4829">
      <c r="A4829" t="inlineStr">
        <is>
          <t>Kinga Zelei</t>
        </is>
      </c>
      <c r="B4829">
        <f>IF(COUNTIF(Team!$A$2:$A$18,A4829)&gt;0,"CPS","")</f>
      </c>
      <c r="C4829" t="inlineStr">
        <is>
          <t>SocialBudNewJira</t>
        </is>
      </c>
      <c r="D4829" t="inlineStr">
        <is>
          <t>SocialBud</t>
        </is>
      </c>
      <c r="E4829" t="inlineStr">
        <is>
          <t>1003666</t>
        </is>
      </c>
      <c r="F4829" t="inlineStr">
        <is>
          <t>SB-3666 - QA task</t>
        </is>
      </c>
      <c r="G4829" t="inlineStr">
        <is>
          <t>JIRAID:31681 </t>
        </is>
      </c>
      <c r="H4829" s="3">
        <v>46126.0</v>
      </c>
      <c r="I4829"/>
      <c r="J4829"/>
      <c r="K4829">
        <v>1.0</v>
      </c>
      <c r="L4829" t="inlineStr">
        <is>
          <t>Billable work</t>
        </is>
      </c>
    </row>
    <row r="4830">
      <c r="A4830" t="inlineStr">
        <is>
          <t>Gergő Gólya</t>
        </is>
      </c>
      <c r="B4830">
        <f>IF(COUNTIF(Team!$A$2:$A$18,A4830)&gt;0,"CPS","")</f>
      </c>
      <c r="C4830" t="inlineStr">
        <is>
          <t>Synlab Plasma (BigCommerce)</t>
        </is>
      </c>
      <c r="D4830" t="inlineStr">
        <is>
          <t>Synlab</t>
        </is>
      </c>
      <c r="E4830" t="inlineStr">
        <is>
          <t>1019148</t>
        </is>
      </c>
      <c r="F4830" t="inlineStr">
        <is>
          <t>SA-19148 - [IT][eCom] [PG] Category page Dettaglio categoria - Drop1</t>
        </is>
      </c>
      <c r="G4830" t="inlineStr">
        <is>
          <t>JIRAID:112678 </t>
        </is>
      </c>
      <c r="H4830" s="3">
        <v>46126.0</v>
      </c>
      <c r="I4830"/>
      <c r="J4830"/>
      <c r="K4830">
        <v>1.0</v>
      </c>
      <c r="L4830" t="inlineStr">
        <is>
          <t>Billable work</t>
        </is>
      </c>
    </row>
    <row r="4831">
      <c r="A4831" t="inlineStr">
        <is>
          <t>Sándor Vincze</t>
        </is>
      </c>
      <c r="B4831">
        <f>IF(COUNTIF(Team!$A$2:$A$18,A4831)&gt;0,"CPS","")</f>
      </c>
      <c r="C4831" t="inlineStr">
        <is>
          <t>SAG-NAV</t>
        </is>
      </c>
      <c r="D4831" t="inlineStr">
        <is>
          <t>Sagemcom Magyarország Kft.</t>
        </is>
      </c>
      <c r="E4831" t="inlineStr">
        <is>
          <t/>
        </is>
      </c>
      <c r="F4831" t="inlineStr">
        <is>
          <t>DSM, Meetings</t>
        </is>
      </c>
      <c r="G4831" t="inlineStr">
        <is>
          <t/>
        </is>
      </c>
      <c r="H4831" s="3">
        <v>46126.0</v>
      </c>
      <c r="I4831"/>
      <c r="J4831"/>
      <c r="K4831">
        <v>0.25</v>
      </c>
      <c r="L4831" t="inlineStr">
        <is>
          <t>Billable work</t>
        </is>
      </c>
    </row>
    <row r="4832">
      <c r="A4832" t="inlineStr">
        <is>
          <t>Péter Csorba</t>
        </is>
      </c>
      <c r="B4832">
        <f>IF(COUNTIF(Team!$A$2:$A$18,A4832)&gt;0,"CPS","")</f>
      </c>
      <c r="C4832" t="inlineStr">
        <is>
          <t>Resource management</t>
        </is>
      </c>
      <c r="D4832" t="inlineStr">
        <is>
          <t>Sonrisa</t>
        </is>
      </c>
      <c r="E4832" t="inlineStr">
        <is>
          <t>115146</t>
        </is>
      </c>
      <c r="F4832" t="inlineStr">
        <is>
          <t>Lélekápolás - Pécs</t>
        </is>
      </c>
      <c r="G4832" t="inlineStr">
        <is>
          <t/>
        </is>
      </c>
      <c r="H4832" s="3">
        <v>46126.0</v>
      </c>
      <c r="I4832"/>
      <c r="J4832"/>
      <c r="K4832">
        <v>0.75</v>
      </c>
      <c r="L4832" t="inlineStr">
        <is>
          <t>Non-billable work</t>
        </is>
      </c>
    </row>
    <row r="4833">
      <c r="A4833" t="inlineStr">
        <is>
          <t>Gergely Bauer</t>
        </is>
      </c>
      <c r="B4833">
        <f>IF(COUNTIF(Team!$A$2:$A$18,A4833)&gt;0,"CPS","")</f>
      </c>
      <c r="C4833" t="inlineStr">
        <is>
          <t>Diligent BOS sunset</t>
        </is>
      </c>
      <c r="D4833" t="inlineStr">
        <is>
          <t>Diligent</t>
        </is>
      </c>
      <c r="E4833" t="inlineStr">
        <is>
          <t>193333</t>
        </is>
      </c>
      <c r="F4833" t="inlineStr">
        <is>
          <t>QA / Testing</t>
        </is>
      </c>
      <c r="G4833" t="inlineStr">
        <is>
          <t>meetings, bos support, bos sunset investigation, results app, api connection investigation, migration investigation, testcase creation for role actions, role actions investigation</t>
        </is>
      </c>
      <c r="H4833" s="3">
        <v>46126.0</v>
      </c>
      <c r="I4833"/>
      <c r="J4833"/>
      <c r="K4833">
        <v>8.0</v>
      </c>
      <c r="L4833" t="inlineStr">
        <is>
          <t>Billable work</t>
        </is>
      </c>
    </row>
    <row r="4834">
      <c r="A4834" t="inlineStr">
        <is>
          <t>József Koncsek</t>
        </is>
      </c>
      <c r="B4834">
        <f>IF(COUNTIF(Team!$A$2:$A$18,A4834)&gt;0,"CPS","")</f>
      </c>
      <c r="C4834" t="inlineStr">
        <is>
          <t>SAG-NTAK</t>
        </is>
      </c>
      <c r="D4834" t="inlineStr">
        <is>
          <t>Sagemcom Magyarország Kft.</t>
        </is>
      </c>
      <c r="E4834" t="inlineStr">
        <is>
          <t>199966</t>
        </is>
      </c>
      <c r="F4834" t="inlineStr">
        <is>
          <t>#138155 - SDEP-010: Admin felületek (VISIT HUNGARY)</t>
        </is>
      </c>
      <c r="G4834" t="inlineStr">
        <is>
          <t>Tibivel egyeztetés, code review</t>
        </is>
      </c>
      <c r="H4834" s="3">
        <v>46126.0</v>
      </c>
      <c r="I4834"/>
      <c r="J4834"/>
      <c r="K4834">
        <v>0.75</v>
      </c>
      <c r="L4834" t="inlineStr">
        <is>
          <t>Billable work</t>
        </is>
      </c>
    </row>
    <row r="4835">
      <c r="A4835" t="inlineStr">
        <is>
          <t>Sándor Vincze</t>
        </is>
      </c>
      <c r="B4835">
        <f>IF(COUNTIF(Team!$A$2:$A$18,A4835)&gt;0,"CPS","")</f>
      </c>
      <c r="C4835" t="inlineStr">
        <is>
          <t>SAG-NAV</t>
        </is>
      </c>
      <c r="D4835" t="inlineStr">
        <is>
          <t>Sagemcom Magyarország Kft.</t>
        </is>
      </c>
      <c r="E4835" t="inlineStr">
        <is>
          <t>200221</t>
        </is>
      </c>
      <c r="F4835" t="inlineStr">
        <is>
          <t>#132572 - ePGP - E-pénztárgép napló - AE megbontásának bejelentése</t>
        </is>
      </c>
      <c r="G4835" t="inlineStr">
        <is>
          <t/>
        </is>
      </c>
      <c r="H4835" s="3">
        <v>46126.0</v>
      </c>
      <c r="I4835"/>
      <c r="J4835"/>
      <c r="K4835">
        <v>3.0</v>
      </c>
      <c r="L4835" t="inlineStr">
        <is>
          <t>Billable work</t>
        </is>
      </c>
    </row>
    <row r="4836">
      <c r="A4836" t="inlineStr">
        <is>
          <t>Tamás János Szalai</t>
        </is>
      </c>
      <c r="B4836">
        <f>IF(COUNTIF(Team!$A$2:$A$18,A4836)&gt;0,"CPS","")</f>
      </c>
      <c r="C4836" t="inlineStr">
        <is>
          <t>Silver 3.0</t>
        </is>
      </c>
      <c r="D4836" t="inlineStr">
        <is>
          <t>Spinwheel</t>
        </is>
      </c>
      <c r="E4836" t="inlineStr">
        <is>
          <t>1000328</t>
        </is>
      </c>
      <c r="F4836" t="inlineStr">
        <is>
          <t>SIL-328 - SpinWheel DSM</t>
        </is>
      </c>
      <c r="G4836" t="inlineStr">
        <is>
          <t>JIRAID:18027 </t>
        </is>
      </c>
      <c r="H4836" s="3">
        <v>46126.0</v>
      </c>
      <c r="I4836"/>
      <c r="J4836"/>
      <c r="K4836">
        <v>1.0</v>
      </c>
      <c r="L4836" t="inlineStr">
        <is>
          <t>Billable work</t>
        </is>
      </c>
    </row>
    <row r="4837">
      <c r="A4837" t="inlineStr">
        <is>
          <t>Péter Csorba</t>
        </is>
      </c>
      <c r="B4837">
        <f>IF(COUNTIF(Team!$A$2:$A$18,A4837)&gt;0,"CPS","")</f>
      </c>
      <c r="C4837" t="inlineStr">
        <is>
          <t>Resource management</t>
        </is>
      </c>
      <c r="D4837" t="inlineStr">
        <is>
          <t>Sonrisa</t>
        </is>
      </c>
      <c r="E4837" t="inlineStr">
        <is>
          <t>115284</t>
        </is>
      </c>
      <c r="F4837" t="inlineStr">
        <is>
          <t>Meeting</t>
        </is>
      </c>
      <c r="G4837" t="inlineStr">
        <is>
          <t>Kinga, Gabi</t>
        </is>
      </c>
      <c r="H4837" s="3">
        <v>46126.0</v>
      </c>
      <c r="I4837"/>
      <c r="J4837"/>
      <c r="K4837">
        <v>0.75</v>
      </c>
      <c r="L4837" t="inlineStr">
        <is>
          <t>Non-billable work</t>
        </is>
      </c>
    </row>
    <row r="4838">
      <c r="A4838" t="inlineStr">
        <is>
          <t>József Koncsek</t>
        </is>
      </c>
      <c r="B4838">
        <f>IF(COUNTIF(Team!$A$2:$A$18,A4838)&gt;0,"CPS","")</f>
      </c>
      <c r="C4838" t="inlineStr">
        <is>
          <t>SAG-NTAK</t>
        </is>
      </c>
      <c r="D4838" t="inlineStr">
        <is>
          <t>Sagemcom Magyarország Kft.</t>
        </is>
      </c>
      <c r="E4838" t="inlineStr">
        <is>
          <t>199997</t>
        </is>
      </c>
      <c r="F4838" t="inlineStr">
        <is>
          <t>#138939 - Keycloak integráció kialakítása</t>
        </is>
      </c>
      <c r="G4838" t="inlineStr">
        <is>
          <t>egyeztetés Bálinttal, QA-n beállítás</t>
        </is>
      </c>
      <c r="H4838" s="3">
        <v>46126.0</v>
      </c>
      <c r="I4838"/>
      <c r="J4838"/>
      <c r="K4838">
        <v>1.5</v>
      </c>
      <c r="L4838" t="inlineStr">
        <is>
          <t>Billable work</t>
        </is>
      </c>
    </row>
    <row r="4839">
      <c r="A4839" t="inlineStr">
        <is>
          <t>Sándor Vincze</t>
        </is>
      </c>
      <c r="B4839">
        <f>IF(COUNTIF(Team!$A$2:$A$18,A4839)&gt;0,"CPS","")</f>
      </c>
      <c r="C4839" t="inlineStr">
        <is>
          <t>SAG-NAV</t>
        </is>
      </c>
      <c r="D4839" t="inlineStr">
        <is>
          <t>Sagemcom Magyarország Kft.</t>
        </is>
      </c>
      <c r="E4839" t="inlineStr">
        <is>
          <t>200221</t>
        </is>
      </c>
      <c r="F4839" t="inlineStr">
        <is>
          <t>#132572 - ePGP - E-pénztárgép napló - AE megbontásának bejelentése</t>
        </is>
      </c>
      <c r="G4839" t="inlineStr">
        <is>
          <t/>
        </is>
      </c>
      <c r="H4839" s="3">
        <v>46126.0</v>
      </c>
      <c r="I4839"/>
      <c r="J4839"/>
      <c r="K4839">
        <v>1.5</v>
      </c>
      <c r="L4839" t="inlineStr">
        <is>
          <t>Billable work</t>
        </is>
      </c>
    </row>
    <row r="4840">
      <c r="A4840" t="inlineStr">
        <is>
          <t>Sándor-Loránd Nagy</t>
        </is>
      </c>
      <c r="B4840">
        <f>IF(COUNTIF(Team!$A$2:$A$18,A4840)&gt;0,"CPS","")</f>
      </c>
      <c r="C4840" t="inlineStr">
        <is>
          <t>Idomsoft - Legacy költöztetés</t>
        </is>
      </c>
      <c r="D4840" t="inlineStr">
        <is>
          <t>IdomSoft Zrt.</t>
        </is>
      </c>
      <c r="E4840" t="inlineStr">
        <is>
          <t/>
        </is>
      </c>
      <c r="F4840" t="inlineStr">
        <is>
          <t>PM</t>
        </is>
      </c>
      <c r="G4840" t="inlineStr">
        <is>
          <t>Management sync, DSM, hozzáférések és ramp up admin</t>
        </is>
      </c>
      <c r="H4840" s="3">
        <v>46126.0</v>
      </c>
      <c r="I4840"/>
      <c r="J4840"/>
      <c r="K4840">
        <v>4.0</v>
      </c>
      <c r="L4840" t="inlineStr">
        <is>
          <t>Billable work</t>
        </is>
      </c>
    </row>
    <row r="4841">
      <c r="A4841" t="inlineStr">
        <is>
          <t>Péter Csorba</t>
        </is>
      </c>
      <c r="B4841">
        <f>IF(COUNTIF(Team!$A$2:$A$18,A4841)&gt;0,"CPS","")</f>
      </c>
      <c r="C4841" t="inlineStr">
        <is>
          <t>Resource management</t>
        </is>
      </c>
      <c r="D4841" t="inlineStr">
        <is>
          <t>Sonrisa</t>
        </is>
      </c>
      <c r="E4841" t="inlineStr">
        <is>
          <t>173081</t>
        </is>
      </c>
      <c r="F4841" t="inlineStr">
        <is>
          <t>General tasks</t>
        </is>
      </c>
      <c r="G4841" t="inlineStr">
        <is>
          <t/>
        </is>
      </c>
      <c r="H4841" s="3">
        <v>46126.0</v>
      </c>
      <c r="I4841"/>
      <c r="J4841"/>
      <c r="K4841">
        <v>1.5</v>
      </c>
      <c r="L4841" t="inlineStr">
        <is>
          <t>Non-billable work</t>
        </is>
      </c>
    </row>
    <row r="4842">
      <c r="A4842" t="inlineStr">
        <is>
          <t>József Koncsek</t>
        </is>
      </c>
      <c r="B4842">
        <f>IF(COUNTIF(Team!$A$2:$A$18,A4842)&gt;0,"CPS","")</f>
      </c>
      <c r="C4842" t="inlineStr">
        <is>
          <t>SAG-NTAK</t>
        </is>
      </c>
      <c r="D4842" t="inlineStr">
        <is>
          <t>Sagemcom Magyarország Kft.</t>
        </is>
      </c>
      <c r="E4842" t="inlineStr">
        <is>
          <t>123180</t>
        </is>
      </c>
      <c r="F4842" t="inlineStr">
        <is>
          <t>#28998 Workshop - NTAK Heti fejlesztői státusz</t>
        </is>
      </c>
      <c r="G4842" t="inlineStr">
        <is>
          <t/>
        </is>
      </c>
      <c r="H4842" s="3">
        <v>46126.0</v>
      </c>
      <c r="I4842"/>
      <c r="J4842"/>
      <c r="K4842">
        <v>0.25</v>
      </c>
      <c r="L4842" t="inlineStr">
        <is>
          <t>Billable work</t>
        </is>
      </c>
    </row>
    <row r="4843">
      <c r="A4843" t="inlineStr">
        <is>
          <t>Sándor Vincze</t>
        </is>
      </c>
      <c r="B4843">
        <f>IF(COUNTIF(Team!$A$2:$A$18,A4843)&gt;0,"CPS","")</f>
      </c>
      <c r="C4843" t="inlineStr">
        <is>
          <t>SAG-NAV</t>
        </is>
      </c>
      <c r="D4843" t="inlineStr">
        <is>
          <t>Sagemcom Magyarország Kft.</t>
        </is>
      </c>
      <c r="E4843" t="inlineStr">
        <is>
          <t/>
        </is>
      </c>
      <c r="F4843" t="inlineStr">
        <is>
          <t>DSM, Meetings</t>
        </is>
      </c>
      <c r="G4843" t="inlineStr">
        <is>
          <t>IT39 becslés</t>
        </is>
      </c>
      <c r="H4843" s="3">
        <v>46126.0</v>
      </c>
      <c r="I4843"/>
      <c r="J4843"/>
      <c r="K4843">
        <v>1.25</v>
      </c>
      <c r="L4843" t="inlineStr">
        <is>
          <t>Billable work</t>
        </is>
      </c>
    </row>
    <row r="4844">
      <c r="A4844" t="inlineStr">
        <is>
          <t>Sándor-Loránd Nagy</t>
        </is>
      </c>
      <c r="B4844">
        <f>IF(COUNTIF(Team!$A$2:$A$18,A4844)&gt;0,"CPS","")</f>
      </c>
      <c r="C4844" t="inlineStr">
        <is>
          <t>Boeing 737</t>
        </is>
      </c>
      <c r="D4844" t="inlineStr">
        <is>
          <t>Collinear Group</t>
        </is>
      </c>
      <c r="E4844" t="inlineStr">
        <is>
          <t/>
        </is>
      </c>
      <c r="F4844" t="inlineStr">
        <is>
          <t>Project management and administration</t>
        </is>
      </c>
      <c r="G4844" t="inlineStr">
        <is>
          <t>Laptop and badges shipping administration, EORI szám részletek...</t>
        </is>
      </c>
      <c r="H4844" s="3">
        <v>46126.0</v>
      </c>
      <c r="I4844"/>
      <c r="J4844"/>
      <c r="K4844">
        <v>4.0</v>
      </c>
      <c r="L4844" t="inlineStr">
        <is>
          <t>Billable work</t>
        </is>
      </c>
    </row>
    <row r="4845">
      <c r="A4845" t="inlineStr">
        <is>
          <t>József Koncsek</t>
        </is>
      </c>
      <c r="B4845">
        <f>IF(COUNTIF(Team!$A$2:$A$18,A4845)&gt;0,"CPS","")</f>
      </c>
      <c r="C4845" t="inlineStr">
        <is>
          <t>SAG-NTAK</t>
        </is>
      </c>
      <c r="D4845" t="inlineStr">
        <is>
          <t>Sagemcom Magyarország Kft.</t>
        </is>
      </c>
      <c r="E4845" t="inlineStr">
        <is>
          <t>152287</t>
        </is>
      </c>
      <c r="F4845" t="inlineStr">
        <is>
          <t>#44243 Workshop - NTAK - Support egyeztetések</t>
        </is>
      </c>
      <c r="G4845" t="inlineStr">
        <is>
          <t>TST VENDÉGEM- IRSZ ellenőrzés hibaüzenet eltér az US-ben leírtaktól</t>
        </is>
      </c>
      <c r="H4845" s="3">
        <v>46126.0</v>
      </c>
      <c r="I4845"/>
      <c r="J4845"/>
      <c r="K4845">
        <v>0.25</v>
      </c>
      <c r="L4845" t="inlineStr">
        <is>
          <t>Billable work</t>
        </is>
      </c>
    </row>
    <row r="4846">
      <c r="A4846" t="inlineStr">
        <is>
          <t>Sándor Vincze</t>
        </is>
      </c>
      <c r="B4846">
        <f>IF(COUNTIF(Team!$A$2:$A$18,A4846)&gt;0,"CPS","")</f>
      </c>
      <c r="C4846" t="inlineStr">
        <is>
          <t>SAG-NAV</t>
        </is>
      </c>
      <c r="D4846" t="inlineStr">
        <is>
          <t>Sagemcom Magyarország Kft.</t>
        </is>
      </c>
      <c r="E4846" t="inlineStr">
        <is>
          <t>200221</t>
        </is>
      </c>
      <c r="F4846" t="inlineStr">
        <is>
          <t>#132572 - ePGP - E-pénztárgép napló - AE megbontásának bejelentése</t>
        </is>
      </c>
      <c r="G4846" t="inlineStr">
        <is>
          <t/>
        </is>
      </c>
      <c r="H4846" s="3">
        <v>46126.0</v>
      </c>
      <c r="I4846"/>
      <c r="J4846"/>
      <c r="K4846">
        <v>1.0</v>
      </c>
      <c r="L4846" t="inlineStr">
        <is>
          <t>Billable work</t>
        </is>
      </c>
    </row>
    <row r="4847">
      <c r="A4847" t="inlineStr">
        <is>
          <t>Lehel-Levente Kovacs</t>
        </is>
      </c>
      <c r="B4847">
        <f>IF(COUNTIF(Team!$A$2:$A$18,A4847)&gt;0,"CPS","")</f>
      </c>
      <c r="C4847" t="inlineStr">
        <is>
          <t>Synlab SDN</t>
        </is>
      </c>
      <c r="D4847" t="inlineStr">
        <is>
          <t>Synlab</t>
        </is>
      </c>
      <c r="E4847" t="inlineStr">
        <is>
          <t>1003076</t>
        </is>
      </c>
      <c r="F4847" t="inlineStr">
        <is>
          <t>SDN-3076 - SA: Exceptional case for quiz panels</t>
        </is>
      </c>
      <c r="G4847" t="inlineStr">
        <is>
          <t>JIRAID:111829 </t>
        </is>
      </c>
      <c r="H4847" s="3">
        <v>46126.0</v>
      </c>
      <c r="I4847"/>
      <c r="J4847"/>
      <c r="K4847">
        <v>0.5</v>
      </c>
      <c r="L4847" t="inlineStr">
        <is>
          <t>Billable work</t>
        </is>
      </c>
    </row>
    <row r="4848">
      <c r="A4848" t="inlineStr">
        <is>
          <t>József Koncsek</t>
        </is>
      </c>
      <c r="B4848">
        <f>IF(COUNTIF(Team!$A$2:$A$18,A4848)&gt;0,"CPS","")</f>
      </c>
      <c r="C4848" t="inlineStr">
        <is>
          <t>SAG-NTAK</t>
        </is>
      </c>
      <c r="D4848" t="inlineStr">
        <is>
          <t>Sagemcom Magyarország Kft.</t>
        </is>
      </c>
      <c r="E4848" t="inlineStr">
        <is>
          <t>67955</t>
        </is>
      </c>
      <c r="F4848" t="inlineStr">
        <is>
          <t>Vezető fejlesztői feladatok</t>
        </is>
      </c>
      <c r="G4848" t="inlineStr">
        <is>
          <t>gitlab pipeline sdep alá, snapshot deploy, release deploy, qa deploy, sdep feladatok ki hogyan áll</t>
        </is>
      </c>
      <c r="H4848" s="3">
        <v>46126.0</v>
      </c>
      <c r="I4848"/>
      <c r="J4848"/>
      <c r="K4848">
        <v>5.5</v>
      </c>
      <c r="L4848" t="inlineStr">
        <is>
          <t>Billable work</t>
        </is>
      </c>
    </row>
    <row r="4849">
      <c r="A4849" t="inlineStr">
        <is>
          <t>Ferenc Beder</t>
        </is>
      </c>
      <c r="B4849">
        <f>IF(COUNTIF(Team!$A$2:$A$18,A4849)&gt;0,"CPS","")</f>
      </c>
      <c r="C4849" t="inlineStr">
        <is>
          <t>Lufthansa Netline - Crew</t>
        </is>
      </c>
      <c r="D4849" t="inlineStr">
        <is>
          <t>Lufthansa</t>
        </is>
      </c>
      <c r="E4849" t="inlineStr">
        <is>
          <t/>
        </is>
      </c>
      <c r="F4849" t="inlineStr">
        <is>
          <t>General development</t>
        </is>
      </c>
      <c r="G4849" t="inlineStr">
        <is>
          <t/>
        </is>
      </c>
      <c r="H4849" s="3">
        <v>46126.0</v>
      </c>
      <c r="I4849"/>
      <c r="J4849"/>
      <c r="K4849">
        <v>8.0</v>
      </c>
      <c r="L4849" t="inlineStr">
        <is>
          <t>Billable work</t>
        </is>
      </c>
    </row>
    <row r="4850">
      <c r="A4850" t="inlineStr">
        <is>
          <t>Kinga Virág Csekő</t>
        </is>
      </c>
      <c r="B4850">
        <f>IF(COUNTIF(Team!$A$2:$A$18,A4850)&gt;0,"CPS","")</f>
      </c>
      <c r="C4850" t="inlineStr">
        <is>
          <t>UI modernization 2026 - UX_BA_Team</t>
        </is>
      </c>
      <c r="D4850" t="inlineStr">
        <is>
          <t>Diligent</t>
        </is>
      </c>
      <c r="E4850" t="inlineStr">
        <is>
          <t/>
        </is>
      </c>
      <c r="F4850" t="inlineStr">
        <is>
          <t>BA activity</t>
        </is>
      </c>
      <c r="G4850" t="inlineStr">
        <is>
          <t/>
        </is>
      </c>
      <c r="H4850" s="3">
        <v>46126.0</v>
      </c>
      <c r="I4850"/>
      <c r="J4850"/>
      <c r="K4850">
        <v>5.0</v>
      </c>
      <c r="L4850" t="inlineStr">
        <is>
          <t>Billable work</t>
        </is>
      </c>
    </row>
    <row r="4851">
      <c r="A4851" t="inlineStr">
        <is>
          <t>Lehel-Levente Kovacs</t>
        </is>
      </c>
      <c r="B4851">
        <f>IF(COUNTIF(Team!$A$2:$A$18,A4851)&gt;0,"CPS","")</f>
      </c>
      <c r="C4851" t="inlineStr">
        <is>
          <t>Synlab SDN</t>
        </is>
      </c>
      <c r="D4851" t="inlineStr">
        <is>
          <t>Synlab</t>
        </is>
      </c>
      <c r="E4851" t="inlineStr">
        <is>
          <t>1003045</t>
        </is>
      </c>
      <c r="F4851" t="inlineStr">
        <is>
          <t>SDN-3045 - [SDN] Meetings (Planning, DSM, retro, demo, ad-hoc)</t>
        </is>
      </c>
      <c r="G4851" t="inlineStr">
        <is>
          <t>JIRAID:111836 Sprint Planning</t>
        </is>
      </c>
      <c r="H4851" s="3">
        <v>46126.0</v>
      </c>
      <c r="I4851"/>
      <c r="J4851"/>
      <c r="K4851">
        <v>1.0</v>
      </c>
      <c r="L4851" t="inlineStr">
        <is>
          <t>Billable work</t>
        </is>
      </c>
    </row>
    <row r="4852">
      <c r="A4852" t="inlineStr">
        <is>
          <t>Márk-Ádám Vaida</t>
        </is>
      </c>
      <c r="B4852">
        <f>IF(COUNTIF(Team!$A$2:$A$18,A4852)&gt;0,"CPS","")</f>
      </c>
      <c r="C4852" t="inlineStr">
        <is>
          <t>Cloud Platform Services</t>
        </is>
      </c>
      <c r="D4852" t="inlineStr">
        <is>
          <t>Sonrisa</t>
        </is>
      </c>
      <c r="E4852" t="inlineStr">
        <is>
          <t>189341</t>
        </is>
      </c>
      <c r="F4852" t="inlineStr">
        <is>
          <t>MVMI</t>
        </is>
      </c>
      <c r="G4852" t="inlineStr">
        <is>
          <t>CI/CD</t>
        </is>
      </c>
      <c r="H4852" s="3">
        <v>46126.0</v>
      </c>
      <c r="I4852"/>
      <c r="J4852"/>
      <c r="K4852">
        <v>3.5</v>
      </c>
      <c r="L4852" t="inlineStr">
        <is>
          <t>Billable work</t>
        </is>
      </c>
    </row>
    <row r="4853">
      <c r="A4853" t="inlineStr">
        <is>
          <t>Bence Bodor</t>
        </is>
      </c>
      <c r="B4853">
        <f>IF(COUNTIF(Team!$A$2:$A$18,A4853)&gt;0,"CPS","")</f>
      </c>
      <c r="C4853" t="inlineStr">
        <is>
          <t>M sheets</t>
        </is>
      </c>
      <c r="D4853" t="inlineStr">
        <is>
          <t>RSM Hungary Kft.</t>
        </is>
      </c>
      <c r="E4853" t="inlineStr">
        <is>
          <t>197837</t>
        </is>
      </c>
      <c r="F4853" t="inlineStr">
        <is>
          <t>Bug fixing and testing support</t>
        </is>
      </c>
      <c r="G4853" t="inlineStr">
        <is>
          <t>Had to revert the inbound-invoice-json and inbound-invoice-json-check cron images cause they failed to start. After the revert, I had to manually start the jobs for 77 customer.</t>
        </is>
      </c>
      <c r="H4853" s="3">
        <v>46126.0</v>
      </c>
      <c r="I4853"/>
      <c r="J4853"/>
      <c r="K4853">
        <v>4.75</v>
      </c>
      <c r="L4853" t="inlineStr">
        <is>
          <t>Billable work</t>
        </is>
      </c>
    </row>
    <row r="4854">
      <c r="A4854" t="inlineStr">
        <is>
          <t>Lehel-Levente Kovacs</t>
        </is>
      </c>
      <c r="B4854">
        <f>IF(COUNTIF(Team!$A$2:$A$18,A4854)&gt;0,"CPS","")</f>
      </c>
      <c r="C4854" t="inlineStr">
        <is>
          <t>Synlab SDN</t>
        </is>
      </c>
      <c r="D4854" t="inlineStr">
        <is>
          <t>Synlab</t>
        </is>
      </c>
      <c r="E4854" t="inlineStr">
        <is>
          <t>1003045</t>
        </is>
      </c>
      <c r="F4854" t="inlineStr">
        <is>
          <t>SDN-3045 - [SDN] Meetings (Planning, DSM, retro, demo, ad-hoc)</t>
        </is>
      </c>
      <c r="G4854" t="inlineStr">
        <is>
          <t>JIRAID:111832 DSM</t>
        </is>
      </c>
      <c r="H4854" s="3">
        <v>46126.0</v>
      </c>
      <c r="I4854"/>
      <c r="J4854"/>
      <c r="K4854">
        <v>0.25</v>
      </c>
      <c r="L4854" t="inlineStr">
        <is>
          <t>Billable work</t>
        </is>
      </c>
    </row>
    <row r="4855">
      <c r="A4855" t="inlineStr">
        <is>
          <t>Gebleš Alen</t>
        </is>
      </c>
      <c r="B4855">
        <f>IF(COUNTIF(Team!$A$2:$A$18,A4855)&gt;0,"CPS","")</f>
      </c>
      <c r="C4855" t="inlineStr">
        <is>
          <t>Other</t>
        </is>
      </c>
      <c r="D4855" t="inlineStr">
        <is>
          <t>Sonrisa</t>
        </is>
      </c>
      <c r="E4855" t="inlineStr">
        <is>
          <t/>
        </is>
      </c>
      <c r="F4855" t="inlineStr">
        <is>
          <t>Paid leave</t>
        </is>
      </c>
      <c r="G4855" t="inlineStr">
        <is>
          <t>Hello, i took a day off in 14. April as well but couldnt request it since i didnt have my laptop with me :)</t>
        </is>
      </c>
      <c r="H4855" s="3">
        <v>46126.0</v>
      </c>
      <c r="I4855"/>
      <c r="J4855"/>
      <c r="K4855">
        <v>8.0</v>
      </c>
      <c r="L4855" t="inlineStr">
        <is>
          <t>Non-work activity</t>
        </is>
      </c>
    </row>
    <row r="4856">
      <c r="A4856" t="inlineStr">
        <is>
          <t>Lehel-Levente Kovacs</t>
        </is>
      </c>
      <c r="B4856">
        <f>IF(COUNTIF(Team!$A$2:$A$18,A4856)&gt;0,"CPS","")</f>
      </c>
      <c r="C4856" t="inlineStr">
        <is>
          <t>Synlab SDN</t>
        </is>
      </c>
      <c r="D4856" t="inlineStr">
        <is>
          <t>Synlab</t>
        </is>
      </c>
      <c r="E4856" t="inlineStr">
        <is>
          <t>1003014</t>
        </is>
      </c>
      <c r="F4856" t="inlineStr">
        <is>
          <t>SDN-3014 - EE: SAP Integration</t>
        </is>
      </c>
      <c r="G4856" t="inlineStr">
        <is>
          <t>JIRAID:111830 </t>
        </is>
      </c>
      <c r="H4856" s="3">
        <v>46126.0</v>
      </c>
      <c r="I4856"/>
      <c r="J4856"/>
      <c r="K4856">
        <v>1.0</v>
      </c>
      <c r="L4856" t="inlineStr">
        <is>
          <t>Billable work</t>
        </is>
      </c>
    </row>
    <row r="4857">
      <c r="A4857" t="inlineStr">
        <is>
          <t>Anatoly Apanyakin</t>
        </is>
      </c>
      <c r="B4857">
        <f>IF(COUNTIF(Team!$A$2:$A$18,A4857)&gt;0,"CPS","")</f>
      </c>
      <c r="C4857" t="inlineStr">
        <is>
          <t>Synlab Plasma (BigCommerce)</t>
        </is>
      </c>
      <c r="D4857" t="inlineStr">
        <is>
          <t>Synlab</t>
        </is>
      </c>
      <c r="E4857" t="inlineStr">
        <is>
          <t>1019924</t>
        </is>
      </c>
      <c r="F4857" t="inlineStr">
        <is>
          <t>SA-19924 - [IT] Performance testing (scale run)</t>
        </is>
      </c>
      <c r="G4857" t="inlineStr">
        <is>
          <t>JIRAID:112346 </t>
        </is>
      </c>
      <c r="H4857" s="3">
        <v>46126.0</v>
      </c>
      <c r="I4857"/>
      <c r="J4857"/>
      <c r="K4857">
        <v>8.0</v>
      </c>
      <c r="L4857" t="inlineStr">
        <is>
          <t>Billable work</t>
        </is>
      </c>
    </row>
    <row r="4858">
      <c r="A4858" t="inlineStr">
        <is>
          <t>Lehel-Levente Kovacs</t>
        </is>
      </c>
      <c r="B4858">
        <f>IF(COUNTIF(Team!$A$2:$A$18,A4858)&gt;0,"CPS","")</f>
      </c>
      <c r="C4858" t="inlineStr">
        <is>
          <t>Synlab SDN</t>
        </is>
      </c>
      <c r="D4858" t="inlineStr">
        <is>
          <t>Synlab</t>
        </is>
      </c>
      <c r="E4858" t="inlineStr">
        <is>
          <t>1002829</t>
        </is>
      </c>
      <c r="F4858" t="inlineStr">
        <is>
          <t>SDN-2829 - DE: Honic/iLab Support</t>
        </is>
      </c>
      <c r="G4858" t="inlineStr">
        <is>
          <t>JIRAID:111827 </t>
        </is>
      </c>
      <c r="H4858" s="3">
        <v>46126.0</v>
      </c>
      <c r="I4858"/>
      <c r="J4858"/>
      <c r="K4858">
        <v>0.25</v>
      </c>
      <c r="L4858" t="inlineStr">
        <is>
          <t>Billable work</t>
        </is>
      </c>
    </row>
    <row r="4859">
      <c r="A4859" t="inlineStr">
        <is>
          <t>Dénes Gyetvai</t>
        </is>
      </c>
      <c r="B4859">
        <f>IF(COUNTIF(Team!$A$2:$A$18,A4859)&gt;0,"CPS","")</f>
      </c>
      <c r="C4859" t="inlineStr">
        <is>
          <t>Oracle-MÁV Háztól házig</t>
        </is>
      </c>
      <c r="D4859" t="inlineStr">
        <is>
          <t>Oracle</t>
        </is>
      </c>
      <c r="E4859" t="inlineStr">
        <is>
          <t>199994</t>
        </is>
      </c>
      <c r="F4859" t="inlineStr">
        <is>
          <t>JF-13066 AjánlatreferenciaAzonosító tárolása és visszaadása megrendeléskor, hogy a feeRefs stabil le</t>
        </is>
      </c>
      <c r="G4859" t="inlineStr">
        <is>
          <t/>
        </is>
      </c>
      <c r="H4859" s="3">
        <v>46126.0</v>
      </c>
      <c r="I4859"/>
      <c r="J4859"/>
      <c r="K4859">
        <v>1.0</v>
      </c>
      <c r="L4859" t="inlineStr">
        <is>
          <t>Billable work</t>
        </is>
      </c>
    </row>
    <row r="4860">
      <c r="A4860" t="inlineStr">
        <is>
          <t>Attila Iván-Páll</t>
        </is>
      </c>
      <c r="B4860">
        <f>IF(COUNTIF(Team!$A$2:$A$18,A4860)&gt;0,"CPS","")</f>
      </c>
      <c r="C4860" t="inlineStr">
        <is>
          <t>Lufthansa - OneRes</t>
        </is>
      </c>
      <c r="D4860" t="inlineStr">
        <is>
          <t>Lufthansa</t>
        </is>
      </c>
      <c r="E4860" t="inlineStr">
        <is>
          <t/>
        </is>
      </c>
      <c r="F4860" t="inlineStr">
        <is>
          <t>OneRes Testing</t>
        </is>
      </c>
      <c r="G4860" t="inlineStr">
        <is>
          <t/>
        </is>
      </c>
      <c r="H4860" s="3">
        <v>46126.0</v>
      </c>
      <c r="I4860"/>
      <c r="J4860"/>
      <c r="K4860">
        <v>8.0</v>
      </c>
      <c r="L4860" t="inlineStr">
        <is>
          <t>Billable work</t>
        </is>
      </c>
    </row>
    <row r="4861">
      <c r="A4861" t="inlineStr">
        <is>
          <t>Róbert Wágner</t>
        </is>
      </c>
      <c r="B4861">
        <f>IF(COUNTIF(Team!$A$2:$A$18,A4861)&gt;0,"CPS","")</f>
      </c>
      <c r="C4861" t="inlineStr">
        <is>
          <t>Diligent - Boards - Ifrit</t>
        </is>
      </c>
      <c r="D4861" t="inlineStr">
        <is>
          <t>Diligent</t>
        </is>
      </c>
      <c r="E4861" t="inlineStr">
        <is>
          <t/>
        </is>
      </c>
      <c r="F4861" t="inlineStr">
        <is>
          <t>Meeting</t>
        </is>
      </c>
      <c r="G4861" t="inlineStr">
        <is>
          <t>Ifrit team refi</t>
        </is>
      </c>
      <c r="H4861" s="3">
        <v>46126.0</v>
      </c>
      <c r="I4861"/>
      <c r="J4861"/>
      <c r="K4861">
        <v>1.0</v>
      </c>
      <c r="L4861" t="inlineStr">
        <is>
          <t>Billable work</t>
        </is>
      </c>
    </row>
    <row r="4862">
      <c r="A4862" t="inlineStr">
        <is>
          <t>Lehel-Levente Kovacs</t>
        </is>
      </c>
      <c r="B4862">
        <f>IF(COUNTIF(Team!$A$2:$A$18,A4862)&gt;0,"CPS","")</f>
      </c>
      <c r="C4862" t="inlineStr">
        <is>
          <t>Synlab SDN</t>
        </is>
      </c>
      <c r="D4862" t="inlineStr">
        <is>
          <t>Synlab</t>
        </is>
      </c>
      <c r="E4862" t="inlineStr">
        <is>
          <t>1002388</t>
        </is>
      </c>
      <c r="F4862" t="inlineStr">
        <is>
          <t>SDN-2388 - SDN: Internal Support, Maintenance, Releases</t>
        </is>
      </c>
      <c r="G4862" t="inlineStr">
        <is>
          <t>JIRAID:111831 Review HU PRs</t>
        </is>
      </c>
      <c r="H4862" s="3">
        <v>46126.0</v>
      </c>
      <c r="I4862"/>
      <c r="J4862"/>
      <c r="K4862">
        <v>1.25</v>
      </c>
      <c r="L4862" t="inlineStr">
        <is>
          <t>Billable work</t>
        </is>
      </c>
    </row>
    <row r="4863">
      <c r="A4863" t="inlineStr">
        <is>
          <t>Dénes Gyetvai</t>
        </is>
      </c>
      <c r="B4863">
        <f>IF(COUNTIF(Team!$A$2:$A$18,A4863)&gt;0,"CPS","")</f>
      </c>
      <c r="C4863" t="inlineStr">
        <is>
          <t>Oracle-MÁV Háztól házig</t>
        </is>
      </c>
      <c r="D4863" t="inlineStr">
        <is>
          <t>Oracle</t>
        </is>
      </c>
      <c r="E4863" t="inlineStr">
        <is>
          <t>200067</t>
        </is>
      </c>
      <c r="F4863" t="inlineStr">
        <is>
          <t>JF-13071 OSDM refund – visszatérítési jogcím megfeleltetés</t>
        </is>
      </c>
      <c r="G4863" t="inlineStr">
        <is>
          <t/>
        </is>
      </c>
      <c r="H4863" s="3">
        <v>46126.0</v>
      </c>
      <c r="I4863"/>
      <c r="J4863"/>
      <c r="K4863">
        <v>1.0</v>
      </c>
      <c r="L4863" t="inlineStr">
        <is>
          <t>Billable work</t>
        </is>
      </c>
    </row>
    <row r="4864">
      <c r="A4864" t="inlineStr">
        <is>
          <t>Nándor Márton</t>
        </is>
      </c>
      <c r="B4864">
        <f>IF(COUNTIF(Team!$A$2:$A$18,A4864)&gt;0,"CPS","")</f>
      </c>
      <c r="C4864" t="inlineStr">
        <is>
          <t>SocialBudNewJira</t>
        </is>
      </c>
      <c r="D4864" t="inlineStr">
        <is>
          <t>SocialBud</t>
        </is>
      </c>
      <c r="E4864" t="inlineStr">
        <is>
          <t>1004653</t>
        </is>
      </c>
      <c r="F4864" t="inlineStr">
        <is>
          <t>SB-4653 - Onboarding: Corporation styles visible for consumer users</t>
        </is>
      </c>
      <c r="G4864" t="inlineStr">
        <is>
          <t>JIRAID:31562 </t>
        </is>
      </c>
      <c r="H4864" s="3">
        <v>46126.0</v>
      </c>
      <c r="I4864"/>
      <c r="J4864"/>
      <c r="K4864">
        <v>2.0</v>
      </c>
      <c r="L4864" t="inlineStr">
        <is>
          <t>Billable work</t>
        </is>
      </c>
    </row>
    <row r="4865">
      <c r="A4865" t="inlineStr">
        <is>
          <t>Lehel-Levente Kovacs</t>
        </is>
      </c>
      <c r="B4865">
        <f>IF(COUNTIF(Team!$A$2:$A$18,A4865)&gt;0,"CPS","")</f>
      </c>
      <c r="C4865" t="inlineStr">
        <is>
          <t>Synlab SDN</t>
        </is>
      </c>
      <c r="D4865" t="inlineStr">
        <is>
          <t>Synlab</t>
        </is>
      </c>
      <c r="E4865" t="inlineStr">
        <is>
          <t>1002388</t>
        </is>
      </c>
      <c r="F4865" t="inlineStr">
        <is>
          <t>SDN-2388 - SDN: Internal Support, Maintenance, Releases</t>
        </is>
      </c>
      <c r="G4865" t="inlineStr">
        <is>
          <t>JIRAID:111835 Deploy to stage, Release to prod</t>
        </is>
      </c>
      <c r="H4865" s="3">
        <v>46126.0</v>
      </c>
      <c r="I4865"/>
      <c r="J4865"/>
      <c r="K4865">
        <v>2.75</v>
      </c>
      <c r="L4865" t="inlineStr">
        <is>
          <t>Billable work</t>
        </is>
      </c>
    </row>
    <row r="4866">
      <c r="A4866" t="inlineStr">
        <is>
          <t>Silviu Berce</t>
        </is>
      </c>
      <c r="B4866">
        <f>IF(COUNTIF(Team!$A$2:$A$18,A4866)&gt;0,"CPS","")</f>
      </c>
      <c r="C4866" t="inlineStr">
        <is>
          <t>Synlab Plasma (BigCommerce)</t>
        </is>
      </c>
      <c r="D4866" t="inlineStr">
        <is>
          <t>Synlab</t>
        </is>
      </c>
      <c r="E4866" t="inlineStr">
        <is>
          <t>1018910</t>
        </is>
      </c>
      <c r="F4866" t="inlineStr">
        <is>
          <t>SA-18910 - [IT][Booking] Retrieve product data from Appheal</t>
        </is>
      </c>
      <c r="G4866" t="inlineStr">
        <is>
          <t>JIRAID:112257 </t>
        </is>
      </c>
      <c r="H4866" s="3">
        <v>46126.0</v>
      </c>
      <c r="I4866"/>
      <c r="J4866"/>
      <c r="K4866">
        <v>1.5</v>
      </c>
      <c r="L4866" t="inlineStr">
        <is>
          <t>Billable work</t>
        </is>
      </c>
    </row>
    <row r="4867">
      <c r="A4867" t="inlineStr">
        <is>
          <t>Róbert Wágner</t>
        </is>
      </c>
      <c r="B4867">
        <f>IF(COUNTIF(Team!$A$2:$A$18,A4867)&gt;0,"CPS","")</f>
      </c>
      <c r="C4867" t="inlineStr">
        <is>
          <t>Diligent - Boards - Ifrit</t>
        </is>
      </c>
      <c r="D4867" t="inlineStr">
        <is>
          <t>Diligent</t>
        </is>
      </c>
      <c r="E4867" t="inlineStr">
        <is>
          <t/>
        </is>
      </c>
      <c r="F4867" t="inlineStr">
        <is>
          <t>Meeting</t>
        </is>
      </c>
      <c r="G4867" t="inlineStr">
        <is>
          <t>Weekly Tech SoS</t>
        </is>
      </c>
      <c r="H4867" s="3">
        <v>46126.0</v>
      </c>
      <c r="I4867"/>
      <c r="J4867"/>
      <c r="K4867">
        <v>0.5</v>
      </c>
      <c r="L4867" t="inlineStr">
        <is>
          <t>Billable work</t>
        </is>
      </c>
    </row>
    <row r="4868">
      <c r="A4868" t="inlineStr">
        <is>
          <t>Nándor Márton</t>
        </is>
      </c>
      <c r="B4868">
        <f>IF(COUNTIF(Team!$A$2:$A$18,A4868)&gt;0,"CPS","")</f>
      </c>
      <c r="C4868" t="inlineStr">
        <is>
          <t>SocialBudNewJira</t>
        </is>
      </c>
      <c r="D4868" t="inlineStr">
        <is>
          <t>SocialBud</t>
        </is>
      </c>
      <c r="E4868" t="inlineStr">
        <is>
          <t>1003663</t>
        </is>
      </c>
      <c r="F4868" t="inlineStr">
        <is>
          <t>SB-3663 - Meeting participation, meeting preparations, written communication, process updates</t>
        </is>
      </c>
      <c r="G4868" t="inlineStr">
        <is>
          <t>JIRAID:31563 DSM</t>
        </is>
      </c>
      <c r="H4868" s="3">
        <v>46126.0</v>
      </c>
      <c r="I4868"/>
      <c r="J4868"/>
      <c r="K4868">
        <v>0.5</v>
      </c>
      <c r="L4868" t="inlineStr">
        <is>
          <t>Billable work</t>
        </is>
      </c>
    </row>
    <row r="4869">
      <c r="A4869" t="inlineStr">
        <is>
          <t>Dénes Gyetvai</t>
        </is>
      </c>
      <c r="B4869">
        <f>IF(COUNTIF(Team!$A$2:$A$18,A4869)&gt;0,"CPS","")</f>
      </c>
      <c r="C4869" t="inlineStr">
        <is>
          <t>Oracle-MÁV Háztól házig</t>
        </is>
      </c>
      <c r="D4869" t="inlineStr">
        <is>
          <t>Oracle</t>
        </is>
      </c>
      <c r="E4869" t="inlineStr">
        <is>
          <t>200134</t>
        </is>
      </c>
      <c r="F4869" t="inlineStr">
        <is>
          <t>JPU-17633 TCP pod - Hiányzó vonatok 03.29.</t>
        </is>
      </c>
      <c r="G4869" t="inlineStr">
        <is>
          <t/>
        </is>
      </c>
      <c r="H4869" s="3">
        <v>46126.0</v>
      </c>
      <c r="I4869"/>
      <c r="J4869"/>
      <c r="K4869">
        <v>6.0</v>
      </c>
      <c r="L4869" t="inlineStr">
        <is>
          <t>Billable work</t>
        </is>
      </c>
    </row>
    <row r="4870">
      <c r="A4870" t="inlineStr">
        <is>
          <t>József Máté Sipos</t>
        </is>
      </c>
      <c r="B4870">
        <f>IF(COUNTIF(Team!$A$2:$A$18,A4870)&gt;0,"CPS","")</f>
      </c>
      <c r="C4870" t="inlineStr">
        <is>
          <t>Diligent - Boards - Hydra</t>
        </is>
      </c>
      <c r="D4870" t="inlineStr">
        <is>
          <t>Diligent</t>
        </is>
      </c>
      <c r="E4870" t="inlineStr">
        <is>
          <t/>
        </is>
      </c>
      <c r="F4870" t="inlineStr">
        <is>
          <t>Development</t>
        </is>
      </c>
      <c r="G4870" t="inlineStr">
        <is>
          <t>AI Week</t>
        </is>
      </c>
      <c r="H4870" s="3">
        <v>46126.0</v>
      </c>
      <c r="I4870"/>
      <c r="J4870"/>
      <c r="K4870">
        <v>8.0</v>
      </c>
      <c r="L4870" t="inlineStr">
        <is>
          <t>Billable work</t>
        </is>
      </c>
    </row>
    <row r="4871">
      <c r="A4871" t="inlineStr">
        <is>
          <t>Rolland-Pongrácz Nagy</t>
        </is>
      </c>
      <c r="B4871">
        <f>IF(COUNTIF(Team!$A$2:$A$18,A4871)&gt;0,"CPS","")</f>
      </c>
      <c r="C4871" t="inlineStr">
        <is>
          <t>Synlab Plasma (BigCommerce)</t>
        </is>
      </c>
      <c r="D4871" t="inlineStr">
        <is>
          <t>Synlab</t>
        </is>
      </c>
      <c r="E4871" t="inlineStr">
        <is>
          <t>1019919</t>
        </is>
      </c>
      <c r="F4871" t="inlineStr">
        <is>
          <t>SA-19919 - [IT][eCom] Check and fix fonts accross ecomm pages</t>
        </is>
      </c>
      <c r="G4871" t="inlineStr">
        <is>
          <t>JIRAID:112351 </t>
        </is>
      </c>
      <c r="H4871" s="3">
        <v>46126.0</v>
      </c>
      <c r="I4871"/>
      <c r="J4871"/>
      <c r="K4871">
        <v>8.0</v>
      </c>
      <c r="L4871" t="inlineStr">
        <is>
          <t>Billable work</t>
        </is>
      </c>
    </row>
    <row r="4872">
      <c r="A4872" t="inlineStr">
        <is>
          <t>Lehel-Levente Kovacs</t>
        </is>
      </c>
      <c r="B4872">
        <f>IF(COUNTIF(Team!$A$2:$A$18,A4872)&gt;0,"CPS","")</f>
      </c>
      <c r="C4872" t="inlineStr">
        <is>
          <t>Synlab SDN</t>
        </is>
      </c>
      <c r="D4872" t="inlineStr">
        <is>
          <t>Synlab</t>
        </is>
      </c>
      <c r="E4872" t="inlineStr">
        <is>
          <t>1002292</t>
        </is>
      </c>
      <c r="F4872" t="inlineStr">
        <is>
          <t>SDN-2292 - PT: Luz/Sispat Support</t>
        </is>
      </c>
      <c r="G4872" t="inlineStr">
        <is>
          <t>JIRAID:111819 </t>
        </is>
      </c>
      <c r="H4872" s="3">
        <v>46126.0</v>
      </c>
      <c r="I4872"/>
      <c r="J4872"/>
      <c r="K4872">
        <v>1.0</v>
      </c>
      <c r="L4872" t="inlineStr">
        <is>
          <t>Billable work</t>
        </is>
      </c>
    </row>
    <row r="4873">
      <c r="A4873" t="inlineStr">
        <is>
          <t>Bence Szilveszter Láng</t>
        </is>
      </c>
      <c r="B4873">
        <f>IF(COUNTIF(Team!$A$2:$A$18,A4873)&gt;0,"CPS","")</f>
      </c>
      <c r="C4873" t="inlineStr">
        <is>
          <t>Talentedbunch</t>
        </is>
      </c>
      <c r="D4873" t="inlineStr">
        <is>
          <t>Talented Bunch Zrt.</t>
        </is>
      </c>
      <c r="E4873" t="inlineStr">
        <is>
          <t/>
        </is>
      </c>
      <c r="F4873" t="inlineStr">
        <is>
          <t>Meetings</t>
        </is>
      </c>
      <c r="G4873" t="inlineStr">
        <is>
          <t/>
        </is>
      </c>
      <c r="H4873" s="3">
        <v>46126.0</v>
      </c>
      <c r="I4873"/>
      <c r="J4873"/>
      <c r="K4873">
        <v>0.5</v>
      </c>
      <c r="L4873" t="inlineStr">
        <is>
          <t>Billable work</t>
        </is>
      </c>
    </row>
    <row r="4874">
      <c r="A4874" t="inlineStr">
        <is>
          <t>Róbert Wágner</t>
        </is>
      </c>
      <c r="B4874">
        <f>IF(COUNTIF(Team!$A$2:$A$18,A4874)&gt;0,"CPS","")</f>
      </c>
      <c r="C4874" t="inlineStr">
        <is>
          <t>Diligent - Boards - Ifrit</t>
        </is>
      </c>
      <c r="D4874" t="inlineStr">
        <is>
          <t>Diligent</t>
        </is>
      </c>
      <c r="E4874" t="inlineStr">
        <is>
          <t/>
        </is>
      </c>
      <c r="F4874" t="inlineStr">
        <is>
          <t>Meeting</t>
        </is>
      </c>
      <c r="G4874" t="inlineStr">
        <is>
          <t>AI Week Sharout session</t>
        </is>
      </c>
      <c r="H4874" s="3">
        <v>46126.0</v>
      </c>
      <c r="I4874"/>
      <c r="J4874"/>
      <c r="K4874">
        <v>0.5</v>
      </c>
      <c r="L4874" t="inlineStr">
        <is>
          <t>Billable work</t>
        </is>
      </c>
    </row>
    <row r="4875">
      <c r="A4875" t="inlineStr">
        <is>
          <t>László Vékony</t>
        </is>
      </c>
      <c r="B4875">
        <f>IF(COUNTIF(Team!$A$2:$A$18,A4875)&gt;0,"CPS","")</f>
      </c>
      <c r="C4875" t="inlineStr">
        <is>
          <t>Consultancy - Euroleasing Modernization</t>
        </is>
      </c>
      <c r="D4875" t="inlineStr">
        <is>
          <t>MBH Bank</t>
        </is>
      </c>
      <c r="E4875" t="inlineStr">
        <is>
          <t/>
        </is>
      </c>
      <c r="F4875" t="inlineStr">
        <is>
          <t>Kodesage implementáció</t>
        </is>
      </c>
      <c r="G4875" t="inlineStr">
        <is>
          <t>Kodesage átnézése Áronnal együtt.</t>
        </is>
      </c>
      <c r="H4875" s="3">
        <v>46126.0</v>
      </c>
      <c r="I4875"/>
      <c r="J4875"/>
      <c r="K4875">
        <v>0.5</v>
      </c>
      <c r="L4875" t="inlineStr">
        <is>
          <t>Billable work</t>
        </is>
      </c>
    </row>
    <row r="4876">
      <c r="A4876" t="inlineStr">
        <is>
          <t>Silviu Berce</t>
        </is>
      </c>
      <c r="B4876">
        <f>IF(COUNTIF(Team!$A$2:$A$18,A4876)&gt;0,"CPS","")</f>
      </c>
      <c r="C4876" t="inlineStr">
        <is>
          <t>Synlab Plasma (BigCommerce)</t>
        </is>
      </c>
      <c r="D4876" t="inlineStr">
        <is>
          <t>Synlab</t>
        </is>
      </c>
      <c r="E4876" t="inlineStr">
        <is>
          <t>1018910</t>
        </is>
      </c>
      <c r="F4876" t="inlineStr">
        <is>
          <t>SA-18910 - [IT][Booking] Retrieve product data from Appheal</t>
        </is>
      </c>
      <c r="G4876" t="inlineStr">
        <is>
          <t>JIRAID:112259 </t>
        </is>
      </c>
      <c r="H4876" s="3">
        <v>46126.0</v>
      </c>
      <c r="I4876"/>
      <c r="J4876"/>
      <c r="K4876">
        <v>4.5</v>
      </c>
      <c r="L4876" t="inlineStr">
        <is>
          <t>Billable work</t>
        </is>
      </c>
    </row>
    <row r="4877">
      <c r="A4877" t="inlineStr">
        <is>
          <t>Patrik Fábián</t>
        </is>
      </c>
      <c r="B4877">
        <f>IF(COUNTIF(Team!$A$2:$A$18,A4877)&gt;0,"CPS","")</f>
      </c>
      <c r="C4877" t="inlineStr">
        <is>
          <t>Talentedbunch</t>
        </is>
      </c>
      <c r="D4877" t="inlineStr">
        <is>
          <t>Talented Bunch Zrt.</t>
        </is>
      </c>
      <c r="E4877" t="inlineStr">
        <is>
          <t/>
        </is>
      </c>
      <c r="F4877" t="inlineStr">
        <is>
          <t>Meetings</t>
        </is>
      </c>
      <c r="G4877" t="inlineStr">
        <is>
          <t/>
        </is>
      </c>
      <c r="H4877" s="3">
        <v>46126.0</v>
      </c>
      <c r="I4877"/>
      <c r="J4877"/>
      <c r="K4877">
        <v>0.5</v>
      </c>
      <c r="L4877" t="inlineStr">
        <is>
          <t>Billable work</t>
        </is>
      </c>
    </row>
    <row r="4878">
      <c r="A4878" t="inlineStr">
        <is>
          <t>Patrik Fábián</t>
        </is>
      </c>
      <c r="B4878">
        <f>IF(COUNTIF(Team!$A$2:$A$18,A4878)&gt;0,"CPS","")</f>
      </c>
      <c r="C4878" t="inlineStr">
        <is>
          <t>Talentedbunch</t>
        </is>
      </c>
      <c r="D4878" t="inlineStr">
        <is>
          <t>Talented Bunch Zrt.</t>
        </is>
      </c>
      <c r="E4878" t="inlineStr">
        <is>
          <t/>
        </is>
      </c>
      <c r="F4878" t="inlineStr">
        <is>
          <t>Development</t>
        </is>
      </c>
      <c r="G4878" t="inlineStr">
        <is>
          <t/>
        </is>
      </c>
      <c r="H4878" s="3">
        <v>46126.0</v>
      </c>
      <c r="I4878"/>
      <c r="J4878"/>
      <c r="K4878">
        <v>7.5</v>
      </c>
      <c r="L4878" t="inlineStr">
        <is>
          <t>Billable work</t>
        </is>
      </c>
    </row>
    <row r="4879">
      <c r="A4879" t="inlineStr">
        <is>
          <t>Kinga Virág Csekő</t>
        </is>
      </c>
      <c r="B4879">
        <f>IF(COUNTIF(Team!$A$2:$A$18,A4879)&gt;0,"CPS","")</f>
      </c>
      <c r="C4879" t="inlineStr">
        <is>
          <t>UI modernization 2026 - UX_BA_Team</t>
        </is>
      </c>
      <c r="D4879" t="inlineStr">
        <is>
          <t>Diligent</t>
        </is>
      </c>
      <c r="E4879" t="inlineStr">
        <is>
          <t/>
        </is>
      </c>
      <c r="F4879" t="inlineStr">
        <is>
          <t>Meeting</t>
        </is>
      </c>
      <c r="G4879" t="inlineStr">
        <is>
          <t/>
        </is>
      </c>
      <c r="H4879" s="3">
        <v>46126.0</v>
      </c>
      <c r="I4879"/>
      <c r="J4879"/>
      <c r="K4879">
        <v>3.0</v>
      </c>
      <c r="L4879" t="inlineStr">
        <is>
          <t>Billable work</t>
        </is>
      </c>
    </row>
    <row r="4880">
      <c r="A4880" t="inlineStr">
        <is>
          <t>Róbert Váradi</t>
        </is>
      </c>
      <c r="B4880">
        <f>IF(COUNTIF(Team!$A$2:$A$18,A4880)&gt;0,"CPS","")</f>
      </c>
      <c r="C4880" t="inlineStr">
        <is>
          <t>Lufthansa Netline OPS</t>
        </is>
      </c>
      <c r="D4880" t="inlineStr">
        <is>
          <t>Lufthansa</t>
        </is>
      </c>
      <c r="E4880" t="inlineStr">
        <is>
          <t>195900</t>
        </is>
      </c>
      <c r="F4880" t="inlineStr">
        <is>
          <t>IMP_Ops_PerfOpt Ops ++ Performance optimization activities</t>
        </is>
      </c>
      <c r="G4880" t="inlineStr">
        <is>
          <t/>
        </is>
      </c>
      <c r="H4880" s="3">
        <v>46126.0</v>
      </c>
      <c r="I4880"/>
      <c r="J4880"/>
      <c r="K4880">
        <v>8.0</v>
      </c>
      <c r="L4880" t="inlineStr">
        <is>
          <t>Billable work</t>
        </is>
      </c>
    </row>
    <row r="4881">
      <c r="A4881" t="inlineStr">
        <is>
          <t>Andor Pál</t>
        </is>
      </c>
      <c r="B4881">
        <f>IF(COUNTIF(Team!$A$2:$A$18,A4881)&gt;0,"CPS","")</f>
      </c>
      <c r="C4881" t="inlineStr">
        <is>
          <t>Sonrisa Onboarding</t>
        </is>
      </c>
      <c r="D4881" t="inlineStr">
        <is>
          <t>Sonrisa</t>
        </is>
      </c>
      <c r="E4881" t="inlineStr">
        <is>
          <t/>
        </is>
      </c>
      <c r="F4881" t="inlineStr">
        <is>
          <t>Onboarding Self Study</t>
        </is>
      </c>
      <c r="G4881" t="inlineStr">
        <is>
          <t/>
        </is>
      </c>
      <c r="H4881" s="3">
        <v>46126.0</v>
      </c>
      <c r="I4881"/>
      <c r="J4881"/>
      <c r="K4881">
        <v>8.0</v>
      </c>
      <c r="L4881" t="inlineStr">
        <is>
          <t>Non-billable work</t>
        </is>
      </c>
    </row>
    <row r="4882">
      <c r="A4882" t="inlineStr">
        <is>
          <t>Viktor Vörös</t>
        </is>
      </c>
      <c r="B4882">
        <f>IF(COUNTIF(Team!$A$2:$A$18,A4882)&gt;0,"CPS","")</f>
      </c>
      <c r="C4882" t="inlineStr">
        <is>
          <t>K11 Production</t>
        </is>
      </c>
      <c r="D4882" t="inlineStr">
        <is>
          <t>Magyar Államkincstár</t>
        </is>
      </c>
      <c r="E4882" t="inlineStr">
        <is>
          <t>199992</t>
        </is>
      </c>
      <c r="F4882" t="inlineStr">
        <is>
          <t>500 Internal Server Error csoportos adatfeltöltés endpoint hívásakor valid CSV input esetén</t>
        </is>
      </c>
      <c r="G4882" t="inlineStr">
        <is>
          <t/>
        </is>
      </c>
      <c r="H4882" s="3">
        <v>46126.0</v>
      </c>
      <c r="I4882"/>
      <c r="J4882"/>
      <c r="K4882">
        <v>0.25</v>
      </c>
      <c r="L4882" t="inlineStr">
        <is>
          <t>Billable work</t>
        </is>
      </c>
    </row>
    <row r="4883">
      <c r="A4883" t="inlineStr">
        <is>
          <t>Róbert Wágner</t>
        </is>
      </c>
      <c r="B4883">
        <f>IF(COUNTIF(Team!$A$2:$A$18,A4883)&gt;0,"CPS","")</f>
      </c>
      <c r="C4883" t="inlineStr">
        <is>
          <t>Diligent - Boards - Ifrit</t>
        </is>
      </c>
      <c r="D4883" t="inlineStr">
        <is>
          <t>Diligent</t>
        </is>
      </c>
      <c r="E4883" t="inlineStr">
        <is>
          <t/>
        </is>
      </c>
      <c r="F4883" t="inlineStr">
        <is>
          <t>Development</t>
        </is>
      </c>
      <c r="G4883" t="inlineStr">
        <is>
          <t>BCLOUD-9735 AI Week preparation WOPI Tasks/Docs</t>
        </is>
      </c>
      <c r="H4883" s="3">
        <v>46126.0</v>
      </c>
      <c r="I4883"/>
      <c r="J4883"/>
      <c r="K4883">
        <v>5.75</v>
      </c>
      <c r="L4883" t="inlineStr">
        <is>
          <t>Billable work</t>
        </is>
      </c>
    </row>
    <row r="4884">
      <c r="A4884" t="inlineStr">
        <is>
          <t>Viktor Vörös</t>
        </is>
      </c>
      <c r="B4884">
        <f>IF(COUNTIF(Team!$A$2:$A$18,A4884)&gt;0,"CPS","")</f>
      </c>
      <c r="C4884" t="inlineStr">
        <is>
          <t>K11 Production</t>
        </is>
      </c>
      <c r="D4884" t="inlineStr">
        <is>
          <t>Magyar Államkincstár</t>
        </is>
      </c>
      <c r="E4884" t="inlineStr">
        <is>
          <t>199506</t>
        </is>
      </c>
      <c r="F4884" t="inlineStr">
        <is>
          <t>[React] Adatszolgáltatás példány: Rugalmas űrlap szerkesztő felületének megvalósítása</t>
        </is>
      </c>
      <c r="G4884" t="inlineStr">
        <is>
          <t>meeting with vince</t>
        </is>
      </c>
      <c r="H4884" s="3">
        <v>46126.0</v>
      </c>
      <c r="I4884"/>
      <c r="J4884"/>
      <c r="K4884">
        <v>1.25</v>
      </c>
      <c r="L4884" t="inlineStr">
        <is>
          <t>Billable work</t>
        </is>
      </c>
    </row>
    <row r="4885">
      <c r="A4885" t="inlineStr">
        <is>
          <t>Gábor Bálint</t>
        </is>
      </c>
      <c r="B4885">
        <f>IF(COUNTIF(Team!$A$2:$A$18,A4885)&gt;0,"CPS","")</f>
      </c>
      <c r="C4885" t="inlineStr">
        <is>
          <t>SAG-NAV</t>
        </is>
      </c>
      <c r="D4885" t="inlineStr">
        <is>
          <t>Sagemcom Magyarország Kft.</t>
        </is>
      </c>
      <c r="E4885" t="inlineStr">
        <is>
          <t/>
        </is>
      </c>
      <c r="F4885" t="inlineStr">
        <is>
          <t>DSM, Meetings</t>
        </is>
      </c>
      <c r="G4885" t="inlineStr">
        <is>
          <t/>
        </is>
      </c>
      <c r="H4885" s="3">
        <v>46126.0</v>
      </c>
      <c r="I4885"/>
      <c r="J4885"/>
      <c r="K4885">
        <v>0.5</v>
      </c>
      <c r="L4885" t="inlineStr">
        <is>
          <t>Billable work</t>
        </is>
      </c>
    </row>
    <row r="4886">
      <c r="A4886" t="inlineStr">
        <is>
          <t>Silviu Berce</t>
        </is>
      </c>
      <c r="B4886">
        <f>IF(COUNTIF(Team!$A$2:$A$18,A4886)&gt;0,"CPS","")</f>
      </c>
      <c r="C4886" t="inlineStr">
        <is>
          <t>Synlab Plasma (BigCommerce)</t>
        </is>
      </c>
      <c r="D4886" t="inlineStr">
        <is>
          <t>Synlab</t>
        </is>
      </c>
      <c r="E4886" t="inlineStr">
        <is>
          <t>1018910</t>
        </is>
      </c>
      <c r="F4886" t="inlineStr">
        <is>
          <t>SA-18910 - [IT][Booking] Retrieve product data from Appheal</t>
        </is>
      </c>
      <c r="G4886" t="inlineStr">
        <is>
          <t>JIRAID:112258 </t>
        </is>
      </c>
      <c r="H4886" s="3">
        <v>46126.0</v>
      </c>
      <c r="I4886"/>
      <c r="J4886"/>
      <c r="K4886">
        <v>2.0</v>
      </c>
      <c r="L4886" t="inlineStr">
        <is>
          <t>Billable work</t>
        </is>
      </c>
    </row>
    <row r="4887">
      <c r="A4887" t="inlineStr">
        <is>
          <t>István Borosán</t>
        </is>
      </c>
      <c r="B4887">
        <f>IF(COUNTIF(Team!$A$2:$A$18,A4887)&gt;0,"CPS","")</f>
      </c>
      <c r="C4887" t="inlineStr">
        <is>
          <t>KV development</t>
        </is>
      </c>
      <c r="D4887" t="inlineStr">
        <is>
          <t>Sonrisa</t>
        </is>
      </c>
      <c r="E4887" t="inlineStr">
        <is>
          <t>199241</t>
        </is>
      </c>
      <c r="F4887" t="inlineStr">
        <is>
          <t>Onboarding solution</t>
        </is>
      </c>
      <c r="G4887" t="inlineStr">
        <is>
          <t>Ullysys onboarding DSM</t>
        </is>
      </c>
      <c r="H4887" s="3">
        <v>46126.0</v>
      </c>
      <c r="I4887"/>
      <c r="J4887"/>
      <c r="K4887">
        <v>0.25</v>
      </c>
      <c r="L4887" t="inlineStr">
        <is>
          <t>Non-billable work</t>
        </is>
      </c>
    </row>
    <row r="4888">
      <c r="A4888" t="inlineStr">
        <is>
          <t>Zsolt Dobos</t>
        </is>
      </c>
      <c r="B4888">
        <f>IF(COUNTIF(Team!$A$2:$A$18,A4888)&gt;0,"CPS","")</f>
      </c>
      <c r="C4888" t="inlineStr">
        <is>
          <t>Silver 3.0</t>
        </is>
      </c>
      <c r="D4888" t="inlineStr">
        <is>
          <t>Spinwheel</t>
        </is>
      </c>
      <c r="E4888" t="inlineStr">
        <is>
          <t>1000382</t>
        </is>
      </c>
      <c r="F4888" t="inlineStr">
        <is>
          <t>SIL-382 - STT Access Control: Session lifecycle policy (timeout, renewal, idle expiration)</t>
        </is>
      </c>
      <c r="G4888" t="inlineStr">
        <is>
          <t>JIRAID:17381 </t>
        </is>
      </c>
      <c r="H4888" s="3">
        <v>46126.0</v>
      </c>
      <c r="I4888"/>
      <c r="J4888"/>
      <c r="K4888">
        <v>7.25</v>
      </c>
      <c r="L4888" t="inlineStr">
        <is>
          <t>Billable work</t>
        </is>
      </c>
    </row>
    <row r="4889">
      <c r="A4889" t="inlineStr">
        <is>
          <t>Attila Csobán</t>
        </is>
      </c>
      <c r="B4889">
        <f>IF(COUNTIF(Team!$A$2:$A$18,A4889)&gt;0,"CPS","")</f>
      </c>
      <c r="C4889" t="inlineStr">
        <is>
          <t>Talentedbunch</t>
        </is>
      </c>
      <c r="D4889" t="inlineStr">
        <is>
          <t>Talented Bunch Zrt.</t>
        </is>
      </c>
      <c r="E4889" t="inlineStr">
        <is>
          <t/>
        </is>
      </c>
      <c r="F4889" t="inlineStr">
        <is>
          <t>Development</t>
        </is>
      </c>
      <c r="G4889" t="inlineStr">
        <is>
          <t/>
        </is>
      </c>
      <c r="H4889" s="3">
        <v>46126.0</v>
      </c>
      <c r="I4889"/>
      <c r="J4889"/>
      <c r="K4889">
        <v>8.0</v>
      </c>
      <c r="L4889" t="inlineStr">
        <is>
          <t>Billable work</t>
        </is>
      </c>
    </row>
    <row r="4890">
      <c r="A4890" t="inlineStr">
        <is>
          <t>Gábor Bálint</t>
        </is>
      </c>
      <c r="B4890">
        <f>IF(COUNTIF(Team!$A$2:$A$18,A4890)&gt;0,"CPS","")</f>
      </c>
      <c r="C4890" t="inlineStr">
        <is>
          <t>SAG-NTAK</t>
        </is>
      </c>
      <c r="D4890" t="inlineStr">
        <is>
          <t>Sagemcom Magyarország Kft.</t>
        </is>
      </c>
      <c r="E4890" t="inlineStr">
        <is>
          <t>123179</t>
        </is>
      </c>
      <c r="F4890" t="inlineStr">
        <is>
          <t>#28997 Workshop - NTAK DSM - Sonrisa</t>
        </is>
      </c>
      <c r="G4890" t="inlineStr">
        <is>
          <t/>
        </is>
      </c>
      <c r="H4890" s="3">
        <v>46126.0</v>
      </c>
      <c r="I4890"/>
      <c r="J4890"/>
      <c r="K4890">
        <v>0.5</v>
      </c>
      <c r="L4890" t="inlineStr">
        <is>
          <t>Billable work</t>
        </is>
      </c>
    </row>
    <row r="4891">
      <c r="A4891" t="inlineStr">
        <is>
          <t>Zsombor Károly Ligetfalvi</t>
        </is>
      </c>
      <c r="B4891">
        <f>IF(COUNTIF(Team!$A$2:$A$18,A4891)&gt;0,"CPS","")</f>
      </c>
      <c r="C4891" t="inlineStr">
        <is>
          <t>Diligent Risk Essentials</t>
        </is>
      </c>
      <c r="D4891" t="inlineStr">
        <is>
          <t>Diligent</t>
        </is>
      </c>
      <c r="E4891" t="inlineStr">
        <is>
          <t>186317</t>
        </is>
      </c>
      <c r="F4891" t="inlineStr">
        <is>
          <t>Project Management</t>
        </is>
      </c>
      <c r="G4891" t="inlineStr">
        <is>
          <t/>
        </is>
      </c>
      <c r="H4891" s="3">
        <v>46126.0</v>
      </c>
      <c r="I4891"/>
      <c r="J4891"/>
      <c r="K4891">
        <v>5.0</v>
      </c>
      <c r="L4891" t="inlineStr">
        <is>
          <t>Billable work</t>
        </is>
      </c>
    </row>
    <row r="4892">
      <c r="A4892" t="inlineStr">
        <is>
          <t>Zoltán Bán</t>
        </is>
      </c>
      <c r="B4892">
        <f>IF(COUNTIF(Team!$A$2:$A$18,A4892)&gt;0,"CPS","")</f>
      </c>
      <c r="C4892" t="inlineStr">
        <is>
          <t>Sonrisa SysAdmin JIRA</t>
        </is>
      </c>
      <c r="D4892" t="inlineStr">
        <is>
          <t>Sonrisa</t>
        </is>
      </c>
      <c r="E4892" t="inlineStr">
        <is>
          <t/>
        </is>
      </c>
      <c r="F4892" t="inlineStr">
        <is>
          <t>SSC - Endpoint management</t>
        </is>
      </c>
      <c r="G4892" t="inlineStr">
        <is>
          <t>SYS-12103, Milannak MacBook adapter csere.</t>
        </is>
      </c>
      <c r="H4892" s="3">
        <v>46126.0</v>
      </c>
      <c r="I4892"/>
      <c r="J4892"/>
      <c r="K4892">
        <v>0.25</v>
      </c>
      <c r="L4892" t="inlineStr">
        <is>
          <t>Billable work</t>
        </is>
      </c>
    </row>
    <row r="4893">
      <c r="A4893" t="inlineStr">
        <is>
          <t>Gabriella Lehőcz</t>
        </is>
      </c>
      <c r="B4893">
        <f>IF(COUNTIF(Team!$A$2:$A$18,A4893)&gt;0,"CPS","")</f>
      </c>
      <c r="C4893" t="inlineStr">
        <is>
          <t>Sonrisa Office Management</t>
        </is>
      </c>
      <c r="D4893" t="inlineStr">
        <is>
          <t>Sonrisa</t>
        </is>
      </c>
      <c r="E4893" t="inlineStr">
        <is>
          <t/>
        </is>
      </c>
      <c r="F4893" t="inlineStr">
        <is>
          <t>Site Operation</t>
        </is>
      </c>
      <c r="G4893" t="inlineStr">
        <is>
          <t/>
        </is>
      </c>
      <c r="H4893" s="3">
        <v>46126.0</v>
      </c>
      <c r="I4893"/>
      <c r="J4893"/>
      <c r="K4893">
        <v>0.5</v>
      </c>
      <c r="L4893" t="inlineStr">
        <is>
          <t>Non-billable work</t>
        </is>
      </c>
    </row>
    <row r="4894">
      <c r="A4894" t="inlineStr">
        <is>
          <t>Ádám Szentgyörgyi</t>
        </is>
      </c>
      <c r="B4894">
        <f>IF(COUNTIF(Team!$A$2:$A$18,A4894)&gt;0,"CPS","")</f>
      </c>
      <c r="C4894" t="inlineStr">
        <is>
          <t>SAG-IDOM</t>
        </is>
      </c>
      <c r="D4894" t="inlineStr">
        <is>
          <t>Sagemcom Magyarország Kft.</t>
        </is>
      </c>
      <c r="E4894" t="inlineStr">
        <is>
          <t/>
        </is>
      </c>
      <c r="F4894" t="inlineStr">
        <is>
          <t>DSM, Meetings</t>
        </is>
      </c>
      <c r="G4894" t="inlineStr">
        <is>
          <t>sprint záró és nyitó ceremóniák + planning</t>
        </is>
      </c>
      <c r="H4894" s="3">
        <v>46126.0</v>
      </c>
      <c r="I4894"/>
      <c r="J4894"/>
      <c r="K4894">
        <v>8.0</v>
      </c>
      <c r="L4894" t="inlineStr">
        <is>
          <t>Billable work</t>
        </is>
      </c>
    </row>
    <row r="4895">
      <c r="A4895" t="inlineStr">
        <is>
          <t>Zsombor Károly Ligetfalvi</t>
        </is>
      </c>
      <c r="B4895">
        <f>IF(COUNTIF(Team!$A$2:$A$18,A4895)&gt;0,"CPS","")</f>
      </c>
      <c r="C4895" t="inlineStr">
        <is>
          <t>Diligent BOS sunset</t>
        </is>
      </c>
      <c r="D4895" t="inlineStr">
        <is>
          <t>Diligent</t>
        </is>
      </c>
      <c r="E4895" t="inlineStr">
        <is>
          <t>193330</t>
        </is>
      </c>
      <c r="F4895" t="inlineStr">
        <is>
          <t>Project Management</t>
        </is>
      </c>
      <c r="G4895" t="inlineStr">
        <is>
          <t/>
        </is>
      </c>
      <c r="H4895" s="3">
        <v>46126.0</v>
      </c>
      <c r="I4895"/>
      <c r="J4895"/>
      <c r="K4895">
        <v>0.5</v>
      </c>
      <c r="L4895" t="inlineStr">
        <is>
          <t>Billable work</t>
        </is>
      </c>
    </row>
    <row r="4896">
      <c r="A4896" t="inlineStr">
        <is>
          <t>Levente Hegedüs</t>
        </is>
      </c>
      <c r="B4896">
        <f>IF(COUNTIF(Team!$A$2:$A$18,A4896)&gt;0,"CPS","")</f>
      </c>
      <c r="C4896" t="inlineStr">
        <is>
          <t>AI Competency - Research</t>
        </is>
      </c>
      <c r="D4896" t="inlineStr">
        <is>
          <t>Sonrisa</t>
        </is>
      </c>
      <c r="E4896" t="inlineStr">
        <is>
          <t>199913</t>
        </is>
      </c>
      <c r="F4896" t="inlineStr">
        <is>
          <t>[BE] Extracting LLM providers and models configuration from env file to a json configuration file</t>
        </is>
      </c>
      <c r="G4896" t="inlineStr">
        <is>
          <t/>
        </is>
      </c>
      <c r="H4896" s="3">
        <v>46126.0</v>
      </c>
      <c r="I4896"/>
      <c r="J4896"/>
      <c r="K4896">
        <v>8.0</v>
      </c>
      <c r="L4896" t="inlineStr">
        <is>
          <t>Non-billable work</t>
        </is>
      </c>
    </row>
    <row r="4897">
      <c r="A4897" t="inlineStr">
        <is>
          <t>Zsolt Dobos</t>
        </is>
      </c>
      <c r="B4897">
        <f>IF(COUNTIF(Team!$A$2:$A$18,A4897)&gt;0,"CPS","")</f>
      </c>
      <c r="C4897" t="inlineStr">
        <is>
          <t>Silver 3.0</t>
        </is>
      </c>
      <c r="D4897" t="inlineStr">
        <is>
          <t>Spinwheel</t>
        </is>
      </c>
      <c r="E4897" t="inlineStr">
        <is>
          <t>1000328</t>
        </is>
      </c>
      <c r="F4897" t="inlineStr">
        <is>
          <t>SIL-328 - SpinWheel DSM</t>
        </is>
      </c>
      <c r="G4897" t="inlineStr">
        <is>
          <t>JIRAID:17379 </t>
        </is>
      </c>
      <c r="H4897" s="3">
        <v>46126.0</v>
      </c>
      <c r="I4897"/>
      <c r="J4897"/>
      <c r="K4897">
        <v>0.75</v>
      </c>
      <c r="L4897" t="inlineStr">
        <is>
          <t>Billable work</t>
        </is>
      </c>
    </row>
    <row r="4898">
      <c r="A4898" t="inlineStr">
        <is>
          <t>Gábor Ferenc Szellár</t>
        </is>
      </c>
      <c r="B4898">
        <f>IF(COUNTIF(Team!$A$2:$A$18,A4898)&gt;0,"CPS","")</f>
      </c>
      <c r="C4898" t="inlineStr">
        <is>
          <t>Lufthansa - OneRes</t>
        </is>
      </c>
      <c r="D4898" t="inlineStr">
        <is>
          <t>Lufthansa</t>
        </is>
      </c>
      <c r="E4898" t="inlineStr">
        <is>
          <t/>
        </is>
      </c>
      <c r="F4898" t="inlineStr">
        <is>
          <t>OneRes Development</t>
        </is>
      </c>
      <c r="G4898" t="inlineStr">
        <is>
          <t/>
        </is>
      </c>
      <c r="H4898" s="3">
        <v>46126.0</v>
      </c>
      <c r="I4898"/>
      <c r="J4898"/>
      <c r="K4898">
        <v>8.0</v>
      </c>
      <c r="L4898" t="inlineStr">
        <is>
          <t>Billable work</t>
        </is>
      </c>
    </row>
    <row r="4899">
      <c r="A4899" t="inlineStr">
        <is>
          <t>Zsombor Károly Ligetfalvi</t>
        </is>
      </c>
      <c r="B4899">
        <f>IF(COUNTIF(Team!$A$2:$A$18,A4899)&gt;0,"CPS","")</f>
      </c>
      <c r="C4899" t="inlineStr">
        <is>
          <t>DKF Pályázatok</t>
        </is>
      </c>
      <c r="D4899" t="inlineStr">
        <is>
          <t>DKF</t>
        </is>
      </c>
      <c r="E4899" t="inlineStr">
        <is>
          <t>192946</t>
        </is>
      </c>
      <c r="F4899" t="inlineStr">
        <is>
          <t>Project Management</t>
        </is>
      </c>
      <c r="G4899" t="inlineStr">
        <is>
          <t/>
        </is>
      </c>
      <c r="H4899" s="3">
        <v>46126.0</v>
      </c>
      <c r="I4899"/>
      <c r="J4899"/>
      <c r="K4899">
        <v>0.75</v>
      </c>
      <c r="L4899" t="inlineStr">
        <is>
          <t>Billable work</t>
        </is>
      </c>
    </row>
    <row r="4900">
      <c r="A4900" t="inlineStr">
        <is>
          <t>Gabriella Lehőcz</t>
        </is>
      </c>
      <c r="B4900">
        <f>IF(COUNTIF(Team!$A$2:$A$18,A4900)&gt;0,"CPS","")</f>
      </c>
      <c r="C4900" t="inlineStr">
        <is>
          <t>Sonrisa Office Management</t>
        </is>
      </c>
      <c r="D4900" t="inlineStr">
        <is>
          <t>Sonrisa</t>
        </is>
      </c>
      <c r="E4900" t="inlineStr">
        <is>
          <t/>
        </is>
      </c>
      <c r="F4900" t="inlineStr">
        <is>
          <t>Post And Package Management</t>
        </is>
      </c>
      <c r="G4900" t="inlineStr">
        <is>
          <t/>
        </is>
      </c>
      <c r="H4900" s="3">
        <v>46126.0</v>
      </c>
      <c r="I4900"/>
      <c r="J4900"/>
      <c r="K4900">
        <v>1.5</v>
      </c>
      <c r="L4900" t="inlineStr">
        <is>
          <t>Non-billable work</t>
        </is>
      </c>
    </row>
    <row r="4901">
      <c r="A4901" t="inlineStr">
        <is>
          <t>Gábor Bálint</t>
        </is>
      </c>
      <c r="B4901">
        <f>IF(COUNTIF(Team!$A$2:$A$18,A4901)&gt;0,"CPS","")</f>
      </c>
      <c r="C4901" t="inlineStr">
        <is>
          <t>SAG-NTAK</t>
        </is>
      </c>
      <c r="D4901" t="inlineStr">
        <is>
          <t>Sagemcom Magyarország Kft.</t>
        </is>
      </c>
      <c r="E4901" t="inlineStr">
        <is>
          <t>123178</t>
        </is>
      </c>
      <c r="F4901" t="inlineStr">
        <is>
          <t>#28996 Workshop - NTAK DSM - Sagemcom</t>
        </is>
      </c>
      <c r="G4901" t="inlineStr">
        <is>
          <t/>
        </is>
      </c>
      <c r="H4901" s="3">
        <v>46126.0</v>
      </c>
      <c r="I4901"/>
      <c r="J4901"/>
      <c r="K4901">
        <v>0.5</v>
      </c>
      <c r="L4901" t="inlineStr">
        <is>
          <t>Billable work</t>
        </is>
      </c>
    </row>
    <row r="4902">
      <c r="A4902" t="inlineStr">
        <is>
          <t>Silviu Berce</t>
        </is>
      </c>
      <c r="B4902">
        <f>IF(COUNTIF(Team!$A$2:$A$18,A4902)&gt;0,"CPS","")</f>
      </c>
      <c r="C4902" t="inlineStr">
        <is>
          <t>Synlab Plasma (BigCommerce)</t>
        </is>
      </c>
      <c r="D4902" t="inlineStr">
        <is>
          <t>Synlab</t>
        </is>
      </c>
      <c r="E4902" t="inlineStr">
        <is>
          <t>1015152</t>
        </is>
      </c>
      <c r="F4902" t="inlineStr">
        <is>
          <t>SA-15152 - [OE] Scrum meetings (planning, DSM, retro, demo)</t>
        </is>
      </c>
      <c r="G4902" t="inlineStr">
        <is>
          <t>JIRAID:112245 </t>
        </is>
      </c>
      <c r="H4902" s="3">
        <v>46126.0</v>
      </c>
      <c r="I4902"/>
      <c r="J4902"/>
      <c r="K4902">
        <v>0.5</v>
      </c>
      <c r="L4902" t="inlineStr">
        <is>
          <t>Billable work</t>
        </is>
      </c>
    </row>
    <row r="4903">
      <c r="A4903" t="inlineStr">
        <is>
          <t>Péter Elemér Szopka</t>
        </is>
      </c>
      <c r="B4903">
        <f>IF(COUNTIF(Team!$A$2:$A$18,A4903)&gt;0,"CPS","")</f>
      </c>
      <c r="C4903" t="inlineStr">
        <is>
          <t>K11 Production</t>
        </is>
      </c>
      <c r="D4903" t="inlineStr">
        <is>
          <t>Magyar Államkincstár</t>
        </is>
      </c>
      <c r="E4903" t="inlineStr">
        <is>
          <t>200191</t>
        </is>
      </c>
      <c r="F4903" t="inlineStr">
        <is>
          <t>Normál űrlap szerkesztő felületének megvalósítása</t>
        </is>
      </c>
      <c r="G4903" t="inlineStr">
        <is>
          <t/>
        </is>
      </c>
      <c r="H4903" s="3">
        <v>46126.0</v>
      </c>
      <c r="I4903"/>
      <c r="J4903"/>
      <c r="K4903">
        <v>9.0</v>
      </c>
      <c r="L4903" t="inlineStr">
        <is>
          <t>Billable work</t>
        </is>
      </c>
    </row>
    <row r="4904">
      <c r="A4904" t="inlineStr">
        <is>
          <t>Viktor Vörös</t>
        </is>
      </c>
      <c r="B4904">
        <f>IF(COUNTIF(Team!$A$2:$A$18,A4904)&gt;0,"CPS","")</f>
      </c>
      <c r="C4904" t="inlineStr">
        <is>
          <t>K11 Production</t>
        </is>
      </c>
      <c r="D4904" t="inlineStr">
        <is>
          <t>Magyar Államkincstár</t>
        </is>
      </c>
      <c r="E4904" t="inlineStr">
        <is>
          <t>200073</t>
        </is>
      </c>
      <c r="F4904" t="inlineStr">
        <is>
          <t>POST /adminisztracio/adatszolgaltatas/peldany/{id}/ujFlexibilisOszlop 400 hibát ad helyes request bo</t>
        </is>
      </c>
      <c r="G4904" t="inlineStr">
        <is>
          <t/>
        </is>
      </c>
      <c r="H4904" s="3">
        <v>46126.0</v>
      </c>
      <c r="I4904"/>
      <c r="J4904"/>
      <c r="K4904">
        <v>0.5</v>
      </c>
      <c r="L4904" t="inlineStr">
        <is>
          <t>Billable work</t>
        </is>
      </c>
    </row>
    <row r="4905">
      <c r="A4905" t="inlineStr">
        <is>
          <t>Gabriella Lehőcz</t>
        </is>
      </c>
      <c r="B4905">
        <f>IF(COUNTIF(Team!$A$2:$A$18,A4905)&gt;0,"CPS","")</f>
      </c>
      <c r="C4905" t="inlineStr">
        <is>
          <t>Sales Activities</t>
        </is>
      </c>
      <c r="D4905" t="inlineStr">
        <is>
          <t>Sonrisa</t>
        </is>
      </c>
      <c r="E4905" t="inlineStr">
        <is>
          <t/>
        </is>
      </c>
      <c r="F4905" t="inlineStr">
        <is>
          <t>Invoicing</t>
        </is>
      </c>
      <c r="G4905" t="inlineStr">
        <is>
          <t/>
        </is>
      </c>
      <c r="H4905" s="3">
        <v>46126.0</v>
      </c>
      <c r="I4905"/>
      <c r="J4905"/>
      <c r="K4905">
        <v>2.25</v>
      </c>
      <c r="L4905" t="inlineStr">
        <is>
          <t>Non-billable work</t>
        </is>
      </c>
    </row>
    <row r="4906">
      <c r="A4906" t="inlineStr">
        <is>
          <t>Nándor Márton</t>
        </is>
      </c>
      <c r="B4906">
        <f>IF(COUNTIF(Team!$A$2:$A$18,A4906)&gt;0,"CPS","")</f>
      </c>
      <c r="C4906" t="inlineStr">
        <is>
          <t>SocialBudNewJira</t>
        </is>
      </c>
      <c r="D4906" t="inlineStr">
        <is>
          <t>SocialBud</t>
        </is>
      </c>
      <c r="E4906" t="inlineStr">
        <is>
          <t>1003667</t>
        </is>
      </c>
      <c r="F4906" t="inlineStr">
        <is>
          <t>SB-3667 - Manual Testing task</t>
        </is>
      </c>
      <c r="G4906" t="inlineStr">
        <is>
          <t>JIRAID:32165 </t>
        </is>
      </c>
      <c r="H4906" s="3">
        <v>46126.0</v>
      </c>
      <c r="I4906"/>
      <c r="J4906"/>
      <c r="K4906">
        <v>2.0</v>
      </c>
      <c r="L4906" t="inlineStr">
        <is>
          <t>Billable work</t>
        </is>
      </c>
    </row>
    <row r="4907">
      <c r="A4907" t="inlineStr">
        <is>
          <t>Zsombor Károly Ligetfalvi</t>
        </is>
      </c>
      <c r="B4907">
        <f>IF(COUNTIF(Team!$A$2:$A$18,A4907)&gt;0,"CPS","")</f>
      </c>
      <c r="C4907" t="inlineStr">
        <is>
          <t>Talentedbunch</t>
        </is>
      </c>
      <c r="D4907" t="inlineStr">
        <is>
          <t>Talented Bunch Zrt.</t>
        </is>
      </c>
      <c r="E4907" t="inlineStr">
        <is>
          <t/>
        </is>
      </c>
      <c r="F4907" t="inlineStr">
        <is>
          <t>Project Management</t>
        </is>
      </c>
      <c r="G4907" t="inlineStr">
        <is>
          <t/>
        </is>
      </c>
      <c r="H4907" s="3">
        <v>46126.0</v>
      </c>
      <c r="I4907"/>
      <c r="J4907"/>
      <c r="K4907">
        <v>1.75</v>
      </c>
      <c r="L4907" t="inlineStr">
        <is>
          <t>Billable work</t>
        </is>
      </c>
    </row>
    <row r="4908">
      <c r="A4908" t="inlineStr">
        <is>
          <t>Gabriella Lehőcz</t>
        </is>
      </c>
      <c r="B4908">
        <f>IF(COUNTIF(Team!$A$2:$A$18,A4908)&gt;0,"CPS","")</f>
      </c>
      <c r="C4908" t="inlineStr">
        <is>
          <t>Sonrisa Office Management</t>
        </is>
      </c>
      <c r="D4908" t="inlineStr">
        <is>
          <t>Sonrisa</t>
        </is>
      </c>
      <c r="E4908" t="inlineStr">
        <is>
          <t/>
        </is>
      </c>
      <c r="F4908" t="inlineStr">
        <is>
          <t>Contract Management</t>
        </is>
      </c>
      <c r="G4908" t="inlineStr">
        <is>
          <t>- Szerződések keresése pénzügynek
- Pályázati szerződések aláíratása, scan, továbbítás, lementés, lefűzés</t>
        </is>
      </c>
      <c r="H4908" s="3">
        <v>46126.0</v>
      </c>
      <c r="I4908"/>
      <c r="J4908"/>
      <c r="K4908">
        <v>2.0</v>
      </c>
      <c r="L4908" t="inlineStr">
        <is>
          <t>Non-billable work</t>
        </is>
      </c>
    </row>
    <row r="4909">
      <c r="A4909" t="inlineStr">
        <is>
          <t>Zoltán Bán</t>
        </is>
      </c>
      <c r="B4909">
        <f>IF(COUNTIF(Team!$A$2:$A$18,A4909)&gt;0,"CPS","")</f>
      </c>
      <c r="C4909" t="inlineStr">
        <is>
          <t>Sonrisa SysAdmin JIRA</t>
        </is>
      </c>
      <c r="D4909" t="inlineStr">
        <is>
          <t>Sonrisa</t>
        </is>
      </c>
      <c r="E4909" t="inlineStr">
        <is>
          <t/>
        </is>
      </c>
      <c r="F4909" t="inlineStr">
        <is>
          <t>SSC - Project</t>
        </is>
      </c>
      <c r="G4909" t="inlineStr">
        <is>
          <t>SYS-12102, toner beszerzés nyomtatóba.</t>
        </is>
      </c>
      <c r="H4909" s="3">
        <v>46126.0</v>
      </c>
      <c r="I4909"/>
      <c r="J4909"/>
      <c r="K4909">
        <v>0.5</v>
      </c>
      <c r="L4909" t="inlineStr">
        <is>
          <t>Billable work</t>
        </is>
      </c>
    </row>
    <row r="4910">
      <c r="A4910" t="inlineStr">
        <is>
          <t>Gabriella Lehőcz</t>
        </is>
      </c>
      <c r="B4910">
        <f>IF(COUNTIF(Team!$A$2:$A$18,A4910)&gt;0,"CPS","")</f>
      </c>
      <c r="C4910" t="inlineStr">
        <is>
          <t>Sonrisa Office Management</t>
        </is>
      </c>
      <c r="D4910" t="inlineStr">
        <is>
          <t>Sonrisa</t>
        </is>
      </c>
      <c r="E4910" t="inlineStr">
        <is>
          <t/>
        </is>
      </c>
      <c r="F4910" t="inlineStr">
        <is>
          <t>OM Meetings</t>
        </is>
      </c>
      <c r="G4910" t="inlineStr">
        <is>
          <t/>
        </is>
      </c>
      <c r="H4910" s="3">
        <v>46126.0</v>
      </c>
      <c r="I4910"/>
      <c r="J4910"/>
      <c r="K4910">
        <v>1.0</v>
      </c>
      <c r="L4910" t="inlineStr">
        <is>
          <t>Non-billable work</t>
        </is>
      </c>
    </row>
    <row r="4911">
      <c r="A4911" t="inlineStr">
        <is>
          <t>László Vékony</t>
        </is>
      </c>
      <c r="B4911">
        <f>IF(COUNTIF(Team!$A$2:$A$18,A4911)&gt;0,"CPS","")</f>
      </c>
      <c r="C4911" t="inlineStr">
        <is>
          <t>Consultancy - RSM</t>
        </is>
      </c>
      <c r="D4911" t="inlineStr">
        <is>
          <t>RSM Hungary Kft.</t>
        </is>
      </c>
      <c r="E4911" t="inlineStr">
        <is>
          <t/>
        </is>
      </c>
      <c r="F4911" t="inlineStr">
        <is>
          <t>Vatmanager - meeting</t>
        </is>
      </c>
      <c r="G4911" t="inlineStr">
        <is>
          <t>RSM workshop</t>
        </is>
      </c>
      <c r="H4911" s="3">
        <v>46126.0</v>
      </c>
      <c r="I4911"/>
      <c r="J4911"/>
      <c r="K4911">
        <v>2.0</v>
      </c>
      <c r="L4911" t="inlineStr">
        <is>
          <t>Billable work</t>
        </is>
      </c>
    </row>
    <row r="4912">
      <c r="A4912" t="inlineStr">
        <is>
          <t>Silviu Berce</t>
        </is>
      </c>
      <c r="B4912">
        <f>IF(COUNTIF(Team!$A$2:$A$18,A4912)&gt;0,"CPS","")</f>
      </c>
      <c r="C4912" t="inlineStr">
        <is>
          <t>Synlab Plasma (BigCommerce)</t>
        </is>
      </c>
      <c r="D4912" t="inlineStr">
        <is>
          <t>Synlab</t>
        </is>
      </c>
      <c r="E4912" t="inlineStr">
        <is>
          <t>1007375</t>
        </is>
      </c>
      <c r="F4912" t="inlineStr">
        <is>
          <t>SA-7375 - 3L Support: investigation, queries, meetings, manual changes </t>
        </is>
      </c>
      <c r="G4912" t="inlineStr">
        <is>
          <t>JIRAID:112248 GLPI ticket #270530</t>
        </is>
      </c>
      <c r="H4912" s="3">
        <v>46126.0</v>
      </c>
      <c r="I4912"/>
      <c r="J4912"/>
      <c r="K4912">
        <v>0.5</v>
      </c>
      <c r="L4912" t="inlineStr">
        <is>
          <t>Billable work</t>
        </is>
      </c>
    </row>
    <row r="4913">
      <c r="A4913" t="inlineStr">
        <is>
          <t>Zoltán Bán</t>
        </is>
      </c>
      <c r="B4913">
        <f>IF(COUNTIF(Team!$A$2:$A$18,A4913)&gt;0,"CPS","")</f>
      </c>
      <c r="C4913" t="inlineStr">
        <is>
          <t>Sonrisa SysAdmin JIRA</t>
        </is>
      </c>
      <c r="D4913" t="inlineStr">
        <is>
          <t>Sonrisa</t>
        </is>
      </c>
      <c r="E4913" t="inlineStr">
        <is>
          <t/>
        </is>
      </c>
      <c r="F4913" t="inlineStr">
        <is>
          <t>SSC - SaaS management</t>
        </is>
      </c>
      <c r="G4913" t="inlineStr">
        <is>
          <t>SYS-12094, Alza számla továbbítás, Joe-val egyeztetés erről.</t>
        </is>
      </c>
      <c r="H4913" s="3">
        <v>46126.0</v>
      </c>
      <c r="I4913"/>
      <c r="J4913"/>
      <c r="K4913">
        <v>0.5</v>
      </c>
      <c r="L4913" t="inlineStr">
        <is>
          <t>Billable work</t>
        </is>
      </c>
    </row>
    <row r="4914">
      <c r="A4914" t="inlineStr">
        <is>
          <t>Gabriella Lehőcz</t>
        </is>
      </c>
      <c r="B4914">
        <f>IF(COUNTIF(Team!$A$2:$A$18,A4914)&gt;0,"CPS","")</f>
      </c>
      <c r="C4914" t="inlineStr">
        <is>
          <t>Sonrisa Office Management</t>
        </is>
      </c>
      <c r="D4914" t="inlineStr">
        <is>
          <t>Sonrisa</t>
        </is>
      </c>
      <c r="E4914" t="inlineStr">
        <is>
          <t/>
        </is>
      </c>
      <c r="F4914" t="inlineStr">
        <is>
          <t>Administrative Help</t>
        </is>
      </c>
      <c r="G4914" t="inlineStr">
        <is>
          <t>Nyomtatás Gyurinak</t>
        </is>
      </c>
      <c r="H4914" s="3">
        <v>46126.0</v>
      </c>
      <c r="I4914"/>
      <c r="J4914"/>
      <c r="K4914">
        <v>0.25</v>
      </c>
      <c r="L4914" t="inlineStr">
        <is>
          <t>Non-billable work</t>
        </is>
      </c>
    </row>
    <row r="4915">
      <c r="A4915" t="inlineStr">
        <is>
          <t>Bence Kárai</t>
        </is>
      </c>
      <c r="B4915">
        <f>IF(COUNTIF(Team!$A$2:$A$18,A4915)&gt;0,"CPS","")</f>
      </c>
      <c r="C4915" t="inlineStr">
        <is>
          <t>Waberers-Continuity</t>
        </is>
      </c>
      <c r="D4915" t="inlineStr">
        <is>
          <t>WABERER’S INTERNATIONAL Nyrt.</t>
        </is>
      </c>
      <c r="E4915" t="inlineStr">
        <is>
          <t/>
        </is>
      </c>
      <c r="F4915" t="inlineStr">
        <is>
          <t>Project management</t>
        </is>
      </c>
      <c r="G4915" t="inlineStr">
        <is>
          <t>dsm meeting</t>
        </is>
      </c>
      <c r="H4915" s="3">
        <v>46126.0</v>
      </c>
      <c r="I4915"/>
      <c r="J4915"/>
      <c r="K4915">
        <v>0.25</v>
      </c>
      <c r="L4915" t="inlineStr">
        <is>
          <t>Billable work</t>
        </is>
      </c>
    </row>
    <row r="4916">
      <c r="A4916" t="inlineStr">
        <is>
          <t>Viktor Vörös</t>
        </is>
      </c>
      <c r="B4916">
        <f>IF(COUNTIF(Team!$A$2:$A$18,A4916)&gt;0,"CPS","")</f>
      </c>
      <c r="C4916" t="inlineStr">
        <is>
          <t>K11 Production</t>
        </is>
      </c>
      <c r="D4916" t="inlineStr">
        <is>
          <t>Magyar Államkincstár</t>
        </is>
      </c>
      <c r="E4916" t="inlineStr">
        <is>
          <t>200074</t>
        </is>
      </c>
      <c r="F4916" t="inlineStr">
        <is>
          <t>500 Internal Server Error nem létező urlapDefinicioId esetén az /adminisztracio/support/urlap/{urlap</t>
        </is>
      </c>
      <c r="G4916" t="inlineStr">
        <is>
          <t/>
        </is>
      </c>
      <c r="H4916" s="3">
        <v>46126.0</v>
      </c>
      <c r="I4916"/>
      <c r="J4916"/>
      <c r="K4916">
        <v>0.5</v>
      </c>
      <c r="L4916" t="inlineStr">
        <is>
          <t>Billable work</t>
        </is>
      </c>
    </row>
    <row r="4917">
      <c r="A4917" t="inlineStr">
        <is>
          <t>Gabriella Lehőcz</t>
        </is>
      </c>
      <c r="B4917">
        <f>IF(COUNTIF(Team!$A$2:$A$18,A4917)&gt;0,"CPS","")</f>
      </c>
      <c r="C4917" t="inlineStr">
        <is>
          <t>Sonrisa Office Management</t>
        </is>
      </c>
      <c r="D4917" t="inlineStr">
        <is>
          <t>Sonrisa</t>
        </is>
      </c>
      <c r="E4917" t="inlineStr">
        <is>
          <t/>
        </is>
      </c>
      <c r="F4917" t="inlineStr">
        <is>
          <t>Invoice Management</t>
        </is>
      </c>
      <c r="G4917" t="inlineStr">
        <is>
          <t>számlarögzítés</t>
        </is>
      </c>
      <c r="H4917" s="3">
        <v>46126.0</v>
      </c>
      <c r="I4917"/>
      <c r="J4917"/>
      <c r="K4917">
        <v>0.5</v>
      </c>
      <c r="L4917" t="inlineStr">
        <is>
          <t>Non-billable work</t>
        </is>
      </c>
    </row>
    <row r="4918">
      <c r="A4918" t="inlineStr">
        <is>
          <t>Gábor Márton</t>
        </is>
      </c>
      <c r="B4918">
        <f>IF(COUNTIF(Team!$A$2:$A$18,A4918)&gt;0,"CPS","")</f>
      </c>
      <c r="C4918" t="inlineStr">
        <is>
          <t>Oracle-MÁV Háztól házig</t>
        </is>
      </c>
      <c r="D4918" t="inlineStr">
        <is>
          <t>Oracle</t>
        </is>
      </c>
      <c r="E4918" t="inlineStr">
        <is>
          <t>200025</t>
        </is>
      </c>
      <c r="F4918" t="inlineStr">
        <is>
          <t>JF-13163 UI és egyéb egyeztetések (nem refaktorálás, nem kódolás)</t>
        </is>
      </c>
      <c r="G4918" t="inlineStr">
        <is>
          <t>új figma előkészítése, doksik átnézése</t>
        </is>
      </c>
      <c r="H4918" s="3">
        <v>46126.0</v>
      </c>
      <c r="I4918"/>
      <c r="J4918"/>
      <c r="K4918">
        <v>5.0</v>
      </c>
      <c r="L4918" t="inlineStr">
        <is>
          <t>Billable work</t>
        </is>
      </c>
    </row>
    <row r="4919">
      <c r="A4919" t="inlineStr">
        <is>
          <t>Gabriella Tóth</t>
        </is>
      </c>
      <c r="B4919">
        <f>IF(COUNTIF(Team!$A$2:$A$18,A4919)&gt;0,"CPS","")</f>
      </c>
      <c r="C4919" t="inlineStr">
        <is>
          <t>Sonrisa Office Management</t>
        </is>
      </c>
      <c r="D4919" t="inlineStr">
        <is>
          <t>Sonrisa</t>
        </is>
      </c>
      <c r="E4919" t="inlineStr">
        <is>
          <t/>
        </is>
      </c>
      <c r="F4919" t="inlineStr">
        <is>
          <t>Contract Management</t>
        </is>
      </c>
      <c r="G4919" t="inlineStr">
        <is>
          <t>Dokumentumok aláírásra előkészítése, doku lista frissítése</t>
        </is>
      </c>
      <c r="H4919" s="3">
        <v>46126.0</v>
      </c>
      <c r="I4919"/>
      <c r="J4919"/>
      <c r="K4919">
        <v>0.5</v>
      </c>
      <c r="L4919" t="inlineStr">
        <is>
          <t>Non-billable work</t>
        </is>
      </c>
    </row>
    <row r="4920">
      <c r="A4920" t="inlineStr">
        <is>
          <t>Gábor Márton</t>
        </is>
      </c>
      <c r="B4920">
        <f>IF(COUNTIF(Team!$A$2:$A$18,A4920)&gt;0,"CPS","")</f>
      </c>
      <c r="C4920" t="inlineStr">
        <is>
          <t>Oracle-MÁV Háztól házig</t>
        </is>
      </c>
      <c r="D4920" t="inlineStr">
        <is>
          <t>Oracle</t>
        </is>
      </c>
      <c r="E4920" t="inlineStr">
        <is>
          <t/>
        </is>
      </c>
      <c r="F4920" t="inlineStr">
        <is>
          <t>JF-10063 - E2E tesztek refaktorálása</t>
        </is>
      </c>
      <c r="G4920" t="inlineStr">
        <is>
          <t>véglegesítés, commit</t>
        </is>
      </c>
      <c r="H4920" s="3">
        <v>46126.0</v>
      </c>
      <c r="I4920"/>
      <c r="J4920"/>
      <c r="K4920">
        <v>1.0</v>
      </c>
      <c r="L4920" t="inlineStr">
        <is>
          <t>Billable work</t>
        </is>
      </c>
    </row>
    <row r="4921">
      <c r="A4921" t="inlineStr">
        <is>
          <t>Viktor Kis Jovák</t>
        </is>
      </c>
      <c r="B4921">
        <f>IF(COUNTIF(Team!$A$2:$A$18,A4921)&gt;0,"CPS","")</f>
      </c>
      <c r="C4921" t="inlineStr">
        <is>
          <t>Global Blue - Layout Invoicing</t>
        </is>
      </c>
      <c r="D4921" t="inlineStr">
        <is>
          <t>Global Blue</t>
        </is>
      </c>
      <c r="E4921" t="inlineStr">
        <is>
          <t>4</t>
        </is>
      </c>
      <c r="F4921" t="inlineStr">
        <is>
          <t>General development</t>
        </is>
      </c>
      <c r="G4921" t="inlineStr">
        <is>
          <t>Germany Aldi IFINV, Aldi SFCN, MCSB - Switzerland</t>
        </is>
      </c>
      <c r="H4921" s="3">
        <v>46126.0</v>
      </c>
      <c r="I4921"/>
      <c r="J4921"/>
      <c r="K4921">
        <v>1.25</v>
      </c>
      <c r="L4921" t="inlineStr">
        <is>
          <t>Billable work</t>
        </is>
      </c>
    </row>
    <row r="4922">
      <c r="A4922" t="inlineStr">
        <is>
          <t>Csaba Bálint</t>
        </is>
      </c>
      <c r="B4922">
        <f>IF(COUNTIF(Team!$A$2:$A$18,A4922)&gt;0,"CPS","")</f>
      </c>
      <c r="C4922" t="inlineStr">
        <is>
          <t>SAG-IDOM</t>
        </is>
      </c>
      <c r="D4922" t="inlineStr">
        <is>
          <t>Sagemcom Magyarország Kft.</t>
        </is>
      </c>
      <c r="E4922" t="inlineStr">
        <is>
          <t>200088</t>
        </is>
      </c>
      <c r="F4922" t="inlineStr">
        <is>
          <t>DAPS-22627 Wia manuális visszavonás + job triggerelés</t>
        </is>
      </c>
      <c r="G4922" t="inlineStr">
        <is>
          <t/>
        </is>
      </c>
      <c r="H4922" s="3">
        <v>46126.0</v>
      </c>
      <c r="I4922"/>
      <c r="J4922"/>
      <c r="K4922">
        <v>3.5</v>
      </c>
      <c r="L4922" t="inlineStr">
        <is>
          <t>Billable work</t>
        </is>
      </c>
    </row>
    <row r="4923">
      <c r="A4923" t="inlineStr">
        <is>
          <t>Gábor Bálint</t>
        </is>
      </c>
      <c r="B4923">
        <f>IF(COUNTIF(Team!$A$2:$A$18,A4923)&gt;0,"CPS","")</f>
      </c>
      <c r="C4923" t="inlineStr">
        <is>
          <t>GlobalBlue - 2026 PDF Invoicing</t>
        </is>
      </c>
      <c r="D4923" t="inlineStr">
        <is>
          <t>Global Blue</t>
        </is>
      </c>
      <c r="E4923" t="inlineStr">
        <is>
          <t/>
        </is>
      </c>
      <c r="F4923" t="inlineStr">
        <is>
          <t>Project Management and Administration</t>
        </is>
      </c>
      <c r="G4923" t="inlineStr">
        <is>
          <t/>
        </is>
      </c>
      <c r="H4923" s="3">
        <v>46126.0</v>
      </c>
      <c r="I4923"/>
      <c r="J4923"/>
      <c r="K4923">
        <v>0.75</v>
      </c>
      <c r="L4923" t="inlineStr">
        <is>
          <t>Billable work</t>
        </is>
      </c>
    </row>
    <row r="4924">
      <c r="A4924" t="inlineStr">
        <is>
          <t>Ádám Dienes</t>
        </is>
      </c>
      <c r="B4924">
        <f>IF(COUNTIF(Team!$A$2:$A$18,A4924)&gt;0,"CPS","")</f>
      </c>
      <c r="C4924" t="inlineStr">
        <is>
          <t>Diligent 3rdRisk Platfrom Team</t>
        </is>
      </c>
      <c r="D4924" t="inlineStr">
        <is>
          <t>Diligent</t>
        </is>
      </c>
      <c r="E4924" t="inlineStr">
        <is>
          <t/>
        </is>
      </c>
      <c r="F4924" t="inlineStr">
        <is>
          <t>PM task</t>
        </is>
      </c>
      <c r="G4924" t="inlineStr">
        <is>
          <t/>
        </is>
      </c>
      <c r="H4924" s="3">
        <v>46126.0</v>
      </c>
      <c r="I4924"/>
      <c r="J4924"/>
      <c r="K4924">
        <v>3.5</v>
      </c>
      <c r="L4924" t="inlineStr">
        <is>
          <t>Billable work</t>
        </is>
      </c>
    </row>
    <row r="4925">
      <c r="A4925" t="inlineStr">
        <is>
          <t>Viktor Kis Jovák</t>
        </is>
      </c>
      <c r="B4925">
        <f>IF(COUNTIF(Team!$A$2:$A$18,A4925)&gt;0,"CPS","")</f>
      </c>
      <c r="C4925" t="inlineStr">
        <is>
          <t>Global Blue - Layout Invoicing</t>
        </is>
      </c>
      <c r="D4925" t="inlineStr">
        <is>
          <t>Global Blue</t>
        </is>
      </c>
      <c r="E4925" t="inlineStr">
        <is>
          <t>3</t>
        </is>
      </c>
      <c r="F4925" t="inlineStr">
        <is>
          <t>Meeting</t>
        </is>
      </c>
      <c r="G4925" t="inlineStr">
        <is>
          <t>Marek Gajdos</t>
        </is>
      </c>
      <c r="H4925" s="3">
        <v>46126.0</v>
      </c>
      <c r="I4925"/>
      <c r="J4925"/>
      <c r="K4925">
        <v>0.25</v>
      </c>
      <c r="L4925" t="inlineStr">
        <is>
          <t>Billable work</t>
        </is>
      </c>
    </row>
    <row r="4926">
      <c r="A4926" t="inlineStr">
        <is>
          <t>Gabriella Tóth</t>
        </is>
      </c>
      <c r="B4926">
        <f>IF(COUNTIF(Team!$A$2:$A$18,A4926)&gt;0,"CPS","")</f>
      </c>
      <c r="C4926" t="inlineStr">
        <is>
          <t>Sonrisa Office Management</t>
        </is>
      </c>
      <c r="D4926" t="inlineStr">
        <is>
          <t>Sonrisa</t>
        </is>
      </c>
      <c r="E4926" t="inlineStr">
        <is>
          <t/>
        </is>
      </c>
      <c r="F4926" t="inlineStr">
        <is>
          <t>Post And Package Management</t>
        </is>
      </c>
      <c r="G4926" t="inlineStr">
        <is>
          <t>Levelezés, Teams, logolás, levél megnézés, jogi TIG-ek készítése, egyeztetés ügyvéddel, doku lefűzés</t>
        </is>
      </c>
      <c r="H4926" s="3">
        <v>46126.0</v>
      </c>
      <c r="I4926"/>
      <c r="J4926"/>
      <c r="K4926">
        <v>1.75</v>
      </c>
      <c r="L4926" t="inlineStr">
        <is>
          <t>Non-billable work</t>
        </is>
      </c>
    </row>
    <row r="4927">
      <c r="A4927" t="inlineStr">
        <is>
          <t>Attila Szücs</t>
        </is>
      </c>
      <c r="B4927">
        <f>IF(COUNTIF(Team!$A$2:$A$18,A4927)&gt;0,"CPS","")</f>
      </c>
      <c r="C4927" t="inlineStr">
        <is>
          <t>Entities 2026 - Starcraft</t>
        </is>
      </c>
      <c r="D4927" t="inlineStr">
        <is>
          <t>Diligent</t>
        </is>
      </c>
      <c r="E4927" t="inlineStr">
        <is>
          <t/>
        </is>
      </c>
      <c r="F4927" t="inlineStr">
        <is>
          <t>Development activity</t>
        </is>
      </c>
      <c r="G4927" t="inlineStr">
        <is>
          <t/>
        </is>
      </c>
      <c r="H4927" s="3">
        <v>46126.0</v>
      </c>
      <c r="I4927"/>
      <c r="J4927"/>
      <c r="K4927">
        <v>6.0</v>
      </c>
      <c r="L4927" t="inlineStr">
        <is>
          <t>Billable work</t>
        </is>
      </c>
    </row>
    <row r="4928">
      <c r="A4928" t="inlineStr">
        <is>
          <t>András István Dr. London</t>
        </is>
      </c>
      <c r="B4928">
        <f>IF(COUNTIF(Team!$A$2:$A$18,A4928)&gt;0,"CPS","")</f>
      </c>
      <c r="C4928" t="inlineStr">
        <is>
          <t>AI - NKFIH</t>
        </is>
      </c>
      <c r="D4928" t="inlineStr">
        <is>
          <t>NKFIH</t>
        </is>
      </c>
      <c r="E4928" t="inlineStr">
        <is>
          <t>200192</t>
        </is>
      </c>
      <c r="F4928" t="inlineStr">
        <is>
          <t>NKFIH - exante testing and results check</t>
        </is>
      </c>
      <c r="G4928" t="inlineStr">
        <is>
          <t/>
        </is>
      </c>
      <c r="H4928" s="3">
        <v>46126.0</v>
      </c>
      <c r="I4928"/>
      <c r="J4928"/>
      <c r="K4928">
        <v>4.0</v>
      </c>
      <c r="L4928" t="inlineStr">
        <is>
          <t>Billable work</t>
        </is>
      </c>
    </row>
    <row r="4929">
      <c r="A4929" t="inlineStr">
        <is>
          <t>Dániel Dancs</t>
        </is>
      </c>
      <c r="B4929">
        <f>IF(COUNTIF(Team!$A$2:$A$18,A4929)&gt;0,"CPS","")</f>
      </c>
      <c r="C4929" t="inlineStr">
        <is>
          <t>Lufthansa Netline - Crew</t>
        </is>
      </c>
      <c r="D4929" t="inlineStr">
        <is>
          <t>Lufthansa</t>
        </is>
      </c>
      <c r="E4929" t="inlineStr">
        <is>
          <t/>
        </is>
      </c>
      <c r="F4929" t="inlineStr">
        <is>
          <t>General development</t>
        </is>
      </c>
      <c r="G4929" t="inlineStr">
        <is>
          <t/>
        </is>
      </c>
      <c r="H4929" s="3">
        <v>46126.0</v>
      </c>
      <c r="I4929"/>
      <c r="J4929"/>
      <c r="K4929">
        <v>8.0</v>
      </c>
      <c r="L4929" t="inlineStr">
        <is>
          <t>Billable work</t>
        </is>
      </c>
    </row>
    <row r="4930">
      <c r="A4930" t="inlineStr">
        <is>
          <t>Krisztián Kecskés</t>
        </is>
      </c>
      <c r="B4930">
        <f>IF(COUNTIF(Team!$A$2:$A$18,A4930)&gt;0,"CPS","")</f>
      </c>
      <c r="C4930" t="inlineStr">
        <is>
          <t>Idomsoft - Legacy költöztetés</t>
        </is>
      </c>
      <c r="D4930" t="inlineStr">
        <is>
          <t>IdomSoft Zrt.</t>
        </is>
      </c>
      <c r="E4930" t="inlineStr">
        <is>
          <t/>
        </is>
      </c>
      <c r="F4930" t="inlineStr">
        <is>
          <t>Development</t>
        </is>
      </c>
      <c r="G4930" t="inlineStr">
        <is>
          <t/>
        </is>
      </c>
      <c r="H4930" s="3">
        <v>46126.0</v>
      </c>
      <c r="I4930"/>
      <c r="J4930"/>
      <c r="K4930">
        <v>4.0</v>
      </c>
      <c r="L4930" t="inlineStr">
        <is>
          <t>Billable work</t>
        </is>
      </c>
    </row>
    <row r="4931">
      <c r="A4931" t="inlineStr">
        <is>
          <t>Csaba Bálint</t>
        </is>
      </c>
      <c r="B4931">
        <f>IF(COUNTIF(Team!$A$2:$A$18,A4931)&gt;0,"CPS","")</f>
      </c>
      <c r="C4931" t="inlineStr">
        <is>
          <t>SAG-IDOM</t>
        </is>
      </c>
      <c r="D4931" t="inlineStr">
        <is>
          <t>Sagemcom Magyarország Kft.</t>
        </is>
      </c>
      <c r="E4931" t="inlineStr">
        <is>
          <t>199166</t>
        </is>
      </c>
      <c r="F4931" t="inlineStr">
        <is>
          <t>DAPS-21082 Google root CA cert feldolgozására Kotlin lib bekötése</t>
        </is>
      </c>
      <c r="G4931" t="inlineStr">
        <is>
          <t>Nexus használata: Tandari Dani, Áron</t>
        </is>
      </c>
      <c r="H4931" s="3">
        <v>46126.0</v>
      </c>
      <c r="I4931"/>
      <c r="J4931"/>
      <c r="K4931">
        <v>2.0</v>
      </c>
      <c r="L4931" t="inlineStr">
        <is>
          <t>Billable work</t>
        </is>
      </c>
    </row>
    <row r="4932">
      <c r="A4932" t="inlineStr">
        <is>
          <t>Milán Vizi</t>
        </is>
      </c>
      <c r="B4932">
        <f>IF(COUNTIF(Team!$A$2:$A$18,A4932)&gt;0,"CPS","")</f>
      </c>
      <c r="C4932" t="inlineStr">
        <is>
          <t>Diligent - Boards - Ifrit</t>
        </is>
      </c>
      <c r="D4932" t="inlineStr">
        <is>
          <t>Diligent</t>
        </is>
      </c>
      <c r="E4932" t="inlineStr">
        <is>
          <t/>
        </is>
      </c>
      <c r="F4932" t="inlineStr">
        <is>
          <t>Meeting</t>
        </is>
      </c>
      <c r="G4932" t="inlineStr">
        <is>
          <t>Refinement</t>
        </is>
      </c>
      <c r="H4932" s="3">
        <v>46126.0</v>
      </c>
      <c r="I4932"/>
      <c r="J4932"/>
      <c r="K4932">
        <v>0.5</v>
      </c>
      <c r="L4932" t="inlineStr">
        <is>
          <t>Billable work</t>
        </is>
      </c>
    </row>
    <row r="4933">
      <c r="A4933" t="inlineStr">
        <is>
          <t>Bence Kárai</t>
        </is>
      </c>
      <c r="B4933">
        <f>IF(COUNTIF(Team!$A$2:$A$18,A4933)&gt;0,"CPS","")</f>
      </c>
      <c r="C4933" t="inlineStr">
        <is>
          <t>Waberers-Continuity</t>
        </is>
      </c>
      <c r="D4933" t="inlineStr">
        <is>
          <t>WABERER’S INTERNATIONAL Nyrt.</t>
        </is>
      </c>
      <c r="E4933" t="inlineStr">
        <is>
          <t/>
        </is>
      </c>
      <c r="F4933" t="inlineStr">
        <is>
          <t>Project management</t>
        </is>
      </c>
      <c r="G4933" t="inlineStr">
        <is>
          <t>Checking and discussing new reporting system</t>
        </is>
      </c>
      <c r="H4933" s="3">
        <v>46126.0</v>
      </c>
      <c r="I4933"/>
      <c r="J4933"/>
      <c r="K4933">
        <v>0.75</v>
      </c>
      <c r="L4933" t="inlineStr">
        <is>
          <t>Billable work</t>
        </is>
      </c>
    </row>
    <row r="4934">
      <c r="A4934" t="inlineStr">
        <is>
          <t>Csaba Bálint</t>
        </is>
      </c>
      <c r="B4934">
        <f>IF(COUNTIF(Team!$A$2:$A$18,A4934)&gt;0,"CPS","")</f>
      </c>
      <c r="C4934" t="inlineStr">
        <is>
          <t>SAG-IDOM</t>
        </is>
      </c>
      <c r="D4934" t="inlineStr">
        <is>
          <t>Sagemcom Magyarország Kft.</t>
        </is>
      </c>
      <c r="E4934" t="inlineStr">
        <is>
          <t>200089</t>
        </is>
      </c>
      <c r="F4934" t="inlineStr">
        <is>
          <t>DAPS-23300 Sandbox - openid verziók között szigorúbb validációk vizsgálata</t>
        </is>
      </c>
      <c r="G4934" t="inlineStr">
        <is>
          <t/>
        </is>
      </c>
      <c r="H4934" s="3">
        <v>46126.0</v>
      </c>
      <c r="I4934"/>
      <c r="J4934"/>
      <c r="K4934">
        <v>1.0</v>
      </c>
      <c r="L4934" t="inlineStr">
        <is>
          <t>Billable work</t>
        </is>
      </c>
    </row>
    <row r="4935">
      <c r="A4935" t="inlineStr">
        <is>
          <t>László Budai</t>
        </is>
      </c>
      <c r="B4935">
        <f>IF(COUNTIF(Team!$A$2:$A$18,A4935)&gt;0,"CPS","")</f>
      </c>
      <c r="C4935" t="inlineStr">
        <is>
          <t>Diligent BOS sunset</t>
        </is>
      </c>
      <c r="D4935" t="inlineStr">
        <is>
          <t>Diligent</t>
        </is>
      </c>
      <c r="E4935" t="inlineStr">
        <is>
          <t>193331</t>
        </is>
      </c>
      <c r="F4935" t="inlineStr">
        <is>
          <t>Development</t>
        </is>
      </c>
      <c r="G4935" t="inlineStr">
        <is>
          <t/>
        </is>
      </c>
      <c r="H4935" s="3">
        <v>46126.0</v>
      </c>
      <c r="I4935"/>
      <c r="J4935"/>
      <c r="K4935">
        <v>8.0</v>
      </c>
      <c r="L4935" t="inlineStr">
        <is>
          <t>Billable work</t>
        </is>
      </c>
    </row>
    <row r="4936">
      <c r="A4936" t="inlineStr">
        <is>
          <t>Péter Szombati</t>
        </is>
      </c>
      <c r="B4936">
        <f>IF(COUNTIF(Team!$A$2:$A$18,A4936)&gt;0,"CPS","")</f>
      </c>
      <c r="C4936" t="inlineStr">
        <is>
          <t>Diligent BOS sunset</t>
        </is>
      </c>
      <c r="D4936" t="inlineStr">
        <is>
          <t>Diligent</t>
        </is>
      </c>
      <c r="E4936" t="inlineStr">
        <is>
          <t>193331</t>
        </is>
      </c>
      <c r="F4936" t="inlineStr">
        <is>
          <t>Development</t>
        </is>
      </c>
      <c r="G4936" t="inlineStr">
        <is>
          <t/>
        </is>
      </c>
      <c r="H4936" s="3">
        <v>46126.0</v>
      </c>
      <c r="I4936"/>
      <c r="J4936"/>
      <c r="K4936">
        <v>8.0</v>
      </c>
      <c r="L4936" t="inlineStr">
        <is>
          <t>Billable work</t>
        </is>
      </c>
    </row>
    <row r="4937">
      <c r="A4937" t="inlineStr">
        <is>
          <t>Ádám Dienes</t>
        </is>
      </c>
      <c r="B4937">
        <f>IF(COUNTIF(Team!$A$2:$A$18,A4937)&gt;0,"CPS","")</f>
      </c>
      <c r="C4937" t="inlineStr">
        <is>
          <t>M sheets</t>
        </is>
      </c>
      <c r="D4937" t="inlineStr">
        <is>
          <t>RSM Hungary Kft.</t>
        </is>
      </c>
      <c r="E4937" t="inlineStr">
        <is>
          <t/>
        </is>
      </c>
      <c r="F4937" t="inlineStr">
        <is>
          <t>PM task</t>
        </is>
      </c>
      <c r="G4937" t="inlineStr">
        <is>
          <t/>
        </is>
      </c>
      <c r="H4937" s="3">
        <v>46126.0</v>
      </c>
      <c r="I4937"/>
      <c r="J4937"/>
      <c r="K4937">
        <v>0.5</v>
      </c>
      <c r="L4937" t="inlineStr">
        <is>
          <t>Billable work</t>
        </is>
      </c>
    </row>
    <row r="4938">
      <c r="A4938" t="inlineStr">
        <is>
          <t>Csilla Gyuricza</t>
        </is>
      </c>
      <c r="B4938">
        <f>IF(COUNTIF(Team!$A$2:$A$18,A4938)&gt;0,"CPS","")</f>
      </c>
      <c r="C4938" t="inlineStr">
        <is>
          <t>Yettel - GRIP</t>
        </is>
      </c>
      <c r="D4938" t="inlineStr">
        <is>
          <t>Yettel</t>
        </is>
      </c>
      <c r="E4938" t="inlineStr">
        <is>
          <t/>
        </is>
      </c>
      <c r="F4938" t="inlineStr">
        <is>
          <t>Yettel - Grip - Internal Meeting</t>
        </is>
      </c>
      <c r="G4938" t="inlineStr">
        <is>
          <t/>
        </is>
      </c>
      <c r="H4938" s="3">
        <v>46126.0</v>
      </c>
      <c r="I4938"/>
      <c r="J4938"/>
      <c r="K4938">
        <v>1.0</v>
      </c>
      <c r="L4938" t="inlineStr">
        <is>
          <t>Billable work</t>
        </is>
      </c>
    </row>
    <row r="4939">
      <c r="A4939" t="inlineStr">
        <is>
          <t>Csaba Bálint</t>
        </is>
      </c>
      <c r="B4939">
        <f>IF(COUNTIF(Team!$A$2:$A$18,A4939)&gt;0,"CPS","")</f>
      </c>
      <c r="C4939" t="inlineStr">
        <is>
          <t>SAG-IDOM</t>
        </is>
      </c>
      <c r="D4939" t="inlineStr">
        <is>
          <t>Sagemcom Magyarország Kft.</t>
        </is>
      </c>
      <c r="E4939" t="inlineStr">
        <is>
          <t>200090</t>
        </is>
      </c>
      <c r="F4939" t="inlineStr">
        <is>
          <t>DAPS-23259 Sandbox - jwks - kid validáció</t>
        </is>
      </c>
      <c r="G4939" t="inlineStr">
        <is>
          <t/>
        </is>
      </c>
      <c r="H4939" s="3">
        <v>46126.0</v>
      </c>
      <c r="I4939"/>
      <c r="J4939"/>
      <c r="K4939">
        <v>2.0</v>
      </c>
      <c r="L4939" t="inlineStr">
        <is>
          <t>Billable work</t>
        </is>
      </c>
    </row>
    <row r="4940">
      <c r="A4940" t="inlineStr">
        <is>
          <t>Milán Vizi</t>
        </is>
      </c>
      <c r="B4940">
        <f>IF(COUNTIF(Team!$A$2:$A$18,A4940)&gt;0,"CPS","")</f>
      </c>
      <c r="C4940" t="inlineStr">
        <is>
          <t>Diligent - Boards - Ifrit</t>
        </is>
      </c>
      <c r="D4940" t="inlineStr">
        <is>
          <t>Diligent</t>
        </is>
      </c>
      <c r="E4940" t="inlineStr">
        <is>
          <t/>
        </is>
      </c>
      <c r="F4940" t="inlineStr">
        <is>
          <t>Development</t>
        </is>
      </c>
      <c r="G4940" t="inlineStr">
        <is>
          <t>BCLOUD-9744</t>
        </is>
      </c>
      <c r="H4940" s="3">
        <v>46126.0</v>
      </c>
      <c r="I4940"/>
      <c r="J4940"/>
      <c r="K4940">
        <v>7.5</v>
      </c>
      <c r="L4940" t="inlineStr">
        <is>
          <t>Billable work</t>
        </is>
      </c>
    </row>
    <row r="4941">
      <c r="A4941" t="inlineStr">
        <is>
          <t>Gábor Bálint</t>
        </is>
      </c>
      <c r="B4941">
        <f>IF(COUNTIF(Team!$A$2:$A$18,A4941)&gt;0,"CPS","")</f>
      </c>
      <c r="C4941" t="inlineStr">
        <is>
          <t>Global Blue - Layout Invoicing</t>
        </is>
      </c>
      <c r="D4941" t="inlineStr">
        <is>
          <t>Global Blue</t>
        </is>
      </c>
      <c r="E4941" t="inlineStr">
        <is>
          <t>1</t>
        </is>
      </c>
      <c r="F4941" t="inlineStr">
        <is>
          <t>Project Management and Administration</t>
        </is>
      </c>
      <c r="G4941" t="inlineStr">
        <is>
          <t/>
        </is>
      </c>
      <c r="H4941" s="3">
        <v>46126.0</v>
      </c>
      <c r="I4941"/>
      <c r="J4941"/>
      <c r="K4941">
        <v>1.0</v>
      </c>
      <c r="L4941" t="inlineStr">
        <is>
          <t>Billable work</t>
        </is>
      </c>
    </row>
    <row r="4942">
      <c r="A4942" t="inlineStr">
        <is>
          <t>Eszter Janovics</t>
        </is>
      </c>
      <c r="B4942">
        <f>IF(COUNTIF(Team!$A$2:$A$18,A4942)&gt;0,"CPS","")</f>
      </c>
      <c r="C4942" t="inlineStr">
        <is>
          <t>Yettel - GRIP</t>
        </is>
      </c>
      <c r="D4942" t="inlineStr">
        <is>
          <t>Yettel</t>
        </is>
      </c>
      <c r="E4942" t="inlineStr">
        <is>
          <t/>
        </is>
      </c>
      <c r="F4942" t="inlineStr">
        <is>
          <t>Yettel - Grip - Development</t>
        </is>
      </c>
      <c r="G4942" t="inlineStr">
        <is>
          <t/>
        </is>
      </c>
      <c r="H4942" s="3">
        <v>46126.0</v>
      </c>
      <c r="I4942"/>
      <c r="J4942"/>
      <c r="K4942">
        <v>8.0</v>
      </c>
      <c r="L4942" t="inlineStr">
        <is>
          <t>Billable work</t>
        </is>
      </c>
    </row>
    <row r="4943">
      <c r="A4943" t="inlineStr">
        <is>
          <t>Csilla Gyuricza</t>
        </is>
      </c>
      <c r="B4943">
        <f>IF(COUNTIF(Team!$A$2:$A$18,A4943)&gt;0,"CPS","")</f>
      </c>
      <c r="C4943" t="inlineStr">
        <is>
          <t>Yettel - GRIP</t>
        </is>
      </c>
      <c r="D4943" t="inlineStr">
        <is>
          <t>Yettel</t>
        </is>
      </c>
      <c r="E4943" t="inlineStr">
        <is>
          <t/>
        </is>
      </c>
      <c r="F4943" t="inlineStr">
        <is>
          <t>Yettel - Grip - Client Meeting</t>
        </is>
      </c>
      <c r="G4943" t="inlineStr">
        <is>
          <t/>
        </is>
      </c>
      <c r="H4943" s="3">
        <v>46126.0</v>
      </c>
      <c r="I4943"/>
      <c r="J4943"/>
      <c r="K4943">
        <v>3.5</v>
      </c>
      <c r="L4943" t="inlineStr">
        <is>
          <t>Billable work</t>
        </is>
      </c>
    </row>
    <row r="4944">
      <c r="A4944" t="inlineStr">
        <is>
          <t>Eszter Sebestyén</t>
        </is>
      </c>
      <c r="B4944">
        <f>IF(COUNTIF(Team!$A$2:$A$18,A4944)&gt;0,"CPS","")</f>
      </c>
      <c r="C4944" t="inlineStr">
        <is>
          <t>Infracont project</t>
        </is>
      </c>
      <c r="D4944" t="inlineStr">
        <is>
          <t>Infracont</t>
        </is>
      </c>
      <c r="E4944" t="inlineStr">
        <is>
          <t/>
        </is>
      </c>
      <c r="F4944" t="inlineStr">
        <is>
          <t>Planning</t>
        </is>
      </c>
      <c r="G4944" t="inlineStr">
        <is>
          <t/>
        </is>
      </c>
      <c r="H4944" s="3">
        <v>46126.0</v>
      </c>
      <c r="I4944"/>
      <c r="J4944"/>
      <c r="K4944">
        <v>0.25</v>
      </c>
      <c r="L4944" t="inlineStr">
        <is>
          <t>Non-billable work</t>
        </is>
      </c>
    </row>
    <row r="4945">
      <c r="A4945" t="inlineStr">
        <is>
          <t>Csilla Gyuricza</t>
        </is>
      </c>
      <c r="B4945">
        <f>IF(COUNTIF(Team!$A$2:$A$18,A4945)&gt;0,"CPS","")</f>
      </c>
      <c r="C4945" t="inlineStr">
        <is>
          <t>Yettel - GRIP</t>
        </is>
      </c>
      <c r="D4945" t="inlineStr">
        <is>
          <t>Yettel</t>
        </is>
      </c>
      <c r="E4945" t="inlineStr">
        <is>
          <t/>
        </is>
      </c>
      <c r="F4945" t="inlineStr">
        <is>
          <t>BA work/Project planning</t>
        </is>
      </c>
      <c r="G4945" t="inlineStr">
        <is>
          <t/>
        </is>
      </c>
      <c r="H4945" s="3">
        <v>46126.0</v>
      </c>
      <c r="I4945"/>
      <c r="J4945"/>
      <c r="K4945">
        <v>0.5</v>
      </c>
      <c r="L4945" t="inlineStr">
        <is>
          <t>Billable work</t>
        </is>
      </c>
    </row>
    <row r="4946">
      <c r="A4946" t="inlineStr">
        <is>
          <t>Péter Csorba</t>
        </is>
      </c>
      <c r="B4946">
        <f>IF(COUNTIF(Team!$A$2:$A$18,A4946)&gt;0,"CPS","")</f>
      </c>
      <c r="C4946" t="inlineStr">
        <is>
          <t>Resource management</t>
        </is>
      </c>
      <c r="D4946" t="inlineStr">
        <is>
          <t>Sonrisa</t>
        </is>
      </c>
      <c r="E4946" t="inlineStr">
        <is>
          <t>115284</t>
        </is>
      </c>
      <c r="F4946" t="inlineStr">
        <is>
          <t>Meeting</t>
        </is>
      </c>
      <c r="G4946" t="inlineStr">
        <is>
          <t>Dimop, Cert, Kinga</t>
        </is>
      </c>
      <c r="H4946" s="3">
        <v>46126.0</v>
      </c>
      <c r="I4946"/>
      <c r="J4946"/>
      <c r="K4946">
        <v>1.25</v>
      </c>
      <c r="L4946" t="inlineStr">
        <is>
          <t>Non-billable work</t>
        </is>
      </c>
    </row>
    <row r="4947">
      <c r="A4947" t="inlineStr">
        <is>
          <t>Csilla Gyuricza</t>
        </is>
      </c>
      <c r="B4947">
        <f>IF(COUNTIF(Team!$A$2:$A$18,A4947)&gt;0,"CPS","")</f>
      </c>
      <c r="C4947" t="inlineStr">
        <is>
          <t>Yettel - GRIP</t>
        </is>
      </c>
      <c r="D4947" t="inlineStr">
        <is>
          <t>Yettel</t>
        </is>
      </c>
      <c r="E4947" t="inlineStr">
        <is>
          <t/>
        </is>
      </c>
      <c r="F4947" t="inlineStr">
        <is>
          <t>Yettel - Grip - Documentation</t>
        </is>
      </c>
      <c r="G4947" t="inlineStr">
        <is>
          <t/>
        </is>
      </c>
      <c r="H4947" s="3">
        <v>46126.0</v>
      </c>
      <c r="I4947"/>
      <c r="J4947"/>
      <c r="K4947">
        <v>3.0</v>
      </c>
      <c r="L4947" t="inlineStr">
        <is>
          <t>Billable work</t>
        </is>
      </c>
    </row>
    <row r="4948">
      <c r="A4948" t="inlineStr">
        <is>
          <t>Péter Csorba</t>
        </is>
      </c>
      <c r="B4948">
        <f>IF(COUNTIF(Team!$A$2:$A$18,A4948)&gt;0,"CPS","")</f>
      </c>
      <c r="C4948" t="inlineStr">
        <is>
          <t>Sonrisa PMO</t>
        </is>
      </c>
      <c r="D4948" t="inlineStr">
        <is>
          <t>Sonrisa</t>
        </is>
      </c>
      <c r="E4948" t="inlineStr">
        <is>
          <t/>
        </is>
      </c>
      <c r="F4948" t="inlineStr">
        <is>
          <t>PMO Meeting</t>
        </is>
      </c>
      <c r="G4948" t="inlineStr">
        <is>
          <t/>
        </is>
      </c>
      <c r="H4948" s="3">
        <v>46126.0</v>
      </c>
      <c r="I4948"/>
      <c r="J4948"/>
      <c r="K4948">
        <v>0.25</v>
      </c>
      <c r="L4948" t="inlineStr">
        <is>
          <t>Non-billable work</t>
        </is>
      </c>
    </row>
    <row r="4949">
      <c r="A4949" t="inlineStr">
        <is>
          <t>Gábor Bálint</t>
        </is>
      </c>
      <c r="B4949">
        <f>IF(COUNTIF(Team!$A$2:$A$18,A4949)&gt;0,"CPS","")</f>
      </c>
      <c r="C4949" t="inlineStr">
        <is>
          <t>SAG-IDOM</t>
        </is>
      </c>
      <c r="D4949" t="inlineStr">
        <is>
          <t>Sagemcom Magyarország Kft.</t>
        </is>
      </c>
      <c r="E4949" t="inlineStr">
        <is>
          <t/>
        </is>
      </c>
      <c r="F4949" t="inlineStr">
        <is>
          <t>Project Management and Administration</t>
        </is>
      </c>
      <c r="G4949" t="inlineStr">
        <is>
          <t/>
        </is>
      </c>
      <c r="H4949" s="3">
        <v>46126.0</v>
      </c>
      <c r="I4949"/>
      <c r="J4949"/>
      <c r="K4949">
        <v>0.75</v>
      </c>
      <c r="L4949" t="inlineStr">
        <is>
          <t>Billable work</t>
        </is>
      </c>
    </row>
    <row r="4950">
      <c r="A4950" t="inlineStr">
        <is>
          <t>Botond Portik-Gyurka</t>
        </is>
      </c>
      <c r="B4950">
        <f>IF(COUNTIF(Team!$A$2:$A$18,A4950)&gt;0,"CPS","")</f>
      </c>
      <c r="C4950" t="inlineStr">
        <is>
          <t>Direct Travel Reporting Tool</t>
        </is>
      </c>
      <c r="D4950" t="inlineStr">
        <is>
          <t>Direct Travel</t>
        </is>
      </c>
      <c r="E4950" t="inlineStr">
        <is>
          <t/>
        </is>
      </c>
      <c r="F4950" t="inlineStr">
        <is>
          <t>FE Dev</t>
        </is>
      </c>
      <c r="G4950" t="inlineStr">
        <is>
          <t/>
        </is>
      </c>
      <c r="H4950" s="3">
        <v>46126.0</v>
      </c>
      <c r="I4950"/>
      <c r="J4950"/>
      <c r="K4950">
        <v>8.0</v>
      </c>
      <c r="L4950" t="inlineStr">
        <is>
          <t>Billable work</t>
        </is>
      </c>
    </row>
    <row r="4951">
      <c r="A4951" t="inlineStr">
        <is>
          <t>Péter Csorba</t>
        </is>
      </c>
      <c r="B4951">
        <f>IF(COUNTIF(Team!$A$2:$A$18,A4951)&gt;0,"CPS","")</f>
      </c>
      <c r="C4951" t="inlineStr">
        <is>
          <t>Resource management</t>
        </is>
      </c>
      <c r="D4951" t="inlineStr">
        <is>
          <t>Sonrisa</t>
        </is>
      </c>
      <c r="E4951" t="inlineStr">
        <is>
          <t>173081</t>
        </is>
      </c>
      <c r="F4951" t="inlineStr">
        <is>
          <t>General tasks</t>
        </is>
      </c>
      <c r="G4951" t="inlineStr">
        <is>
          <t>DIMOP</t>
        </is>
      </c>
      <c r="H4951" s="3">
        <v>46126.0</v>
      </c>
      <c r="I4951"/>
      <c r="J4951"/>
      <c r="K4951">
        <v>1.75</v>
      </c>
      <c r="L4951" t="inlineStr">
        <is>
          <t>Non-billable work</t>
        </is>
      </c>
    </row>
    <row r="4952">
      <c r="A4952" t="inlineStr">
        <is>
          <t>István Dénes</t>
        </is>
      </c>
      <c r="B4952">
        <f>IF(COUNTIF(Team!$A$2:$A$18,A4952)&gt;0,"CPS","")</f>
      </c>
      <c r="C4952" t="inlineStr">
        <is>
          <t>Synlab Plasma (BigCommerce)</t>
        </is>
      </c>
      <c r="D4952" t="inlineStr">
        <is>
          <t>Synlab</t>
        </is>
      </c>
      <c r="E4952" t="inlineStr">
        <is>
          <t>1018731</t>
        </is>
      </c>
      <c r="F4952" t="inlineStr">
        <is>
          <t>SA-18731 - [IT] Italy Release 3 non-website</t>
        </is>
      </c>
      <c r="G4952" t="inlineStr">
        <is>
          <t>JIRAID:112014 Hotfixes + code review + releases + testing</t>
        </is>
      </c>
      <c r="H4952" s="3">
        <v>46126.0</v>
      </c>
      <c r="I4952"/>
      <c r="J4952"/>
      <c r="K4952">
        <v>2.0</v>
      </c>
      <c r="L4952" t="inlineStr">
        <is>
          <t>Billable work</t>
        </is>
      </c>
    </row>
    <row r="4953">
      <c r="A4953" t="inlineStr">
        <is>
          <t>Ádám Varga</t>
        </is>
      </c>
      <c r="B4953">
        <f>IF(COUNTIF(Team!$A$2:$A$18,A4953)&gt;0,"CPS","")</f>
      </c>
      <c r="C4953" t="inlineStr">
        <is>
          <t>Idomsoft - Legacy költöztetés</t>
        </is>
      </c>
      <c r="D4953" t="inlineStr">
        <is>
          <t>IdomSoft Zrt.</t>
        </is>
      </c>
      <c r="E4953" t="inlineStr">
        <is>
          <t/>
        </is>
      </c>
      <c r="F4953" t="inlineStr">
        <is>
          <t>Development</t>
        </is>
      </c>
      <c r="G4953" t="inlineStr">
        <is>
          <t>Backstage - semantic release prelease csatornák kialakítása (chart, app)</t>
        </is>
      </c>
      <c r="H4953" s="3">
        <v>46126.0</v>
      </c>
      <c r="I4953"/>
      <c r="J4953"/>
      <c r="K4953">
        <v>8.0</v>
      </c>
      <c r="L4953" t="inlineStr">
        <is>
          <t>Billable work</t>
        </is>
      </c>
    </row>
    <row r="4954">
      <c r="A4954" t="inlineStr">
        <is>
          <t>Péter Csorba</t>
        </is>
      </c>
      <c r="B4954">
        <f>IF(COUNTIF(Team!$A$2:$A$18,A4954)&gt;0,"CPS","")</f>
      </c>
      <c r="C4954" t="inlineStr">
        <is>
          <t>sontime2</t>
        </is>
      </c>
      <c r="D4954" t="inlineStr">
        <is>
          <t>Sonrisa</t>
        </is>
      </c>
      <c r="E4954" t="inlineStr">
        <is>
          <t/>
        </is>
      </c>
      <c r="F4954" t="inlineStr">
        <is>
          <t>Project management</t>
        </is>
      </c>
      <c r="G4954" t="inlineStr">
        <is>
          <t/>
        </is>
      </c>
      <c r="H4954" s="3">
        <v>46126.0</v>
      </c>
      <c r="I4954"/>
      <c r="J4954"/>
      <c r="K4954">
        <v>0.25</v>
      </c>
      <c r="L4954" t="inlineStr">
        <is>
          <t>Non-billable work</t>
        </is>
      </c>
    </row>
    <row r="4955">
      <c r="A4955" t="inlineStr">
        <is>
          <t>Tamás Kinsztler</t>
        </is>
      </c>
      <c r="B4955">
        <f>IF(COUNTIF(Team!$A$2:$A$18,A4955)&gt;0,"CPS","")</f>
      </c>
      <c r="C4955" t="inlineStr">
        <is>
          <t>K11 Production</t>
        </is>
      </c>
      <c r="D4955" t="inlineStr">
        <is>
          <t>Magyar Államkincstár</t>
        </is>
      </c>
      <c r="E4955" t="inlineStr">
        <is>
          <t>200008</t>
        </is>
      </c>
      <c r="F4955" t="inlineStr">
        <is>
          <t>Followup: Példány - Intézmények hiearchia újragondolása, ha a backend API változtatás kész</t>
        </is>
      </c>
      <c r="G4955" t="inlineStr">
        <is>
          <t/>
        </is>
      </c>
      <c r="H4955" s="3">
        <v>46126.0</v>
      </c>
      <c r="I4955"/>
      <c r="J4955"/>
      <c r="K4955">
        <v>4.0</v>
      </c>
      <c r="L4955" t="inlineStr">
        <is>
          <t>Billable work</t>
        </is>
      </c>
    </row>
    <row r="4956">
      <c r="A4956" t="inlineStr">
        <is>
          <t>Péter Csorba</t>
        </is>
      </c>
      <c r="B4956">
        <f>IF(COUNTIF(Team!$A$2:$A$18,A4956)&gt;0,"CPS","")</f>
      </c>
      <c r="C4956" t="inlineStr">
        <is>
          <t>Resource management</t>
        </is>
      </c>
      <c r="D4956" t="inlineStr">
        <is>
          <t>Sonrisa</t>
        </is>
      </c>
      <c r="E4956" t="inlineStr">
        <is>
          <t>176948</t>
        </is>
      </c>
      <c r="F4956" t="inlineStr">
        <is>
          <t>Napi e-mail, Teams chat feldolgozás</t>
        </is>
      </c>
      <c r="G4956" t="inlineStr">
        <is>
          <t/>
        </is>
      </c>
      <c r="H4956" s="3">
        <v>46126.0</v>
      </c>
      <c r="I4956"/>
      <c r="J4956"/>
      <c r="K4956">
        <v>1.5</v>
      </c>
      <c r="L4956" t="inlineStr">
        <is>
          <t>Non-billable work</t>
        </is>
      </c>
    </row>
    <row r="4957">
      <c r="A4957" t="inlineStr">
        <is>
          <t>Ágnes Karácsonyi</t>
        </is>
      </c>
      <c r="B4957">
        <f>IF(COUNTIF(Team!$A$2:$A$18,A4957)&gt;0,"CPS","")</f>
      </c>
      <c r="C4957" t="inlineStr">
        <is>
          <t>Idomsoft - Legacy költöztetés</t>
        </is>
      </c>
      <c r="D4957" t="inlineStr">
        <is>
          <t>IdomSoft Zrt.</t>
        </is>
      </c>
      <c r="E4957" t="inlineStr">
        <is>
          <t/>
        </is>
      </c>
      <c r="F4957" t="inlineStr">
        <is>
          <t>Development</t>
        </is>
      </c>
      <c r="G4957" t="inlineStr">
        <is>
          <t/>
        </is>
      </c>
      <c r="H4957" s="3">
        <v>46126.0</v>
      </c>
      <c r="I4957"/>
      <c r="J4957"/>
      <c r="K4957">
        <v>8.0</v>
      </c>
      <c r="L4957" t="inlineStr">
        <is>
          <t>Billable work</t>
        </is>
      </c>
    </row>
    <row r="4958">
      <c r="A4958" t="inlineStr">
        <is>
          <t>Péter Csorba</t>
        </is>
      </c>
      <c r="B4958">
        <f>IF(COUNTIF(Team!$A$2:$A$18,A4958)&gt;0,"CPS","")</f>
      </c>
      <c r="C4958" t="inlineStr">
        <is>
          <t>Resource management</t>
        </is>
      </c>
      <c r="D4958" t="inlineStr">
        <is>
          <t>Sonrisa</t>
        </is>
      </c>
      <c r="E4958" t="inlineStr">
        <is>
          <t>195940</t>
        </is>
      </c>
      <c r="F4958" t="inlineStr">
        <is>
          <t>2026 planning - budget, targets, etc...</t>
        </is>
      </c>
      <c r="G4958" t="inlineStr">
        <is>
          <t/>
        </is>
      </c>
      <c r="H4958" s="3">
        <v>46126.0</v>
      </c>
      <c r="I4958"/>
      <c r="J4958"/>
      <c r="K4958">
        <v>0.75</v>
      </c>
      <c r="L4958" t="inlineStr">
        <is>
          <t>Non-billable work</t>
        </is>
      </c>
    </row>
    <row r="4959">
      <c r="A4959" t="inlineStr">
        <is>
          <t>István Dénes</t>
        </is>
      </c>
      <c r="B4959">
        <f>IF(COUNTIF(Team!$A$2:$A$18,A4959)&gt;0,"CPS","")</f>
      </c>
      <c r="C4959" t="inlineStr">
        <is>
          <t>Synlab Plasma (BigCommerce)</t>
        </is>
      </c>
      <c r="D4959" t="inlineStr">
        <is>
          <t>Synlab</t>
        </is>
      </c>
      <c r="E4959" t="inlineStr">
        <is>
          <t>1018731</t>
        </is>
      </c>
      <c r="F4959" t="inlineStr">
        <is>
          <t>SA-18731 - [IT] Italy Release 3 non-website</t>
        </is>
      </c>
      <c r="G4959" t="inlineStr">
        <is>
          <t>JIRAID:112023 Hotfixes + code review + releases + testing</t>
        </is>
      </c>
      <c r="H4959" s="3">
        <v>46126.0</v>
      </c>
      <c r="I4959"/>
      <c r="J4959"/>
      <c r="K4959">
        <v>4.5</v>
      </c>
      <c r="L4959" t="inlineStr">
        <is>
          <t>Billable work</t>
        </is>
      </c>
    </row>
    <row r="4960">
      <c r="A4960" t="inlineStr">
        <is>
          <t>Tamás Kinsztler</t>
        </is>
      </c>
      <c r="B4960">
        <f>IF(COUNTIF(Team!$A$2:$A$18,A4960)&gt;0,"CPS","")</f>
      </c>
      <c r="C4960" t="inlineStr">
        <is>
          <t>K11 Production</t>
        </is>
      </c>
      <c r="D4960" t="inlineStr">
        <is>
          <t>Magyar Államkincstár</t>
        </is>
      </c>
      <c r="E4960" t="inlineStr">
        <is>
          <t>200091</t>
        </is>
      </c>
      <c r="F4960" t="inlineStr">
        <is>
          <t>Design alkalmazása - Nyitó oldal és funkciói</t>
        </is>
      </c>
      <c r="G4960" t="inlineStr">
        <is>
          <t/>
        </is>
      </c>
      <c r="H4960" s="3">
        <v>46126.0</v>
      </c>
      <c r="I4960"/>
      <c r="J4960"/>
      <c r="K4960">
        <v>4.0</v>
      </c>
      <c r="L4960" t="inlineStr">
        <is>
          <t>Billable work</t>
        </is>
      </c>
    </row>
    <row r="4961">
      <c r="A4961" t="inlineStr">
        <is>
          <t>Tünde-Anna Biró</t>
        </is>
      </c>
      <c r="B4961">
        <f>IF(COUNTIF(Team!$A$2:$A$18,A4961)&gt;0,"CPS","")</f>
      </c>
      <c r="C4961" t="inlineStr">
        <is>
          <t>PH - Consultant Corner</t>
        </is>
      </c>
      <c r="D4961" t="inlineStr">
        <is>
          <t>Princess House</t>
        </is>
      </c>
      <c r="E4961" t="inlineStr">
        <is>
          <t>2010624</t>
        </is>
      </c>
      <c r="F4961" t="inlineStr">
        <is>
          <t>PHS-10624 - Product Warning functionality not working as expected </t>
        </is>
      </c>
      <c r="G4961" t="inlineStr">
        <is>
          <t>JIRAID:125543 </t>
        </is>
      </c>
      <c r="H4961" s="3">
        <v>46126.0</v>
      </c>
      <c r="I4961"/>
      <c r="J4961"/>
      <c r="K4961">
        <v>6.5</v>
      </c>
      <c r="L4961" t="inlineStr">
        <is>
          <t>Billable work</t>
        </is>
      </c>
    </row>
    <row r="4962">
      <c r="A4962" t="inlineStr">
        <is>
          <t>István Dénes</t>
        </is>
      </c>
      <c r="B4962">
        <f>IF(COUNTIF(Team!$A$2:$A$18,A4962)&gt;0,"CPS","")</f>
      </c>
      <c r="C4962" t="inlineStr">
        <is>
          <t>Synlab Plasma (BigCommerce)</t>
        </is>
      </c>
      <c r="D4962" t="inlineStr">
        <is>
          <t>Synlab</t>
        </is>
      </c>
      <c r="E4962" t="inlineStr">
        <is>
          <t>1018731</t>
        </is>
      </c>
      <c r="F4962" t="inlineStr">
        <is>
          <t>SA-18731 - [IT] Italy Release 3 non-website</t>
        </is>
      </c>
      <c r="G4962" t="inlineStr">
        <is>
          <t>JIRAID:112022 Ticket investigation</t>
        </is>
      </c>
      <c r="H4962" s="3">
        <v>46126.0</v>
      </c>
      <c r="I4962"/>
      <c r="J4962"/>
      <c r="K4962">
        <v>1.0</v>
      </c>
      <c r="L4962" t="inlineStr">
        <is>
          <t>Billable work</t>
        </is>
      </c>
    </row>
    <row r="4963">
      <c r="A4963" t="inlineStr">
        <is>
          <t>Eszter Sebestyén</t>
        </is>
      </c>
      <c r="B4963">
        <f>IF(COUNTIF(Team!$A$2:$A$18,A4963)&gt;0,"CPS","")</f>
      </c>
      <c r="C4963" t="inlineStr">
        <is>
          <t>Sonrisa CTO (Shared)</t>
        </is>
      </c>
      <c r="D4963" t="inlineStr">
        <is>
          <t>Sonrisa</t>
        </is>
      </c>
      <c r="E4963" t="inlineStr">
        <is>
          <t/>
        </is>
      </c>
      <c r="F4963" t="inlineStr">
        <is>
          <t>Education</t>
        </is>
      </c>
      <c r="G4963" t="inlineStr">
        <is>
          <t>AI, word formázás vs AI</t>
        </is>
      </c>
      <c r="H4963" s="3">
        <v>46126.0</v>
      </c>
      <c r="I4963"/>
      <c r="J4963"/>
      <c r="K4963">
        <v>3.0</v>
      </c>
      <c r="L4963" t="inlineStr">
        <is>
          <t>Non-billable work</t>
        </is>
      </c>
    </row>
    <row r="4964">
      <c r="A4964" t="inlineStr">
        <is>
          <t>Hunor Könczey</t>
        </is>
      </c>
      <c r="B4964">
        <f>IF(COUNTIF(Team!$A$2:$A$18,A4964)&gt;0,"CPS","")</f>
      </c>
      <c r="C4964" t="inlineStr">
        <is>
          <t>Idomsoft - Legacy költöztetés</t>
        </is>
      </c>
      <c r="D4964" t="inlineStr">
        <is>
          <t>IdomSoft Zrt.</t>
        </is>
      </c>
      <c r="E4964" t="inlineStr">
        <is>
          <t/>
        </is>
      </c>
      <c r="F4964" t="inlineStr">
        <is>
          <t>Development</t>
        </is>
      </c>
      <c r="G4964" t="inlineStr">
        <is>
          <t>nap-be repo Spring4X upgrade + tesztelés</t>
        </is>
      </c>
      <c r="H4964" s="3">
        <v>46126.0</v>
      </c>
      <c r="I4964"/>
      <c r="J4964"/>
      <c r="K4964">
        <v>8.0</v>
      </c>
      <c r="L4964" t="inlineStr">
        <is>
          <t>Billable work</t>
        </is>
      </c>
    </row>
    <row r="4965">
      <c r="A4965" t="inlineStr">
        <is>
          <t>Márk-Ádám Vaida</t>
        </is>
      </c>
      <c r="B4965">
        <f>IF(COUNTIF(Team!$A$2:$A$18,A4965)&gt;0,"CPS","")</f>
      </c>
      <c r="C4965" t="inlineStr">
        <is>
          <t>Cloud Platform Services</t>
        </is>
      </c>
      <c r="D4965" t="inlineStr">
        <is>
          <t>Sonrisa</t>
        </is>
      </c>
      <c r="E4965" t="inlineStr">
        <is>
          <t>194703</t>
        </is>
      </c>
      <c r="F4965" t="inlineStr">
        <is>
          <t>Aws Inference Farm</t>
        </is>
      </c>
      <c r="G4965" t="inlineStr">
        <is>
          <t/>
        </is>
      </c>
      <c r="H4965" s="3">
        <v>46126.0</v>
      </c>
      <c r="I4965"/>
      <c r="J4965"/>
      <c r="K4965">
        <v>3.5</v>
      </c>
      <c r="L4965" t="inlineStr">
        <is>
          <t>Billable work</t>
        </is>
      </c>
    </row>
    <row r="4966">
      <c r="A4966" t="inlineStr">
        <is>
          <t>Eleonóra Frank-Krizsán</t>
        </is>
      </c>
      <c r="B4966">
        <f>IF(COUNTIF(Team!$A$2:$A$18,A4966)&gt;0,"CPS","")</f>
      </c>
      <c r="C4966" t="inlineStr">
        <is>
          <t>Lufthansa Netline - HubControl</t>
        </is>
      </c>
      <c r="D4966" t="inlineStr">
        <is>
          <t>Lufthansa</t>
        </is>
      </c>
      <c r="E4966" t="inlineStr">
        <is>
          <t/>
        </is>
      </c>
      <c r="F4966" t="inlineStr">
        <is>
          <t>HubControl project work</t>
        </is>
      </c>
      <c r="G4966" t="inlineStr">
        <is>
          <t/>
        </is>
      </c>
      <c r="H4966" s="3">
        <v>46126.0</v>
      </c>
      <c r="I4966"/>
      <c r="J4966"/>
      <c r="K4966">
        <v>8.0</v>
      </c>
      <c r="L4966" t="inlineStr">
        <is>
          <t>Billable work</t>
        </is>
      </c>
    </row>
    <row r="4967">
      <c r="A4967" t="inlineStr">
        <is>
          <t>István Bánfi</t>
        </is>
      </c>
      <c r="B4967">
        <f>IF(COUNTIF(Team!$A$2:$A$18,A4967)&gt;0,"CPS","")</f>
      </c>
      <c r="C4967" t="inlineStr">
        <is>
          <t>Silver 3.0</t>
        </is>
      </c>
      <c r="D4967" t="inlineStr">
        <is>
          <t>Spinwheel</t>
        </is>
      </c>
      <c r="E4967" t="inlineStr">
        <is>
          <t>1000492</t>
        </is>
      </c>
      <c r="F4967" t="inlineStr">
        <is>
          <t>SIL-492 - SCM: Whisper setup </t>
        </is>
      </c>
      <c r="G4967" t="inlineStr">
        <is>
          <t/>
        </is>
      </c>
      <c r="H4967" s="3">
        <v>46126.0</v>
      </c>
      <c r="I4967"/>
      <c r="J4967"/>
      <c r="K4967">
        <v>2.0</v>
      </c>
      <c r="L4967" t="inlineStr">
        <is>
          <t>Billable work</t>
        </is>
      </c>
    </row>
    <row r="4968">
      <c r="A4968" t="inlineStr">
        <is>
          <t>Bence Szilveszter Láng</t>
        </is>
      </c>
      <c r="B4968">
        <f>IF(COUNTIF(Team!$A$2:$A$18,A4968)&gt;0,"CPS","")</f>
      </c>
      <c r="C4968" t="inlineStr">
        <is>
          <t>Talentedbunch</t>
        </is>
      </c>
      <c r="D4968" t="inlineStr">
        <is>
          <t>Talented Bunch Zrt.</t>
        </is>
      </c>
      <c r="E4968" t="inlineStr">
        <is>
          <t/>
        </is>
      </c>
      <c r="F4968" t="inlineStr">
        <is>
          <t>Development</t>
        </is>
      </c>
      <c r="G4968" t="inlineStr">
        <is>
          <t/>
        </is>
      </c>
      <c r="H4968" s="3">
        <v>46126.0</v>
      </c>
      <c r="I4968"/>
      <c r="J4968"/>
      <c r="K4968">
        <v>1.0</v>
      </c>
      <c r="L4968" t="inlineStr">
        <is>
          <t>Billable work</t>
        </is>
      </c>
    </row>
    <row r="4969">
      <c r="A4969" t="inlineStr">
        <is>
          <t>István Bánfi</t>
        </is>
      </c>
      <c r="B4969">
        <f>IF(COUNTIF(Team!$A$2:$A$18,A4969)&gt;0,"CPS","")</f>
      </c>
      <c r="C4969" t="inlineStr">
        <is>
          <t>Silver 3.0</t>
        </is>
      </c>
      <c r="D4969" t="inlineStr">
        <is>
          <t>Spinwheel</t>
        </is>
      </c>
      <c r="E4969" t="inlineStr">
        <is>
          <t>1000626</t>
        </is>
      </c>
      <c r="F4969" t="inlineStr">
        <is>
          <t>SIL-626 - Create Mirror Stream</t>
        </is>
      </c>
      <c r="G4969" t="inlineStr">
        <is>
          <t/>
        </is>
      </c>
      <c r="H4969" s="3">
        <v>46126.0</v>
      </c>
      <c r="I4969"/>
      <c r="J4969"/>
      <c r="K4969">
        <v>2.0</v>
      </c>
      <c r="L4969" t="inlineStr">
        <is>
          <t>Billable work</t>
        </is>
      </c>
    </row>
    <row r="4970">
      <c r="A4970" t="inlineStr">
        <is>
          <t>Gábor Bálint</t>
        </is>
      </c>
      <c r="B4970">
        <f>IF(COUNTIF(Team!$A$2:$A$18,A4970)&gt;0,"CPS","")</f>
      </c>
      <c r="C4970" t="inlineStr">
        <is>
          <t>SAG-NAV</t>
        </is>
      </c>
      <c r="D4970" t="inlineStr">
        <is>
          <t>Sagemcom Magyarország Kft.</t>
        </is>
      </c>
      <c r="E4970" t="inlineStr">
        <is>
          <t/>
        </is>
      </c>
      <c r="F4970" t="inlineStr">
        <is>
          <t>Project Management and Administration</t>
        </is>
      </c>
      <c r="G4970" t="inlineStr">
        <is>
          <t/>
        </is>
      </c>
      <c r="H4970" s="3">
        <v>46126.0</v>
      </c>
      <c r="I4970"/>
      <c r="J4970"/>
      <c r="K4970">
        <v>0.75</v>
      </c>
      <c r="L4970" t="inlineStr">
        <is>
          <t>Billable work</t>
        </is>
      </c>
    </row>
    <row r="4971">
      <c r="A4971" t="inlineStr">
        <is>
          <t>Bence Szilveszter Láng</t>
        </is>
      </c>
      <c r="B4971">
        <f>IF(COUNTIF(Team!$A$2:$A$18,A4971)&gt;0,"CPS","")</f>
      </c>
      <c r="C4971" t="inlineStr">
        <is>
          <t>Talentedbunch</t>
        </is>
      </c>
      <c r="D4971" t="inlineStr">
        <is>
          <t>Talented Bunch Zrt.</t>
        </is>
      </c>
      <c r="E4971" t="inlineStr">
        <is>
          <t/>
        </is>
      </c>
      <c r="F4971" t="inlineStr">
        <is>
          <t>TL work</t>
        </is>
      </c>
      <c r="G4971" t="inlineStr">
        <is>
          <t/>
        </is>
      </c>
      <c r="H4971" s="3">
        <v>46126.0</v>
      </c>
      <c r="I4971"/>
      <c r="J4971"/>
      <c r="K4971">
        <v>1.0</v>
      </c>
      <c r="L4971" t="inlineStr">
        <is>
          <t>Billable work</t>
        </is>
      </c>
    </row>
    <row r="4972">
      <c r="A4972" t="inlineStr">
        <is>
          <t>Tünde-Anna Biró</t>
        </is>
      </c>
      <c r="B4972">
        <f>IF(COUNTIF(Team!$A$2:$A$18,A4972)&gt;0,"CPS","")</f>
      </c>
      <c r="C4972" t="inlineStr">
        <is>
          <t>PH - Consultant Corner</t>
        </is>
      </c>
      <c r="D4972" t="inlineStr">
        <is>
          <t>Princess House</t>
        </is>
      </c>
      <c r="E4972" t="inlineStr">
        <is>
          <t>2007119</t>
        </is>
      </c>
      <c r="F4972" t="inlineStr">
        <is>
          <t>PHS-7119 - ccdus - Scrum</t>
        </is>
      </c>
      <c r="G4972" t="inlineStr">
        <is>
          <t>JIRAID:125542 </t>
        </is>
      </c>
      <c r="H4972" s="3">
        <v>46126.0</v>
      </c>
      <c r="I4972"/>
      <c r="J4972"/>
      <c r="K4972">
        <v>1.5</v>
      </c>
      <c r="L4972" t="inlineStr">
        <is>
          <t>Billable work</t>
        </is>
      </c>
    </row>
    <row r="4973">
      <c r="A4973" t="inlineStr">
        <is>
          <t>István Bánfi</t>
        </is>
      </c>
      <c r="B4973">
        <f>IF(COUNTIF(Team!$A$2:$A$18,A4973)&gt;0,"CPS","")</f>
      </c>
      <c r="C4973" t="inlineStr">
        <is>
          <t>Idomsoft - Legacy költöztetés</t>
        </is>
      </c>
      <c r="D4973" t="inlineStr">
        <is>
          <t>IdomSoft Zrt.</t>
        </is>
      </c>
      <c r="E4973" t="inlineStr">
        <is>
          <t/>
        </is>
      </c>
      <c r="F4973" t="inlineStr">
        <is>
          <t>Megbeszélés</t>
        </is>
      </c>
      <c r="G4973" t="inlineStr">
        <is>
          <t/>
        </is>
      </c>
      <c r="H4973" s="3">
        <v>46126.0</v>
      </c>
      <c r="I4973"/>
      <c r="J4973"/>
      <c r="K4973">
        <v>2.0</v>
      </c>
      <c r="L4973" t="inlineStr">
        <is>
          <t>Billable work</t>
        </is>
      </c>
    </row>
    <row r="4974">
      <c r="A4974" t="inlineStr">
        <is>
          <t>Levente Gábos</t>
        </is>
      </c>
      <c r="B4974">
        <f>IF(COUNTIF(Team!$A$2:$A$18,A4974)&gt;0,"CPS","")</f>
      </c>
      <c r="C4974" t="inlineStr">
        <is>
          <t>SocialBudNewJira</t>
        </is>
      </c>
      <c r="D4974" t="inlineStr">
        <is>
          <t>SocialBud</t>
        </is>
      </c>
      <c r="E4974" t="inlineStr">
        <is>
          <t>1004401</t>
        </is>
      </c>
      <c r="F4974" t="inlineStr">
        <is>
          <t>SB-4401 - Regenerate Auto-Post – Requirements &amp; Expected Behavior</t>
        </is>
      </c>
      <c r="G4974" t="inlineStr">
        <is>
          <t>JIRAID:32546 </t>
        </is>
      </c>
      <c r="H4974" s="3">
        <v>46126.0</v>
      </c>
      <c r="I4974"/>
      <c r="J4974"/>
      <c r="K4974">
        <v>5.5</v>
      </c>
      <c r="L4974" t="inlineStr">
        <is>
          <t>Billable work</t>
        </is>
      </c>
    </row>
    <row r="4975">
      <c r="A4975" t="inlineStr">
        <is>
          <t>Domos Kresz</t>
        </is>
      </c>
      <c r="B4975">
        <f>IF(COUNTIF(Team!$A$2:$A$18,A4975)&gt;0,"CPS","")</f>
      </c>
      <c r="C4975" t="inlineStr">
        <is>
          <t>Idomsoft - Legacy költöztetés</t>
        </is>
      </c>
      <c r="D4975" t="inlineStr">
        <is>
          <t>IdomSoft Zrt.</t>
        </is>
      </c>
      <c r="E4975" t="inlineStr">
        <is>
          <t/>
        </is>
      </c>
      <c r="F4975" t="inlineStr">
        <is>
          <t>Development</t>
        </is>
      </c>
      <c r="G4975" t="inlineStr">
        <is>
          <t/>
        </is>
      </c>
      <c r="H4975" s="3">
        <v>46126.0</v>
      </c>
      <c r="I4975"/>
      <c r="J4975"/>
      <c r="K4975">
        <v>7.5</v>
      </c>
      <c r="L4975" t="inlineStr">
        <is>
          <t>Billable work</t>
        </is>
      </c>
    </row>
    <row r="4976">
      <c r="A4976" t="inlineStr">
        <is>
          <t>Róbert Zsolt Rozs</t>
        </is>
      </c>
      <c r="B4976">
        <f>IF(COUNTIF(Team!$A$2:$A$18,A4976)&gt;0,"CPS","")</f>
      </c>
      <c r="C4976" t="inlineStr">
        <is>
          <t>Idomsoft - Legacy költöztetés</t>
        </is>
      </c>
      <c r="D4976" t="inlineStr">
        <is>
          <t>IdomSoft Zrt.</t>
        </is>
      </c>
      <c r="E4976" t="inlineStr">
        <is>
          <t/>
        </is>
      </c>
      <c r="F4976" t="inlineStr">
        <is>
          <t>Megbeszélés</t>
        </is>
      </c>
      <c r="G4976" t="inlineStr">
        <is>
          <t>DSM</t>
        </is>
      </c>
      <c r="H4976" s="3">
        <v>46126.0</v>
      </c>
      <c r="I4976"/>
      <c r="J4976"/>
      <c r="K4976">
        <v>0.5</v>
      </c>
      <c r="L4976" t="inlineStr">
        <is>
          <t>Billable work</t>
        </is>
      </c>
    </row>
    <row r="4977">
      <c r="A4977" t="inlineStr">
        <is>
          <t>Bence Szilveszter Láng</t>
        </is>
      </c>
      <c r="B4977">
        <f>IF(COUNTIF(Team!$A$2:$A$18,A4977)&gt;0,"CPS","")</f>
      </c>
      <c r="C4977" t="inlineStr">
        <is>
          <t>sontime2</t>
        </is>
      </c>
      <c r="D4977" t="inlineStr">
        <is>
          <t>Sonrisa</t>
        </is>
      </c>
      <c r="E4977" t="inlineStr">
        <is>
          <t/>
        </is>
      </c>
      <c r="F4977" t="inlineStr">
        <is>
          <t>Maintenance and development</t>
        </is>
      </c>
      <c r="G4977" t="inlineStr">
        <is>
          <t/>
        </is>
      </c>
      <c r="H4977" s="3">
        <v>46126.0</v>
      </c>
      <c r="I4977"/>
      <c r="J4977"/>
      <c r="K4977">
        <v>6.0</v>
      </c>
      <c r="L4977" t="inlineStr">
        <is>
          <t>Non-billable work</t>
        </is>
      </c>
    </row>
    <row r="4978">
      <c r="A4978" t="inlineStr">
        <is>
          <t>Domos Kresz</t>
        </is>
      </c>
      <c r="B4978">
        <f>IF(COUNTIF(Team!$A$2:$A$18,A4978)&gt;0,"CPS","")</f>
      </c>
      <c r="C4978" t="inlineStr">
        <is>
          <t>Idomsoft - Legacy költöztetés</t>
        </is>
      </c>
      <c r="D4978" t="inlineStr">
        <is>
          <t>IdomSoft Zrt.</t>
        </is>
      </c>
      <c r="E4978" t="inlineStr">
        <is>
          <t/>
        </is>
      </c>
      <c r="F4978" t="inlineStr">
        <is>
          <t>Megbeszélés</t>
        </is>
      </c>
      <c r="G4978" t="inlineStr">
        <is>
          <t/>
        </is>
      </c>
      <c r="H4978" s="3">
        <v>46126.0</v>
      </c>
      <c r="I4978"/>
      <c r="J4978"/>
      <c r="K4978">
        <v>0.5</v>
      </c>
      <c r="L4978" t="inlineStr">
        <is>
          <t>Billable work</t>
        </is>
      </c>
    </row>
    <row r="4979">
      <c r="A4979" t="inlineStr">
        <is>
          <t>László Vékony</t>
        </is>
      </c>
      <c r="B4979">
        <f>IF(COUNTIF(Team!$A$2:$A$18,A4979)&gt;0,"CPS","")</f>
      </c>
      <c r="C4979" t="inlineStr">
        <is>
          <t>Consultancy - Euroleasing Modernization</t>
        </is>
      </c>
      <c r="D4979" t="inlineStr">
        <is>
          <t>MBH Bank</t>
        </is>
      </c>
      <c r="E4979" t="inlineStr">
        <is>
          <t/>
        </is>
      </c>
      <c r="F4979" t="inlineStr">
        <is>
          <t>Kodesage implementáció</t>
        </is>
      </c>
      <c r="G4979" t="inlineStr">
        <is>
          <t>Kodesage ismerkedés</t>
        </is>
      </c>
      <c r="H4979" s="3">
        <v>46126.0</v>
      </c>
      <c r="I4979"/>
      <c r="J4979"/>
      <c r="K4979">
        <v>2.0</v>
      </c>
      <c r="L4979" t="inlineStr">
        <is>
          <t>Billable work</t>
        </is>
      </c>
    </row>
    <row r="4980">
      <c r="A4980" t="inlineStr">
        <is>
          <t>Tibor Zsuró</t>
        </is>
      </c>
      <c r="B4980">
        <f>IF(COUNTIF(Team!$A$2:$A$18,A4980)&gt;0,"CPS","")</f>
      </c>
      <c r="C4980" t="inlineStr">
        <is>
          <t>Lufthansa Netline - Crew</t>
        </is>
      </c>
      <c r="D4980" t="inlineStr">
        <is>
          <t>Lufthansa</t>
        </is>
      </c>
      <c r="E4980" t="inlineStr">
        <is>
          <t/>
        </is>
      </c>
      <c r="F4980" t="inlineStr">
        <is>
          <t>General development</t>
        </is>
      </c>
      <c r="G4980" t="inlineStr">
        <is>
          <t/>
        </is>
      </c>
      <c r="H4980" s="3">
        <v>46126.0</v>
      </c>
      <c r="I4980"/>
      <c r="J4980"/>
      <c r="K4980">
        <v>8.0</v>
      </c>
      <c r="L4980" t="inlineStr">
        <is>
          <t>Billable work</t>
        </is>
      </c>
    </row>
    <row r="4981">
      <c r="A4981" t="inlineStr">
        <is>
          <t>Valentin Suciu</t>
        </is>
      </c>
      <c r="B4981">
        <f>IF(COUNTIF(Team!$A$2:$A$18,A4981)&gt;0,"CPS","")</f>
      </c>
      <c r="C4981" t="inlineStr">
        <is>
          <t>Diligent Risk Essentials</t>
        </is>
      </c>
      <c r="D4981" t="inlineStr">
        <is>
          <t>Diligent</t>
        </is>
      </c>
      <c r="E4981" t="inlineStr">
        <is>
          <t>186319</t>
        </is>
      </c>
      <c r="F4981" t="inlineStr">
        <is>
          <t>Development</t>
        </is>
      </c>
      <c r="G4981" t="inlineStr">
        <is>
          <t/>
        </is>
      </c>
      <c r="H4981" s="3">
        <v>46126.0</v>
      </c>
      <c r="I4981"/>
      <c r="J4981"/>
      <c r="K4981">
        <v>8.0</v>
      </c>
      <c r="L4981" t="inlineStr">
        <is>
          <t>Billable work</t>
        </is>
      </c>
    </row>
    <row r="4982">
      <c r="A4982" t="inlineStr">
        <is>
          <t>Róbert Zsolt Rozs</t>
        </is>
      </c>
      <c r="B4982">
        <f>IF(COUNTIF(Team!$A$2:$A$18,A4982)&gt;0,"CPS","")</f>
      </c>
      <c r="C4982" t="inlineStr">
        <is>
          <t>Idomsoft - Legacy költöztetés</t>
        </is>
      </c>
      <c r="D4982" t="inlineStr">
        <is>
          <t>IdomSoft Zrt.</t>
        </is>
      </c>
      <c r="E4982" t="inlineStr">
        <is>
          <t/>
        </is>
      </c>
      <c r="F4982" t="inlineStr">
        <is>
          <t>Research</t>
        </is>
      </c>
      <c r="G4982" t="inlineStr">
        <is>
          <t>DB Discovery, előkészítés; DRCC Sandbox, jogosultság, egyeztetés Kecskés Krisztiánnal, Katona Richard-al a belépésről, ElsőVEN jogok igénlése, stb;</t>
        </is>
      </c>
      <c r="H4982" s="3">
        <v>46126.0</v>
      </c>
      <c r="I4982"/>
      <c r="J4982"/>
      <c r="K4982">
        <v>2.5</v>
      </c>
      <c r="L4982" t="inlineStr">
        <is>
          <t>Billable work</t>
        </is>
      </c>
    </row>
    <row r="4983">
      <c r="A4983" t="inlineStr">
        <is>
          <t>Gábor Bálint</t>
        </is>
      </c>
      <c r="B4983">
        <f>IF(COUNTIF(Team!$A$2:$A$18,A4983)&gt;0,"CPS","")</f>
      </c>
      <c r="C4983" t="inlineStr">
        <is>
          <t>SAG-IDOM</t>
        </is>
      </c>
      <c r="D4983" t="inlineStr">
        <is>
          <t>Sagemcom Magyarország Kft.</t>
        </is>
      </c>
      <c r="E4983" t="inlineStr">
        <is>
          <t/>
        </is>
      </c>
      <c r="F4983" t="inlineStr">
        <is>
          <t>DSM, Meetings</t>
        </is>
      </c>
      <c r="G4983" t="inlineStr">
        <is>
          <t/>
        </is>
      </c>
      <c r="H4983" s="3">
        <v>46126.0</v>
      </c>
      <c r="I4983"/>
      <c r="J4983"/>
      <c r="K4983">
        <v>0.5</v>
      </c>
      <c r="L4983" t="inlineStr">
        <is>
          <t>Billable work</t>
        </is>
      </c>
    </row>
    <row r="4984">
      <c r="A4984" t="inlineStr">
        <is>
          <t>Viliš Marijan</t>
        </is>
      </c>
      <c r="B4984">
        <f>IF(COUNTIF(Team!$A$2:$A$18,A4984)&gt;0,"CPS","")</f>
      </c>
      <c r="C4984" t="inlineStr">
        <is>
          <t>Silver 3.0</t>
        </is>
      </c>
      <c r="D4984" t="inlineStr">
        <is>
          <t>Spinwheel</t>
        </is>
      </c>
      <c r="E4984" t="inlineStr">
        <is>
          <t>1000328</t>
        </is>
      </c>
      <c r="F4984" t="inlineStr">
        <is>
          <t>SIL-328 - SpinWheel DSM</t>
        </is>
      </c>
      <c r="G4984" t="inlineStr">
        <is>
          <t>JIRAID:17644 </t>
        </is>
      </c>
      <c r="H4984" s="3">
        <v>46126.0</v>
      </c>
      <c r="I4984"/>
      <c r="J4984"/>
      <c r="K4984">
        <v>0.5</v>
      </c>
      <c r="L4984" t="inlineStr">
        <is>
          <t>Billable work</t>
        </is>
      </c>
    </row>
    <row r="4985">
      <c r="A4985" t="inlineStr">
        <is>
          <t>Krisztián Kecskés</t>
        </is>
      </c>
      <c r="B4985">
        <f>IF(COUNTIF(Team!$A$2:$A$18,A4985)&gt;0,"CPS","")</f>
      </c>
      <c r="C4985" t="inlineStr">
        <is>
          <t>Lufthansa - oPAL and Warranty App</t>
        </is>
      </c>
      <c r="D4985" t="inlineStr">
        <is>
          <t>Lufthansa</t>
        </is>
      </c>
      <c r="E4985" t="inlineStr">
        <is>
          <t/>
        </is>
      </c>
      <c r="F4985" t="inlineStr">
        <is>
          <t>General Development</t>
        </is>
      </c>
      <c r="G4985" t="inlineStr">
        <is>
          <t/>
        </is>
      </c>
      <c r="H4985" s="3">
        <v>46126.0</v>
      </c>
      <c r="I4985"/>
      <c r="J4985"/>
      <c r="K4985">
        <v>4.0</v>
      </c>
      <c r="L4985" t="inlineStr">
        <is>
          <t>Billable work</t>
        </is>
      </c>
    </row>
    <row r="4986">
      <c r="A4986" t="inlineStr">
        <is>
          <t>István Dénes</t>
        </is>
      </c>
      <c r="B4986">
        <f>IF(COUNTIF(Team!$A$2:$A$18,A4986)&gt;0,"CPS","")</f>
      </c>
      <c r="C4986" t="inlineStr">
        <is>
          <t>Synlab Plasma (BigCommerce)</t>
        </is>
      </c>
      <c r="D4986" t="inlineStr">
        <is>
          <t>Synlab</t>
        </is>
      </c>
      <c r="E4986" t="inlineStr">
        <is>
          <t>1015152</t>
        </is>
      </c>
      <c r="F4986" t="inlineStr">
        <is>
          <t>SA-15152 - [OE] Scrum meetings (planning, DSM, retro, demo)</t>
        </is>
      </c>
      <c r="G4986" t="inlineStr">
        <is>
          <t>JIRAID:112015 DSM</t>
        </is>
      </c>
      <c r="H4986" s="3">
        <v>46126.0</v>
      </c>
      <c r="I4986"/>
      <c r="J4986"/>
      <c r="K4986">
        <v>0.5</v>
      </c>
      <c r="L4986" t="inlineStr">
        <is>
          <t>Billable work</t>
        </is>
      </c>
    </row>
    <row r="4987">
      <c r="A4987" t="inlineStr">
        <is>
          <t>Eszter Novák</t>
        </is>
      </c>
      <c r="B4987">
        <f>IF(COUNTIF(Team!$A$2:$A$18,A4987)&gt;0,"CPS","")</f>
      </c>
      <c r="C4987" t="inlineStr">
        <is>
          <t>KV development</t>
        </is>
      </c>
      <c r="D4987" t="inlineStr">
        <is>
          <t>Sonrisa</t>
        </is>
      </c>
      <c r="E4987" t="inlineStr">
        <is>
          <t>196884</t>
        </is>
      </c>
      <c r="F4987" t="inlineStr">
        <is>
          <t>QA Activities</t>
        </is>
      </c>
      <c r="G4987" t="inlineStr">
        <is>
          <t/>
        </is>
      </c>
      <c r="H4987" s="3">
        <v>46126.0</v>
      </c>
      <c r="I4987"/>
      <c r="J4987"/>
      <c r="K4987">
        <v>8.0</v>
      </c>
      <c r="L4987" t="inlineStr">
        <is>
          <t>Non-billable work</t>
        </is>
      </c>
    </row>
    <row r="4988">
      <c r="A4988" t="inlineStr">
        <is>
          <t>József Bán</t>
        </is>
      </c>
      <c r="B4988">
        <f>IF(COUNTIF(Team!$A$2:$A$18,A4988)&gt;0,"CPS","")</f>
      </c>
      <c r="C4988" t="inlineStr">
        <is>
          <t>AI - Direct travel</t>
        </is>
      </c>
      <c r="D4988" t="inlineStr">
        <is>
          <t>Direct Travel</t>
        </is>
      </c>
      <c r="E4988" t="inlineStr">
        <is>
          <t>1002627</t>
        </is>
      </c>
      <c r="F4988" t="inlineStr">
        <is>
          <t>NDE-2627 - Multi Customer support in KV query tool</t>
        </is>
      </c>
      <c r="G4988" t="inlineStr">
        <is>
          <t>internal discussion</t>
        </is>
      </c>
      <c r="H4988" s="3">
        <v>46126.0</v>
      </c>
      <c r="I4988"/>
      <c r="J4988"/>
      <c r="K4988">
        <v>0.75</v>
      </c>
      <c r="L4988" t="inlineStr">
        <is>
          <t>Billable work</t>
        </is>
      </c>
    </row>
    <row r="4989">
      <c r="A4989" t="inlineStr">
        <is>
          <t>Bálint Attila Rédey</t>
        </is>
      </c>
      <c r="B4989">
        <f>IF(COUNTIF(Team!$A$2:$A$18,A4989)&gt;0,"CPS","")</f>
      </c>
      <c r="C4989" t="inlineStr">
        <is>
          <t>Direct Travel Reporting Tool</t>
        </is>
      </c>
      <c r="D4989" t="inlineStr">
        <is>
          <t>Direct Travel</t>
        </is>
      </c>
      <c r="E4989" t="inlineStr">
        <is>
          <t/>
        </is>
      </c>
      <c r="F4989" t="inlineStr">
        <is>
          <t>BE Dev</t>
        </is>
      </c>
      <c r="G4989" t="inlineStr">
        <is>
          <t/>
        </is>
      </c>
      <c r="H4989" s="3">
        <v>46126.0</v>
      </c>
      <c r="I4989"/>
      <c r="J4989"/>
      <c r="K4989">
        <v>6.0</v>
      </c>
      <c r="L4989" t="inlineStr">
        <is>
          <t>Billable work</t>
        </is>
      </c>
    </row>
    <row r="4990">
      <c r="A4990" t="inlineStr">
        <is>
          <t>István Dénes</t>
        </is>
      </c>
      <c r="B4990">
        <f>IF(COUNTIF(Team!$A$2:$A$18,A4990)&gt;0,"CPS","")</f>
      </c>
      <c r="C4990" t="inlineStr">
        <is>
          <t>Synlab Plasma (BigCommerce)</t>
        </is>
      </c>
      <c r="D4990" t="inlineStr">
        <is>
          <t>Synlab</t>
        </is>
      </c>
      <c r="E4990" t="inlineStr">
        <is>
          <t>1015152</t>
        </is>
      </c>
      <c r="F4990" t="inlineStr">
        <is>
          <t>SA-15152 - [OE] Scrum meetings (planning, DSM, retro, demo)</t>
        </is>
      </c>
      <c r="G4990" t="inlineStr">
        <is>
          <t>JIRAID:112020 SOS</t>
        </is>
      </c>
      <c r="H4990" s="3">
        <v>46126.0</v>
      </c>
      <c r="I4990"/>
      <c r="J4990"/>
      <c r="K4990">
        <v>0.5</v>
      </c>
      <c r="L4990" t="inlineStr">
        <is>
          <t>Billable work</t>
        </is>
      </c>
    </row>
    <row r="4991">
      <c r="A4991" t="inlineStr">
        <is>
          <t>József Bán</t>
        </is>
      </c>
      <c r="B4991">
        <f>IF(COUNTIF(Team!$A$2:$A$18,A4991)&gt;0,"CPS","")</f>
      </c>
      <c r="C4991" t="inlineStr">
        <is>
          <t>Sonrisa CTO (Shared)</t>
        </is>
      </c>
      <c r="D4991" t="inlineStr">
        <is>
          <t>Sonrisa</t>
        </is>
      </c>
      <c r="E4991" t="inlineStr">
        <is>
          <t/>
        </is>
      </c>
      <c r="F4991" t="inlineStr">
        <is>
          <t>CTO Office meeting</t>
        </is>
      </c>
      <c r="G4991" t="inlineStr">
        <is>
          <t>Tech interjúj változása a jövőben</t>
        </is>
      </c>
      <c r="H4991" s="3">
        <v>46126.0</v>
      </c>
      <c r="I4991"/>
      <c r="J4991"/>
      <c r="K4991">
        <v>0.5</v>
      </c>
      <c r="L4991" t="inlineStr">
        <is>
          <t>Non-billable work</t>
        </is>
      </c>
    </row>
    <row r="4992">
      <c r="A4992" t="inlineStr">
        <is>
          <t>László Vékony</t>
        </is>
      </c>
      <c r="B4992">
        <f>IF(COUNTIF(Team!$A$2:$A$18,A4992)&gt;0,"CPS","")</f>
      </c>
      <c r="C4992" t="inlineStr">
        <is>
          <t>Consultancy - RSM</t>
        </is>
      </c>
      <c r="D4992" t="inlineStr">
        <is>
          <t>RSM Hungary Kft.</t>
        </is>
      </c>
      <c r="E4992" t="inlineStr">
        <is>
          <t/>
        </is>
      </c>
      <c r="F4992" t="inlineStr">
        <is>
          <t>Vatmanager - planning</t>
        </is>
      </c>
      <c r="G4992" t="inlineStr">
        <is>
          <t>Discovery.</t>
        </is>
      </c>
      <c r="H4992" s="3">
        <v>46126.0</v>
      </c>
      <c r="I4992"/>
      <c r="J4992"/>
      <c r="K4992">
        <v>3.5</v>
      </c>
      <c r="L4992" t="inlineStr">
        <is>
          <t>Billable work</t>
        </is>
      </c>
    </row>
    <row r="4993">
      <c r="A4993" t="inlineStr">
        <is>
          <t>Bálint Attila Rédey</t>
        </is>
      </c>
      <c r="B4993">
        <f>IF(COUNTIF(Team!$A$2:$A$18,A4993)&gt;0,"CPS","")</f>
      </c>
      <c r="C4993" t="inlineStr">
        <is>
          <t>Infracont project</t>
        </is>
      </c>
      <c r="D4993" t="inlineStr">
        <is>
          <t>Infracont</t>
        </is>
      </c>
      <c r="E4993" t="inlineStr">
        <is>
          <t/>
        </is>
      </c>
      <c r="F4993" t="inlineStr">
        <is>
          <t>Planning</t>
        </is>
      </c>
      <c r="G4993" t="inlineStr">
        <is>
          <t>igény becslések</t>
        </is>
      </c>
      <c r="H4993" s="3">
        <v>46126.0</v>
      </c>
      <c r="I4993"/>
      <c r="J4993"/>
      <c r="K4993">
        <v>2.0</v>
      </c>
      <c r="L4993" t="inlineStr">
        <is>
          <t>Non-billable work</t>
        </is>
      </c>
    </row>
    <row r="4994">
      <c r="A4994" t="inlineStr">
        <is>
          <t>József Bán</t>
        </is>
      </c>
      <c r="B4994">
        <f>IF(COUNTIF(Team!$A$2:$A$18,A4994)&gt;0,"CPS","")</f>
      </c>
      <c r="C4994" t="inlineStr">
        <is>
          <t>AI Competency - Presales</t>
        </is>
      </c>
      <c r="D4994" t="inlineStr">
        <is>
          <t>Sonrisa</t>
        </is>
      </c>
      <c r="E4994" t="inlineStr">
        <is>
          <t>198559</t>
        </is>
      </c>
      <c r="F4994" t="inlineStr">
        <is>
          <t>[Ulyssys] - KV - Presales meetings, demos, etc..</t>
        </is>
      </c>
      <c r="G4994" t="inlineStr">
        <is>
          <t>Uly onboarding DSM</t>
        </is>
      </c>
      <c r="H4994" s="3">
        <v>46126.0</v>
      </c>
      <c r="I4994"/>
      <c r="J4994"/>
      <c r="K4994">
        <v>0.25</v>
      </c>
      <c r="L4994" t="inlineStr">
        <is>
          <t>Non-billable work</t>
        </is>
      </c>
    </row>
    <row r="4995">
      <c r="A4995" t="inlineStr">
        <is>
          <t>Andrea Petrich</t>
        </is>
      </c>
      <c r="B4995">
        <f>IF(COUNTIF(Team!$A$2:$A$18,A4995)&gt;0,"CPS","")</f>
      </c>
      <c r="C4995" t="inlineStr">
        <is>
          <t>Other</t>
        </is>
      </c>
      <c r="D4995" t="inlineStr">
        <is>
          <t>Sonrisa</t>
        </is>
      </c>
      <c r="E4995" t="inlineStr">
        <is>
          <t/>
        </is>
      </c>
      <c r="F4995" t="inlineStr">
        <is>
          <t>Sick leave</t>
        </is>
      </c>
      <c r="G4995" t="inlineStr">
        <is>
          <t/>
        </is>
      </c>
      <c r="H4995" s="3">
        <v>46126.0</v>
      </c>
      <c r="I4995"/>
      <c r="J4995"/>
      <c r="K4995">
        <v>8.0</v>
      </c>
      <c r="L4995" t="inlineStr">
        <is>
          <t>Non-work activity</t>
        </is>
      </c>
    </row>
    <row r="4996">
      <c r="A4996" t="inlineStr">
        <is>
          <t>Bence Boskó</t>
        </is>
      </c>
      <c r="B4996">
        <f>IF(COUNTIF(Team!$A$2:$A$18,A4996)&gt;0,"CPS","")</f>
      </c>
      <c r="C4996" t="inlineStr">
        <is>
          <t>Global Blue - Rex - Japan 2026</t>
        </is>
      </c>
      <c r="D4996" t="inlineStr">
        <is>
          <t>Global Blue</t>
        </is>
      </c>
      <c r="E4996" t="inlineStr">
        <is>
          <t/>
        </is>
      </c>
      <c r="F4996" t="inlineStr">
        <is>
          <t>Japan Refunding</t>
        </is>
      </c>
      <c r="G4996" t="inlineStr">
        <is>
          <t/>
        </is>
      </c>
      <c r="H4996" s="3">
        <v>46126.0</v>
      </c>
      <c r="I4996"/>
      <c r="J4996"/>
      <c r="K4996">
        <v>8.0</v>
      </c>
      <c r="L4996" t="inlineStr">
        <is>
          <t>Billable work</t>
        </is>
      </c>
    </row>
    <row r="4997">
      <c r="A4997" t="inlineStr">
        <is>
          <t>Lóránd Bakó</t>
        </is>
      </c>
      <c r="B4997">
        <f>IF(COUNTIF(Team!$A$2:$A$18,A4997)&gt;0,"CPS","")</f>
      </c>
      <c r="C4997" t="inlineStr">
        <is>
          <t>SocialBudNewJira</t>
        </is>
      </c>
      <c r="D4997" t="inlineStr">
        <is>
          <t>SocialBud</t>
        </is>
      </c>
      <c r="E4997" t="inlineStr">
        <is>
          <t>1004655</t>
        </is>
      </c>
      <c r="F4997" t="inlineStr">
        <is>
          <t>SB-4655 - Improve PDF naming for LinkedIn carousel posts</t>
        </is>
      </c>
      <c r="G4997" t="inlineStr">
        <is>
          <t>JIRAID:31639 </t>
        </is>
      </c>
      <c r="H4997" s="3">
        <v>46126.0</v>
      </c>
      <c r="I4997"/>
      <c r="J4997"/>
      <c r="K4997">
        <v>5.75</v>
      </c>
      <c r="L4997" t="inlineStr">
        <is>
          <t>Billable work</t>
        </is>
      </c>
    </row>
    <row r="4998">
      <c r="A4998" t="inlineStr">
        <is>
          <t>József Bán</t>
        </is>
      </c>
      <c r="B4998">
        <f>IF(COUNTIF(Team!$A$2:$A$18,A4998)&gt;0,"CPS","")</f>
      </c>
      <c r="C4998" t="inlineStr">
        <is>
          <t>AI - NKFIH</t>
        </is>
      </c>
      <c r="D4998" t="inlineStr">
        <is>
          <t>NKFIH</t>
        </is>
      </c>
      <c r="E4998" t="inlineStr">
        <is>
          <t>200047</t>
        </is>
      </c>
      <c r="F4998" t="inlineStr">
        <is>
          <t>Átadandó dokumentcációk elkészítése</t>
        </is>
      </c>
      <c r="G4998" t="inlineStr">
        <is>
          <t/>
        </is>
      </c>
      <c r="H4998" s="3">
        <v>46126.0</v>
      </c>
      <c r="I4998"/>
      <c r="J4998"/>
      <c r="K4998">
        <v>4.5</v>
      </c>
      <c r="L4998" t="inlineStr">
        <is>
          <t>Billable work</t>
        </is>
      </c>
    </row>
    <row r="4999">
      <c r="A4999" t="inlineStr">
        <is>
          <t>Botond Gáll</t>
        </is>
      </c>
      <c r="B4999">
        <f>IF(COUNTIF(Team!$A$2:$A$18,A4999)&gt;0,"CPS","")</f>
      </c>
      <c r="C4999" t="inlineStr">
        <is>
          <t>Cloud Platform Services</t>
        </is>
      </c>
      <c r="D4999" t="inlineStr">
        <is>
          <t>Sonrisa</t>
        </is>
      </c>
      <c r="E4999" t="inlineStr">
        <is>
          <t>196190</t>
        </is>
      </c>
      <c r="F4999" t="inlineStr">
        <is>
          <t>DirectTravel</t>
        </is>
      </c>
      <c r="G4999" t="inlineStr">
        <is>
          <t>qa and dev infra development, securityheaders rating</t>
        </is>
      </c>
      <c r="H4999" s="3">
        <v>46126.0</v>
      </c>
      <c r="I4999"/>
      <c r="J4999"/>
      <c r="K4999">
        <v>8.0</v>
      </c>
      <c r="L4999" t="inlineStr">
        <is>
          <t>Billable work</t>
        </is>
      </c>
    </row>
    <row r="5000">
      <c r="A5000" t="inlineStr">
        <is>
          <t>József Bán</t>
        </is>
      </c>
      <c r="B5000">
        <f>IF(COUNTIF(Team!$A$2:$A$18,A5000)&gt;0,"CPS","")</f>
      </c>
      <c r="C5000" t="inlineStr">
        <is>
          <t>AI Competency - Internal</t>
        </is>
      </c>
      <c r="D5000" t="inlineStr">
        <is>
          <t>Sonrisa</t>
        </is>
      </c>
      <c r="E5000" t="inlineStr">
        <is>
          <t>199216</t>
        </is>
      </c>
      <c r="F5000" t="inlineStr">
        <is>
          <t>AI Competency Internal Team Meetings</t>
        </is>
      </c>
      <c r="G5000" t="inlineStr">
        <is>
          <t>weekly AM sync</t>
        </is>
      </c>
      <c r="H5000" s="3">
        <v>46126.0</v>
      </c>
      <c r="I5000"/>
      <c r="J5000"/>
      <c r="K5000">
        <v>0.5</v>
      </c>
      <c r="L5000" t="inlineStr">
        <is>
          <t>Non-billable work</t>
        </is>
      </c>
    </row>
    <row r="5001">
      <c r="A5001" t="inlineStr">
        <is>
          <t>Márk-Ádám Vaida</t>
        </is>
      </c>
      <c r="B5001">
        <f>IF(COUNTIF(Team!$A$2:$A$18,A5001)&gt;0,"CPS","")</f>
      </c>
      <c r="C5001" t="inlineStr">
        <is>
          <t>CPS Support</t>
        </is>
      </c>
      <c r="D5001" t="inlineStr">
        <is>
          <t>Sonrisa</t>
        </is>
      </c>
      <c r="E5001" t="inlineStr">
        <is>
          <t>195325</t>
        </is>
      </c>
      <c r="F5001" t="inlineStr">
        <is>
          <t>MVMI OMNI - general availability collector ticket</t>
        </is>
      </c>
      <c r="G5001" t="inlineStr">
        <is>
          <t/>
        </is>
      </c>
      <c r="H5001" s="3">
        <v>46126.0</v>
      </c>
      <c r="I5001"/>
      <c r="J5001"/>
      <c r="K5001">
        <v>6.0</v>
      </c>
      <c r="L5001" t="inlineStr">
        <is>
          <t>Billable work</t>
        </is>
      </c>
    </row>
    <row r="5002">
      <c r="A5002" t="inlineStr">
        <is>
          <t>József Bán</t>
        </is>
      </c>
      <c r="B5002">
        <f>IF(COUNTIF(Team!$A$2:$A$18,A5002)&gt;0,"CPS","")</f>
      </c>
      <c r="C5002" t="inlineStr">
        <is>
          <t>AI - NKFIH</t>
        </is>
      </c>
      <c r="D5002" t="inlineStr">
        <is>
          <t>NKFIH</t>
        </is>
      </c>
      <c r="E5002" t="inlineStr">
        <is>
          <t>199964</t>
        </is>
      </c>
      <c r="F5002" t="inlineStr">
        <is>
          <t>Preparing a KV environment for NKFIH</t>
        </is>
      </c>
      <c r="G5002" t="inlineStr">
        <is>
          <t/>
        </is>
      </c>
      <c r="H5002" s="3">
        <v>46126.0</v>
      </c>
      <c r="I5002"/>
      <c r="J5002"/>
      <c r="K5002">
        <v>1.5</v>
      </c>
      <c r="L5002" t="inlineStr">
        <is>
          <t>Billable work</t>
        </is>
      </c>
    </row>
    <row r="5003">
      <c r="A5003" t="inlineStr">
        <is>
          <t>Lóránd Bakó</t>
        </is>
      </c>
      <c r="B5003">
        <f>IF(COUNTIF(Team!$A$2:$A$18,A5003)&gt;0,"CPS","")</f>
      </c>
      <c r="C5003" t="inlineStr">
        <is>
          <t>SocialBudNewJira</t>
        </is>
      </c>
      <c r="D5003" t="inlineStr">
        <is>
          <t>SocialBud</t>
        </is>
      </c>
      <c r="E5003" t="inlineStr">
        <is>
          <t>1004634</t>
        </is>
      </c>
      <c r="F5003" t="inlineStr">
        <is>
          <t>SB-4634 - Production log - Font family could not be updated for the text child</t>
        </is>
      </c>
      <c r="G5003" t="inlineStr">
        <is>
          <t>JIRAID:31642 </t>
        </is>
      </c>
      <c r="H5003" s="3">
        <v>46126.0</v>
      </c>
      <c r="I5003"/>
      <c r="J5003"/>
      <c r="K5003">
        <v>1.5</v>
      </c>
      <c r="L5003" t="inlineStr">
        <is>
          <t>Billable work</t>
        </is>
      </c>
    </row>
    <row r="5004">
      <c r="A5004" t="inlineStr">
        <is>
          <t>József Bán</t>
        </is>
      </c>
      <c r="B5004">
        <f>IF(COUNTIF(Team!$A$2:$A$18,A5004)&gt;0,"CPS","")</f>
      </c>
      <c r="C5004" t="inlineStr">
        <is>
          <t>AI - NKFIH</t>
        </is>
      </c>
      <c r="D5004" t="inlineStr">
        <is>
          <t>NKFIH</t>
        </is>
      </c>
      <c r="E5004" t="inlineStr">
        <is>
          <t>200047</t>
        </is>
      </c>
      <c r="F5004" t="inlineStr">
        <is>
          <t>Átadandó dokumentcációk elkészítése</t>
        </is>
      </c>
      <c r="G5004" t="inlineStr">
        <is>
          <t/>
        </is>
      </c>
      <c r="H5004" s="3">
        <v>46126.0</v>
      </c>
      <c r="I5004"/>
      <c r="J5004"/>
      <c r="K5004">
        <v>2.5</v>
      </c>
      <c r="L5004" t="inlineStr">
        <is>
          <t>Billable work</t>
        </is>
      </c>
    </row>
    <row r="5005">
      <c r="A5005" t="inlineStr">
        <is>
          <t>Márton Fülöp</t>
        </is>
      </c>
      <c r="B5005">
        <f>IF(COUNTIF(Team!$A$2:$A$18,A5005)&gt;0,"CPS","")</f>
      </c>
      <c r="C5005" t="inlineStr">
        <is>
          <t>Silver 3.0</t>
        </is>
      </c>
      <c r="D5005" t="inlineStr">
        <is>
          <t>Spinwheel</t>
        </is>
      </c>
      <c r="E5005" t="inlineStr">
        <is>
          <t>1000671</t>
        </is>
      </c>
      <c r="F5005" t="inlineStr">
        <is>
          <t>SIL-671 - Refactor events and remove code not needed for v1</t>
        </is>
      </c>
      <c r="G5005" t="inlineStr">
        <is>
          <t>JIRAID:17559 </t>
        </is>
      </c>
      <c r="H5005" s="3">
        <v>46126.0</v>
      </c>
      <c r="I5005"/>
      <c r="J5005"/>
      <c r="K5005">
        <v>8.0</v>
      </c>
      <c r="L5005" t="inlineStr">
        <is>
          <t>Billable work</t>
        </is>
      </c>
    </row>
    <row r="5006">
      <c r="A5006" t="inlineStr">
        <is>
          <t>Bence Kárai</t>
        </is>
      </c>
      <c r="B5006">
        <f>IF(COUNTIF(Team!$A$2:$A$18,A5006)&gt;0,"CPS","")</f>
      </c>
      <c r="C5006" t="inlineStr">
        <is>
          <t>Oracle-MÁV Háztól házig</t>
        </is>
      </c>
      <c r="D5006" t="inlineStr">
        <is>
          <t>Oracle</t>
        </is>
      </c>
      <c r="E5006" t="inlineStr">
        <is>
          <t/>
        </is>
      </c>
      <c r="F5006" t="inlineStr">
        <is>
          <t>Project management</t>
        </is>
      </c>
      <c r="G5006" t="inlineStr">
        <is>
          <t>dsm</t>
        </is>
      </c>
      <c r="H5006" s="3">
        <v>46126.0</v>
      </c>
      <c r="I5006"/>
      <c r="J5006"/>
      <c r="K5006">
        <v>0.25</v>
      </c>
      <c r="L5006" t="inlineStr">
        <is>
          <t>Billable work</t>
        </is>
      </c>
    </row>
    <row r="5007">
      <c r="A5007" t="inlineStr">
        <is>
          <t>Lóránd Bakó</t>
        </is>
      </c>
      <c r="B5007">
        <f>IF(COUNTIF(Team!$A$2:$A$18,A5007)&gt;0,"CPS","")</f>
      </c>
      <c r="C5007" t="inlineStr">
        <is>
          <t>SocialBudNewJira</t>
        </is>
      </c>
      <c r="D5007" t="inlineStr">
        <is>
          <t>SocialBud</t>
        </is>
      </c>
      <c r="E5007" t="inlineStr">
        <is>
          <t>1004634</t>
        </is>
      </c>
      <c r="F5007" t="inlineStr">
        <is>
          <t>SB-4634 - Production log - Font family could not be updated for the text child</t>
        </is>
      </c>
      <c r="G5007" t="inlineStr">
        <is>
          <t>JIRAID:31641 </t>
        </is>
      </c>
      <c r="H5007" s="3">
        <v>46126.0</v>
      </c>
      <c r="I5007"/>
      <c r="J5007"/>
      <c r="K5007">
        <v>1.5</v>
      </c>
      <c r="L5007" t="inlineStr">
        <is>
          <t>Billable work</t>
        </is>
      </c>
    </row>
    <row r="5008">
      <c r="A5008" t="inlineStr">
        <is>
          <t>Bálint Erős</t>
        </is>
      </c>
      <c r="B5008">
        <f>IF(COUNTIF(Team!$A$2:$A$18,A5008)&gt;0,"CPS","")</f>
      </c>
      <c r="C5008" t="inlineStr">
        <is>
          <t>Idomsoft - Legacy költöztetés</t>
        </is>
      </c>
      <c r="D5008" t="inlineStr">
        <is>
          <t>IdomSoft Zrt.</t>
        </is>
      </c>
      <c r="E5008" t="inlineStr">
        <is>
          <t/>
        </is>
      </c>
      <c r="F5008" t="inlineStr">
        <is>
          <t>Development</t>
        </is>
      </c>
      <c r="G5008" t="inlineStr">
        <is>
          <t/>
        </is>
      </c>
      <c r="H5008" s="3">
        <v>46126.0</v>
      </c>
      <c r="I5008"/>
      <c r="J5008"/>
      <c r="K5008">
        <v>7.5</v>
      </c>
      <c r="L5008" t="inlineStr">
        <is>
          <t>Billable work</t>
        </is>
      </c>
    </row>
    <row r="5009">
      <c r="A5009" t="inlineStr">
        <is>
          <t>Levente Gábos</t>
        </is>
      </c>
      <c r="B5009">
        <f>IF(COUNTIF(Team!$A$2:$A$18,A5009)&gt;0,"CPS","")</f>
      </c>
      <c r="C5009" t="inlineStr">
        <is>
          <t>SocialBudNewJira</t>
        </is>
      </c>
      <c r="D5009" t="inlineStr">
        <is>
          <t>SocialBud</t>
        </is>
      </c>
      <c r="E5009" t="inlineStr">
        <is>
          <t>1003661</t>
        </is>
      </c>
      <c r="F5009" t="inlineStr">
        <is>
          <t>SB-3661 - Prod, UAT, Staging and QA deploy and testing</t>
        </is>
      </c>
      <c r="G5009" t="inlineStr">
        <is>
          <t>JIRAID:32545 </t>
        </is>
      </c>
      <c r="H5009" s="3">
        <v>46126.0</v>
      </c>
      <c r="I5009"/>
      <c r="J5009"/>
      <c r="K5009">
        <v>1.5</v>
      </c>
      <c r="L5009" t="inlineStr">
        <is>
          <t>Billable work</t>
        </is>
      </c>
    </row>
    <row r="5010">
      <c r="A5010" t="inlineStr">
        <is>
          <t>Balázs Papp</t>
        </is>
      </c>
      <c r="B5010">
        <f>IF(COUNTIF(Team!$A$2:$A$18,A5010)&gt;0,"CPS","")</f>
      </c>
      <c r="C5010" t="inlineStr">
        <is>
          <t>Silver 3.0</t>
        </is>
      </c>
      <c r="D5010" t="inlineStr">
        <is>
          <t>Spinwheel</t>
        </is>
      </c>
      <c r="E5010" t="inlineStr">
        <is>
          <t>1000330</t>
        </is>
      </c>
      <c r="F5010" t="inlineStr">
        <is>
          <t>SIL-330 - Internal Meeting</t>
        </is>
      </c>
      <c r="G5010" t="inlineStr">
        <is>
          <t>JIRAID:17770 </t>
        </is>
      </c>
      <c r="H5010" s="3">
        <v>46126.0</v>
      </c>
      <c r="I5010"/>
      <c r="J5010"/>
      <c r="K5010">
        <v>1.0</v>
      </c>
      <c r="L5010" t="inlineStr">
        <is>
          <t>Billable work</t>
        </is>
      </c>
    </row>
    <row r="5011">
      <c r="A5011" t="inlineStr">
        <is>
          <t>István Dénes</t>
        </is>
      </c>
      <c r="B5011">
        <f>IF(COUNTIF(Team!$A$2:$A$18,A5011)&gt;0,"CPS","")</f>
      </c>
      <c r="C5011" t="inlineStr">
        <is>
          <t>Synlab Plasma (BigCommerce)</t>
        </is>
      </c>
      <c r="D5011" t="inlineStr">
        <is>
          <t>Synlab</t>
        </is>
      </c>
      <c r="E5011" t="inlineStr">
        <is>
          <t>1007375</t>
        </is>
      </c>
      <c r="F5011" t="inlineStr">
        <is>
          <t>SA-7375 - 3L Support: investigation, queries, meetings, manual changes </t>
        </is>
      </c>
      <c r="G5011" t="inlineStr">
        <is>
          <t>JIRAID:112016 GLPI issues</t>
        </is>
      </c>
      <c r="H5011" s="3">
        <v>46126.0</v>
      </c>
      <c r="I5011"/>
      <c r="J5011"/>
      <c r="K5011">
        <v>0.5</v>
      </c>
      <c r="L5011" t="inlineStr">
        <is>
          <t>Billable work</t>
        </is>
      </c>
    </row>
    <row r="5012">
      <c r="A5012" t="inlineStr">
        <is>
          <t>Walter Fülöp</t>
        </is>
      </c>
      <c r="B5012">
        <f>IF(COUNTIF(Team!$A$2:$A$18,A5012)&gt;0,"CPS","")</f>
      </c>
      <c r="C5012" t="inlineStr">
        <is>
          <t>UI modernization 2026 - Dev Team</t>
        </is>
      </c>
      <c r="D5012" t="inlineStr">
        <is>
          <t>Diligent</t>
        </is>
      </c>
      <c r="E5012" t="inlineStr">
        <is>
          <t/>
        </is>
      </c>
      <c r="F5012" t="inlineStr">
        <is>
          <t>Development</t>
        </is>
      </c>
      <c r="G5012" t="inlineStr">
        <is>
          <t/>
        </is>
      </c>
      <c r="H5012" s="3">
        <v>46126.0</v>
      </c>
      <c r="I5012"/>
      <c r="J5012"/>
      <c r="K5012">
        <v>8.0</v>
      </c>
      <c r="L5012" t="inlineStr">
        <is>
          <t>Billable work</t>
        </is>
      </c>
    </row>
    <row r="5013">
      <c r="A5013" t="inlineStr">
        <is>
          <t>Zsófia Blanka Mikulás</t>
        </is>
      </c>
      <c r="B5013">
        <f>IF(COUNTIF(Team!$A$2:$A$18,A5013)&gt;0,"CPS","")</f>
      </c>
      <c r="C5013" t="inlineStr">
        <is>
          <t>AI Competency - Research</t>
        </is>
      </c>
      <c r="D5013" t="inlineStr">
        <is>
          <t>Sonrisa</t>
        </is>
      </c>
      <c r="E5013" t="inlineStr">
        <is>
          <t>199217</t>
        </is>
      </c>
      <c r="F5013" t="inlineStr">
        <is>
          <t>Research meeting</t>
        </is>
      </c>
      <c r="G5013" t="inlineStr">
        <is>
          <t>Sonrisa Labs</t>
        </is>
      </c>
      <c r="H5013" s="3">
        <v>46126.0</v>
      </c>
      <c r="I5013"/>
      <c r="J5013"/>
      <c r="K5013">
        <v>0.5</v>
      </c>
      <c r="L5013" t="inlineStr">
        <is>
          <t>Non-billable work</t>
        </is>
      </c>
    </row>
    <row r="5014">
      <c r="A5014" t="inlineStr">
        <is>
          <t>Lóránd Bakó</t>
        </is>
      </c>
      <c r="B5014">
        <f>IF(COUNTIF(Team!$A$2:$A$18,A5014)&gt;0,"CPS","")</f>
      </c>
      <c r="C5014" t="inlineStr">
        <is>
          <t>SocialBudNewJira</t>
        </is>
      </c>
      <c r="D5014" t="inlineStr">
        <is>
          <t>SocialBud</t>
        </is>
      </c>
      <c r="E5014" t="inlineStr">
        <is>
          <t>1004618</t>
        </is>
      </c>
      <c r="F5014" t="inlineStr">
        <is>
          <t>SB-4618 - Images not picked up for post generation after renaming shared gallery folder</t>
        </is>
      </c>
      <c r="G5014" t="inlineStr">
        <is>
          <t>JIRAID:31640 </t>
        </is>
      </c>
      <c r="H5014" s="3">
        <v>46126.0</v>
      </c>
      <c r="I5014"/>
      <c r="J5014"/>
      <c r="K5014">
        <v>0.5</v>
      </c>
      <c r="L5014" t="inlineStr">
        <is>
          <t>Billable work</t>
        </is>
      </c>
    </row>
    <row r="5015">
      <c r="A5015" t="inlineStr">
        <is>
          <t>Levente Gábos</t>
        </is>
      </c>
      <c r="B5015">
        <f>IF(COUNTIF(Team!$A$2:$A$18,A5015)&gt;0,"CPS","")</f>
      </c>
      <c r="C5015" t="inlineStr">
        <is>
          <t>SocialBudNewJira</t>
        </is>
      </c>
      <c r="D5015" t="inlineStr">
        <is>
          <t>SocialBud</t>
        </is>
      </c>
      <c r="E5015" t="inlineStr">
        <is>
          <t>1003661</t>
        </is>
      </c>
      <c r="F5015" t="inlineStr">
        <is>
          <t>SB-3661 - Prod, UAT, Staging and QA deploy and testing</t>
        </is>
      </c>
      <c r="G5015" t="inlineStr">
        <is>
          <t>JIRAID:32544 </t>
        </is>
      </c>
      <c r="H5015" s="3">
        <v>46126.0</v>
      </c>
      <c r="I5015"/>
      <c r="J5015"/>
      <c r="K5015">
        <v>1.25</v>
      </c>
      <c r="L5015" t="inlineStr">
        <is>
          <t>Billable work</t>
        </is>
      </c>
    </row>
    <row r="5016">
      <c r="A5016" t="inlineStr">
        <is>
          <t>Boldizsár József Kovács</t>
        </is>
      </c>
      <c r="B5016">
        <f>IF(COUNTIF(Team!$A$2:$A$18,A5016)&gt;0,"CPS","")</f>
      </c>
      <c r="C5016" t="inlineStr">
        <is>
          <t>SocialBudNewJira</t>
        </is>
      </c>
      <c r="D5016" t="inlineStr">
        <is>
          <t>SocialBud</t>
        </is>
      </c>
      <c r="E5016" t="inlineStr">
        <is>
          <t>1004618</t>
        </is>
      </c>
      <c r="F5016" t="inlineStr">
        <is>
          <t>SB-4618 - Images not picked up for post generation after renaming shared gallery folder</t>
        </is>
      </c>
      <c r="G5016" t="inlineStr">
        <is>
          <t>JIRAID:31635 </t>
        </is>
      </c>
      <c r="H5016" s="3">
        <v>46126.0</v>
      </c>
      <c r="I5016"/>
      <c r="J5016"/>
      <c r="K5016">
        <v>0.25</v>
      </c>
      <c r="L5016" t="inlineStr">
        <is>
          <t>Billable work</t>
        </is>
      </c>
    </row>
    <row r="5017">
      <c r="A5017" t="inlineStr">
        <is>
          <t>Zsófia Blanka Mikulás</t>
        </is>
      </c>
      <c r="B5017">
        <f>IF(COUNTIF(Team!$A$2:$A$18,A5017)&gt;0,"CPS","")</f>
      </c>
      <c r="C5017" t="inlineStr">
        <is>
          <t>AI Competency - Research</t>
        </is>
      </c>
      <c r="D5017" t="inlineStr">
        <is>
          <t>Sonrisa</t>
        </is>
      </c>
      <c r="E5017" t="inlineStr">
        <is>
          <t>199905</t>
        </is>
      </c>
      <c r="F5017" t="inlineStr">
        <is>
          <t>Improving current Deepeval solution</t>
        </is>
      </c>
      <c r="G5017" t="inlineStr">
        <is>
          <t>Sync meeting with HL</t>
        </is>
      </c>
      <c r="H5017" s="3">
        <v>46126.0</v>
      </c>
      <c r="I5017"/>
      <c r="J5017"/>
      <c r="K5017">
        <v>0.5</v>
      </c>
      <c r="L5017" t="inlineStr">
        <is>
          <t>Non-billable work</t>
        </is>
      </c>
    </row>
    <row r="5018">
      <c r="A5018" t="inlineStr">
        <is>
          <t>Boldizsár József Kovács</t>
        </is>
      </c>
      <c r="B5018">
        <f>IF(COUNTIF(Team!$A$2:$A$18,A5018)&gt;0,"CPS","")</f>
      </c>
      <c r="C5018" t="inlineStr">
        <is>
          <t>SocialBudNewJira</t>
        </is>
      </c>
      <c r="D5018" t="inlineStr">
        <is>
          <t>SocialBud</t>
        </is>
      </c>
      <c r="E5018" t="inlineStr">
        <is>
          <t>1004604</t>
        </is>
      </c>
      <c r="F5018" t="inlineStr">
        <is>
          <t>SB-4604 - Extend Post Editor with advanced media editing features (watermark, background removal, et</t>
        </is>
      </c>
      <c r="G5018" t="inlineStr">
        <is>
          <t>JIRAID:31638 </t>
        </is>
      </c>
      <c r="H5018" s="3">
        <v>46126.0</v>
      </c>
      <c r="I5018"/>
      <c r="J5018"/>
      <c r="K5018">
        <v>4.25</v>
      </c>
      <c r="L5018" t="inlineStr">
        <is>
          <t>Billable work</t>
        </is>
      </c>
    </row>
    <row r="5019">
      <c r="A5019" t="inlineStr">
        <is>
          <t>Tibor Faragó</t>
        </is>
      </c>
      <c r="B5019">
        <f>IF(COUNTIF(Team!$A$2:$A$18,A5019)&gt;0,"CPS","")</f>
      </c>
      <c r="C5019" t="inlineStr">
        <is>
          <t>SAG-NTAK</t>
        </is>
      </c>
      <c r="D5019" t="inlineStr">
        <is>
          <t>Sagemcom Magyarország Kft.</t>
        </is>
      </c>
      <c r="E5019" t="inlineStr">
        <is>
          <t>123179</t>
        </is>
      </c>
      <c r="F5019" t="inlineStr">
        <is>
          <t>#28997 Workshop - NTAK DSM - Sonrisa</t>
        </is>
      </c>
      <c r="G5019" t="inlineStr">
        <is>
          <t/>
        </is>
      </c>
      <c r="H5019" s="3">
        <v>46126.0</v>
      </c>
      <c r="I5019"/>
      <c r="J5019"/>
      <c r="K5019">
        <v>0.25</v>
      </c>
      <c r="L5019" t="inlineStr">
        <is>
          <t>Billable work</t>
        </is>
      </c>
    </row>
    <row r="5020">
      <c r="A5020" t="inlineStr">
        <is>
          <t>Arnold Vakaria</t>
        </is>
      </c>
      <c r="B5020">
        <f>IF(COUNTIF(Team!$A$2:$A$18,A5020)&gt;0,"CPS","")</f>
      </c>
      <c r="C5020" t="inlineStr">
        <is>
          <t>PH - Consultant Corner</t>
        </is>
      </c>
      <c r="D5020" t="inlineStr">
        <is>
          <t>Princess House</t>
        </is>
      </c>
      <c r="E5020" t="inlineStr">
        <is>
          <t>2010619</t>
        </is>
      </c>
      <c r="F5020" t="inlineStr">
        <is>
          <t>PHS-10619 - ccdmx -  Add and handle new Kushki Bank Transfer across CC Order Management</t>
        </is>
      </c>
      <c r="G5020" t="inlineStr">
        <is>
          <t>JIRAID:126443 </t>
        </is>
      </c>
      <c r="H5020" s="3">
        <v>46126.0</v>
      </c>
      <c r="I5020"/>
      <c r="J5020"/>
      <c r="K5020">
        <v>5.5</v>
      </c>
      <c r="L5020" t="inlineStr">
        <is>
          <t>Billable work</t>
        </is>
      </c>
    </row>
    <row r="5021">
      <c r="A5021" t="inlineStr">
        <is>
          <t>Boldizsár József Kovács</t>
        </is>
      </c>
      <c r="B5021">
        <f>IF(COUNTIF(Team!$A$2:$A$18,A5021)&gt;0,"CPS","")</f>
      </c>
      <c r="C5021" t="inlineStr">
        <is>
          <t>SocialBudNewJira</t>
        </is>
      </c>
      <c r="D5021" t="inlineStr">
        <is>
          <t>SocialBud</t>
        </is>
      </c>
      <c r="E5021" t="inlineStr">
        <is>
          <t>1004599</t>
        </is>
      </c>
      <c r="F5021" t="inlineStr">
        <is>
          <t>SB-4599 - Locale-specific caption generation (language region support)</t>
        </is>
      </c>
      <c r="G5021" t="inlineStr">
        <is>
          <t>JIRAID:31637 </t>
        </is>
      </c>
      <c r="H5021" s="3">
        <v>46126.0</v>
      </c>
      <c r="I5021"/>
      <c r="J5021"/>
      <c r="K5021">
        <v>2.0</v>
      </c>
      <c r="L5021" t="inlineStr">
        <is>
          <t>Billable work</t>
        </is>
      </c>
    </row>
    <row r="5022">
      <c r="A5022" t="inlineStr">
        <is>
          <t>Tibor Faragó</t>
        </is>
      </c>
      <c r="B5022">
        <f>IF(COUNTIF(Team!$A$2:$A$18,A5022)&gt;0,"CPS","")</f>
      </c>
      <c r="C5022" t="inlineStr">
        <is>
          <t>SAG-NTAK</t>
        </is>
      </c>
      <c r="D5022" t="inlineStr">
        <is>
          <t>Sagemcom Magyarország Kft.</t>
        </is>
      </c>
      <c r="E5022" t="inlineStr">
        <is>
          <t>199966</t>
        </is>
      </c>
      <c r="F5022" t="inlineStr">
        <is>
          <t>#138155 - SDEP-010: Admin felületek (VISIT HUNGARY)</t>
        </is>
      </c>
      <c r="G5022" t="inlineStr">
        <is>
          <t>platform dropdown; gyanús adatok részletek felület; megbeszélések; review</t>
        </is>
      </c>
      <c r="H5022" s="3">
        <v>46126.0</v>
      </c>
      <c r="I5022"/>
      <c r="J5022"/>
      <c r="K5022">
        <v>8.75</v>
      </c>
      <c r="L5022" t="inlineStr">
        <is>
          <t>Billable work</t>
        </is>
      </c>
    </row>
    <row r="5023">
      <c r="A5023" t="inlineStr">
        <is>
          <t>Róbert Zsolt Rozs</t>
        </is>
      </c>
      <c r="B5023">
        <f>IF(COUNTIF(Team!$A$2:$A$18,A5023)&gt;0,"CPS","")</f>
      </c>
      <c r="C5023" t="inlineStr">
        <is>
          <t>Idomsoft - Legacy költöztetés</t>
        </is>
      </c>
      <c r="D5023" t="inlineStr">
        <is>
          <t>IdomSoft Zrt.</t>
        </is>
      </c>
      <c r="E5023" t="inlineStr">
        <is>
          <t/>
        </is>
      </c>
      <c r="F5023" t="inlineStr">
        <is>
          <t>Research</t>
        </is>
      </c>
      <c r="G5023" t="inlineStr">
        <is>
          <t>Kodesage prompting; DB Discovery, előkészítés; SZNYR, CARIRAT, POSTMANN, ElsoVEN; Levelezés;</t>
        </is>
      </c>
      <c r="H5023" s="3">
        <v>46126.0</v>
      </c>
      <c r="I5023"/>
      <c r="J5023"/>
      <c r="K5023">
        <v>5.0</v>
      </c>
      <c r="L5023" t="inlineStr">
        <is>
          <t>Billable work</t>
        </is>
      </c>
    </row>
    <row r="5024">
      <c r="A5024" t="inlineStr">
        <is>
          <t>Boldizsár József Kovács</t>
        </is>
      </c>
      <c r="B5024">
        <f>IF(COUNTIF(Team!$A$2:$A$18,A5024)&gt;0,"CPS","")</f>
      </c>
      <c r="C5024" t="inlineStr">
        <is>
          <t>SocialBudNewJira</t>
        </is>
      </c>
      <c r="D5024" t="inlineStr">
        <is>
          <t>SocialBud</t>
        </is>
      </c>
      <c r="E5024" t="inlineStr">
        <is>
          <t>1004495</t>
        </is>
      </c>
      <c r="F5024" t="inlineStr">
        <is>
          <t>SB-4495 - Business Preset Selection Resets Template Settings in Autopost Tester</t>
        </is>
      </c>
      <c r="G5024" t="inlineStr">
        <is>
          <t>JIRAID:31636 </t>
        </is>
      </c>
      <c r="H5024" s="3">
        <v>46126.0</v>
      </c>
      <c r="I5024"/>
      <c r="J5024"/>
      <c r="K5024">
        <v>0.25</v>
      </c>
      <c r="L5024" t="inlineStr">
        <is>
          <t>Billable work</t>
        </is>
      </c>
    </row>
    <row r="5025">
      <c r="A5025" t="inlineStr">
        <is>
          <t>Boldizsár József Kovács</t>
        </is>
      </c>
      <c r="B5025">
        <f>IF(COUNTIF(Team!$A$2:$A$18,A5025)&gt;0,"CPS","")</f>
      </c>
      <c r="C5025" t="inlineStr">
        <is>
          <t>SocialBudNewJira</t>
        </is>
      </c>
      <c r="D5025" t="inlineStr">
        <is>
          <t>SocialBud</t>
        </is>
      </c>
      <c r="E5025" t="inlineStr">
        <is>
          <t>1003663</t>
        </is>
      </c>
      <c r="F5025" t="inlineStr">
        <is>
          <t>SB-3663 - Meeting participation, meeting preparations, written communication, process updates</t>
        </is>
      </c>
      <c r="G5025" t="inlineStr">
        <is>
          <t>JIRAID:31634 Calls with Nándi &amp; Levi, DSM</t>
        </is>
      </c>
      <c r="H5025" s="3">
        <v>46126.0</v>
      </c>
      <c r="I5025"/>
      <c r="J5025"/>
      <c r="K5025">
        <v>1.25</v>
      </c>
      <c r="L5025" t="inlineStr">
        <is>
          <t>Billable work</t>
        </is>
      </c>
    </row>
    <row r="5026">
      <c r="A5026" t="inlineStr">
        <is>
          <t>Péter Riskó</t>
        </is>
      </c>
      <c r="B5026">
        <f>IF(COUNTIF(Team!$A$2:$A$18,A5026)&gt;0,"CPS","")</f>
      </c>
      <c r="C5026" t="inlineStr">
        <is>
          <t>Diligent - Boards - Hydra</t>
        </is>
      </c>
      <c r="D5026" t="inlineStr">
        <is>
          <t>Diligent</t>
        </is>
      </c>
      <c r="E5026" t="inlineStr">
        <is>
          <t/>
        </is>
      </c>
      <c r="F5026" t="inlineStr">
        <is>
          <t>Meeting</t>
        </is>
      </c>
      <c r="G5026" t="inlineStr">
        <is>
          <t/>
        </is>
      </c>
      <c r="H5026" s="3">
        <v>46126.0</v>
      </c>
      <c r="I5026"/>
      <c r="J5026"/>
      <c r="K5026">
        <v>1.0</v>
      </c>
      <c r="L5026" t="inlineStr">
        <is>
          <t>Billable work</t>
        </is>
      </c>
    </row>
    <row r="5027">
      <c r="A5027" t="inlineStr">
        <is>
          <t>Zoltán Hubai</t>
        </is>
      </c>
      <c r="B5027">
        <f>IF(COUNTIF(Team!$A$2:$A$18,A5027)&gt;0,"CPS","")</f>
      </c>
      <c r="C5027" t="inlineStr">
        <is>
          <t>Diligent - Boards - Hydra</t>
        </is>
      </c>
      <c r="D5027" t="inlineStr">
        <is>
          <t>Diligent</t>
        </is>
      </c>
      <c r="E5027" t="inlineStr">
        <is>
          <t/>
        </is>
      </c>
      <c r="F5027" t="inlineStr">
        <is>
          <t>Meeting</t>
        </is>
      </c>
      <c r="G5027" t="inlineStr">
        <is>
          <t>DSM</t>
        </is>
      </c>
      <c r="H5027" s="3">
        <v>46126.0</v>
      </c>
      <c r="I5027"/>
      <c r="J5027"/>
      <c r="K5027">
        <v>0.5</v>
      </c>
      <c r="L5027" t="inlineStr">
        <is>
          <t>Billable work</t>
        </is>
      </c>
    </row>
    <row r="5028">
      <c r="A5028" t="inlineStr">
        <is>
          <t>Zádor Hallgató</t>
        </is>
      </c>
      <c r="B5028">
        <f>IF(COUNTIF(Team!$A$2:$A$18,A5028)&gt;0,"CPS","")</f>
      </c>
      <c r="C5028" t="inlineStr">
        <is>
          <t>Diligent - Boards - Hydra</t>
        </is>
      </c>
      <c r="D5028" t="inlineStr">
        <is>
          <t>Diligent</t>
        </is>
      </c>
      <c r="E5028" t="inlineStr">
        <is>
          <t/>
        </is>
      </c>
      <c r="F5028" t="inlineStr">
        <is>
          <t>Meeting</t>
        </is>
      </c>
      <c r="G5028" t="inlineStr">
        <is>
          <t>Standup</t>
        </is>
      </c>
      <c r="H5028" s="3">
        <v>46126.0</v>
      </c>
      <c r="I5028"/>
      <c r="J5028"/>
      <c r="K5028">
        <v>0.25</v>
      </c>
      <c r="L5028" t="inlineStr">
        <is>
          <t>Billable work</t>
        </is>
      </c>
    </row>
    <row r="5029">
      <c r="A5029" t="inlineStr">
        <is>
          <t>Zsófia Blanka Mikulás</t>
        </is>
      </c>
      <c r="B5029">
        <f>IF(COUNTIF(Team!$A$2:$A$18,A5029)&gt;0,"CPS","")</f>
      </c>
      <c r="C5029" t="inlineStr">
        <is>
          <t>AI Competency - Research</t>
        </is>
      </c>
      <c r="D5029" t="inlineStr">
        <is>
          <t>Sonrisa</t>
        </is>
      </c>
      <c r="E5029" t="inlineStr">
        <is>
          <t>199573</t>
        </is>
      </c>
      <c r="F5029" t="inlineStr">
        <is>
          <t>Create new test scenarios</t>
        </is>
      </c>
      <c r="G5029" t="inlineStr">
        <is>
          <t/>
        </is>
      </c>
      <c r="H5029" s="3">
        <v>46126.0</v>
      </c>
      <c r="I5029"/>
      <c r="J5029"/>
      <c r="K5029">
        <v>4.0</v>
      </c>
      <c r="L5029" t="inlineStr">
        <is>
          <t>Non-billable work</t>
        </is>
      </c>
    </row>
    <row r="5030">
      <c r="A5030" t="inlineStr">
        <is>
          <t>Lóránd Bakó</t>
        </is>
      </c>
      <c r="B5030">
        <f>IF(COUNTIF(Team!$A$2:$A$18,A5030)&gt;0,"CPS","")</f>
      </c>
      <c r="C5030" t="inlineStr">
        <is>
          <t>SocialBudNewJira</t>
        </is>
      </c>
      <c r="D5030" t="inlineStr">
        <is>
          <t>SocialBud</t>
        </is>
      </c>
      <c r="E5030" t="inlineStr">
        <is>
          <t>1003663</t>
        </is>
      </c>
      <c r="F5030" t="inlineStr">
        <is>
          <t>SB-3663 - Meeting participation, meeting preparations, written communication, process updates</t>
        </is>
      </c>
      <c r="G5030" t="inlineStr">
        <is>
          <t>JIRAID:31643 DSM</t>
        </is>
      </c>
      <c r="H5030" s="3">
        <v>46126.0</v>
      </c>
      <c r="I5030"/>
      <c r="J5030"/>
      <c r="K5030">
        <v>0.25</v>
      </c>
      <c r="L5030" t="inlineStr">
        <is>
          <t>Billable work</t>
        </is>
      </c>
    </row>
    <row r="5031">
      <c r="A5031" t="inlineStr">
        <is>
          <t>Zsófia Blanka Mikulás</t>
        </is>
      </c>
      <c r="B5031">
        <f>IF(COUNTIF(Team!$A$2:$A$18,A5031)&gt;0,"CPS","")</f>
      </c>
      <c r="C5031" t="inlineStr">
        <is>
          <t>AI Competency - Research</t>
        </is>
      </c>
      <c r="D5031" t="inlineStr">
        <is>
          <t>Sonrisa</t>
        </is>
      </c>
      <c r="E5031" t="inlineStr">
        <is>
          <t>199263</t>
        </is>
      </c>
      <c r="F5031" t="inlineStr">
        <is>
          <t>Research</t>
        </is>
      </c>
      <c r="G5031" t="inlineStr">
        <is>
          <t/>
        </is>
      </c>
      <c r="H5031" s="3">
        <v>46126.0</v>
      </c>
      <c r="I5031"/>
      <c r="J5031"/>
      <c r="K5031">
        <v>3.0</v>
      </c>
      <c r="L5031" t="inlineStr">
        <is>
          <t>Non-billable work</t>
        </is>
      </c>
    </row>
    <row r="5032">
      <c r="A5032" t="inlineStr">
        <is>
          <t>Nóra Zvolenszki</t>
        </is>
      </c>
      <c r="B5032">
        <f>IF(COUNTIF(Team!$A$2:$A$18,A5032)&gt;0,"CPS","")</f>
      </c>
      <c r="C5032" t="inlineStr">
        <is>
          <t>Other</t>
        </is>
      </c>
      <c r="D5032" t="inlineStr">
        <is>
          <t>Sonrisa</t>
        </is>
      </c>
      <c r="E5032" t="inlineStr">
        <is>
          <t/>
        </is>
      </c>
      <c r="F5032" t="inlineStr">
        <is>
          <t>Paid leave</t>
        </is>
      </c>
      <c r="G5032" t="inlineStr">
        <is>
          <t/>
        </is>
      </c>
      <c r="H5032" s="3">
        <v>46126.0</v>
      </c>
      <c r="I5032"/>
      <c r="J5032"/>
      <c r="K5032">
        <v>4.0</v>
      </c>
      <c r="L5032" t="inlineStr">
        <is>
          <t>Non-work activity</t>
        </is>
      </c>
    </row>
    <row r="5033">
      <c r="A5033" t="inlineStr">
        <is>
          <t>Zádor Hallgató</t>
        </is>
      </c>
      <c r="B5033">
        <f>IF(COUNTIF(Team!$A$2:$A$18,A5033)&gt;0,"CPS","")</f>
      </c>
      <c r="C5033" t="inlineStr">
        <is>
          <t>Diligent - Boards - Hydra</t>
        </is>
      </c>
      <c r="D5033" t="inlineStr">
        <is>
          <t>Diligent</t>
        </is>
      </c>
      <c r="E5033" t="inlineStr">
        <is>
          <t/>
        </is>
      </c>
      <c r="F5033" t="inlineStr">
        <is>
          <t>Development</t>
        </is>
      </c>
      <c r="G5033" t="inlineStr">
        <is>
          <t>AI week activity</t>
        </is>
      </c>
      <c r="H5033" s="3">
        <v>46126.0</v>
      </c>
      <c r="I5033"/>
      <c r="J5033"/>
      <c r="K5033">
        <v>7.75</v>
      </c>
      <c r="L5033" t="inlineStr">
        <is>
          <t>Billable work</t>
        </is>
      </c>
    </row>
    <row r="5034">
      <c r="A5034" t="inlineStr">
        <is>
          <t>Zoltán Szántó</t>
        </is>
      </c>
      <c r="B5034">
        <f>IF(COUNTIF(Team!$A$2:$A$18,A5034)&gt;0,"CPS","")</f>
      </c>
      <c r="C5034" t="inlineStr">
        <is>
          <t>Cloud Platform Services</t>
        </is>
      </c>
      <c r="D5034" t="inlineStr">
        <is>
          <t>Sonrisa</t>
        </is>
      </c>
      <c r="E5034" t="inlineStr">
        <is>
          <t>186697</t>
        </is>
      </c>
      <c r="F5034" t="inlineStr">
        <is>
          <t>Bayer </t>
        </is>
      </c>
      <c r="G5034" t="inlineStr">
        <is>
          <t/>
        </is>
      </c>
      <c r="H5034" s="3">
        <v>46126.0</v>
      </c>
      <c r="I5034"/>
      <c r="J5034"/>
      <c r="K5034">
        <v>8.0</v>
      </c>
      <c r="L5034" t="inlineStr">
        <is>
          <t>Billable work</t>
        </is>
      </c>
    </row>
    <row r="5035">
      <c r="A5035" t="inlineStr">
        <is>
          <t>Viliš Marijan</t>
        </is>
      </c>
      <c r="B5035">
        <f>IF(COUNTIF(Team!$A$2:$A$18,A5035)&gt;0,"CPS","")</f>
      </c>
      <c r="C5035" t="inlineStr">
        <is>
          <t>Silver 3.0</t>
        </is>
      </c>
      <c r="D5035" t="inlineStr">
        <is>
          <t>Spinwheel</t>
        </is>
      </c>
      <c r="E5035" t="inlineStr">
        <is>
          <t>1000080</t>
        </is>
      </c>
      <c r="F5035" t="inlineStr">
        <is>
          <t>SIL-80 - WER</t>
        </is>
      </c>
      <c r="G5035" t="inlineStr">
        <is>
          <t>JIRAID:17645 </t>
        </is>
      </c>
      <c r="H5035" s="3">
        <v>46126.0</v>
      </c>
      <c r="I5035"/>
      <c r="J5035"/>
      <c r="K5035">
        <v>7.5</v>
      </c>
      <c r="L5035" t="inlineStr">
        <is>
          <t>Billable work</t>
        </is>
      </c>
    </row>
    <row r="5036">
      <c r="A5036" t="inlineStr">
        <is>
          <t>Kinga Zelei</t>
        </is>
      </c>
      <c r="B5036">
        <f>IF(COUNTIF(Team!$A$2:$A$18,A5036)&gt;0,"CPS","")</f>
      </c>
      <c r="C5036" t="inlineStr">
        <is>
          <t>Waberers-Continuity</t>
        </is>
      </c>
      <c r="D5036" t="inlineStr">
        <is>
          <t>WABERER’S INTERNATIONAL Nyrt.</t>
        </is>
      </c>
      <c r="E5036" t="inlineStr">
        <is>
          <t>319</t>
        </is>
      </c>
      <c r="F5036" t="inlineStr">
        <is>
          <t>[Robot újraírás] Fuel Prices Dowloader - AS24/IDS/MOL</t>
        </is>
      </c>
      <c r="G5036" t="inlineStr">
        <is>
          <t>Waberer szerverre költöztetés, tesztelés</t>
        </is>
      </c>
      <c r="H5036" s="3">
        <v>46126.0</v>
      </c>
      <c r="I5036"/>
      <c r="J5036"/>
      <c r="K5036">
        <v>3.0</v>
      </c>
      <c r="L5036" t="inlineStr">
        <is>
          <t>Billable work</t>
        </is>
      </c>
    </row>
    <row r="5037">
      <c r="A5037" t="inlineStr">
        <is>
          <t>Péter Riskó</t>
        </is>
      </c>
      <c r="B5037">
        <f>IF(COUNTIF(Team!$A$2:$A$18,A5037)&gt;0,"CPS","")</f>
      </c>
      <c r="C5037" t="inlineStr">
        <is>
          <t>Diligent - Boards - Hydra</t>
        </is>
      </c>
      <c r="D5037" t="inlineStr">
        <is>
          <t>Diligent</t>
        </is>
      </c>
      <c r="E5037" t="inlineStr">
        <is>
          <t/>
        </is>
      </c>
      <c r="F5037" t="inlineStr">
        <is>
          <t>QA activity</t>
        </is>
      </c>
      <c r="G5037" t="inlineStr">
        <is>
          <t/>
        </is>
      </c>
      <c r="H5037" s="3">
        <v>46126.0</v>
      </c>
      <c r="I5037"/>
      <c r="J5037"/>
      <c r="K5037">
        <v>7.0</v>
      </c>
      <c r="L5037" t="inlineStr">
        <is>
          <t>Billable work</t>
        </is>
      </c>
    </row>
    <row r="5038">
      <c r="A5038" t="inlineStr">
        <is>
          <t>Bálint Erős</t>
        </is>
      </c>
      <c r="B5038">
        <f>IF(COUNTIF(Team!$A$2:$A$18,A5038)&gt;0,"CPS","")</f>
      </c>
      <c r="C5038" t="inlineStr">
        <is>
          <t>Idomsoft - Legacy költöztetés</t>
        </is>
      </c>
      <c r="D5038" t="inlineStr">
        <is>
          <t>IdomSoft Zrt.</t>
        </is>
      </c>
      <c r="E5038" t="inlineStr">
        <is>
          <t/>
        </is>
      </c>
      <c r="F5038" t="inlineStr">
        <is>
          <t>Megbeszélés</t>
        </is>
      </c>
      <c r="G5038" t="inlineStr">
        <is>
          <t/>
        </is>
      </c>
      <c r="H5038" s="3">
        <v>46126.0</v>
      </c>
      <c r="I5038"/>
      <c r="J5038"/>
      <c r="K5038">
        <v>0.5</v>
      </c>
      <c r="L5038" t="inlineStr">
        <is>
          <t>Billable work</t>
        </is>
      </c>
    </row>
    <row r="5039">
      <c r="A5039" t="inlineStr">
        <is>
          <t>Bence Kárai</t>
        </is>
      </c>
      <c r="B5039">
        <f>IF(COUNTIF(Team!$A$2:$A$18,A5039)&gt;0,"CPS","")</f>
      </c>
      <c r="C5039" t="inlineStr">
        <is>
          <t>K11 Production</t>
        </is>
      </c>
      <c r="D5039" t="inlineStr">
        <is>
          <t>Magyar Államkincstár</t>
        </is>
      </c>
      <c r="E5039" t="inlineStr">
        <is>
          <t>196444</t>
        </is>
      </c>
      <c r="F5039" t="inlineStr">
        <is>
          <t>Project Management</t>
        </is>
      </c>
      <c r="G5039" t="inlineStr">
        <is>
          <t>dsm</t>
        </is>
      </c>
      <c r="H5039" s="3">
        <v>46126.0</v>
      </c>
      <c r="I5039"/>
      <c r="J5039"/>
      <c r="K5039">
        <v>0.25</v>
      </c>
      <c r="L5039" t="inlineStr">
        <is>
          <t>Billable work</t>
        </is>
      </c>
    </row>
    <row r="5040">
      <c r="A5040" t="inlineStr">
        <is>
          <t>Zoltán Nagy</t>
        </is>
      </c>
      <c r="B5040">
        <f>IF(COUNTIF(Team!$A$2:$A$18,A5040)&gt;0,"CPS","")</f>
      </c>
      <c r="C5040" t="inlineStr">
        <is>
          <t>Yettel - GRIP</t>
        </is>
      </c>
      <c r="D5040" t="inlineStr">
        <is>
          <t>Yettel</t>
        </is>
      </c>
      <c r="E5040" t="inlineStr">
        <is>
          <t/>
        </is>
      </c>
      <c r="F5040" t="inlineStr">
        <is>
          <t>Yettel - Grip - Development</t>
        </is>
      </c>
      <c r="G5040" t="inlineStr">
        <is>
          <t/>
        </is>
      </c>
      <c r="H5040" s="3">
        <v>46126.0</v>
      </c>
      <c r="I5040"/>
      <c r="J5040"/>
      <c r="K5040">
        <v>8.0</v>
      </c>
      <c r="L5040" t="inlineStr">
        <is>
          <t>Billable work</t>
        </is>
      </c>
    </row>
    <row r="5041">
      <c r="A5041" t="inlineStr">
        <is>
          <t>Arnold Vakaria</t>
        </is>
      </c>
      <c r="B5041">
        <f>IF(COUNTIF(Team!$A$2:$A$18,A5041)&gt;0,"CPS","")</f>
      </c>
      <c r="C5041" t="inlineStr">
        <is>
          <t>PH - Consultant Corner</t>
        </is>
      </c>
      <c r="D5041" t="inlineStr">
        <is>
          <t>Princess House</t>
        </is>
      </c>
      <c r="E5041" t="inlineStr">
        <is>
          <t>2007124</t>
        </is>
      </c>
      <c r="F5041" t="inlineStr">
        <is>
          <t>PHS-7124 - ccdus - Scrum events</t>
        </is>
      </c>
      <c r="G5041" t="inlineStr">
        <is>
          <t>JIRAID:126445 DSM</t>
        </is>
      </c>
      <c r="H5041" s="3">
        <v>46126.0</v>
      </c>
      <c r="I5041"/>
      <c r="J5041"/>
      <c r="K5041">
        <v>0.5</v>
      </c>
      <c r="L5041" t="inlineStr">
        <is>
          <t>Billable work</t>
        </is>
      </c>
    </row>
    <row r="5042">
      <c r="A5042" t="inlineStr">
        <is>
          <t>Attila Aszalos</t>
        </is>
      </c>
      <c r="B5042">
        <f>IF(COUNTIF(Team!$A$2:$A$18,A5042)&gt;0,"CPS","")</f>
      </c>
      <c r="C5042" t="inlineStr">
        <is>
          <t>Synlab Plasma (BigCommerce)</t>
        </is>
      </c>
      <c r="D5042" t="inlineStr">
        <is>
          <t>Synlab</t>
        </is>
      </c>
      <c r="E5042" t="inlineStr">
        <is>
          <t>1019903</t>
        </is>
      </c>
      <c r="F5042" t="inlineStr">
        <is>
          <t>SA-19903 - [IT][Booking] Handle Primary and Secondary time slot locking</t>
        </is>
      </c>
      <c r="G5042" t="inlineStr">
        <is>
          <t>JIRAID:111849 </t>
        </is>
      </c>
      <c r="H5042" s="3">
        <v>46126.0</v>
      </c>
      <c r="I5042"/>
      <c r="J5042"/>
      <c r="K5042">
        <v>1.75</v>
      </c>
      <c r="L5042" t="inlineStr">
        <is>
          <t>Billable work</t>
        </is>
      </c>
    </row>
    <row r="5043">
      <c r="A5043" t="inlineStr">
        <is>
          <t>Bálint Lénárt</t>
        </is>
      </c>
      <c r="B5043">
        <f>IF(COUNTIF(Team!$A$2:$A$18,A5043)&gt;0,"CPS","")</f>
      </c>
      <c r="C5043" t="inlineStr">
        <is>
          <t>SAG-NTAK</t>
        </is>
      </c>
      <c r="D5043" t="inlineStr">
        <is>
          <t>Sagemcom Magyarország Kft.</t>
        </is>
      </c>
      <c r="E5043" t="inlineStr">
        <is>
          <t>123178</t>
        </is>
      </c>
      <c r="F5043" t="inlineStr">
        <is>
          <t>#28996 Workshop - NTAK DSM - Sagemcom</t>
        </is>
      </c>
      <c r="G5043" t="inlineStr">
        <is>
          <t/>
        </is>
      </c>
      <c r="H5043" s="3">
        <v>46126.0</v>
      </c>
      <c r="I5043"/>
      <c r="J5043"/>
      <c r="K5043">
        <v>0.25</v>
      </c>
      <c r="L5043" t="inlineStr">
        <is>
          <t>Billable work</t>
        </is>
      </c>
    </row>
    <row r="5044">
      <c r="A5044" t="inlineStr">
        <is>
          <t>Arnold Vakaria</t>
        </is>
      </c>
      <c r="B5044">
        <f>IF(COUNTIF(Team!$A$2:$A$18,A5044)&gt;0,"CPS","")</f>
      </c>
      <c r="C5044" t="inlineStr">
        <is>
          <t>PH - Consultant Corner</t>
        </is>
      </c>
      <c r="D5044" t="inlineStr">
        <is>
          <t>Princess House</t>
        </is>
      </c>
      <c r="E5044" t="inlineStr">
        <is>
          <t>2007124</t>
        </is>
      </c>
      <c r="F5044" t="inlineStr">
        <is>
          <t>PHS-7124 - ccdus - Scrum events</t>
        </is>
      </c>
      <c r="G5044" t="inlineStr">
        <is>
          <t>JIRAID:126444 Sprint planning - Premier, Kushki</t>
        </is>
      </c>
      <c r="H5044" s="3">
        <v>46126.0</v>
      </c>
      <c r="I5044"/>
      <c r="J5044"/>
      <c r="K5044">
        <v>1.0</v>
      </c>
      <c r="L5044" t="inlineStr">
        <is>
          <t>Billable work</t>
        </is>
      </c>
    </row>
    <row r="5045">
      <c r="A5045" t="inlineStr">
        <is>
          <t>Eszter Sebestyén</t>
        </is>
      </c>
      <c r="B5045">
        <f>IF(COUNTIF(Team!$A$2:$A$18,A5045)&gt;0,"CPS","")</f>
      </c>
      <c r="C5045" t="inlineStr">
        <is>
          <t>sontime2</t>
        </is>
      </c>
      <c r="D5045" t="inlineStr">
        <is>
          <t>Sonrisa</t>
        </is>
      </c>
      <c r="E5045" t="inlineStr">
        <is>
          <t/>
        </is>
      </c>
      <c r="F5045" t="inlineStr">
        <is>
          <t>User support</t>
        </is>
      </c>
      <c r="G5045" t="inlineStr">
        <is>
          <t/>
        </is>
      </c>
      <c r="H5045" s="3">
        <v>46126.0</v>
      </c>
      <c r="I5045"/>
      <c r="J5045"/>
      <c r="K5045">
        <v>1.25</v>
      </c>
      <c r="L5045" t="inlineStr">
        <is>
          <t>Non-billable work</t>
        </is>
      </c>
    </row>
    <row r="5046">
      <c r="A5046" t="inlineStr">
        <is>
          <t>Attila Aszalos</t>
        </is>
      </c>
      <c r="B5046">
        <f>IF(COUNTIF(Team!$A$2:$A$18,A5046)&gt;0,"CPS","")</f>
      </c>
      <c r="C5046" t="inlineStr">
        <is>
          <t>Synlab Plasma (BigCommerce)</t>
        </is>
      </c>
      <c r="D5046" t="inlineStr">
        <is>
          <t>Synlab</t>
        </is>
      </c>
      <c r="E5046" t="inlineStr">
        <is>
          <t>1019796</t>
        </is>
      </c>
      <c r="F5046" t="inlineStr">
        <is>
          <t>SA-19796 - [IT][Booking]No email notification received when order is created but success page is vis</t>
        </is>
      </c>
      <c r="G5046" t="inlineStr">
        <is>
          <t>JIRAID:111845 POT</t>
        </is>
      </c>
      <c r="H5046" s="3">
        <v>46126.0</v>
      </c>
      <c r="I5046"/>
      <c r="J5046"/>
      <c r="K5046">
        <v>0.25</v>
      </c>
      <c r="L5046" t="inlineStr">
        <is>
          <t>Billable work</t>
        </is>
      </c>
    </row>
    <row r="5047">
      <c r="A5047" t="inlineStr">
        <is>
          <t>István Kánya</t>
        </is>
      </c>
      <c r="B5047">
        <f>IF(COUNTIF(Team!$A$2:$A$18,A5047)&gt;0,"CPS","")</f>
      </c>
      <c r="C5047" t="inlineStr">
        <is>
          <t>Global Blue - Rex 2.0 - BAU</t>
        </is>
      </c>
      <c r="D5047" t="inlineStr">
        <is>
          <t>Global Blue</t>
        </is>
      </c>
      <c r="E5047" t="inlineStr">
        <is>
          <t/>
        </is>
      </c>
      <c r="F5047" t="inlineStr">
        <is>
          <t>General development</t>
        </is>
      </c>
      <c r="G5047" t="inlineStr">
        <is>
          <t/>
        </is>
      </c>
      <c r="H5047" s="3">
        <v>46126.0</v>
      </c>
      <c r="I5047"/>
      <c r="J5047"/>
      <c r="K5047">
        <v>8.0</v>
      </c>
      <c r="L5047" t="inlineStr">
        <is>
          <t>Billable work</t>
        </is>
      </c>
    </row>
    <row r="5048">
      <c r="A5048" t="inlineStr">
        <is>
          <t>Eszter Sebestyén</t>
        </is>
      </c>
      <c r="B5048">
        <f>IF(COUNTIF(Team!$A$2:$A$18,A5048)&gt;0,"CPS","")</f>
      </c>
      <c r="C5048" t="inlineStr">
        <is>
          <t>Talentedbunch</t>
        </is>
      </c>
      <c r="D5048" t="inlineStr">
        <is>
          <t>Talented Bunch Zrt.</t>
        </is>
      </c>
      <c r="E5048" t="inlineStr">
        <is>
          <t/>
        </is>
      </c>
      <c r="F5048" t="inlineStr">
        <is>
          <t>BA time</t>
        </is>
      </c>
      <c r="G5048" t="inlineStr">
        <is>
          <t>FKK template, DEV support, CR jegy részletek, UI support,  saját túlóra kimutatás, KS update</t>
        </is>
      </c>
      <c r="H5048" s="3">
        <v>46126.0</v>
      </c>
      <c r="I5048"/>
      <c r="J5048"/>
      <c r="K5048">
        <v>2.5</v>
      </c>
      <c r="L5048" t="inlineStr">
        <is>
          <t>Billable work</t>
        </is>
      </c>
    </row>
    <row r="5049">
      <c r="A5049" t="inlineStr">
        <is>
          <t>Attila Aszalos</t>
        </is>
      </c>
      <c r="B5049">
        <f>IF(COUNTIF(Team!$A$2:$A$18,A5049)&gt;0,"CPS","")</f>
      </c>
      <c r="C5049" t="inlineStr">
        <is>
          <t>Synlab Plasma (BigCommerce)</t>
        </is>
      </c>
      <c r="D5049" t="inlineStr">
        <is>
          <t>Synlab</t>
        </is>
      </c>
      <c r="E5049" t="inlineStr">
        <is>
          <t>1019784</t>
        </is>
      </c>
      <c r="F5049" t="inlineStr">
        <is>
          <t>SA-19784 - [IT][Booking]Create a new user using new UI and nothing happens, no successmessage and ne</t>
        </is>
      </c>
      <c r="G5049" t="inlineStr">
        <is>
          <t>JIRAID:111846 </t>
        </is>
      </c>
      <c r="H5049" s="3">
        <v>46126.0</v>
      </c>
      <c r="I5049"/>
      <c r="J5049"/>
      <c r="K5049">
        <v>2.25</v>
      </c>
      <c r="L5049" t="inlineStr">
        <is>
          <t>Billable work</t>
        </is>
      </c>
    </row>
    <row r="5050">
      <c r="A5050" t="inlineStr">
        <is>
          <t>Bálint Lénárt</t>
        </is>
      </c>
      <c r="B5050">
        <f>IF(COUNTIF(Team!$A$2:$A$18,A5050)&gt;0,"CPS","")</f>
      </c>
      <c r="C5050" t="inlineStr">
        <is>
          <t>SAG-NTAK</t>
        </is>
      </c>
      <c r="D5050" t="inlineStr">
        <is>
          <t>Sagemcom Magyarország Kft.</t>
        </is>
      </c>
      <c r="E5050" t="inlineStr">
        <is>
          <t>123179</t>
        </is>
      </c>
      <c r="F5050" t="inlineStr">
        <is>
          <t>#28997 Workshop - NTAK DSM - Sonrisa</t>
        </is>
      </c>
      <c r="G5050" t="inlineStr">
        <is>
          <t/>
        </is>
      </c>
      <c r="H5050" s="3">
        <v>46126.0</v>
      </c>
      <c r="I5050"/>
      <c r="J5050"/>
      <c r="K5050">
        <v>0.25</v>
      </c>
      <c r="L5050" t="inlineStr">
        <is>
          <t>Billable work</t>
        </is>
      </c>
    </row>
    <row r="5051">
      <c r="A5051" t="inlineStr">
        <is>
          <t>Zoltán Bán</t>
        </is>
      </c>
      <c r="B5051">
        <f>IF(COUNTIF(Team!$A$2:$A$18,A5051)&gt;0,"CPS","")</f>
      </c>
      <c r="C5051" t="inlineStr">
        <is>
          <t>Sonrisa SysAdmin JIRA</t>
        </is>
      </c>
      <c r="D5051" t="inlineStr">
        <is>
          <t>Sonrisa</t>
        </is>
      </c>
      <c r="E5051" t="inlineStr">
        <is>
          <t/>
        </is>
      </c>
      <c r="F5051" t="inlineStr">
        <is>
          <t>SSC - SaaS management</t>
        </is>
      </c>
      <c r="G5051" t="inlineStr">
        <is>
          <t>SYS-12105, Innosol számla továbbítás (Bitdefender).</t>
        </is>
      </c>
      <c r="H5051" s="3">
        <v>46126.0</v>
      </c>
      <c r="I5051"/>
      <c r="J5051"/>
      <c r="K5051">
        <v>0.25</v>
      </c>
      <c r="L5051" t="inlineStr">
        <is>
          <t>Billable work</t>
        </is>
      </c>
    </row>
    <row r="5052">
      <c r="A5052" t="inlineStr">
        <is>
          <t>Attila Aszalos</t>
        </is>
      </c>
      <c r="B5052">
        <f>IF(COUNTIF(Team!$A$2:$A$18,A5052)&gt;0,"CPS","")</f>
      </c>
      <c r="C5052" t="inlineStr">
        <is>
          <t>Synlab Plasma (BigCommerce)</t>
        </is>
      </c>
      <c r="D5052" t="inlineStr">
        <is>
          <t>Synlab</t>
        </is>
      </c>
      <c r="E5052" t="inlineStr">
        <is>
          <t>1019771</t>
        </is>
      </c>
      <c r="F5052" t="inlineStr">
        <is>
          <t>SA-19771 - [IT][Booking] Online payment discount introduction</t>
        </is>
      </c>
      <c r="G5052" t="inlineStr">
        <is>
          <t>JIRAID:111844 POT</t>
        </is>
      </c>
      <c r="H5052" s="3">
        <v>46126.0</v>
      </c>
      <c r="I5052"/>
      <c r="J5052"/>
      <c r="K5052">
        <v>0.5</v>
      </c>
      <c r="L5052" t="inlineStr">
        <is>
          <t>Billable work</t>
        </is>
      </c>
    </row>
    <row r="5053">
      <c r="A5053" t="inlineStr">
        <is>
          <t>Gabriella Tóth</t>
        </is>
      </c>
      <c r="B5053">
        <f>IF(COUNTIF(Team!$A$2:$A$18,A5053)&gt;0,"CPS","")</f>
      </c>
      <c r="C5053" t="inlineStr">
        <is>
          <t>Sonrisa Office Management</t>
        </is>
      </c>
      <c r="D5053" t="inlineStr">
        <is>
          <t>Sonrisa</t>
        </is>
      </c>
      <c r="E5053" t="inlineStr">
        <is>
          <t/>
        </is>
      </c>
      <c r="F5053" t="inlineStr">
        <is>
          <t>Site Operation</t>
        </is>
      </c>
      <c r="G5053" t="inlineStr">
        <is>
          <t>Rendrakás, mosógatógép kipakolás, kávéfőző és robotporszívó előkészítés, papíráru kirakás, jelenléti vezetés, gyümölcs kikészítés, asztalossal egyeztetés, vendégkártya kiadás</t>
        </is>
      </c>
      <c r="H5053" s="3">
        <v>46126.0</v>
      </c>
      <c r="I5053"/>
      <c r="J5053"/>
      <c r="K5053">
        <v>1.5</v>
      </c>
      <c r="L5053" t="inlineStr">
        <is>
          <t>Non-billable work</t>
        </is>
      </c>
    </row>
    <row r="5054">
      <c r="A5054" t="inlineStr">
        <is>
          <t>Attila Aszalos</t>
        </is>
      </c>
      <c r="B5054">
        <f>IF(COUNTIF(Team!$A$2:$A$18,A5054)&gt;0,"CPS","")</f>
      </c>
      <c r="C5054" t="inlineStr">
        <is>
          <t>Synlab Plasma (BigCommerce)</t>
        </is>
      </c>
      <c r="D5054" t="inlineStr">
        <is>
          <t>Synlab</t>
        </is>
      </c>
      <c r="E5054" t="inlineStr">
        <is>
          <t>1019744</t>
        </is>
      </c>
      <c r="F5054" t="inlineStr">
        <is>
          <t>SA-19744 - [IT][Booking] Handle no available timeslots for a day</t>
        </is>
      </c>
      <c r="G5054" t="inlineStr">
        <is>
          <t>JIRAID:111843 Code review</t>
        </is>
      </c>
      <c r="H5054" s="3">
        <v>46126.0</v>
      </c>
      <c r="I5054"/>
      <c r="J5054"/>
      <c r="K5054">
        <v>0.25</v>
      </c>
      <c r="L5054" t="inlineStr">
        <is>
          <t>Billable work</t>
        </is>
      </c>
    </row>
    <row r="5055">
      <c r="A5055" t="inlineStr">
        <is>
          <t>Bálint Lénárt</t>
        </is>
      </c>
      <c r="B5055">
        <f>IF(COUNTIF(Team!$A$2:$A$18,A5055)&gt;0,"CPS","")</f>
      </c>
      <c r="C5055" t="inlineStr">
        <is>
          <t>SAG-NAV</t>
        </is>
      </c>
      <c r="D5055" t="inlineStr">
        <is>
          <t>Sagemcom Magyarország Kft.</t>
        </is>
      </c>
      <c r="E5055" t="inlineStr">
        <is>
          <t/>
        </is>
      </c>
      <c r="F5055" t="inlineStr">
        <is>
          <t>DSM, Meetings</t>
        </is>
      </c>
      <c r="G5055" t="inlineStr">
        <is>
          <t>Napi státusz, KOBAK</t>
        </is>
      </c>
      <c r="H5055" s="3">
        <v>46126.0</v>
      </c>
      <c r="I5055"/>
      <c r="J5055"/>
      <c r="K5055">
        <v>1.0</v>
      </c>
      <c r="L5055" t="inlineStr">
        <is>
          <t>Billable work</t>
        </is>
      </c>
    </row>
    <row r="5056">
      <c r="A5056" t="inlineStr">
        <is>
          <t>Gabriella Tóth</t>
        </is>
      </c>
      <c r="B5056">
        <f>IF(COUNTIF(Team!$A$2:$A$18,A5056)&gt;0,"CPS","")</f>
      </c>
      <c r="C5056" t="inlineStr">
        <is>
          <t>Sonrisa Office Management</t>
        </is>
      </c>
      <c r="D5056" t="inlineStr">
        <is>
          <t>Sonrisa</t>
        </is>
      </c>
      <c r="E5056" t="inlineStr">
        <is>
          <t/>
        </is>
      </c>
      <c r="F5056" t="inlineStr">
        <is>
          <t>OM Meetings</t>
        </is>
      </c>
      <c r="G5056" t="inlineStr">
        <is>
          <t>Heti infok, feladatok megbeszélése Gabival</t>
        </is>
      </c>
      <c r="H5056" s="3">
        <v>46126.0</v>
      </c>
      <c r="I5056"/>
      <c r="J5056"/>
      <c r="K5056">
        <v>1.0</v>
      </c>
      <c r="L5056" t="inlineStr">
        <is>
          <t>Non-billable work</t>
        </is>
      </c>
    </row>
    <row r="5057">
      <c r="A5057" t="inlineStr">
        <is>
          <t>Attila Aszalos</t>
        </is>
      </c>
      <c r="B5057">
        <f>IF(COUNTIF(Team!$A$2:$A$18,A5057)&gt;0,"CPS","")</f>
      </c>
      <c r="C5057" t="inlineStr">
        <is>
          <t>Synlab Plasma (BigCommerce)</t>
        </is>
      </c>
      <c r="D5057" t="inlineStr">
        <is>
          <t>Synlab</t>
        </is>
      </c>
      <c r="E5057" t="inlineStr">
        <is>
          <t>1019720</t>
        </is>
      </c>
      <c r="F5057" t="inlineStr">
        <is>
          <t>SA-19720 - [IT][Booking] Offline payment option introduction to Checkout</t>
        </is>
      </c>
      <c r="G5057" t="inlineStr">
        <is>
          <t>JIRAID:111841 </t>
        </is>
      </c>
      <c r="H5057" s="3">
        <v>46126.0</v>
      </c>
      <c r="I5057"/>
      <c r="J5057"/>
      <c r="K5057">
        <v>0.25</v>
      </c>
      <c r="L5057" t="inlineStr">
        <is>
          <t>Billable work</t>
        </is>
      </c>
    </row>
    <row r="5058">
      <c r="A5058" t="inlineStr">
        <is>
          <t>Timotei Fabian Mot</t>
        </is>
      </c>
      <c r="B5058">
        <f>IF(COUNTIF(Team!$A$2:$A$18,A5058)&gt;0,"CPS","")</f>
      </c>
      <c r="C5058" t="inlineStr">
        <is>
          <t>Diligent Risk Essentials</t>
        </is>
      </c>
      <c r="D5058" t="inlineStr">
        <is>
          <t>Diligent</t>
        </is>
      </c>
      <c r="E5058" t="inlineStr">
        <is>
          <t>186319</t>
        </is>
      </c>
      <c r="F5058" t="inlineStr">
        <is>
          <t>Development</t>
        </is>
      </c>
      <c r="G5058" t="inlineStr">
        <is>
          <t/>
        </is>
      </c>
      <c r="H5058" s="3">
        <v>46126.0</v>
      </c>
      <c r="I5058"/>
      <c r="J5058"/>
      <c r="K5058">
        <v>8.0</v>
      </c>
      <c r="L5058" t="inlineStr">
        <is>
          <t>Billable work</t>
        </is>
      </c>
    </row>
    <row r="5059">
      <c r="A5059" t="inlineStr">
        <is>
          <t>Viktor Vörös</t>
        </is>
      </c>
      <c r="B5059">
        <f>IF(COUNTIF(Team!$A$2:$A$18,A5059)&gt;0,"CPS","")</f>
      </c>
      <c r="C5059" t="inlineStr">
        <is>
          <t>K11 Production</t>
        </is>
      </c>
      <c r="D5059" t="inlineStr">
        <is>
          <t>Magyar Államkincstár</t>
        </is>
      </c>
      <c r="E5059" t="inlineStr">
        <is>
          <t>200076</t>
        </is>
      </c>
      <c r="F5059" t="inlineStr">
        <is>
          <t>Indoklás létrehozó endpoint nem megfelelő validáció és REST viselkedés</t>
        </is>
      </c>
      <c r="G5059" t="inlineStr">
        <is>
          <t/>
        </is>
      </c>
      <c r="H5059" s="3">
        <v>46126.0</v>
      </c>
      <c r="I5059"/>
      <c r="J5059"/>
      <c r="K5059">
        <v>0.5</v>
      </c>
      <c r="L5059" t="inlineStr">
        <is>
          <t>Billable work</t>
        </is>
      </c>
    </row>
    <row r="5060">
      <c r="A5060" t="inlineStr">
        <is>
          <t>Attila Aszalos</t>
        </is>
      </c>
      <c r="B5060">
        <f>IF(COUNTIF(Team!$A$2:$A$18,A5060)&gt;0,"CPS","")</f>
      </c>
      <c r="C5060" t="inlineStr">
        <is>
          <t>Synlab Plasma (BigCommerce)</t>
        </is>
      </c>
      <c r="D5060" t="inlineStr">
        <is>
          <t>Synlab</t>
        </is>
      </c>
      <c r="E5060" t="inlineStr">
        <is>
          <t>1019544</t>
        </is>
      </c>
      <c r="F5060" t="inlineStr">
        <is>
          <t>SA-19544 - [IT][Booking] Implement checkout without booking</t>
        </is>
      </c>
      <c r="G5060" t="inlineStr">
        <is>
          <t>JIRAID:111850 POT</t>
        </is>
      </c>
      <c r="H5060" s="3">
        <v>46126.0</v>
      </c>
      <c r="I5060"/>
      <c r="J5060"/>
      <c r="K5060">
        <v>0.5</v>
      </c>
      <c r="L5060" t="inlineStr">
        <is>
          <t>Billable work</t>
        </is>
      </c>
    </row>
    <row r="5061">
      <c r="A5061" t="inlineStr">
        <is>
          <t>Viktor Vörös</t>
        </is>
      </c>
      <c r="B5061">
        <f>IF(COUNTIF(Team!$A$2:$A$18,A5061)&gt;0,"CPS","")</f>
      </c>
      <c r="C5061" t="inlineStr">
        <is>
          <t>K11 Production</t>
        </is>
      </c>
      <c r="D5061" t="inlineStr">
        <is>
          <t>Magyar Államkincstár</t>
        </is>
      </c>
      <c r="E5061" t="inlineStr">
        <is>
          <t>199413</t>
        </is>
      </c>
      <c r="F5061" t="inlineStr">
        <is>
          <t>[React] Adatszolgáltatás példány: Információk: Hibalista hiba indoklás felugró ablak megvalósítása</t>
        </is>
      </c>
      <c r="G5061" t="inlineStr">
        <is>
          <t>API előtesztelése</t>
        </is>
      </c>
      <c r="H5061" s="3">
        <v>46126.0</v>
      </c>
      <c r="I5061"/>
      <c r="J5061"/>
      <c r="K5061">
        <v>1.0</v>
      </c>
      <c r="L5061" t="inlineStr">
        <is>
          <t>Billable work</t>
        </is>
      </c>
    </row>
    <row r="5062">
      <c r="A5062" t="inlineStr">
        <is>
          <t>Attila Aszalos</t>
        </is>
      </c>
      <c r="B5062">
        <f>IF(COUNTIF(Team!$A$2:$A$18,A5062)&gt;0,"CPS","")</f>
      </c>
      <c r="C5062" t="inlineStr">
        <is>
          <t>Synlab Plasma (BigCommerce)</t>
        </is>
      </c>
      <c r="D5062" t="inlineStr">
        <is>
          <t>Synlab</t>
        </is>
      </c>
      <c r="E5062" t="inlineStr">
        <is>
          <t>1019544</t>
        </is>
      </c>
      <c r="F5062" t="inlineStr">
        <is>
          <t>SA-19544 - [IT][Booking] Implement checkout without booking</t>
        </is>
      </c>
      <c r="G5062" t="inlineStr">
        <is>
          <t>JIRAID:111847 </t>
        </is>
      </c>
      <c r="H5062" s="3">
        <v>46126.0</v>
      </c>
      <c r="I5062"/>
      <c r="J5062"/>
      <c r="K5062">
        <v>1.0</v>
      </c>
      <c r="L5062" t="inlineStr">
        <is>
          <t>Billable work</t>
        </is>
      </c>
    </row>
    <row r="5063">
      <c r="A5063" t="inlineStr">
        <is>
          <t>Viktor Leinvander</t>
        </is>
      </c>
      <c r="B5063">
        <f>IF(COUNTIF(Team!$A$2:$A$18,A5063)&gt;0,"CPS","")</f>
      </c>
      <c r="C5063" t="inlineStr">
        <is>
          <t>UI modernization 2026 - Dev Team</t>
        </is>
      </c>
      <c r="D5063" t="inlineStr">
        <is>
          <t>Diligent</t>
        </is>
      </c>
      <c r="E5063" t="inlineStr">
        <is>
          <t/>
        </is>
      </c>
      <c r="F5063" t="inlineStr">
        <is>
          <t>Meeting</t>
        </is>
      </c>
      <c r="G5063" t="inlineStr">
        <is>
          <t/>
        </is>
      </c>
      <c r="H5063" s="3">
        <v>46126.0</v>
      </c>
      <c r="I5063"/>
      <c r="J5063"/>
      <c r="K5063">
        <v>0.5</v>
      </c>
      <c r="L5063" t="inlineStr">
        <is>
          <t>Billable work</t>
        </is>
      </c>
    </row>
    <row r="5064">
      <c r="A5064" t="inlineStr">
        <is>
          <t>Gergő Gólya</t>
        </is>
      </c>
      <c r="B5064">
        <f>IF(COUNTIF(Team!$A$2:$A$18,A5064)&gt;0,"CPS","")</f>
      </c>
      <c r="C5064" t="inlineStr">
        <is>
          <t>Synlab Plasma (BigCommerce)</t>
        </is>
      </c>
      <c r="D5064" t="inlineStr">
        <is>
          <t>Synlab</t>
        </is>
      </c>
      <c r="E5064" t="inlineStr">
        <is>
          <t>1019350</t>
        </is>
      </c>
      <c r="F5064" t="inlineStr">
        <is>
          <t>SA-19350 - [IT][eCom][PG] Diventare Partner SYNLAB - Drop3</t>
        </is>
      </c>
      <c r="G5064" t="inlineStr">
        <is>
          <t>JIRAID:111858 </t>
        </is>
      </c>
      <c r="H5064" s="3">
        <v>46126.0</v>
      </c>
      <c r="I5064"/>
      <c r="J5064"/>
      <c r="K5064">
        <v>2.0</v>
      </c>
      <c r="L5064" t="inlineStr">
        <is>
          <t>Billable work</t>
        </is>
      </c>
    </row>
    <row r="5065">
      <c r="A5065" t="inlineStr">
        <is>
          <t>Dénes Simonyi</t>
        </is>
      </c>
      <c r="B5065">
        <f>IF(COUNTIF(Team!$A$2:$A$18,A5065)&gt;0,"CPS","")</f>
      </c>
      <c r="C5065" t="inlineStr">
        <is>
          <t>Diligent - Boards - Ifrit</t>
        </is>
      </c>
      <c r="D5065" t="inlineStr">
        <is>
          <t>Diligent</t>
        </is>
      </c>
      <c r="E5065" t="inlineStr">
        <is>
          <t/>
        </is>
      </c>
      <c r="F5065" t="inlineStr">
        <is>
          <t>Meeting</t>
        </is>
      </c>
      <c r="G5065" t="inlineStr">
        <is>
          <t>Ifrit - DSM
Ifrit team - refinement</t>
        </is>
      </c>
      <c r="H5065" s="3">
        <v>46126.0</v>
      </c>
      <c r="I5065"/>
      <c r="J5065"/>
      <c r="K5065">
        <v>1.25</v>
      </c>
      <c r="L5065" t="inlineStr">
        <is>
          <t>Billable work</t>
        </is>
      </c>
    </row>
    <row r="5066">
      <c r="A5066" t="inlineStr">
        <is>
          <t>Viktor Leinvander</t>
        </is>
      </c>
      <c r="B5066">
        <f>IF(COUNTIF(Team!$A$2:$A$18,A5066)&gt;0,"CPS","")</f>
      </c>
      <c r="C5066" t="inlineStr">
        <is>
          <t>UI modernization 2026 - Dev Team</t>
        </is>
      </c>
      <c r="D5066" t="inlineStr">
        <is>
          <t>Diligent</t>
        </is>
      </c>
      <c r="E5066" t="inlineStr">
        <is>
          <t/>
        </is>
      </c>
      <c r="F5066" t="inlineStr">
        <is>
          <t>Development</t>
        </is>
      </c>
      <c r="G5066" t="inlineStr">
        <is>
          <t/>
        </is>
      </c>
      <c r="H5066" s="3">
        <v>46126.0</v>
      </c>
      <c r="I5066"/>
      <c r="J5066"/>
      <c r="K5066">
        <v>7.0</v>
      </c>
      <c r="L5066" t="inlineStr">
        <is>
          <t>Billable work</t>
        </is>
      </c>
    </row>
    <row r="5067">
      <c r="A5067" t="inlineStr">
        <is>
          <t>Attila Aszalos</t>
        </is>
      </c>
      <c r="B5067">
        <f>IF(COUNTIF(Team!$A$2:$A$18,A5067)&gt;0,"CPS","")</f>
      </c>
      <c r="C5067" t="inlineStr">
        <is>
          <t>Synlab Plasma (BigCommerce)</t>
        </is>
      </c>
      <c r="D5067" t="inlineStr">
        <is>
          <t>Synlab</t>
        </is>
      </c>
      <c r="E5067" t="inlineStr">
        <is>
          <t>1019326</t>
        </is>
      </c>
      <c r="F5067" t="inlineStr">
        <is>
          <t>SA-19326 - [IT][Booking] Send regional consents during checkout to profile service, handle existing </t>
        </is>
      </c>
      <c r="G5067" t="inlineStr">
        <is>
          <t>JIRAID:111848 POT</t>
        </is>
      </c>
      <c r="H5067" s="3">
        <v>46126.0</v>
      </c>
      <c r="I5067"/>
      <c r="J5067"/>
      <c r="K5067">
        <v>0.25</v>
      </c>
      <c r="L5067" t="inlineStr">
        <is>
          <t>Billable work</t>
        </is>
      </c>
    </row>
    <row r="5068">
      <c r="A5068" t="inlineStr">
        <is>
          <t>Dénes Simonyi</t>
        </is>
      </c>
      <c r="B5068">
        <f>IF(COUNTIF(Team!$A$2:$A$18,A5068)&gt;0,"CPS","")</f>
      </c>
      <c r="C5068" t="inlineStr">
        <is>
          <t>Diligent - Boards - Ifrit</t>
        </is>
      </c>
      <c r="D5068" t="inlineStr">
        <is>
          <t>Diligent</t>
        </is>
      </c>
      <c r="E5068" t="inlineStr">
        <is>
          <t/>
        </is>
      </c>
      <c r="F5068" t="inlineStr">
        <is>
          <t>QA activity</t>
        </is>
      </c>
      <c r="G5068" t="inlineStr">
        <is>
          <t>BCLOUD-7054</t>
        </is>
      </c>
      <c r="H5068" s="3">
        <v>46126.0</v>
      </c>
      <c r="I5068"/>
      <c r="J5068"/>
      <c r="K5068">
        <v>2.75</v>
      </c>
      <c r="L5068" t="inlineStr">
        <is>
          <t>Billable work</t>
        </is>
      </c>
    </row>
    <row r="5069">
      <c r="A5069" t="inlineStr">
        <is>
          <t>Györgyi Krisztina László</t>
        </is>
      </c>
      <c r="B5069">
        <f>IF(COUNTIF(Team!$A$2:$A$18,A5069)&gt;0,"CPS","")</f>
      </c>
      <c r="C5069" t="inlineStr">
        <is>
          <t>Yettel-Bau</t>
        </is>
      </c>
      <c r="D5069" t="inlineStr">
        <is>
          <t>Yettel</t>
        </is>
      </c>
      <c r="E5069" t="inlineStr">
        <is>
          <t/>
        </is>
      </c>
      <c r="F5069" t="inlineStr">
        <is>
          <t>Research</t>
        </is>
      </c>
      <c r="G5069" t="inlineStr">
        <is>
          <t/>
        </is>
      </c>
      <c r="H5069" s="3">
        <v>46126.0</v>
      </c>
      <c r="I5069"/>
      <c r="J5069"/>
      <c r="K5069">
        <v>8.0</v>
      </c>
      <c r="L5069" t="inlineStr">
        <is>
          <t>Billable work</t>
        </is>
      </c>
    </row>
    <row r="5070">
      <c r="A5070" t="inlineStr">
        <is>
          <t>Gergő Gólya</t>
        </is>
      </c>
      <c r="B5070">
        <f>IF(COUNTIF(Team!$A$2:$A$18,A5070)&gt;0,"CPS","")</f>
      </c>
      <c r="C5070" t="inlineStr">
        <is>
          <t>Synlab Plasma (BigCommerce)</t>
        </is>
      </c>
      <c r="D5070" t="inlineStr">
        <is>
          <t>Synlab</t>
        </is>
      </c>
      <c r="E5070" t="inlineStr">
        <is>
          <t>1019194</t>
        </is>
      </c>
      <c r="F5070" t="inlineStr">
        <is>
          <t>SA-19194 - [IT][eCom][PG] Analisi di laboratorio - Categorie page - Drop1</t>
        </is>
      </c>
      <c r="G5070" t="inlineStr">
        <is>
          <t>JIRAID:111859 </t>
        </is>
      </c>
      <c r="H5070" s="3">
        <v>46126.0</v>
      </c>
      <c r="I5070"/>
      <c r="J5070"/>
      <c r="K5070">
        <v>1.25</v>
      </c>
      <c r="L5070" t="inlineStr">
        <is>
          <t>Billable work</t>
        </is>
      </c>
    </row>
    <row r="5071">
      <c r="A5071" t="inlineStr">
        <is>
          <t>Gergő Gólya</t>
        </is>
      </c>
      <c r="B5071">
        <f>IF(COUNTIF(Team!$A$2:$A$18,A5071)&gt;0,"CPS","")</f>
      </c>
      <c r="C5071" t="inlineStr">
        <is>
          <t>Synlab Plasma (BigCommerce)</t>
        </is>
      </c>
      <c r="D5071" t="inlineStr">
        <is>
          <t>Synlab</t>
        </is>
      </c>
      <c r="E5071" t="inlineStr">
        <is>
          <t>1019193</t>
        </is>
      </c>
      <c r="F5071" t="inlineStr">
        <is>
          <t>SA-19193 - [IT][eCom] [PG] Compare function UI enhancements - Drop1</t>
        </is>
      </c>
      <c r="G5071" t="inlineStr">
        <is>
          <t>JIRAID:111857 </t>
        </is>
      </c>
      <c r="H5071" s="3">
        <v>46126.0</v>
      </c>
      <c r="I5071"/>
      <c r="J5071"/>
      <c r="K5071">
        <v>2.25</v>
      </c>
      <c r="L5071" t="inlineStr">
        <is>
          <t>Billable work</t>
        </is>
      </c>
    </row>
    <row r="5072">
      <c r="A5072" t="inlineStr">
        <is>
          <t>Gábor Takaró</t>
        </is>
      </c>
      <c r="B5072">
        <f>IF(COUNTIF(Team!$A$2:$A$18,A5072)&gt;0,"CPS","")</f>
      </c>
      <c r="C5072" t="inlineStr">
        <is>
          <t>Oracle-MÁV Háztól házig</t>
        </is>
      </c>
      <c r="D5072" t="inlineStr">
        <is>
          <t>Oracle</t>
        </is>
      </c>
      <c r="E5072" t="inlineStr">
        <is>
          <t>199994</t>
        </is>
      </c>
      <c r="F5072" t="inlineStr">
        <is>
          <t>JF-13066 AjánlatreferenciaAzonosító tárolása és visszaadása megrendeléskor, hogy a feeRefs stabil le</t>
        </is>
      </c>
      <c r="G5072" t="inlineStr">
        <is>
          <t/>
        </is>
      </c>
      <c r="H5072" s="3">
        <v>46126.0</v>
      </c>
      <c r="I5072"/>
      <c r="J5072"/>
      <c r="K5072">
        <v>1.0</v>
      </c>
      <c r="L5072" t="inlineStr">
        <is>
          <t>Billable work</t>
        </is>
      </c>
    </row>
    <row r="5073">
      <c r="A5073" t="inlineStr">
        <is>
          <t>Gergő Gólya</t>
        </is>
      </c>
      <c r="B5073">
        <f>IF(COUNTIF(Team!$A$2:$A$18,A5073)&gt;0,"CPS","")</f>
      </c>
      <c r="C5073" t="inlineStr">
        <is>
          <t>Synlab Plasma (BigCommerce)</t>
        </is>
      </c>
      <c r="D5073" t="inlineStr">
        <is>
          <t>Synlab</t>
        </is>
      </c>
      <c r="E5073" t="inlineStr">
        <is>
          <t>1019148</t>
        </is>
      </c>
      <c r="F5073" t="inlineStr">
        <is>
          <t>SA-19148 - [IT][eCom] [PG] Category page Dettaglio categoria - Drop1</t>
        </is>
      </c>
      <c r="G5073" t="inlineStr">
        <is>
          <t>JIRAID:111855 </t>
        </is>
      </c>
      <c r="H5073" s="3">
        <v>46126.0</v>
      </c>
      <c r="I5073"/>
      <c r="J5073"/>
      <c r="K5073">
        <v>2.0</v>
      </c>
      <c r="L5073" t="inlineStr">
        <is>
          <t>Billable work</t>
        </is>
      </c>
    </row>
    <row r="5074">
      <c r="A5074" t="inlineStr">
        <is>
          <t>Alexandru Ceclan</t>
        </is>
      </c>
      <c r="B5074">
        <f>IF(COUNTIF(Team!$A$2:$A$18,A5074)&gt;0,"CPS","")</f>
      </c>
      <c r="C5074" t="inlineStr">
        <is>
          <t>Consultancy - Observer Service Remap</t>
        </is>
      </c>
      <c r="D5074" t="inlineStr">
        <is>
          <t>OBSERVER</t>
        </is>
      </c>
      <c r="E5074" t="inlineStr">
        <is>
          <t>199604</t>
        </is>
      </c>
      <c r="F5074" t="inlineStr">
        <is>
          <t>UAT - Company - Cutting loading raw material upload error</t>
        </is>
      </c>
      <c r="G5074" t="inlineStr">
        <is>
          <t/>
        </is>
      </c>
      <c r="H5074" s="3">
        <v>46126.0</v>
      </c>
      <c r="I5074"/>
      <c r="J5074"/>
      <c r="K5074">
        <v>5.0</v>
      </c>
      <c r="L5074" t="inlineStr">
        <is>
          <t>Billable work</t>
        </is>
      </c>
    </row>
    <row r="5075">
      <c r="A5075" t="inlineStr">
        <is>
          <t>Gábor Takaró</t>
        </is>
      </c>
      <c r="B5075">
        <f>IF(COUNTIF(Team!$A$2:$A$18,A5075)&gt;0,"CPS","")</f>
      </c>
      <c r="C5075" t="inlineStr">
        <is>
          <t>Oracle-MÁV Háztól házig</t>
        </is>
      </c>
      <c r="D5075" t="inlineStr">
        <is>
          <t>Oracle</t>
        </is>
      </c>
      <c r="E5075" t="inlineStr">
        <is>
          <t>200067</t>
        </is>
      </c>
      <c r="F5075" t="inlineStr">
        <is>
          <t>JF-13071 OSDM refund – visszatérítési jogcím megfeleltetés</t>
        </is>
      </c>
      <c r="G5075" t="inlineStr">
        <is>
          <t/>
        </is>
      </c>
      <c r="H5075" s="3">
        <v>46126.0</v>
      </c>
      <c r="I5075"/>
      <c r="J5075"/>
      <c r="K5075">
        <v>1.0</v>
      </c>
      <c r="L5075" t="inlineStr">
        <is>
          <t>Billable work</t>
        </is>
      </c>
    </row>
    <row r="5076">
      <c r="A5076" t="inlineStr">
        <is>
          <t>Dániel Fazekas</t>
        </is>
      </c>
      <c r="B5076">
        <f>IF(COUNTIF(Team!$A$2:$A$18,A5076)&gt;0,"CPS","")</f>
      </c>
      <c r="C5076" t="inlineStr">
        <is>
          <t>Yettel - GRIP</t>
        </is>
      </c>
      <c r="D5076" t="inlineStr">
        <is>
          <t>Yettel</t>
        </is>
      </c>
      <c r="E5076" t="inlineStr">
        <is>
          <t/>
        </is>
      </c>
      <c r="F5076" t="inlineStr">
        <is>
          <t>Yettel - Grip - Internal Meeting</t>
        </is>
      </c>
      <c r="G5076" t="inlineStr">
        <is>
          <t/>
        </is>
      </c>
      <c r="H5076" s="3">
        <v>46126.0</v>
      </c>
      <c r="I5076"/>
      <c r="J5076"/>
      <c r="K5076">
        <v>0.5</v>
      </c>
      <c r="L5076" t="inlineStr">
        <is>
          <t>Billable work</t>
        </is>
      </c>
    </row>
    <row r="5077">
      <c r="A5077" t="inlineStr">
        <is>
          <t>Viktor Vörös</t>
        </is>
      </c>
      <c r="B5077">
        <f>IF(COUNTIF(Team!$A$2:$A$18,A5077)&gt;0,"CPS","")</f>
      </c>
      <c r="C5077" t="inlineStr">
        <is>
          <t>K11 Production</t>
        </is>
      </c>
      <c r="D5077" t="inlineStr">
        <is>
          <t>Magyar Államkincstár</t>
        </is>
      </c>
      <c r="E5077" t="inlineStr">
        <is>
          <t>198830</t>
        </is>
      </c>
      <c r="F5077" t="inlineStr">
        <is>
          <t>[React] Adatszolgáltatás példány: További műveletek: Adatfeltöltés képernyő megvalósítása</t>
        </is>
      </c>
      <c r="G5077" t="inlineStr">
        <is>
          <t>meeting with bende</t>
        </is>
      </c>
      <c r="H5077" s="3">
        <v>46126.0</v>
      </c>
      <c r="I5077"/>
      <c r="J5077"/>
      <c r="K5077">
        <v>0.5</v>
      </c>
      <c r="L5077" t="inlineStr">
        <is>
          <t>Billable work</t>
        </is>
      </c>
    </row>
    <row r="5078">
      <c r="A5078" t="inlineStr">
        <is>
          <t>Gábor Takaró</t>
        </is>
      </c>
      <c r="B5078">
        <f>IF(COUNTIF(Team!$A$2:$A$18,A5078)&gt;0,"CPS","")</f>
      </c>
      <c r="C5078" t="inlineStr">
        <is>
          <t>Oracle-MÁV Háztól házig</t>
        </is>
      </c>
      <c r="D5078" t="inlineStr">
        <is>
          <t>Oracle</t>
        </is>
      </c>
      <c r="E5078" t="inlineStr">
        <is>
          <t>200134</t>
        </is>
      </c>
      <c r="F5078" t="inlineStr">
        <is>
          <t>JPU-17633 TCP pod - Hiányzó vonatok 03.29.</t>
        </is>
      </c>
      <c r="G5078" t="inlineStr">
        <is>
          <t/>
        </is>
      </c>
      <c r="H5078" s="3">
        <v>46126.0</v>
      </c>
      <c r="I5078"/>
      <c r="J5078"/>
      <c r="K5078">
        <v>6.0</v>
      </c>
      <c r="L5078" t="inlineStr">
        <is>
          <t>Billable work</t>
        </is>
      </c>
    </row>
    <row r="5079">
      <c r="A5079" t="inlineStr">
        <is>
          <t>Attila Aszalos</t>
        </is>
      </c>
      <c r="B5079">
        <f>IF(COUNTIF(Team!$A$2:$A$18,A5079)&gt;0,"CPS","")</f>
      </c>
      <c r="C5079" t="inlineStr">
        <is>
          <t>Synlab Plasma (BigCommerce)</t>
        </is>
      </c>
      <c r="D5079" t="inlineStr">
        <is>
          <t>Synlab</t>
        </is>
      </c>
      <c r="E5079" t="inlineStr">
        <is>
          <t>1015152</t>
        </is>
      </c>
      <c r="F5079" t="inlineStr">
        <is>
          <t>SA-15152 - [OE] Scrum meetings (planning, DSM, retro, demo)</t>
        </is>
      </c>
      <c r="G5079" t="inlineStr">
        <is>
          <t>JIRAID:111840 DSM</t>
        </is>
      </c>
      <c r="H5079" s="3">
        <v>46126.0</v>
      </c>
      <c r="I5079"/>
      <c r="J5079"/>
      <c r="K5079">
        <v>0.5</v>
      </c>
      <c r="L5079" t="inlineStr">
        <is>
          <t>Billable work</t>
        </is>
      </c>
    </row>
    <row r="5080">
      <c r="A5080" t="inlineStr">
        <is>
          <t>Gergő Gólya</t>
        </is>
      </c>
      <c r="B5080">
        <f>IF(COUNTIF(Team!$A$2:$A$18,A5080)&gt;0,"CPS","")</f>
      </c>
      <c r="C5080" t="inlineStr">
        <is>
          <t>Synlab Plasma (BigCommerce)</t>
        </is>
      </c>
      <c r="D5080" t="inlineStr">
        <is>
          <t>Synlab</t>
        </is>
      </c>
      <c r="E5080" t="inlineStr">
        <is>
          <t>1015152</t>
        </is>
      </c>
      <c r="F5080" t="inlineStr">
        <is>
          <t>SA-15152 - [OE] Scrum meetings (planning, DSM, retro, demo)</t>
        </is>
      </c>
      <c r="G5080" t="inlineStr">
        <is>
          <t>JIRAID:111856 DSM</t>
        </is>
      </c>
      <c r="H5080" s="3">
        <v>46126.0</v>
      </c>
      <c r="I5080"/>
      <c r="J5080"/>
      <c r="K5080">
        <v>0.5</v>
      </c>
      <c r="L5080" t="inlineStr">
        <is>
          <t>Billable work</t>
        </is>
      </c>
    </row>
    <row r="5081">
      <c r="A5081" t="inlineStr">
        <is>
          <t>Dávid Tomori</t>
        </is>
      </c>
      <c r="B5081">
        <f>IF(COUNTIF(Team!$A$2:$A$18,A5081)&gt;0,"CPS","")</f>
      </c>
      <c r="C5081" t="inlineStr">
        <is>
          <t>Synlab Plasma (BigCommerce)</t>
        </is>
      </c>
      <c r="D5081" t="inlineStr">
        <is>
          <t>Synlab</t>
        </is>
      </c>
      <c r="E5081" t="inlineStr">
        <is>
          <t>1019855</t>
        </is>
      </c>
      <c r="F5081" t="inlineStr">
        <is>
          <t>SA-19855 - [IT][Booking] The selected BCP stuck when you back to select another BCP</t>
        </is>
      </c>
      <c r="G5081" t="inlineStr">
        <is>
          <t>JIRAID:112087 </t>
        </is>
      </c>
      <c r="H5081" s="3">
        <v>46126.0</v>
      </c>
      <c r="I5081"/>
      <c r="J5081"/>
      <c r="K5081">
        <v>1.0</v>
      </c>
      <c r="L5081" t="inlineStr">
        <is>
          <t>Billable work</t>
        </is>
      </c>
    </row>
    <row r="5082">
      <c r="A5082" t="inlineStr">
        <is>
          <t>Norbert Orbán</t>
        </is>
      </c>
      <c r="B5082">
        <f>IF(COUNTIF(Team!$A$2:$A$18,A5082)&gt;0,"CPS","")</f>
      </c>
      <c r="C5082" t="inlineStr">
        <is>
          <t>SocialBudNewJira</t>
        </is>
      </c>
      <c r="D5082" t="inlineStr">
        <is>
          <t>SocialBud</t>
        </is>
      </c>
      <c r="E5082" t="inlineStr">
        <is>
          <t>1004652</t>
        </is>
      </c>
      <c r="F5082" t="inlineStr">
        <is>
          <t>SB-4652 - Wrong message formatting after post generation, scheduling, and returning to chat</t>
        </is>
      </c>
      <c r="G5082" t="inlineStr">
        <is>
          <t>JIRAID:31919 </t>
        </is>
      </c>
      <c r="H5082" s="3">
        <v>46126.0</v>
      </c>
      <c r="I5082"/>
      <c r="J5082"/>
      <c r="K5082">
        <v>7.25</v>
      </c>
      <c r="L5082" t="inlineStr">
        <is>
          <t>Billable work</t>
        </is>
      </c>
    </row>
    <row r="5083">
      <c r="A5083" t="inlineStr">
        <is>
          <t>Dénes Simonyi</t>
        </is>
      </c>
      <c r="B5083">
        <f>IF(COUNTIF(Team!$A$2:$A$18,A5083)&gt;0,"CPS","")</f>
      </c>
      <c r="C5083" t="inlineStr">
        <is>
          <t>Diligent - Boards - Ifrit</t>
        </is>
      </c>
      <c r="D5083" t="inlineStr">
        <is>
          <t>Diligent</t>
        </is>
      </c>
      <c r="E5083" t="inlineStr">
        <is>
          <t/>
        </is>
      </c>
      <c r="F5083" t="inlineStr">
        <is>
          <t>QA activity</t>
        </is>
      </c>
      <c r="G5083" t="inlineStr">
        <is>
          <t>BCLOUD-10013</t>
        </is>
      </c>
      <c r="H5083" s="3">
        <v>46126.0</v>
      </c>
      <c r="I5083"/>
      <c r="J5083"/>
      <c r="K5083">
        <v>3.25</v>
      </c>
      <c r="L5083" t="inlineStr">
        <is>
          <t>Billable work</t>
        </is>
      </c>
    </row>
    <row r="5084">
      <c r="A5084" t="inlineStr">
        <is>
          <t>Zoltán Bán</t>
        </is>
      </c>
      <c r="B5084">
        <f>IF(COUNTIF(Team!$A$2:$A$18,A5084)&gt;0,"CPS","")</f>
      </c>
      <c r="C5084" t="inlineStr">
        <is>
          <t>Sonrisa SysAdmin JIRA</t>
        </is>
      </c>
      <c r="D5084" t="inlineStr">
        <is>
          <t>Sonrisa</t>
        </is>
      </c>
      <c r="E5084" t="inlineStr">
        <is>
          <t>12036</t>
        </is>
      </c>
      <c r="F5084" t="inlineStr">
        <is>
          <t>Megbeszélés/meeting 2026.04</t>
        </is>
      </c>
      <c r="G5084" t="inlineStr">
        <is>
          <t/>
        </is>
      </c>
      <c r="H5084" s="3">
        <v>46126.0</v>
      </c>
      <c r="I5084"/>
      <c r="J5084"/>
      <c r="K5084">
        <v>4.75</v>
      </c>
      <c r="L5084" t="inlineStr">
        <is>
          <t>Non-billable work</t>
        </is>
      </c>
    </row>
    <row r="5085">
      <c r="A5085" t="inlineStr">
        <is>
          <t>Zoltán Hubai</t>
        </is>
      </c>
      <c r="B5085">
        <f>IF(COUNTIF(Team!$A$2:$A$18,A5085)&gt;0,"CPS","")</f>
      </c>
      <c r="C5085" t="inlineStr">
        <is>
          <t>Diligent - Boards - Hydra</t>
        </is>
      </c>
      <c r="D5085" t="inlineStr">
        <is>
          <t>Diligent</t>
        </is>
      </c>
      <c r="E5085" t="inlineStr">
        <is>
          <t/>
        </is>
      </c>
      <c r="F5085" t="inlineStr">
        <is>
          <t>Meeting</t>
        </is>
      </c>
      <c r="G5085" t="inlineStr">
        <is>
          <t>AI week shareout session</t>
        </is>
      </c>
      <c r="H5085" s="3">
        <v>46126.0</v>
      </c>
      <c r="I5085"/>
      <c r="J5085"/>
      <c r="K5085">
        <v>0.5</v>
      </c>
      <c r="L5085" t="inlineStr">
        <is>
          <t>Billable work</t>
        </is>
      </c>
    </row>
    <row r="5086">
      <c r="A5086" t="inlineStr">
        <is>
          <t>Krisztina Dr. Tóth</t>
        </is>
      </c>
      <c r="B5086">
        <f>IF(COUNTIF(Team!$A$2:$A$18,A5086)&gt;0,"CPS","")</f>
      </c>
      <c r="C5086" t="inlineStr">
        <is>
          <t>Lufthansa-Continuity</t>
        </is>
      </c>
      <c r="D5086" t="inlineStr">
        <is>
          <t>Lufthansa</t>
        </is>
      </c>
      <c r="E5086" t="inlineStr">
        <is>
          <t>198066</t>
        </is>
      </c>
      <c r="F5086" t="inlineStr">
        <is>
          <t>Ügyfeles meeting - DCS_HTML és meeting felkészülés</t>
        </is>
      </c>
      <c r="G5086" t="inlineStr">
        <is>
          <t>Prep-call+ DCSHtml status meeting</t>
        </is>
      </c>
      <c r="H5086" s="3">
        <v>46126.0</v>
      </c>
      <c r="I5086"/>
      <c r="J5086"/>
      <c r="K5086">
        <v>1.25</v>
      </c>
      <c r="L5086" t="inlineStr">
        <is>
          <t>Billable work</t>
        </is>
      </c>
    </row>
    <row r="5087">
      <c r="A5087" t="inlineStr">
        <is>
          <t>Ádám Ancsin</t>
        </is>
      </c>
      <c r="B5087">
        <f>IF(COUNTIF(Team!$A$2:$A$18,A5087)&gt;0,"CPS","")</f>
      </c>
      <c r="C5087" t="inlineStr">
        <is>
          <t>Idomsoft - Legacy költöztetés</t>
        </is>
      </c>
      <c r="D5087" t="inlineStr">
        <is>
          <t>IdomSoft Zrt.</t>
        </is>
      </c>
      <c r="E5087" t="inlineStr">
        <is>
          <t/>
        </is>
      </c>
      <c r="F5087" t="inlineStr">
        <is>
          <t>Megbeszélés</t>
        </is>
      </c>
      <c r="G5087" t="inlineStr">
        <is>
          <t/>
        </is>
      </c>
      <c r="H5087" s="3">
        <v>46126.0</v>
      </c>
      <c r="I5087"/>
      <c r="J5087"/>
      <c r="K5087">
        <v>1.0</v>
      </c>
      <c r="L5087" t="inlineStr">
        <is>
          <t>Billable work</t>
        </is>
      </c>
    </row>
    <row r="5088">
      <c r="A5088" t="inlineStr">
        <is>
          <t>Zoltán Hubai</t>
        </is>
      </c>
      <c r="B5088">
        <f>IF(COUNTIF(Team!$A$2:$A$18,A5088)&gt;0,"CPS","")</f>
      </c>
      <c r="C5088" t="inlineStr">
        <is>
          <t>Diligent - Boards - Hydra</t>
        </is>
      </c>
      <c r="D5088" t="inlineStr">
        <is>
          <t>Diligent</t>
        </is>
      </c>
      <c r="E5088" t="inlineStr">
        <is>
          <t/>
        </is>
      </c>
      <c r="F5088" t="inlineStr">
        <is>
          <t>Development</t>
        </is>
      </c>
      <c r="G5088" t="inlineStr">
        <is>
          <t>AI week activity</t>
        </is>
      </c>
      <c r="H5088" s="3">
        <v>46126.0</v>
      </c>
      <c r="I5088"/>
      <c r="J5088"/>
      <c r="K5088">
        <v>7.0</v>
      </c>
      <c r="L5088" t="inlineStr">
        <is>
          <t>Billable work</t>
        </is>
      </c>
    </row>
    <row r="5089">
      <c r="A5089" t="inlineStr">
        <is>
          <t>Dávid Tomori</t>
        </is>
      </c>
      <c r="B5089">
        <f>IF(COUNTIF(Team!$A$2:$A$18,A5089)&gt;0,"CPS","")</f>
      </c>
      <c r="C5089" t="inlineStr">
        <is>
          <t>Synlab Plasma (BigCommerce)</t>
        </is>
      </c>
      <c r="D5089" t="inlineStr">
        <is>
          <t>Synlab</t>
        </is>
      </c>
      <c r="E5089" t="inlineStr">
        <is>
          <t>1019744</t>
        </is>
      </c>
      <c r="F5089" t="inlineStr">
        <is>
          <t>SA-19744 - [IT][Booking] Handle no available timeslots for a day</t>
        </is>
      </c>
      <c r="G5089" t="inlineStr">
        <is>
          <t>JIRAID:112088 </t>
        </is>
      </c>
      <c r="H5089" s="3">
        <v>46126.0</v>
      </c>
      <c r="I5089"/>
      <c r="J5089"/>
      <c r="K5089">
        <v>3.0</v>
      </c>
      <c r="L5089" t="inlineStr">
        <is>
          <t>Billable work</t>
        </is>
      </c>
    </row>
    <row r="5090">
      <c r="A5090" t="inlineStr">
        <is>
          <t>Krisztina Dr. Tóth</t>
        </is>
      </c>
      <c r="B5090">
        <f>IF(COUNTIF(Team!$A$2:$A$18,A5090)&gt;0,"CPS","")</f>
      </c>
      <c r="C5090" t="inlineStr">
        <is>
          <t>Lufthansa-Continuity</t>
        </is>
      </c>
      <c r="D5090" t="inlineStr">
        <is>
          <t>Lufthansa</t>
        </is>
      </c>
      <c r="E5090" t="inlineStr">
        <is>
          <t>198066</t>
        </is>
      </c>
      <c r="F5090" t="inlineStr">
        <is>
          <t>Ügyfeles meeting - DCS_HTML és meeting felkészülés</t>
        </is>
      </c>
      <c r="G5090" t="inlineStr">
        <is>
          <t>OneMDW meeting</t>
        </is>
      </c>
      <c r="H5090" s="3">
        <v>46126.0</v>
      </c>
      <c r="I5090"/>
      <c r="J5090"/>
      <c r="K5090">
        <v>0.5</v>
      </c>
      <c r="L5090" t="inlineStr">
        <is>
          <t>Billable work</t>
        </is>
      </c>
    </row>
    <row r="5091">
      <c r="A5091" t="inlineStr">
        <is>
          <t>Ádám Ancsin</t>
        </is>
      </c>
      <c r="B5091">
        <f>IF(COUNTIF(Team!$A$2:$A$18,A5091)&gt;0,"CPS","")</f>
      </c>
      <c r="C5091" t="inlineStr">
        <is>
          <t>Idomsoft - Legacy költöztetés</t>
        </is>
      </c>
      <c r="D5091" t="inlineStr">
        <is>
          <t>IdomSoft Zrt.</t>
        </is>
      </c>
      <c r="E5091" t="inlineStr">
        <is>
          <t/>
        </is>
      </c>
      <c r="F5091" t="inlineStr">
        <is>
          <t>Development</t>
        </is>
      </c>
      <c r="G5091" t="inlineStr">
        <is>
          <t/>
        </is>
      </c>
      <c r="H5091" s="3">
        <v>46126.0</v>
      </c>
      <c r="I5091"/>
      <c r="J5091"/>
      <c r="K5091">
        <v>7.0</v>
      </c>
      <c r="L5091" t="inlineStr">
        <is>
          <t>Billable work</t>
        </is>
      </c>
    </row>
    <row r="5092">
      <c r="A5092" t="inlineStr">
        <is>
          <t>Balázs Papp</t>
        </is>
      </c>
      <c r="B5092">
        <f>IF(COUNTIF(Team!$A$2:$A$18,A5092)&gt;0,"CPS","")</f>
      </c>
      <c r="C5092" t="inlineStr">
        <is>
          <t>Silver 3.0</t>
        </is>
      </c>
      <c r="D5092" t="inlineStr">
        <is>
          <t>Spinwheel</t>
        </is>
      </c>
      <c r="E5092" t="inlineStr">
        <is>
          <t>1000328</t>
        </is>
      </c>
      <c r="F5092" t="inlineStr">
        <is>
          <t>SIL-328 - SpinWheel DSM</t>
        </is>
      </c>
      <c r="G5092" t="inlineStr">
        <is>
          <t>JIRAID:18103 </t>
        </is>
      </c>
      <c r="H5092" s="3">
        <v>46126.0</v>
      </c>
      <c r="I5092"/>
      <c r="J5092"/>
      <c r="K5092">
        <v>1.0</v>
      </c>
      <c r="L5092" t="inlineStr">
        <is>
          <t>Billable work</t>
        </is>
      </c>
    </row>
    <row r="5093">
      <c r="A5093" t="inlineStr">
        <is>
          <t>Attila Aszalos</t>
        </is>
      </c>
      <c r="B5093">
        <f>IF(COUNTIF(Team!$A$2:$A$18,A5093)&gt;0,"CPS","")</f>
      </c>
      <c r="C5093" t="inlineStr">
        <is>
          <t>Synlab Plasma (BigCommerce)</t>
        </is>
      </c>
      <c r="D5093" t="inlineStr">
        <is>
          <t>Synlab</t>
        </is>
      </c>
      <c r="E5093" t="inlineStr">
        <is>
          <t>1007375</t>
        </is>
      </c>
      <c r="F5093" t="inlineStr">
        <is>
          <t>SA-7375 - 3L Support: investigation, queries, meetings, manual changes </t>
        </is>
      </c>
      <c r="G5093" t="inlineStr">
        <is>
          <t>JIRAID:111842 GLPI #271266</t>
        </is>
      </c>
      <c r="H5093" s="3">
        <v>46126.0</v>
      </c>
      <c r="I5093"/>
      <c r="J5093"/>
      <c r="K5093">
        <v>0.5</v>
      </c>
      <c r="L5093" t="inlineStr">
        <is>
          <t>Billable work</t>
        </is>
      </c>
    </row>
    <row r="5094">
      <c r="A5094" t="inlineStr">
        <is>
          <t>Dávid Tomori</t>
        </is>
      </c>
      <c r="B5094">
        <f>IF(COUNTIF(Team!$A$2:$A$18,A5094)&gt;0,"CPS","")</f>
      </c>
      <c r="C5094" t="inlineStr">
        <is>
          <t>Synlab Plasma (BigCommerce)</t>
        </is>
      </c>
      <c r="D5094" t="inlineStr">
        <is>
          <t>Synlab</t>
        </is>
      </c>
      <c r="E5094" t="inlineStr">
        <is>
          <t>1019326</t>
        </is>
      </c>
      <c r="F5094" t="inlineStr">
        <is>
          <t>SA-19326 - [IT][Booking] Send regional consents during checkout to profile service, handle existing </t>
        </is>
      </c>
      <c r="G5094" t="inlineStr">
        <is>
          <t>JIRAID:112086 </t>
        </is>
      </c>
      <c r="H5094" s="3">
        <v>46126.0</v>
      </c>
      <c r="I5094"/>
      <c r="J5094"/>
      <c r="K5094">
        <v>2.0</v>
      </c>
      <c r="L5094" t="inlineStr">
        <is>
          <t>Billable work</t>
        </is>
      </c>
    </row>
    <row r="5095">
      <c r="A5095" t="inlineStr">
        <is>
          <t>László Nagy</t>
        </is>
      </c>
      <c r="B5095">
        <f>IF(COUNTIF(Team!$A$2:$A$18,A5095)&gt;0,"CPS","")</f>
      </c>
      <c r="C5095" t="inlineStr">
        <is>
          <t>SocialBudNewJira</t>
        </is>
      </c>
      <c r="D5095" t="inlineStr">
        <is>
          <t>SocialBud</t>
        </is>
      </c>
      <c r="E5095" t="inlineStr">
        <is>
          <t>1004631</t>
        </is>
      </c>
      <c r="F5095" t="inlineStr">
        <is>
          <t>SB-4631 - Autoposts not picking images from users' image gallery images</t>
        </is>
      </c>
      <c r="G5095" t="inlineStr">
        <is>
          <t>JIRAID:31917 review</t>
        </is>
      </c>
      <c r="H5095" s="3">
        <v>46126.0</v>
      </c>
      <c r="I5095"/>
      <c r="J5095"/>
      <c r="K5095">
        <v>0.25</v>
      </c>
      <c r="L5095" t="inlineStr">
        <is>
          <t>Billable work</t>
        </is>
      </c>
    </row>
    <row r="5096">
      <c r="A5096" t="inlineStr">
        <is>
          <t>Dénes Simonyi</t>
        </is>
      </c>
      <c r="B5096">
        <f>IF(COUNTIF(Team!$A$2:$A$18,A5096)&gt;0,"CPS","")</f>
      </c>
      <c r="C5096" t="inlineStr">
        <is>
          <t>Diligent - Boards - Ifrit</t>
        </is>
      </c>
      <c r="D5096" t="inlineStr">
        <is>
          <t>Diligent</t>
        </is>
      </c>
      <c r="E5096" t="inlineStr">
        <is>
          <t/>
        </is>
      </c>
      <c r="F5096" t="inlineStr">
        <is>
          <t>QA activity</t>
        </is>
      </c>
      <c r="G5096" t="inlineStr">
        <is>
          <t>BCLOUD-9492</t>
        </is>
      </c>
      <c r="H5096" s="3">
        <v>46126.0</v>
      </c>
      <c r="I5096"/>
      <c r="J5096"/>
      <c r="K5096">
        <v>0.75</v>
      </c>
      <c r="L5096" t="inlineStr">
        <is>
          <t>Billable work</t>
        </is>
      </c>
    </row>
    <row r="5097">
      <c r="A5097" t="inlineStr">
        <is>
          <t>Krisztina Dr. Tóth</t>
        </is>
      </c>
      <c r="B5097">
        <f>IF(COUNTIF(Team!$A$2:$A$18,A5097)&gt;0,"CPS","")</f>
      </c>
      <c r="C5097" t="inlineStr">
        <is>
          <t>Waberers-Continuity</t>
        </is>
      </c>
      <c r="D5097" t="inlineStr">
        <is>
          <t>WABERER’S INTERNATIONAL Nyrt.</t>
        </is>
      </c>
      <c r="E5097" t="inlineStr">
        <is>
          <t/>
        </is>
      </c>
      <c r="F5097" t="inlineStr">
        <is>
          <t>Project management</t>
        </is>
      </c>
      <c r="G5097" t="inlineStr">
        <is>
          <t/>
        </is>
      </c>
      <c r="H5097" s="3">
        <v>46126.0</v>
      </c>
      <c r="I5097"/>
      <c r="J5097"/>
      <c r="K5097">
        <v>0.5</v>
      </c>
      <c r="L5097" t="inlineStr">
        <is>
          <t>Billable work</t>
        </is>
      </c>
    </row>
    <row r="5098">
      <c r="A5098" t="inlineStr">
        <is>
          <t>Attila Kovács</t>
        </is>
      </c>
      <c r="B5098">
        <f>IF(COUNTIF(Team!$A$2:$A$18,A5098)&gt;0,"CPS","")</f>
      </c>
      <c r="C5098" t="inlineStr">
        <is>
          <t>Jumio AWS</t>
        </is>
      </c>
      <c r="D5098" t="inlineStr">
        <is>
          <t>Jumio</t>
        </is>
      </c>
      <c r="E5098" t="inlineStr">
        <is>
          <t>181325</t>
        </is>
      </c>
      <c r="F5098" t="inlineStr">
        <is>
          <t>Development and operations</t>
        </is>
      </c>
      <c r="G5098" t="inlineStr">
        <is>
          <t/>
        </is>
      </c>
      <c r="H5098" s="3">
        <v>46126.0</v>
      </c>
      <c r="I5098"/>
      <c r="J5098"/>
      <c r="K5098">
        <v>8.0</v>
      </c>
      <c r="L5098" t="inlineStr">
        <is>
          <t>Billable work</t>
        </is>
      </c>
    </row>
    <row r="5099">
      <c r="A5099" t="inlineStr">
        <is>
          <t>Balázs Asztalos</t>
        </is>
      </c>
      <c r="B5099">
        <f>IF(COUNTIF(Team!$A$2:$A$18,A5099)&gt;0,"CPS","")</f>
      </c>
      <c r="C5099" t="inlineStr">
        <is>
          <t>KV development</t>
        </is>
      </c>
      <c r="D5099" t="inlineStr">
        <is>
          <t>Sonrisa</t>
        </is>
      </c>
      <c r="E5099" t="inlineStr">
        <is>
          <t>196537</t>
        </is>
      </c>
      <c r="F5099" t="inlineStr">
        <is>
          <t>[FE] Download folder</t>
        </is>
      </c>
      <c r="G5099" t="inlineStr">
        <is>
          <t/>
        </is>
      </c>
      <c r="H5099" s="3">
        <v>46126.0</v>
      </c>
      <c r="I5099"/>
      <c r="J5099"/>
      <c r="K5099">
        <v>8.0</v>
      </c>
      <c r="L5099" t="inlineStr">
        <is>
          <t>Non-billable work</t>
        </is>
      </c>
    </row>
    <row r="5100">
      <c r="A5100" t="inlineStr">
        <is>
          <t>Tibor Bendegúz Juhász</t>
        </is>
      </c>
      <c r="B5100">
        <f>IF(COUNTIF(Team!$A$2:$A$18,A5100)&gt;0,"CPS","")</f>
      </c>
      <c r="C5100" t="inlineStr">
        <is>
          <t>K11 Production</t>
        </is>
      </c>
      <c r="D5100" t="inlineStr">
        <is>
          <t>Magyar Államkincstár</t>
        </is>
      </c>
      <c r="E5100" t="inlineStr">
        <is>
          <t>200011</t>
        </is>
      </c>
      <c r="F5100" t="inlineStr">
        <is>
          <t>Hibalista endpoint inkonzisztens és hiányos adatokat ad vissza</t>
        </is>
      </c>
      <c r="G5100" t="inlineStr">
        <is>
          <t/>
        </is>
      </c>
      <c r="H5100" s="3">
        <v>46126.0</v>
      </c>
      <c r="I5100"/>
      <c r="J5100"/>
      <c r="K5100">
        <v>3.0</v>
      </c>
      <c r="L5100" t="inlineStr">
        <is>
          <t>Billable work</t>
        </is>
      </c>
    </row>
    <row r="5101">
      <c r="A5101" t="inlineStr">
        <is>
          <t>Orsolya Fülöp</t>
        </is>
      </c>
      <c r="B5101">
        <f>IF(COUNTIF(Team!$A$2:$A$18,A5101)&gt;0,"CPS","")</f>
      </c>
      <c r="C5101" t="inlineStr">
        <is>
          <t>Diligent - Board Effect and Community</t>
        </is>
      </c>
      <c r="D5101" t="inlineStr">
        <is>
          <t>Diligent</t>
        </is>
      </c>
      <c r="E5101" t="inlineStr">
        <is>
          <t/>
        </is>
      </c>
      <c r="F5101" t="inlineStr">
        <is>
          <t>UX Activity</t>
        </is>
      </c>
      <c r="G5101" t="inlineStr">
        <is>
          <t/>
        </is>
      </c>
      <c r="H5101" s="3">
        <v>46126.0</v>
      </c>
      <c r="I5101"/>
      <c r="J5101"/>
      <c r="K5101">
        <v>8.0</v>
      </c>
      <c r="L5101" t="inlineStr">
        <is>
          <t>Billable work</t>
        </is>
      </c>
    </row>
    <row r="5102">
      <c r="A5102" t="inlineStr">
        <is>
          <t>Tibor Bendegúz Juhász</t>
        </is>
      </c>
      <c r="B5102">
        <f>IF(COUNTIF(Team!$A$2:$A$18,A5102)&gt;0,"CPS","")</f>
      </c>
      <c r="C5102" t="inlineStr">
        <is>
          <t>K11 Production</t>
        </is>
      </c>
      <c r="D5102" t="inlineStr">
        <is>
          <t>Magyar Államkincstár</t>
        </is>
      </c>
      <c r="E5102" t="inlineStr">
        <is>
          <t>199988</t>
        </is>
      </c>
      <c r="F5102" t="inlineStr">
        <is>
          <t>POST /adminisztracio/adatszolgaltatas/peldany/{id}/adatfeltoltes endpoint hibás validáció és hibakez</t>
        </is>
      </c>
      <c r="G5102" t="inlineStr">
        <is>
          <t/>
        </is>
      </c>
      <c r="H5102" s="3">
        <v>46126.0</v>
      </c>
      <c r="I5102"/>
      <c r="J5102"/>
      <c r="K5102">
        <v>5.0</v>
      </c>
      <c r="L5102" t="inlineStr">
        <is>
          <t>Billable work</t>
        </is>
      </c>
    </row>
    <row r="5103">
      <c r="A5103" t="inlineStr">
        <is>
          <t>Dávid Tomori</t>
        </is>
      </c>
      <c r="B5103">
        <f>IF(COUNTIF(Team!$A$2:$A$18,A5103)&gt;0,"CPS","")</f>
      </c>
      <c r="C5103" t="inlineStr">
        <is>
          <t>Synlab Plasma (BigCommerce)</t>
        </is>
      </c>
      <c r="D5103" t="inlineStr">
        <is>
          <t>Synlab</t>
        </is>
      </c>
      <c r="E5103" t="inlineStr">
        <is>
          <t>1018731</t>
        </is>
      </c>
      <c r="F5103" t="inlineStr">
        <is>
          <t>SA-18731 - [IT] Italy Release 3 non-website</t>
        </is>
      </c>
      <c r="G5103" t="inlineStr">
        <is>
          <t>JIRAID:112089 </t>
        </is>
      </c>
      <c r="H5103" s="3">
        <v>46126.0</v>
      </c>
      <c r="I5103"/>
      <c r="J5103"/>
      <c r="K5103">
        <v>1.0</v>
      </c>
      <c r="L5103" t="inlineStr">
        <is>
          <t>Billable work</t>
        </is>
      </c>
    </row>
    <row r="5104">
      <c r="A5104" t="inlineStr">
        <is>
          <t>László Nagy</t>
        </is>
      </c>
      <c r="B5104">
        <f>IF(COUNTIF(Team!$A$2:$A$18,A5104)&gt;0,"CPS","")</f>
      </c>
      <c r="C5104" t="inlineStr">
        <is>
          <t>SocialBudNewJira</t>
        </is>
      </c>
      <c r="D5104" t="inlineStr">
        <is>
          <t>SocialBud</t>
        </is>
      </c>
      <c r="E5104" t="inlineStr">
        <is>
          <t>1004601</t>
        </is>
      </c>
      <c r="F5104" t="inlineStr">
        <is>
          <t>SB-4601 - Integrate AI caption generation into manual post creation flow</t>
        </is>
      </c>
      <c r="G5104" t="inlineStr">
        <is>
          <t>JIRAID:31910 </t>
        </is>
      </c>
      <c r="H5104" s="3">
        <v>46126.0</v>
      </c>
      <c r="I5104"/>
      <c r="J5104"/>
      <c r="K5104">
        <v>7.0</v>
      </c>
      <c r="L5104" t="inlineStr">
        <is>
          <t>Billable work</t>
        </is>
      </c>
    </row>
    <row r="5105">
      <c r="A5105" t="inlineStr">
        <is>
          <t>Zoltán Benjámin Zakota</t>
        </is>
      </c>
      <c r="B5105">
        <f>IF(COUNTIF(Team!$A$2:$A$18,A5105)&gt;0,"CPS","")</f>
      </c>
      <c r="C5105" t="inlineStr">
        <is>
          <t>Synlab SDN</t>
        </is>
      </c>
      <c r="D5105" t="inlineStr">
        <is>
          <t>Synlab</t>
        </is>
      </c>
      <c r="E5105" t="inlineStr">
        <is>
          <t>1003082</t>
        </is>
      </c>
      <c r="F5105" t="inlineStr">
        <is>
          <t>SDN-3082 - SDN: Check state of E2E tests on stage</t>
        </is>
      </c>
      <c r="G5105" t="inlineStr">
        <is>
          <t>JIRAID:111853 </t>
        </is>
      </c>
      <c r="H5105" s="3">
        <v>46126.0</v>
      </c>
      <c r="I5105"/>
      <c r="J5105"/>
      <c r="K5105">
        <v>4.0</v>
      </c>
      <c r="L5105" t="inlineStr">
        <is>
          <t>Billable work</t>
        </is>
      </c>
    </row>
    <row r="5106">
      <c r="A5106" t="inlineStr">
        <is>
          <t>Krisztina Dr. Tóth</t>
        </is>
      </c>
      <c r="B5106">
        <f>IF(COUNTIF(Team!$A$2:$A$18,A5106)&gt;0,"CPS","")</f>
      </c>
      <c r="C5106" t="inlineStr">
        <is>
          <t>Jumio AWS</t>
        </is>
      </c>
      <c r="D5106" t="inlineStr">
        <is>
          <t>Jumio</t>
        </is>
      </c>
      <c r="E5106" t="inlineStr">
        <is>
          <t/>
        </is>
      </c>
      <c r="F5106" t="inlineStr">
        <is>
          <t>Project management</t>
        </is>
      </c>
      <c r="G5106" t="inlineStr">
        <is>
          <t/>
        </is>
      </c>
      <c r="H5106" s="3">
        <v>46126.0</v>
      </c>
      <c r="I5106"/>
      <c r="J5106"/>
      <c r="K5106">
        <v>1.0</v>
      </c>
      <c r="L5106" t="inlineStr">
        <is>
          <t>Billable work</t>
        </is>
      </c>
    </row>
    <row r="5107">
      <c r="A5107" t="inlineStr">
        <is>
          <t>Bence Kárai</t>
        </is>
      </c>
      <c r="B5107">
        <f>IF(COUNTIF(Team!$A$2:$A$18,A5107)&gt;0,"CPS","")</f>
      </c>
      <c r="C5107" t="inlineStr">
        <is>
          <t>Synlab HU</t>
        </is>
      </c>
      <c r="D5107" t="inlineStr">
        <is>
          <t>Synlab</t>
        </is>
      </c>
      <c r="E5107" t="inlineStr">
        <is>
          <t/>
        </is>
      </c>
      <c r="F5107" t="inlineStr">
        <is>
          <t>PM</t>
        </is>
      </c>
      <c r="G5107" t="inlineStr">
        <is>
          <t/>
        </is>
      </c>
      <c r="H5107" s="3">
        <v>46126.0</v>
      </c>
      <c r="I5107"/>
      <c r="J5107"/>
      <c r="K5107">
        <v>0.75</v>
      </c>
      <c r="L5107" t="inlineStr">
        <is>
          <t>Billable work</t>
        </is>
      </c>
    </row>
    <row r="5108">
      <c r="A5108" t="inlineStr">
        <is>
          <t>Zoltán Benjámin Zakota</t>
        </is>
      </c>
      <c r="B5108">
        <f>IF(COUNTIF(Team!$A$2:$A$18,A5108)&gt;0,"CPS","")</f>
      </c>
      <c r="C5108" t="inlineStr">
        <is>
          <t>Synlab SDN</t>
        </is>
      </c>
      <c r="D5108" t="inlineStr">
        <is>
          <t>Synlab</t>
        </is>
      </c>
      <c r="E5108" t="inlineStr">
        <is>
          <t>1003045</t>
        </is>
      </c>
      <c r="F5108" t="inlineStr">
        <is>
          <t>SDN-3045 - [SDN] Meetings (Planning, DSM, retro, demo, ad-hoc)</t>
        </is>
      </c>
      <c r="G5108" t="inlineStr">
        <is>
          <t>JIRAID:111851 dsm</t>
        </is>
      </c>
      <c r="H5108" s="3">
        <v>46126.0</v>
      </c>
      <c r="I5108"/>
      <c r="J5108"/>
      <c r="K5108">
        <v>0.25</v>
      </c>
      <c r="L5108" t="inlineStr">
        <is>
          <t>Billable work</t>
        </is>
      </c>
    </row>
    <row r="5109">
      <c r="A5109" t="inlineStr">
        <is>
          <t>Krisztina Dr. Tóth</t>
        </is>
      </c>
      <c r="B5109">
        <f>IF(COUNTIF(Team!$A$2:$A$18,A5109)&gt;0,"CPS","")</f>
      </c>
      <c r="C5109" t="inlineStr">
        <is>
          <t>K11 Production</t>
        </is>
      </c>
      <c r="D5109" t="inlineStr">
        <is>
          <t>Magyar Államkincstár</t>
        </is>
      </c>
      <c r="E5109" t="inlineStr">
        <is>
          <t>196444</t>
        </is>
      </c>
      <c r="F5109" t="inlineStr">
        <is>
          <t>Project Management</t>
        </is>
      </c>
      <c r="G5109" t="inlineStr">
        <is>
          <t/>
        </is>
      </c>
      <c r="H5109" s="3">
        <v>46126.0</v>
      </c>
      <c r="I5109"/>
      <c r="J5109"/>
      <c r="K5109">
        <v>0.5</v>
      </c>
      <c r="L5109" t="inlineStr">
        <is>
          <t>Billable work</t>
        </is>
      </c>
    </row>
    <row r="5110">
      <c r="A5110" t="inlineStr">
        <is>
          <t>József Kasza</t>
        </is>
      </c>
      <c r="B5110">
        <f>IF(COUNTIF(Team!$A$2:$A$18,A5110)&gt;0,"CPS","")</f>
      </c>
      <c r="C5110" t="inlineStr">
        <is>
          <t>UI modernization 2026 - Dev Team</t>
        </is>
      </c>
      <c r="D5110" t="inlineStr">
        <is>
          <t>Diligent</t>
        </is>
      </c>
      <c r="E5110" t="inlineStr">
        <is>
          <t/>
        </is>
      </c>
      <c r="F5110" t="inlineStr">
        <is>
          <t>Meeting</t>
        </is>
      </c>
      <c r="G5110" t="inlineStr">
        <is>
          <t/>
        </is>
      </c>
      <c r="H5110" s="3">
        <v>46126.0</v>
      </c>
      <c r="I5110"/>
      <c r="J5110"/>
      <c r="K5110">
        <v>0.5</v>
      </c>
      <c r="L5110" t="inlineStr">
        <is>
          <t>Billable work</t>
        </is>
      </c>
    </row>
    <row r="5111">
      <c r="A5111" t="inlineStr">
        <is>
          <t>Zoltán Benjámin Zakota</t>
        </is>
      </c>
      <c r="B5111">
        <f>IF(COUNTIF(Team!$A$2:$A$18,A5111)&gt;0,"CPS","")</f>
      </c>
      <c r="C5111" t="inlineStr">
        <is>
          <t>Synlab SDN</t>
        </is>
      </c>
      <c r="D5111" t="inlineStr">
        <is>
          <t>Synlab</t>
        </is>
      </c>
      <c r="E5111" t="inlineStr">
        <is>
          <t>1003045</t>
        </is>
      </c>
      <c r="F5111" t="inlineStr">
        <is>
          <t>SDN-3045 - [SDN] Meetings (Planning, DSM, retro, demo, ad-hoc)</t>
        </is>
      </c>
      <c r="G5111" t="inlineStr">
        <is>
          <t>JIRAID:111854 sprint planning, sync: release, support issues</t>
        </is>
      </c>
      <c r="H5111" s="3">
        <v>46126.0</v>
      </c>
      <c r="I5111"/>
      <c r="J5111"/>
      <c r="K5111">
        <v>2.0</v>
      </c>
      <c r="L5111" t="inlineStr">
        <is>
          <t>Billable work</t>
        </is>
      </c>
    </row>
    <row r="5112">
      <c r="A5112" t="inlineStr">
        <is>
          <t>Adél Bajzátné Hegedűs</t>
        </is>
      </c>
      <c r="B5112">
        <f>IF(COUNTIF(Team!$A$2:$A$18,A5112)&gt;0,"CPS","")</f>
      </c>
      <c r="C5112" t="inlineStr">
        <is>
          <t>UI modernization 2026 - Dev Team</t>
        </is>
      </c>
      <c r="D5112" t="inlineStr">
        <is>
          <t>Diligent</t>
        </is>
      </c>
      <c r="E5112" t="inlineStr">
        <is>
          <t/>
        </is>
      </c>
      <c r="F5112" t="inlineStr">
        <is>
          <t>Meeting</t>
        </is>
      </c>
      <c r="G5112" t="inlineStr">
        <is>
          <t>DSM</t>
        </is>
      </c>
      <c r="H5112" s="3">
        <v>46126.0</v>
      </c>
      <c r="I5112"/>
      <c r="J5112"/>
      <c r="K5112">
        <v>0.25</v>
      </c>
      <c r="L5112" t="inlineStr">
        <is>
          <t>Billable work</t>
        </is>
      </c>
    </row>
    <row r="5113">
      <c r="A5113" t="inlineStr">
        <is>
          <t>Dániel Fazekas</t>
        </is>
      </c>
      <c r="B5113">
        <f>IF(COUNTIF(Team!$A$2:$A$18,A5113)&gt;0,"CPS","")</f>
      </c>
      <c r="C5113" t="inlineStr">
        <is>
          <t>Yettel - GRIP</t>
        </is>
      </c>
      <c r="D5113" t="inlineStr">
        <is>
          <t>Yettel</t>
        </is>
      </c>
      <c r="E5113" t="inlineStr">
        <is>
          <t/>
        </is>
      </c>
      <c r="F5113" t="inlineStr">
        <is>
          <t>Testing</t>
        </is>
      </c>
      <c r="G5113" t="inlineStr">
        <is>
          <t/>
        </is>
      </c>
      <c r="H5113" s="3">
        <v>46126.0</v>
      </c>
      <c r="I5113"/>
      <c r="J5113"/>
      <c r="K5113">
        <v>7.5</v>
      </c>
      <c r="L5113" t="inlineStr">
        <is>
          <t>Billable work</t>
        </is>
      </c>
    </row>
    <row r="5114">
      <c r="A5114" t="inlineStr">
        <is>
          <t>Zoltán Benjámin Zakota</t>
        </is>
      </c>
      <c r="B5114">
        <f>IF(COUNTIF(Team!$A$2:$A$18,A5114)&gt;0,"CPS","")</f>
      </c>
      <c r="C5114" t="inlineStr">
        <is>
          <t>Synlab SDN</t>
        </is>
      </c>
      <c r="D5114" t="inlineStr">
        <is>
          <t>Synlab</t>
        </is>
      </c>
      <c r="E5114" t="inlineStr">
        <is>
          <t>1002133</t>
        </is>
      </c>
      <c r="F5114" t="inlineStr">
        <is>
          <t>SDN-2133 - EE: Support</t>
        </is>
      </c>
      <c r="G5114" t="inlineStr">
        <is>
          <t>JIRAID:111852 EE SAP testing support</t>
        </is>
      </c>
      <c r="H5114" s="3">
        <v>46126.0</v>
      </c>
      <c r="I5114"/>
      <c r="J5114"/>
      <c r="K5114">
        <v>1.75</v>
      </c>
      <c r="L5114" t="inlineStr">
        <is>
          <t>Billable work</t>
        </is>
      </c>
    </row>
    <row r="5115">
      <c r="A5115" t="inlineStr">
        <is>
          <t>Kata Zsófia Leszkó</t>
        </is>
      </c>
      <c r="B5115">
        <f>IF(COUNTIF(Team!$A$2:$A$18,A5115)&gt;0,"CPS","")</f>
      </c>
      <c r="C5115" t="inlineStr">
        <is>
          <t>UI modernization 2026 - Dev Team</t>
        </is>
      </c>
      <c r="D5115" t="inlineStr">
        <is>
          <t>Diligent</t>
        </is>
      </c>
      <c r="E5115" t="inlineStr">
        <is>
          <t/>
        </is>
      </c>
      <c r="F5115" t="inlineStr">
        <is>
          <t>Meeting</t>
        </is>
      </c>
      <c r="G5115" t="inlineStr">
        <is>
          <t/>
        </is>
      </c>
      <c r="H5115" s="3">
        <v>46126.0</v>
      </c>
      <c r="I5115"/>
      <c r="J5115"/>
      <c r="K5115">
        <v>0.25</v>
      </c>
      <c r="L5115" t="inlineStr">
        <is>
          <t>Billable work</t>
        </is>
      </c>
    </row>
    <row r="5116">
      <c r="A5116" t="inlineStr">
        <is>
          <t>József Kasza</t>
        </is>
      </c>
      <c r="B5116">
        <f>IF(COUNTIF(Team!$A$2:$A$18,A5116)&gt;0,"CPS","")</f>
      </c>
      <c r="C5116" t="inlineStr">
        <is>
          <t>UI modernization 2026 - Dev Team</t>
        </is>
      </c>
      <c r="D5116" t="inlineStr">
        <is>
          <t>Diligent</t>
        </is>
      </c>
      <c r="E5116" t="inlineStr">
        <is>
          <t/>
        </is>
      </c>
      <c r="F5116" t="inlineStr">
        <is>
          <t>QA activity</t>
        </is>
      </c>
      <c r="G5116" t="inlineStr">
        <is>
          <t/>
        </is>
      </c>
      <c r="H5116" s="3">
        <v>46126.0</v>
      </c>
      <c r="I5116"/>
      <c r="J5116"/>
      <c r="K5116">
        <v>7.5</v>
      </c>
      <c r="L5116" t="inlineStr">
        <is>
          <t>Billable work</t>
        </is>
      </c>
    </row>
    <row r="5117">
      <c r="A5117" t="inlineStr">
        <is>
          <t>Bálint Márton</t>
        </is>
      </c>
      <c r="B5117">
        <f>IF(COUNTIF(Team!$A$2:$A$18,A5117)&gt;0,"CPS","")</f>
      </c>
      <c r="C5117" t="inlineStr">
        <is>
          <t>SAG-IDOM</t>
        </is>
      </c>
      <c r="D5117" t="inlineStr">
        <is>
          <t>Sagemcom Magyarország Kft.</t>
        </is>
      </c>
      <c r="E5117" t="inlineStr">
        <is>
          <t>199267</t>
        </is>
      </c>
      <c r="F5117" t="inlineStr">
        <is>
          <t>DAPS-21366 PID megjelenéssel kapcsolatos hibák</t>
        </is>
      </c>
      <c r="G5117" t="inlineStr">
        <is>
          <t/>
        </is>
      </c>
      <c r="H5117" s="3">
        <v>46126.0</v>
      </c>
      <c r="I5117"/>
      <c r="J5117"/>
      <c r="K5117">
        <v>8.0</v>
      </c>
      <c r="L5117" t="inlineStr">
        <is>
          <t>Billable work</t>
        </is>
      </c>
    </row>
    <row r="5118">
      <c r="A5118" t="inlineStr">
        <is>
          <t>Judit Franciska Hegedűs</t>
        </is>
      </c>
      <c r="B5118">
        <f>IF(COUNTIF(Team!$A$2:$A$18,A5118)&gt;0,"CPS","")</f>
      </c>
      <c r="C5118" t="inlineStr">
        <is>
          <t>UI modernization 2026 - UX_BA_Team</t>
        </is>
      </c>
      <c r="D5118" t="inlineStr">
        <is>
          <t>Diligent</t>
        </is>
      </c>
      <c r="E5118" t="inlineStr">
        <is>
          <t/>
        </is>
      </c>
      <c r="F5118" t="inlineStr">
        <is>
          <t>BA activity</t>
        </is>
      </c>
      <c r="G5118" t="inlineStr">
        <is>
          <t>entity-level comp. - navigation, UX issues with features implemented since design draft, otherConnectedEntities's PEs, edit Accounts</t>
        </is>
      </c>
      <c r="H5118" s="3">
        <v>46126.0</v>
      </c>
      <c r="I5118"/>
      <c r="J5118"/>
      <c r="K5118">
        <v>5.0</v>
      </c>
      <c r="L5118" t="inlineStr">
        <is>
          <t>Billable work</t>
        </is>
      </c>
    </row>
    <row r="5119">
      <c r="A5119" t="inlineStr">
        <is>
          <t>Tünde - Mária Laczkó</t>
        </is>
      </c>
      <c r="B5119">
        <f>IF(COUNTIF(Team!$A$2:$A$18,A5119)&gt;0,"CPS","")</f>
      </c>
      <c r="C5119" t="inlineStr">
        <is>
          <t>Sonrisa HR</t>
        </is>
      </c>
      <c r="D5119" t="inlineStr">
        <is>
          <t>Sonrisa</t>
        </is>
      </c>
      <c r="E5119" t="inlineStr">
        <is>
          <t/>
        </is>
      </c>
      <c r="F5119" t="inlineStr">
        <is>
          <t>13. Other</t>
        </is>
      </c>
      <c r="G5119" t="inlineStr">
        <is>
          <t>office feladatok</t>
        </is>
      </c>
      <c r="H5119" s="3">
        <v>46126.0</v>
      </c>
      <c r="I5119"/>
      <c r="J5119"/>
      <c r="K5119">
        <v>4.0</v>
      </c>
      <c r="L5119" t="inlineStr">
        <is>
          <t>Non-billable work</t>
        </is>
      </c>
    </row>
    <row r="5120">
      <c r="A5120" t="inlineStr">
        <is>
          <t>Péter Oláh</t>
        </is>
      </c>
      <c r="B5120">
        <f>IF(COUNTIF(Team!$A$2:$A$18,A5120)&gt;0,"CPS","")</f>
      </c>
      <c r="C5120" t="inlineStr">
        <is>
          <t>Diligent Risk Essentials</t>
        </is>
      </c>
      <c r="D5120" t="inlineStr">
        <is>
          <t>Diligent</t>
        </is>
      </c>
      <c r="E5120" t="inlineStr">
        <is>
          <t>186318</t>
        </is>
      </c>
      <c r="F5120" t="inlineStr">
        <is>
          <t>QA / Testing</t>
        </is>
      </c>
      <c r="G5120" t="inlineStr">
        <is>
          <t/>
        </is>
      </c>
      <c r="H5120" s="3">
        <v>46126.0</v>
      </c>
      <c r="I5120"/>
      <c r="J5120"/>
      <c r="K5120">
        <v>8.0</v>
      </c>
      <c r="L5120" t="inlineStr">
        <is>
          <t>Billable work</t>
        </is>
      </c>
    </row>
    <row r="5121">
      <c r="A5121" t="inlineStr">
        <is>
          <t>Judit Franciska Hegedűs</t>
        </is>
      </c>
      <c r="B5121">
        <f>IF(COUNTIF(Team!$A$2:$A$18,A5121)&gt;0,"CPS","")</f>
      </c>
      <c r="C5121" t="inlineStr">
        <is>
          <t>UI modernization 2026 - UX_BA_Team</t>
        </is>
      </c>
      <c r="D5121" t="inlineStr">
        <is>
          <t>Diligent</t>
        </is>
      </c>
      <c r="E5121" t="inlineStr">
        <is>
          <t/>
        </is>
      </c>
      <c r="F5121" t="inlineStr">
        <is>
          <t>Meeting</t>
        </is>
      </c>
      <c r="G5121" t="inlineStr">
        <is>
          <t>dev and UX DSMs, BA-PM sync *2, AM meeting, UX discussions with Krisztina and András</t>
        </is>
      </c>
      <c r="H5121" s="3">
        <v>46126.0</v>
      </c>
      <c r="I5121"/>
      <c r="J5121"/>
      <c r="K5121">
        <v>3.25</v>
      </c>
      <c r="L5121" t="inlineStr">
        <is>
          <t>Billable work</t>
        </is>
      </c>
    </row>
    <row r="5122">
      <c r="A5122" t="inlineStr">
        <is>
          <t>Tünde - Mária Laczkó</t>
        </is>
      </c>
      <c r="B5122">
        <f>IF(COUNTIF(Team!$A$2:$A$18,A5122)&gt;0,"CPS","")</f>
      </c>
      <c r="C5122" t="inlineStr">
        <is>
          <t>Sonrisa HR</t>
        </is>
      </c>
      <c r="D5122" t="inlineStr">
        <is>
          <t>Sonrisa</t>
        </is>
      </c>
      <c r="E5122" t="inlineStr">
        <is>
          <t/>
        </is>
      </c>
      <c r="F5122" t="inlineStr">
        <is>
          <t>2. Onboarding / Offboarding</t>
        </is>
      </c>
      <c r="G5122" t="inlineStr">
        <is>
          <t>Emma papírok</t>
        </is>
      </c>
      <c r="H5122" s="3">
        <v>46126.0</v>
      </c>
      <c r="I5122"/>
      <c r="J5122"/>
      <c r="K5122">
        <v>1.0</v>
      </c>
      <c r="L5122" t="inlineStr">
        <is>
          <t>Non-billable work</t>
        </is>
      </c>
    </row>
    <row r="5123">
      <c r="A5123" t="inlineStr">
        <is>
          <t>Tünde - Mária Laczkó</t>
        </is>
      </c>
      <c r="B5123">
        <f>IF(COUNTIF(Team!$A$2:$A$18,A5123)&gt;0,"CPS","")</f>
      </c>
      <c r="C5123" t="inlineStr">
        <is>
          <t>Sonrisa HR</t>
        </is>
      </c>
      <c r="D5123" t="inlineStr">
        <is>
          <t>Sonrisa</t>
        </is>
      </c>
      <c r="E5123" t="inlineStr">
        <is>
          <t/>
        </is>
      </c>
      <c r="F5123" t="inlineStr">
        <is>
          <t>10. HR administration</t>
        </is>
      </c>
      <c r="G5123" t="inlineStr">
        <is>
          <t/>
        </is>
      </c>
      <c r="H5123" s="3">
        <v>46126.0</v>
      </c>
      <c r="I5123"/>
      <c r="J5123"/>
      <c r="K5123">
        <v>3.0</v>
      </c>
      <c r="L5123" t="inlineStr">
        <is>
          <t>Non-billable work</t>
        </is>
      </c>
    </row>
    <row r="5124">
      <c r="A5124" t="inlineStr">
        <is>
          <t>Kata Zsófia Leszkó</t>
        </is>
      </c>
      <c r="B5124">
        <f>IF(COUNTIF(Team!$A$2:$A$18,A5124)&gt;0,"CPS","")</f>
      </c>
      <c r="C5124" t="inlineStr">
        <is>
          <t>UI modernization 2026 - Dev Team</t>
        </is>
      </c>
      <c r="D5124" t="inlineStr">
        <is>
          <t>Diligent</t>
        </is>
      </c>
      <c r="E5124" t="inlineStr">
        <is>
          <t/>
        </is>
      </c>
      <c r="F5124" t="inlineStr">
        <is>
          <t>Development</t>
        </is>
      </c>
      <c r="G5124" t="inlineStr">
        <is>
          <t/>
        </is>
      </c>
      <c r="H5124" s="3">
        <v>46126.0</v>
      </c>
      <c r="I5124"/>
      <c r="J5124"/>
      <c r="K5124">
        <v>7.75</v>
      </c>
      <c r="L5124" t="inlineStr">
        <is>
          <t>Billable work</t>
        </is>
      </c>
    </row>
    <row r="5125">
      <c r="A5125" t="inlineStr">
        <is>
          <t>Júlia Báró</t>
        </is>
      </c>
      <c r="B5125">
        <f>IF(COUNTIF(Team!$A$2:$A$18,A5125)&gt;0,"CPS","")</f>
      </c>
      <c r="C5125" t="inlineStr">
        <is>
          <t>Diligent - Board Effect and Community</t>
        </is>
      </c>
      <c r="D5125" t="inlineStr">
        <is>
          <t>Diligent</t>
        </is>
      </c>
      <c r="E5125" t="inlineStr">
        <is>
          <t/>
        </is>
      </c>
      <c r="F5125" t="inlineStr">
        <is>
          <t>UX Activity</t>
        </is>
      </c>
      <c r="G5125" t="inlineStr">
        <is>
          <t>-- Sync meeting with PM about task BCLOUD-9659 -- Completed 2 mandatory trainings about secure engineering -- Started Claude Code setup -- PLG and Migration FA team dinner</t>
        </is>
      </c>
      <c r="H5125" s="3">
        <v>46126.0</v>
      </c>
      <c r="I5125"/>
      <c r="J5125"/>
      <c r="K5125">
        <v>8.0</v>
      </c>
      <c r="L5125" t="inlineStr">
        <is>
          <t>Billable work</t>
        </is>
      </c>
    </row>
    <row r="5126">
      <c r="A5126" t="inlineStr">
        <is>
          <t>Zoltán-Krisztián Bartalis</t>
        </is>
      </c>
      <c r="B5126">
        <f>IF(COUNTIF(Team!$A$2:$A$18,A5126)&gt;0,"CPS","")</f>
      </c>
      <c r="C5126" t="inlineStr">
        <is>
          <t>SocialBudNewJira</t>
        </is>
      </c>
      <c r="D5126" t="inlineStr">
        <is>
          <t>SocialBud</t>
        </is>
      </c>
      <c r="E5126" t="inlineStr">
        <is>
          <t>1004547</t>
        </is>
      </c>
      <c r="F5126" t="inlineStr">
        <is>
          <t>SB-4547 - New Socialbud Infrastructure (Fly.io, Supabase, Next.js)</t>
        </is>
      </c>
      <c r="G5126" t="inlineStr">
        <is>
          <t>JIRAID:31899 </t>
        </is>
      </c>
      <c r="H5126" s="3">
        <v>46126.0</v>
      </c>
      <c r="I5126"/>
      <c r="J5126"/>
      <c r="K5126">
        <v>4.0</v>
      </c>
      <c r="L5126" t="inlineStr">
        <is>
          <t>Billable work</t>
        </is>
      </c>
    </row>
    <row r="5127">
      <c r="A5127" t="inlineStr">
        <is>
          <t>Ádám Bódis</t>
        </is>
      </c>
      <c r="B5127">
        <f>IF(COUNTIF(Team!$A$2:$A$18,A5127)&gt;0,"CPS","")</f>
      </c>
      <c r="C5127" t="inlineStr">
        <is>
          <t>Lufthansa Netline OPS</t>
        </is>
      </c>
      <c r="D5127" t="inlineStr">
        <is>
          <t>Lufthansa</t>
        </is>
      </c>
      <c r="E5127" t="inlineStr">
        <is>
          <t>181206</t>
        </is>
      </c>
      <c r="F5127" t="inlineStr">
        <is>
          <t>Integration Testing Team</t>
        </is>
      </c>
      <c r="G5127" t="inlineStr">
        <is>
          <t/>
        </is>
      </c>
      <c r="H5127" s="3">
        <v>46126.0</v>
      </c>
      <c r="I5127"/>
      <c r="J5127"/>
      <c r="K5127">
        <v>8.0</v>
      </c>
      <c r="L5127" t="inlineStr">
        <is>
          <t>Billable work</t>
        </is>
      </c>
    </row>
    <row r="5128">
      <c r="A5128" t="inlineStr">
        <is>
          <t>Pál Milán Domanovszki</t>
        </is>
      </c>
      <c r="B5128">
        <f>IF(COUNTIF(Team!$A$2:$A$18,A5128)&gt;0,"CPS","")</f>
      </c>
      <c r="C5128" t="inlineStr">
        <is>
          <t>Synlab Plasma (BigCommerce)</t>
        </is>
      </c>
      <c r="D5128" t="inlineStr">
        <is>
          <t>Synlab</t>
        </is>
      </c>
      <c r="E5128" t="inlineStr">
        <is>
          <t>1019192</t>
        </is>
      </c>
      <c r="F5128" t="inlineStr">
        <is>
          <t>SA-19192 - [IT] Website &amp; webshop template solution Release 3</t>
        </is>
      </c>
      <c r="G5128" t="inlineStr">
        <is>
          <t>JIRAID:111866 Contact modal/page related data gathering for a conversation with István and Pongi</t>
        </is>
      </c>
      <c r="H5128" s="3">
        <v>46126.0</v>
      </c>
      <c r="I5128"/>
      <c r="J5128"/>
      <c r="K5128">
        <v>0.5</v>
      </c>
      <c r="L5128" t="inlineStr">
        <is>
          <t>Billable work</t>
        </is>
      </c>
    </row>
    <row r="5129">
      <c r="A5129" t="inlineStr">
        <is>
          <t>István Balogh</t>
        </is>
      </c>
      <c r="B5129">
        <f>IF(COUNTIF(Team!$A$2:$A$18,A5129)&gt;0,"CPS","")</f>
      </c>
      <c r="C5129" t="inlineStr">
        <is>
          <t>Waberers-Continuity</t>
        </is>
      </c>
      <c r="D5129" t="inlineStr">
        <is>
          <t>WABERER’S INTERNATIONAL Nyrt.</t>
        </is>
      </c>
      <c r="E5129" t="inlineStr">
        <is>
          <t>474</t>
        </is>
      </c>
      <c r="F5129" t="inlineStr">
        <is>
          <t>Common SMTP szerver</t>
        </is>
      </c>
      <c r="G5129" t="inlineStr">
        <is>
          <t/>
        </is>
      </c>
      <c r="H5129" s="3">
        <v>46126.0</v>
      </c>
      <c r="I5129"/>
      <c r="J5129"/>
      <c r="K5129">
        <v>1.0</v>
      </c>
      <c r="L5129" t="inlineStr">
        <is>
          <t>Billable work</t>
        </is>
      </c>
    </row>
    <row r="5130">
      <c r="A5130" t="inlineStr">
        <is>
          <t>Adrián László Heincz</t>
        </is>
      </c>
      <c r="B5130">
        <f>IF(COUNTIF(Team!$A$2:$A$18,A5130)&gt;0,"CPS","")</f>
      </c>
      <c r="C5130" t="inlineStr">
        <is>
          <t>Other</t>
        </is>
      </c>
      <c r="D5130" t="inlineStr">
        <is>
          <t>Sonrisa</t>
        </is>
      </c>
      <c r="E5130" t="inlineStr">
        <is>
          <t/>
        </is>
      </c>
      <c r="F5130" t="inlineStr">
        <is>
          <t>Paid leave</t>
        </is>
      </c>
      <c r="G5130" t="inlineStr">
        <is>
          <t/>
        </is>
      </c>
      <c r="H5130" s="3">
        <v>46126.0</v>
      </c>
      <c r="I5130"/>
      <c r="J5130"/>
      <c r="K5130">
        <v>8.0</v>
      </c>
      <c r="L5130" t="inlineStr">
        <is>
          <t>Non-work activity</t>
        </is>
      </c>
    </row>
    <row r="5131">
      <c r="A5131" t="inlineStr">
        <is>
          <t>Pál Milán Domanovszki</t>
        </is>
      </c>
      <c r="B5131">
        <f>IF(COUNTIF(Team!$A$2:$A$18,A5131)&gt;0,"CPS","")</f>
      </c>
      <c r="C5131" t="inlineStr">
        <is>
          <t>Synlab Plasma (BigCommerce)</t>
        </is>
      </c>
      <c r="D5131" t="inlineStr">
        <is>
          <t>Synlab</t>
        </is>
      </c>
      <c r="E5131" t="inlineStr">
        <is>
          <t>1019192</t>
        </is>
      </c>
      <c r="F5131" t="inlineStr">
        <is>
          <t>SA-19192 - [IT] Website &amp; webshop template solution Release 3</t>
        </is>
      </c>
      <c r="G5131" t="inlineStr">
        <is>
          <t>JIRAID:111868 Finalizing contact form related tickets; tagging Roberto in figma on confirmations</t>
        </is>
      </c>
      <c r="H5131" s="3">
        <v>46126.0</v>
      </c>
      <c r="I5131"/>
      <c r="J5131"/>
      <c r="K5131">
        <v>3.0</v>
      </c>
      <c r="L5131" t="inlineStr">
        <is>
          <t>Billable work</t>
        </is>
      </c>
    </row>
    <row r="5132">
      <c r="A5132" t="inlineStr">
        <is>
          <t>István Balogh</t>
        </is>
      </c>
      <c r="B5132">
        <f>IF(COUNTIF(Team!$A$2:$A$18,A5132)&gt;0,"CPS","")</f>
      </c>
      <c r="C5132" t="inlineStr">
        <is>
          <t>Waberers-Continuity</t>
        </is>
      </c>
      <c r="D5132" t="inlineStr">
        <is>
          <t>WABERER’S INTERNATIONAL Nyrt.</t>
        </is>
      </c>
      <c r="E5132" t="inlineStr">
        <is>
          <t>458</t>
        </is>
      </c>
      <c r="F5132" t="inlineStr">
        <is>
          <t>[407697] RPA - Hibabejelentés, e-zóna robot futás kimaradás</t>
        </is>
      </c>
      <c r="G5132" t="inlineStr">
        <is>
          <t/>
        </is>
      </c>
      <c r="H5132" s="3">
        <v>46126.0</v>
      </c>
      <c r="I5132"/>
      <c r="J5132"/>
      <c r="K5132">
        <v>1.0</v>
      </c>
      <c r="L5132" t="inlineStr">
        <is>
          <t>Billable work</t>
        </is>
      </c>
    </row>
    <row r="5133">
      <c r="A5133" t="inlineStr">
        <is>
          <t>Tamás János Szalai</t>
        </is>
      </c>
      <c r="B5133">
        <f>IF(COUNTIF(Team!$A$2:$A$18,A5133)&gt;0,"CPS","")</f>
      </c>
      <c r="C5133" t="inlineStr">
        <is>
          <t>Silver 3.0</t>
        </is>
      </c>
      <c r="D5133" t="inlineStr">
        <is>
          <t>Spinwheel</t>
        </is>
      </c>
      <c r="E5133" t="inlineStr">
        <is>
          <t>1000461</t>
        </is>
      </c>
      <c r="F5133" t="inlineStr">
        <is>
          <t>SIL-461 - STT: Add logging</t>
        </is>
      </c>
      <c r="G5133" t="inlineStr">
        <is>
          <t>JIRAID:18041 </t>
        </is>
      </c>
      <c r="H5133" s="3">
        <v>46126.0</v>
      </c>
      <c r="I5133"/>
      <c r="J5133"/>
      <c r="K5133">
        <v>3.0</v>
      </c>
      <c r="L5133" t="inlineStr">
        <is>
          <t>Billable work</t>
        </is>
      </c>
    </row>
    <row r="5134">
      <c r="A5134" t="inlineStr">
        <is>
          <t>Pál Milán Domanovszki</t>
        </is>
      </c>
      <c r="B5134">
        <f>IF(COUNTIF(Team!$A$2:$A$18,A5134)&gt;0,"CPS","")</f>
      </c>
      <c r="C5134" t="inlineStr">
        <is>
          <t>Synlab Plasma (BigCommerce)</t>
        </is>
      </c>
      <c r="D5134" t="inlineStr">
        <is>
          <t>Synlab</t>
        </is>
      </c>
      <c r="E5134" t="inlineStr">
        <is>
          <t>1018731</t>
        </is>
      </c>
      <c r="F5134" t="inlineStr">
        <is>
          <t>SA-18731 - [IT] Italy Release 3 non-website</t>
        </is>
      </c>
      <c r="G5134" t="inlineStr">
        <is>
          <t>JIRAID:111867 Helping for QAs, clarifying things for devs, raising tickets for new requests arriving from teams, clarification with Pongi and István and Dani on PDP widget topic.</t>
        </is>
      </c>
      <c r="H5134" s="3">
        <v>46126.0</v>
      </c>
      <c r="I5134"/>
      <c r="J5134"/>
      <c r="K5134">
        <v>4.0</v>
      </c>
      <c r="L5134" t="inlineStr">
        <is>
          <t>Billable work</t>
        </is>
      </c>
    </row>
    <row r="5135">
      <c r="A5135" t="inlineStr">
        <is>
          <t>Elek Árpád Balla</t>
        </is>
      </c>
      <c r="B5135">
        <f>IF(COUNTIF(Team!$A$2:$A$18,A5135)&gt;0,"CPS","")</f>
      </c>
      <c r="C5135" t="inlineStr">
        <is>
          <t>UI modernization 2026 - Dev Team</t>
        </is>
      </c>
      <c r="D5135" t="inlineStr">
        <is>
          <t>Diligent</t>
        </is>
      </c>
      <c r="E5135" t="inlineStr">
        <is>
          <t/>
        </is>
      </c>
      <c r="F5135" t="inlineStr">
        <is>
          <t>Meeting</t>
        </is>
      </c>
      <c r="G5135" t="inlineStr">
        <is>
          <t/>
        </is>
      </c>
      <c r="H5135" s="3">
        <v>46126.0</v>
      </c>
      <c r="I5135"/>
      <c r="J5135"/>
      <c r="K5135">
        <v>3.0</v>
      </c>
      <c r="L5135" t="inlineStr">
        <is>
          <t>Billable work</t>
        </is>
      </c>
    </row>
    <row r="5136">
      <c r="A5136" t="inlineStr">
        <is>
          <t>Pál Milán Domanovszki</t>
        </is>
      </c>
      <c r="B5136">
        <f>IF(COUNTIF(Team!$A$2:$A$18,A5136)&gt;0,"CPS","")</f>
      </c>
      <c r="C5136" t="inlineStr">
        <is>
          <t>Synlab Plasma (BigCommerce)</t>
        </is>
      </c>
      <c r="D5136" t="inlineStr">
        <is>
          <t>Synlab</t>
        </is>
      </c>
      <c r="E5136" t="inlineStr">
        <is>
          <t>1018731</t>
        </is>
      </c>
      <c r="F5136" t="inlineStr">
        <is>
          <t>SA-18731 - [IT] Italy Release 3 non-website</t>
        </is>
      </c>
      <c r="G5136" t="inlineStr">
        <is>
          <t>JIRAID:111864 Design Review with Mark and Hope</t>
        </is>
      </c>
      <c r="H5136" s="3">
        <v>46126.0</v>
      </c>
      <c r="I5136"/>
      <c r="J5136"/>
      <c r="K5136">
        <v>1.0</v>
      </c>
      <c r="L5136" t="inlineStr">
        <is>
          <t>Billable work</t>
        </is>
      </c>
    </row>
    <row r="5137">
      <c r="A5137" t="inlineStr">
        <is>
          <t>Tamás János Szalai</t>
        </is>
      </c>
      <c r="B5137">
        <f>IF(COUNTIF(Team!$A$2:$A$18,A5137)&gt;0,"CPS","")</f>
      </c>
      <c r="C5137" t="inlineStr">
        <is>
          <t>Silver 3.0</t>
        </is>
      </c>
      <c r="D5137" t="inlineStr">
        <is>
          <t>Spinwheel</t>
        </is>
      </c>
      <c r="E5137" t="inlineStr">
        <is>
          <t>1000463</t>
        </is>
      </c>
      <c r="F5137" t="inlineStr">
        <is>
          <t>SIL-463 - STT: Investigate NATS integration</t>
        </is>
      </c>
      <c r="G5137" t="inlineStr">
        <is>
          <t>JIRAID:18040 </t>
        </is>
      </c>
      <c r="H5137" s="3">
        <v>46126.0</v>
      </c>
      <c r="I5137"/>
      <c r="J5137"/>
      <c r="K5137">
        <v>4.0</v>
      </c>
      <c r="L5137" t="inlineStr">
        <is>
          <t>Billable work</t>
        </is>
      </c>
    </row>
    <row r="5138">
      <c r="A5138" t="inlineStr">
        <is>
          <t>Pál Milán Domanovszki</t>
        </is>
      </c>
      <c r="B5138">
        <f>IF(COUNTIF(Team!$A$2:$A$18,A5138)&gt;0,"CPS","")</f>
      </c>
      <c r="C5138" t="inlineStr">
        <is>
          <t>Synlab Plasma (BigCommerce)</t>
        </is>
      </c>
      <c r="D5138" t="inlineStr">
        <is>
          <t>Synlab</t>
        </is>
      </c>
      <c r="E5138" t="inlineStr">
        <is>
          <t>1015152</t>
        </is>
      </c>
      <c r="F5138" t="inlineStr">
        <is>
          <t>SA-15152 - [OE] Scrum meetings (planning, DSM, retro, demo)</t>
        </is>
      </c>
      <c r="G5138" t="inlineStr">
        <is>
          <t>JIRAID:111863 DSM</t>
        </is>
      </c>
      <c r="H5138" s="3">
        <v>46126.0</v>
      </c>
      <c r="I5138"/>
      <c r="J5138"/>
      <c r="K5138">
        <v>0.5</v>
      </c>
      <c r="L5138" t="inlineStr">
        <is>
          <t>Billable work</t>
        </is>
      </c>
    </row>
    <row r="5139">
      <c r="A5139" t="inlineStr">
        <is>
          <t>Pál Milán Domanovszki</t>
        </is>
      </c>
      <c r="B5139">
        <f>IF(COUNTIF(Team!$A$2:$A$18,A5139)&gt;0,"CPS","")</f>
      </c>
      <c r="C5139" t="inlineStr">
        <is>
          <t>Synlab Plasma (BigCommerce)</t>
        </is>
      </c>
      <c r="D5139" t="inlineStr">
        <is>
          <t>Synlab</t>
        </is>
      </c>
      <c r="E5139" t="inlineStr">
        <is>
          <t>1015152</t>
        </is>
      </c>
      <c r="F5139" t="inlineStr">
        <is>
          <t>SA-15152 - [OE] Scrum meetings (planning, DSM, retro, demo)</t>
        </is>
      </c>
      <c r="G5139" t="inlineStr">
        <is>
          <t>JIRAID:111865 Scrum of Scrums</t>
        </is>
      </c>
      <c r="H5139" s="3">
        <v>46126.0</v>
      </c>
      <c r="I5139"/>
      <c r="J5139"/>
      <c r="K5139">
        <v>0.5</v>
      </c>
      <c r="L5139" t="inlineStr">
        <is>
          <t>Billable work</t>
        </is>
      </c>
    </row>
    <row r="5140">
      <c r="A5140" t="inlineStr">
        <is>
          <t>Márk-Ádám Vaida</t>
        </is>
      </c>
      <c r="B5140">
        <f>IF(COUNTIF(Team!$A$2:$A$18,A5140)&gt;0,"CPS","")</f>
      </c>
      <c r="C5140" t="inlineStr">
        <is>
          <t>Cloud Platform Services</t>
        </is>
      </c>
      <c r="D5140" t="inlineStr">
        <is>
          <t>Sonrisa</t>
        </is>
      </c>
      <c r="E5140" t="inlineStr">
        <is>
          <t>189341</t>
        </is>
      </c>
      <c r="F5140" t="inlineStr">
        <is>
          <t>MVMI</t>
        </is>
      </c>
      <c r="G5140" t="inlineStr">
        <is>
          <t>Meeting - ONEDC - K6</t>
        </is>
      </c>
      <c r="H5140" s="3">
        <v>46126.0</v>
      </c>
      <c r="I5140"/>
      <c r="J5140"/>
      <c r="K5140">
        <v>1.0</v>
      </c>
      <c r="L5140" t="inlineStr">
        <is>
          <t>Billable work</t>
        </is>
      </c>
    </row>
    <row r="5141">
      <c r="A5141" t="inlineStr">
        <is>
          <t>Zoltán-Krisztián Bartalis</t>
        </is>
      </c>
      <c r="B5141">
        <f>IF(COUNTIF(Team!$A$2:$A$18,A5141)&gt;0,"CPS","")</f>
      </c>
      <c r="C5141" t="inlineStr">
        <is>
          <t>SocialBudNewJira</t>
        </is>
      </c>
      <c r="D5141" t="inlineStr">
        <is>
          <t>SocialBud</t>
        </is>
      </c>
      <c r="E5141" t="inlineStr">
        <is>
          <t>1003663</t>
        </is>
      </c>
      <c r="F5141" t="inlineStr">
        <is>
          <t>SB-3663 - Meeting participation, meeting preparations, written communication, process updates</t>
        </is>
      </c>
      <c r="G5141" t="inlineStr">
        <is>
          <t>JIRAID:31897 </t>
        </is>
      </c>
      <c r="H5141" s="3">
        <v>46126.0</v>
      </c>
      <c r="I5141"/>
      <c r="J5141"/>
      <c r="K5141">
        <v>2.0</v>
      </c>
      <c r="L5141" t="inlineStr">
        <is>
          <t>Billable work</t>
        </is>
      </c>
    </row>
    <row r="5142">
      <c r="A5142" t="inlineStr">
        <is>
          <t>Ervin Nagy</t>
        </is>
      </c>
      <c r="B5142">
        <f>IF(COUNTIF(Team!$A$2:$A$18,A5142)&gt;0,"CPS","")</f>
      </c>
      <c r="C5142" t="inlineStr">
        <is>
          <t>Oracle-MÁV Háztól házig</t>
        </is>
      </c>
      <c r="D5142" t="inlineStr">
        <is>
          <t>Oracle</t>
        </is>
      </c>
      <c r="E5142" t="inlineStr">
        <is>
          <t>200051</t>
        </is>
      </c>
      <c r="F5142" t="inlineStr">
        <is>
          <t>JF-12989	JF-13140 / TripView E2E</t>
        </is>
      </c>
      <c r="G5142" t="inlineStr">
        <is>
          <t/>
        </is>
      </c>
      <c r="H5142" s="3">
        <v>46126.0</v>
      </c>
      <c r="I5142"/>
      <c r="J5142"/>
      <c r="K5142">
        <v>4.5</v>
      </c>
      <c r="L5142" t="inlineStr">
        <is>
          <t>Billable work</t>
        </is>
      </c>
    </row>
    <row r="5143">
      <c r="A5143" t="inlineStr">
        <is>
          <t>László Nagy</t>
        </is>
      </c>
      <c r="B5143">
        <f>IF(COUNTIF(Team!$A$2:$A$18,A5143)&gt;0,"CPS","")</f>
      </c>
      <c r="C5143" t="inlineStr">
        <is>
          <t>SocialBudNewJira</t>
        </is>
      </c>
      <c r="D5143" t="inlineStr">
        <is>
          <t>SocialBud</t>
        </is>
      </c>
      <c r="E5143" t="inlineStr">
        <is>
          <t>1003663</t>
        </is>
      </c>
      <c r="F5143" t="inlineStr">
        <is>
          <t>SB-3663 - Meeting participation, meeting preparations, written communication, process updates</t>
        </is>
      </c>
      <c r="G5143" t="inlineStr">
        <is>
          <t>JIRAID:31913 DSM</t>
        </is>
      </c>
      <c r="H5143" s="3">
        <v>46126.0</v>
      </c>
      <c r="I5143"/>
      <c r="J5143"/>
      <c r="K5143">
        <v>0.5</v>
      </c>
      <c r="L5143" t="inlineStr">
        <is>
          <t>Billable work</t>
        </is>
      </c>
    </row>
    <row r="5144">
      <c r="A5144" t="inlineStr">
        <is>
          <t>Ervin Nagy</t>
        </is>
      </c>
      <c r="B5144">
        <f>IF(COUNTIF(Team!$A$2:$A$18,A5144)&gt;0,"CPS","")</f>
      </c>
      <c r="C5144" t="inlineStr">
        <is>
          <t>Oracle-MÁV Háztól házig</t>
        </is>
      </c>
      <c r="D5144" t="inlineStr">
        <is>
          <t>Oracle</t>
        </is>
      </c>
      <c r="E5144" t="inlineStr">
        <is>
          <t>200052</t>
        </is>
      </c>
      <c r="F5144" t="inlineStr">
        <is>
          <t>JUAT-5847	 mavplusz.hu - RailJet - Állomáspötty takarásban van</t>
        </is>
      </c>
      <c r="G5144" t="inlineStr">
        <is>
          <t/>
        </is>
      </c>
      <c r="H5144" s="3">
        <v>46126.0</v>
      </c>
      <c r="I5144"/>
      <c r="J5144"/>
      <c r="K5144">
        <v>0.5</v>
      </c>
      <c r="L5144" t="inlineStr">
        <is>
          <t>Billable work</t>
        </is>
      </c>
    </row>
    <row r="5145">
      <c r="A5145" t="inlineStr">
        <is>
          <t>Adél Bajzátné Hegedűs</t>
        </is>
      </c>
      <c r="B5145">
        <f>IF(COUNTIF(Team!$A$2:$A$18,A5145)&gt;0,"CPS","")</f>
      </c>
      <c r="C5145" t="inlineStr">
        <is>
          <t>UI modernization 2026 - Dev Team</t>
        </is>
      </c>
      <c r="D5145" t="inlineStr">
        <is>
          <t>Diligent</t>
        </is>
      </c>
      <c r="E5145" t="inlineStr">
        <is>
          <t/>
        </is>
      </c>
      <c r="F5145" t="inlineStr">
        <is>
          <t>QA activity</t>
        </is>
      </c>
      <c r="G5145" t="inlineStr">
        <is>
          <t/>
        </is>
      </c>
      <c r="H5145" s="3">
        <v>46126.0</v>
      </c>
      <c r="I5145"/>
      <c r="J5145"/>
      <c r="K5145">
        <v>7.0</v>
      </c>
      <c r="L5145" t="inlineStr">
        <is>
          <t>Billable work</t>
        </is>
      </c>
    </row>
    <row r="5146">
      <c r="A5146" t="inlineStr">
        <is>
          <t>Zsanett Erdudac</t>
        </is>
      </c>
      <c r="B5146">
        <f>IF(COUNTIF(Team!$A$2:$A$18,A5146)&gt;0,"CPS","")</f>
      </c>
      <c r="C5146" t="inlineStr">
        <is>
          <t>Sonrisa TA</t>
        </is>
      </c>
      <c r="D5146" t="inlineStr">
        <is>
          <t>Sonrisa</t>
        </is>
      </c>
      <c r="E5146" t="inlineStr">
        <is>
          <t/>
        </is>
      </c>
      <c r="F5146" t="inlineStr">
        <is>
          <t>Functional: TA meeting</t>
        </is>
      </c>
      <c r="G5146" t="inlineStr">
        <is>
          <t>csapat</t>
        </is>
      </c>
      <c r="H5146" s="3">
        <v>46126.0</v>
      </c>
      <c r="I5146"/>
      <c r="J5146"/>
      <c r="K5146">
        <v>0.5</v>
      </c>
      <c r="L5146" t="inlineStr">
        <is>
          <t>Non-billable work</t>
        </is>
      </c>
    </row>
    <row r="5147">
      <c r="A5147" t="inlineStr">
        <is>
          <t>Zsanett Erdudac</t>
        </is>
      </c>
      <c r="B5147">
        <f>IF(COUNTIF(Team!$A$2:$A$18,A5147)&gt;0,"CPS","")</f>
      </c>
      <c r="C5147" t="inlineStr">
        <is>
          <t>Sonrisa TA</t>
        </is>
      </c>
      <c r="D5147" t="inlineStr">
        <is>
          <t>Sonrisa</t>
        </is>
      </c>
      <c r="E5147" t="inlineStr">
        <is>
          <t/>
        </is>
      </c>
      <c r="F5147" t="inlineStr">
        <is>
          <t>Talent Sourcing: Admin</t>
        </is>
      </c>
      <c r="G5147" t="inlineStr">
        <is>
          <t>interjú szervezés, egyeztetések, TT, LinkedIn admin</t>
        </is>
      </c>
      <c r="H5147" s="3">
        <v>46126.0</v>
      </c>
      <c r="I5147"/>
      <c r="J5147"/>
      <c r="K5147">
        <v>1.0</v>
      </c>
      <c r="L5147" t="inlineStr">
        <is>
          <t>Non-billable work</t>
        </is>
      </c>
    </row>
    <row r="5148">
      <c r="A5148" t="inlineStr">
        <is>
          <t>Zsanett Erdudac</t>
        </is>
      </c>
      <c r="B5148">
        <f>IF(COUNTIF(Team!$A$2:$A$18,A5148)&gt;0,"CPS","")</f>
      </c>
      <c r="C5148" t="inlineStr">
        <is>
          <t>Sonrisa TA</t>
        </is>
      </c>
      <c r="D5148" t="inlineStr">
        <is>
          <t>Sonrisa</t>
        </is>
      </c>
      <c r="E5148" t="inlineStr">
        <is>
          <t/>
        </is>
      </c>
      <c r="F5148" t="inlineStr">
        <is>
          <t>Recruitment: Interview</t>
        </is>
      </c>
      <c r="G5148" t="inlineStr">
        <is>
          <t>felkészülés plussz interjú</t>
        </is>
      </c>
      <c r="H5148" s="3">
        <v>46126.0</v>
      </c>
      <c r="I5148"/>
      <c r="J5148"/>
      <c r="K5148">
        <v>1.25</v>
      </c>
      <c r="L5148" t="inlineStr">
        <is>
          <t>Non-billable work</t>
        </is>
      </c>
    </row>
    <row r="5149">
      <c r="A5149" t="inlineStr">
        <is>
          <t>Attila János Kozma</t>
        </is>
      </c>
      <c r="B5149">
        <f>IF(COUNTIF(Team!$A$2:$A$18,A5149)&gt;0,"CPS","")</f>
      </c>
      <c r="C5149" t="inlineStr">
        <is>
          <t>Sonrisa CTO (Shared)</t>
        </is>
      </c>
      <c r="D5149" t="inlineStr">
        <is>
          <t>Sonrisa</t>
        </is>
      </c>
      <c r="E5149" t="inlineStr">
        <is>
          <t/>
        </is>
      </c>
      <c r="F5149" t="inlineStr">
        <is>
          <t>Junior Trainee Program</t>
        </is>
      </c>
      <c r="G5149" t="inlineStr">
        <is>
          <t>Internal training</t>
        </is>
      </c>
      <c r="H5149" s="3">
        <v>46126.0</v>
      </c>
      <c r="I5149"/>
      <c r="J5149"/>
      <c r="K5149">
        <v>4.0</v>
      </c>
      <c r="L5149" t="inlineStr">
        <is>
          <t>Non-billable work</t>
        </is>
      </c>
    </row>
    <row r="5150">
      <c r="A5150" t="inlineStr">
        <is>
          <t>Roland Norbert Priegl</t>
        </is>
      </c>
      <c r="B5150">
        <f>IF(COUNTIF(Team!$A$2:$A$18,A5150)&gt;0,"CPS","")</f>
      </c>
      <c r="C5150" t="inlineStr">
        <is>
          <t>Other</t>
        </is>
      </c>
      <c r="D5150" t="inlineStr">
        <is>
          <t>Sonrisa</t>
        </is>
      </c>
      <c r="E5150" t="inlineStr">
        <is>
          <t/>
        </is>
      </c>
      <c r="F5150" t="inlineStr">
        <is>
          <t>Paid leave</t>
        </is>
      </c>
      <c r="G5150" t="inlineStr">
        <is>
          <t/>
        </is>
      </c>
      <c r="H5150" s="3">
        <v>46126.0</v>
      </c>
      <c r="I5150"/>
      <c r="J5150"/>
      <c r="K5150">
        <v>8.0</v>
      </c>
      <c r="L5150" t="inlineStr">
        <is>
          <t>Non-work activity</t>
        </is>
      </c>
    </row>
    <row r="5151">
      <c r="A5151" t="inlineStr">
        <is>
          <t>Zsanett Erdudac</t>
        </is>
      </c>
      <c r="B5151">
        <f>IF(COUNTIF(Team!$A$2:$A$18,A5151)&gt;0,"CPS","")</f>
      </c>
      <c r="C5151" t="inlineStr">
        <is>
          <t>Sonrisa TA</t>
        </is>
      </c>
      <c r="D5151" t="inlineStr">
        <is>
          <t>Sonrisa</t>
        </is>
      </c>
      <c r="E5151" t="inlineStr">
        <is>
          <t/>
        </is>
      </c>
      <c r="F5151" t="inlineStr">
        <is>
          <t>Recruitment: Interview administration</t>
        </is>
      </c>
      <c r="G5151" t="inlineStr">
        <is>
          <t>feedback</t>
        </is>
      </c>
      <c r="H5151" s="3">
        <v>46126.0</v>
      </c>
      <c r="I5151"/>
      <c r="J5151"/>
      <c r="K5151">
        <v>0.25</v>
      </c>
      <c r="L5151" t="inlineStr">
        <is>
          <t>Non-billable work</t>
        </is>
      </c>
    </row>
    <row r="5152">
      <c r="A5152" t="inlineStr">
        <is>
          <t>Péter Gergő Baráth</t>
        </is>
      </c>
      <c r="B5152">
        <f>IF(COUNTIF(Team!$A$2:$A$18,A5152)&gt;0,"CPS","")</f>
      </c>
      <c r="C5152" t="inlineStr">
        <is>
          <t>Global Blue - Rex - Japan 2026</t>
        </is>
      </c>
      <c r="D5152" t="inlineStr">
        <is>
          <t>Global Blue</t>
        </is>
      </c>
      <c r="E5152" t="inlineStr">
        <is>
          <t/>
        </is>
      </c>
      <c r="F5152" t="inlineStr">
        <is>
          <t>UDD</t>
        </is>
      </c>
      <c r="G5152" t="inlineStr">
        <is>
          <t/>
        </is>
      </c>
      <c r="H5152" s="3">
        <v>46126.0</v>
      </c>
      <c r="I5152"/>
      <c r="J5152"/>
      <c r="K5152">
        <v>8.0</v>
      </c>
      <c r="L5152" t="inlineStr">
        <is>
          <t>Billable work</t>
        </is>
      </c>
    </row>
    <row r="5153">
      <c r="A5153" t="inlineStr">
        <is>
          <t>Róbert Benyi</t>
        </is>
      </c>
      <c r="B5153">
        <f>IF(COUNTIF(Team!$A$2:$A$18,A5153)&gt;0,"CPS","")</f>
      </c>
      <c r="C5153" t="inlineStr">
        <is>
          <t>Diligent Risk Essentials</t>
        </is>
      </c>
      <c r="D5153" t="inlineStr">
        <is>
          <t>Diligent</t>
        </is>
      </c>
      <c r="E5153" t="inlineStr">
        <is>
          <t>186319</t>
        </is>
      </c>
      <c r="F5153" t="inlineStr">
        <is>
          <t>Development</t>
        </is>
      </c>
      <c r="G5153" t="inlineStr">
        <is>
          <t/>
        </is>
      </c>
      <c r="H5153" s="3">
        <v>46126.0</v>
      </c>
      <c r="I5153"/>
      <c r="J5153"/>
      <c r="K5153">
        <v>8.0</v>
      </c>
      <c r="L5153" t="inlineStr">
        <is>
          <t>Billable work</t>
        </is>
      </c>
    </row>
    <row r="5154">
      <c r="A5154" t="inlineStr">
        <is>
          <t>Gabriella Tóth</t>
        </is>
      </c>
      <c r="B5154">
        <f>IF(COUNTIF(Team!$A$2:$A$18,A5154)&gt;0,"CPS","")</f>
      </c>
      <c r="C5154" t="inlineStr">
        <is>
          <t>Sonrisa Office Management</t>
        </is>
      </c>
      <c r="D5154" t="inlineStr">
        <is>
          <t>Sonrisa</t>
        </is>
      </c>
      <c r="E5154" t="inlineStr">
        <is>
          <t/>
        </is>
      </c>
      <c r="F5154" t="inlineStr">
        <is>
          <t>Post And Package Management</t>
        </is>
      </c>
      <c r="G5154" t="inlineStr">
        <is>
          <t>Levélfeladás</t>
        </is>
      </c>
      <c r="H5154" s="3">
        <v>46126.0</v>
      </c>
      <c r="I5154"/>
      <c r="J5154"/>
      <c r="K5154">
        <v>0.25</v>
      </c>
      <c r="L5154" t="inlineStr">
        <is>
          <t>Non-billable work</t>
        </is>
      </c>
    </row>
    <row r="5155">
      <c r="A5155" t="inlineStr">
        <is>
          <t>Gabriella Tóth</t>
        </is>
      </c>
      <c r="B5155">
        <f>IF(COUNTIF(Team!$A$2:$A$18,A5155)&gt;0,"CPS","")</f>
      </c>
      <c r="C5155" t="inlineStr">
        <is>
          <t>Sonrisa HR (Shared)</t>
        </is>
      </c>
      <c r="D5155" t="inlineStr">
        <is>
          <t>Sonrisa</t>
        </is>
      </c>
      <c r="E5155" t="inlineStr">
        <is>
          <t/>
        </is>
      </c>
      <c r="F5155" t="inlineStr">
        <is>
          <t>Sonrisa Talk</t>
        </is>
      </c>
      <c r="G5155" t="inlineStr">
        <is>
          <t>Beszéltem Józsi, Bálint, Eszter, Zoli, Nándi</t>
        </is>
      </c>
      <c r="H5155" s="3">
        <v>46126.0</v>
      </c>
      <c r="I5155"/>
      <c r="J5155"/>
      <c r="K5155">
        <v>0.75</v>
      </c>
      <c r="L5155" t="inlineStr">
        <is>
          <t>Non-billable work</t>
        </is>
      </c>
    </row>
    <row r="5156">
      <c r="A5156" t="inlineStr">
        <is>
          <t>Dávid Orosz</t>
        </is>
      </c>
      <c r="B5156">
        <f>IF(COUNTIF(Team!$A$2:$A$18,A5156)&gt;0,"CPS","")</f>
      </c>
      <c r="C5156" t="inlineStr">
        <is>
          <t>SAG-IDOM</t>
        </is>
      </c>
      <c r="D5156" t="inlineStr">
        <is>
          <t>Sagemcom Magyarország Kft.</t>
        </is>
      </c>
      <c r="E5156" t="inlineStr">
        <is>
          <t>200109</t>
        </is>
      </c>
      <c r="F5156" t="inlineStr">
        <is>
          <t>DAPS-2213  iOS - Open source - belső minőségvizsgálat &amp; javításai</t>
        </is>
      </c>
      <c r="G5156" t="inlineStr">
        <is>
          <t/>
        </is>
      </c>
      <c r="H5156" s="3">
        <v>46126.0</v>
      </c>
      <c r="I5156"/>
      <c r="J5156"/>
      <c r="K5156">
        <v>5.0</v>
      </c>
      <c r="L5156" t="inlineStr">
        <is>
          <t>Billable work</t>
        </is>
      </c>
    </row>
    <row r="5157">
      <c r="A5157" t="inlineStr">
        <is>
          <t>István Balogh</t>
        </is>
      </c>
      <c r="B5157">
        <f>IF(COUNTIF(Team!$A$2:$A$18,A5157)&gt;0,"CPS","")</f>
      </c>
      <c r="C5157" t="inlineStr">
        <is>
          <t>Waberers-Continuity</t>
        </is>
      </c>
      <c r="D5157" t="inlineStr">
        <is>
          <t>WABERER’S INTERNATIONAL Nyrt.</t>
        </is>
      </c>
      <c r="E5157" t="inlineStr">
        <is>
          <t>451</t>
        </is>
      </c>
      <c r="F5157" t="inlineStr">
        <is>
          <t>[Robot újraírás] Green Lamp Robot</t>
        </is>
      </c>
      <c r="G5157" t="inlineStr">
        <is>
          <t/>
        </is>
      </c>
      <c r="H5157" s="3">
        <v>46126.0</v>
      </c>
      <c r="I5157"/>
      <c r="J5157"/>
      <c r="K5157">
        <v>4.0</v>
      </c>
      <c r="L5157" t="inlineStr">
        <is>
          <t>Billable work</t>
        </is>
      </c>
    </row>
    <row r="5158">
      <c r="A5158" t="inlineStr">
        <is>
          <t>Nándor Márton</t>
        </is>
      </c>
      <c r="B5158">
        <f>IF(COUNTIF(Team!$A$2:$A$18,A5158)&gt;0,"CPS","")</f>
      </c>
      <c r="C5158" t="inlineStr">
        <is>
          <t>SocialBudNewJira</t>
        </is>
      </c>
      <c r="D5158" t="inlineStr">
        <is>
          <t>SocialBud</t>
        </is>
      </c>
      <c r="E5158" t="inlineStr">
        <is>
          <t>1004657</t>
        </is>
      </c>
      <c r="F5158" t="inlineStr">
        <is>
          <t>SB-4657 - Add “Edit visual” button for manual posts</t>
        </is>
      </c>
      <c r="G5158" t="inlineStr">
        <is>
          <t>JIRAID:31598 </t>
        </is>
      </c>
      <c r="H5158" s="3">
        <v>46126.0</v>
      </c>
      <c r="I5158"/>
      <c r="J5158"/>
      <c r="K5158">
        <v>0.25</v>
      </c>
      <c r="L5158" t="inlineStr">
        <is>
          <t>Billable work</t>
        </is>
      </c>
    </row>
    <row r="5159">
      <c r="A5159" t="inlineStr">
        <is>
          <t>Dávid Orosz</t>
        </is>
      </c>
      <c r="B5159">
        <f>IF(COUNTIF(Team!$A$2:$A$18,A5159)&gt;0,"CPS","")</f>
      </c>
      <c r="C5159" t="inlineStr">
        <is>
          <t>SAG-IDOM</t>
        </is>
      </c>
      <c r="D5159" t="inlineStr">
        <is>
          <t>Sagemcom Magyarország Kft.</t>
        </is>
      </c>
      <c r="E5159" t="inlineStr">
        <is>
          <t>200110</t>
        </is>
      </c>
      <c r="F5159" t="inlineStr">
        <is>
          <t>DAPS-22866 iOS - opensource - prezentációs history nem tartalmazza a pid adatokat</t>
        </is>
      </c>
      <c r="G5159" t="inlineStr">
        <is>
          <t/>
        </is>
      </c>
      <c r="H5159" s="3">
        <v>46126.0</v>
      </c>
      <c r="I5159"/>
      <c r="J5159"/>
      <c r="K5159">
        <v>3.0</v>
      </c>
      <c r="L5159" t="inlineStr">
        <is>
          <t>Billable work</t>
        </is>
      </c>
    </row>
    <row r="5160">
      <c r="A5160" t="inlineStr">
        <is>
          <t>Nándor Márton</t>
        </is>
      </c>
      <c r="B5160">
        <f>IF(COUNTIF(Team!$A$2:$A$18,A5160)&gt;0,"CPS","")</f>
      </c>
      <c r="C5160" t="inlineStr">
        <is>
          <t>SocialBudNewJira</t>
        </is>
      </c>
      <c r="D5160" t="inlineStr">
        <is>
          <t>SocialBud</t>
        </is>
      </c>
      <c r="E5160" t="inlineStr">
        <is>
          <t>1004656</t>
        </is>
      </c>
      <c r="F5160" t="inlineStr">
        <is>
          <t>SB-4656 - Unable to delete corporation from Admin</t>
        </is>
      </c>
      <c r="G5160" t="inlineStr">
        <is>
          <t>JIRAID:31597 </t>
        </is>
      </c>
      <c r="H5160" s="3">
        <v>46126.0</v>
      </c>
      <c r="I5160"/>
      <c r="J5160"/>
      <c r="K5160">
        <v>0.25</v>
      </c>
      <c r="L5160" t="inlineStr">
        <is>
          <t>Billable work</t>
        </is>
      </c>
    </row>
    <row r="5161">
      <c r="A5161" t="inlineStr">
        <is>
          <t>István Balogh</t>
        </is>
      </c>
      <c r="B5161">
        <f>IF(COUNTIF(Team!$A$2:$A$18,A5161)&gt;0,"CPS","")</f>
      </c>
      <c r="C5161" t="inlineStr">
        <is>
          <t>Waberers-Continuity</t>
        </is>
      </c>
      <c r="D5161" t="inlineStr">
        <is>
          <t>WABERER’S INTERNATIONAL Nyrt.</t>
        </is>
      </c>
      <c r="E5161" t="inlineStr">
        <is>
          <t>467</t>
        </is>
      </c>
      <c r="F5161" t="inlineStr">
        <is>
          <t>[408074] [NR] SAPTM - Universal Document Downloader</t>
        </is>
      </c>
      <c r="G5161" t="inlineStr">
        <is>
          <t/>
        </is>
      </c>
      <c r="H5161" s="3">
        <v>46126.0</v>
      </c>
      <c r="I5161"/>
      <c r="J5161"/>
      <c r="K5161">
        <v>2.0</v>
      </c>
      <c r="L5161" t="inlineStr">
        <is>
          <t>Billable work</t>
        </is>
      </c>
    </row>
    <row r="5162">
      <c r="A5162" t="inlineStr">
        <is>
          <t>Norbert Orbán</t>
        </is>
      </c>
      <c r="B5162">
        <f>IF(COUNTIF(Team!$A$2:$A$18,A5162)&gt;0,"CPS","")</f>
      </c>
      <c r="C5162" t="inlineStr">
        <is>
          <t>SocialBudNewJira</t>
        </is>
      </c>
      <c r="D5162" t="inlineStr">
        <is>
          <t>SocialBud</t>
        </is>
      </c>
      <c r="E5162" t="inlineStr">
        <is>
          <t>1003661</t>
        </is>
      </c>
      <c r="F5162" t="inlineStr">
        <is>
          <t>SB-3661 - Prod, UAT, Staging and QA deploy and testing</t>
        </is>
      </c>
      <c r="G5162" t="inlineStr">
        <is>
          <t>JIRAID:31596 PROD enterprise happy flow</t>
        </is>
      </c>
      <c r="H5162" s="3">
        <v>46126.0</v>
      </c>
      <c r="I5162"/>
      <c r="J5162"/>
      <c r="K5162">
        <v>0.75</v>
      </c>
      <c r="L5162" t="inlineStr">
        <is>
          <t>Billable work</t>
        </is>
      </c>
    </row>
    <row r="5163">
      <c r="A5163" t="inlineStr">
        <is>
          <t>Mátyás Barczai</t>
        </is>
      </c>
      <c r="B5163">
        <f>IF(COUNTIF(Team!$A$2:$A$18,A5163)&gt;0,"CPS","")</f>
      </c>
      <c r="C5163" t="inlineStr">
        <is>
          <t>KV development</t>
        </is>
      </c>
      <c r="D5163" t="inlineStr">
        <is>
          <t>Sonrisa</t>
        </is>
      </c>
      <c r="E5163" t="inlineStr">
        <is>
          <t>199922</t>
        </is>
      </c>
      <c r="F5163" t="inlineStr">
        <is>
          <t>[BE] Introducing rolling solution to the curriculum creation process</t>
        </is>
      </c>
      <c r="G5163" t="inlineStr">
        <is>
          <t/>
        </is>
      </c>
      <c r="H5163" s="3">
        <v>46126.0</v>
      </c>
      <c r="I5163"/>
      <c r="J5163"/>
      <c r="K5163">
        <v>2.0</v>
      </c>
      <c r="L5163" t="inlineStr">
        <is>
          <t>Non-billable work</t>
        </is>
      </c>
    </row>
    <row r="5164">
      <c r="A5164" t="inlineStr">
        <is>
          <t>Áron Szekeres</t>
        </is>
      </c>
      <c r="B5164">
        <f>IF(COUNTIF(Team!$A$2:$A$18,A5164)&gt;0,"CPS","")</f>
      </c>
      <c r="C5164" t="inlineStr">
        <is>
          <t>SAG-IDOM</t>
        </is>
      </c>
      <c r="D5164" t="inlineStr">
        <is>
          <t>Sagemcom Magyarország Kft.</t>
        </is>
      </c>
      <c r="E5164" t="inlineStr">
        <is>
          <t>199797</t>
        </is>
      </c>
      <c r="F5164" t="inlineStr">
        <is>
          <t>DAPS-5747 mso_mdoc formátum implementálása</t>
        </is>
      </c>
      <c r="G5164" t="inlineStr">
        <is>
          <t/>
        </is>
      </c>
      <c r="H5164" s="3">
        <v>46126.0</v>
      </c>
      <c r="I5164"/>
      <c r="J5164"/>
      <c r="K5164">
        <v>4.0</v>
      </c>
      <c r="L5164" t="inlineStr">
        <is>
          <t>Billable work</t>
        </is>
      </c>
    </row>
    <row r="5165">
      <c r="A5165" t="inlineStr">
        <is>
          <t>Olívia Janka Bernát</t>
        </is>
      </c>
      <c r="B5165">
        <f>IF(COUNTIF(Team!$A$2:$A$18,A5165)&gt;0,"CPS","")</f>
      </c>
      <c r="C5165" t="inlineStr">
        <is>
          <t>Synlab SDN</t>
        </is>
      </c>
      <c r="D5165" t="inlineStr">
        <is>
          <t>Synlab</t>
        </is>
      </c>
      <c r="E5165" t="inlineStr">
        <is>
          <t>1003091</t>
        </is>
      </c>
      <c r="F5165" t="inlineStr">
        <is>
          <t>SDN-3091 - EE: Mapping update by e-mail from Gerle V.</t>
        </is>
      </c>
      <c r="G5165" t="inlineStr">
        <is>
          <t>JIRAID:111869 </t>
        </is>
      </c>
      <c r="H5165" s="3">
        <v>46126.0</v>
      </c>
      <c r="I5165"/>
      <c r="J5165"/>
      <c r="K5165">
        <v>6.5</v>
      </c>
      <c r="L5165" t="inlineStr">
        <is>
          <t>Billable work</t>
        </is>
      </c>
    </row>
    <row r="5166">
      <c r="A5166" t="inlineStr">
        <is>
          <t>Brkic Dejan</t>
        </is>
      </c>
      <c r="B5166">
        <f>IF(COUNTIF(Team!$A$2:$A$18,A5166)&gt;0,"CPS","")</f>
      </c>
      <c r="C5166" t="inlineStr">
        <is>
          <t>Direct Travel Reporting Tool</t>
        </is>
      </c>
      <c r="D5166" t="inlineStr">
        <is>
          <t>Direct Travel</t>
        </is>
      </c>
      <c r="E5166" t="inlineStr">
        <is>
          <t/>
        </is>
      </c>
      <c r="F5166" t="inlineStr">
        <is>
          <t>BE Dev</t>
        </is>
      </c>
      <c r="G5166" t="inlineStr">
        <is>
          <t>Jira Tasks
Team coordination and support</t>
        </is>
      </c>
      <c r="H5166" s="3">
        <v>46126.0</v>
      </c>
      <c r="I5166"/>
      <c r="J5166"/>
      <c r="K5166">
        <v>7.5</v>
      </c>
      <c r="L5166" t="inlineStr">
        <is>
          <t>Billable work</t>
        </is>
      </c>
    </row>
    <row r="5167">
      <c r="A5167" t="inlineStr">
        <is>
          <t>Davor Loncarevic</t>
        </is>
      </c>
      <c r="B5167">
        <f>IF(COUNTIF(Team!$A$2:$A$18,A5167)&gt;0,"CPS","")</f>
      </c>
      <c r="C5167" t="inlineStr">
        <is>
          <t>Entities 2026 - Starcraft</t>
        </is>
      </c>
      <c r="D5167" t="inlineStr">
        <is>
          <t>Diligent</t>
        </is>
      </c>
      <c r="E5167" t="inlineStr">
        <is>
          <t/>
        </is>
      </c>
      <c r="F5167" t="inlineStr">
        <is>
          <t>Development activity</t>
        </is>
      </c>
      <c r="G5167" t="inlineStr">
        <is>
          <t>SoS
SC Sprint Planning and Retro
GraphQL "Reporting"
Entities TECH leadership meeting
Share ownership CRUD workshop</t>
        </is>
      </c>
      <c r="H5167" s="3">
        <v>46126.0</v>
      </c>
      <c r="I5167"/>
      <c r="J5167"/>
      <c r="K5167">
        <v>8.0</v>
      </c>
      <c r="L5167" t="inlineStr">
        <is>
          <t>Billable work</t>
        </is>
      </c>
    </row>
    <row r="5168">
      <c r="A5168" t="inlineStr">
        <is>
          <t>Szabolcs Siko</t>
        </is>
      </c>
      <c r="B5168">
        <f>IF(COUNTIF(Team!$A$2:$A$18,A5168)&gt;0,"CPS","")</f>
      </c>
      <c r="C5168" t="inlineStr">
        <is>
          <t>Synlab Plasma (BigCommerce)</t>
        </is>
      </c>
      <c r="D5168" t="inlineStr">
        <is>
          <t>Synlab</t>
        </is>
      </c>
      <c r="E5168" t="inlineStr">
        <is>
          <t>1019312</t>
        </is>
      </c>
      <c r="F5168" t="inlineStr">
        <is>
          <t>SA-19312 - [IT][eCom][PG][FNC] I nostri medici - Drop3</t>
        </is>
      </c>
      <c r="G5168" t="inlineStr">
        <is>
          <t>JIRAID:111786 </t>
        </is>
      </c>
      <c r="H5168" s="3">
        <v>46126.0</v>
      </c>
      <c r="I5168"/>
      <c r="J5168"/>
      <c r="K5168">
        <v>2.0</v>
      </c>
      <c r="L5168" t="inlineStr">
        <is>
          <t>Billable work</t>
        </is>
      </c>
    </row>
    <row r="5169">
      <c r="A5169" t="inlineStr">
        <is>
          <t>Zsolt Tornai</t>
        </is>
      </c>
      <c r="B5169">
        <f>IF(COUNTIF(Team!$A$2:$A$18,A5169)&gt;0,"CPS","")</f>
      </c>
      <c r="C5169" t="inlineStr">
        <is>
          <t>Cloud Platform Services</t>
        </is>
      </c>
      <c r="D5169" t="inlineStr">
        <is>
          <t>Sonrisa</t>
        </is>
      </c>
      <c r="E5169" t="inlineStr">
        <is>
          <t>186698</t>
        </is>
      </c>
      <c r="F5169" t="inlineStr">
        <is>
          <t>greeHill</t>
        </is>
      </c>
      <c r="G5169" t="inlineStr">
        <is>
          <t>Create Locally runnable Airflow 3</t>
        </is>
      </c>
      <c r="H5169" s="3">
        <v>46126.0</v>
      </c>
      <c r="I5169"/>
      <c r="J5169"/>
      <c r="K5169">
        <v>8.0</v>
      </c>
      <c r="L5169" t="inlineStr">
        <is>
          <t>Billable work</t>
        </is>
      </c>
    </row>
    <row r="5170">
      <c r="A5170" t="inlineStr">
        <is>
          <t>Eszter Zsolnai</t>
        </is>
      </c>
      <c r="B5170">
        <f>IF(COUNTIF(Team!$A$2:$A$18,A5170)&gt;0,"CPS","")</f>
      </c>
      <c r="C5170" t="inlineStr">
        <is>
          <t>Sonrisa CTO</t>
        </is>
      </c>
      <c r="D5170" t="inlineStr">
        <is>
          <t>Sonrisa</t>
        </is>
      </c>
      <c r="E5170" t="inlineStr">
        <is>
          <t/>
        </is>
      </c>
      <c r="F5170" t="inlineStr">
        <is>
          <t>CTO Operations Meeting</t>
        </is>
      </c>
      <c r="G5170" t="inlineStr">
        <is>
          <t/>
        </is>
      </c>
      <c r="H5170" s="3">
        <v>46126.0</v>
      </c>
      <c r="I5170"/>
      <c r="J5170"/>
      <c r="K5170">
        <v>0.5</v>
      </c>
      <c r="L5170" t="inlineStr">
        <is>
          <t>Billable work</t>
        </is>
      </c>
    </row>
    <row r="5171">
      <c r="A5171" t="inlineStr">
        <is>
          <t>Szabolcs Siko</t>
        </is>
      </c>
      <c r="B5171">
        <f>IF(COUNTIF(Team!$A$2:$A$18,A5171)&gt;0,"CPS","")</f>
      </c>
      <c r="C5171" t="inlineStr">
        <is>
          <t>Synlab Plasma (BigCommerce)</t>
        </is>
      </c>
      <c r="D5171" t="inlineStr">
        <is>
          <t>Synlab</t>
        </is>
      </c>
      <c r="E5171" t="inlineStr">
        <is>
          <t>1019312</t>
        </is>
      </c>
      <c r="F5171" t="inlineStr">
        <is>
          <t>SA-19312 - [IT][eCom][PG][FNC] I nostri medici - Drop3</t>
        </is>
      </c>
      <c r="G5171" t="inlineStr">
        <is>
          <t>JIRAID:111787 </t>
        </is>
      </c>
      <c r="H5171" s="3">
        <v>46126.0</v>
      </c>
      <c r="I5171"/>
      <c r="J5171"/>
      <c r="K5171">
        <v>1.5</v>
      </c>
      <c r="L5171" t="inlineStr">
        <is>
          <t>Billable work</t>
        </is>
      </c>
    </row>
    <row r="5172">
      <c r="A5172" t="inlineStr">
        <is>
          <t>Krisztina Dr. Tóth</t>
        </is>
      </c>
      <c r="B5172">
        <f>IF(COUNTIF(Team!$A$2:$A$18,A5172)&gt;0,"CPS","")</f>
      </c>
      <c r="C5172" t="inlineStr">
        <is>
          <t>Consultancy - Observer Service Remap</t>
        </is>
      </c>
      <c r="D5172" t="inlineStr">
        <is>
          <t>OBSERVER</t>
        </is>
      </c>
      <c r="E5172" t="inlineStr">
        <is>
          <t/>
        </is>
      </c>
      <c r="F5172" t="inlineStr">
        <is>
          <t>Project Management</t>
        </is>
      </c>
      <c r="G5172" t="inlineStr">
        <is>
          <t/>
        </is>
      </c>
      <c r="H5172" s="3">
        <v>46126.0</v>
      </c>
      <c r="I5172"/>
      <c r="J5172"/>
      <c r="K5172">
        <v>6.0</v>
      </c>
      <c r="L5172" t="inlineStr">
        <is>
          <t>Billable work</t>
        </is>
      </c>
    </row>
    <row r="5173">
      <c r="A5173" t="inlineStr">
        <is>
          <t>Eszter Zsolnai</t>
        </is>
      </c>
      <c r="B5173">
        <f>IF(COUNTIF(Team!$A$2:$A$18,A5173)&gt;0,"CPS","")</f>
      </c>
      <c r="C5173" t="inlineStr">
        <is>
          <t>Sonrisa CTO</t>
        </is>
      </c>
      <c r="D5173" t="inlineStr">
        <is>
          <t>Sonrisa</t>
        </is>
      </c>
      <c r="E5173" t="inlineStr">
        <is>
          <t/>
        </is>
      </c>
      <c r="F5173" t="inlineStr">
        <is>
          <t>CTO Operations Meeting</t>
        </is>
      </c>
      <c r="G5173" t="inlineStr">
        <is>
          <t>ws-ok</t>
        </is>
      </c>
      <c r="H5173" s="3">
        <v>46126.0</v>
      </c>
      <c r="I5173"/>
      <c r="J5173"/>
      <c r="K5173">
        <v>0.5</v>
      </c>
      <c r="L5173" t="inlineStr">
        <is>
          <t>Billable work</t>
        </is>
      </c>
    </row>
    <row r="5174">
      <c r="A5174" t="inlineStr">
        <is>
          <t>Szabolcs Siko</t>
        </is>
      </c>
      <c r="B5174">
        <f>IF(COUNTIF(Team!$A$2:$A$18,A5174)&gt;0,"CPS","")</f>
      </c>
      <c r="C5174" t="inlineStr">
        <is>
          <t>Synlab Plasma (BigCommerce)</t>
        </is>
      </c>
      <c r="D5174" t="inlineStr">
        <is>
          <t>Synlab</t>
        </is>
      </c>
      <c r="E5174" t="inlineStr">
        <is>
          <t>1019158</t>
        </is>
      </c>
      <c r="F5174" t="inlineStr">
        <is>
          <t>SA-19158 - [IT][eCom][PG] Category main page 2 - Visite specialistiche e diagnotica per immagini - D</t>
        </is>
      </c>
      <c r="G5174" t="inlineStr">
        <is>
          <t>JIRAID:111785 </t>
        </is>
      </c>
      <c r="H5174" s="3">
        <v>46126.0</v>
      </c>
      <c r="I5174"/>
      <c r="J5174"/>
      <c r="K5174">
        <v>0.5</v>
      </c>
      <c r="L5174" t="inlineStr">
        <is>
          <t>Billable work</t>
        </is>
      </c>
    </row>
    <row r="5175">
      <c r="A5175" t="inlineStr">
        <is>
          <t>Olívia Janka Bernát</t>
        </is>
      </c>
      <c r="B5175">
        <f>IF(COUNTIF(Team!$A$2:$A$18,A5175)&gt;0,"CPS","")</f>
      </c>
      <c r="C5175" t="inlineStr">
        <is>
          <t>Synlab SDN</t>
        </is>
      </c>
      <c r="D5175" t="inlineStr">
        <is>
          <t>Synlab</t>
        </is>
      </c>
      <c r="E5175" t="inlineStr">
        <is>
          <t>1001965</t>
        </is>
      </c>
      <c r="F5175" t="inlineStr">
        <is>
          <t>SDN-1965 - BA task general </t>
        </is>
      </c>
      <c r="G5175" t="inlineStr">
        <is>
          <t>JIRAID:111870 follow ups</t>
        </is>
      </c>
      <c r="H5175" s="3">
        <v>46126.0</v>
      </c>
      <c r="I5175"/>
      <c r="J5175"/>
      <c r="K5175">
        <v>0.75</v>
      </c>
      <c r="L5175" t="inlineStr">
        <is>
          <t>Billable work</t>
        </is>
      </c>
    </row>
    <row r="5176">
      <c r="A5176" t="inlineStr">
        <is>
          <t>Botond Bertalan</t>
        </is>
      </c>
      <c r="B5176">
        <f>IF(COUNTIF(Team!$A$2:$A$18,A5176)&gt;0,"CPS","")</f>
      </c>
      <c r="C5176" t="inlineStr">
        <is>
          <t>Diligent Risk Essentials</t>
        </is>
      </c>
      <c r="D5176" t="inlineStr">
        <is>
          <t>Diligent</t>
        </is>
      </c>
      <c r="E5176" t="inlineStr">
        <is>
          <t>186319</t>
        </is>
      </c>
      <c r="F5176" t="inlineStr">
        <is>
          <t>Development</t>
        </is>
      </c>
      <c r="G5176" t="inlineStr">
        <is>
          <t/>
        </is>
      </c>
      <c r="H5176" s="3">
        <v>46126.0</v>
      </c>
      <c r="I5176"/>
      <c r="J5176"/>
      <c r="K5176">
        <v>8.0</v>
      </c>
      <c r="L5176" t="inlineStr">
        <is>
          <t>Billable work</t>
        </is>
      </c>
    </row>
    <row r="5177">
      <c r="A5177" t="inlineStr">
        <is>
          <t>Zoltán-Krisztián Bartalis</t>
        </is>
      </c>
      <c r="B5177">
        <f>IF(COUNTIF(Team!$A$2:$A$18,A5177)&gt;0,"CPS","")</f>
      </c>
      <c r="C5177" t="inlineStr">
        <is>
          <t>SocialBudNewJira</t>
        </is>
      </c>
      <c r="D5177" t="inlineStr">
        <is>
          <t>SocialBud</t>
        </is>
      </c>
      <c r="E5177" t="inlineStr">
        <is>
          <t>1003662</t>
        </is>
      </c>
      <c r="F5177" t="inlineStr">
        <is>
          <t>SB-3662 - Product management - TL related tasks</t>
        </is>
      </c>
      <c r="G5177" t="inlineStr">
        <is>
          <t>JIRAID:31898 </t>
        </is>
      </c>
      <c r="H5177" s="3">
        <v>46126.0</v>
      </c>
      <c r="I5177"/>
      <c r="J5177"/>
      <c r="K5177">
        <v>2.0</v>
      </c>
      <c r="L5177" t="inlineStr">
        <is>
          <t>Billable work</t>
        </is>
      </c>
    </row>
    <row r="5178">
      <c r="A5178" t="inlineStr">
        <is>
          <t>Balázs Palkó</t>
        </is>
      </c>
      <c r="B5178">
        <f>IF(COUNTIF(Team!$A$2:$A$18,A5178)&gt;0,"CPS","")</f>
      </c>
      <c r="C5178" t="inlineStr">
        <is>
          <t>Entities 2026 - Halo</t>
        </is>
      </c>
      <c r="D5178" t="inlineStr">
        <is>
          <t>Diligent</t>
        </is>
      </c>
      <c r="E5178" t="inlineStr">
        <is>
          <t/>
        </is>
      </c>
      <c r="F5178" t="inlineStr">
        <is>
          <t>Meeting</t>
        </is>
      </c>
      <c r="G5178" t="inlineStr">
        <is>
          <t/>
        </is>
      </c>
      <c r="H5178" s="3">
        <v>46126.0</v>
      </c>
      <c r="I5178"/>
      <c r="J5178"/>
      <c r="K5178">
        <v>8.0</v>
      </c>
      <c r="L5178" t="inlineStr">
        <is>
          <t>Billable work</t>
        </is>
      </c>
    </row>
    <row r="5179">
      <c r="A5179" t="inlineStr">
        <is>
          <t>Eszter Zsolnai</t>
        </is>
      </c>
      <c r="B5179">
        <f>IF(COUNTIF(Team!$A$2:$A$18,A5179)&gt;0,"CPS","")</f>
      </c>
      <c r="C5179" t="inlineStr">
        <is>
          <t>Sonrisa CTO</t>
        </is>
      </c>
      <c r="D5179" t="inlineStr">
        <is>
          <t>Sonrisa</t>
        </is>
      </c>
      <c r="E5179" t="inlineStr">
        <is>
          <t/>
        </is>
      </c>
      <c r="F5179" t="inlineStr">
        <is>
          <t>Training administration</t>
        </is>
      </c>
      <c r="G5179" t="inlineStr">
        <is>
          <t/>
        </is>
      </c>
      <c r="H5179" s="3">
        <v>46126.0</v>
      </c>
      <c r="I5179"/>
      <c r="J5179"/>
      <c r="K5179">
        <v>3.0</v>
      </c>
      <c r="L5179" t="inlineStr">
        <is>
          <t>Billable work</t>
        </is>
      </c>
    </row>
    <row r="5180">
      <c r="A5180" t="inlineStr">
        <is>
          <t>Pál Wagner</t>
        </is>
      </c>
      <c r="B5180">
        <f>IF(COUNTIF(Team!$A$2:$A$18,A5180)&gt;0,"CPS","")</f>
      </c>
      <c r="C5180" t="inlineStr">
        <is>
          <t>KV development</t>
        </is>
      </c>
      <c r="D5180" t="inlineStr">
        <is>
          <t>Sonrisa</t>
        </is>
      </c>
      <c r="E5180" t="inlineStr">
        <is>
          <t>200137</t>
        </is>
      </c>
      <c r="F5180" t="inlineStr">
        <is>
          <t>[Bug] Excel files with time/duration cells fail to import</t>
        </is>
      </c>
      <c r="G5180" t="inlineStr">
        <is>
          <t/>
        </is>
      </c>
      <c r="H5180" s="3">
        <v>46126.0</v>
      </c>
      <c r="I5180"/>
      <c r="J5180"/>
      <c r="K5180">
        <v>8.0</v>
      </c>
      <c r="L5180" t="inlineStr">
        <is>
          <t>Non-billable work</t>
        </is>
      </c>
    </row>
    <row r="5181">
      <c r="A5181" t="inlineStr">
        <is>
          <t>Eszter Zsolnai</t>
        </is>
      </c>
      <c r="B5181">
        <f>IF(COUNTIF(Team!$A$2:$A$18,A5181)&gt;0,"CPS","")</f>
      </c>
      <c r="C5181" t="inlineStr">
        <is>
          <t>Sonrisa CTO</t>
        </is>
      </c>
      <c r="D5181" t="inlineStr">
        <is>
          <t>Sonrisa</t>
        </is>
      </c>
      <c r="E5181" t="inlineStr">
        <is>
          <t/>
        </is>
      </c>
      <c r="F5181" t="inlineStr">
        <is>
          <t>Guilds organization activities</t>
        </is>
      </c>
      <c r="G5181" t="inlineStr">
        <is>
          <t/>
        </is>
      </c>
      <c r="H5181" s="3">
        <v>46126.0</v>
      </c>
      <c r="I5181"/>
      <c r="J5181"/>
      <c r="K5181">
        <v>2.5</v>
      </c>
      <c r="L5181" t="inlineStr">
        <is>
          <t>Non-billable work</t>
        </is>
      </c>
    </row>
    <row r="5182">
      <c r="A5182" t="inlineStr">
        <is>
          <t>Eszter Zsolnai</t>
        </is>
      </c>
      <c r="B5182">
        <f>IF(COUNTIF(Team!$A$2:$A$18,A5182)&gt;0,"CPS","")</f>
      </c>
      <c r="C5182" t="inlineStr">
        <is>
          <t>Sonrisa CTO</t>
        </is>
      </c>
      <c r="D5182" t="inlineStr">
        <is>
          <t>Sonrisa</t>
        </is>
      </c>
      <c r="E5182" t="inlineStr">
        <is>
          <t/>
        </is>
      </c>
      <c r="F5182" t="inlineStr">
        <is>
          <t>CTO Other</t>
        </is>
      </c>
      <c r="G5182" t="inlineStr">
        <is>
          <t>admin, planning, org.</t>
        </is>
      </c>
      <c r="H5182" s="3">
        <v>46126.0</v>
      </c>
      <c r="I5182"/>
      <c r="J5182"/>
      <c r="K5182">
        <v>1.5</v>
      </c>
      <c r="L5182" t="inlineStr">
        <is>
          <t>Non-billable work</t>
        </is>
      </c>
    </row>
    <row r="5183">
      <c r="A5183" t="inlineStr">
        <is>
          <t>Áron Szekeres</t>
        </is>
      </c>
      <c r="B5183">
        <f>IF(COUNTIF(Team!$A$2:$A$18,A5183)&gt;0,"CPS","")</f>
      </c>
      <c r="C5183" t="inlineStr">
        <is>
          <t>SAG-IDOM</t>
        </is>
      </c>
      <c r="D5183" t="inlineStr">
        <is>
          <t>Sagemcom Magyarország Kft.</t>
        </is>
      </c>
      <c r="E5183" t="inlineStr">
        <is>
          <t>191709</t>
        </is>
      </c>
      <c r="F5183" t="inlineStr">
        <is>
          <t>PID Provider WI Retrospective</t>
        </is>
      </c>
      <c r="G5183" t="inlineStr">
        <is>
          <t/>
        </is>
      </c>
      <c r="H5183" s="3">
        <v>46126.0</v>
      </c>
      <c r="I5183"/>
      <c r="J5183"/>
      <c r="K5183">
        <v>2.0</v>
      </c>
      <c r="L5183" t="inlineStr">
        <is>
          <t>Billable work</t>
        </is>
      </c>
    </row>
    <row r="5184">
      <c r="A5184" t="inlineStr">
        <is>
          <t>Csaba Demeter</t>
        </is>
      </c>
      <c r="B5184">
        <f>IF(COUNTIF(Team!$A$2:$A$18,A5184)&gt;0,"CPS","")</f>
      </c>
      <c r="C5184" t="inlineStr">
        <is>
          <t>SAG-NTAK</t>
        </is>
      </c>
      <c r="D5184" t="inlineStr">
        <is>
          <t>Sagemcom Magyarország Kft.</t>
        </is>
      </c>
      <c r="E5184" t="inlineStr">
        <is>
          <t>198944</t>
        </is>
      </c>
      <c r="F5184" t="inlineStr">
        <is>
          <t>#132018 - NTAK IFA beállítás státuszvisszajelzés hiba</t>
        </is>
      </c>
      <c r="G5184" t="inlineStr">
        <is>
          <t/>
        </is>
      </c>
      <c r="H5184" s="3">
        <v>46126.0</v>
      </c>
      <c r="I5184"/>
      <c r="J5184"/>
      <c r="K5184">
        <v>2.0</v>
      </c>
      <c r="L5184" t="inlineStr">
        <is>
          <t>Billable work</t>
        </is>
      </c>
    </row>
    <row r="5185">
      <c r="A5185" t="inlineStr">
        <is>
          <t>Balázs Papp</t>
        </is>
      </c>
      <c r="B5185">
        <f>IF(COUNTIF(Team!$A$2:$A$18,A5185)&gt;0,"CPS","")</f>
      </c>
      <c r="C5185" t="inlineStr">
        <is>
          <t>Silver 3.0</t>
        </is>
      </c>
      <c r="D5185" t="inlineStr">
        <is>
          <t>Spinwheel</t>
        </is>
      </c>
      <c r="E5185" t="inlineStr">
        <is>
          <t>1000324</t>
        </is>
      </c>
      <c r="F5185" t="inlineStr">
        <is>
          <t>SIL-324 - STT: Project Setup and Configuration</t>
        </is>
      </c>
      <c r="G5185" t="inlineStr">
        <is>
          <t>JIRAID:18116 </t>
        </is>
      </c>
      <c r="H5185" s="3">
        <v>46126.0</v>
      </c>
      <c r="I5185"/>
      <c r="J5185"/>
      <c r="K5185">
        <v>5.0</v>
      </c>
      <c r="L5185" t="inlineStr">
        <is>
          <t>Billable work</t>
        </is>
      </c>
    </row>
    <row r="5186">
      <c r="A5186" t="inlineStr">
        <is>
          <t>László Bánfalvi</t>
        </is>
      </c>
      <c r="B5186">
        <f>IF(COUNTIF(Team!$A$2:$A$18,A5186)&gt;0,"CPS","")</f>
      </c>
      <c r="C5186" t="inlineStr">
        <is>
          <t>Sonrisa SysAdmin JIRA</t>
        </is>
      </c>
      <c r="D5186" t="inlineStr">
        <is>
          <t>Sonrisa</t>
        </is>
      </c>
      <c r="E5186" t="inlineStr">
        <is>
          <t/>
        </is>
      </c>
      <c r="F5186" t="inlineStr">
        <is>
          <t>SSC - Cloud infrastructure</t>
        </is>
      </c>
      <c r="G5186" t="inlineStr">
        <is>
          <t/>
        </is>
      </c>
      <c r="H5186" s="3">
        <v>46126.0</v>
      </c>
      <c r="I5186"/>
      <c r="J5186"/>
      <c r="K5186">
        <v>2.0</v>
      </c>
      <c r="L5186" t="inlineStr">
        <is>
          <t>Billable work</t>
        </is>
      </c>
    </row>
    <row r="5187">
      <c r="A5187" t="inlineStr">
        <is>
          <t>Áron Szekeres</t>
        </is>
      </c>
      <c r="B5187">
        <f>IF(COUNTIF(Team!$A$2:$A$18,A5187)&gt;0,"CPS","")</f>
      </c>
      <c r="C5187" t="inlineStr">
        <is>
          <t>SAG-IDOM</t>
        </is>
      </c>
      <c r="D5187" t="inlineStr">
        <is>
          <t>Sagemcom Magyarország Kft.</t>
        </is>
      </c>
      <c r="E5187" t="inlineStr">
        <is>
          <t>191710</t>
        </is>
      </c>
      <c r="F5187" t="inlineStr">
        <is>
          <t>PID Provider WI Planning</t>
        </is>
      </c>
      <c r="G5187" t="inlineStr">
        <is>
          <t/>
        </is>
      </c>
      <c r="H5187" s="3">
        <v>46126.0</v>
      </c>
      <c r="I5187"/>
      <c r="J5187"/>
      <c r="K5187">
        <v>1.0</v>
      </c>
      <c r="L5187" t="inlineStr">
        <is>
          <t>Billable work</t>
        </is>
      </c>
    </row>
    <row r="5188">
      <c r="A5188" t="inlineStr">
        <is>
          <t>Csaba Demeter</t>
        </is>
      </c>
      <c r="B5188">
        <f>IF(COUNTIF(Team!$A$2:$A$18,A5188)&gt;0,"CPS","")</f>
      </c>
      <c r="C5188" t="inlineStr">
        <is>
          <t>SAG-NTAK</t>
        </is>
      </c>
      <c r="D5188" t="inlineStr">
        <is>
          <t>Sagemcom Magyarország Kft.</t>
        </is>
      </c>
      <c r="E5188" t="inlineStr">
        <is>
          <t>180897</t>
        </is>
      </c>
      <c r="F5188" t="inlineStr">
        <is>
          <t>QA feladatok</t>
        </is>
      </c>
      <c r="G5188" t="inlineStr">
        <is>
          <t/>
        </is>
      </c>
      <c r="H5188" s="3">
        <v>46126.0</v>
      </c>
      <c r="I5188"/>
      <c r="J5188"/>
      <c r="K5188">
        <v>6.0</v>
      </c>
      <c r="L5188" t="inlineStr">
        <is>
          <t>Billable work</t>
        </is>
      </c>
    </row>
    <row r="5189">
      <c r="A5189" t="inlineStr">
        <is>
          <t>Áron Miklós Tömöry</t>
        </is>
      </c>
      <c r="B5189">
        <f>IF(COUNTIF(Team!$A$2:$A$18,A5189)&gt;0,"CPS","")</f>
      </c>
      <c r="C5189" t="inlineStr">
        <is>
          <t>SAG-IDOM</t>
        </is>
      </c>
      <c r="D5189" t="inlineStr">
        <is>
          <t>Sagemcom Magyarország Kft.</t>
        </is>
      </c>
      <c r="E5189" t="inlineStr">
        <is>
          <t/>
        </is>
      </c>
      <c r="F5189" t="inlineStr">
        <is>
          <t>DSM, Meetings</t>
        </is>
      </c>
      <c r="G5189" t="inlineStr">
        <is>
          <t>státusz</t>
        </is>
      </c>
      <c r="H5189" s="3">
        <v>46126.0</v>
      </c>
      <c r="I5189"/>
      <c r="J5189"/>
      <c r="K5189">
        <v>0.5</v>
      </c>
      <c r="L5189" t="inlineStr">
        <is>
          <t>Billable work</t>
        </is>
      </c>
    </row>
    <row r="5190">
      <c r="A5190" t="inlineStr">
        <is>
          <t>Áron Szekeres</t>
        </is>
      </c>
      <c r="B5190">
        <f>IF(COUNTIF(Team!$A$2:$A$18,A5190)&gt;0,"CPS","")</f>
      </c>
      <c r="C5190" t="inlineStr">
        <is>
          <t>SAG-IDOM</t>
        </is>
      </c>
      <c r="D5190" t="inlineStr">
        <is>
          <t>Sagemcom Magyarország Kft.</t>
        </is>
      </c>
      <c r="E5190" t="inlineStr">
        <is>
          <t>191708</t>
        </is>
      </c>
      <c r="F5190" t="inlineStr">
        <is>
          <t>PID Provider WI Review</t>
        </is>
      </c>
      <c r="G5190" t="inlineStr">
        <is>
          <t/>
        </is>
      </c>
      <c r="H5190" s="3">
        <v>46126.0</v>
      </c>
      <c r="I5190"/>
      <c r="J5190"/>
      <c r="K5190">
        <v>1.0</v>
      </c>
      <c r="L5190" t="inlineStr">
        <is>
          <t>Billable work</t>
        </is>
      </c>
    </row>
    <row r="5191">
      <c r="A5191" t="inlineStr">
        <is>
          <t>Predrag Knežević</t>
        </is>
      </c>
      <c r="B5191">
        <f>IF(COUNTIF(Team!$A$2:$A$18,A5191)&gt;0,"CPS","")</f>
      </c>
      <c r="C5191" t="inlineStr">
        <is>
          <t>Synlab Plasma (BigCommerce)</t>
        </is>
      </c>
      <c r="D5191" t="inlineStr">
        <is>
          <t>Synlab</t>
        </is>
      </c>
      <c r="E5191" t="inlineStr">
        <is>
          <t>1019360</t>
        </is>
      </c>
      <c r="F5191" t="inlineStr">
        <is>
          <t>SA-19360 - [IT][eCom][PG] La parola ai nostri team - Drop3</t>
        </is>
      </c>
      <c r="G5191" t="inlineStr">
        <is>
          <t>JIRAID:112321 </t>
        </is>
      </c>
      <c r="H5191" s="3">
        <v>46126.0</v>
      </c>
      <c r="I5191"/>
      <c r="J5191"/>
      <c r="K5191">
        <v>2.0</v>
      </c>
      <c r="L5191" t="inlineStr">
        <is>
          <t>Billable work</t>
        </is>
      </c>
    </row>
    <row r="5192">
      <c r="A5192" t="inlineStr">
        <is>
          <t>Áron Miklós Tömöry</t>
        </is>
      </c>
      <c r="B5192">
        <f>IF(COUNTIF(Team!$A$2:$A$18,A5192)&gt;0,"CPS","")</f>
      </c>
      <c r="C5192" t="inlineStr">
        <is>
          <t>Consultancy - Euroleasing Modernization</t>
        </is>
      </c>
      <c r="D5192" t="inlineStr">
        <is>
          <t>MBH Bank</t>
        </is>
      </c>
      <c r="E5192" t="inlineStr">
        <is>
          <t/>
        </is>
      </c>
      <c r="F5192" t="inlineStr">
        <is>
          <t>Kodesage implementáció</t>
        </is>
      </c>
      <c r="G5192" t="inlineStr">
        <is>
          <t>Vékony Laci</t>
        </is>
      </c>
      <c r="H5192" s="3">
        <v>46126.0</v>
      </c>
      <c r="I5192"/>
      <c r="J5192"/>
      <c r="K5192">
        <v>0.5</v>
      </c>
      <c r="L5192" t="inlineStr">
        <is>
          <t>Billable work</t>
        </is>
      </c>
    </row>
    <row r="5193">
      <c r="A5193" t="inlineStr">
        <is>
          <t>István Borosán</t>
        </is>
      </c>
      <c r="B5193">
        <f>IF(COUNTIF(Team!$A$2:$A$18,A5193)&gt;0,"CPS","")</f>
      </c>
      <c r="C5193" t="inlineStr">
        <is>
          <t>AI Competency - Research</t>
        </is>
      </c>
      <c r="D5193" t="inlineStr">
        <is>
          <t>Sonrisa</t>
        </is>
      </c>
      <c r="E5193" t="inlineStr">
        <is>
          <t>199912</t>
        </is>
      </c>
      <c r="F5193" t="inlineStr">
        <is>
          <t>[BE] Creating separate result json file for tests below the threshold</t>
        </is>
      </c>
      <c r="G5193" t="inlineStr">
        <is>
          <t>Review</t>
        </is>
      </c>
      <c r="H5193" s="3">
        <v>46126.0</v>
      </c>
      <c r="I5193"/>
      <c r="J5193"/>
      <c r="K5193">
        <v>0.25</v>
      </c>
      <c r="L5193" t="inlineStr">
        <is>
          <t>Non-billable work</t>
        </is>
      </c>
    </row>
    <row r="5194">
      <c r="A5194" t="inlineStr">
        <is>
          <t>Áron Miklós Tömöry</t>
        </is>
      </c>
      <c r="B5194">
        <f>IF(COUNTIF(Team!$A$2:$A$18,A5194)&gt;0,"CPS","")</f>
      </c>
      <c r="C5194" t="inlineStr">
        <is>
          <t>Sonrisa CTO</t>
        </is>
      </c>
      <c r="D5194" t="inlineStr">
        <is>
          <t>Sonrisa</t>
        </is>
      </c>
      <c r="E5194" t="inlineStr">
        <is>
          <t/>
        </is>
      </c>
      <c r="F5194" t="inlineStr">
        <is>
          <t>CTO Other</t>
        </is>
      </c>
      <c r="G5194" t="inlineStr">
        <is>
          <t>Interjú változások</t>
        </is>
      </c>
      <c r="H5194" s="3">
        <v>46126.0</v>
      </c>
      <c r="I5194"/>
      <c r="J5194"/>
      <c r="K5194">
        <v>0.5</v>
      </c>
      <c r="L5194" t="inlineStr">
        <is>
          <t>Non-billable work</t>
        </is>
      </c>
    </row>
    <row r="5195">
      <c r="A5195" t="inlineStr">
        <is>
          <t>Dániel Kerner</t>
        </is>
      </c>
      <c r="B5195">
        <f>IF(COUNTIF(Team!$A$2:$A$18,A5195)&gt;0,"CPS","")</f>
      </c>
      <c r="C5195" t="inlineStr">
        <is>
          <t>SAG-NAV</t>
        </is>
      </c>
      <c r="D5195" t="inlineStr">
        <is>
          <t>Sagemcom Magyarország Kft.</t>
        </is>
      </c>
      <c r="E5195" t="inlineStr">
        <is>
          <t/>
        </is>
      </c>
      <c r="F5195" t="inlineStr">
        <is>
          <t>DSM, Meetings</t>
        </is>
      </c>
      <c r="G5195" t="inlineStr">
        <is>
          <t/>
        </is>
      </c>
      <c r="H5195" s="3">
        <v>46126.0</v>
      </c>
      <c r="I5195"/>
      <c r="J5195"/>
      <c r="K5195">
        <v>1.0</v>
      </c>
      <c r="L5195" t="inlineStr">
        <is>
          <t>Billable work</t>
        </is>
      </c>
    </row>
    <row r="5196">
      <c r="A5196" t="inlineStr">
        <is>
          <t>István Borosán</t>
        </is>
      </c>
      <c r="B5196">
        <f>IF(COUNTIF(Team!$A$2:$A$18,A5196)&gt;0,"CPS","")</f>
      </c>
      <c r="C5196" t="inlineStr">
        <is>
          <t>AI - NKFIH</t>
        </is>
      </c>
      <c r="D5196" t="inlineStr">
        <is>
          <t>NKFIH</t>
        </is>
      </c>
      <c r="E5196" t="inlineStr">
        <is>
          <t>199692</t>
        </is>
      </c>
      <c r="F5196" t="inlineStr">
        <is>
          <t>ExAnte</t>
        </is>
      </c>
      <c r="G5196" t="inlineStr">
        <is>
          <t>KnowledgeVault/Direct Travel DSM</t>
        </is>
      </c>
      <c r="H5196" s="3">
        <v>46126.0</v>
      </c>
      <c r="I5196"/>
      <c r="J5196"/>
      <c r="K5196">
        <v>0.25</v>
      </c>
      <c r="L5196" t="inlineStr">
        <is>
          <t>Billable work</t>
        </is>
      </c>
    </row>
    <row r="5197">
      <c r="A5197" t="inlineStr">
        <is>
          <t>Claudio Füzék</t>
        </is>
      </c>
      <c r="B5197">
        <f>IF(COUNTIF(Team!$A$2:$A$18,A5197)&gt;0,"CPS","")</f>
      </c>
      <c r="C5197" t="inlineStr">
        <is>
          <t>UI modernization 2026 - Dev Team</t>
        </is>
      </c>
      <c r="D5197" t="inlineStr">
        <is>
          <t>Diligent</t>
        </is>
      </c>
      <c r="E5197" t="inlineStr">
        <is>
          <t/>
        </is>
      </c>
      <c r="F5197" t="inlineStr">
        <is>
          <t>Scrum Master activity</t>
        </is>
      </c>
      <c r="G5197" t="inlineStr">
        <is>
          <t/>
        </is>
      </c>
      <c r="H5197" s="3">
        <v>46126.0</v>
      </c>
      <c r="I5197"/>
      <c r="J5197"/>
      <c r="K5197">
        <v>8.0</v>
      </c>
      <c r="L5197" t="inlineStr">
        <is>
          <t>Billable work</t>
        </is>
      </c>
    </row>
    <row r="5198">
      <c r="A5198" t="inlineStr">
        <is>
          <t>Áron Miklós Tömöry</t>
        </is>
      </c>
      <c r="B5198">
        <f>IF(COUNTIF(Team!$A$2:$A$18,A5198)&gt;0,"CPS","")</f>
      </c>
      <c r="C5198" t="inlineStr">
        <is>
          <t>SAG-IDOM</t>
        </is>
      </c>
      <c r="D5198" t="inlineStr">
        <is>
          <t>Sagemcom Magyarország Kft.</t>
        </is>
      </c>
      <c r="E5198" t="inlineStr">
        <is>
          <t/>
        </is>
      </c>
      <c r="F5198" t="inlineStr">
        <is>
          <t>DSM, Meetings</t>
        </is>
      </c>
      <c r="G5198" t="inlineStr">
        <is>
          <t>Egyeztetések</t>
        </is>
      </c>
      <c r="H5198" s="3">
        <v>46126.0</v>
      </c>
      <c r="I5198"/>
      <c r="J5198"/>
      <c r="K5198">
        <v>1.5</v>
      </c>
      <c r="L5198" t="inlineStr">
        <is>
          <t>Billable work</t>
        </is>
      </c>
    </row>
    <row r="5199">
      <c r="A5199" t="inlineStr">
        <is>
          <t>Dániel Kerner</t>
        </is>
      </c>
      <c r="B5199">
        <f>IF(COUNTIF(Team!$A$2:$A$18,A5199)&gt;0,"CPS","")</f>
      </c>
      <c r="C5199" t="inlineStr">
        <is>
          <t>SAG-NAV</t>
        </is>
      </c>
      <c r="D5199" t="inlineStr">
        <is>
          <t>Sagemcom Magyarország Kft.</t>
        </is>
      </c>
      <c r="E5199" t="inlineStr">
        <is>
          <t>200219</t>
        </is>
      </c>
      <c r="F5199" t="inlineStr">
        <is>
          <t>#135724 - ePGP - E-pénztárgép napló - E-pénztárgép meghibásodás bejelentő űrlap bővítése</t>
        </is>
      </c>
      <c r="G5199" t="inlineStr">
        <is>
          <t/>
        </is>
      </c>
      <c r="H5199" s="3">
        <v>46126.0</v>
      </c>
      <c r="I5199"/>
      <c r="J5199"/>
      <c r="K5199">
        <v>4.5</v>
      </c>
      <c r="L5199" t="inlineStr">
        <is>
          <t>Billable work</t>
        </is>
      </c>
    </row>
    <row r="5200">
      <c r="A5200" t="inlineStr">
        <is>
          <t>Ádám Dienes</t>
        </is>
      </c>
      <c r="B5200">
        <f>IF(COUNTIF(Team!$A$2:$A$18,A5200)&gt;0,"CPS","")</f>
      </c>
      <c r="C5200" t="inlineStr">
        <is>
          <t>Silver 3.0</t>
        </is>
      </c>
      <c r="D5200" t="inlineStr">
        <is>
          <t>Spinwheel</t>
        </is>
      </c>
      <c r="E5200" t="inlineStr">
        <is>
          <t/>
        </is>
      </c>
      <c r="F5200" t="inlineStr">
        <is>
          <t>PM task</t>
        </is>
      </c>
      <c r="G5200" t="inlineStr">
        <is>
          <t/>
        </is>
      </c>
      <c r="H5200" s="3">
        <v>46126.0</v>
      </c>
      <c r="I5200"/>
      <c r="J5200"/>
      <c r="K5200">
        <v>4.0</v>
      </c>
      <c r="L5200" t="inlineStr">
        <is>
          <t>Billable work</t>
        </is>
      </c>
    </row>
    <row r="5201">
      <c r="A5201" t="inlineStr">
        <is>
          <t>István Borosán</t>
        </is>
      </c>
      <c r="B5201">
        <f>IF(COUNTIF(Team!$A$2:$A$18,A5201)&gt;0,"CPS","")</f>
      </c>
      <c r="C5201" t="inlineStr">
        <is>
          <t>AI - NKFIH</t>
        </is>
      </c>
      <c r="D5201" t="inlineStr">
        <is>
          <t>NKFIH</t>
        </is>
      </c>
      <c r="E5201" t="inlineStr">
        <is>
          <t>199692</t>
        </is>
      </c>
      <c r="F5201" t="inlineStr">
        <is>
          <t>ExAnte</t>
        </is>
      </c>
      <c r="G5201" t="inlineStr">
        <is>
          <t>Tech interjúk változása a jövőben megbeszélés</t>
        </is>
      </c>
      <c r="H5201" s="3">
        <v>46126.0</v>
      </c>
      <c r="I5201"/>
      <c r="J5201"/>
      <c r="K5201">
        <v>0.75</v>
      </c>
      <c r="L5201" t="inlineStr">
        <is>
          <t>Billable work</t>
        </is>
      </c>
    </row>
    <row r="5202">
      <c r="A5202" t="inlineStr">
        <is>
          <t>Zoltán Bernátsky</t>
        </is>
      </c>
      <c r="B5202">
        <f>IF(COUNTIF(Team!$A$2:$A$18,A5202)&gt;0,"CPS","")</f>
      </c>
      <c r="C5202" t="inlineStr">
        <is>
          <t>Diligent BOS sunset</t>
        </is>
      </c>
      <c r="D5202" t="inlineStr">
        <is>
          <t>Diligent</t>
        </is>
      </c>
      <c r="E5202" t="inlineStr">
        <is>
          <t>193333</t>
        </is>
      </c>
      <c r="F5202" t="inlineStr">
        <is>
          <t>QA / Testing</t>
        </is>
      </c>
      <c r="G5202" t="inlineStr">
        <is>
          <t/>
        </is>
      </c>
      <c r="H5202" s="3">
        <v>46126.0</v>
      </c>
      <c r="I5202"/>
      <c r="J5202"/>
      <c r="K5202">
        <v>8.0</v>
      </c>
      <c r="L5202" t="inlineStr">
        <is>
          <t>Billable work</t>
        </is>
      </c>
    </row>
    <row r="5203">
      <c r="A5203" t="inlineStr">
        <is>
          <t>Roland Lamoli</t>
        </is>
      </c>
      <c r="B5203">
        <f>IF(COUNTIF(Team!$A$2:$A$18,A5203)&gt;0,"CPS","")</f>
      </c>
      <c r="C5203" t="inlineStr">
        <is>
          <t>Other</t>
        </is>
      </c>
      <c r="D5203" t="inlineStr">
        <is>
          <t>Sonrisa</t>
        </is>
      </c>
      <c r="E5203" t="inlineStr">
        <is>
          <t/>
        </is>
      </c>
      <c r="F5203" t="inlineStr">
        <is>
          <t>Waiting for assignment</t>
        </is>
      </c>
      <c r="G5203" t="inlineStr">
        <is>
          <t/>
        </is>
      </c>
      <c r="H5203" s="3">
        <v>46126.0</v>
      </c>
      <c r="I5203"/>
      <c r="J5203"/>
      <c r="K5203">
        <v>8.0</v>
      </c>
      <c r="L5203" t="inlineStr">
        <is>
          <t>Non-billable work</t>
        </is>
      </c>
    </row>
    <row r="5204">
      <c r="A5204" t="inlineStr">
        <is>
          <t>Áron Miklós Tömöry</t>
        </is>
      </c>
      <c r="B5204">
        <f>IF(COUNTIF(Team!$A$2:$A$18,A5204)&gt;0,"CPS","")</f>
      </c>
      <c r="C5204" t="inlineStr">
        <is>
          <t>SAG-IDOM</t>
        </is>
      </c>
      <c r="D5204" t="inlineStr">
        <is>
          <t>Sagemcom Magyarország Kft.</t>
        </is>
      </c>
      <c r="E5204" t="inlineStr">
        <is>
          <t/>
        </is>
      </c>
      <c r="F5204" t="inlineStr">
        <is>
          <t>DSM, Meetings</t>
        </is>
      </c>
      <c r="G5204" t="inlineStr">
        <is>
          <t>Sprint planning</t>
        </is>
      </c>
      <c r="H5204" s="3">
        <v>46126.0</v>
      </c>
      <c r="I5204"/>
      <c r="J5204"/>
      <c r="K5204">
        <v>1.5</v>
      </c>
      <c r="L5204" t="inlineStr">
        <is>
          <t>Billable work</t>
        </is>
      </c>
    </row>
    <row r="5205">
      <c r="A5205" t="inlineStr">
        <is>
          <t>Dániel Kerner</t>
        </is>
      </c>
      <c r="B5205">
        <f>IF(COUNTIF(Team!$A$2:$A$18,A5205)&gt;0,"CPS","")</f>
      </c>
      <c r="C5205" t="inlineStr">
        <is>
          <t>SAG-NAV</t>
        </is>
      </c>
      <c r="D5205" t="inlineStr">
        <is>
          <t>Sagemcom Magyarország Kft.</t>
        </is>
      </c>
      <c r="E5205" t="inlineStr">
        <is>
          <t/>
        </is>
      </c>
      <c r="F5205" t="inlineStr">
        <is>
          <t>Kódminőség javítás</t>
        </is>
      </c>
      <c r="G5205" t="inlineStr">
        <is>
          <t>Unittesztek pótlása</t>
        </is>
      </c>
      <c r="H5205" s="3">
        <v>46126.0</v>
      </c>
      <c r="I5205"/>
      <c r="J5205"/>
      <c r="K5205">
        <v>2.5</v>
      </c>
      <c r="L5205" t="inlineStr">
        <is>
          <t>Billable work</t>
        </is>
      </c>
    </row>
    <row r="5206">
      <c r="A5206" t="inlineStr">
        <is>
          <t>Olívia Janka Bernát</t>
        </is>
      </c>
      <c r="B5206">
        <f>IF(COUNTIF(Team!$A$2:$A$18,A5206)&gt;0,"CPS","")</f>
      </c>
      <c r="C5206" t="inlineStr">
        <is>
          <t>Synlab SDN</t>
        </is>
      </c>
      <c r="D5206" t="inlineStr">
        <is>
          <t>Synlab</t>
        </is>
      </c>
      <c r="E5206" t="inlineStr">
        <is>
          <t>1003045</t>
        </is>
      </c>
      <c r="F5206" t="inlineStr">
        <is>
          <t>SDN-3045 - [SDN] Meetings (Planning, DSM, retro, demo, ad-hoc)</t>
        </is>
      </c>
      <c r="G5206" t="inlineStr">
        <is>
          <t>JIRAID:111792 sprint planning, sync: release, support issues</t>
        </is>
      </c>
      <c r="H5206" s="3">
        <v>46126.0</v>
      </c>
      <c r="I5206"/>
      <c r="J5206"/>
      <c r="K5206">
        <v>2.0</v>
      </c>
      <c r="L5206" t="inlineStr">
        <is>
          <t>Billable work</t>
        </is>
      </c>
    </row>
    <row r="5207">
      <c r="A5207" t="inlineStr">
        <is>
          <t>Áron Miklós Tömöry</t>
        </is>
      </c>
      <c r="B5207">
        <f>IF(COUNTIF(Team!$A$2:$A$18,A5207)&gt;0,"CPS","")</f>
      </c>
      <c r="C5207" t="inlineStr">
        <is>
          <t>SAG-IDOM</t>
        </is>
      </c>
      <c r="D5207" t="inlineStr">
        <is>
          <t>Sagemcom Magyarország Kft.</t>
        </is>
      </c>
      <c r="E5207" t="inlineStr">
        <is>
          <t/>
        </is>
      </c>
      <c r="F5207" t="inlineStr">
        <is>
          <t>Architect/TL feladatok</t>
        </is>
      </c>
      <c r="G5207" t="inlineStr">
        <is>
          <t>WSCD, WSCA</t>
        </is>
      </c>
      <c r="H5207" s="3">
        <v>46126.0</v>
      </c>
      <c r="I5207"/>
      <c r="J5207"/>
      <c r="K5207">
        <v>0.5</v>
      </c>
      <c r="L5207" t="inlineStr">
        <is>
          <t>Billable work</t>
        </is>
      </c>
    </row>
    <row r="5208">
      <c r="A5208" t="inlineStr">
        <is>
          <t>Olívia Janka Bernát</t>
        </is>
      </c>
      <c r="B5208">
        <f>IF(COUNTIF(Team!$A$2:$A$18,A5208)&gt;0,"CPS","")</f>
      </c>
      <c r="C5208" t="inlineStr">
        <is>
          <t>Synlab SDN</t>
        </is>
      </c>
      <c r="D5208" t="inlineStr">
        <is>
          <t>Synlab</t>
        </is>
      </c>
      <c r="E5208" t="inlineStr">
        <is>
          <t>1003045</t>
        </is>
      </c>
      <c r="F5208" t="inlineStr">
        <is>
          <t>SDN-3045 - [SDN] Meetings (Planning, DSM, retro, demo, ad-hoc)</t>
        </is>
      </c>
      <c r="G5208" t="inlineStr">
        <is>
          <t>JIRAID:111791 dsm</t>
        </is>
      </c>
      <c r="H5208" s="3">
        <v>46126.0</v>
      </c>
      <c r="I5208"/>
      <c r="J5208"/>
      <c r="K5208">
        <v>0.25</v>
      </c>
      <c r="L5208" t="inlineStr">
        <is>
          <t>Billable work</t>
        </is>
      </c>
    </row>
    <row r="5209">
      <c r="A5209" t="inlineStr">
        <is>
          <t>Olivér Kolter</t>
        </is>
      </c>
      <c r="B5209">
        <f>IF(COUNTIF(Team!$A$2:$A$18,A5209)&gt;0,"CPS","")</f>
      </c>
      <c r="C5209" t="inlineStr">
        <is>
          <t>Synlab Plasma (BigCommerce)</t>
        </is>
      </c>
      <c r="D5209" t="inlineStr">
        <is>
          <t>Synlab</t>
        </is>
      </c>
      <c r="E5209" t="inlineStr">
        <is>
          <t>1019880</t>
        </is>
      </c>
      <c r="F5209" t="inlineStr">
        <is>
          <t>SA-19880 - [IT][Ecom][Booking] The application unexpectedly logs out when the user navigates to the </t>
        </is>
      </c>
      <c r="G5209" t="inlineStr">
        <is>
          <t>JIRAID:111875 </t>
        </is>
      </c>
      <c r="H5209" s="3">
        <v>46126.0</v>
      </c>
      <c r="I5209"/>
      <c r="J5209"/>
      <c r="K5209">
        <v>1.0</v>
      </c>
      <c r="L5209" t="inlineStr">
        <is>
          <t>Billable work</t>
        </is>
      </c>
    </row>
    <row r="5210">
      <c r="A5210" t="inlineStr">
        <is>
          <t>Péter Szekeres</t>
        </is>
      </c>
      <c r="B5210">
        <f>IF(COUNTIF(Team!$A$2:$A$18,A5210)&gt;0,"CPS","")</f>
      </c>
      <c r="C5210" t="inlineStr">
        <is>
          <t>Synlab HU</t>
        </is>
      </c>
      <c r="D5210" t="inlineStr">
        <is>
          <t>Synlab</t>
        </is>
      </c>
      <c r="E5210" t="inlineStr">
        <is>
          <t/>
        </is>
      </c>
      <c r="F5210" t="inlineStr">
        <is>
          <t>BE development</t>
        </is>
      </c>
      <c r="G5210" t="inlineStr">
        <is>
          <t/>
        </is>
      </c>
      <c r="H5210" s="3">
        <v>46126.0</v>
      </c>
      <c r="I5210"/>
      <c r="J5210"/>
      <c r="K5210">
        <v>8.0</v>
      </c>
      <c r="L5210" t="inlineStr">
        <is>
          <t>Billable work</t>
        </is>
      </c>
    </row>
    <row r="5211">
      <c r="A5211" t="inlineStr">
        <is>
          <t>Áron Miklós Tömöry</t>
        </is>
      </c>
      <c r="B5211">
        <f>IF(COUNTIF(Team!$A$2:$A$18,A5211)&gt;0,"CPS","")</f>
      </c>
      <c r="C5211" t="inlineStr">
        <is>
          <t>SAG-IDOM</t>
        </is>
      </c>
      <c r="D5211" t="inlineStr">
        <is>
          <t>Sagemcom Magyarország Kft.</t>
        </is>
      </c>
      <c r="E5211" t="inlineStr">
        <is>
          <t/>
        </is>
      </c>
      <c r="F5211" t="inlineStr">
        <is>
          <t>DSM, Meetings</t>
        </is>
      </c>
      <c r="G5211" t="inlineStr">
        <is>
          <t>Egyeztetés Tandari Danival</t>
        </is>
      </c>
      <c r="H5211" s="3">
        <v>46126.0</v>
      </c>
      <c r="I5211"/>
      <c r="J5211"/>
      <c r="K5211">
        <v>1.5</v>
      </c>
      <c r="L5211" t="inlineStr">
        <is>
          <t>Billable work</t>
        </is>
      </c>
    </row>
    <row r="5212">
      <c r="A5212" t="inlineStr">
        <is>
          <t>Arnold Tankó</t>
        </is>
      </c>
      <c r="B5212">
        <f>IF(COUNTIF(Team!$A$2:$A$18,A5212)&gt;0,"CPS","")</f>
      </c>
      <c r="C5212" t="inlineStr">
        <is>
          <t>Silver 3.0</t>
        </is>
      </c>
      <c r="D5212" t="inlineStr">
        <is>
          <t>Spinwheel</t>
        </is>
      </c>
      <c r="E5212" t="inlineStr">
        <is>
          <t>1000328</t>
        </is>
      </c>
      <c r="F5212" t="inlineStr">
        <is>
          <t>SIL-328 - SpinWheel DSM</t>
        </is>
      </c>
      <c r="G5212" t="inlineStr">
        <is>
          <t>JIRAID:17889 * STT meeting</t>
        </is>
      </c>
      <c r="H5212" s="3">
        <v>46126.0</v>
      </c>
      <c r="I5212"/>
      <c r="J5212"/>
      <c r="K5212">
        <v>0.25</v>
      </c>
      <c r="L5212" t="inlineStr">
        <is>
          <t>Billable work</t>
        </is>
      </c>
    </row>
    <row r="5213">
      <c r="A5213" t="inlineStr">
        <is>
          <t>Alexandru Ceclan</t>
        </is>
      </c>
      <c r="B5213">
        <f>IF(COUNTIF(Team!$A$2:$A$18,A5213)&gt;0,"CPS","")</f>
      </c>
      <c r="C5213" t="inlineStr">
        <is>
          <t>Cloud Platform Services</t>
        </is>
      </c>
      <c r="D5213" t="inlineStr">
        <is>
          <t>Sonrisa</t>
        </is>
      </c>
      <c r="E5213" t="inlineStr">
        <is>
          <t>194703</t>
        </is>
      </c>
      <c r="F5213" t="inlineStr">
        <is>
          <t>Aws Inference Farm</t>
        </is>
      </c>
      <c r="G5213" t="inlineStr">
        <is>
          <t/>
        </is>
      </c>
      <c r="H5213" s="3">
        <v>46126.0</v>
      </c>
      <c r="I5213"/>
      <c r="J5213"/>
      <c r="K5213">
        <v>1.0</v>
      </c>
      <c r="L5213" t="inlineStr">
        <is>
          <t>Billable work</t>
        </is>
      </c>
    </row>
    <row r="5214">
      <c r="A5214" t="inlineStr">
        <is>
          <t>Zsuzsanna Szilágyi</t>
        </is>
      </c>
      <c r="B5214">
        <f>IF(COUNTIF(Team!$A$2:$A$18,A5214)&gt;0,"CPS","")</f>
      </c>
      <c r="C5214" t="inlineStr">
        <is>
          <t>Other</t>
        </is>
      </c>
      <c r="D5214" t="inlineStr">
        <is>
          <t>Sonrisa</t>
        </is>
      </c>
      <c r="E5214" t="inlineStr">
        <is>
          <t/>
        </is>
      </c>
      <c r="F5214" t="inlineStr">
        <is>
          <t>Sick leave</t>
        </is>
      </c>
      <c r="G5214" t="inlineStr">
        <is>
          <t/>
        </is>
      </c>
      <c r="H5214" s="3">
        <v>46126.0</v>
      </c>
      <c r="I5214"/>
      <c r="J5214"/>
      <c r="K5214">
        <v>8.0</v>
      </c>
      <c r="L5214" t="inlineStr">
        <is>
          <t>Non-work activity</t>
        </is>
      </c>
    </row>
    <row r="5215">
      <c r="A5215" t="inlineStr">
        <is>
          <t>Arnold Tankó</t>
        </is>
      </c>
      <c r="B5215">
        <f>IF(COUNTIF(Team!$A$2:$A$18,A5215)&gt;0,"CPS","")</f>
      </c>
      <c r="C5215" t="inlineStr">
        <is>
          <t>Silver 3.0</t>
        </is>
      </c>
      <c r="D5215" t="inlineStr">
        <is>
          <t>Spinwheel</t>
        </is>
      </c>
      <c r="E5215" t="inlineStr">
        <is>
          <t>1000383</t>
        </is>
      </c>
      <c r="F5215" t="inlineStr">
        <is>
          <t>SIL-383 - STT Access Control: Role model and permissions matrix</t>
        </is>
      </c>
      <c r="G5215" t="inlineStr">
        <is>
          <t>JIRAID:17888 </t>
        </is>
      </c>
      <c r="H5215" s="3">
        <v>46126.0</v>
      </c>
      <c r="I5215"/>
      <c r="J5215"/>
      <c r="K5215">
        <v>2.75</v>
      </c>
      <c r="L5215" t="inlineStr">
        <is>
          <t>Billable work</t>
        </is>
      </c>
    </row>
    <row r="5216">
      <c r="A5216" t="inlineStr">
        <is>
          <t>Loury Guy Sinia</t>
        </is>
      </c>
      <c r="B5216">
        <f>IF(COUNTIF(Team!$A$2:$A$18,A5216)&gt;0,"CPS","")</f>
      </c>
      <c r="C5216" t="inlineStr">
        <is>
          <t>Sonrisa Office Management</t>
        </is>
      </c>
      <c r="D5216" t="inlineStr">
        <is>
          <t>Sonrisa</t>
        </is>
      </c>
      <c r="E5216" t="inlineStr">
        <is>
          <t/>
        </is>
      </c>
      <c r="F5216" t="inlineStr">
        <is>
          <t>Site Operation</t>
        </is>
      </c>
      <c r="G5216" t="inlineStr">
        <is>
          <t/>
        </is>
      </c>
      <c r="H5216" s="3">
        <v>46126.0</v>
      </c>
      <c r="I5216"/>
      <c r="J5216"/>
      <c r="K5216">
        <v>1.75</v>
      </c>
      <c r="L5216" t="inlineStr">
        <is>
          <t>Non-billable work</t>
        </is>
      </c>
    </row>
    <row r="5217">
      <c r="A5217" t="inlineStr">
        <is>
          <t>Péter Fazekas</t>
        </is>
      </c>
      <c r="B5217">
        <f>IF(COUNTIF(Team!$A$2:$A$18,A5217)&gt;0,"CPS","")</f>
      </c>
      <c r="C5217" t="inlineStr">
        <is>
          <t>Lufthansa Netline OPS</t>
        </is>
      </c>
      <c r="D5217" t="inlineStr">
        <is>
          <t>Lufthansa</t>
        </is>
      </c>
      <c r="E5217" t="inlineStr">
        <is>
          <t/>
        </is>
      </c>
      <c r="F5217" t="inlineStr">
        <is>
          <t>Product Owner activity</t>
        </is>
      </c>
      <c r="G5217" t="inlineStr">
        <is>
          <t/>
        </is>
      </c>
      <c r="H5217" s="3">
        <v>46126.0</v>
      </c>
      <c r="I5217"/>
      <c r="J5217"/>
      <c r="K5217">
        <v>8.0</v>
      </c>
      <c r="L5217" t="inlineStr">
        <is>
          <t>Billable work</t>
        </is>
      </c>
    </row>
    <row r="5218">
      <c r="A5218" t="inlineStr">
        <is>
          <t>Predrag Knežević</t>
        </is>
      </c>
      <c r="B5218">
        <f>IF(COUNTIF(Team!$A$2:$A$18,A5218)&gt;0,"CPS","")</f>
      </c>
      <c r="C5218" t="inlineStr">
        <is>
          <t>Synlab Plasma (BigCommerce)</t>
        </is>
      </c>
      <c r="D5218" t="inlineStr">
        <is>
          <t>Synlab</t>
        </is>
      </c>
      <c r="E5218" t="inlineStr">
        <is>
          <t>1019316</t>
        </is>
      </c>
      <c r="F5218" t="inlineStr">
        <is>
          <t>SA-19316 - [IT][eCom][PG] Qualita e certificazioni - Drop3</t>
        </is>
      </c>
      <c r="G5218" t="inlineStr">
        <is>
          <t>JIRAID:112320 </t>
        </is>
      </c>
      <c r="H5218" s="3">
        <v>46126.0</v>
      </c>
      <c r="I5218"/>
      <c r="J5218"/>
      <c r="K5218">
        <v>1.0</v>
      </c>
      <c r="L5218" t="inlineStr">
        <is>
          <t>Billable work</t>
        </is>
      </c>
    </row>
    <row r="5219">
      <c r="A5219" t="inlineStr">
        <is>
          <t>Miljkovic Petar</t>
        </is>
      </c>
      <c r="B5219">
        <f>IF(COUNTIF(Team!$A$2:$A$18,A5219)&gt;0,"CPS","")</f>
      </c>
      <c r="C5219" t="inlineStr">
        <is>
          <t>Other</t>
        </is>
      </c>
      <c r="D5219" t="inlineStr">
        <is>
          <t>Sonrisa</t>
        </is>
      </c>
      <c r="E5219" t="inlineStr">
        <is>
          <t/>
        </is>
      </c>
      <c r="F5219" t="inlineStr">
        <is>
          <t>Waiting for assignment</t>
        </is>
      </c>
      <c r="G5219" t="inlineStr">
        <is>
          <t/>
        </is>
      </c>
      <c r="H5219" s="3">
        <v>46126.0</v>
      </c>
      <c r="I5219"/>
      <c r="J5219"/>
      <c r="K5219">
        <v>8.0</v>
      </c>
      <c r="L5219" t="inlineStr">
        <is>
          <t>Non-billable work</t>
        </is>
      </c>
    </row>
    <row r="5220">
      <c r="A5220" t="inlineStr">
        <is>
          <t>Szilárd Albert-Tóth</t>
        </is>
      </c>
      <c r="B5220">
        <f>IF(COUNTIF(Team!$A$2:$A$18,A5220)&gt;0,"CPS","")</f>
      </c>
      <c r="C5220" t="inlineStr">
        <is>
          <t>Oracle-MÁV Háztól házig</t>
        </is>
      </c>
      <c r="D5220" t="inlineStr">
        <is>
          <t>Oracle</t>
        </is>
      </c>
      <c r="E5220" t="inlineStr">
        <is>
          <t>200141</t>
        </is>
      </c>
      <c r="F5220" t="inlineStr">
        <is>
          <t>JF-13162 Járat keresés első találatként busz jelenik meg</t>
        </is>
      </c>
      <c r="G5220" t="inlineStr">
        <is>
          <t/>
        </is>
      </c>
      <c r="H5220" s="3">
        <v>46126.0</v>
      </c>
      <c r="I5220"/>
      <c r="J5220"/>
      <c r="K5220">
        <v>2.0</v>
      </c>
      <c r="L5220" t="inlineStr">
        <is>
          <t>Billable work</t>
        </is>
      </c>
    </row>
    <row r="5221">
      <c r="A5221" t="inlineStr">
        <is>
          <t>Bálint Lénárt</t>
        </is>
      </c>
      <c r="B5221">
        <f>IF(COUNTIF(Team!$A$2:$A$18,A5221)&gt;0,"CPS","")</f>
      </c>
      <c r="C5221" t="inlineStr">
        <is>
          <t>SAG-NTAK</t>
        </is>
      </c>
      <c r="D5221" t="inlineStr">
        <is>
          <t>Sagemcom Magyarország Kft.</t>
        </is>
      </c>
      <c r="E5221" t="inlineStr">
        <is>
          <t>67955</t>
        </is>
      </c>
      <c r="F5221" t="inlineStr">
        <is>
          <t>Vezető fejlesztői feladatok</t>
        </is>
      </c>
      <c r="G5221" t="inlineStr">
        <is>
          <t>TL meeting</t>
        </is>
      </c>
      <c r="H5221" s="3">
        <v>46126.0</v>
      </c>
      <c r="I5221"/>
      <c r="J5221"/>
      <c r="K5221">
        <v>1.5</v>
      </c>
      <c r="L5221" t="inlineStr">
        <is>
          <t>Billable work</t>
        </is>
      </c>
    </row>
    <row r="5222">
      <c r="A5222" t="inlineStr">
        <is>
          <t>Gabriella Tóth</t>
        </is>
      </c>
      <c r="B5222">
        <f>IF(COUNTIF(Team!$A$2:$A$18,A5222)&gt;0,"CPS","")</f>
      </c>
      <c r="C5222" t="inlineStr">
        <is>
          <t>Sonrisa Office Management</t>
        </is>
      </c>
      <c r="D5222" t="inlineStr">
        <is>
          <t>Sonrisa</t>
        </is>
      </c>
      <c r="E5222" t="inlineStr">
        <is>
          <t/>
        </is>
      </c>
      <c r="F5222" t="inlineStr">
        <is>
          <t>Document Management Administration</t>
        </is>
      </c>
      <c r="G5222" t="inlineStr">
        <is>
          <t>Dokumentumok paraméterezése Alfrescoban</t>
        </is>
      </c>
      <c r="H5222" s="3">
        <v>46126.0</v>
      </c>
      <c r="I5222"/>
      <c r="J5222"/>
      <c r="K5222">
        <v>0.75</v>
      </c>
      <c r="L5222" t="inlineStr">
        <is>
          <t>Non-billable work</t>
        </is>
      </c>
    </row>
    <row r="5223">
      <c r="A5223" t="inlineStr">
        <is>
          <t>István Borosán</t>
        </is>
      </c>
      <c r="B5223">
        <f>IF(COUNTIF(Team!$A$2:$A$18,A5223)&gt;0,"CPS","")</f>
      </c>
      <c r="C5223" t="inlineStr">
        <is>
          <t>AI - NKFIH</t>
        </is>
      </c>
      <c r="D5223" t="inlineStr">
        <is>
          <t>NKFIH</t>
        </is>
      </c>
      <c r="E5223" t="inlineStr">
        <is>
          <t>199692</t>
        </is>
      </c>
      <c r="F5223" t="inlineStr">
        <is>
          <t>ExAnte</t>
        </is>
      </c>
      <c r="G5223" t="inlineStr">
        <is>
          <t>Discussion about NKFIH tasks with Joe and Dávid</t>
        </is>
      </c>
      <c r="H5223" s="3">
        <v>46126.0</v>
      </c>
      <c r="I5223"/>
      <c r="J5223"/>
      <c r="K5223">
        <v>0.5</v>
      </c>
      <c r="L5223" t="inlineStr">
        <is>
          <t>Billable work</t>
        </is>
      </c>
    </row>
    <row r="5224">
      <c r="A5224" t="inlineStr">
        <is>
          <t>Blanka Cindel</t>
        </is>
      </c>
      <c r="B5224">
        <f>IF(COUNTIF(Team!$A$2:$A$18,A5224)&gt;0,"CPS","")</f>
      </c>
      <c r="C5224" t="inlineStr">
        <is>
          <t>Sonrisa Office Management</t>
        </is>
      </c>
      <c r="D5224" t="inlineStr">
        <is>
          <t>Sonrisa</t>
        </is>
      </c>
      <c r="E5224" t="inlineStr">
        <is>
          <t/>
        </is>
      </c>
      <c r="F5224" t="inlineStr">
        <is>
          <t>Procurement</t>
        </is>
      </c>
      <c r="G5224" t="inlineStr">
        <is>
          <t/>
        </is>
      </c>
      <c r="H5224" s="3">
        <v>46126.0</v>
      </c>
      <c r="I5224"/>
      <c r="J5224"/>
      <c r="K5224">
        <v>0.75</v>
      </c>
      <c r="L5224" t="inlineStr">
        <is>
          <t>Non-billable work</t>
        </is>
      </c>
    </row>
    <row r="5225">
      <c r="A5225" t="inlineStr">
        <is>
          <t>Bálint Lénárt</t>
        </is>
      </c>
      <c r="B5225">
        <f>IF(COUNTIF(Team!$A$2:$A$18,A5225)&gt;0,"CPS","")</f>
      </c>
      <c r="C5225" t="inlineStr">
        <is>
          <t>SAG-NAV</t>
        </is>
      </c>
      <c r="D5225" t="inlineStr">
        <is>
          <t>Sagemcom Magyarország Kft.</t>
        </is>
      </c>
      <c r="E5225" t="inlineStr">
        <is>
          <t/>
        </is>
      </c>
      <c r="F5225" t="inlineStr">
        <is>
          <t>Tech-lead activity</t>
        </is>
      </c>
      <c r="G5225" t="inlineStr">
        <is>
          <t>Review, IT39 becslés, egyéb csapattal való dolgok megbeszélése, outdated lib-ek javíthatósága kódokban</t>
        </is>
      </c>
      <c r="H5225" s="3">
        <v>46126.0</v>
      </c>
      <c r="I5225"/>
      <c r="J5225"/>
      <c r="K5225">
        <v>5.0</v>
      </c>
      <c r="L5225" t="inlineStr">
        <is>
          <t>Billable work</t>
        </is>
      </c>
    </row>
    <row r="5226">
      <c r="A5226" t="inlineStr">
        <is>
          <t>Brkic Dejan</t>
        </is>
      </c>
      <c r="B5226">
        <f>IF(COUNTIF(Team!$A$2:$A$18,A5226)&gt;0,"CPS","")</f>
      </c>
      <c r="C5226" t="inlineStr">
        <is>
          <t>Direct Travel Reporting Tool</t>
        </is>
      </c>
      <c r="D5226" t="inlineStr">
        <is>
          <t>Direct Travel</t>
        </is>
      </c>
      <c r="E5226" t="inlineStr">
        <is>
          <t/>
        </is>
      </c>
      <c r="F5226" t="inlineStr">
        <is>
          <t>BE Dev - Meetings</t>
        </is>
      </c>
      <c r="G5226" t="inlineStr">
        <is>
          <t>Multi-customer support for Concierge</t>
        </is>
      </c>
      <c r="H5226" s="3">
        <v>46126.0</v>
      </c>
      <c r="I5226"/>
      <c r="J5226"/>
      <c r="K5226">
        <v>0.5</v>
      </c>
      <c r="L5226" t="inlineStr">
        <is>
          <t>Billable work</t>
        </is>
      </c>
    </row>
    <row r="5227">
      <c r="A5227" t="inlineStr">
        <is>
          <t>Blanka Cindel</t>
        </is>
      </c>
      <c r="B5227">
        <f>IF(COUNTIF(Team!$A$2:$A$18,A5227)&gt;0,"CPS","")</f>
      </c>
      <c r="C5227" t="inlineStr">
        <is>
          <t>Sonrisa Office Management</t>
        </is>
      </c>
      <c r="D5227" t="inlineStr">
        <is>
          <t>Sonrisa</t>
        </is>
      </c>
      <c r="E5227" t="inlineStr">
        <is>
          <t/>
        </is>
      </c>
      <c r="F5227" t="inlineStr">
        <is>
          <t>ERP Administration</t>
        </is>
      </c>
      <c r="G5227" t="inlineStr">
        <is>
          <t>week calendar, Peti</t>
        </is>
      </c>
      <c r="H5227" s="3">
        <v>46126.0</v>
      </c>
      <c r="I5227"/>
      <c r="J5227"/>
      <c r="K5227">
        <v>1.5</v>
      </c>
      <c r="L5227" t="inlineStr">
        <is>
          <t>Non-billable work</t>
        </is>
      </c>
    </row>
    <row r="5228">
      <c r="A5228" t="inlineStr">
        <is>
          <t>László Bánfalvi</t>
        </is>
      </c>
      <c r="B5228">
        <f>IF(COUNTIF(Team!$A$2:$A$18,A5228)&gt;0,"CPS","")</f>
      </c>
      <c r="C5228" t="inlineStr">
        <is>
          <t>Sonrisa SysAdmin JIRA</t>
        </is>
      </c>
      <c r="D5228" t="inlineStr">
        <is>
          <t>Sonrisa</t>
        </is>
      </c>
      <c r="E5228" t="inlineStr">
        <is>
          <t/>
        </is>
      </c>
      <c r="F5228" t="inlineStr">
        <is>
          <t>SSC - Compliance</t>
        </is>
      </c>
      <c r="G5228" t="inlineStr">
        <is>
          <t/>
        </is>
      </c>
      <c r="H5228" s="3">
        <v>46126.0</v>
      </c>
      <c r="I5228"/>
      <c r="J5228"/>
      <c r="K5228">
        <v>1.0</v>
      </c>
      <c r="L5228" t="inlineStr">
        <is>
          <t>Billable work</t>
        </is>
      </c>
    </row>
    <row r="5229">
      <c r="A5229" t="inlineStr">
        <is>
          <t>Blanka Cindel</t>
        </is>
      </c>
      <c r="B5229">
        <f>IF(COUNTIF(Team!$A$2:$A$18,A5229)&gt;0,"CPS","")</f>
      </c>
      <c r="C5229" t="inlineStr">
        <is>
          <t>Sonrisa Office Management</t>
        </is>
      </c>
      <c r="D5229" t="inlineStr">
        <is>
          <t>Sonrisa</t>
        </is>
      </c>
      <c r="E5229" t="inlineStr">
        <is>
          <t/>
        </is>
      </c>
      <c r="F5229" t="inlineStr">
        <is>
          <t>Site Operation</t>
        </is>
      </c>
      <c r="G5229" t="inlineStr">
        <is>
          <t/>
        </is>
      </c>
      <c r="H5229" s="3">
        <v>46126.0</v>
      </c>
      <c r="I5229"/>
      <c r="J5229"/>
      <c r="K5229">
        <v>0.5</v>
      </c>
      <c r="L5229" t="inlineStr">
        <is>
          <t>Non-billable work</t>
        </is>
      </c>
    </row>
    <row r="5230">
      <c r="A5230" t="inlineStr">
        <is>
          <t>Blanka Cindel</t>
        </is>
      </c>
      <c r="B5230">
        <f>IF(COUNTIF(Team!$A$2:$A$18,A5230)&gt;0,"CPS","")</f>
      </c>
      <c r="C5230" t="inlineStr">
        <is>
          <t>Sonrisa Office Management</t>
        </is>
      </c>
      <c r="D5230" t="inlineStr">
        <is>
          <t>Sonrisa</t>
        </is>
      </c>
      <c r="E5230" t="inlineStr">
        <is>
          <t/>
        </is>
      </c>
      <c r="F5230" t="inlineStr">
        <is>
          <t>Administrative Help</t>
        </is>
      </c>
      <c r="G5230" t="inlineStr">
        <is>
          <t>Simonyi Dénes</t>
        </is>
      </c>
      <c r="H5230" s="3">
        <v>46126.0</v>
      </c>
      <c r="I5230"/>
      <c r="J5230"/>
      <c r="K5230">
        <v>0.75</v>
      </c>
      <c r="L5230" t="inlineStr">
        <is>
          <t>Non-billable work</t>
        </is>
      </c>
    </row>
    <row r="5231">
      <c r="A5231" t="inlineStr">
        <is>
          <t>Szilárd Albert-Tóth</t>
        </is>
      </c>
      <c r="B5231">
        <f>IF(COUNTIF(Team!$A$2:$A$18,A5231)&gt;0,"CPS","")</f>
      </c>
      <c r="C5231" t="inlineStr">
        <is>
          <t>Oracle-MÁV Háztól házig</t>
        </is>
      </c>
      <c r="D5231" t="inlineStr">
        <is>
          <t>Oracle</t>
        </is>
      </c>
      <c r="E5231" t="inlineStr">
        <is>
          <t>200019</t>
        </is>
      </c>
      <c r="F5231" t="inlineStr">
        <is>
          <t>JUAT-5845 Fantomvonat</t>
        </is>
      </c>
      <c r="G5231" t="inlineStr">
        <is>
          <t/>
        </is>
      </c>
      <c r="H5231" s="3">
        <v>46126.0</v>
      </c>
      <c r="I5231"/>
      <c r="J5231"/>
      <c r="K5231">
        <v>4.0</v>
      </c>
      <c r="L5231" t="inlineStr">
        <is>
          <t>Billable work</t>
        </is>
      </c>
    </row>
    <row r="5232">
      <c r="A5232" t="inlineStr">
        <is>
          <t>Blanka Cindel</t>
        </is>
      </c>
      <c r="B5232">
        <f>IF(COUNTIF(Team!$A$2:$A$18,A5232)&gt;0,"CPS","")</f>
      </c>
      <c r="C5232" t="inlineStr">
        <is>
          <t>Sonrisa Office Management</t>
        </is>
      </c>
      <c r="D5232" t="inlineStr">
        <is>
          <t>Sonrisa</t>
        </is>
      </c>
      <c r="E5232" t="inlineStr">
        <is>
          <t/>
        </is>
      </c>
      <c r="F5232" t="inlineStr">
        <is>
          <t>Invoice Management</t>
        </is>
      </c>
      <c r="G5232" t="inlineStr">
        <is>
          <t/>
        </is>
      </c>
      <c r="H5232" s="3">
        <v>46126.0</v>
      </c>
      <c r="I5232"/>
      <c r="J5232"/>
      <c r="K5232">
        <v>0.75</v>
      </c>
      <c r="L5232" t="inlineStr">
        <is>
          <t>Non-billable work</t>
        </is>
      </c>
    </row>
    <row r="5233">
      <c r="A5233" t="inlineStr">
        <is>
          <t>Predrag Knežević</t>
        </is>
      </c>
      <c r="B5233">
        <f>IF(COUNTIF(Team!$A$2:$A$18,A5233)&gt;0,"CPS","")</f>
      </c>
      <c r="C5233" t="inlineStr">
        <is>
          <t>Synlab Plasma (BigCommerce)</t>
        </is>
      </c>
      <c r="D5233" t="inlineStr">
        <is>
          <t>Synlab</t>
        </is>
      </c>
      <c r="E5233" t="inlineStr">
        <is>
          <t>1019143</t>
        </is>
      </c>
      <c r="F5233" t="inlineStr">
        <is>
          <t>SA-19143 - [IT][eCom][PG] Homepage (patients and doctors) - Home page</t>
        </is>
      </c>
      <c r="G5233" t="inlineStr">
        <is>
          <t>JIRAID:112315 </t>
        </is>
      </c>
      <c r="H5233" s="3">
        <v>46126.0</v>
      </c>
      <c r="I5233"/>
      <c r="J5233"/>
      <c r="K5233">
        <v>3.75</v>
      </c>
      <c r="L5233" t="inlineStr">
        <is>
          <t>Billable work</t>
        </is>
      </c>
    </row>
    <row r="5234">
      <c r="A5234" t="inlineStr">
        <is>
          <t>Blanka Cindel</t>
        </is>
      </c>
      <c r="B5234">
        <f>IF(COUNTIF(Team!$A$2:$A$18,A5234)&gt;0,"CPS","")</f>
      </c>
      <c r="C5234" t="inlineStr">
        <is>
          <t>Sonrisa Office Management</t>
        </is>
      </c>
      <c r="D5234" t="inlineStr">
        <is>
          <t>Sonrisa</t>
        </is>
      </c>
      <c r="E5234" t="inlineStr">
        <is>
          <t/>
        </is>
      </c>
      <c r="F5234" t="inlineStr">
        <is>
          <t>Contract Management</t>
        </is>
      </c>
      <c r="G5234" t="inlineStr">
        <is>
          <t>casco</t>
        </is>
      </c>
      <c r="H5234" s="3">
        <v>46126.0</v>
      </c>
      <c r="I5234"/>
      <c r="J5234"/>
      <c r="K5234">
        <v>0.5</v>
      </c>
      <c r="L5234" t="inlineStr">
        <is>
          <t>Non-billable work</t>
        </is>
      </c>
    </row>
    <row r="5235">
      <c r="A5235" t="inlineStr">
        <is>
          <t>László Bánfalvi</t>
        </is>
      </c>
      <c r="B5235">
        <f>IF(COUNTIF(Team!$A$2:$A$18,A5235)&gt;0,"CPS","")</f>
      </c>
      <c r="C5235" t="inlineStr">
        <is>
          <t>Sonrisa SysAdmin JIRA</t>
        </is>
      </c>
      <c r="D5235" t="inlineStr">
        <is>
          <t>Sonrisa</t>
        </is>
      </c>
      <c r="E5235" t="inlineStr">
        <is>
          <t/>
        </is>
      </c>
      <c r="F5235" t="inlineStr">
        <is>
          <t>SSC - Endpoint management</t>
        </is>
      </c>
      <c r="G5235" t="inlineStr">
        <is>
          <t/>
        </is>
      </c>
      <c r="H5235" s="3">
        <v>46126.0</v>
      </c>
      <c r="I5235"/>
      <c r="J5235"/>
      <c r="K5235">
        <v>1.0</v>
      </c>
      <c r="L5235" t="inlineStr">
        <is>
          <t>Billable work</t>
        </is>
      </c>
    </row>
    <row r="5236">
      <c r="A5236" t="inlineStr">
        <is>
          <t>Viktor Kis Jovák</t>
        </is>
      </c>
      <c r="B5236">
        <f>IF(COUNTIF(Team!$A$2:$A$18,A5236)&gt;0,"CPS","")</f>
      </c>
      <c r="C5236" t="inlineStr">
        <is>
          <t>Waberers-Continuity</t>
        </is>
      </c>
      <c r="D5236" t="inlineStr">
        <is>
          <t>WABERER’S INTERNATIONAL Nyrt.</t>
        </is>
      </c>
      <c r="E5236" t="inlineStr">
        <is>
          <t/>
        </is>
      </c>
      <c r="F5236" t="inlineStr">
        <is>
          <t>Erőforrás módosítás</t>
        </is>
      </c>
      <c r="G5236" t="inlineStr">
        <is>
          <t/>
        </is>
      </c>
      <c r="H5236" s="3">
        <v>46126.0</v>
      </c>
      <c r="I5236"/>
      <c r="J5236"/>
      <c r="K5236">
        <v>8.0</v>
      </c>
      <c r="L5236" t="inlineStr">
        <is>
          <t>Billable work</t>
        </is>
      </c>
    </row>
    <row r="5237">
      <c r="A5237" t="inlineStr">
        <is>
          <t>László Nagy</t>
        </is>
      </c>
      <c r="B5237">
        <f>IF(COUNTIF(Team!$A$2:$A$18,A5237)&gt;0,"CPS","")</f>
      </c>
      <c r="C5237" t="inlineStr">
        <is>
          <t>SocialBudNewJira</t>
        </is>
      </c>
      <c r="D5237" t="inlineStr">
        <is>
          <t>SocialBud</t>
        </is>
      </c>
      <c r="E5237" t="inlineStr">
        <is>
          <t>1004599</t>
        </is>
      </c>
      <c r="F5237" t="inlineStr">
        <is>
          <t>SB-4599 - Locale-specific caption generation (language region support)</t>
        </is>
      </c>
      <c r="G5237" t="inlineStr">
        <is>
          <t>JIRAID:31966 review</t>
        </is>
      </c>
      <c r="H5237" s="3">
        <v>46126.0</v>
      </c>
      <c r="I5237"/>
      <c r="J5237"/>
      <c r="K5237">
        <v>0.25</v>
      </c>
      <c r="L5237" t="inlineStr">
        <is>
          <t>Billable work</t>
        </is>
      </c>
    </row>
    <row r="5238">
      <c r="A5238" t="inlineStr">
        <is>
          <t>Predrag Knežević</t>
        </is>
      </c>
      <c r="B5238">
        <f>IF(COUNTIF(Team!$A$2:$A$18,A5238)&gt;0,"CPS","")</f>
      </c>
      <c r="C5238" t="inlineStr">
        <is>
          <t>Synlab Plasma (BigCommerce)</t>
        </is>
      </c>
      <c r="D5238" t="inlineStr">
        <is>
          <t>Synlab</t>
        </is>
      </c>
      <c r="E5238" t="inlineStr">
        <is>
          <t>1019143</t>
        </is>
      </c>
      <c r="F5238" t="inlineStr">
        <is>
          <t>SA-19143 - [IT][eCom][PG] Homepage (patients and doctors) - Home page</t>
        </is>
      </c>
      <c r="G5238" t="inlineStr">
        <is>
          <t>JIRAID:112314 </t>
        </is>
      </c>
      <c r="H5238" s="3">
        <v>46126.0</v>
      </c>
      <c r="I5238"/>
      <c r="J5238"/>
      <c r="K5238">
        <v>1.0</v>
      </c>
      <c r="L5238" t="inlineStr">
        <is>
          <t>Billable work</t>
        </is>
      </c>
    </row>
    <row r="5239">
      <c r="A5239" t="inlineStr">
        <is>
          <t>Blanka Cindel</t>
        </is>
      </c>
      <c r="B5239">
        <f>IF(COUNTIF(Team!$A$2:$A$18,A5239)&gt;0,"CPS","")</f>
      </c>
      <c r="C5239" t="inlineStr">
        <is>
          <t>Sonrisa Office Management</t>
        </is>
      </c>
      <c r="D5239" t="inlineStr">
        <is>
          <t>Sonrisa</t>
        </is>
      </c>
      <c r="E5239" t="inlineStr">
        <is>
          <t/>
        </is>
      </c>
      <c r="F5239" t="inlineStr">
        <is>
          <t>Phone Fleet Management</t>
        </is>
      </c>
      <c r="G5239" t="inlineStr">
        <is>
          <t/>
        </is>
      </c>
      <c r="H5239" s="3">
        <v>46126.0</v>
      </c>
      <c r="I5239"/>
      <c r="J5239"/>
      <c r="K5239">
        <v>1.5</v>
      </c>
      <c r="L5239" t="inlineStr">
        <is>
          <t>Non-billable work</t>
        </is>
      </c>
    </row>
    <row r="5240">
      <c r="A5240" t="inlineStr">
        <is>
          <t>Blanka Cindel</t>
        </is>
      </c>
      <c r="B5240">
        <f>IF(COUNTIF(Team!$A$2:$A$18,A5240)&gt;0,"CPS","")</f>
      </c>
      <c r="C5240" t="inlineStr">
        <is>
          <t>Sonrisa Office Management</t>
        </is>
      </c>
      <c r="D5240" t="inlineStr">
        <is>
          <t>Sonrisa</t>
        </is>
      </c>
      <c r="E5240" t="inlineStr">
        <is>
          <t/>
        </is>
      </c>
      <c r="F5240" t="inlineStr">
        <is>
          <t>Post And Package Management</t>
        </is>
      </c>
      <c r="G5240" t="inlineStr">
        <is>
          <t/>
        </is>
      </c>
      <c r="H5240" s="3">
        <v>46126.0</v>
      </c>
      <c r="I5240"/>
      <c r="J5240"/>
      <c r="K5240">
        <v>0.5</v>
      </c>
      <c r="L5240" t="inlineStr">
        <is>
          <t>Non-billable work</t>
        </is>
      </c>
    </row>
    <row r="5241">
      <c r="A5241" t="inlineStr">
        <is>
          <t>Szilárd Albert-Tóth</t>
        </is>
      </c>
      <c r="B5241">
        <f>IF(COUNTIF(Team!$A$2:$A$18,A5241)&gt;0,"CPS","")</f>
      </c>
      <c r="C5241" t="inlineStr">
        <is>
          <t>Oracle-MÁV Háztól házig</t>
        </is>
      </c>
      <c r="D5241" t="inlineStr">
        <is>
          <t>Oracle</t>
        </is>
      </c>
      <c r="E5241" t="inlineStr">
        <is>
          <t>200021</t>
        </is>
      </c>
      <c r="F5241" t="inlineStr">
        <is>
          <t>JAPP-2881 ST iOS/Android, A megállóba éppen beérkező járatot hozza a Közeli járatok fülön, de ugyane</t>
        </is>
      </c>
      <c r="G5241" t="inlineStr">
        <is>
          <t/>
        </is>
      </c>
      <c r="H5241" s="3">
        <v>46126.0</v>
      </c>
      <c r="I5241"/>
      <c r="J5241"/>
      <c r="K5241">
        <v>2.0</v>
      </c>
      <c r="L5241" t="inlineStr">
        <is>
          <t>Billable work</t>
        </is>
      </c>
    </row>
    <row r="5242">
      <c r="A5242" t="inlineStr">
        <is>
          <t>Blanka Cindel</t>
        </is>
      </c>
      <c r="B5242">
        <f>IF(COUNTIF(Team!$A$2:$A$18,A5242)&gt;0,"CPS","")</f>
      </c>
      <c r="C5242" t="inlineStr">
        <is>
          <t>Sonrisa Office Management</t>
        </is>
      </c>
      <c r="D5242" t="inlineStr">
        <is>
          <t>Sonrisa</t>
        </is>
      </c>
      <c r="E5242" t="inlineStr">
        <is>
          <t/>
        </is>
      </c>
      <c r="F5242" t="inlineStr">
        <is>
          <t>Administrative Help</t>
        </is>
      </c>
      <c r="G5242" t="inlineStr">
        <is>
          <t>Anatoly</t>
        </is>
      </c>
      <c r="H5242" s="3">
        <v>46126.0</v>
      </c>
      <c r="I5242"/>
      <c r="J5242"/>
      <c r="K5242">
        <v>0.25</v>
      </c>
      <c r="L5242" t="inlineStr">
        <is>
          <t>Non-billable work</t>
        </is>
      </c>
    </row>
    <row r="5243">
      <c r="A5243" t="inlineStr">
        <is>
          <t>Alex Berta</t>
        </is>
      </c>
      <c r="B5243">
        <f>IF(COUNTIF(Team!$A$2:$A$18,A5243)&gt;0,"CPS","")</f>
      </c>
      <c r="C5243" t="inlineStr">
        <is>
          <t>GlobalBlue - 2026 PDF Invoicing</t>
        </is>
      </c>
      <c r="D5243" t="inlineStr">
        <is>
          <t>Global Blue</t>
        </is>
      </c>
      <c r="E5243" t="inlineStr">
        <is>
          <t/>
        </is>
      </c>
      <c r="F5243" t="inlineStr">
        <is>
          <t>General development</t>
        </is>
      </c>
      <c r="G5243" t="inlineStr">
        <is>
          <t>Development</t>
        </is>
      </c>
      <c r="H5243" s="3">
        <v>46126.0</v>
      </c>
      <c r="I5243"/>
      <c r="J5243"/>
      <c r="K5243">
        <v>7.0</v>
      </c>
      <c r="L5243" t="inlineStr">
        <is>
          <t>Billable work</t>
        </is>
      </c>
    </row>
    <row r="5244">
      <c r="A5244" t="inlineStr">
        <is>
          <t>Blanka Cindel</t>
        </is>
      </c>
      <c r="B5244">
        <f>IF(COUNTIF(Team!$A$2:$A$18,A5244)&gt;0,"CPS","")</f>
      </c>
      <c r="C5244" t="inlineStr">
        <is>
          <t>Sonrisa Office Management</t>
        </is>
      </c>
      <c r="D5244" t="inlineStr">
        <is>
          <t>Sonrisa</t>
        </is>
      </c>
      <c r="E5244" t="inlineStr">
        <is>
          <t/>
        </is>
      </c>
      <c r="F5244" t="inlineStr">
        <is>
          <t>Other GM activities</t>
        </is>
      </c>
      <c r="G5244" t="inlineStr">
        <is>
          <t>Highpoint zárolt bankszámlák</t>
        </is>
      </c>
      <c r="H5244" s="3">
        <v>46126.0</v>
      </c>
      <c r="I5244"/>
      <c r="J5244"/>
      <c r="K5244">
        <v>0.5</v>
      </c>
      <c r="L5244" t="inlineStr">
        <is>
          <t>Non-billable work</t>
        </is>
      </c>
    </row>
    <row r="5245">
      <c r="A5245" t="inlineStr">
        <is>
          <t>Szilárd Dali</t>
        </is>
      </c>
      <c r="B5245">
        <f>IF(COUNTIF(Team!$A$2:$A$18,A5245)&gt;0,"CPS","")</f>
      </c>
      <c r="C5245" t="inlineStr">
        <is>
          <t>SAG-IDOM</t>
        </is>
      </c>
      <c r="D5245" t="inlineStr">
        <is>
          <t>Sagemcom Magyarország Kft.</t>
        </is>
      </c>
      <c r="E5245" t="inlineStr">
        <is>
          <t>200068</t>
        </is>
      </c>
      <c r="F5245" t="inlineStr">
        <is>
          <t>DAPS-22130 Android - Open source - belső minőségvizsgálat &amp; javításai</t>
        </is>
      </c>
      <c r="G5245" t="inlineStr">
        <is>
          <t/>
        </is>
      </c>
      <c r="H5245" s="3">
        <v>46126.0</v>
      </c>
      <c r="I5245"/>
      <c r="J5245"/>
      <c r="K5245">
        <v>7.0</v>
      </c>
      <c r="L5245" t="inlineStr">
        <is>
          <t>Billable work</t>
        </is>
      </c>
    </row>
    <row r="5246">
      <c r="A5246" t="inlineStr">
        <is>
          <t>Blanka Cindel</t>
        </is>
      </c>
      <c r="B5246">
        <f>IF(COUNTIF(Team!$A$2:$A$18,A5246)&gt;0,"CPS","")</f>
      </c>
      <c r="C5246" t="inlineStr">
        <is>
          <t>Sonrisa Office Management</t>
        </is>
      </c>
      <c r="D5246" t="inlineStr">
        <is>
          <t>Sonrisa</t>
        </is>
      </c>
      <c r="E5246" t="inlineStr">
        <is>
          <t/>
        </is>
      </c>
      <c r="F5246" t="inlineStr">
        <is>
          <t>ERP Education</t>
        </is>
      </c>
      <c r="G5246" t="inlineStr">
        <is>
          <t/>
        </is>
      </c>
      <c r="H5246" s="3">
        <v>46126.0</v>
      </c>
      <c r="I5246"/>
      <c r="J5246"/>
      <c r="K5246">
        <v>0.5</v>
      </c>
      <c r="L5246" t="inlineStr">
        <is>
          <t>Non-billable work</t>
        </is>
      </c>
    </row>
    <row r="5247">
      <c r="A5247" t="inlineStr">
        <is>
          <t>Szilárd Dali</t>
        </is>
      </c>
      <c r="B5247">
        <f>IF(COUNTIF(Team!$A$2:$A$18,A5247)&gt;0,"CPS","")</f>
      </c>
      <c r="C5247" t="inlineStr">
        <is>
          <t>SAG-IDOM</t>
        </is>
      </c>
      <c r="D5247" t="inlineStr">
        <is>
          <t>Sagemcom Magyarország Kft.</t>
        </is>
      </c>
      <c r="E5247" t="inlineStr">
        <is>
          <t>200075</t>
        </is>
      </c>
      <c r="F5247" t="inlineStr">
        <is>
          <t>DAPS-22353 - Android - PID igénylés megszakítása</t>
        </is>
      </c>
      <c r="G5247" t="inlineStr">
        <is>
          <t/>
        </is>
      </c>
      <c r="H5247" s="3">
        <v>46126.0</v>
      </c>
      <c r="I5247"/>
      <c r="J5247"/>
      <c r="K5247">
        <v>1.0</v>
      </c>
      <c r="L5247" t="inlineStr">
        <is>
          <t>Billable work</t>
        </is>
      </c>
    </row>
    <row r="5248">
      <c r="A5248" t="inlineStr">
        <is>
          <t>László Bánfalvi</t>
        </is>
      </c>
      <c r="B5248">
        <f>IF(COUNTIF(Team!$A$2:$A$18,A5248)&gt;0,"CPS","")</f>
      </c>
      <c r="C5248" t="inlineStr">
        <is>
          <t>Sonrisa SysAdmin JIRA</t>
        </is>
      </c>
      <c r="D5248" t="inlineStr">
        <is>
          <t>Sonrisa</t>
        </is>
      </c>
      <c r="E5248" t="inlineStr">
        <is>
          <t/>
        </is>
      </c>
      <c r="F5248" t="inlineStr">
        <is>
          <t>SSC - Service Desk</t>
        </is>
      </c>
      <c r="G5248" t="inlineStr">
        <is>
          <t/>
        </is>
      </c>
      <c r="H5248" s="3">
        <v>46126.0</v>
      </c>
      <c r="I5248"/>
      <c r="J5248"/>
      <c r="K5248">
        <v>1.5</v>
      </c>
      <c r="L5248" t="inlineStr">
        <is>
          <t>Billable work</t>
        </is>
      </c>
    </row>
    <row r="5249">
      <c r="A5249" t="inlineStr">
        <is>
          <t>Dániel Molnár</t>
        </is>
      </c>
      <c r="B5249">
        <f>IF(COUNTIF(Team!$A$2:$A$18,A5249)&gt;0,"CPS","")</f>
      </c>
      <c r="C5249" t="inlineStr">
        <is>
          <t>Cloud Platform Services</t>
        </is>
      </c>
      <c r="D5249" t="inlineStr">
        <is>
          <t>Sonrisa</t>
        </is>
      </c>
      <c r="E5249" t="inlineStr">
        <is>
          <t>186698</t>
        </is>
      </c>
      <c r="F5249" t="inlineStr">
        <is>
          <t>greeHill</t>
        </is>
      </c>
      <c r="G5249" t="inlineStr">
        <is>
          <t/>
        </is>
      </c>
      <c r="H5249" s="3">
        <v>46126.0</v>
      </c>
      <c r="I5249"/>
      <c r="J5249"/>
      <c r="K5249">
        <v>1.0</v>
      </c>
      <c r="L5249" t="inlineStr">
        <is>
          <t>Billable work</t>
        </is>
      </c>
    </row>
    <row r="5250">
      <c r="A5250" t="inlineStr">
        <is>
          <t>Márk Szanyi</t>
        </is>
      </c>
      <c r="B5250">
        <f>IF(COUNTIF(Team!$A$2:$A$18,A5250)&gt;0,"CPS","")</f>
      </c>
      <c r="C5250" t="inlineStr">
        <is>
          <t>Sonrisa CTO (Shared)</t>
        </is>
      </c>
      <c r="D5250" t="inlineStr">
        <is>
          <t>Sonrisa</t>
        </is>
      </c>
      <c r="E5250" t="inlineStr">
        <is>
          <t/>
        </is>
      </c>
      <c r="F5250" t="inlineStr">
        <is>
          <t>Junior Trainee Program</t>
        </is>
      </c>
      <c r="G5250" t="inlineStr">
        <is>
          <t>Diligent project</t>
        </is>
      </c>
      <c r="H5250" s="3">
        <v>46126.0</v>
      </c>
      <c r="I5250"/>
      <c r="J5250"/>
      <c r="K5250">
        <v>4.25</v>
      </c>
      <c r="L5250" t="inlineStr">
        <is>
          <t>Non-billable work</t>
        </is>
      </c>
    </row>
    <row r="5251">
      <c r="A5251" t="inlineStr">
        <is>
          <t>Viktor Faddi</t>
        </is>
      </c>
      <c r="B5251">
        <f>IF(COUNTIF(Team!$A$2:$A$18,A5251)&gt;0,"CPS","")</f>
      </c>
      <c r="C5251" t="inlineStr">
        <is>
          <t>Entities 2026 - Starcraft</t>
        </is>
      </c>
      <c r="D5251" t="inlineStr">
        <is>
          <t>Diligent</t>
        </is>
      </c>
      <c r="E5251" t="inlineStr">
        <is>
          <t/>
        </is>
      </c>
      <c r="F5251" t="inlineStr">
        <is>
          <t>Development activity</t>
        </is>
      </c>
      <c r="G5251" t="inlineStr">
        <is>
          <t/>
        </is>
      </c>
      <c r="H5251" s="3">
        <v>46126.0</v>
      </c>
      <c r="I5251"/>
      <c r="J5251"/>
      <c r="K5251">
        <v>8.0</v>
      </c>
      <c r="L5251" t="inlineStr">
        <is>
          <t>Billable work</t>
        </is>
      </c>
    </row>
    <row r="5252">
      <c r="A5252" t="inlineStr">
        <is>
          <t>Balázs Márk László</t>
        </is>
      </c>
      <c r="B5252">
        <f>IF(COUNTIF(Team!$A$2:$A$18,A5252)&gt;0,"CPS","")</f>
      </c>
      <c r="C5252" t="inlineStr">
        <is>
          <t>KV development</t>
        </is>
      </c>
      <c r="D5252" t="inlineStr">
        <is>
          <t>Sonrisa</t>
        </is>
      </c>
      <c r="E5252" t="inlineStr">
        <is>
          <t>200039</t>
        </is>
      </c>
      <c r="F5252" t="inlineStr">
        <is>
          <t>Onboarding agent redesign</t>
        </is>
      </c>
      <c r="G5252" t="inlineStr">
        <is>
          <t/>
        </is>
      </c>
      <c r="H5252" s="3">
        <v>46126.0</v>
      </c>
      <c r="I5252" s="5">
        <v>46126.25</v>
      </c>
      <c r="J5252" s="5">
        <v>46126.3125</v>
      </c>
      <c r="K5252">
        <v>1.5</v>
      </c>
      <c r="L5252" t="inlineStr">
        <is>
          <t>Non-billable work</t>
        </is>
      </c>
    </row>
    <row r="5253">
      <c r="A5253" t="inlineStr">
        <is>
          <t>Vencel Csorba</t>
        </is>
      </c>
      <c r="B5253">
        <f>IF(COUNTIF(Team!$A$2:$A$18,A5253)&gt;0,"CPS","")</f>
      </c>
      <c r="C5253" t="inlineStr">
        <is>
          <t>K11 Production</t>
        </is>
      </c>
      <c r="D5253" t="inlineStr">
        <is>
          <t>Magyar Államkincstár</t>
        </is>
      </c>
      <c r="E5253" t="inlineStr">
        <is>
          <t>199949</t>
        </is>
      </c>
      <c r="F5253" t="inlineStr">
        <is>
          <t>Nincs teljes hierarchia - /adminisztracio/adatszolgaltatas/peldany/{id}/intezmenyi-adatok</t>
        </is>
      </c>
      <c r="G5253" t="inlineStr">
        <is>
          <t>Code review</t>
        </is>
      </c>
      <c r="H5253" s="3">
        <v>46126.0</v>
      </c>
      <c r="I5253" s="5">
        <v>46126.28125</v>
      </c>
      <c r="J5253" s="5">
        <v>46126.291666666664</v>
      </c>
      <c r="K5253">
        <v>0.25</v>
      </c>
      <c r="L5253" t="inlineStr">
        <is>
          <t>Billable work</t>
        </is>
      </c>
    </row>
    <row r="5254">
      <c r="A5254" t="inlineStr">
        <is>
          <t>Vencel Csorba</t>
        </is>
      </c>
      <c r="B5254">
        <f>IF(COUNTIF(Team!$A$2:$A$18,A5254)&gt;0,"CPS","")</f>
      </c>
      <c r="C5254" t="inlineStr">
        <is>
          <t>K11 Production</t>
        </is>
      </c>
      <c r="D5254" t="inlineStr">
        <is>
          <t>Magyar Államkincstár</t>
        </is>
      </c>
      <c r="E5254" t="inlineStr">
        <is>
          <t>200065</t>
        </is>
      </c>
      <c r="F5254" t="inlineStr">
        <is>
          <t>UrlapAdatDTO kiegészítése Értéktípus értékkel.</t>
        </is>
      </c>
      <c r="G5254" t="inlineStr">
        <is>
          <t/>
        </is>
      </c>
      <c r="H5254" s="3">
        <v>46126.0</v>
      </c>
      <c r="I5254" s="5">
        <v>46126.291666666664</v>
      </c>
      <c r="J5254" s="5">
        <v>46126.354166666664</v>
      </c>
      <c r="K5254">
        <v>1.5</v>
      </c>
      <c r="L5254" t="inlineStr">
        <is>
          <t>Billable work</t>
        </is>
      </c>
    </row>
    <row r="5255">
      <c r="A5255" t="inlineStr">
        <is>
          <t>János Tóth</t>
        </is>
      </c>
      <c r="B5255">
        <f>IF(COUNTIF(Team!$A$2:$A$18,A5255)&gt;0,"CPS","")</f>
      </c>
      <c r="C5255" t="inlineStr">
        <is>
          <t>UI modernization 2026 - Dev Team</t>
        </is>
      </c>
      <c r="D5255" t="inlineStr">
        <is>
          <t>Diligent</t>
        </is>
      </c>
      <c r="E5255" t="inlineStr">
        <is>
          <t/>
        </is>
      </c>
      <c r="F5255" t="inlineStr">
        <is>
          <t>Development</t>
        </is>
      </c>
      <c r="G5255" t="inlineStr">
        <is>
          <t/>
        </is>
      </c>
      <c r="H5255" s="3">
        <v>46126.0</v>
      </c>
      <c r="I5255" s="5">
        <v>46126.291666666664</v>
      </c>
      <c r="J5255" s="5">
        <v>46126.479166666664</v>
      </c>
      <c r="K5255">
        <v>4.5</v>
      </c>
      <c r="L5255" t="inlineStr">
        <is>
          <t>Billable work</t>
        </is>
      </c>
    </row>
    <row r="5256">
      <c r="A5256" t="inlineStr">
        <is>
          <t>Tibor Hévézi</t>
        </is>
      </c>
      <c r="B5256">
        <f>IF(COUNTIF(Team!$A$2:$A$18,A5256)&gt;0,"CPS","")</f>
      </c>
      <c r="C5256" t="inlineStr">
        <is>
          <t>Sonrisa SysAdmin JIRA</t>
        </is>
      </c>
      <c r="D5256" t="inlineStr">
        <is>
          <t>Sonrisa</t>
        </is>
      </c>
      <c r="E5256" t="inlineStr">
        <is>
          <t/>
        </is>
      </c>
      <c r="F5256" t="inlineStr">
        <is>
          <t>SSC - Applications</t>
        </is>
      </c>
      <c r="G5256" t="inlineStr">
        <is>
          <t/>
        </is>
      </c>
      <c r="H5256" s="3">
        <v>46126.0</v>
      </c>
      <c r="I5256" s="5">
        <v>46126.3125</v>
      </c>
      <c r="J5256" s="5">
        <v>46126.645833333336</v>
      </c>
      <c r="K5256">
        <v>8.0</v>
      </c>
      <c r="L5256" t="inlineStr">
        <is>
          <t>Billable work</t>
        </is>
      </c>
    </row>
    <row r="5257">
      <c r="A5257" t="inlineStr">
        <is>
          <t>György Dr. Csekő</t>
        </is>
      </c>
      <c r="B5257">
        <f>IF(COUNTIF(Team!$A$2:$A$18,A5257)&gt;0,"CPS","")</f>
      </c>
      <c r="C5257" t="inlineStr">
        <is>
          <t>Yettel - GRIP</t>
        </is>
      </c>
      <c r="D5257" t="inlineStr">
        <is>
          <t>Yettel</t>
        </is>
      </c>
      <c r="E5257" t="inlineStr">
        <is>
          <t/>
        </is>
      </c>
      <c r="F5257" t="inlineStr">
        <is>
          <t>Yettel - Grip - Development</t>
        </is>
      </c>
      <c r="G5257" t="inlineStr">
        <is>
          <t/>
        </is>
      </c>
      <c r="H5257" s="3">
        <v>46126.0</v>
      </c>
      <c r="I5257" s="5">
        <v>46126.333333333336</v>
      </c>
      <c r="J5257" s="5">
        <v>46126.666666666664</v>
      </c>
      <c r="K5257">
        <v>8.0</v>
      </c>
      <c r="L5257" t="inlineStr">
        <is>
          <t>Billable work</t>
        </is>
      </c>
    </row>
    <row r="5258">
      <c r="A5258" t="inlineStr">
        <is>
          <t>Péter Veres</t>
        </is>
      </c>
      <c r="B5258">
        <f>IF(COUNTIF(Team!$A$2:$A$18,A5258)&gt;0,"CPS","")</f>
      </c>
      <c r="C5258" t="inlineStr">
        <is>
          <t>Yettel - GRIP</t>
        </is>
      </c>
      <c r="D5258" t="inlineStr">
        <is>
          <t>Yettel</t>
        </is>
      </c>
      <c r="E5258" t="inlineStr">
        <is>
          <t/>
        </is>
      </c>
      <c r="F5258" t="inlineStr">
        <is>
          <t>Yettel - Grip - Project Rampup</t>
        </is>
      </c>
      <c r="G5258" t="inlineStr">
        <is>
          <t>self study</t>
        </is>
      </c>
      <c r="H5258" s="3">
        <v>46126.0</v>
      </c>
      <c r="I5258" s="5">
        <v>46126.333333333336</v>
      </c>
      <c r="J5258" s="5">
        <v>46126.541666666664</v>
      </c>
      <c r="K5258">
        <v>5.0</v>
      </c>
      <c r="L5258" t="inlineStr">
        <is>
          <t>Billable work</t>
        </is>
      </c>
    </row>
    <row r="5259">
      <c r="A5259" t="inlineStr">
        <is>
          <t>Tamás Stephen</t>
        </is>
      </c>
      <c r="B5259">
        <f>IF(COUNTIF(Team!$A$2:$A$18,A5259)&gt;0,"CPS","")</f>
      </c>
      <c r="C5259" t="inlineStr">
        <is>
          <t>Diligent - Boards - Ifrit</t>
        </is>
      </c>
      <c r="D5259" t="inlineStr">
        <is>
          <t>Diligent</t>
        </is>
      </c>
      <c r="E5259" t="inlineStr">
        <is>
          <t/>
        </is>
      </c>
      <c r="F5259" t="inlineStr">
        <is>
          <t>Development</t>
        </is>
      </c>
      <c r="G5259" t="inlineStr">
        <is>
          <t>9615 3hrs, 9614 3hrs, pr reviews 2hrs</t>
        </is>
      </c>
      <c r="H5259" s="3">
        <v>46126.0</v>
      </c>
      <c r="I5259" s="5">
        <v>46126.333333333336</v>
      </c>
      <c r="J5259" s="5">
        <v>46126.666666666664</v>
      </c>
      <c r="K5259">
        <v>8.0</v>
      </c>
      <c r="L5259" t="inlineStr">
        <is>
          <t>Billable work</t>
        </is>
      </c>
    </row>
    <row r="5260">
      <c r="A5260" t="inlineStr">
        <is>
          <t>Dávid Pap</t>
        </is>
      </c>
      <c r="B5260">
        <f>IF(COUNTIF(Team!$A$2:$A$18,A5260)&gt;0,"CPS","")</f>
      </c>
      <c r="C5260" t="inlineStr">
        <is>
          <t>Cloud Platform Services</t>
        </is>
      </c>
      <c r="D5260" t="inlineStr">
        <is>
          <t>Sonrisa</t>
        </is>
      </c>
      <c r="E5260" t="inlineStr">
        <is>
          <t>196631</t>
        </is>
      </c>
      <c r="F5260" t="inlineStr">
        <is>
          <t>Diligent - ARC BOS Sunset</t>
        </is>
      </c>
      <c r="G5260" t="inlineStr">
        <is>
          <t/>
        </is>
      </c>
      <c r="H5260" s="3">
        <v>46126.0</v>
      </c>
      <c r="I5260" s="5">
        <v>46126.333333333336</v>
      </c>
      <c r="J5260" s="5">
        <v>46126.666666666664</v>
      </c>
      <c r="K5260">
        <v>8.0</v>
      </c>
      <c r="L5260" t="inlineStr">
        <is>
          <t>Billable work</t>
        </is>
      </c>
    </row>
    <row r="5261">
      <c r="A5261" t="inlineStr">
        <is>
          <t>Áron Hallai</t>
        </is>
      </c>
      <c r="B5261">
        <f>IF(COUNTIF(Team!$A$2:$A$18,A5261)&gt;0,"CPS","")</f>
      </c>
      <c r="C5261" t="inlineStr">
        <is>
          <t>Diligent - Boards - Ifrit</t>
        </is>
      </c>
      <c r="D5261" t="inlineStr">
        <is>
          <t>Diligent</t>
        </is>
      </c>
      <c r="E5261" t="inlineStr">
        <is>
          <t/>
        </is>
      </c>
      <c r="F5261" t="inlineStr">
        <is>
          <t>Development</t>
        </is>
      </c>
      <c r="G5261" t="inlineStr">
        <is>
          <t>[BCLOUD-9768] - Getting familiar with existing codebase</t>
        </is>
      </c>
      <c r="H5261" s="3">
        <v>46126.0</v>
      </c>
      <c r="I5261" s="5">
        <v>46126.333333333336</v>
      </c>
      <c r="J5261" s="5">
        <v>46126.395833333336</v>
      </c>
      <c r="K5261">
        <v>1.5</v>
      </c>
      <c r="L5261" t="inlineStr">
        <is>
          <t>Billable work</t>
        </is>
      </c>
    </row>
    <row r="5262">
      <c r="A5262" t="inlineStr">
        <is>
          <t>Skorupan Veljko</t>
        </is>
      </c>
      <c r="B5262">
        <f>IF(COUNTIF(Team!$A$2:$A$18,A5262)&gt;0,"CPS","")</f>
      </c>
      <c r="C5262" t="inlineStr">
        <is>
          <t>AI - Direct travel</t>
        </is>
      </c>
      <c r="D5262" t="inlineStr">
        <is>
          <t>Direct Travel</t>
        </is>
      </c>
      <c r="E5262" t="inlineStr">
        <is>
          <t>1002280</t>
        </is>
      </c>
      <c r="F5262" t="inlineStr">
        <is>
          <t>NDE-2280 - Sampling Pipeline — Filter Limit Enforcement</t>
        </is>
      </c>
      <c r="G5262" t="inlineStr">
        <is>
          <t/>
        </is>
      </c>
      <c r="H5262" s="3">
        <v>46126.0</v>
      </c>
      <c r="I5262" s="5">
        <v>46126.333333333336</v>
      </c>
      <c r="J5262" s="5">
        <v>46126.5</v>
      </c>
      <c r="K5262">
        <v>4.0</v>
      </c>
      <c r="L5262" t="inlineStr">
        <is>
          <t>Billable work</t>
        </is>
      </c>
    </row>
    <row r="5263">
      <c r="A5263" t="inlineStr">
        <is>
          <t>Péter Ferenc Horváth</t>
        </is>
      </c>
      <c r="B5263">
        <f>IF(COUNTIF(Team!$A$2:$A$18,A5263)&gt;0,"CPS","")</f>
      </c>
      <c r="C5263" t="inlineStr">
        <is>
          <t>Yettel - GRIP</t>
        </is>
      </c>
      <c r="D5263" t="inlineStr">
        <is>
          <t>Yettel</t>
        </is>
      </c>
      <c r="E5263" t="inlineStr">
        <is>
          <t/>
        </is>
      </c>
      <c r="F5263" t="inlineStr">
        <is>
          <t>Yettel - Grip - Development</t>
        </is>
      </c>
      <c r="G5263" t="inlineStr">
        <is>
          <t/>
        </is>
      </c>
      <c r="H5263" s="3">
        <v>46126.0</v>
      </c>
      <c r="I5263" s="5">
        <v>46126.333333333336</v>
      </c>
      <c r="J5263" s="5">
        <v>46126.666666666664</v>
      </c>
      <c r="K5263">
        <v>8.0</v>
      </c>
      <c r="L5263" t="inlineStr">
        <is>
          <t>Billable work</t>
        </is>
      </c>
    </row>
    <row r="5264">
      <c r="A5264" t="inlineStr">
        <is>
          <t>Sándor Mikó</t>
        </is>
      </c>
      <c r="B5264">
        <f>IF(COUNTIF(Team!$A$2:$A$18,A5264)&gt;0,"CPS","")</f>
      </c>
      <c r="C5264" t="inlineStr">
        <is>
          <t>Entities 2026 - Halo</t>
        </is>
      </c>
      <c r="D5264" t="inlineStr">
        <is>
          <t>Diligent</t>
        </is>
      </c>
      <c r="E5264" t="inlineStr">
        <is>
          <t/>
        </is>
      </c>
      <c r="F5264" t="inlineStr">
        <is>
          <t>Development activity</t>
        </is>
      </c>
      <c r="G5264" t="inlineStr">
        <is>
          <t/>
        </is>
      </c>
      <c r="H5264" s="3">
        <v>46126.0</v>
      </c>
      <c r="I5264" s="5">
        <v>46126.333333333336</v>
      </c>
      <c r="J5264" s="5">
        <v>46126.666666666664</v>
      </c>
      <c r="K5264">
        <v>8.0</v>
      </c>
      <c r="L5264" t="inlineStr">
        <is>
          <t>Billable work</t>
        </is>
      </c>
    </row>
    <row r="5265">
      <c r="A5265" t="inlineStr">
        <is>
          <t>Jevtic Slavko</t>
        </is>
      </c>
      <c r="B5265">
        <f>IF(COUNTIF(Team!$A$2:$A$18,A5265)&gt;0,"CPS","")</f>
      </c>
      <c r="C5265" t="inlineStr">
        <is>
          <t>Diligent Risk Essentials</t>
        </is>
      </c>
      <c r="D5265" t="inlineStr">
        <is>
          <t>Diligent</t>
        </is>
      </c>
      <c r="E5265" t="inlineStr">
        <is>
          <t>186319</t>
        </is>
      </c>
      <c r="F5265" t="inlineStr">
        <is>
          <t>Development</t>
        </is>
      </c>
      <c r="G5265" t="inlineStr">
        <is>
          <t/>
        </is>
      </c>
      <c r="H5265" s="3">
        <v>46126.0</v>
      </c>
      <c r="I5265" s="5">
        <v>46126.333333333336</v>
      </c>
      <c r="J5265" s="5">
        <v>46126.666666666664</v>
      </c>
      <c r="K5265">
        <v>8.0</v>
      </c>
      <c r="L5265" t="inlineStr">
        <is>
          <t>Billable work</t>
        </is>
      </c>
    </row>
    <row r="5266">
      <c r="A5266" t="inlineStr">
        <is>
          <t>Balázs Bessenyei</t>
        </is>
      </c>
      <c r="B5266">
        <f>IF(COUNTIF(Team!$A$2:$A$18,A5266)&gt;0,"CPS","")</f>
      </c>
      <c r="C5266" t="inlineStr">
        <is>
          <t>AI - Direct travel</t>
        </is>
      </c>
      <c r="D5266" t="inlineStr">
        <is>
          <t>Direct Travel</t>
        </is>
      </c>
      <c r="E5266" t="inlineStr">
        <is>
          <t>1002360</t>
        </is>
      </c>
      <c r="F5266" t="inlineStr">
        <is>
          <t>NDE-2360 - Chat history: Implement backed endpoints</t>
        </is>
      </c>
      <c r="G5266" t="inlineStr">
        <is>
          <t/>
        </is>
      </c>
      <c r="H5266" s="3">
        <v>46126.0</v>
      </c>
      <c r="I5266" s="5">
        <v>46126.333333333336</v>
      </c>
      <c r="J5266" s="5">
        <v>46126.666666666664</v>
      </c>
      <c r="K5266">
        <v>8.0</v>
      </c>
      <c r="L5266" t="inlineStr">
        <is>
          <t>Billable work</t>
        </is>
      </c>
    </row>
    <row r="5267">
      <c r="A5267" t="inlineStr">
        <is>
          <t>Nikola Biberović</t>
        </is>
      </c>
      <c r="B5267">
        <f>IF(COUNTIF(Team!$A$2:$A$18,A5267)&gt;0,"CPS","")</f>
      </c>
      <c r="C5267" t="inlineStr">
        <is>
          <t>Other</t>
        </is>
      </c>
      <c r="D5267" t="inlineStr">
        <is>
          <t>Sonrisa</t>
        </is>
      </c>
      <c r="E5267" t="inlineStr">
        <is>
          <t/>
        </is>
      </c>
      <c r="F5267" t="inlineStr">
        <is>
          <t>Waiting for assignment</t>
        </is>
      </c>
      <c r="G5267" t="inlineStr">
        <is>
          <t/>
        </is>
      </c>
      <c r="H5267" s="3">
        <v>46126.0</v>
      </c>
      <c r="I5267" s="5">
        <v>46126.333333333336</v>
      </c>
      <c r="J5267" s="5">
        <v>46126.666666666664</v>
      </c>
      <c r="K5267">
        <v>8.0</v>
      </c>
      <c r="L5267" t="inlineStr">
        <is>
          <t>Non-billable work</t>
        </is>
      </c>
    </row>
    <row r="5268">
      <c r="A5268" t="inlineStr">
        <is>
          <t>Bence Bánfi</t>
        </is>
      </c>
      <c r="B5268">
        <f>IF(COUNTIF(Team!$A$2:$A$18,A5268)&gt;0,"CPS","")</f>
      </c>
      <c r="C5268" t="inlineStr">
        <is>
          <t>Diligent - Boards - Ifrit</t>
        </is>
      </c>
      <c r="D5268" t="inlineStr">
        <is>
          <t>Diligent</t>
        </is>
      </c>
      <c r="E5268" t="inlineStr">
        <is>
          <t/>
        </is>
      </c>
      <c r="F5268" t="inlineStr">
        <is>
          <t>Development</t>
        </is>
      </c>
      <c r="G5268" t="inlineStr">
        <is>
          <t>BCLOUD-9712</t>
        </is>
      </c>
      <c r="H5268" s="3">
        <v>46126.0</v>
      </c>
      <c r="I5268" s="5">
        <v>46126.333333333336</v>
      </c>
      <c r="J5268" s="5">
        <v>46126.666666666664</v>
      </c>
      <c r="K5268">
        <v>8.0</v>
      </c>
      <c r="L5268" t="inlineStr">
        <is>
          <t>Billable work</t>
        </is>
      </c>
    </row>
    <row r="5269">
      <c r="A5269" t="inlineStr">
        <is>
          <t>Bence Papp</t>
        </is>
      </c>
      <c r="B5269">
        <f>IF(COUNTIF(Team!$A$2:$A$18,A5269)&gt;0,"CPS","")</f>
      </c>
      <c r="C5269" t="inlineStr">
        <is>
          <t>Sonrisa CTO (Shared)</t>
        </is>
      </c>
      <c r="D5269" t="inlineStr">
        <is>
          <t>Sonrisa</t>
        </is>
      </c>
      <c r="E5269" t="inlineStr">
        <is>
          <t/>
        </is>
      </c>
      <c r="F5269" t="inlineStr">
        <is>
          <t>Junior Trainee Program</t>
        </is>
      </c>
      <c r="G5269" t="inlineStr">
        <is>
          <t>Azure and terraform selfstudy</t>
        </is>
      </c>
      <c r="H5269" s="3">
        <v>46126.0</v>
      </c>
      <c r="I5269" s="5">
        <v>46126.333333333336</v>
      </c>
      <c r="J5269" s="5">
        <v>46126.541666666664</v>
      </c>
      <c r="K5269">
        <v>5.0</v>
      </c>
      <c r="L5269" t="inlineStr">
        <is>
          <t>Non-billable work</t>
        </is>
      </c>
    </row>
    <row r="5270">
      <c r="A5270" t="inlineStr">
        <is>
          <t>Miklós Mihályi</t>
        </is>
      </c>
      <c r="B5270">
        <f>IF(COUNTIF(Team!$A$2:$A$18,A5270)&gt;0,"CPS","")</f>
      </c>
      <c r="C5270" t="inlineStr">
        <is>
          <t>AI - NKFIH</t>
        </is>
      </c>
      <c r="D5270" t="inlineStr">
        <is>
          <t>NKFIH</t>
        </is>
      </c>
      <c r="E5270" t="inlineStr">
        <is>
          <t>199964</t>
        </is>
      </c>
      <c r="F5270" t="inlineStr">
        <is>
          <t>Preparing a KV environment for NKFIH</t>
        </is>
      </c>
      <c r="G5270" t="inlineStr">
        <is>
          <t/>
        </is>
      </c>
      <c r="H5270" s="3">
        <v>46126.0</v>
      </c>
      <c r="I5270" s="5">
        <v>46126.333333333336</v>
      </c>
      <c r="J5270" s="5">
        <v>46126.5</v>
      </c>
      <c r="K5270">
        <v>4.0</v>
      </c>
      <c r="L5270" t="inlineStr">
        <is>
          <t>Billable work</t>
        </is>
      </c>
    </row>
    <row r="5271">
      <c r="A5271" t="inlineStr">
        <is>
          <t>Enikő Polyák</t>
        </is>
      </c>
      <c r="B5271">
        <f>IF(COUNTIF(Team!$A$2:$A$18,A5271)&gt;0,"CPS","")</f>
      </c>
      <c r="C5271" t="inlineStr">
        <is>
          <t>Boeing 737</t>
        </is>
      </c>
      <c r="D5271" t="inlineStr">
        <is>
          <t>Collinear Group</t>
        </is>
      </c>
      <c r="E5271" t="inlineStr">
        <is>
          <t/>
        </is>
      </c>
      <c r="F5271" t="inlineStr">
        <is>
          <t>General Development</t>
        </is>
      </c>
      <c r="G5271" t="inlineStr">
        <is>
          <t>DPS-865 - Revision History record displayed when ADO values are updated</t>
        </is>
      </c>
      <c r="H5271" s="3">
        <v>46126.0</v>
      </c>
      <c r="I5271" s="5">
        <v>46126.333333333336</v>
      </c>
      <c r="J5271" s="5">
        <v>46126.5625</v>
      </c>
      <c r="K5271">
        <v>5.5</v>
      </c>
      <c r="L5271" t="inlineStr">
        <is>
          <t>Billable work</t>
        </is>
      </c>
    </row>
    <row r="5272">
      <c r="A5272" t="inlineStr">
        <is>
          <t>Rastko Djokic</t>
        </is>
      </c>
      <c r="B5272">
        <f>IF(COUNTIF(Team!$A$2:$A$18,A5272)&gt;0,"CPS","")</f>
      </c>
      <c r="C5272" t="inlineStr">
        <is>
          <t>Lufthansa - OneRes</t>
        </is>
      </c>
      <c r="D5272" t="inlineStr">
        <is>
          <t>Lufthansa</t>
        </is>
      </c>
      <c r="E5272" t="inlineStr">
        <is>
          <t/>
        </is>
      </c>
      <c r="F5272" t="inlineStr">
        <is>
          <t>OneRes Development</t>
        </is>
      </c>
      <c r="G5272" t="inlineStr">
        <is>
          <t/>
        </is>
      </c>
      <c r="H5272" s="3">
        <v>46126.0</v>
      </c>
      <c r="I5272" s="5">
        <v>46126.333333333336</v>
      </c>
      <c r="J5272" s="5">
        <v>46126.666666666664</v>
      </c>
      <c r="K5272">
        <v>8.0</v>
      </c>
      <c r="L5272" t="inlineStr">
        <is>
          <t>Billable work</t>
        </is>
      </c>
    </row>
    <row r="5273">
      <c r="A5273" t="inlineStr">
        <is>
          <t>Sándor Sarkadi</t>
        </is>
      </c>
      <c r="B5273">
        <f>IF(COUNTIF(Team!$A$2:$A$18,A5273)&gt;0,"CPS","")</f>
      </c>
      <c r="C5273" t="inlineStr">
        <is>
          <t>UI modernization 2026 - Dev Team</t>
        </is>
      </c>
      <c r="D5273" t="inlineStr">
        <is>
          <t>Diligent</t>
        </is>
      </c>
      <c r="E5273" t="inlineStr">
        <is>
          <t/>
        </is>
      </c>
      <c r="F5273" t="inlineStr">
        <is>
          <t>QA activity</t>
        </is>
      </c>
      <c r="G5273" t="inlineStr">
        <is>
          <t/>
        </is>
      </c>
      <c r="H5273" s="3">
        <v>46126.0</v>
      </c>
      <c r="I5273" s="5">
        <v>46126.34375</v>
      </c>
      <c r="J5273" s="5">
        <v>46126.677083333336</v>
      </c>
      <c r="K5273">
        <v>8.0</v>
      </c>
      <c r="L5273" t="inlineStr">
        <is>
          <t>Billable work</t>
        </is>
      </c>
    </row>
    <row r="5274">
      <c r="A5274" t="inlineStr">
        <is>
          <t>Márta Mária Székely-Kádár</t>
        </is>
      </c>
      <c r="B5274">
        <f>IF(COUNTIF(Team!$A$2:$A$18,A5274)&gt;0,"CPS","")</f>
      </c>
      <c r="C5274" t="inlineStr">
        <is>
          <t>SAG-NTAK</t>
        </is>
      </c>
      <c r="D5274" t="inlineStr">
        <is>
          <t>Sagemcom Magyarország Kft.</t>
        </is>
      </c>
      <c r="E5274" t="inlineStr">
        <is>
          <t>123179</t>
        </is>
      </c>
      <c r="F5274" t="inlineStr">
        <is>
          <t>#28997 Workshop - NTAK DSM - Sonrisa</t>
        </is>
      </c>
      <c r="G5274" t="inlineStr">
        <is>
          <t/>
        </is>
      </c>
      <c r="H5274" s="3">
        <v>46126.0</v>
      </c>
      <c r="I5274" s="5">
        <v>46126.34375</v>
      </c>
      <c r="J5274" s="5">
        <v>46126.354166666664</v>
      </c>
      <c r="K5274">
        <v>0.25</v>
      </c>
      <c r="L5274" t="inlineStr">
        <is>
          <t>Billable work</t>
        </is>
      </c>
    </row>
    <row r="5275">
      <c r="A5275" t="inlineStr">
        <is>
          <t>Botond Balázs Kovács</t>
        </is>
      </c>
      <c r="B5275">
        <f>IF(COUNTIF(Team!$A$2:$A$18,A5275)&gt;0,"CPS","")</f>
      </c>
      <c r="C5275" t="inlineStr">
        <is>
          <t>SAG-NTAK</t>
        </is>
      </c>
      <c r="D5275" t="inlineStr">
        <is>
          <t>Sagemcom Magyarország Kft.</t>
        </is>
      </c>
      <c r="E5275" t="inlineStr">
        <is>
          <t>123179</t>
        </is>
      </c>
      <c r="F5275" t="inlineStr">
        <is>
          <t>#28997 Workshop - NTAK DSM - Sonrisa</t>
        </is>
      </c>
      <c r="G5275" t="inlineStr">
        <is>
          <t/>
        </is>
      </c>
      <c r="H5275" s="3">
        <v>46126.0</v>
      </c>
      <c r="I5275" s="5">
        <v>46126.34375</v>
      </c>
      <c r="J5275" s="5">
        <v>46126.354166666664</v>
      </c>
      <c r="K5275">
        <v>0.25</v>
      </c>
      <c r="L5275" t="inlineStr">
        <is>
          <t>Billable work</t>
        </is>
      </c>
    </row>
    <row r="5276">
      <c r="A5276" t="inlineStr">
        <is>
          <t>Vencel Csorba</t>
        </is>
      </c>
      <c r="B5276">
        <f>IF(COUNTIF(Team!$A$2:$A$18,A5276)&gt;0,"CPS","")</f>
      </c>
      <c r="C5276" t="inlineStr">
        <is>
          <t>K11 Production</t>
        </is>
      </c>
      <c r="D5276" t="inlineStr">
        <is>
          <t>Magyar Államkincstár</t>
        </is>
      </c>
      <c r="E5276" t="inlineStr">
        <is>
          <t>200040</t>
        </is>
      </c>
      <c r="F5276" t="inlineStr">
        <is>
          <t>Hibás hibaüzenetek a GET /adminisztracio/adatszolgaltatas/peldany/{peldanyId}/hibalista/{szabalyAzon</t>
        </is>
      </c>
      <c r="G5276" t="inlineStr">
        <is>
          <t/>
        </is>
      </c>
      <c r="H5276" s="3">
        <v>46126.0</v>
      </c>
      <c r="I5276" s="5">
        <v>46126.354166666664</v>
      </c>
      <c r="J5276" s="5">
        <v>46126.364583333336</v>
      </c>
      <c r="K5276">
        <v>0.25</v>
      </c>
      <c r="L5276" t="inlineStr">
        <is>
          <t>Billable work</t>
        </is>
      </c>
    </row>
    <row r="5277">
      <c r="A5277" t="inlineStr">
        <is>
          <t>Bence Szilágyi</t>
        </is>
      </c>
      <c r="B5277">
        <f>IF(COUNTIF(Team!$A$2:$A$18,A5277)&gt;0,"CPS","")</f>
      </c>
      <c r="C5277" t="inlineStr">
        <is>
          <t>KV development</t>
        </is>
      </c>
      <c r="D5277" t="inlineStr">
        <is>
          <t>Sonrisa</t>
        </is>
      </c>
      <c r="E5277" t="inlineStr">
        <is>
          <t>200001</t>
        </is>
      </c>
      <c r="F5277" t="inlineStr">
        <is>
          <t>convert_file_activity: heartbeat timeout causes "Activity not found on completion"</t>
        </is>
      </c>
      <c r="G5277" t="inlineStr">
        <is>
          <t/>
        </is>
      </c>
      <c r="H5277" s="3">
        <v>46126.0</v>
      </c>
      <c r="I5277" s="5">
        <v>46126.354166666664</v>
      </c>
      <c r="J5277" s="5">
        <v>46126.625</v>
      </c>
      <c r="K5277">
        <v>6.5</v>
      </c>
      <c r="L5277" t="inlineStr">
        <is>
          <t>Non-billable work</t>
        </is>
      </c>
    </row>
    <row r="5278">
      <c r="A5278" t="inlineStr">
        <is>
          <t>Botond Balázs Kovács</t>
        </is>
      </c>
      <c r="B5278">
        <f>IF(COUNTIF(Team!$A$2:$A$18,A5278)&gt;0,"CPS","")</f>
      </c>
      <c r="C5278" t="inlineStr">
        <is>
          <t>SAG-NTAK</t>
        </is>
      </c>
      <c r="D5278" t="inlineStr">
        <is>
          <t>Sagemcom Magyarország Kft.</t>
        </is>
      </c>
      <c r="E5278" t="inlineStr">
        <is>
          <t>199966</t>
        </is>
      </c>
      <c r="F5278" t="inlineStr">
        <is>
          <t>#138155 - SDEP-010: Admin felületek (VISIT HUNGARY)</t>
        </is>
      </c>
      <c r="G5278" t="inlineStr">
        <is>
          <t/>
        </is>
      </c>
      <c r="H5278" s="3">
        <v>46126.0</v>
      </c>
      <c r="I5278" s="5">
        <v>46126.354166666664</v>
      </c>
      <c r="J5278" s="5">
        <v>46126.677083333336</v>
      </c>
      <c r="K5278">
        <v>7.75</v>
      </c>
      <c r="L5278" t="inlineStr">
        <is>
          <t>Billable work</t>
        </is>
      </c>
    </row>
    <row r="5279">
      <c r="A5279" t="inlineStr">
        <is>
          <t>Márta Mária Székely-Kádár</t>
        </is>
      </c>
      <c r="B5279">
        <f>IF(COUNTIF(Team!$A$2:$A$18,A5279)&gt;0,"CPS","")</f>
      </c>
      <c r="C5279" t="inlineStr">
        <is>
          <t>SAG-NTAK</t>
        </is>
      </c>
      <c r="D5279" t="inlineStr">
        <is>
          <t>Sagemcom Magyarország Kft.</t>
        </is>
      </c>
      <c r="E5279" t="inlineStr">
        <is>
          <t>199989</t>
        </is>
      </c>
      <c r="F5279" t="inlineStr">
        <is>
          <t>#138150 - SDEP-004: Keycloak OAuth2 + Validáció + Hazelcast</t>
        </is>
      </c>
      <c r="G5279" t="inlineStr">
        <is>
          <t/>
        </is>
      </c>
      <c r="H5279" s="3">
        <v>46126.0</v>
      </c>
      <c r="I5279" s="5">
        <v>46126.354166666664</v>
      </c>
      <c r="J5279" s="5">
        <v>46126.4375</v>
      </c>
      <c r="K5279">
        <v>2.0</v>
      </c>
      <c r="L5279" t="inlineStr">
        <is>
          <t>Billable work</t>
        </is>
      </c>
    </row>
    <row r="5280">
      <c r="A5280" t="inlineStr">
        <is>
          <t>Sándor Farkas</t>
        </is>
      </c>
      <c r="B5280">
        <f>IF(COUNTIF(Team!$A$2:$A$18,A5280)&gt;0,"CPS","")</f>
      </c>
      <c r="C5280" t="inlineStr">
        <is>
          <t>SAG-IDOM</t>
        </is>
      </c>
      <c r="D5280" t="inlineStr">
        <is>
          <t>Sagemcom Magyarország Kft.</t>
        </is>
      </c>
      <c r="E5280" t="inlineStr">
        <is>
          <t/>
        </is>
      </c>
      <c r="F5280" t="inlineStr">
        <is>
          <t>DSM, Meetings</t>
        </is>
      </c>
      <c r="G5280" t="inlineStr">
        <is>
          <t/>
        </is>
      </c>
      <c r="H5280" s="3">
        <v>46126.0</v>
      </c>
      <c r="I5280" s="5">
        <v>46126.364583333336</v>
      </c>
      <c r="J5280" s="5">
        <v>46126.375</v>
      </c>
      <c r="K5280">
        <v>0.25</v>
      </c>
      <c r="L5280" t="inlineStr">
        <is>
          <t>Billable work</t>
        </is>
      </c>
    </row>
    <row r="5281">
      <c r="A5281" t="inlineStr">
        <is>
          <t>Anita Svecz</t>
        </is>
      </c>
      <c r="B5281">
        <f>IF(COUNTIF(Team!$A$2:$A$18,A5281)&gt;0,"CPS","")</f>
      </c>
      <c r="C5281" t="inlineStr">
        <is>
          <t>SAG-IDOM</t>
        </is>
      </c>
      <c r="D5281" t="inlineStr">
        <is>
          <t>Sagemcom Magyarország Kft.</t>
        </is>
      </c>
      <c r="E5281" t="inlineStr">
        <is>
          <t>200071</t>
        </is>
      </c>
      <c r="F5281" t="inlineStr">
        <is>
          <t>DAPS-22597 Android - Lib alapú tanúsítvány igénylés II.</t>
        </is>
      </c>
      <c r="G5281" t="inlineStr">
        <is>
          <t/>
        </is>
      </c>
      <c r="H5281" s="3">
        <v>46126.0</v>
      </c>
      <c r="I5281" s="5">
        <v>46126.364583333336</v>
      </c>
      <c r="J5281" s="5">
        <v>46126.697916666664</v>
      </c>
      <c r="K5281">
        <v>8.0</v>
      </c>
      <c r="L5281" t="inlineStr">
        <is>
          <t>Billable work</t>
        </is>
      </c>
    </row>
    <row r="5282">
      <c r="A5282" t="inlineStr">
        <is>
          <t>Benjamin Szüts</t>
        </is>
      </c>
      <c r="B5282">
        <f>IF(COUNTIF(Team!$A$2:$A$18,A5282)&gt;0,"CPS","")</f>
      </c>
      <c r="C5282" t="inlineStr">
        <is>
          <t>SAG-IDOM</t>
        </is>
      </c>
      <c r="D5282" t="inlineStr">
        <is>
          <t>Sagemcom Magyarország Kft.</t>
        </is>
      </c>
      <c r="E5282" t="inlineStr">
        <is>
          <t>200507</t>
        </is>
      </c>
      <c r="F5282" t="inlineStr">
        <is>
          <t>DAPS-22126 Android - Sérülékenység vizsgálat javítása - I.</t>
        </is>
      </c>
      <c r="G5282" t="inlineStr">
        <is>
          <t/>
        </is>
      </c>
      <c r="H5282" s="3">
        <v>46126.0</v>
      </c>
      <c r="I5282" s="5">
        <v>46126.364583333336</v>
      </c>
      <c r="J5282" s="5">
        <v>46126.697916666664</v>
      </c>
      <c r="K5282">
        <v>8.0</v>
      </c>
      <c r="L5282" t="inlineStr">
        <is>
          <t>Billable work</t>
        </is>
      </c>
    </row>
    <row r="5283">
      <c r="A5283" t="inlineStr">
        <is>
          <t>Vencel Csorba</t>
        </is>
      </c>
      <c r="B5283">
        <f>IF(COUNTIF(Team!$A$2:$A$18,A5283)&gt;0,"CPS","")</f>
      </c>
      <c r="C5283" t="inlineStr">
        <is>
          <t>K11 Production</t>
        </is>
      </c>
      <c r="D5283" t="inlineStr">
        <is>
          <t>Magyar Államkincstár</t>
        </is>
      </c>
      <c r="E5283" t="inlineStr">
        <is>
          <t>199506</t>
        </is>
      </c>
      <c r="F5283" t="inlineStr">
        <is>
          <t>[React] Adatszolgáltatás példány: Rugalmas űrlap szerkesztő felületének megvalósítása</t>
        </is>
      </c>
      <c r="G5283" t="inlineStr">
        <is>
          <t>Megbeszeles Viktoral</t>
        </is>
      </c>
      <c r="H5283" s="3">
        <v>46126.0</v>
      </c>
      <c r="I5283" s="5">
        <v>46126.364583333336</v>
      </c>
      <c r="J5283" s="5">
        <v>46126.395833333336</v>
      </c>
      <c r="K5283">
        <v>0.75</v>
      </c>
      <c r="L5283" t="inlineStr">
        <is>
          <t>Billable work</t>
        </is>
      </c>
    </row>
    <row r="5284">
      <c r="A5284" t="inlineStr">
        <is>
          <t>Bence Joó</t>
        </is>
      </c>
      <c r="B5284">
        <f>IF(COUNTIF(Team!$A$2:$A$18,A5284)&gt;0,"CPS","")</f>
      </c>
      <c r="C5284" t="inlineStr">
        <is>
          <t>Yettel - GRIP</t>
        </is>
      </c>
      <c r="D5284" t="inlineStr">
        <is>
          <t>Yettel</t>
        </is>
      </c>
      <c r="E5284" t="inlineStr">
        <is>
          <t/>
        </is>
      </c>
      <c r="F5284" t="inlineStr">
        <is>
          <t>Yettel - Grip - Development</t>
        </is>
      </c>
      <c r="G5284" t="inlineStr">
        <is>
          <t>GG-7291</t>
        </is>
      </c>
      <c r="H5284" s="3">
        <v>46126.0</v>
      </c>
      <c r="I5284" s="5">
        <v>46126.375</v>
      </c>
      <c r="J5284" s="5">
        <v>46126.5</v>
      </c>
      <c r="K5284">
        <v>3.0</v>
      </c>
      <c r="L5284" t="inlineStr">
        <is>
          <t>Billable work</t>
        </is>
      </c>
    </row>
    <row r="5285">
      <c r="A5285" t="inlineStr">
        <is>
          <t>Attila Lipták</t>
        </is>
      </c>
      <c r="B5285">
        <f>IF(COUNTIF(Team!$A$2:$A$18,A5285)&gt;0,"CPS","")</f>
      </c>
      <c r="C5285" t="inlineStr">
        <is>
          <t>KV development</t>
        </is>
      </c>
      <c r="D5285" t="inlineStr">
        <is>
          <t>Sonrisa</t>
        </is>
      </c>
      <c r="E5285" t="inlineStr">
        <is>
          <t>199943</t>
        </is>
      </c>
      <c r="F5285" t="inlineStr">
        <is>
          <t>Attila's ramp-up</t>
        </is>
      </c>
      <c r="G5285" t="inlineStr">
        <is>
          <t>DT Sync</t>
        </is>
      </c>
      <c r="H5285" s="3">
        <v>46126.0</v>
      </c>
      <c r="I5285" s="5">
        <v>46126.375</v>
      </c>
      <c r="J5285" s="5">
        <v>46126.395833333336</v>
      </c>
      <c r="K5285">
        <v>0.5</v>
      </c>
      <c r="L5285" t="inlineStr">
        <is>
          <t>Non-billable work</t>
        </is>
      </c>
    </row>
    <row r="5286">
      <c r="A5286" t="inlineStr">
        <is>
          <t>Bogetić Nemanja</t>
        </is>
      </c>
      <c r="B5286">
        <f>IF(COUNTIF(Team!$A$2:$A$18,A5286)&gt;0,"CPS","")</f>
      </c>
      <c r="C5286" t="inlineStr">
        <is>
          <t>Direct Travel Reporting Tool</t>
        </is>
      </c>
      <c r="D5286" t="inlineStr">
        <is>
          <t>Direct Travel</t>
        </is>
      </c>
      <c r="E5286" t="inlineStr">
        <is>
          <t/>
        </is>
      </c>
      <c r="F5286" t="inlineStr">
        <is>
          <t>BE Dev - Meetings</t>
        </is>
      </c>
      <c r="G5286" t="inlineStr">
        <is>
          <t/>
        </is>
      </c>
      <c r="H5286" s="3">
        <v>46126.0</v>
      </c>
      <c r="I5286" s="5">
        <v>46126.375</v>
      </c>
      <c r="J5286" s="5">
        <v>46126.395833333336</v>
      </c>
      <c r="K5286">
        <v>0.5</v>
      </c>
      <c r="L5286" t="inlineStr">
        <is>
          <t>Billable work</t>
        </is>
      </c>
    </row>
    <row r="5287">
      <c r="A5287" t="inlineStr">
        <is>
          <t>Zsolt Mosonyi</t>
        </is>
      </c>
      <c r="B5287">
        <f>IF(COUNTIF(Team!$A$2:$A$18,A5287)&gt;0,"CPS","")</f>
      </c>
      <c r="C5287" t="inlineStr">
        <is>
          <t>Yettel - GRIP</t>
        </is>
      </c>
      <c r="D5287" t="inlineStr">
        <is>
          <t>Yettel</t>
        </is>
      </c>
      <c r="E5287" t="inlineStr">
        <is>
          <t/>
        </is>
      </c>
      <c r="F5287" t="inlineStr">
        <is>
          <t>Yettel - Grip - Development</t>
        </is>
      </c>
      <c r="G5287" t="inlineStr">
        <is>
          <t/>
        </is>
      </c>
      <c r="H5287" s="3">
        <v>46126.0</v>
      </c>
      <c r="I5287" s="5">
        <v>46126.375</v>
      </c>
      <c r="J5287" s="5">
        <v>46126.541666666664</v>
      </c>
      <c r="K5287">
        <v>4.0</v>
      </c>
      <c r="L5287" t="inlineStr">
        <is>
          <t>Billable work</t>
        </is>
      </c>
    </row>
    <row r="5288">
      <c r="A5288" t="inlineStr">
        <is>
          <t>Gergő Lajos Csizi</t>
        </is>
      </c>
      <c r="B5288">
        <f>IF(COUNTIF(Team!$A$2:$A$18,A5288)&gt;0,"CPS","")</f>
      </c>
      <c r="C5288" t="inlineStr">
        <is>
          <t>Yettel - GRIP</t>
        </is>
      </c>
      <c r="D5288" t="inlineStr">
        <is>
          <t>Yettel</t>
        </is>
      </c>
      <c r="E5288" t="inlineStr">
        <is>
          <t/>
        </is>
      </c>
      <c r="F5288" t="inlineStr">
        <is>
          <t>Yettel - Grip - Development</t>
        </is>
      </c>
      <c r="G5288" t="inlineStr">
        <is>
          <t/>
        </is>
      </c>
      <c r="H5288" s="3">
        <v>46126.0</v>
      </c>
      <c r="I5288" s="5">
        <v>46126.375</v>
      </c>
      <c r="J5288" s="5">
        <v>46126.75</v>
      </c>
      <c r="K5288">
        <v>9.0</v>
      </c>
      <c r="L5288" t="inlineStr">
        <is>
          <t>Billable work</t>
        </is>
      </c>
    </row>
    <row r="5289">
      <c r="A5289" t="inlineStr">
        <is>
          <t>Bogetić Nemanja</t>
        </is>
      </c>
      <c r="B5289">
        <f>IF(COUNTIF(Team!$A$2:$A$18,A5289)&gt;0,"CPS","")</f>
      </c>
      <c r="C5289" t="inlineStr">
        <is>
          <t>Direct Travel Reporting Tool</t>
        </is>
      </c>
      <c r="D5289" t="inlineStr">
        <is>
          <t>Direct Travel</t>
        </is>
      </c>
      <c r="E5289" t="inlineStr">
        <is>
          <t/>
        </is>
      </c>
      <c r="F5289" t="inlineStr">
        <is>
          <t>BE Dev</t>
        </is>
      </c>
      <c r="G5289" t="inlineStr">
        <is>
          <t/>
        </is>
      </c>
      <c r="H5289" s="3">
        <v>46126.0</v>
      </c>
      <c r="I5289" s="5">
        <v>46126.395833333336</v>
      </c>
      <c r="J5289" s="5">
        <v>46126.666666666664</v>
      </c>
      <c r="K5289">
        <v>6.5</v>
      </c>
      <c r="L5289" t="inlineStr">
        <is>
          <t>Billable work</t>
        </is>
      </c>
    </row>
    <row r="5290">
      <c r="A5290" t="inlineStr">
        <is>
          <t>Vencel Csorba</t>
        </is>
      </c>
      <c r="B5290">
        <f>IF(COUNTIF(Team!$A$2:$A$18,A5290)&gt;0,"CPS","")</f>
      </c>
      <c r="C5290" t="inlineStr">
        <is>
          <t>K11 Production</t>
        </is>
      </c>
      <c r="D5290" t="inlineStr">
        <is>
          <t>Magyar Államkincstár</t>
        </is>
      </c>
      <c r="E5290" t="inlineStr">
        <is>
          <t>200040</t>
        </is>
      </c>
      <c r="F5290" t="inlineStr">
        <is>
          <t>Hibás hibaüzenetek a GET /adminisztracio/adatszolgaltatas/peldany/{peldanyId}/hibalista/{szabalyAzon</t>
        </is>
      </c>
      <c r="G5290" t="inlineStr">
        <is>
          <t>DSM</t>
        </is>
      </c>
      <c r="H5290" s="3">
        <v>46126.0</v>
      </c>
      <c r="I5290" s="5">
        <v>46126.395833333336</v>
      </c>
      <c r="J5290" s="5">
        <v>46126.40625</v>
      </c>
      <c r="K5290">
        <v>0.25</v>
      </c>
      <c r="L5290" t="inlineStr">
        <is>
          <t>Billable work</t>
        </is>
      </c>
    </row>
    <row r="5291">
      <c r="A5291" t="inlineStr">
        <is>
          <t>Balázs Márk László</t>
        </is>
      </c>
      <c r="B5291">
        <f>IF(COUNTIF(Team!$A$2:$A$18,A5291)&gt;0,"CPS","")</f>
      </c>
      <c r="C5291" t="inlineStr">
        <is>
          <t>KV development</t>
        </is>
      </c>
      <c r="D5291" t="inlineStr">
        <is>
          <t>Sonrisa</t>
        </is>
      </c>
      <c r="E5291" t="inlineStr">
        <is>
          <t>199241</t>
        </is>
      </c>
      <c r="F5291" t="inlineStr">
        <is>
          <t>Onboarding solution</t>
        </is>
      </c>
      <c r="G5291" t="inlineStr">
        <is>
          <t/>
        </is>
      </c>
      <c r="H5291" s="3">
        <v>46126.0</v>
      </c>
      <c r="I5291" s="5">
        <v>46126.395833333336</v>
      </c>
      <c r="J5291" s="5">
        <v>46126.40625</v>
      </c>
      <c r="K5291">
        <v>0.25</v>
      </c>
      <c r="L5291" t="inlineStr">
        <is>
          <t>Non-billable work</t>
        </is>
      </c>
    </row>
    <row r="5292">
      <c r="A5292" t="inlineStr">
        <is>
          <t>Áron Hallai</t>
        </is>
      </c>
      <c r="B5292">
        <f>IF(COUNTIF(Team!$A$2:$A$18,A5292)&gt;0,"CPS","")</f>
      </c>
      <c r="C5292" t="inlineStr">
        <is>
          <t>Diligent - Boards - Ifrit</t>
        </is>
      </c>
      <c r="D5292" t="inlineStr">
        <is>
          <t>Diligent</t>
        </is>
      </c>
      <c r="E5292" t="inlineStr">
        <is>
          <t/>
        </is>
      </c>
      <c r="F5292" t="inlineStr">
        <is>
          <t>Meeting</t>
        </is>
      </c>
      <c r="G5292" t="inlineStr">
        <is>
          <t>DSM</t>
        </is>
      </c>
      <c r="H5292" s="3">
        <v>46126.0</v>
      </c>
      <c r="I5292" s="5">
        <v>46126.395833333336</v>
      </c>
      <c r="J5292" s="5">
        <v>46126.40625</v>
      </c>
      <c r="K5292">
        <v>0.25</v>
      </c>
      <c r="L5292" t="inlineStr">
        <is>
          <t>Billable work</t>
        </is>
      </c>
    </row>
    <row r="5293">
      <c r="A5293" t="inlineStr">
        <is>
          <t>Attila Lipták</t>
        </is>
      </c>
      <c r="B5293">
        <f>IF(COUNTIF(Team!$A$2:$A$18,A5293)&gt;0,"CPS","")</f>
      </c>
      <c r="C5293" t="inlineStr">
        <is>
          <t>KV development</t>
        </is>
      </c>
      <c r="D5293" t="inlineStr">
        <is>
          <t>Sonrisa</t>
        </is>
      </c>
      <c r="E5293" t="inlineStr">
        <is>
          <t>199943</t>
        </is>
      </c>
      <c r="F5293" t="inlineStr">
        <is>
          <t>Attila's ramp-up</t>
        </is>
      </c>
      <c r="G5293" t="inlineStr">
        <is>
          <t>KV DSM</t>
        </is>
      </c>
      <c r="H5293" s="3">
        <v>46126.0</v>
      </c>
      <c r="I5293" s="5">
        <v>46126.40625</v>
      </c>
      <c r="J5293" s="5">
        <v>46126.416666666664</v>
      </c>
      <c r="K5293">
        <v>0.25</v>
      </c>
      <c r="L5293" t="inlineStr">
        <is>
          <t>Non-billable work</t>
        </is>
      </c>
    </row>
    <row r="5294">
      <c r="A5294" t="inlineStr">
        <is>
          <t>Balázs Márk László</t>
        </is>
      </c>
      <c r="B5294">
        <f>IF(COUNTIF(Team!$A$2:$A$18,A5294)&gt;0,"CPS","")</f>
      </c>
      <c r="C5294" t="inlineStr">
        <is>
          <t>KV development</t>
        </is>
      </c>
      <c r="D5294" t="inlineStr">
        <is>
          <t>Sonrisa</t>
        </is>
      </c>
      <c r="E5294" t="inlineStr">
        <is>
          <t>198140</t>
        </is>
      </c>
      <c r="F5294" t="inlineStr">
        <is>
          <t>KV Agentic Solutions</t>
        </is>
      </c>
      <c r="G5294" t="inlineStr">
        <is>
          <t/>
        </is>
      </c>
      <c r="H5294" s="3">
        <v>46126.0</v>
      </c>
      <c r="I5294" s="5">
        <v>46126.40625</v>
      </c>
      <c r="J5294" s="5">
        <v>46126.416666666664</v>
      </c>
      <c r="K5294">
        <v>0.25</v>
      </c>
      <c r="L5294" t="inlineStr">
        <is>
          <t>Non-billable work</t>
        </is>
      </c>
    </row>
    <row r="5295">
      <c r="A5295" t="inlineStr">
        <is>
          <t>Áron Hallai</t>
        </is>
      </c>
      <c r="B5295">
        <f>IF(COUNTIF(Team!$A$2:$A$18,A5295)&gt;0,"CPS","")</f>
      </c>
      <c r="C5295" t="inlineStr">
        <is>
          <t>Diligent - Boards - Ifrit</t>
        </is>
      </c>
      <c r="D5295" t="inlineStr">
        <is>
          <t>Diligent</t>
        </is>
      </c>
      <c r="E5295" t="inlineStr">
        <is>
          <t/>
        </is>
      </c>
      <c r="F5295" t="inlineStr">
        <is>
          <t>Development</t>
        </is>
      </c>
      <c r="G5295" t="inlineStr">
        <is>
          <t>[BCLOUD-9768] - Review own PR with Claude,
[BCLOUD-9768] - Set book PublishedAt property in test method,
[BCLOUD-9767] - Review PR</t>
        </is>
      </c>
      <c r="H5295" s="3">
        <v>46126.0</v>
      </c>
      <c r="I5295" s="5">
        <v>46126.40625</v>
      </c>
      <c r="J5295" s="5">
        <v>46126.5625</v>
      </c>
      <c r="K5295">
        <v>3.75</v>
      </c>
      <c r="L5295" t="inlineStr">
        <is>
          <t>Billable work</t>
        </is>
      </c>
    </row>
    <row r="5296">
      <c r="A5296" t="inlineStr">
        <is>
          <t>Gábor Márton</t>
        </is>
      </c>
      <c r="B5296">
        <f>IF(COUNTIF(Team!$A$2:$A$18,A5296)&gt;0,"CPS","")</f>
      </c>
      <c r="C5296" t="inlineStr">
        <is>
          <t>Oracle-MÁV Háztól házig</t>
        </is>
      </c>
      <c r="D5296" t="inlineStr">
        <is>
          <t>Oracle</t>
        </is>
      </c>
      <c r="E5296" t="inlineStr">
        <is>
          <t>200025</t>
        </is>
      </c>
      <c r="F5296" t="inlineStr">
        <is>
          <t>JF-13163 UI és egyéb egyeztetések (nem refaktorálás, nem kódolás)</t>
        </is>
      </c>
      <c r="G5296" t="inlineStr">
        <is>
          <t/>
        </is>
      </c>
      <c r="H5296" s="3">
        <v>46126.0</v>
      </c>
      <c r="I5296" s="5">
        <v>46126.416666666664</v>
      </c>
      <c r="J5296" s="5">
        <v>46126.5</v>
      </c>
      <c r="K5296">
        <v>2.0</v>
      </c>
      <c r="L5296" t="inlineStr">
        <is>
          <t>Billable work</t>
        </is>
      </c>
    </row>
    <row r="5297">
      <c r="A5297" t="inlineStr">
        <is>
          <t>Balázs Márk László</t>
        </is>
      </c>
      <c r="B5297">
        <f>IF(COUNTIF(Team!$A$2:$A$18,A5297)&gt;0,"CPS","")</f>
      </c>
      <c r="C5297" t="inlineStr">
        <is>
          <t>KV development</t>
        </is>
      </c>
      <c r="D5297" t="inlineStr">
        <is>
          <t>Sonrisa</t>
        </is>
      </c>
      <c r="E5297" t="inlineStr">
        <is>
          <t>200039</t>
        </is>
      </c>
      <c r="F5297" t="inlineStr">
        <is>
          <t>Onboarding agent redesign</t>
        </is>
      </c>
      <c r="G5297" t="inlineStr">
        <is>
          <t/>
        </is>
      </c>
      <c r="H5297" s="3">
        <v>46126.0</v>
      </c>
      <c r="I5297" s="5">
        <v>46126.416666666664</v>
      </c>
      <c r="J5297" s="5">
        <v>46126.489583333336</v>
      </c>
      <c r="K5297">
        <v>1.75</v>
      </c>
      <c r="L5297" t="inlineStr">
        <is>
          <t>Non-billable work</t>
        </is>
      </c>
    </row>
    <row r="5298">
      <c r="A5298" t="inlineStr">
        <is>
          <t>Vencel Csorba</t>
        </is>
      </c>
      <c r="B5298">
        <f>IF(COUNTIF(Team!$A$2:$A$18,A5298)&gt;0,"CPS","")</f>
      </c>
      <c r="C5298" t="inlineStr">
        <is>
          <t>K11 Production</t>
        </is>
      </c>
      <c r="D5298" t="inlineStr">
        <is>
          <t>Magyar Államkincstár</t>
        </is>
      </c>
      <c r="E5298" t="inlineStr">
        <is>
          <t>200040</t>
        </is>
      </c>
      <c r="F5298" t="inlineStr">
        <is>
          <t>Hibás hibaüzenetek a GET /adminisztracio/adatszolgaltatas/peldany/{peldanyId}/hibalista/{szabalyAzon</t>
        </is>
      </c>
      <c r="G5298" t="inlineStr">
        <is>
          <t/>
        </is>
      </c>
      <c r="H5298" s="3">
        <v>46126.0</v>
      </c>
      <c r="I5298" s="5">
        <v>46126.416666666664</v>
      </c>
      <c r="J5298" s="5">
        <v>46126.458333333336</v>
      </c>
      <c r="K5298">
        <v>1.0</v>
      </c>
      <c r="L5298" t="inlineStr">
        <is>
          <t>Billable work</t>
        </is>
      </c>
    </row>
    <row r="5299">
      <c r="A5299" t="inlineStr">
        <is>
          <t>Attila Lipták</t>
        </is>
      </c>
      <c r="B5299">
        <f>IF(COUNTIF(Team!$A$2:$A$18,A5299)&gt;0,"CPS","")</f>
      </c>
      <c r="C5299" t="inlineStr">
        <is>
          <t>KV development</t>
        </is>
      </c>
      <c r="D5299" t="inlineStr">
        <is>
          <t>Sonrisa</t>
        </is>
      </c>
      <c r="E5299" t="inlineStr">
        <is>
          <t>199943</t>
        </is>
      </c>
      <c r="F5299" t="inlineStr">
        <is>
          <t>Attila's ramp-up</t>
        </is>
      </c>
      <c r="G5299" t="inlineStr">
        <is>
          <t>Reading concierge code</t>
        </is>
      </c>
      <c r="H5299" s="3">
        <v>46126.0</v>
      </c>
      <c r="I5299" s="5">
        <v>46126.416666666664</v>
      </c>
      <c r="J5299" s="5">
        <v>46126.666666666664</v>
      </c>
      <c r="K5299">
        <v>6.0</v>
      </c>
      <c r="L5299" t="inlineStr">
        <is>
          <t>Non-billable work</t>
        </is>
      </c>
    </row>
    <row r="5300">
      <c r="A5300" t="inlineStr">
        <is>
          <t>András Wirth</t>
        </is>
      </c>
      <c r="B5300">
        <f>IF(COUNTIF(Team!$A$2:$A$18,A5300)&gt;0,"CPS","")</f>
      </c>
      <c r="C5300" t="inlineStr">
        <is>
          <t>Yettel - GRIP</t>
        </is>
      </c>
      <c r="D5300" t="inlineStr">
        <is>
          <t>Yettel</t>
        </is>
      </c>
      <c r="E5300" t="inlineStr">
        <is>
          <t/>
        </is>
      </c>
      <c r="F5300" t="inlineStr">
        <is>
          <t>Yettel - Grip - Development</t>
        </is>
      </c>
      <c r="G5300" t="inlineStr">
        <is>
          <t/>
        </is>
      </c>
      <c r="H5300" s="3">
        <v>46126.0</v>
      </c>
      <c r="I5300" s="5">
        <v>46126.416666666664</v>
      </c>
      <c r="J5300" s="5">
        <v>46126.75</v>
      </c>
      <c r="K5300">
        <v>8.0</v>
      </c>
      <c r="L5300" t="inlineStr">
        <is>
          <t>Billable work</t>
        </is>
      </c>
    </row>
    <row r="5301">
      <c r="A5301" t="inlineStr">
        <is>
          <t>Judit Rellné Csapai</t>
        </is>
      </c>
      <c r="B5301">
        <f>IF(COUNTIF(Team!$A$2:$A$18,A5301)&gt;0,"CPS","")</f>
      </c>
      <c r="C5301" t="inlineStr">
        <is>
          <t>Sonrisa HR</t>
        </is>
      </c>
      <c r="D5301" t="inlineStr">
        <is>
          <t>Sonrisa</t>
        </is>
      </c>
      <c r="E5301" t="inlineStr">
        <is>
          <t/>
        </is>
      </c>
      <c r="F5301" t="inlineStr">
        <is>
          <t>13. Other</t>
        </is>
      </c>
      <c r="G5301" t="inlineStr">
        <is>
          <t/>
        </is>
      </c>
      <c r="H5301" s="3">
        <v>46126.0</v>
      </c>
      <c r="I5301" s="5">
        <v>46126.4375</v>
      </c>
      <c r="J5301" s="5">
        <v>46126.479166666664</v>
      </c>
      <c r="K5301">
        <v>1.0</v>
      </c>
      <c r="L5301" t="inlineStr">
        <is>
          <t>Non-billable work</t>
        </is>
      </c>
    </row>
    <row r="5302">
      <c r="A5302" t="inlineStr">
        <is>
          <t>Márta Mária Székely-Kádár</t>
        </is>
      </c>
      <c r="B5302">
        <f>IF(COUNTIF(Team!$A$2:$A$18,A5302)&gt;0,"CPS","")</f>
      </c>
      <c r="C5302" t="inlineStr">
        <is>
          <t>SAG-NTAK</t>
        </is>
      </c>
      <c r="D5302" t="inlineStr">
        <is>
          <t>Sagemcom Magyarország Kft.</t>
        </is>
      </c>
      <c r="E5302" t="inlineStr">
        <is>
          <t>200053</t>
        </is>
      </c>
      <c r="F5302" t="inlineStr">
        <is>
          <t>#138151 - SDEP-005: Státusz + audit log + API endpoint-ok</t>
        </is>
      </c>
      <c r="G5302" t="inlineStr">
        <is>
          <t>registration data audit log mentés, esemény napló endpoint, merge conflictok</t>
        </is>
      </c>
      <c r="H5302" s="3">
        <v>46126.0</v>
      </c>
      <c r="I5302" s="5">
        <v>46126.4375</v>
      </c>
      <c r="J5302" s="5">
        <v>46126.75</v>
      </c>
      <c r="K5302">
        <v>7.5</v>
      </c>
      <c r="L5302" t="inlineStr">
        <is>
          <t>Billable work</t>
        </is>
      </c>
    </row>
    <row r="5303">
      <c r="A5303" t="inlineStr">
        <is>
          <t>Vencel Csorba</t>
        </is>
      </c>
      <c r="B5303">
        <f>IF(COUNTIF(Team!$A$2:$A$18,A5303)&gt;0,"CPS","")</f>
      </c>
      <c r="C5303" t="inlineStr">
        <is>
          <t>K11 Production</t>
        </is>
      </c>
      <c r="D5303" t="inlineStr">
        <is>
          <t>Magyar Államkincstár</t>
        </is>
      </c>
      <c r="E5303" t="inlineStr">
        <is>
          <t>199413</t>
        </is>
      </c>
      <c r="F5303" t="inlineStr">
        <is>
          <t>[React] Adatszolgáltatás példány: Információk: Hibalista hiba indoklás felugró ablak megvalósítása</t>
        </is>
      </c>
      <c r="G5303" t="inlineStr">
        <is>
          <t>Megbeszlese Viktor</t>
        </is>
      </c>
      <c r="H5303" s="3">
        <v>46126.0</v>
      </c>
      <c r="I5303" s="5">
        <v>46126.458333333336</v>
      </c>
      <c r="J5303" s="5">
        <v>46126.479166666664</v>
      </c>
      <c r="K5303">
        <v>0.5</v>
      </c>
      <c r="L5303" t="inlineStr">
        <is>
          <t>Billable work</t>
        </is>
      </c>
    </row>
    <row r="5304">
      <c r="A5304" t="inlineStr">
        <is>
          <t>Vencel Csorba</t>
        </is>
      </c>
      <c r="B5304">
        <f>IF(COUNTIF(Team!$A$2:$A$18,A5304)&gt;0,"CPS","")</f>
      </c>
      <c r="C5304" t="inlineStr">
        <is>
          <t>K11 Production</t>
        </is>
      </c>
      <c r="D5304" t="inlineStr">
        <is>
          <t>Magyar Államkincstár</t>
        </is>
      </c>
      <c r="E5304" t="inlineStr">
        <is>
          <t>200059</t>
        </is>
      </c>
      <c r="F5304" t="inlineStr">
        <is>
          <t>Hiányzó jogosultság ellenőrzés – Más szervezethez tartozó példány lekérhető</t>
        </is>
      </c>
      <c r="G5304" t="inlineStr">
        <is>
          <t/>
        </is>
      </c>
      <c r="H5304" s="3">
        <v>46126.0</v>
      </c>
      <c r="I5304" s="5">
        <v>46126.479166666664</v>
      </c>
      <c r="J5304" s="5">
        <v>46126.59375</v>
      </c>
      <c r="K5304">
        <v>2.75</v>
      </c>
      <c r="L5304" t="inlineStr">
        <is>
          <t>Billable work</t>
        </is>
      </c>
    </row>
    <row r="5305">
      <c r="A5305" t="inlineStr">
        <is>
          <t>Judit Rellné Csapai</t>
        </is>
      </c>
      <c r="B5305">
        <f>IF(COUNTIF(Team!$A$2:$A$18,A5305)&gt;0,"CPS","")</f>
      </c>
      <c r="C5305" t="inlineStr">
        <is>
          <t>Sonrisa HR</t>
        </is>
      </c>
      <c r="D5305" t="inlineStr">
        <is>
          <t>Sonrisa</t>
        </is>
      </c>
      <c r="E5305" t="inlineStr">
        <is>
          <t/>
        </is>
      </c>
      <c r="F5305" t="inlineStr">
        <is>
          <t>12. Small talks</t>
        </is>
      </c>
      <c r="G5305" t="inlineStr">
        <is>
          <t/>
        </is>
      </c>
      <c r="H5305" s="3">
        <v>46126.0</v>
      </c>
      <c r="I5305" s="5">
        <v>46126.479166666664</v>
      </c>
      <c r="J5305" s="5">
        <v>46126.520833333336</v>
      </c>
      <c r="K5305">
        <v>1.0</v>
      </c>
      <c r="L5305" t="inlineStr">
        <is>
          <t>Non-billable work</t>
        </is>
      </c>
    </row>
    <row r="5306">
      <c r="A5306" t="inlineStr">
        <is>
          <t>Balázs Márk László</t>
        </is>
      </c>
      <c r="B5306">
        <f>IF(COUNTIF(Team!$A$2:$A$18,A5306)&gt;0,"CPS","")</f>
      </c>
      <c r="C5306" t="inlineStr">
        <is>
          <t>KV development</t>
        </is>
      </c>
      <c r="D5306" t="inlineStr">
        <is>
          <t>Sonrisa</t>
        </is>
      </c>
      <c r="E5306" t="inlineStr">
        <is>
          <t>199322</t>
        </is>
      </c>
      <c r="F5306" t="inlineStr">
        <is>
          <t>Image build and deploy</t>
        </is>
      </c>
      <c r="G5306" t="inlineStr">
        <is>
          <t/>
        </is>
      </c>
      <c r="H5306" s="3">
        <v>46126.0</v>
      </c>
      <c r="I5306" s="5">
        <v>46126.489583333336</v>
      </c>
      <c r="J5306" s="5">
        <v>46126.520833333336</v>
      </c>
      <c r="K5306">
        <v>0.75</v>
      </c>
      <c r="L5306" t="inlineStr">
        <is>
          <t>Non-billable work</t>
        </is>
      </c>
    </row>
    <row r="5307">
      <c r="A5307" t="inlineStr">
        <is>
          <t>Bence Joó</t>
        </is>
      </c>
      <c r="B5307">
        <f>IF(COUNTIF(Team!$A$2:$A$18,A5307)&gt;0,"CPS","")</f>
      </c>
      <c r="C5307" t="inlineStr">
        <is>
          <t>Yettel - GRIP</t>
        </is>
      </c>
      <c r="D5307" t="inlineStr">
        <is>
          <t>Yettel</t>
        </is>
      </c>
      <c r="E5307" t="inlineStr">
        <is>
          <t/>
        </is>
      </c>
      <c r="F5307" t="inlineStr">
        <is>
          <t>Yettel - Grip - Internal Meeting</t>
        </is>
      </c>
      <c r="G5307" t="inlineStr">
        <is>
          <t>DSM</t>
        </is>
      </c>
      <c r="H5307" s="3">
        <v>46126.0</v>
      </c>
      <c r="I5307" s="5">
        <v>46126.5</v>
      </c>
      <c r="J5307" s="5">
        <v>46126.520833333336</v>
      </c>
      <c r="K5307">
        <v>0.5</v>
      </c>
      <c r="L5307" t="inlineStr">
        <is>
          <t>Billable work</t>
        </is>
      </c>
    </row>
    <row r="5308">
      <c r="A5308" t="inlineStr">
        <is>
          <t>Skorupan Veljko</t>
        </is>
      </c>
      <c r="B5308">
        <f>IF(COUNTIF(Team!$A$2:$A$18,A5308)&gt;0,"CPS","")</f>
      </c>
      <c r="C5308" t="inlineStr">
        <is>
          <t>AI - Direct travel</t>
        </is>
      </c>
      <c r="D5308" t="inlineStr">
        <is>
          <t>Direct Travel</t>
        </is>
      </c>
      <c r="E5308" t="inlineStr">
        <is>
          <t>1002588</t>
        </is>
      </c>
      <c r="F5308" t="inlineStr">
        <is>
          <t>NDE-2588 - Observed inconsistency in the Concierge response </t>
        </is>
      </c>
      <c r="G5308" t="inlineStr">
        <is>
          <t/>
        </is>
      </c>
      <c r="H5308" s="3">
        <v>46126.0</v>
      </c>
      <c r="I5308" s="5">
        <v>46126.5</v>
      </c>
      <c r="J5308" s="5">
        <v>46126.666666666664</v>
      </c>
      <c r="K5308">
        <v>4.0</v>
      </c>
      <c r="L5308" t="inlineStr">
        <is>
          <t>Billable work</t>
        </is>
      </c>
    </row>
    <row r="5309">
      <c r="A5309" t="inlineStr">
        <is>
          <t>János Tóth</t>
        </is>
      </c>
      <c r="B5309">
        <f>IF(COUNTIF(Team!$A$2:$A$18,A5309)&gt;0,"CPS","")</f>
      </c>
      <c r="C5309" t="inlineStr">
        <is>
          <t>UI modernization 2026 - Dev Team</t>
        </is>
      </c>
      <c r="D5309" t="inlineStr">
        <is>
          <t>Diligent</t>
        </is>
      </c>
      <c r="E5309" t="inlineStr">
        <is>
          <t/>
        </is>
      </c>
      <c r="F5309" t="inlineStr">
        <is>
          <t>Development</t>
        </is>
      </c>
      <c r="G5309" t="inlineStr">
        <is>
          <t/>
        </is>
      </c>
      <c r="H5309" s="3">
        <v>46126.0</v>
      </c>
      <c r="I5309" s="5">
        <v>46126.5</v>
      </c>
      <c r="J5309" s="5">
        <v>46126.645833333336</v>
      </c>
      <c r="K5309">
        <v>3.5</v>
      </c>
      <c r="L5309" t="inlineStr">
        <is>
          <t>Billable work</t>
        </is>
      </c>
    </row>
    <row r="5310">
      <c r="A5310" t="inlineStr">
        <is>
          <t>Miklós Mihályi</t>
        </is>
      </c>
      <c r="B5310">
        <f>IF(COUNTIF(Team!$A$2:$A$18,A5310)&gt;0,"CPS","")</f>
      </c>
      <c r="C5310" t="inlineStr">
        <is>
          <t>KV development</t>
        </is>
      </c>
      <c r="D5310" t="inlineStr">
        <is>
          <t>Sonrisa</t>
        </is>
      </c>
      <c r="E5310" t="inlineStr">
        <is>
          <t>199537</t>
        </is>
      </c>
      <c r="F5310" t="inlineStr">
        <is>
          <t>[BE] Refactor: Reduce Mixed Sync/Async Usage and Align with Best Practices</t>
        </is>
      </c>
      <c r="G5310" t="inlineStr">
        <is>
          <t/>
        </is>
      </c>
      <c r="H5310" s="3">
        <v>46126.0</v>
      </c>
      <c r="I5310" s="5">
        <v>46126.5</v>
      </c>
      <c r="J5310" s="5">
        <v>46126.666666666664</v>
      </c>
      <c r="K5310">
        <v>4.0</v>
      </c>
      <c r="L5310" t="inlineStr">
        <is>
          <t>Non-billable work</t>
        </is>
      </c>
    </row>
    <row r="5311">
      <c r="A5311" t="inlineStr">
        <is>
          <t>Bence Joó</t>
        </is>
      </c>
      <c r="B5311">
        <f>IF(COUNTIF(Team!$A$2:$A$18,A5311)&gt;0,"CPS","")</f>
      </c>
      <c r="C5311" t="inlineStr">
        <is>
          <t>Yettel - GRIP</t>
        </is>
      </c>
      <c r="D5311" t="inlineStr">
        <is>
          <t>Yettel</t>
        </is>
      </c>
      <c r="E5311" t="inlineStr">
        <is>
          <t/>
        </is>
      </c>
      <c r="F5311" t="inlineStr">
        <is>
          <t>Yettel - Grip - Development</t>
        </is>
      </c>
      <c r="G5311" t="inlineStr">
        <is>
          <t>GG-7291</t>
        </is>
      </c>
      <c r="H5311" s="3">
        <v>46126.0</v>
      </c>
      <c r="I5311" s="5">
        <v>46126.520833333336</v>
      </c>
      <c r="J5311" s="5">
        <v>46126.708333333336</v>
      </c>
      <c r="K5311">
        <v>4.5</v>
      </c>
      <c r="L5311" t="inlineStr">
        <is>
          <t>Billable work</t>
        </is>
      </c>
    </row>
    <row r="5312">
      <c r="A5312" t="inlineStr">
        <is>
          <t>Balázs Márk László</t>
        </is>
      </c>
      <c r="B5312">
        <f>IF(COUNTIF(Team!$A$2:$A$18,A5312)&gt;0,"CPS","")</f>
      </c>
      <c r="C5312" t="inlineStr">
        <is>
          <t>KV development</t>
        </is>
      </c>
      <c r="D5312" t="inlineStr">
        <is>
          <t>Sonrisa</t>
        </is>
      </c>
      <c r="E5312" t="inlineStr">
        <is>
          <t>200039</t>
        </is>
      </c>
      <c r="F5312" t="inlineStr">
        <is>
          <t>Onboarding agent redesign</t>
        </is>
      </c>
      <c r="G5312" t="inlineStr">
        <is>
          <t/>
        </is>
      </c>
      <c r="H5312" s="3">
        <v>46126.0</v>
      </c>
      <c r="I5312" s="5">
        <v>46126.520833333336</v>
      </c>
      <c r="J5312" s="5">
        <v>46126.666666666664</v>
      </c>
      <c r="K5312">
        <v>3.5</v>
      </c>
      <c r="L5312" t="inlineStr">
        <is>
          <t>Non-billable work</t>
        </is>
      </c>
    </row>
    <row r="5313">
      <c r="A5313" t="inlineStr">
        <is>
          <t>András Széni</t>
        </is>
      </c>
      <c r="B5313">
        <f>IF(COUNTIF(Team!$A$2:$A$18,A5313)&gt;0,"CPS","")</f>
      </c>
      <c r="C5313" t="inlineStr">
        <is>
          <t>AI Competency - Research</t>
        </is>
      </c>
      <c r="D5313" t="inlineStr">
        <is>
          <t>Sonrisa</t>
        </is>
      </c>
      <c r="E5313" t="inlineStr">
        <is>
          <t>195983</t>
        </is>
      </c>
      <c r="F5313" t="inlineStr">
        <is>
          <t>KnowledgeGraph</t>
        </is>
      </c>
      <c r="G5313" t="inlineStr">
        <is>
          <t>labs</t>
        </is>
      </c>
      <c r="H5313" s="3">
        <v>46126.0</v>
      </c>
      <c r="I5313" s="5">
        <v>46126.541666666664</v>
      </c>
      <c r="J5313" s="5">
        <v>46126.583333333336</v>
      </c>
      <c r="K5313">
        <v>1.0</v>
      </c>
      <c r="L5313" t="inlineStr">
        <is>
          <t>Non-billable work</t>
        </is>
      </c>
    </row>
    <row r="5314">
      <c r="A5314" t="inlineStr">
        <is>
          <t>Judit Rellné Csapai</t>
        </is>
      </c>
      <c r="B5314">
        <f>IF(COUNTIF(Team!$A$2:$A$18,A5314)&gt;0,"CPS","")</f>
      </c>
      <c r="C5314" t="inlineStr">
        <is>
          <t>Sonrisa HR</t>
        </is>
      </c>
      <c r="D5314" t="inlineStr">
        <is>
          <t>Sonrisa</t>
        </is>
      </c>
      <c r="E5314" t="inlineStr">
        <is>
          <t/>
        </is>
      </c>
      <c r="F5314" t="inlineStr">
        <is>
          <t>10. HR administration</t>
        </is>
      </c>
      <c r="G5314" t="inlineStr">
        <is>
          <t/>
        </is>
      </c>
      <c r="H5314" s="3">
        <v>46126.0</v>
      </c>
      <c r="I5314" s="5">
        <v>46126.541666666664</v>
      </c>
      <c r="J5314" s="5">
        <v>46126.59375</v>
      </c>
      <c r="K5314">
        <v>1.25</v>
      </c>
      <c r="L5314" t="inlineStr">
        <is>
          <t>Non-billable work</t>
        </is>
      </c>
    </row>
    <row r="5315">
      <c r="A5315" t="inlineStr">
        <is>
          <t>Zsolt Mosonyi</t>
        </is>
      </c>
      <c r="B5315">
        <f>IF(COUNTIF(Team!$A$2:$A$18,A5315)&gt;0,"CPS","")</f>
      </c>
      <c r="C5315" t="inlineStr">
        <is>
          <t>Yettel - GRIP</t>
        </is>
      </c>
      <c r="D5315" t="inlineStr">
        <is>
          <t>Yettel</t>
        </is>
      </c>
      <c r="E5315" t="inlineStr">
        <is>
          <t/>
        </is>
      </c>
      <c r="F5315" t="inlineStr">
        <is>
          <t>Yettel - Grip - Development</t>
        </is>
      </c>
      <c r="G5315" t="inlineStr">
        <is>
          <t/>
        </is>
      </c>
      <c r="H5315" s="3">
        <v>46126.0</v>
      </c>
      <c r="I5315" s="5">
        <v>46126.552083333336</v>
      </c>
      <c r="J5315" s="5">
        <v>46126.71875</v>
      </c>
      <c r="K5315">
        <v>4.0</v>
      </c>
      <c r="L5315" t="inlineStr">
        <is>
          <t>Billable work</t>
        </is>
      </c>
    </row>
    <row r="5316">
      <c r="A5316" t="inlineStr">
        <is>
          <t>Áron Hallai</t>
        </is>
      </c>
      <c r="B5316">
        <f>IF(COUNTIF(Team!$A$2:$A$18,A5316)&gt;0,"CPS","")</f>
      </c>
      <c r="C5316" t="inlineStr">
        <is>
          <t>Diligent - Boards - Ifrit</t>
        </is>
      </c>
      <c r="D5316" t="inlineStr">
        <is>
          <t>Diligent</t>
        </is>
      </c>
      <c r="E5316" t="inlineStr">
        <is>
          <t/>
        </is>
      </c>
      <c r="F5316" t="inlineStr">
        <is>
          <t>Meeting</t>
        </is>
      </c>
      <c r="G5316" t="inlineStr">
        <is>
          <t>AI meeting</t>
        </is>
      </c>
      <c r="H5316" s="3">
        <v>46126.0</v>
      </c>
      <c r="I5316" s="5">
        <v>46126.5625</v>
      </c>
      <c r="J5316" s="5">
        <v>46126.583333333336</v>
      </c>
      <c r="K5316">
        <v>0.5</v>
      </c>
      <c r="L5316" t="inlineStr">
        <is>
          <t>Billable work</t>
        </is>
      </c>
    </row>
    <row r="5317">
      <c r="A5317" t="inlineStr">
        <is>
          <t>András Széni</t>
        </is>
      </c>
      <c r="B5317">
        <f>IF(COUNTIF(Team!$A$2:$A$18,A5317)&gt;0,"CPS","")</f>
      </c>
      <c r="C5317" t="inlineStr">
        <is>
          <t>AI Competency - Research</t>
        </is>
      </c>
      <c r="D5317" t="inlineStr">
        <is>
          <t>Sonrisa</t>
        </is>
      </c>
      <c r="E5317" t="inlineStr">
        <is>
          <t>199770</t>
        </is>
      </c>
      <c r="F5317" t="inlineStr">
        <is>
          <t>[Tech Spike] PageIndex</t>
        </is>
      </c>
      <c r="G5317" t="inlineStr">
        <is>
          <t>node extraction comparison with minimax</t>
        </is>
      </c>
      <c r="H5317" s="3">
        <v>46126.0</v>
      </c>
      <c r="I5317" s="5">
        <v>46126.583333333336</v>
      </c>
      <c r="J5317" s="5">
        <v>46126.708333333336</v>
      </c>
      <c r="K5317">
        <v>3.0</v>
      </c>
      <c r="L5317" t="inlineStr">
        <is>
          <t>Non-billable work</t>
        </is>
      </c>
    </row>
    <row r="5318">
      <c r="A5318" t="inlineStr">
        <is>
          <t>Áron Hallai</t>
        </is>
      </c>
      <c r="B5318">
        <f>IF(COUNTIF(Team!$A$2:$A$18,A5318)&gt;0,"CPS","")</f>
      </c>
      <c r="C5318" t="inlineStr">
        <is>
          <t>Diligent - Boards - Ifrit</t>
        </is>
      </c>
      <c r="D5318" t="inlineStr">
        <is>
          <t>Diligent</t>
        </is>
      </c>
      <c r="E5318" t="inlineStr">
        <is>
          <t/>
        </is>
      </c>
      <c r="F5318" t="inlineStr">
        <is>
          <t>Development</t>
        </is>
      </c>
      <c r="G5318" t="inlineStr">
        <is>
          <t>[BCLOUD-9768] - Remove redundant test methods</t>
        </is>
      </c>
      <c r="H5318" s="3">
        <v>46126.0</v>
      </c>
      <c r="I5318" s="5">
        <v>46126.583333333336</v>
      </c>
      <c r="J5318" s="5">
        <v>46126.666666666664</v>
      </c>
      <c r="K5318">
        <v>2.0</v>
      </c>
      <c r="L5318" t="inlineStr">
        <is>
          <t>Billable work</t>
        </is>
      </c>
    </row>
    <row r="5319">
      <c r="A5319" t="inlineStr">
        <is>
          <t>Vencel Csorba</t>
        </is>
      </c>
      <c r="B5319">
        <f>IF(COUNTIF(Team!$A$2:$A$18,A5319)&gt;0,"CPS","")</f>
      </c>
      <c r="C5319" t="inlineStr">
        <is>
          <t>K11 Production</t>
        </is>
      </c>
      <c r="D5319" t="inlineStr">
        <is>
          <t>Magyar Államkincstár</t>
        </is>
      </c>
      <c r="E5319" t="inlineStr">
        <is>
          <t>200073</t>
        </is>
      </c>
      <c r="F5319" t="inlineStr">
        <is>
          <t>POST /adminisztracio/adatszolgaltatas/peldany/{id}/ujFlexibilisOszlop 400 hibát ad helyes request bo</t>
        </is>
      </c>
      <c r="G5319" t="inlineStr">
        <is>
          <t/>
        </is>
      </c>
      <c r="H5319" s="3">
        <v>46126.0</v>
      </c>
      <c r="I5319" s="5">
        <v>46126.59375</v>
      </c>
      <c r="J5319" s="5">
        <v>46126.645833333336</v>
      </c>
      <c r="K5319">
        <v>1.25</v>
      </c>
      <c r="L5319" t="inlineStr">
        <is>
          <t>Billable work</t>
        </is>
      </c>
    </row>
    <row r="5320">
      <c r="A5320" t="inlineStr">
        <is>
          <t>Bence Szilágyi</t>
        </is>
      </c>
      <c r="B5320">
        <f>IF(COUNTIF(Team!$A$2:$A$18,A5320)&gt;0,"CPS","")</f>
      </c>
      <c r="C5320" t="inlineStr">
        <is>
          <t>KV development</t>
        </is>
      </c>
      <c r="D5320" t="inlineStr">
        <is>
          <t>Sonrisa</t>
        </is>
      </c>
      <c r="E5320" t="inlineStr">
        <is>
          <t>200085</t>
        </is>
      </c>
      <c r="F5320" t="inlineStr">
        <is>
          <t>AttributeError in multi_project_qdrant_store during query execution</t>
        </is>
      </c>
      <c r="G5320" t="inlineStr">
        <is>
          <t/>
        </is>
      </c>
      <c r="H5320" s="3">
        <v>46126.0</v>
      </c>
      <c r="I5320" s="5">
        <v>46126.625</v>
      </c>
      <c r="J5320" s="5">
        <v>46126.6875</v>
      </c>
      <c r="K5320">
        <v>1.5</v>
      </c>
      <c r="L5320" t="inlineStr">
        <is>
          <t>Non-billable work</t>
        </is>
      </c>
    </row>
    <row r="5321">
      <c r="A5321" t="inlineStr">
        <is>
          <t>Attila Lipták</t>
        </is>
      </c>
      <c r="B5321">
        <f>IF(COUNTIF(Team!$A$2:$A$18,A5321)&gt;0,"CPS","")</f>
      </c>
      <c r="C5321" t="inlineStr">
        <is>
          <t>KV development</t>
        </is>
      </c>
      <c r="D5321" t="inlineStr">
        <is>
          <t>Sonrisa</t>
        </is>
      </c>
      <c r="E5321" t="inlineStr">
        <is>
          <t>199943</t>
        </is>
      </c>
      <c r="F5321" t="inlineStr">
        <is>
          <t>Attila's ramp-up</t>
        </is>
      </c>
      <c r="G5321" t="inlineStr">
        <is>
          <t>DT DSM</t>
        </is>
      </c>
      <c r="H5321" s="3">
        <v>46126.0</v>
      </c>
      <c r="I5321" s="5">
        <v>46126.666666666664</v>
      </c>
      <c r="J5321" s="5">
        <v>46126.6875</v>
      </c>
      <c r="K5321">
        <v>0.5</v>
      </c>
      <c r="L5321" t="inlineStr">
        <is>
          <t>Non-billable work</t>
        </is>
      </c>
    </row>
    <row r="5322">
      <c r="A5322" t="inlineStr">
        <is>
          <t>Bogetić Nemanja</t>
        </is>
      </c>
      <c r="B5322">
        <f>IF(COUNTIF(Team!$A$2:$A$18,A5322)&gt;0,"CPS","")</f>
      </c>
      <c r="C5322" t="inlineStr">
        <is>
          <t>Direct Travel Reporting Tool</t>
        </is>
      </c>
      <c r="D5322" t="inlineStr">
        <is>
          <t>Direct Travel</t>
        </is>
      </c>
      <c r="E5322" t="inlineStr">
        <is>
          <t/>
        </is>
      </c>
      <c r="F5322" t="inlineStr">
        <is>
          <t>BE Dev - Meetings</t>
        </is>
      </c>
      <c r="G5322" t="inlineStr">
        <is>
          <t/>
        </is>
      </c>
      <c r="H5322" s="3">
        <v>46126.0</v>
      </c>
      <c r="I5322" s="5">
        <v>46126.666666666664</v>
      </c>
      <c r="J5322" s="5">
        <v>46126.708333333336</v>
      </c>
      <c r="K5322">
        <v>1.0</v>
      </c>
      <c r="L5322" t="inlineStr">
        <is>
          <t>Billable work</t>
        </is>
      </c>
    </row>
    <row r="5323">
      <c r="A5323" t="inlineStr">
        <is>
          <t>Balázs Márk László</t>
        </is>
      </c>
      <c r="B5323">
        <f>IF(COUNTIF(Team!$A$2:$A$18,A5323)&gt;0,"CPS","")</f>
      </c>
      <c r="C5323" t="inlineStr">
        <is>
          <t>KV development</t>
        </is>
      </c>
      <c r="D5323" t="inlineStr">
        <is>
          <t>Sonrisa</t>
        </is>
      </c>
      <c r="E5323" t="inlineStr">
        <is>
          <t>199322</t>
        </is>
      </c>
      <c r="F5323" t="inlineStr">
        <is>
          <t>Image build and deploy</t>
        </is>
      </c>
      <c r="G5323" t="inlineStr">
        <is>
          <t/>
        </is>
      </c>
      <c r="H5323" s="3">
        <v>46126.0</v>
      </c>
      <c r="I5323" s="5">
        <v>46126.666666666664</v>
      </c>
      <c r="J5323" s="5">
        <v>46126.6875</v>
      </c>
      <c r="K5323">
        <v>0.5</v>
      </c>
      <c r="L5323" t="inlineStr">
        <is>
          <t>Non-billable work</t>
        </is>
      </c>
    </row>
    <row r="5324">
      <c r="A5324" t="inlineStr">
        <is>
          <t>Judit Rellné Csapai</t>
        </is>
      </c>
      <c r="B5324">
        <f>IF(COUNTIF(Team!$A$2:$A$18,A5324)&gt;0,"CPS","")</f>
      </c>
      <c r="C5324" t="inlineStr">
        <is>
          <t>Sonrisa HR</t>
        </is>
      </c>
      <c r="D5324" t="inlineStr">
        <is>
          <t>Sonrisa</t>
        </is>
      </c>
      <c r="E5324" t="inlineStr">
        <is>
          <t/>
        </is>
      </c>
      <c r="F5324" t="inlineStr">
        <is>
          <t>13. Other</t>
        </is>
      </c>
      <c r="G5324" t="inlineStr">
        <is>
          <t/>
        </is>
      </c>
      <c r="H5324" s="3">
        <v>46126.0</v>
      </c>
      <c r="I5324" s="5">
        <v>46126.666666666664</v>
      </c>
      <c r="J5324" s="5">
        <v>46126.770833333336</v>
      </c>
      <c r="K5324">
        <v>2.5</v>
      </c>
      <c r="L5324" t="inlineStr">
        <is>
          <t>Non-billable work</t>
        </is>
      </c>
    </row>
    <row r="5325">
      <c r="A5325" t="inlineStr">
        <is>
          <t>Attila Lipták</t>
        </is>
      </c>
      <c r="B5325">
        <f>IF(COUNTIF(Team!$A$2:$A$18,A5325)&gt;0,"CPS","")</f>
      </c>
      <c r="C5325" t="inlineStr">
        <is>
          <t>KV development</t>
        </is>
      </c>
      <c r="D5325" t="inlineStr">
        <is>
          <t>Sonrisa</t>
        </is>
      </c>
      <c r="E5325" t="inlineStr">
        <is>
          <t>199943</t>
        </is>
      </c>
      <c r="F5325" t="inlineStr">
        <is>
          <t>Attila's ramp-up</t>
        </is>
      </c>
      <c r="G5325" t="inlineStr">
        <is>
          <t>DT Refinement</t>
        </is>
      </c>
      <c r="H5325" s="3">
        <v>46126.0</v>
      </c>
      <c r="I5325" s="5">
        <v>46126.6875</v>
      </c>
      <c r="J5325" s="5">
        <v>46126.708333333336</v>
      </c>
      <c r="K5325">
        <v>0.5</v>
      </c>
      <c r="L5325" t="inlineStr">
        <is>
          <t>Non-billable work</t>
        </is>
      </c>
    </row>
    <row r="5326">
      <c r="A5326" t="inlineStr">
        <is>
          <t>Judit Rellné Csapai</t>
        </is>
      </c>
      <c r="B5326">
        <f>IF(COUNTIF(Team!$A$2:$A$18,A5326)&gt;0,"CPS","")</f>
      </c>
      <c r="C5326" t="inlineStr">
        <is>
          <t>Sonrisa HR</t>
        </is>
      </c>
      <c r="D5326" t="inlineStr">
        <is>
          <t>Sonrisa</t>
        </is>
      </c>
      <c r="E5326" t="inlineStr">
        <is>
          <t/>
        </is>
      </c>
      <c r="F5326" t="inlineStr">
        <is>
          <t>8. Reporting</t>
        </is>
      </c>
      <c r="G5326" t="inlineStr">
        <is>
          <t>audit</t>
        </is>
      </c>
      <c r="H5326" s="3">
        <v>46126.0</v>
      </c>
      <c r="I5326" s="5">
        <v>46126.84375</v>
      </c>
      <c r="J5326" s="5">
        <v>46126.864583333336</v>
      </c>
      <c r="K5326">
        <v>0.5</v>
      </c>
      <c r="L5326" t="inlineStr">
        <is>
          <t>Non-billable work</t>
        </is>
      </c>
    </row>
    <row r="5327">
      <c r="A5327" t="inlineStr">
        <is>
          <t>Viktor Vörös</t>
        </is>
      </c>
      <c r="B5327">
        <f>IF(COUNTIF(Team!$A$2:$A$18,A5327)&gt;0,"CPS","")</f>
      </c>
      <c r="C5327" t="inlineStr">
        <is>
          <t>K11 Production</t>
        </is>
      </c>
      <c r="D5327" t="inlineStr">
        <is>
          <t>Magyar Államkincstár</t>
        </is>
      </c>
      <c r="E5327" t="inlineStr">
        <is>
          <t>200073</t>
        </is>
      </c>
      <c r="F5327" t="inlineStr">
        <is>
          <t>POST /adminisztracio/adatszolgaltatas/peldany/{id}/ujFlexibilisOszlop 400 hibát ad helyes request bo</t>
        </is>
      </c>
      <c r="G5327" t="inlineStr">
        <is>
          <t/>
        </is>
      </c>
      <c r="H5327" s="3">
        <v>46127.0</v>
      </c>
      <c r="I5327"/>
      <c r="J5327"/>
      <c r="K5327">
        <v>0.5</v>
      </c>
      <c r="L5327" t="inlineStr">
        <is>
          <t>Billable work</t>
        </is>
      </c>
    </row>
    <row r="5328">
      <c r="A5328" t="inlineStr">
        <is>
          <t>László Bánfalvi</t>
        </is>
      </c>
      <c r="B5328">
        <f>IF(COUNTIF(Team!$A$2:$A$18,A5328)&gt;0,"CPS","")</f>
      </c>
      <c r="C5328" t="inlineStr">
        <is>
          <t>Sonrisa SysAdmin JIRA</t>
        </is>
      </c>
      <c r="D5328" t="inlineStr">
        <is>
          <t>Sonrisa</t>
        </is>
      </c>
      <c r="E5328" t="inlineStr">
        <is>
          <t/>
        </is>
      </c>
      <c r="F5328" t="inlineStr">
        <is>
          <t>SSC - Service Desk</t>
        </is>
      </c>
      <c r="G5328" t="inlineStr">
        <is>
          <t/>
        </is>
      </c>
      <c r="H5328" s="3">
        <v>46127.0</v>
      </c>
      <c r="I5328"/>
      <c r="J5328"/>
      <c r="K5328">
        <v>1.5</v>
      </c>
      <c r="L5328" t="inlineStr">
        <is>
          <t>Billable work</t>
        </is>
      </c>
    </row>
    <row r="5329">
      <c r="A5329" t="inlineStr">
        <is>
          <t>Viktor Faddi</t>
        </is>
      </c>
      <c r="B5329">
        <f>IF(COUNTIF(Team!$A$2:$A$18,A5329)&gt;0,"CPS","")</f>
      </c>
      <c r="C5329" t="inlineStr">
        <is>
          <t>Entities 2026 - Starcraft</t>
        </is>
      </c>
      <c r="D5329" t="inlineStr">
        <is>
          <t>Diligent</t>
        </is>
      </c>
      <c r="E5329" t="inlineStr">
        <is>
          <t/>
        </is>
      </c>
      <c r="F5329" t="inlineStr">
        <is>
          <t>Development activity</t>
        </is>
      </c>
      <c r="G5329" t="inlineStr">
        <is>
          <t/>
        </is>
      </c>
      <c r="H5329" s="3">
        <v>46127.0</v>
      </c>
      <c r="I5329"/>
      <c r="J5329"/>
      <c r="K5329">
        <v>8.0</v>
      </c>
      <c r="L5329" t="inlineStr">
        <is>
          <t>Billable work</t>
        </is>
      </c>
    </row>
    <row r="5330">
      <c r="A5330" t="inlineStr">
        <is>
          <t>Bence Kárai</t>
        </is>
      </c>
      <c r="B5330">
        <f>IF(COUNTIF(Team!$A$2:$A$18,A5330)&gt;0,"CPS","")</f>
      </c>
      <c r="C5330" t="inlineStr">
        <is>
          <t>Synlab Plasma (BigCommerce)</t>
        </is>
      </c>
      <c r="D5330" t="inlineStr">
        <is>
          <t>Synlab</t>
        </is>
      </c>
      <c r="E5330" t="inlineStr">
        <is>
          <t/>
        </is>
      </c>
      <c r="F5330" t="inlineStr">
        <is>
          <t>Project Management - EE</t>
        </is>
      </c>
      <c r="G5330" t="inlineStr">
        <is>
          <t>Mgmt discussions</t>
        </is>
      </c>
      <c r="H5330" s="3">
        <v>46127.0</v>
      </c>
      <c r="I5330"/>
      <c r="J5330"/>
      <c r="K5330">
        <v>0.5</v>
      </c>
      <c r="L5330" t="inlineStr">
        <is>
          <t>Billable work</t>
        </is>
      </c>
    </row>
    <row r="5331">
      <c r="A5331" t="inlineStr">
        <is>
          <t>Viktor Vörös</t>
        </is>
      </c>
      <c r="B5331">
        <f>IF(COUNTIF(Team!$A$2:$A$18,A5331)&gt;0,"CPS","")</f>
      </c>
      <c r="C5331" t="inlineStr">
        <is>
          <t>K11 Production</t>
        </is>
      </c>
      <c r="D5331" t="inlineStr">
        <is>
          <t>Magyar Államkincstár</t>
        </is>
      </c>
      <c r="E5331" t="inlineStr">
        <is>
          <t>200059</t>
        </is>
      </c>
      <c r="F5331" t="inlineStr">
        <is>
          <t>Hiányzó jogosultság ellenőrzés – Más szervezethez tartozó példány lekérhető</t>
        </is>
      </c>
      <c r="G5331" t="inlineStr">
        <is>
          <t/>
        </is>
      </c>
      <c r="H5331" s="3">
        <v>46127.0</v>
      </c>
      <c r="I5331"/>
      <c r="J5331"/>
      <c r="K5331">
        <v>0.25</v>
      </c>
      <c r="L5331" t="inlineStr">
        <is>
          <t>Billable work</t>
        </is>
      </c>
    </row>
    <row r="5332">
      <c r="A5332" t="inlineStr">
        <is>
          <t>István Bánfi</t>
        </is>
      </c>
      <c r="B5332">
        <f>IF(COUNTIF(Team!$A$2:$A$18,A5332)&gt;0,"CPS","")</f>
      </c>
      <c r="C5332" t="inlineStr">
        <is>
          <t>Consultancy - Observer Service Remap</t>
        </is>
      </c>
      <c r="D5332" t="inlineStr">
        <is>
          <t>OBSERVER</t>
        </is>
      </c>
      <c r="E5332" t="inlineStr">
        <is>
          <t>200106</t>
        </is>
      </c>
      <c r="F5332" t="inlineStr">
        <is>
          <t>Monitoring: Crawler jobs</t>
        </is>
      </c>
      <c r="G5332" t="inlineStr">
        <is>
          <t/>
        </is>
      </c>
      <c r="H5332" s="3">
        <v>46127.0</v>
      </c>
      <c r="I5332"/>
      <c r="J5332"/>
      <c r="K5332">
        <v>1.0</v>
      </c>
      <c r="L5332" t="inlineStr">
        <is>
          <t>Billable work</t>
        </is>
      </c>
    </row>
    <row r="5333">
      <c r="A5333" t="inlineStr">
        <is>
          <t>Bence Kárai</t>
        </is>
      </c>
      <c r="B5333">
        <f>IF(COUNTIF(Team!$A$2:$A$18,A5333)&gt;0,"CPS","")</f>
      </c>
      <c r="C5333" t="inlineStr">
        <is>
          <t>Oracle-MÁV Háztól házig</t>
        </is>
      </c>
      <c r="D5333" t="inlineStr">
        <is>
          <t>Oracle</t>
        </is>
      </c>
      <c r="E5333" t="inlineStr">
        <is>
          <t/>
        </is>
      </c>
      <c r="F5333" t="inlineStr">
        <is>
          <t>Project management</t>
        </is>
      </c>
      <c r="G5333" t="inlineStr">
        <is>
          <t/>
        </is>
      </c>
      <c r="H5333" s="3">
        <v>46127.0</v>
      </c>
      <c r="I5333"/>
      <c r="J5333"/>
      <c r="K5333">
        <v>1.5</v>
      </c>
      <c r="L5333" t="inlineStr">
        <is>
          <t>Billable work</t>
        </is>
      </c>
    </row>
    <row r="5334">
      <c r="A5334" t="inlineStr">
        <is>
          <t>Viktor Vörös</t>
        </is>
      </c>
      <c r="B5334">
        <f>IF(COUNTIF(Team!$A$2:$A$18,A5334)&gt;0,"CPS","")</f>
      </c>
      <c r="C5334" t="inlineStr">
        <is>
          <t>K11 Production</t>
        </is>
      </c>
      <c r="D5334" t="inlineStr">
        <is>
          <t>Magyar Államkincstár</t>
        </is>
      </c>
      <c r="E5334" t="inlineStr">
        <is>
          <t>199506</t>
        </is>
      </c>
      <c r="F5334" t="inlineStr">
        <is>
          <t>[React] Adatszolgáltatás példány: Rugalmas űrlap szerkesztő felületének megvalósítása</t>
        </is>
      </c>
      <c r="G5334" t="inlineStr">
        <is>
          <t>API előtesztelése</t>
        </is>
      </c>
      <c r="H5334" s="3">
        <v>46127.0</v>
      </c>
      <c r="I5334"/>
      <c r="J5334"/>
      <c r="K5334">
        <v>0.75</v>
      </c>
      <c r="L5334" t="inlineStr">
        <is>
          <t>Billable work</t>
        </is>
      </c>
    </row>
    <row r="5335">
      <c r="A5335" t="inlineStr">
        <is>
          <t>István Bánfi</t>
        </is>
      </c>
      <c r="B5335">
        <f>IF(COUNTIF(Team!$A$2:$A$18,A5335)&gt;0,"CPS","")</f>
      </c>
      <c r="C5335" t="inlineStr">
        <is>
          <t>Consultancy - Observer Service Remap</t>
        </is>
      </c>
      <c r="D5335" t="inlineStr">
        <is>
          <t>OBSERVER</t>
        </is>
      </c>
      <c r="E5335" t="inlineStr">
        <is>
          <t>199703</t>
        </is>
      </c>
      <c r="F5335" t="inlineStr">
        <is>
          <t>4.4 S3 Connection – UAT Media Files (partial) + Press Review Archive</t>
        </is>
      </c>
      <c r="G5335" t="inlineStr">
        <is>
          <t/>
        </is>
      </c>
      <c r="H5335" s="3">
        <v>46127.0</v>
      </c>
      <c r="I5335"/>
      <c r="J5335"/>
      <c r="K5335">
        <v>0.5</v>
      </c>
      <c r="L5335" t="inlineStr">
        <is>
          <t>Billable work</t>
        </is>
      </c>
    </row>
    <row r="5336">
      <c r="A5336" t="inlineStr">
        <is>
          <t>Viktor Vörös</t>
        </is>
      </c>
      <c r="B5336">
        <f>IF(COUNTIF(Team!$A$2:$A$18,A5336)&gt;0,"CPS","")</f>
      </c>
      <c r="C5336" t="inlineStr">
        <is>
          <t>K11 Production</t>
        </is>
      </c>
      <c r="D5336" t="inlineStr">
        <is>
          <t>Magyar Államkincstár</t>
        </is>
      </c>
      <c r="E5336" t="inlineStr">
        <is>
          <t>200093</t>
        </is>
      </c>
      <c r="F5336" t="inlineStr">
        <is>
          <t>Test automation futtatások implementálása CI-ben</t>
        </is>
      </c>
      <c r="G5336" t="inlineStr">
        <is>
          <t>Documentation creation</t>
        </is>
      </c>
      <c r="H5336" s="3">
        <v>46127.0</v>
      </c>
      <c r="I5336"/>
      <c r="J5336"/>
      <c r="K5336">
        <v>1.0</v>
      </c>
      <c r="L5336" t="inlineStr">
        <is>
          <t>Billable work</t>
        </is>
      </c>
    </row>
    <row r="5337">
      <c r="A5337" t="inlineStr">
        <is>
          <t>István Bánfi</t>
        </is>
      </c>
      <c r="B5337">
        <f>IF(COUNTIF(Team!$A$2:$A$18,A5337)&gt;0,"CPS","")</f>
      </c>
      <c r="C5337" t="inlineStr">
        <is>
          <t>Consultancy - Observer Service Remap</t>
        </is>
      </c>
      <c r="D5337" t="inlineStr">
        <is>
          <t>OBSERVER</t>
        </is>
      </c>
      <c r="E5337" t="inlineStr">
        <is>
          <t>199611</t>
        </is>
      </c>
      <c r="F5337" t="inlineStr">
        <is>
          <t>2.5 - Media File Access (aka HAProxy)</t>
        </is>
      </c>
      <c r="G5337" t="inlineStr">
        <is>
          <t/>
        </is>
      </c>
      <c r="H5337" s="3">
        <v>46127.0</v>
      </c>
      <c r="I5337"/>
      <c r="J5337"/>
      <c r="K5337">
        <v>0.5</v>
      </c>
      <c r="L5337" t="inlineStr">
        <is>
          <t>Billable work</t>
        </is>
      </c>
    </row>
    <row r="5338">
      <c r="A5338" t="inlineStr">
        <is>
          <t>Csaba Kun</t>
        </is>
      </c>
      <c r="B5338">
        <f>IF(COUNTIF(Team!$A$2:$A$18,A5338)&gt;0,"CPS","")</f>
      </c>
      <c r="C5338" t="inlineStr">
        <is>
          <t>Boeing 737</t>
        </is>
      </c>
      <c r="D5338" t="inlineStr">
        <is>
          <t>Collinear Group</t>
        </is>
      </c>
      <c r="E5338" t="inlineStr">
        <is>
          <t/>
        </is>
      </c>
      <c r="F5338" t="inlineStr">
        <is>
          <t>General Development</t>
        </is>
      </c>
      <c r="G5338" t="inlineStr">
        <is>
          <t/>
        </is>
      </c>
      <c r="H5338" s="3">
        <v>46127.0</v>
      </c>
      <c r="I5338"/>
      <c r="J5338"/>
      <c r="K5338">
        <v>8.0</v>
      </c>
      <c r="L5338" t="inlineStr">
        <is>
          <t>Billable work</t>
        </is>
      </c>
    </row>
    <row r="5339">
      <c r="A5339" t="inlineStr">
        <is>
          <t>Dániel Molnár</t>
        </is>
      </c>
      <c r="B5339">
        <f>IF(COUNTIF(Team!$A$2:$A$18,A5339)&gt;0,"CPS","")</f>
      </c>
      <c r="C5339" t="inlineStr">
        <is>
          <t>Cloud Platform Services</t>
        </is>
      </c>
      <c r="D5339" t="inlineStr">
        <is>
          <t>Sonrisa</t>
        </is>
      </c>
      <c r="E5339" t="inlineStr">
        <is>
          <t>187810</t>
        </is>
      </c>
      <c r="F5339" t="inlineStr">
        <is>
          <t>Meeting</t>
        </is>
      </c>
      <c r="G5339" t="inlineStr">
        <is>
          <t/>
        </is>
      </c>
      <c r="H5339" s="3">
        <v>46127.0</v>
      </c>
      <c r="I5339"/>
      <c r="J5339"/>
      <c r="K5339">
        <v>2.0</v>
      </c>
      <c r="L5339" t="inlineStr">
        <is>
          <t>Non-billable work</t>
        </is>
      </c>
    </row>
    <row r="5340">
      <c r="A5340" t="inlineStr">
        <is>
          <t>Loury Guy Sinia</t>
        </is>
      </c>
      <c r="B5340">
        <f>IF(COUNTIF(Team!$A$2:$A$18,A5340)&gt;0,"CPS","")</f>
      </c>
      <c r="C5340" t="inlineStr">
        <is>
          <t>PH - Consultant Corner</t>
        </is>
      </c>
      <c r="D5340" t="inlineStr">
        <is>
          <t>Princess House</t>
        </is>
      </c>
      <c r="E5340" t="inlineStr">
        <is>
          <t/>
        </is>
      </c>
      <c r="F5340" t="inlineStr">
        <is>
          <t>Project management</t>
        </is>
      </c>
      <c r="G5340" t="inlineStr">
        <is>
          <t>Jira review and updates, dsm</t>
        </is>
      </c>
      <c r="H5340" s="3">
        <v>46127.0</v>
      </c>
      <c r="I5340"/>
      <c r="J5340"/>
      <c r="K5340">
        <v>1.5</v>
      </c>
      <c r="L5340" t="inlineStr">
        <is>
          <t>Billable work</t>
        </is>
      </c>
    </row>
    <row r="5341">
      <c r="A5341" t="inlineStr">
        <is>
          <t>Marcell Zoltán Szűcs</t>
        </is>
      </c>
      <c r="B5341">
        <f>IF(COUNTIF(Team!$A$2:$A$18,A5341)&gt;0,"CPS","")</f>
      </c>
      <c r="C5341" t="inlineStr">
        <is>
          <t>K11 Production</t>
        </is>
      </c>
      <c r="D5341" t="inlineStr">
        <is>
          <t>Magyar Államkincstár</t>
        </is>
      </c>
      <c r="E5341" t="inlineStr">
        <is>
          <t>200005</t>
        </is>
      </c>
      <c r="F5341" t="inlineStr">
        <is>
          <t>[UI/UX] Adatszolgáltatás példány: Rugalmas űrlap szerkesztő felületének megvalósítása</t>
        </is>
      </c>
      <c r="G5341" t="inlineStr">
        <is>
          <t>accordion</t>
        </is>
      </c>
      <c r="H5341" s="3">
        <v>46127.0</v>
      </c>
      <c r="I5341"/>
      <c r="J5341"/>
      <c r="K5341">
        <v>1.5</v>
      </c>
      <c r="L5341" t="inlineStr">
        <is>
          <t>Billable work</t>
        </is>
      </c>
    </row>
    <row r="5342">
      <c r="A5342" t="inlineStr">
        <is>
          <t>Olivér Kolter</t>
        </is>
      </c>
      <c r="B5342">
        <f>IF(COUNTIF(Team!$A$2:$A$18,A5342)&gt;0,"CPS","")</f>
      </c>
      <c r="C5342" t="inlineStr">
        <is>
          <t>Synlab Plasma (BigCommerce)</t>
        </is>
      </c>
      <c r="D5342" t="inlineStr">
        <is>
          <t>Synlab</t>
        </is>
      </c>
      <c r="E5342" t="inlineStr">
        <is>
          <t>1019880</t>
        </is>
      </c>
      <c r="F5342" t="inlineStr">
        <is>
          <t>SA-19880 - [IT][Ecom][Booking] The application unexpectedly logs out when the user navigates to the </t>
        </is>
      </c>
      <c r="G5342" t="inlineStr">
        <is>
          <t>JIRAID:112025 </t>
        </is>
      </c>
      <c r="H5342" s="3">
        <v>46127.0</v>
      </c>
      <c r="I5342"/>
      <c r="J5342"/>
      <c r="K5342">
        <v>1.0</v>
      </c>
      <c r="L5342" t="inlineStr">
        <is>
          <t>Billable work</t>
        </is>
      </c>
    </row>
    <row r="5343">
      <c r="A5343" t="inlineStr">
        <is>
          <t>Alex Berta</t>
        </is>
      </c>
      <c r="B5343">
        <f>IF(COUNTIF(Team!$A$2:$A$18,A5343)&gt;0,"CPS","")</f>
      </c>
      <c r="C5343" t="inlineStr">
        <is>
          <t>GlobalBlue - 2026 PDF Invoicing</t>
        </is>
      </c>
      <c r="D5343" t="inlineStr">
        <is>
          <t>Global Blue</t>
        </is>
      </c>
      <c r="E5343" t="inlineStr">
        <is>
          <t/>
        </is>
      </c>
      <c r="F5343" t="inlineStr">
        <is>
          <t>General development</t>
        </is>
      </c>
      <c r="G5343" t="inlineStr">
        <is>
          <t>Scrum Activities</t>
        </is>
      </c>
      <c r="H5343" s="3">
        <v>46127.0</v>
      </c>
      <c r="I5343"/>
      <c r="J5343"/>
      <c r="K5343">
        <v>1.0</v>
      </c>
      <c r="L5343" t="inlineStr">
        <is>
          <t>Billable work</t>
        </is>
      </c>
    </row>
    <row r="5344">
      <c r="A5344" t="inlineStr">
        <is>
          <t>Bálint Lénárt</t>
        </is>
      </c>
      <c r="B5344">
        <f>IF(COUNTIF(Team!$A$2:$A$18,A5344)&gt;0,"CPS","")</f>
      </c>
      <c r="C5344" t="inlineStr">
        <is>
          <t>SAG-NAV</t>
        </is>
      </c>
      <c r="D5344" t="inlineStr">
        <is>
          <t>Sagemcom Magyarország Kft.</t>
        </is>
      </c>
      <c r="E5344" t="inlineStr">
        <is>
          <t/>
        </is>
      </c>
      <c r="F5344" t="inlineStr">
        <is>
          <t>Tech-lead activity</t>
        </is>
      </c>
      <c r="G5344" t="inlineStr">
        <is>
          <t>Sagem support, outdated package-k nyomozása, belső csapat support</t>
        </is>
      </c>
      <c r="H5344" s="3">
        <v>46127.0</v>
      </c>
      <c r="I5344"/>
      <c r="J5344"/>
      <c r="K5344">
        <v>4.0</v>
      </c>
      <c r="L5344" t="inlineStr">
        <is>
          <t>Billable work</t>
        </is>
      </c>
    </row>
    <row r="5345">
      <c r="A5345" t="inlineStr">
        <is>
          <t>Dániel Molnár</t>
        </is>
      </c>
      <c r="B5345">
        <f>IF(COUNTIF(Team!$A$2:$A$18,A5345)&gt;0,"CPS","")</f>
      </c>
      <c r="C5345" t="inlineStr">
        <is>
          <t>Cloud Platform Services</t>
        </is>
      </c>
      <c r="D5345" t="inlineStr">
        <is>
          <t>Sonrisa</t>
        </is>
      </c>
      <c r="E5345" t="inlineStr">
        <is>
          <t>193251</t>
        </is>
      </c>
      <c r="F5345" t="inlineStr">
        <is>
          <t>General Research</t>
        </is>
      </c>
      <c r="G5345" t="inlineStr">
        <is>
          <t/>
        </is>
      </c>
      <c r="H5345" s="3">
        <v>46127.0</v>
      </c>
      <c r="I5345"/>
      <c r="J5345"/>
      <c r="K5345">
        <v>2.0</v>
      </c>
      <c r="L5345" t="inlineStr">
        <is>
          <t>Billable work</t>
        </is>
      </c>
    </row>
    <row r="5346">
      <c r="A5346" t="inlineStr">
        <is>
          <t>Olivér Kolter</t>
        </is>
      </c>
      <c r="B5346">
        <f>IF(COUNTIF(Team!$A$2:$A$18,A5346)&gt;0,"CPS","")</f>
      </c>
      <c r="C5346" t="inlineStr">
        <is>
          <t>Synlab Plasma (BigCommerce)</t>
        </is>
      </c>
      <c r="D5346" t="inlineStr">
        <is>
          <t>Synlab</t>
        </is>
      </c>
      <c r="E5346" t="inlineStr">
        <is>
          <t>1019880</t>
        </is>
      </c>
      <c r="F5346" t="inlineStr">
        <is>
          <t>SA-19880 - [IT][Ecom][Booking] The application unexpectedly logs out when the user navigates to the </t>
        </is>
      </c>
      <c r="G5346" t="inlineStr">
        <is>
          <t>JIRAID:112033 </t>
        </is>
      </c>
      <c r="H5346" s="3">
        <v>46127.0</v>
      </c>
      <c r="I5346"/>
      <c r="J5346"/>
      <c r="K5346">
        <v>0.25</v>
      </c>
      <c r="L5346" t="inlineStr">
        <is>
          <t>Billable work</t>
        </is>
      </c>
    </row>
    <row r="5347">
      <c r="A5347" t="inlineStr">
        <is>
          <t>Dániel Molnár</t>
        </is>
      </c>
      <c r="B5347">
        <f>IF(COUNTIF(Team!$A$2:$A$18,A5347)&gt;0,"CPS","")</f>
      </c>
      <c r="C5347" t="inlineStr">
        <is>
          <t>Cloud Platform Services</t>
        </is>
      </c>
      <c r="D5347" t="inlineStr">
        <is>
          <t>Sonrisa</t>
        </is>
      </c>
      <c r="E5347" t="inlineStr">
        <is>
          <t>196190</t>
        </is>
      </c>
      <c r="F5347" t="inlineStr">
        <is>
          <t>DirectTravel</t>
        </is>
      </c>
      <c r="G5347" t="inlineStr">
        <is>
          <t/>
        </is>
      </c>
      <c r="H5347" s="3">
        <v>46127.0</v>
      </c>
      <c r="I5347"/>
      <c r="J5347"/>
      <c r="K5347">
        <v>2.0</v>
      </c>
      <c r="L5347" t="inlineStr">
        <is>
          <t>Billable work</t>
        </is>
      </c>
    </row>
    <row r="5348">
      <c r="A5348" t="inlineStr">
        <is>
          <t>Olivér Kolter</t>
        </is>
      </c>
      <c r="B5348">
        <f>IF(COUNTIF(Team!$A$2:$A$18,A5348)&gt;0,"CPS","")</f>
      </c>
      <c r="C5348" t="inlineStr">
        <is>
          <t>Synlab Plasma (BigCommerce)</t>
        </is>
      </c>
      <c r="D5348" t="inlineStr">
        <is>
          <t>Synlab</t>
        </is>
      </c>
      <c r="E5348" t="inlineStr">
        <is>
          <t>1019751</t>
        </is>
      </c>
      <c r="F5348" t="inlineStr">
        <is>
          <t>SA-19751 - [IT][Booking] Refresh action refinement in the Booking flow</t>
        </is>
      </c>
      <c r="G5348" t="inlineStr">
        <is>
          <t>JIRAID:112032 </t>
        </is>
      </c>
      <c r="H5348" s="3">
        <v>46127.0</v>
      </c>
      <c r="I5348"/>
      <c r="J5348"/>
      <c r="K5348">
        <v>0.5</v>
      </c>
      <c r="L5348" t="inlineStr">
        <is>
          <t>Billable work</t>
        </is>
      </c>
    </row>
    <row r="5349">
      <c r="A5349" t="inlineStr">
        <is>
          <t>Dániel Molnár</t>
        </is>
      </c>
      <c r="B5349">
        <f>IF(COUNTIF(Team!$A$2:$A$18,A5349)&gt;0,"CPS","")</f>
      </c>
      <c r="C5349" t="inlineStr">
        <is>
          <t>Cloud Platform Services</t>
        </is>
      </c>
      <c r="D5349" t="inlineStr">
        <is>
          <t>Sonrisa</t>
        </is>
      </c>
      <c r="E5349" t="inlineStr">
        <is>
          <t>199872</t>
        </is>
      </c>
      <c r="F5349" t="inlineStr">
        <is>
          <t>EuroLeasing</t>
        </is>
      </c>
      <c r="G5349" t="inlineStr">
        <is>
          <t/>
        </is>
      </c>
      <c r="H5349" s="3">
        <v>46127.0</v>
      </c>
      <c r="I5349"/>
      <c r="J5349"/>
      <c r="K5349">
        <v>1.0</v>
      </c>
      <c r="L5349" t="inlineStr">
        <is>
          <t>Billable work</t>
        </is>
      </c>
    </row>
    <row r="5350">
      <c r="A5350" t="inlineStr">
        <is>
          <t>Olivér Kolter</t>
        </is>
      </c>
      <c r="B5350">
        <f>IF(COUNTIF(Team!$A$2:$A$18,A5350)&gt;0,"CPS","")</f>
      </c>
      <c r="C5350" t="inlineStr">
        <is>
          <t>Synlab Plasma (BigCommerce)</t>
        </is>
      </c>
      <c r="D5350" t="inlineStr">
        <is>
          <t>Synlab</t>
        </is>
      </c>
      <c r="E5350" t="inlineStr">
        <is>
          <t>1019734</t>
        </is>
      </c>
      <c r="F5350" t="inlineStr">
        <is>
          <t>SA-19734 - [IT][Booking] Extend booking with home testing kit address</t>
        </is>
      </c>
      <c r="G5350" t="inlineStr">
        <is>
          <t>JIRAID:112028 </t>
        </is>
      </c>
      <c r="H5350" s="3">
        <v>46127.0</v>
      </c>
      <c r="I5350"/>
      <c r="J5350"/>
      <c r="K5350">
        <v>1.0</v>
      </c>
      <c r="L5350" t="inlineStr">
        <is>
          <t>Billable work</t>
        </is>
      </c>
    </row>
    <row r="5351">
      <c r="A5351" t="inlineStr">
        <is>
          <t>Olivér Kolter</t>
        </is>
      </c>
      <c r="B5351">
        <f>IF(COUNTIF(Team!$A$2:$A$18,A5351)&gt;0,"CPS","")</f>
      </c>
      <c r="C5351" t="inlineStr">
        <is>
          <t>Synlab Plasma (BigCommerce)</t>
        </is>
      </c>
      <c r="D5351" t="inlineStr">
        <is>
          <t>Synlab</t>
        </is>
      </c>
      <c r="E5351" t="inlineStr">
        <is>
          <t>1019734</t>
        </is>
      </c>
      <c r="F5351" t="inlineStr">
        <is>
          <t>SA-19734 - [IT][Booking] Extend booking with home testing kit address</t>
        </is>
      </c>
      <c r="G5351" t="inlineStr">
        <is>
          <t>JIRAID:112030 </t>
        </is>
      </c>
      <c r="H5351" s="3">
        <v>46127.0</v>
      </c>
      <c r="I5351"/>
      <c r="J5351"/>
      <c r="K5351">
        <v>3.0</v>
      </c>
      <c r="L5351" t="inlineStr">
        <is>
          <t>Billable work</t>
        </is>
      </c>
    </row>
    <row r="5352">
      <c r="A5352" t="inlineStr">
        <is>
          <t>Olivér Kolter</t>
        </is>
      </c>
      <c r="B5352">
        <f>IF(COUNTIF(Team!$A$2:$A$18,A5352)&gt;0,"CPS","")</f>
      </c>
      <c r="C5352" t="inlineStr">
        <is>
          <t>Synlab Plasma (BigCommerce)</t>
        </is>
      </c>
      <c r="D5352" t="inlineStr">
        <is>
          <t>Synlab</t>
        </is>
      </c>
      <c r="E5352" t="inlineStr">
        <is>
          <t>1019734</t>
        </is>
      </c>
      <c r="F5352" t="inlineStr">
        <is>
          <t>SA-19734 - [IT][Booking] Extend booking with home testing kit address</t>
        </is>
      </c>
      <c r="G5352" t="inlineStr">
        <is>
          <t>JIRAID:112029 </t>
        </is>
      </c>
      <c r="H5352" s="3">
        <v>46127.0</v>
      </c>
      <c r="I5352"/>
      <c r="J5352"/>
      <c r="K5352">
        <v>0.5</v>
      </c>
      <c r="L5352" t="inlineStr">
        <is>
          <t>Billable work</t>
        </is>
      </c>
    </row>
    <row r="5353">
      <c r="A5353" t="inlineStr">
        <is>
          <t>Andor Zöldesi</t>
        </is>
      </c>
      <c r="B5353">
        <f>IF(COUNTIF(Team!$A$2:$A$18,A5353)&gt;0,"CPS","")</f>
      </c>
      <c r="C5353" t="inlineStr">
        <is>
          <t>Diligent BOS sunset</t>
        </is>
      </c>
      <c r="D5353" t="inlineStr">
        <is>
          <t>Diligent</t>
        </is>
      </c>
      <c r="E5353" t="inlineStr">
        <is>
          <t>193332</t>
        </is>
      </c>
      <c r="F5353" t="inlineStr">
        <is>
          <t>TL work</t>
        </is>
      </c>
      <c r="G5353" t="inlineStr">
        <is>
          <t/>
        </is>
      </c>
      <c r="H5353" s="3">
        <v>46127.0</v>
      </c>
      <c r="I5353"/>
      <c r="J5353"/>
      <c r="K5353">
        <v>3.0</v>
      </c>
      <c r="L5353" t="inlineStr">
        <is>
          <t>Billable work</t>
        </is>
      </c>
    </row>
    <row r="5354">
      <c r="A5354" t="inlineStr">
        <is>
          <t>Tamás Jobb</t>
        </is>
      </c>
      <c r="B5354">
        <f>IF(COUNTIF(Team!$A$2:$A$18,A5354)&gt;0,"CPS","")</f>
      </c>
      <c r="C5354" t="inlineStr">
        <is>
          <t>SAG-NAV</t>
        </is>
      </c>
      <c r="D5354" t="inlineStr">
        <is>
          <t>Sagemcom Magyarország Kft.</t>
        </is>
      </c>
      <c r="E5354" t="inlineStr">
        <is>
          <t/>
        </is>
      </c>
      <c r="F5354" t="inlineStr">
        <is>
          <t>DSM, Meetings</t>
        </is>
      </c>
      <c r="G5354" t="inlineStr">
        <is>
          <t/>
        </is>
      </c>
      <c r="H5354" s="3">
        <v>46127.0</v>
      </c>
      <c r="I5354"/>
      <c r="J5354"/>
      <c r="K5354">
        <v>0.75</v>
      </c>
      <c r="L5354" t="inlineStr">
        <is>
          <t>Billable work</t>
        </is>
      </c>
    </row>
    <row r="5355">
      <c r="A5355" t="inlineStr">
        <is>
          <t>Olivér Kolter</t>
        </is>
      </c>
      <c r="B5355">
        <f>IF(COUNTIF(Team!$A$2:$A$18,A5355)&gt;0,"CPS","")</f>
      </c>
      <c r="C5355" t="inlineStr">
        <is>
          <t>Synlab Plasma (BigCommerce)</t>
        </is>
      </c>
      <c r="D5355" t="inlineStr">
        <is>
          <t>Synlab</t>
        </is>
      </c>
      <c r="E5355" t="inlineStr">
        <is>
          <t>1018669</t>
        </is>
      </c>
      <c r="F5355" t="inlineStr">
        <is>
          <t>SA-18669 - [IT][Global][Booking] Implement Google Tag Manager (GTM) Tracking for Booking Modal Steps</t>
        </is>
      </c>
      <c r="G5355" t="inlineStr">
        <is>
          <t>JIRAID:112026 </t>
        </is>
      </c>
      <c r="H5355" s="3">
        <v>46127.0</v>
      </c>
      <c r="I5355"/>
      <c r="J5355"/>
      <c r="K5355">
        <v>1.0</v>
      </c>
      <c r="L5355" t="inlineStr">
        <is>
          <t>Billable work</t>
        </is>
      </c>
    </row>
    <row r="5356">
      <c r="A5356" t="inlineStr">
        <is>
          <t>László Bánfalvi</t>
        </is>
      </c>
      <c r="B5356">
        <f>IF(COUNTIF(Team!$A$2:$A$18,A5356)&gt;0,"CPS","")</f>
      </c>
      <c r="C5356" t="inlineStr">
        <is>
          <t>Sonrisa SysAdmin JIRA</t>
        </is>
      </c>
      <c r="D5356" t="inlineStr">
        <is>
          <t>Sonrisa</t>
        </is>
      </c>
      <c r="E5356" t="inlineStr">
        <is>
          <t/>
        </is>
      </c>
      <c r="F5356" t="inlineStr">
        <is>
          <t>SSC - SaaS management</t>
        </is>
      </c>
      <c r="G5356" t="inlineStr">
        <is>
          <t/>
        </is>
      </c>
      <c r="H5356" s="3">
        <v>46127.0</v>
      </c>
      <c r="I5356"/>
      <c r="J5356"/>
      <c r="K5356">
        <v>2.5</v>
      </c>
      <c r="L5356" t="inlineStr">
        <is>
          <t>Billable work</t>
        </is>
      </c>
    </row>
    <row r="5357">
      <c r="A5357" t="inlineStr">
        <is>
          <t>Olivér Kolter</t>
        </is>
      </c>
      <c r="B5357">
        <f>IF(COUNTIF(Team!$A$2:$A$18,A5357)&gt;0,"CPS","")</f>
      </c>
      <c r="C5357" t="inlineStr">
        <is>
          <t>Synlab Plasma (BigCommerce)</t>
        </is>
      </c>
      <c r="D5357" t="inlineStr">
        <is>
          <t>Synlab</t>
        </is>
      </c>
      <c r="E5357" t="inlineStr">
        <is>
          <t>1018669</t>
        </is>
      </c>
      <c r="F5357" t="inlineStr">
        <is>
          <t>SA-18669 - [IT][Global][Booking] Implement Google Tag Manager (GTM) Tracking for Booking Modal Steps</t>
        </is>
      </c>
      <c r="G5357" t="inlineStr">
        <is>
          <t>JIRAID:112027 </t>
        </is>
      </c>
      <c r="H5357" s="3">
        <v>46127.0</v>
      </c>
      <c r="I5357"/>
      <c r="J5357"/>
      <c r="K5357">
        <v>0.75</v>
      </c>
      <c r="L5357" t="inlineStr">
        <is>
          <t>Billable work</t>
        </is>
      </c>
    </row>
    <row r="5358">
      <c r="A5358" t="inlineStr">
        <is>
          <t>Bálint Ákos Vincze</t>
        </is>
      </c>
      <c r="B5358">
        <f>IF(COUNTIF(Team!$A$2:$A$18,A5358)&gt;0,"CPS","")</f>
      </c>
      <c r="C5358" t="inlineStr">
        <is>
          <t>Yettel - GRIP</t>
        </is>
      </c>
      <c r="D5358" t="inlineStr">
        <is>
          <t>Yettel</t>
        </is>
      </c>
      <c r="E5358" t="inlineStr">
        <is>
          <t/>
        </is>
      </c>
      <c r="F5358" t="inlineStr">
        <is>
          <t>Project management / Onsite work</t>
        </is>
      </c>
      <c r="G5358" t="inlineStr">
        <is>
          <t/>
        </is>
      </c>
      <c r="H5358" s="3">
        <v>46127.0</v>
      </c>
      <c r="I5358"/>
      <c r="J5358"/>
      <c r="K5358">
        <v>8.0</v>
      </c>
      <c r="L5358" t="inlineStr">
        <is>
          <t>Billable work</t>
        </is>
      </c>
    </row>
    <row r="5359">
      <c r="A5359" t="inlineStr">
        <is>
          <t>Tamás Jobb</t>
        </is>
      </c>
      <c r="B5359">
        <f>IF(COUNTIF(Team!$A$2:$A$18,A5359)&gt;0,"CPS","")</f>
      </c>
      <c r="C5359" t="inlineStr">
        <is>
          <t>SAG-NAV</t>
        </is>
      </c>
      <c r="D5359" t="inlineStr">
        <is>
          <t>Sagemcom Magyarország Kft.</t>
        </is>
      </c>
      <c r="E5359" t="inlineStr">
        <is>
          <t>200219</t>
        </is>
      </c>
      <c r="F5359" t="inlineStr">
        <is>
          <t>#135724 - ePGP - E-pénztárgép napló - E-pénztárgép meghibásodás bejelentő űrlap bővítése</t>
        </is>
      </c>
      <c r="G5359" t="inlineStr">
        <is>
          <t/>
        </is>
      </c>
      <c r="H5359" s="3">
        <v>46127.0</v>
      </c>
      <c r="I5359"/>
      <c r="J5359"/>
      <c r="K5359">
        <v>2.0</v>
      </c>
      <c r="L5359" t="inlineStr">
        <is>
          <t>Billable work</t>
        </is>
      </c>
    </row>
    <row r="5360">
      <c r="A5360" t="inlineStr">
        <is>
          <t>Gabriella Lehőcz</t>
        </is>
      </c>
      <c r="B5360">
        <f>IF(COUNTIF(Team!$A$2:$A$18,A5360)&gt;0,"CPS","")</f>
      </c>
      <c r="C5360" t="inlineStr">
        <is>
          <t>Sonrisa Office Management</t>
        </is>
      </c>
      <c r="D5360" t="inlineStr">
        <is>
          <t>Sonrisa</t>
        </is>
      </c>
      <c r="E5360" t="inlineStr">
        <is>
          <t/>
        </is>
      </c>
      <c r="F5360" t="inlineStr">
        <is>
          <t>Site Operation</t>
        </is>
      </c>
      <c r="G5360" t="inlineStr">
        <is>
          <t>napi teendők</t>
        </is>
      </c>
      <c r="H5360" s="3">
        <v>46127.0</v>
      </c>
      <c r="I5360"/>
      <c r="J5360"/>
      <c r="K5360">
        <v>0.5</v>
      </c>
      <c r="L5360" t="inlineStr">
        <is>
          <t>Non-billable work</t>
        </is>
      </c>
    </row>
    <row r="5361">
      <c r="A5361" t="inlineStr">
        <is>
          <t>Tamás Jobb</t>
        </is>
      </c>
      <c r="B5361">
        <f>IF(COUNTIF(Team!$A$2:$A$18,A5361)&gt;0,"CPS","")</f>
      </c>
      <c r="C5361" t="inlineStr">
        <is>
          <t>SAG-NAV</t>
        </is>
      </c>
      <c r="D5361" t="inlineStr">
        <is>
          <t>Sagemcom Magyarország Kft.</t>
        </is>
      </c>
      <c r="E5361" t="inlineStr">
        <is>
          <t>200224</t>
        </is>
      </c>
      <c r="F5361" t="inlineStr">
        <is>
          <t>#135376 - ePG - Engedélyezési kérelem önkéntes iratbeküldés esetén popup ablak szövegezések módosítá</t>
        </is>
      </c>
      <c r="G5361" t="inlineStr">
        <is>
          <t/>
        </is>
      </c>
      <c r="H5361" s="3">
        <v>46127.0</v>
      </c>
      <c r="I5361"/>
      <c r="J5361"/>
      <c r="K5361">
        <v>2.0</v>
      </c>
      <c r="L5361" t="inlineStr">
        <is>
          <t>Billable work</t>
        </is>
      </c>
    </row>
    <row r="5362">
      <c r="A5362" t="inlineStr">
        <is>
          <t>Dávid Pintér</t>
        </is>
      </c>
      <c r="B5362">
        <f>IF(COUNTIF(Team!$A$2:$A$18,A5362)&gt;0,"CPS","")</f>
      </c>
      <c r="C5362" t="inlineStr">
        <is>
          <t>Lufthansa - OneRes</t>
        </is>
      </c>
      <c r="D5362" t="inlineStr">
        <is>
          <t>Lufthansa</t>
        </is>
      </c>
      <c r="E5362" t="inlineStr">
        <is>
          <t/>
        </is>
      </c>
      <c r="F5362" t="inlineStr">
        <is>
          <t>OneRes Development</t>
        </is>
      </c>
      <c r="G5362" t="inlineStr">
        <is>
          <t/>
        </is>
      </c>
      <c r="H5362" s="3">
        <v>46127.0</v>
      </c>
      <c r="I5362"/>
      <c r="J5362"/>
      <c r="K5362">
        <v>8.0</v>
      </c>
      <c r="L5362" t="inlineStr">
        <is>
          <t>Billable work</t>
        </is>
      </c>
    </row>
    <row r="5363">
      <c r="A5363" t="inlineStr">
        <is>
          <t>Gabriella Lehőcz</t>
        </is>
      </c>
      <c r="B5363">
        <f>IF(COUNTIF(Team!$A$2:$A$18,A5363)&gt;0,"CPS","")</f>
      </c>
      <c r="C5363" t="inlineStr">
        <is>
          <t>Sonrisa Office Management</t>
        </is>
      </c>
      <c r="D5363" t="inlineStr">
        <is>
          <t>Sonrisa</t>
        </is>
      </c>
      <c r="E5363" t="inlineStr">
        <is>
          <t/>
        </is>
      </c>
      <c r="F5363" t="inlineStr">
        <is>
          <t>Invoice Management</t>
        </is>
      </c>
      <c r="G5363" t="inlineStr">
        <is>
          <t>Szerződések keresése, továbbítása pénzügynek,</t>
        </is>
      </c>
      <c r="H5363" s="3">
        <v>46127.0</v>
      </c>
      <c r="I5363"/>
      <c r="J5363"/>
      <c r="K5363">
        <v>2.0</v>
      </c>
      <c r="L5363" t="inlineStr">
        <is>
          <t>Non-billable work</t>
        </is>
      </c>
    </row>
    <row r="5364">
      <c r="A5364" t="inlineStr">
        <is>
          <t>Csaba Vass</t>
        </is>
      </c>
      <c r="B5364">
        <f>IF(COUNTIF(Team!$A$2:$A$18,A5364)&gt;0,"CPS","")</f>
      </c>
      <c r="C5364" t="inlineStr">
        <is>
          <t>Entities 2026 - Halo</t>
        </is>
      </c>
      <c r="D5364" t="inlineStr">
        <is>
          <t>Diligent</t>
        </is>
      </c>
      <c r="E5364" t="inlineStr">
        <is>
          <t/>
        </is>
      </c>
      <c r="F5364" t="inlineStr">
        <is>
          <t>Development activity</t>
        </is>
      </c>
      <c r="G5364" t="inlineStr">
        <is>
          <t/>
        </is>
      </c>
      <c r="H5364" s="3">
        <v>46127.0</v>
      </c>
      <c r="I5364"/>
      <c r="J5364"/>
      <c r="K5364">
        <v>8.0</v>
      </c>
      <c r="L5364" t="inlineStr">
        <is>
          <t>Billable work</t>
        </is>
      </c>
    </row>
    <row r="5365">
      <c r="A5365" t="inlineStr">
        <is>
          <t>Gabriella Lehőcz</t>
        </is>
      </c>
      <c r="B5365">
        <f>IF(COUNTIF(Team!$A$2:$A$18,A5365)&gt;0,"CPS","")</f>
      </c>
      <c r="C5365" t="inlineStr">
        <is>
          <t>Sales Activities</t>
        </is>
      </c>
      <c r="D5365" t="inlineStr">
        <is>
          <t>Sonrisa</t>
        </is>
      </c>
      <c r="E5365" t="inlineStr">
        <is>
          <t/>
        </is>
      </c>
      <c r="F5365" t="inlineStr">
        <is>
          <t>Contract management</t>
        </is>
      </c>
      <c r="G5365" t="inlineStr">
        <is>
          <t>elektronikus aláírások</t>
        </is>
      </c>
      <c r="H5365" s="3">
        <v>46127.0</v>
      </c>
      <c r="I5365"/>
      <c r="J5365"/>
      <c r="K5365">
        <v>0.5</v>
      </c>
      <c r="L5365" t="inlineStr">
        <is>
          <t>Non-billable work</t>
        </is>
      </c>
    </row>
    <row r="5366">
      <c r="A5366" t="inlineStr">
        <is>
          <t>László Bánfalvi</t>
        </is>
      </c>
      <c r="B5366">
        <f>IF(COUNTIF(Team!$A$2:$A$18,A5366)&gt;0,"CPS","")</f>
      </c>
      <c r="C5366" t="inlineStr">
        <is>
          <t>Sonrisa SysAdmin JIRA</t>
        </is>
      </c>
      <c r="D5366" t="inlineStr">
        <is>
          <t>Sonrisa</t>
        </is>
      </c>
      <c r="E5366" t="inlineStr">
        <is>
          <t/>
        </is>
      </c>
      <c r="F5366" t="inlineStr">
        <is>
          <t>SSC - Endpoint management</t>
        </is>
      </c>
      <c r="G5366" t="inlineStr">
        <is>
          <t/>
        </is>
      </c>
      <c r="H5366" s="3">
        <v>46127.0</v>
      </c>
      <c r="I5366"/>
      <c r="J5366"/>
      <c r="K5366">
        <v>0.5</v>
      </c>
      <c r="L5366" t="inlineStr">
        <is>
          <t>Billable work</t>
        </is>
      </c>
    </row>
    <row r="5367">
      <c r="A5367" t="inlineStr">
        <is>
          <t>Erika Lődár</t>
        </is>
      </c>
      <c r="B5367">
        <f>IF(COUNTIF(Team!$A$2:$A$18,A5367)&gt;0,"CPS","")</f>
      </c>
      <c r="C5367" t="inlineStr">
        <is>
          <t>Entities 2026 - Halo</t>
        </is>
      </c>
      <c r="D5367" t="inlineStr">
        <is>
          <t>Diligent</t>
        </is>
      </c>
      <c r="E5367" t="inlineStr">
        <is>
          <t/>
        </is>
      </c>
      <c r="F5367" t="inlineStr">
        <is>
          <t>Meeting</t>
        </is>
      </c>
      <c r="G5367" t="inlineStr">
        <is>
          <t/>
        </is>
      </c>
      <c r="H5367" s="3">
        <v>46127.0</v>
      </c>
      <c r="I5367"/>
      <c r="J5367"/>
      <c r="K5367">
        <v>0.5</v>
      </c>
      <c r="L5367" t="inlineStr">
        <is>
          <t>Billable work</t>
        </is>
      </c>
    </row>
    <row r="5368">
      <c r="A5368" t="inlineStr">
        <is>
          <t>Gábor Bálint</t>
        </is>
      </c>
      <c r="B5368">
        <f>IF(COUNTIF(Team!$A$2:$A$18,A5368)&gt;0,"CPS","")</f>
      </c>
      <c r="C5368" t="inlineStr">
        <is>
          <t>Global Blue - Rex - Japan 2026</t>
        </is>
      </c>
      <c r="D5368" t="inlineStr">
        <is>
          <t>Global Blue</t>
        </is>
      </c>
      <c r="E5368" t="inlineStr">
        <is>
          <t/>
        </is>
      </c>
      <c r="F5368" t="inlineStr">
        <is>
          <t>Project Management and Administration</t>
        </is>
      </c>
      <c r="G5368" t="inlineStr">
        <is>
          <t/>
        </is>
      </c>
      <c r="H5368" s="3">
        <v>46127.0</v>
      </c>
      <c r="I5368"/>
      <c r="J5368"/>
      <c r="K5368">
        <v>2.75</v>
      </c>
      <c r="L5368" t="inlineStr">
        <is>
          <t>Billable work</t>
        </is>
      </c>
    </row>
    <row r="5369">
      <c r="A5369" t="inlineStr">
        <is>
          <t>Dániel Kiss</t>
        </is>
      </c>
      <c r="B5369">
        <f>IF(COUNTIF(Team!$A$2:$A$18,A5369)&gt;0,"CPS","")</f>
      </c>
      <c r="C5369" t="inlineStr">
        <is>
          <t>K11 Production</t>
        </is>
      </c>
      <c r="D5369" t="inlineStr">
        <is>
          <t>Magyar Államkincstár</t>
        </is>
      </c>
      <c r="E5369" t="inlineStr">
        <is>
          <t>199273</t>
        </is>
      </c>
      <c r="F5369" t="inlineStr">
        <is>
          <t>Több validációs és funkcionalitási hiba az aktív példány lista endpointon</t>
        </is>
      </c>
      <c r="G5369" t="inlineStr">
        <is>
          <t/>
        </is>
      </c>
      <c r="H5369" s="3">
        <v>46127.0</v>
      </c>
      <c r="I5369"/>
      <c r="J5369"/>
      <c r="K5369">
        <v>0.25</v>
      </c>
      <c r="L5369" t="inlineStr">
        <is>
          <t>Billable work</t>
        </is>
      </c>
    </row>
    <row r="5370">
      <c r="A5370" t="inlineStr">
        <is>
          <t>Gabriella Lehőcz</t>
        </is>
      </c>
      <c r="B5370">
        <f>IF(COUNTIF(Team!$A$2:$A$18,A5370)&gt;0,"CPS","")</f>
      </c>
      <c r="C5370" t="inlineStr">
        <is>
          <t>Sales Activities</t>
        </is>
      </c>
      <c r="D5370" t="inlineStr">
        <is>
          <t>Sonrisa</t>
        </is>
      </c>
      <c r="E5370" t="inlineStr">
        <is>
          <t/>
        </is>
      </c>
      <c r="F5370" t="inlineStr">
        <is>
          <t>Invoicing</t>
        </is>
      </c>
      <c r="G5370" t="inlineStr">
        <is>
          <t>- DKÜ számla-PO kérdés, 
- Exar megrendelők módosítása, 
- InfoCompass hiányzó táblázat kitöltése, 
- levelezés</t>
        </is>
      </c>
      <c r="H5370" s="3">
        <v>46127.0</v>
      </c>
      <c r="I5370"/>
      <c r="J5370"/>
      <c r="K5370">
        <v>3.25</v>
      </c>
      <c r="L5370" t="inlineStr">
        <is>
          <t>Non-billable work</t>
        </is>
      </c>
    </row>
    <row r="5371">
      <c r="A5371" t="inlineStr">
        <is>
          <t>Zoltán Bán</t>
        </is>
      </c>
      <c r="B5371">
        <f>IF(COUNTIF(Team!$A$2:$A$18,A5371)&gt;0,"CPS","")</f>
      </c>
      <c r="C5371" t="inlineStr">
        <is>
          <t>Sonrisa SysAdmin JIRA</t>
        </is>
      </c>
      <c r="D5371" t="inlineStr">
        <is>
          <t>Sonrisa</t>
        </is>
      </c>
      <c r="E5371" t="inlineStr">
        <is>
          <t/>
        </is>
      </c>
      <c r="F5371" t="inlineStr">
        <is>
          <t>SSC - SaaS management</t>
        </is>
      </c>
      <c r="G5371" t="inlineStr">
        <is>
          <t>SYS-12113, VPN kulcs küldés.</t>
        </is>
      </c>
      <c r="H5371" s="3">
        <v>46127.0</v>
      </c>
      <c r="I5371"/>
      <c r="J5371"/>
      <c r="K5371">
        <v>0.25</v>
      </c>
      <c r="L5371" t="inlineStr">
        <is>
          <t>Billable work</t>
        </is>
      </c>
    </row>
    <row r="5372">
      <c r="A5372" t="inlineStr">
        <is>
          <t>Bence Farkas</t>
        </is>
      </c>
      <c r="B5372">
        <f>IF(COUNTIF(Team!$A$2:$A$18,A5372)&gt;0,"CPS","")</f>
      </c>
      <c r="C5372" t="inlineStr">
        <is>
          <t>Lufthansa-Continuity</t>
        </is>
      </c>
      <c r="D5372" t="inlineStr">
        <is>
          <t>Lufthansa</t>
        </is>
      </c>
      <c r="E5372" t="inlineStr">
        <is>
          <t>199451</t>
        </is>
      </c>
      <c r="F5372" t="inlineStr">
        <is>
          <t>DCS_html mysql upgrade után a php projektek elhasaltak</t>
        </is>
      </c>
      <c r="G5372" t="inlineStr">
        <is>
          <t/>
        </is>
      </c>
      <c r="H5372" s="3">
        <v>46127.0</v>
      </c>
      <c r="I5372"/>
      <c r="J5372"/>
      <c r="K5372">
        <v>4.0</v>
      </c>
      <c r="L5372" t="inlineStr">
        <is>
          <t>Billable work</t>
        </is>
      </c>
    </row>
    <row r="5373">
      <c r="A5373" t="inlineStr">
        <is>
          <t>Dániel Kiss</t>
        </is>
      </c>
      <c r="B5373">
        <f>IF(COUNTIF(Team!$A$2:$A$18,A5373)&gt;0,"CPS","")</f>
      </c>
      <c r="C5373" t="inlineStr">
        <is>
          <t>K11 Production</t>
        </is>
      </c>
      <c r="D5373" t="inlineStr">
        <is>
          <t>Magyar Államkincstár</t>
        </is>
      </c>
      <c r="E5373" t="inlineStr">
        <is>
          <t>199273</t>
        </is>
      </c>
      <c r="F5373" t="inlineStr">
        <is>
          <t>Több validációs és funkcionalitási hiba az aktív példány lista endpointon</t>
        </is>
      </c>
      <c r="G5373" t="inlineStr">
        <is>
          <t/>
        </is>
      </c>
      <c r="H5373" s="3">
        <v>46127.0</v>
      </c>
      <c r="I5373"/>
      <c r="J5373"/>
      <c r="K5373">
        <v>0.25</v>
      </c>
      <c r="L5373" t="inlineStr">
        <is>
          <t>Billable work</t>
        </is>
      </c>
    </row>
    <row r="5374">
      <c r="A5374" t="inlineStr">
        <is>
          <t>Dávid Komlósi</t>
        </is>
      </c>
      <c r="B5374">
        <f>IF(COUNTIF(Team!$A$2:$A$18,A5374)&gt;0,"CPS","")</f>
      </c>
      <c r="C5374" t="inlineStr">
        <is>
          <t>AI - Direct travel</t>
        </is>
      </c>
      <c r="D5374" t="inlineStr">
        <is>
          <t>Direct Travel</t>
        </is>
      </c>
      <c r="E5374" t="inlineStr">
        <is>
          <t>1002361</t>
        </is>
      </c>
      <c r="F5374" t="inlineStr">
        <is>
          <t>NDE-2361 - File import support into KV via sharepoint</t>
        </is>
      </c>
      <c r="G5374" t="inlineStr">
        <is>
          <t/>
        </is>
      </c>
      <c r="H5374" s="3">
        <v>46127.0</v>
      </c>
      <c r="I5374"/>
      <c r="J5374"/>
      <c r="K5374">
        <v>2.0</v>
      </c>
      <c r="L5374" t="inlineStr">
        <is>
          <t>Billable work</t>
        </is>
      </c>
    </row>
    <row r="5375">
      <c r="A5375" t="inlineStr">
        <is>
          <t>Blanka Cindel</t>
        </is>
      </c>
      <c r="B5375">
        <f>IF(COUNTIF(Team!$A$2:$A$18,A5375)&gt;0,"CPS","")</f>
      </c>
      <c r="C5375" t="inlineStr">
        <is>
          <t>Sonrisa Office Management</t>
        </is>
      </c>
      <c r="D5375" t="inlineStr">
        <is>
          <t>Sonrisa</t>
        </is>
      </c>
      <c r="E5375" t="inlineStr">
        <is>
          <t/>
        </is>
      </c>
      <c r="F5375" t="inlineStr">
        <is>
          <t>Insurance Meeting</t>
        </is>
      </c>
      <c r="G5375" t="inlineStr">
        <is>
          <t/>
        </is>
      </c>
      <c r="H5375" s="3">
        <v>46127.0</v>
      </c>
      <c r="I5375"/>
      <c r="J5375"/>
      <c r="K5375">
        <v>0.5</v>
      </c>
      <c r="L5375" t="inlineStr">
        <is>
          <t>Non-billable work</t>
        </is>
      </c>
    </row>
    <row r="5376">
      <c r="A5376" t="inlineStr">
        <is>
          <t>Milan Agatonovic</t>
        </is>
      </c>
      <c r="B5376">
        <f>IF(COUNTIF(Team!$A$2:$A$18,A5376)&gt;0,"CPS","")</f>
      </c>
      <c r="C5376" t="inlineStr">
        <is>
          <t>Consultancy - Observer Service Remap</t>
        </is>
      </c>
      <c r="D5376" t="inlineStr">
        <is>
          <t>OBSERVER</t>
        </is>
      </c>
      <c r="E5376" t="inlineStr">
        <is>
          <t>199649</t>
        </is>
      </c>
      <c r="F5376" t="inlineStr">
        <is>
          <t>Gitlab Ci Issues</t>
        </is>
      </c>
      <c r="G5376" t="inlineStr">
        <is>
          <t/>
        </is>
      </c>
      <c r="H5376" s="3">
        <v>46127.0</v>
      </c>
      <c r="I5376"/>
      <c r="J5376"/>
      <c r="K5376">
        <v>1.5</v>
      </c>
      <c r="L5376" t="inlineStr">
        <is>
          <t>Billable work</t>
        </is>
      </c>
    </row>
    <row r="5377">
      <c r="A5377" t="inlineStr">
        <is>
          <t>Erika Lődár</t>
        </is>
      </c>
      <c r="B5377">
        <f>IF(COUNTIF(Team!$A$2:$A$18,A5377)&gt;0,"CPS","")</f>
      </c>
      <c r="C5377" t="inlineStr">
        <is>
          <t>Entities 2026 - Halo</t>
        </is>
      </c>
      <c r="D5377" t="inlineStr">
        <is>
          <t>Diligent</t>
        </is>
      </c>
      <c r="E5377" t="inlineStr">
        <is>
          <t/>
        </is>
      </c>
      <c r="F5377" t="inlineStr">
        <is>
          <t>QA activity</t>
        </is>
      </c>
      <c r="G5377" t="inlineStr">
        <is>
          <t/>
        </is>
      </c>
      <c r="H5377" s="3">
        <v>46127.0</v>
      </c>
      <c r="I5377"/>
      <c r="J5377"/>
      <c r="K5377">
        <v>7.5</v>
      </c>
      <c r="L5377" t="inlineStr">
        <is>
          <t>Billable work</t>
        </is>
      </c>
    </row>
    <row r="5378">
      <c r="A5378" t="inlineStr">
        <is>
          <t>Dániel Kiss</t>
        </is>
      </c>
      <c r="B5378">
        <f>IF(COUNTIF(Team!$A$2:$A$18,A5378)&gt;0,"CPS","")</f>
      </c>
      <c r="C5378" t="inlineStr">
        <is>
          <t>K11 Production</t>
        </is>
      </c>
      <c r="D5378" t="inlineStr">
        <is>
          <t>Magyar Államkincstár</t>
        </is>
      </c>
      <c r="E5378" t="inlineStr">
        <is>
          <t>199273</t>
        </is>
      </c>
      <c r="F5378" t="inlineStr">
        <is>
          <t>Több validációs és funkcionalitási hiba az aktív példány lista endpointon</t>
        </is>
      </c>
      <c r="G5378" t="inlineStr">
        <is>
          <t/>
        </is>
      </c>
      <c r="H5378" s="3">
        <v>46127.0</v>
      </c>
      <c r="I5378"/>
      <c r="J5378"/>
      <c r="K5378">
        <v>0.25</v>
      </c>
      <c r="L5378" t="inlineStr">
        <is>
          <t>Billable work</t>
        </is>
      </c>
    </row>
    <row r="5379">
      <c r="A5379" t="inlineStr">
        <is>
          <t>Bálint Szente</t>
        </is>
      </c>
      <c r="B5379">
        <f>IF(COUNTIF(Team!$A$2:$A$18,A5379)&gt;0,"CPS","")</f>
      </c>
      <c r="C5379" t="inlineStr">
        <is>
          <t>KV development</t>
        </is>
      </c>
      <c r="D5379" t="inlineStr">
        <is>
          <t>Sonrisa</t>
        </is>
      </c>
      <c r="E5379" t="inlineStr">
        <is>
          <t>200099</t>
        </is>
      </c>
      <c r="F5379" t="inlineStr">
        <is>
          <t>N8n workflow for interview prep plan</t>
        </is>
      </c>
      <c r="G5379" t="inlineStr">
        <is>
          <t>n8n image fix with Joe, preparations</t>
        </is>
      </c>
      <c r="H5379" s="3">
        <v>46127.0</v>
      </c>
      <c r="I5379"/>
      <c r="J5379"/>
      <c r="K5379">
        <v>5.5</v>
      </c>
      <c r="L5379" t="inlineStr">
        <is>
          <t>Non-billable work</t>
        </is>
      </c>
    </row>
    <row r="5380">
      <c r="A5380" t="inlineStr">
        <is>
          <t>Blanka Cindel</t>
        </is>
      </c>
      <c r="B5380">
        <f>IF(COUNTIF(Team!$A$2:$A$18,A5380)&gt;0,"CPS","")</f>
      </c>
      <c r="C5380" t="inlineStr">
        <is>
          <t>Sonrisa Office Management</t>
        </is>
      </c>
      <c r="D5380" t="inlineStr">
        <is>
          <t>Sonrisa</t>
        </is>
      </c>
      <c r="E5380" t="inlineStr">
        <is>
          <t/>
        </is>
      </c>
      <c r="F5380" t="inlineStr">
        <is>
          <t>OM Meetings</t>
        </is>
      </c>
      <c r="G5380" t="inlineStr">
        <is>
          <t/>
        </is>
      </c>
      <c r="H5380" s="3">
        <v>46127.0</v>
      </c>
      <c r="I5380"/>
      <c r="J5380"/>
      <c r="K5380">
        <v>0.5</v>
      </c>
      <c r="L5380" t="inlineStr">
        <is>
          <t>Non-billable work</t>
        </is>
      </c>
    </row>
    <row r="5381">
      <c r="A5381" t="inlineStr">
        <is>
          <t>Dániel Kiss</t>
        </is>
      </c>
      <c r="B5381">
        <f>IF(COUNTIF(Team!$A$2:$A$18,A5381)&gt;0,"CPS","")</f>
      </c>
      <c r="C5381" t="inlineStr">
        <is>
          <t>K11 Production</t>
        </is>
      </c>
      <c r="D5381" t="inlineStr">
        <is>
          <t>Magyar Államkincstár</t>
        </is>
      </c>
      <c r="E5381" t="inlineStr">
        <is>
          <t>200059</t>
        </is>
      </c>
      <c r="F5381" t="inlineStr">
        <is>
          <t>Hiányzó jogosultság ellenőrzés – Más szervezethez tartozó példány lekérhető</t>
        </is>
      </c>
      <c r="G5381" t="inlineStr">
        <is>
          <t/>
        </is>
      </c>
      <c r="H5381" s="3">
        <v>46127.0</v>
      </c>
      <c r="I5381"/>
      <c r="J5381"/>
      <c r="K5381">
        <v>0.25</v>
      </c>
      <c r="L5381" t="inlineStr">
        <is>
          <t>Billable work</t>
        </is>
      </c>
    </row>
    <row r="5382">
      <c r="A5382" t="inlineStr">
        <is>
          <t>Blanka Cindel</t>
        </is>
      </c>
      <c r="B5382">
        <f>IF(COUNTIF(Team!$A$2:$A$18,A5382)&gt;0,"CPS","")</f>
      </c>
      <c r="C5382" t="inlineStr">
        <is>
          <t>Sonrisa Office Management</t>
        </is>
      </c>
      <c r="D5382" t="inlineStr">
        <is>
          <t>Sonrisa</t>
        </is>
      </c>
      <c r="E5382" t="inlineStr">
        <is>
          <t/>
        </is>
      </c>
      <c r="F5382" t="inlineStr">
        <is>
          <t>Invoice Management</t>
        </is>
      </c>
      <c r="G5382" t="inlineStr">
        <is>
          <t/>
        </is>
      </c>
      <c r="H5382" s="3">
        <v>46127.0</v>
      </c>
      <c r="I5382"/>
      <c r="J5382"/>
      <c r="K5382">
        <v>2.25</v>
      </c>
      <c r="L5382" t="inlineStr">
        <is>
          <t>Non-billable work</t>
        </is>
      </c>
    </row>
    <row r="5383">
      <c r="A5383" t="inlineStr">
        <is>
          <t>Mihály-Attila Nánási</t>
        </is>
      </c>
      <c r="B5383">
        <f>IF(COUNTIF(Team!$A$2:$A$18,A5383)&gt;0,"CPS","")</f>
      </c>
      <c r="C5383" t="inlineStr">
        <is>
          <t>UI modernization 2026 - Dev Team</t>
        </is>
      </c>
      <c r="D5383" t="inlineStr">
        <is>
          <t>Diligent</t>
        </is>
      </c>
      <c r="E5383" t="inlineStr">
        <is>
          <t/>
        </is>
      </c>
      <c r="F5383" t="inlineStr">
        <is>
          <t>Meeting</t>
        </is>
      </c>
      <c r="G5383" t="inlineStr">
        <is>
          <t/>
        </is>
      </c>
      <c r="H5383" s="3">
        <v>46127.0</v>
      </c>
      <c r="I5383"/>
      <c r="J5383"/>
      <c r="K5383">
        <v>0.25</v>
      </c>
      <c r="L5383" t="inlineStr">
        <is>
          <t>Billable work</t>
        </is>
      </c>
    </row>
    <row r="5384">
      <c r="A5384" t="inlineStr">
        <is>
          <t>Dávid Komlósi</t>
        </is>
      </c>
      <c r="B5384">
        <f>IF(COUNTIF(Team!$A$2:$A$18,A5384)&gt;0,"CPS","")</f>
      </c>
      <c r="C5384" t="inlineStr">
        <is>
          <t>AI Competency - Presales</t>
        </is>
      </c>
      <c r="D5384" t="inlineStr">
        <is>
          <t>Sonrisa</t>
        </is>
      </c>
      <c r="E5384" t="inlineStr">
        <is>
          <t>198005</t>
        </is>
      </c>
      <c r="F5384" t="inlineStr">
        <is>
          <t>[Yettel] - AI things - Presales meetings, demos, etc..</t>
        </is>
      </c>
      <c r="G5384" t="inlineStr">
        <is>
          <t/>
        </is>
      </c>
      <c r="H5384" s="3">
        <v>46127.0</v>
      </c>
      <c r="I5384"/>
      <c r="J5384"/>
      <c r="K5384">
        <v>4.0</v>
      </c>
      <c r="L5384" t="inlineStr">
        <is>
          <t>Non-billable work</t>
        </is>
      </c>
    </row>
    <row r="5385">
      <c r="A5385" t="inlineStr">
        <is>
          <t>Blanka Cindel</t>
        </is>
      </c>
      <c r="B5385">
        <f>IF(COUNTIF(Team!$A$2:$A$18,A5385)&gt;0,"CPS","")</f>
      </c>
      <c r="C5385" t="inlineStr">
        <is>
          <t>Sonrisa Office Management</t>
        </is>
      </c>
      <c r="D5385" t="inlineStr">
        <is>
          <t>Sonrisa</t>
        </is>
      </c>
      <c r="E5385" t="inlineStr">
        <is>
          <t/>
        </is>
      </c>
      <c r="F5385" t="inlineStr">
        <is>
          <t>Administrative Help</t>
        </is>
      </c>
      <c r="G5385" t="inlineStr">
        <is>
          <t>Alex</t>
        </is>
      </c>
      <c r="H5385" s="3">
        <v>46127.0</v>
      </c>
      <c r="I5385"/>
      <c r="J5385"/>
      <c r="K5385">
        <v>0.5</v>
      </c>
      <c r="L5385" t="inlineStr">
        <is>
          <t>Non-billable work</t>
        </is>
      </c>
    </row>
    <row r="5386">
      <c r="A5386" t="inlineStr">
        <is>
          <t>Andor Szabó</t>
        </is>
      </c>
      <c r="B5386">
        <f>IF(COUNTIF(Team!$A$2:$A$18,A5386)&gt;0,"CPS","")</f>
      </c>
      <c r="C5386" t="inlineStr">
        <is>
          <t>Cloud Platform Services</t>
        </is>
      </c>
      <c r="D5386" t="inlineStr">
        <is>
          <t>Sonrisa</t>
        </is>
      </c>
      <c r="E5386" t="inlineStr">
        <is>
          <t>196631</t>
        </is>
      </c>
      <c r="F5386" t="inlineStr">
        <is>
          <t>Diligent - ARC BOS Sunset</t>
        </is>
      </c>
      <c r="G5386" t="inlineStr">
        <is>
          <t/>
        </is>
      </c>
      <c r="H5386" s="3">
        <v>46127.0</v>
      </c>
      <c r="I5386"/>
      <c r="J5386"/>
      <c r="K5386">
        <v>8.0</v>
      </c>
      <c r="L5386" t="inlineStr">
        <is>
          <t>Billable work</t>
        </is>
      </c>
    </row>
    <row r="5387">
      <c r="A5387" t="inlineStr">
        <is>
          <t>Olivér Kolter</t>
        </is>
      </c>
      <c r="B5387">
        <f>IF(COUNTIF(Team!$A$2:$A$18,A5387)&gt;0,"CPS","")</f>
      </c>
      <c r="C5387" t="inlineStr">
        <is>
          <t>Synlab Plasma (BigCommerce)</t>
        </is>
      </c>
      <c r="D5387" t="inlineStr">
        <is>
          <t>Synlab</t>
        </is>
      </c>
      <c r="E5387" t="inlineStr">
        <is>
          <t>1015152</t>
        </is>
      </c>
      <c r="F5387" t="inlineStr">
        <is>
          <t>SA-15152 - [OE] Scrum meetings (planning, DSM, retro, demo)</t>
        </is>
      </c>
      <c r="G5387" t="inlineStr">
        <is>
          <t>JIRAID:112031 DSM</t>
        </is>
      </c>
      <c r="H5387" s="3">
        <v>46127.0</v>
      </c>
      <c r="I5387"/>
      <c r="J5387"/>
      <c r="K5387">
        <v>0.5</v>
      </c>
      <c r="L5387" t="inlineStr">
        <is>
          <t>Billable work</t>
        </is>
      </c>
    </row>
    <row r="5388">
      <c r="A5388" t="inlineStr">
        <is>
          <t>Blanka Cindel</t>
        </is>
      </c>
      <c r="B5388">
        <f>IF(COUNTIF(Team!$A$2:$A$18,A5388)&gt;0,"CPS","")</f>
      </c>
      <c r="C5388" t="inlineStr">
        <is>
          <t>Sonrisa Office Management</t>
        </is>
      </c>
      <c r="D5388" t="inlineStr">
        <is>
          <t>Sonrisa</t>
        </is>
      </c>
      <c r="E5388" t="inlineStr">
        <is>
          <t/>
        </is>
      </c>
      <c r="F5388" t="inlineStr">
        <is>
          <t>Site Operation</t>
        </is>
      </c>
      <c r="G5388" t="inlineStr">
        <is>
          <t/>
        </is>
      </c>
      <c r="H5388" s="3">
        <v>46127.0</v>
      </c>
      <c r="I5388"/>
      <c r="J5388"/>
      <c r="K5388">
        <v>0.5</v>
      </c>
      <c r="L5388" t="inlineStr">
        <is>
          <t>Non-billable work</t>
        </is>
      </c>
    </row>
    <row r="5389">
      <c r="A5389" t="inlineStr">
        <is>
          <t>Tibor Lörinczi</t>
        </is>
      </c>
      <c r="B5389">
        <f>IF(COUNTIF(Team!$A$2:$A$18,A5389)&gt;0,"CPS","")</f>
      </c>
      <c r="C5389" t="inlineStr">
        <is>
          <t>Yettel - GRIP</t>
        </is>
      </c>
      <c r="D5389" t="inlineStr">
        <is>
          <t>Yettel</t>
        </is>
      </c>
      <c r="E5389" t="inlineStr">
        <is>
          <t/>
        </is>
      </c>
      <c r="F5389" t="inlineStr">
        <is>
          <t>Yettel - Grip - Development</t>
        </is>
      </c>
      <c r="G5389" t="inlineStr">
        <is>
          <t/>
        </is>
      </c>
      <c r="H5389" s="3">
        <v>46127.0</v>
      </c>
      <c r="I5389"/>
      <c r="J5389"/>
      <c r="K5389">
        <v>8.0</v>
      </c>
      <c r="L5389" t="inlineStr">
        <is>
          <t>Billable work</t>
        </is>
      </c>
    </row>
    <row r="5390">
      <c r="A5390" t="inlineStr">
        <is>
          <t>Péter Vincze</t>
        </is>
      </c>
      <c r="B5390">
        <f>IF(COUNTIF(Team!$A$2:$A$18,A5390)&gt;0,"CPS","")</f>
      </c>
      <c r="C5390" t="inlineStr">
        <is>
          <t>Diligent - Boards - Hydra</t>
        </is>
      </c>
      <c r="D5390" t="inlineStr">
        <is>
          <t>Diligent</t>
        </is>
      </c>
      <c r="E5390" t="inlineStr">
        <is>
          <t/>
        </is>
      </c>
      <c r="F5390" t="inlineStr">
        <is>
          <t>Meeting</t>
        </is>
      </c>
      <c r="G5390" t="inlineStr">
        <is>
          <t/>
        </is>
      </c>
      <c r="H5390" s="3">
        <v>46127.0</v>
      </c>
      <c r="I5390"/>
      <c r="J5390"/>
      <c r="K5390">
        <v>2.0</v>
      </c>
      <c r="L5390" t="inlineStr">
        <is>
          <t>Billable work</t>
        </is>
      </c>
    </row>
    <row r="5391">
      <c r="A5391" t="inlineStr">
        <is>
          <t>Gabriella Lehőcz</t>
        </is>
      </c>
      <c r="B5391">
        <f>IF(COUNTIF(Team!$A$2:$A$18,A5391)&gt;0,"CPS","")</f>
      </c>
      <c r="C5391" t="inlineStr">
        <is>
          <t>Sonrisa Office Management</t>
        </is>
      </c>
      <c r="D5391" t="inlineStr">
        <is>
          <t>Sonrisa</t>
        </is>
      </c>
      <c r="E5391" t="inlineStr">
        <is>
          <t/>
        </is>
      </c>
      <c r="F5391" t="inlineStr">
        <is>
          <t>Post And Package Management</t>
        </is>
      </c>
      <c r="G5391" t="inlineStr">
        <is>
          <t/>
        </is>
      </c>
      <c r="H5391" s="3">
        <v>46127.0</v>
      </c>
      <c r="I5391"/>
      <c r="J5391"/>
      <c r="K5391">
        <v>1.0</v>
      </c>
      <c r="L5391" t="inlineStr">
        <is>
          <t>Non-billable work</t>
        </is>
      </c>
    </row>
    <row r="5392">
      <c r="A5392" t="inlineStr">
        <is>
          <t>Blanka Cindel</t>
        </is>
      </c>
      <c r="B5392">
        <f>IF(COUNTIF(Team!$A$2:$A$18,A5392)&gt;0,"CPS","")</f>
      </c>
      <c r="C5392" t="inlineStr">
        <is>
          <t>Sonrisa Office Management</t>
        </is>
      </c>
      <c r="D5392" t="inlineStr">
        <is>
          <t>Sonrisa</t>
        </is>
      </c>
      <c r="E5392" t="inlineStr">
        <is>
          <t/>
        </is>
      </c>
      <c r="F5392" t="inlineStr">
        <is>
          <t>ERP Administration</t>
        </is>
      </c>
      <c r="G5392" t="inlineStr">
        <is>
          <t>ticketek, Kittinek segítség, import lehetőség megvizsgálása</t>
        </is>
      </c>
      <c r="H5392" s="3">
        <v>46127.0</v>
      </c>
      <c r="I5392"/>
      <c r="J5392"/>
      <c r="K5392">
        <v>1.25</v>
      </c>
      <c r="L5392" t="inlineStr">
        <is>
          <t>Non-billable work</t>
        </is>
      </c>
    </row>
    <row r="5393">
      <c r="A5393" t="inlineStr">
        <is>
          <t>Péter Vincze</t>
        </is>
      </c>
      <c r="B5393">
        <f>IF(COUNTIF(Team!$A$2:$A$18,A5393)&gt;0,"CPS","")</f>
      </c>
      <c r="C5393" t="inlineStr">
        <is>
          <t>Diligent - Boards - Hydra</t>
        </is>
      </c>
      <c r="D5393" t="inlineStr">
        <is>
          <t>Diligent</t>
        </is>
      </c>
      <c r="E5393" t="inlineStr">
        <is>
          <t/>
        </is>
      </c>
      <c r="F5393" t="inlineStr">
        <is>
          <t>Development</t>
        </is>
      </c>
      <c r="G5393" t="inlineStr">
        <is>
          <t>AI week</t>
        </is>
      </c>
      <c r="H5393" s="3">
        <v>46127.0</v>
      </c>
      <c r="I5393"/>
      <c r="J5393"/>
      <c r="K5393">
        <v>6.0</v>
      </c>
      <c r="L5393" t="inlineStr">
        <is>
          <t>Billable work</t>
        </is>
      </c>
    </row>
    <row r="5394">
      <c r="A5394" t="inlineStr">
        <is>
          <t>Viktor Vörös</t>
        </is>
      </c>
      <c r="B5394">
        <f>IF(COUNTIF(Team!$A$2:$A$18,A5394)&gt;0,"CPS","")</f>
      </c>
      <c r="C5394" t="inlineStr">
        <is>
          <t>K11 Production</t>
        </is>
      </c>
      <c r="D5394" t="inlineStr">
        <is>
          <t>Magyar Államkincstár</t>
        </is>
      </c>
      <c r="E5394" t="inlineStr">
        <is>
          <t>199273</t>
        </is>
      </c>
      <c r="F5394" t="inlineStr">
        <is>
          <t>Több validációs és funkcionalitási hiba az aktív példány lista endpointon</t>
        </is>
      </c>
      <c r="G5394" t="inlineStr">
        <is>
          <t/>
        </is>
      </c>
      <c r="H5394" s="3">
        <v>46127.0</v>
      </c>
      <c r="I5394"/>
      <c r="J5394"/>
      <c r="K5394">
        <v>0.5</v>
      </c>
      <c r="L5394" t="inlineStr">
        <is>
          <t>Billable work</t>
        </is>
      </c>
    </row>
    <row r="5395">
      <c r="A5395" t="inlineStr">
        <is>
          <t>Blanka Cindel</t>
        </is>
      </c>
      <c r="B5395">
        <f>IF(COUNTIF(Team!$A$2:$A$18,A5395)&gt;0,"CPS","")</f>
      </c>
      <c r="C5395" t="inlineStr">
        <is>
          <t>Sonrisa Office Management</t>
        </is>
      </c>
      <c r="D5395" t="inlineStr">
        <is>
          <t>Sonrisa</t>
        </is>
      </c>
      <c r="E5395" t="inlineStr">
        <is>
          <t/>
        </is>
      </c>
      <c r="F5395" t="inlineStr">
        <is>
          <t>ERP Report Management</t>
        </is>
      </c>
      <c r="G5395" t="inlineStr">
        <is>
          <t>headcount</t>
        </is>
      </c>
      <c r="H5395" s="3">
        <v>46127.0</v>
      </c>
      <c r="I5395"/>
      <c r="J5395"/>
      <c r="K5395">
        <v>0.25</v>
      </c>
      <c r="L5395" t="inlineStr">
        <is>
          <t>Non-billable work</t>
        </is>
      </c>
    </row>
    <row r="5396">
      <c r="A5396" t="inlineStr">
        <is>
          <t>Botond Portik-Gyurka</t>
        </is>
      </c>
      <c r="B5396">
        <f>IF(COUNTIF(Team!$A$2:$A$18,A5396)&gt;0,"CPS","")</f>
      </c>
      <c r="C5396" t="inlineStr">
        <is>
          <t>Other</t>
        </is>
      </c>
      <c r="D5396" t="inlineStr">
        <is>
          <t>Sonrisa</t>
        </is>
      </c>
      <c r="E5396" t="inlineStr">
        <is>
          <t/>
        </is>
      </c>
      <c r="F5396" t="inlineStr">
        <is>
          <t>Paid leave</t>
        </is>
      </c>
      <c r="G5396" t="inlineStr">
        <is>
          <t/>
        </is>
      </c>
      <c r="H5396" s="3">
        <v>46127.0</v>
      </c>
      <c r="I5396"/>
      <c r="J5396"/>
      <c r="K5396">
        <v>8.0</v>
      </c>
      <c r="L5396" t="inlineStr">
        <is>
          <t>Non-work activity</t>
        </is>
      </c>
    </row>
    <row r="5397">
      <c r="A5397" t="inlineStr">
        <is>
          <t>Dávid Komlósi</t>
        </is>
      </c>
      <c r="B5397">
        <f>IF(COUNTIF(Team!$A$2:$A$18,A5397)&gt;0,"CPS","")</f>
      </c>
      <c r="C5397" t="inlineStr">
        <is>
          <t>KV development</t>
        </is>
      </c>
      <c r="D5397" t="inlineStr">
        <is>
          <t>Sonrisa</t>
        </is>
      </c>
      <c r="E5397" t="inlineStr">
        <is>
          <t>199246</t>
        </is>
      </c>
      <c r="F5397" t="inlineStr">
        <is>
          <t>Backlog grooming, planning, roadmap, ticket management</t>
        </is>
      </c>
      <c r="G5397" t="inlineStr">
        <is>
          <t/>
        </is>
      </c>
      <c r="H5397" s="3">
        <v>46127.0</v>
      </c>
      <c r="I5397"/>
      <c r="J5397"/>
      <c r="K5397">
        <v>2.0</v>
      </c>
      <c r="L5397" t="inlineStr">
        <is>
          <t>Non-billable work</t>
        </is>
      </c>
    </row>
    <row r="5398">
      <c r="A5398" t="inlineStr">
        <is>
          <t>Blanka Cindel</t>
        </is>
      </c>
      <c r="B5398">
        <f>IF(COUNTIF(Team!$A$2:$A$18,A5398)&gt;0,"CPS","")</f>
      </c>
      <c r="C5398" t="inlineStr">
        <is>
          <t>Sonrisa Office Management</t>
        </is>
      </c>
      <c r="D5398" t="inlineStr">
        <is>
          <t>Sonrisa</t>
        </is>
      </c>
      <c r="E5398" t="inlineStr">
        <is>
          <t/>
        </is>
      </c>
      <c r="F5398" t="inlineStr">
        <is>
          <t>Administrative Help</t>
        </is>
      </c>
      <c r="G5398" t="inlineStr">
        <is>
          <t>Dénes banki papír továbbküldése aláírásra</t>
        </is>
      </c>
      <c r="H5398" s="3">
        <v>46127.0</v>
      </c>
      <c r="I5398"/>
      <c r="J5398"/>
      <c r="K5398">
        <v>0.25</v>
      </c>
      <c r="L5398" t="inlineStr">
        <is>
          <t>Non-billable work</t>
        </is>
      </c>
    </row>
    <row r="5399">
      <c r="A5399" t="inlineStr">
        <is>
          <t>Milan Agatonovic</t>
        </is>
      </c>
      <c r="B5399">
        <f>IF(COUNTIF(Team!$A$2:$A$18,A5399)&gt;0,"CPS","")</f>
      </c>
      <c r="C5399" t="inlineStr">
        <is>
          <t>Consultancy - Observer Service Remap</t>
        </is>
      </c>
      <c r="D5399" t="inlineStr">
        <is>
          <t>OBSERVER</t>
        </is>
      </c>
      <c r="E5399" t="inlineStr">
        <is>
          <t>200139</t>
        </is>
      </c>
      <c r="F5399" t="inlineStr">
        <is>
          <t>Relegate Global Metadata Fallback Extractor Update to Scripts</t>
        </is>
      </c>
      <c r="G5399" t="inlineStr">
        <is>
          <t/>
        </is>
      </c>
      <c r="H5399" s="3">
        <v>46127.0</v>
      </c>
      <c r="I5399"/>
      <c r="J5399"/>
      <c r="K5399">
        <v>0.5</v>
      </c>
      <c r="L5399" t="inlineStr">
        <is>
          <t>Billable work</t>
        </is>
      </c>
    </row>
    <row r="5400">
      <c r="A5400" t="inlineStr">
        <is>
          <t>Eszter Sebestyén</t>
        </is>
      </c>
      <c r="B5400">
        <f>IF(COUNTIF(Team!$A$2:$A$18,A5400)&gt;0,"CPS","")</f>
      </c>
      <c r="C5400" t="inlineStr">
        <is>
          <t>Talentedbunch</t>
        </is>
      </c>
      <c r="D5400" t="inlineStr">
        <is>
          <t>Talented Bunch Zrt.</t>
        </is>
      </c>
      <c r="E5400" t="inlineStr">
        <is>
          <t/>
        </is>
      </c>
      <c r="F5400" t="inlineStr">
        <is>
          <t>BA time</t>
        </is>
      </c>
      <c r="G5400" t="inlineStr">
        <is>
          <t>figma review, Doksi update, Formázások</t>
        </is>
      </c>
      <c r="H5400" s="3">
        <v>46127.0</v>
      </c>
      <c r="I5400"/>
      <c r="J5400"/>
      <c r="K5400">
        <v>4.0</v>
      </c>
      <c r="L5400" t="inlineStr">
        <is>
          <t>Billable work</t>
        </is>
      </c>
    </row>
    <row r="5401">
      <c r="A5401" t="inlineStr">
        <is>
          <t>Blanka Cindel</t>
        </is>
      </c>
      <c r="B5401">
        <f>IF(COUNTIF(Team!$A$2:$A$18,A5401)&gt;0,"CPS","")</f>
      </c>
      <c r="C5401" t="inlineStr">
        <is>
          <t>Sonrisa Office Management</t>
        </is>
      </c>
      <c r="D5401" t="inlineStr">
        <is>
          <t>Sonrisa</t>
        </is>
      </c>
      <c r="E5401" t="inlineStr">
        <is>
          <t/>
        </is>
      </c>
      <c r="F5401" t="inlineStr">
        <is>
          <t>ERP Education</t>
        </is>
      </c>
      <c r="G5401" t="inlineStr">
        <is>
          <t/>
        </is>
      </c>
      <c r="H5401" s="3">
        <v>46127.0</v>
      </c>
      <c r="I5401"/>
      <c r="J5401"/>
      <c r="K5401">
        <v>2.0</v>
      </c>
      <c r="L5401" t="inlineStr">
        <is>
          <t>Non-billable work</t>
        </is>
      </c>
    </row>
    <row r="5402">
      <c r="A5402" t="inlineStr">
        <is>
          <t>Milan Agatonovic</t>
        </is>
      </c>
      <c r="B5402">
        <f>IF(COUNTIF(Team!$A$2:$A$18,A5402)&gt;0,"CPS","")</f>
      </c>
      <c r="C5402" t="inlineStr">
        <is>
          <t>Consultancy - Observer Service Remap</t>
        </is>
      </c>
      <c r="D5402" t="inlineStr">
        <is>
          <t>OBSERVER</t>
        </is>
      </c>
      <c r="E5402" t="inlineStr">
        <is>
          <t>200140</t>
        </is>
      </c>
      <c r="F5402" t="inlineStr">
        <is>
          <t>UI Localization: AUTO_PARLAI and AUTO_WHISPER</t>
        </is>
      </c>
      <c r="G5402" t="inlineStr">
        <is>
          <t/>
        </is>
      </c>
      <c r="H5402" s="3">
        <v>46127.0</v>
      </c>
      <c r="I5402"/>
      <c r="J5402"/>
      <c r="K5402">
        <v>1.0</v>
      </c>
      <c r="L5402" t="inlineStr">
        <is>
          <t>Billable work</t>
        </is>
      </c>
    </row>
    <row r="5403">
      <c r="A5403" t="inlineStr">
        <is>
          <t>Gabriella Lehőcz</t>
        </is>
      </c>
      <c r="B5403">
        <f>IF(COUNTIF(Team!$A$2:$A$18,A5403)&gt;0,"CPS","")</f>
      </c>
      <c r="C5403" t="inlineStr">
        <is>
          <t>Sonrisa Office Management</t>
        </is>
      </c>
      <c r="D5403" t="inlineStr">
        <is>
          <t>Sonrisa</t>
        </is>
      </c>
      <c r="E5403" t="inlineStr">
        <is>
          <t/>
        </is>
      </c>
      <c r="F5403" t="inlineStr">
        <is>
          <t>Contract Management</t>
        </is>
      </c>
      <c r="G5403" t="inlineStr">
        <is>
          <t>Demján pályázathoz kapcsolódó doksik újranyomtatása, aláíratása, scan, visszaküldés, doksik cseréje</t>
        </is>
      </c>
      <c r="H5403" s="3">
        <v>46127.0</v>
      </c>
      <c r="I5403"/>
      <c r="J5403"/>
      <c r="K5403">
        <v>0.5</v>
      </c>
      <c r="L5403" t="inlineStr">
        <is>
          <t>Non-billable work</t>
        </is>
      </c>
    </row>
    <row r="5404">
      <c r="A5404" t="inlineStr">
        <is>
          <t>Zoltán Nagy</t>
        </is>
      </c>
      <c r="B5404">
        <f>IF(COUNTIF(Team!$A$2:$A$18,A5404)&gt;0,"CPS","")</f>
      </c>
      <c r="C5404" t="inlineStr">
        <is>
          <t>Yettel - GRIP</t>
        </is>
      </c>
      <c r="D5404" t="inlineStr">
        <is>
          <t>Yettel</t>
        </is>
      </c>
      <c r="E5404" t="inlineStr">
        <is>
          <t/>
        </is>
      </c>
      <c r="F5404" t="inlineStr">
        <is>
          <t>Yettel - Grip - Development</t>
        </is>
      </c>
      <c r="G5404" t="inlineStr">
        <is>
          <t/>
        </is>
      </c>
      <c r="H5404" s="3">
        <v>46127.0</v>
      </c>
      <c r="I5404"/>
      <c r="J5404"/>
      <c r="K5404">
        <v>10.0</v>
      </c>
      <c r="L5404" t="inlineStr">
        <is>
          <t>Billable work</t>
        </is>
      </c>
    </row>
    <row r="5405">
      <c r="A5405" t="inlineStr">
        <is>
          <t>Milan Agatonovic</t>
        </is>
      </c>
      <c r="B5405">
        <f>IF(COUNTIF(Team!$A$2:$A$18,A5405)&gt;0,"CPS","")</f>
      </c>
      <c r="C5405" t="inlineStr">
        <is>
          <t>Consultancy - Observer Service Remap</t>
        </is>
      </c>
      <c r="D5405" t="inlineStr">
        <is>
          <t>OBSERVER</t>
        </is>
      </c>
      <c r="E5405" t="inlineStr">
        <is>
          <t>200144</t>
        </is>
      </c>
      <c r="F5405" t="inlineStr">
        <is>
          <t>Nutch Log Messages Server-Side</t>
        </is>
      </c>
      <c r="G5405" t="inlineStr">
        <is>
          <t/>
        </is>
      </c>
      <c r="H5405" s="3">
        <v>46127.0</v>
      </c>
      <c r="I5405"/>
      <c r="J5405"/>
      <c r="K5405">
        <v>0.5</v>
      </c>
      <c r="L5405" t="inlineStr">
        <is>
          <t>Billable work</t>
        </is>
      </c>
    </row>
    <row r="5406">
      <c r="A5406" t="inlineStr">
        <is>
          <t>Alex László Bodó</t>
        </is>
      </c>
      <c r="B5406">
        <f>IF(COUNTIF(Team!$A$2:$A$18,A5406)&gt;0,"CPS","")</f>
      </c>
      <c r="C5406" t="inlineStr">
        <is>
          <t>SAG-IDOM</t>
        </is>
      </c>
      <c r="D5406" t="inlineStr">
        <is>
          <t>Sagemcom Magyarország Kft.</t>
        </is>
      </c>
      <c r="E5406" t="inlineStr">
        <is>
          <t>190748</t>
        </is>
      </c>
      <c r="F5406" t="inlineStr">
        <is>
          <t>Onboarding</t>
        </is>
      </c>
      <c r="G5406" t="inlineStr">
        <is>
          <t/>
        </is>
      </c>
      <c r="H5406" s="3">
        <v>46127.0</v>
      </c>
      <c r="I5406"/>
      <c r="J5406"/>
      <c r="K5406">
        <v>8.0</v>
      </c>
      <c r="L5406" t="inlineStr">
        <is>
          <t>Billable work</t>
        </is>
      </c>
    </row>
    <row r="5407">
      <c r="A5407" t="inlineStr">
        <is>
          <t>Balázs Kirsching</t>
        </is>
      </c>
      <c r="B5407">
        <f>IF(COUNTIF(Team!$A$2:$A$18,A5407)&gt;0,"CPS","")</f>
      </c>
      <c r="C5407" t="inlineStr">
        <is>
          <t>Lufthansa Netline - HubControl</t>
        </is>
      </c>
      <c r="D5407" t="inlineStr">
        <is>
          <t>Lufthansa</t>
        </is>
      </c>
      <c r="E5407" t="inlineStr">
        <is>
          <t/>
        </is>
      </c>
      <c r="F5407" t="inlineStr">
        <is>
          <t>HubControl project work</t>
        </is>
      </c>
      <c r="G5407" t="inlineStr">
        <is>
          <t/>
        </is>
      </c>
      <c r="H5407" s="3">
        <v>46127.0</v>
      </c>
      <c r="I5407"/>
      <c r="J5407"/>
      <c r="K5407">
        <v>8.0</v>
      </c>
      <c r="L5407" t="inlineStr">
        <is>
          <t>Billable work</t>
        </is>
      </c>
    </row>
    <row r="5408">
      <c r="A5408" t="inlineStr">
        <is>
          <t>Tamás Jobb</t>
        </is>
      </c>
      <c r="B5408">
        <f>IF(COUNTIF(Team!$A$2:$A$18,A5408)&gt;0,"CPS","")</f>
      </c>
      <c r="C5408" t="inlineStr">
        <is>
          <t>SAG-NAV</t>
        </is>
      </c>
      <c r="D5408" t="inlineStr">
        <is>
          <t>Sagemcom Magyarország Kft.</t>
        </is>
      </c>
      <c r="E5408" t="inlineStr">
        <is>
          <t/>
        </is>
      </c>
      <c r="F5408" t="inlineStr">
        <is>
          <t>QA tesztesetek tervezése</t>
        </is>
      </c>
      <c r="G5408" t="inlineStr">
        <is>
          <t/>
        </is>
      </c>
      <c r="H5408" s="3">
        <v>46127.0</v>
      </c>
      <c r="I5408"/>
      <c r="J5408"/>
      <c r="K5408">
        <v>3.25</v>
      </c>
      <c r="L5408" t="inlineStr">
        <is>
          <t>Billable work</t>
        </is>
      </c>
    </row>
    <row r="5409">
      <c r="A5409" t="inlineStr">
        <is>
          <t>Sándor-Loránd Nagy</t>
        </is>
      </c>
      <c r="B5409">
        <f>IF(COUNTIF(Team!$A$2:$A$18,A5409)&gt;0,"CPS","")</f>
      </c>
      <c r="C5409" t="inlineStr">
        <is>
          <t>Idomsoft - Legacy költöztetés</t>
        </is>
      </c>
      <c r="D5409" t="inlineStr">
        <is>
          <t>IdomSoft Zrt.</t>
        </is>
      </c>
      <c r="E5409" t="inlineStr">
        <is>
          <t/>
        </is>
      </c>
      <c r="F5409" t="inlineStr">
        <is>
          <t>PM</t>
        </is>
      </c>
      <c r="G5409" t="inlineStr">
        <is>
          <t>DSM, Sonrisa-Idom heti egyeztetés, RSA app and VPN issue</t>
        </is>
      </c>
      <c r="H5409" s="3">
        <v>46127.0</v>
      </c>
      <c r="I5409"/>
      <c r="J5409"/>
      <c r="K5409">
        <v>4.0</v>
      </c>
      <c r="L5409" t="inlineStr">
        <is>
          <t>Billable work</t>
        </is>
      </c>
    </row>
    <row r="5410">
      <c r="A5410" t="inlineStr">
        <is>
          <t>Milan Agatonovic</t>
        </is>
      </c>
      <c r="B5410">
        <f>IF(COUNTIF(Team!$A$2:$A$18,A5410)&gt;0,"CPS","")</f>
      </c>
      <c r="C5410" t="inlineStr">
        <is>
          <t>Consultancy - Observer Service Remap</t>
        </is>
      </c>
      <c r="D5410" t="inlineStr">
        <is>
          <t>OBSERVER</t>
        </is>
      </c>
      <c r="E5410" t="inlineStr">
        <is>
          <t>200145</t>
        </is>
      </c>
      <c r="F5410" t="inlineStr">
        <is>
          <t>Consolidate Env Vars and Introduce Tini</t>
        </is>
      </c>
      <c r="G5410" t="inlineStr">
        <is>
          <t/>
        </is>
      </c>
      <c r="H5410" s="3">
        <v>46127.0</v>
      </c>
      <c r="I5410"/>
      <c r="J5410"/>
      <c r="K5410">
        <v>1.0</v>
      </c>
      <c r="L5410" t="inlineStr">
        <is>
          <t>Billable work</t>
        </is>
      </c>
    </row>
    <row r="5411">
      <c r="A5411" t="inlineStr">
        <is>
          <t>Andor Zöldesi</t>
        </is>
      </c>
      <c r="B5411">
        <f>IF(COUNTIF(Team!$A$2:$A$18,A5411)&gt;0,"CPS","")</f>
      </c>
      <c r="C5411" t="inlineStr">
        <is>
          <t>Diligent Risk Essentials</t>
        </is>
      </c>
      <c r="D5411" t="inlineStr">
        <is>
          <t>Diligent</t>
        </is>
      </c>
      <c r="E5411" t="inlineStr">
        <is>
          <t>186321</t>
        </is>
      </c>
      <c r="F5411" t="inlineStr">
        <is>
          <t>TL work</t>
        </is>
      </c>
      <c r="G5411" t="inlineStr">
        <is>
          <t/>
        </is>
      </c>
      <c r="H5411" s="3">
        <v>46127.0</v>
      </c>
      <c r="I5411"/>
      <c r="J5411"/>
      <c r="K5411">
        <v>5.0</v>
      </c>
      <c r="L5411" t="inlineStr">
        <is>
          <t>Billable work</t>
        </is>
      </c>
    </row>
    <row r="5412">
      <c r="A5412" t="inlineStr">
        <is>
          <t>Dániel Kiss</t>
        </is>
      </c>
      <c r="B5412">
        <f>IF(COUNTIF(Team!$A$2:$A$18,A5412)&gt;0,"CPS","")</f>
      </c>
      <c r="C5412" t="inlineStr">
        <is>
          <t>K11 Production</t>
        </is>
      </c>
      <c r="D5412" t="inlineStr">
        <is>
          <t>Magyar Államkincstár</t>
        </is>
      </c>
      <c r="E5412" t="inlineStr">
        <is>
          <t>200073</t>
        </is>
      </c>
      <c r="F5412" t="inlineStr">
        <is>
          <t>POST /adminisztracio/adatszolgaltatas/peldany/{id}/ujFlexibilisOszlop 400 hibát ad helyes request bo</t>
        </is>
      </c>
      <c r="G5412" t="inlineStr">
        <is>
          <t/>
        </is>
      </c>
      <c r="H5412" s="3">
        <v>46127.0</v>
      </c>
      <c r="I5412"/>
      <c r="J5412"/>
      <c r="K5412">
        <v>0.25</v>
      </c>
      <c r="L5412" t="inlineStr">
        <is>
          <t>Billable work</t>
        </is>
      </c>
    </row>
    <row r="5413">
      <c r="A5413" t="inlineStr">
        <is>
          <t>Gabriella Lehőcz</t>
        </is>
      </c>
      <c r="B5413">
        <f>IF(COUNTIF(Team!$A$2:$A$18,A5413)&gt;0,"CPS","")</f>
      </c>
      <c r="C5413" t="inlineStr">
        <is>
          <t>Sonrisa Office Management</t>
        </is>
      </c>
      <c r="D5413" t="inlineStr">
        <is>
          <t>Sonrisa</t>
        </is>
      </c>
      <c r="E5413" t="inlineStr">
        <is>
          <t/>
        </is>
      </c>
      <c r="F5413" t="inlineStr">
        <is>
          <t>Administrative Help</t>
        </is>
      </c>
      <c r="G5413" t="inlineStr">
        <is>
          <t>Segítség Kingának maconomyval kapcsolatban</t>
        </is>
      </c>
      <c r="H5413" s="3">
        <v>46127.0</v>
      </c>
      <c r="I5413"/>
      <c r="J5413"/>
      <c r="K5413">
        <v>0.25</v>
      </c>
      <c r="L5413" t="inlineStr">
        <is>
          <t>Non-billable work</t>
        </is>
      </c>
    </row>
    <row r="5414">
      <c r="A5414" t="inlineStr">
        <is>
          <t>Milan Agatonovic</t>
        </is>
      </c>
      <c r="B5414">
        <f>IF(COUNTIF(Team!$A$2:$A$18,A5414)&gt;0,"CPS","")</f>
      </c>
      <c r="C5414" t="inlineStr">
        <is>
          <t>Consultancy - Observer Service Remap</t>
        </is>
      </c>
      <c r="D5414" t="inlineStr">
        <is>
          <t>OBSERVER</t>
        </is>
      </c>
      <c r="E5414" t="inlineStr">
        <is>
          <t>200146</t>
        </is>
      </c>
      <c r="F5414" t="inlineStr">
        <is>
          <t>Introduce Container Memory Limits and Disable Swap</t>
        </is>
      </c>
      <c r="G5414" t="inlineStr">
        <is>
          <t/>
        </is>
      </c>
      <c r="H5414" s="3">
        <v>46127.0</v>
      </c>
      <c r="I5414"/>
      <c r="J5414"/>
      <c r="K5414">
        <v>1.5</v>
      </c>
      <c r="L5414" t="inlineStr">
        <is>
          <t>Billable work</t>
        </is>
      </c>
    </row>
    <row r="5415">
      <c r="A5415" t="inlineStr">
        <is>
          <t>Kinga Zelei</t>
        </is>
      </c>
      <c r="B5415">
        <f>IF(COUNTIF(Team!$A$2:$A$18,A5415)&gt;0,"CPS","")</f>
      </c>
      <c r="C5415" t="inlineStr">
        <is>
          <t>Consultancy - Observer Service Remap</t>
        </is>
      </c>
      <c r="D5415" t="inlineStr">
        <is>
          <t>OBSERVER</t>
        </is>
      </c>
      <c r="E5415" t="inlineStr">
        <is>
          <t>199585</t>
        </is>
      </c>
      <c r="F5415" t="inlineStr">
        <is>
          <t>QA task for UAT</t>
        </is>
      </c>
      <c r="G5415" t="inlineStr">
        <is>
          <t>UAT testing - Company</t>
        </is>
      </c>
      <c r="H5415" s="3">
        <v>46127.0</v>
      </c>
      <c r="I5415"/>
      <c r="J5415"/>
      <c r="K5415">
        <v>8.0</v>
      </c>
      <c r="L5415" t="inlineStr">
        <is>
          <t>Billable work</t>
        </is>
      </c>
    </row>
    <row r="5416">
      <c r="A5416" t="inlineStr">
        <is>
          <t>Milan Agatonovic</t>
        </is>
      </c>
      <c r="B5416">
        <f>IF(COUNTIF(Team!$A$2:$A$18,A5416)&gt;0,"CPS","")</f>
      </c>
      <c r="C5416" t="inlineStr">
        <is>
          <t>Consultancy - Observer Service Remap</t>
        </is>
      </c>
      <c r="D5416" t="inlineStr">
        <is>
          <t>OBSERVER</t>
        </is>
      </c>
      <c r="E5416" t="inlineStr">
        <is>
          <t>200147</t>
        </is>
      </c>
      <c r="F5416" t="inlineStr">
        <is>
          <t>Keycloak Init: Remove Custom Realms</t>
        </is>
      </c>
      <c r="G5416" t="inlineStr">
        <is>
          <t/>
        </is>
      </c>
      <c r="H5416" s="3">
        <v>46127.0</v>
      </c>
      <c r="I5416"/>
      <c r="J5416"/>
      <c r="K5416">
        <v>1.0</v>
      </c>
      <c r="L5416" t="inlineStr">
        <is>
          <t>Billable work</t>
        </is>
      </c>
    </row>
    <row r="5417">
      <c r="A5417" t="inlineStr">
        <is>
          <t>Loury Guy Sinia</t>
        </is>
      </c>
      <c r="B5417">
        <f>IF(COUNTIF(Team!$A$2:$A$18,A5417)&gt;0,"CPS","")</f>
      </c>
      <c r="C5417" t="inlineStr">
        <is>
          <t>Direct Travel Reporting Tool</t>
        </is>
      </c>
      <c r="D5417" t="inlineStr">
        <is>
          <t>Direct Travel</t>
        </is>
      </c>
      <c r="E5417" t="inlineStr">
        <is>
          <t/>
        </is>
      </c>
      <c r="F5417" t="inlineStr">
        <is>
          <t>Project Management</t>
        </is>
      </c>
      <c r="G5417" t="inlineStr">
        <is>
          <t>Account setup for Attila</t>
        </is>
      </c>
      <c r="H5417" s="3">
        <v>46127.0</v>
      </c>
      <c r="I5417"/>
      <c r="J5417"/>
      <c r="K5417">
        <v>2.0</v>
      </c>
      <c r="L5417" t="inlineStr">
        <is>
          <t>Billable work</t>
        </is>
      </c>
    </row>
    <row r="5418">
      <c r="A5418" t="inlineStr">
        <is>
          <t>Kinga Zelei</t>
        </is>
      </c>
      <c r="B5418">
        <f>IF(COUNTIF(Team!$A$2:$A$18,A5418)&gt;0,"CPS","")</f>
      </c>
      <c r="C5418" t="inlineStr">
        <is>
          <t>Waberers-Continuity</t>
        </is>
      </c>
      <c r="D5418" t="inlineStr">
        <is>
          <t>WABERER’S INTERNATIONAL Nyrt.</t>
        </is>
      </c>
      <c r="E5418" t="inlineStr">
        <is>
          <t>319</t>
        </is>
      </c>
      <c r="F5418" t="inlineStr">
        <is>
          <t>[Robot újraírás] Fuel Prices Dowloader - AS24/IDS/MOL</t>
        </is>
      </c>
      <c r="G5418" t="inlineStr">
        <is>
          <t>szerveren való tesztelés</t>
        </is>
      </c>
      <c r="H5418" s="3">
        <v>46127.0</v>
      </c>
      <c r="I5418"/>
      <c r="J5418"/>
      <c r="K5418">
        <v>1.0</v>
      </c>
      <c r="L5418" t="inlineStr">
        <is>
          <t>Billable work</t>
        </is>
      </c>
    </row>
    <row r="5419">
      <c r="A5419" t="inlineStr">
        <is>
          <t>Norbert Orbán</t>
        </is>
      </c>
      <c r="B5419">
        <f>IF(COUNTIF(Team!$A$2:$A$18,A5419)&gt;0,"CPS","")</f>
      </c>
      <c r="C5419" t="inlineStr">
        <is>
          <t>SocialBudNewJira</t>
        </is>
      </c>
      <c r="D5419" t="inlineStr">
        <is>
          <t>SocialBud</t>
        </is>
      </c>
      <c r="E5419" t="inlineStr">
        <is>
          <t>1004663</t>
        </is>
      </c>
      <c r="F5419" t="inlineStr">
        <is>
          <t>SB-4663 - Duplicate Generated Posts and Images</t>
        </is>
      </c>
      <c r="G5419" t="inlineStr">
        <is>
          <t>JIRAID:31795 </t>
        </is>
      </c>
      <c r="H5419" s="3">
        <v>46127.0</v>
      </c>
      <c r="I5419"/>
      <c r="J5419"/>
      <c r="K5419">
        <v>3.0</v>
      </c>
      <c r="L5419" t="inlineStr">
        <is>
          <t>Billable work</t>
        </is>
      </c>
    </row>
    <row r="5420">
      <c r="A5420" t="inlineStr">
        <is>
          <t>Loury Guy Sinia</t>
        </is>
      </c>
      <c r="B5420">
        <f>IF(COUNTIF(Team!$A$2:$A$18,A5420)&gt;0,"CPS","")</f>
      </c>
      <c r="C5420" t="inlineStr">
        <is>
          <t>Direct Travel Reporting Tool</t>
        </is>
      </c>
      <c r="D5420" t="inlineStr">
        <is>
          <t>Direct Travel</t>
        </is>
      </c>
      <c r="E5420" t="inlineStr">
        <is>
          <t/>
        </is>
      </c>
      <c r="F5420" t="inlineStr">
        <is>
          <t>Project Management</t>
        </is>
      </c>
      <c r="G5420" t="inlineStr">
        <is>
          <t>DT Portal DSM, internal meeting recap AI Solutions</t>
        </is>
      </c>
      <c r="H5420" s="3">
        <v>46127.0</v>
      </c>
      <c r="I5420"/>
      <c r="J5420"/>
      <c r="K5420">
        <v>1.5</v>
      </c>
      <c r="L5420" t="inlineStr">
        <is>
          <t>Billable work</t>
        </is>
      </c>
    </row>
    <row r="5421">
      <c r="A5421" t="inlineStr">
        <is>
          <t>Zsombor Károly Ligetfalvi</t>
        </is>
      </c>
      <c r="B5421">
        <f>IF(COUNTIF(Team!$A$2:$A$18,A5421)&gt;0,"CPS","")</f>
      </c>
      <c r="C5421" t="inlineStr">
        <is>
          <t>DKF Pályázatok</t>
        </is>
      </c>
      <c r="D5421" t="inlineStr">
        <is>
          <t>DKF</t>
        </is>
      </c>
      <c r="E5421" t="inlineStr">
        <is>
          <t>192946</t>
        </is>
      </c>
      <c r="F5421" t="inlineStr">
        <is>
          <t>Project Management</t>
        </is>
      </c>
      <c r="G5421" t="inlineStr">
        <is>
          <t/>
        </is>
      </c>
      <c r="H5421" s="3">
        <v>46127.0</v>
      </c>
      <c r="I5421"/>
      <c r="J5421"/>
      <c r="K5421">
        <v>0.5</v>
      </c>
      <c r="L5421" t="inlineStr">
        <is>
          <t>Billable work</t>
        </is>
      </c>
    </row>
    <row r="5422">
      <c r="A5422" t="inlineStr">
        <is>
          <t>Norbert Orbán</t>
        </is>
      </c>
      <c r="B5422">
        <f>IF(COUNTIF(Team!$A$2:$A$18,A5422)&gt;0,"CPS","")</f>
      </c>
      <c r="C5422" t="inlineStr">
        <is>
          <t>SocialBudNewJira</t>
        </is>
      </c>
      <c r="D5422" t="inlineStr">
        <is>
          <t>SocialBud</t>
        </is>
      </c>
      <c r="E5422" t="inlineStr">
        <is>
          <t>1004662</t>
        </is>
      </c>
      <c r="F5422" t="inlineStr">
        <is>
          <t>SB-4662 - UI Breaks on Fast Option Selection</t>
        </is>
      </c>
      <c r="G5422" t="inlineStr">
        <is>
          <t>JIRAID:31794 </t>
        </is>
      </c>
      <c r="H5422" s="3">
        <v>46127.0</v>
      </c>
      <c r="I5422"/>
      <c r="J5422"/>
      <c r="K5422">
        <v>3.0</v>
      </c>
      <c r="L5422" t="inlineStr">
        <is>
          <t>Billable work</t>
        </is>
      </c>
    </row>
    <row r="5423">
      <c r="A5423" t="inlineStr">
        <is>
          <t>Milan Agatonovic</t>
        </is>
      </c>
      <c r="B5423">
        <f>IF(COUNTIF(Team!$A$2:$A$18,A5423)&gt;0,"CPS","")</f>
      </c>
      <c r="C5423" t="inlineStr">
        <is>
          <t>Consultancy - Observer Service Remap</t>
        </is>
      </c>
      <c r="D5423" t="inlineStr">
        <is>
          <t>OBSERVER</t>
        </is>
      </c>
      <c r="E5423" t="inlineStr">
        <is>
          <t>200148</t>
        </is>
      </c>
      <c r="F5423" t="inlineStr">
        <is>
          <t>Init Containers as Docker Images (Kubernetes Compatibility)</t>
        </is>
      </c>
      <c r="G5423" t="inlineStr">
        <is>
          <t/>
        </is>
      </c>
      <c r="H5423" s="3">
        <v>46127.0</v>
      </c>
      <c r="I5423"/>
      <c r="J5423"/>
      <c r="K5423">
        <v>3.0</v>
      </c>
      <c r="L5423" t="inlineStr">
        <is>
          <t>Billable work</t>
        </is>
      </c>
    </row>
    <row r="5424">
      <c r="A5424" t="inlineStr">
        <is>
          <t>Bálint Nagy</t>
        </is>
      </c>
      <c r="B5424">
        <f>IF(COUNTIF(Team!$A$2:$A$18,A5424)&gt;0,"CPS","")</f>
      </c>
      <c r="C5424" t="inlineStr">
        <is>
          <t>Global Blue - Rex - Japan 2026</t>
        </is>
      </c>
      <c r="D5424" t="inlineStr">
        <is>
          <t>Global Blue</t>
        </is>
      </c>
      <c r="E5424" t="inlineStr">
        <is>
          <t/>
        </is>
      </c>
      <c r="F5424" t="inlineStr">
        <is>
          <t>Japan Refunding</t>
        </is>
      </c>
      <c r="G5424" t="inlineStr">
        <is>
          <t/>
        </is>
      </c>
      <c r="H5424" s="3">
        <v>46127.0</v>
      </c>
      <c r="I5424"/>
      <c r="J5424"/>
      <c r="K5424">
        <v>8.0</v>
      </c>
      <c r="L5424" t="inlineStr">
        <is>
          <t>Billable work</t>
        </is>
      </c>
    </row>
    <row r="5425">
      <c r="A5425" t="inlineStr">
        <is>
          <t>Norbert Orbán</t>
        </is>
      </c>
      <c r="B5425">
        <f>IF(COUNTIF(Team!$A$2:$A$18,A5425)&gt;0,"CPS","")</f>
      </c>
      <c r="C5425" t="inlineStr">
        <is>
          <t>SocialBudNewJira</t>
        </is>
      </c>
      <c r="D5425" t="inlineStr">
        <is>
          <t>SocialBud</t>
        </is>
      </c>
      <c r="E5425" t="inlineStr">
        <is>
          <t>1004661</t>
        </is>
      </c>
      <c r="F5425" t="inlineStr">
        <is>
          <t>SB-4661 - AI Assistant Post Drawer</t>
        </is>
      </c>
      <c r="G5425" t="inlineStr">
        <is>
          <t>JIRAID:31793 </t>
        </is>
      </c>
      <c r="H5425" s="3">
        <v>46127.0</v>
      </c>
      <c r="I5425"/>
      <c r="J5425"/>
      <c r="K5425">
        <v>3.0</v>
      </c>
      <c r="L5425" t="inlineStr">
        <is>
          <t>Billable work</t>
        </is>
      </c>
    </row>
    <row r="5426">
      <c r="A5426" t="inlineStr">
        <is>
          <t>Milan Agatonovic</t>
        </is>
      </c>
      <c r="B5426">
        <f>IF(COUNTIF(Team!$A$2:$A$18,A5426)&gt;0,"CPS","")</f>
      </c>
      <c r="C5426" t="inlineStr">
        <is>
          <t>Consultancy - Observer Service Remap</t>
        </is>
      </c>
      <c r="D5426" t="inlineStr">
        <is>
          <t>OBSERVER</t>
        </is>
      </c>
      <c r="E5426" t="inlineStr">
        <is>
          <t>200149</t>
        </is>
      </c>
      <c r="F5426" t="inlineStr">
        <is>
          <t>Fix TLS Fatal Alert in Nutch RSS Fetcher</t>
        </is>
      </c>
      <c r="G5426" t="inlineStr">
        <is>
          <t/>
        </is>
      </c>
      <c r="H5426" s="3">
        <v>46127.0</v>
      </c>
      <c r="I5426"/>
      <c r="J5426"/>
      <c r="K5426">
        <v>1.0</v>
      </c>
      <c r="L5426" t="inlineStr">
        <is>
          <t>Billable work</t>
        </is>
      </c>
    </row>
    <row r="5427">
      <c r="A5427" t="inlineStr">
        <is>
          <t>Péter Brindzik</t>
        </is>
      </c>
      <c r="B5427">
        <f>IF(COUNTIF(Team!$A$2:$A$18,A5427)&gt;0,"CPS","")</f>
      </c>
      <c r="C5427" t="inlineStr">
        <is>
          <t>Consultancy - Observer Service Remap</t>
        </is>
      </c>
      <c r="D5427" t="inlineStr">
        <is>
          <t>OBSERVER</t>
        </is>
      </c>
      <c r="E5427" t="inlineStr">
        <is>
          <t>199585</t>
        </is>
      </c>
      <c r="F5427" t="inlineStr">
        <is>
          <t>QA task for UAT</t>
        </is>
      </c>
      <c r="G5427" t="inlineStr">
        <is>
          <t>documentation</t>
        </is>
      </c>
      <c r="H5427" s="3">
        <v>46127.0</v>
      </c>
      <c r="I5427"/>
      <c r="J5427"/>
      <c r="K5427">
        <v>2.5</v>
      </c>
      <c r="L5427" t="inlineStr">
        <is>
          <t>Billable work</t>
        </is>
      </c>
    </row>
    <row r="5428">
      <c r="A5428" t="inlineStr">
        <is>
          <t>Norbert Müller</t>
        </is>
      </c>
      <c r="B5428">
        <f>IF(COUNTIF(Team!$A$2:$A$18,A5428)&gt;0,"CPS","")</f>
      </c>
      <c r="C5428" t="inlineStr">
        <is>
          <t>Diligent - Boards - Hydra</t>
        </is>
      </c>
      <c r="D5428" t="inlineStr">
        <is>
          <t>Diligent</t>
        </is>
      </c>
      <c r="E5428" t="inlineStr">
        <is>
          <t/>
        </is>
      </c>
      <c r="F5428" t="inlineStr">
        <is>
          <t>Development</t>
        </is>
      </c>
      <c r="G5428" t="inlineStr">
        <is>
          <t>ai week</t>
        </is>
      </c>
      <c r="H5428" s="3">
        <v>46127.0</v>
      </c>
      <c r="I5428"/>
      <c r="J5428"/>
      <c r="K5428">
        <v>8.0</v>
      </c>
      <c r="L5428" t="inlineStr">
        <is>
          <t>Billable work</t>
        </is>
      </c>
    </row>
    <row r="5429">
      <c r="A5429" t="inlineStr">
        <is>
          <t>Péter Brindzik</t>
        </is>
      </c>
      <c r="B5429">
        <f>IF(COUNTIF(Team!$A$2:$A$18,A5429)&gt;0,"CPS","")</f>
      </c>
      <c r="C5429" t="inlineStr">
        <is>
          <t>Consultancy - Observer Service Remap</t>
        </is>
      </c>
      <c r="D5429" t="inlineStr">
        <is>
          <t>OBSERVER</t>
        </is>
      </c>
      <c r="E5429" t="inlineStr">
        <is>
          <t>200106</t>
        </is>
      </c>
      <c r="F5429" t="inlineStr">
        <is>
          <t>Monitoring: Crawler jobs</t>
        </is>
      </c>
      <c r="G5429" t="inlineStr">
        <is>
          <t/>
        </is>
      </c>
      <c r="H5429" s="3">
        <v>46127.0</v>
      </c>
      <c r="I5429"/>
      <c r="J5429"/>
      <c r="K5429">
        <v>1.0</v>
      </c>
      <c r="L5429" t="inlineStr">
        <is>
          <t>Billable work</t>
        </is>
      </c>
    </row>
    <row r="5430">
      <c r="A5430" t="inlineStr">
        <is>
          <t>Loury Guy Sinia</t>
        </is>
      </c>
      <c r="B5430">
        <f>IF(COUNTIF(Team!$A$2:$A$18,A5430)&gt;0,"CPS","")</f>
      </c>
      <c r="C5430" t="inlineStr">
        <is>
          <t>Direct Travel Reporting Tool</t>
        </is>
      </c>
      <c r="D5430" t="inlineStr">
        <is>
          <t>Direct Travel</t>
        </is>
      </c>
      <c r="E5430" t="inlineStr">
        <is>
          <t/>
        </is>
      </c>
      <c r="F5430" t="inlineStr">
        <is>
          <t>Project Management</t>
        </is>
      </c>
      <c r="G5430" t="inlineStr">
        <is>
          <t>ramp up - Jira ticketing paradigm review and documentation</t>
        </is>
      </c>
      <c r="H5430" s="3">
        <v>46127.0</v>
      </c>
      <c r="I5430"/>
      <c r="J5430"/>
      <c r="K5430">
        <v>1.0</v>
      </c>
      <c r="L5430" t="inlineStr">
        <is>
          <t>Billable work</t>
        </is>
      </c>
    </row>
    <row r="5431">
      <c r="A5431" t="inlineStr">
        <is>
          <t>Gabriella Tóth</t>
        </is>
      </c>
      <c r="B5431">
        <f>IF(COUNTIF(Team!$A$2:$A$18,A5431)&gt;0,"CPS","")</f>
      </c>
      <c r="C5431" t="inlineStr">
        <is>
          <t>Sonrisa Office Management</t>
        </is>
      </c>
      <c r="D5431" t="inlineStr">
        <is>
          <t>Sonrisa</t>
        </is>
      </c>
      <c r="E5431" t="inlineStr">
        <is>
          <t/>
        </is>
      </c>
      <c r="F5431" t="inlineStr">
        <is>
          <t>Post And Package Management</t>
        </is>
      </c>
      <c r="G5431" t="inlineStr">
        <is>
          <t>Levelezés, Teams, logolás, levél felhozás, doku scannelés, továbbítás, lefűzés, csomag átvétel</t>
        </is>
      </c>
      <c r="H5431" s="3">
        <v>46127.0</v>
      </c>
      <c r="I5431"/>
      <c r="J5431"/>
      <c r="K5431">
        <v>1.75</v>
      </c>
      <c r="L5431" t="inlineStr">
        <is>
          <t>Non-billable work</t>
        </is>
      </c>
    </row>
    <row r="5432">
      <c r="A5432" t="inlineStr">
        <is>
          <t>Milan Agatonovic</t>
        </is>
      </c>
      <c r="B5432">
        <f>IF(COUNTIF(Team!$A$2:$A$18,A5432)&gt;0,"CPS","")</f>
      </c>
      <c r="C5432" t="inlineStr">
        <is>
          <t>Consultancy - Observer Service Remap</t>
        </is>
      </c>
      <c r="D5432" t="inlineStr">
        <is>
          <t>OBSERVER</t>
        </is>
      </c>
      <c r="E5432" t="inlineStr">
        <is>
          <t>200150</t>
        </is>
      </c>
      <c r="F5432" t="inlineStr">
        <is>
          <t>Fix Race Condition in Testcontainers CI (DinD)</t>
        </is>
      </c>
      <c r="G5432" t="inlineStr">
        <is>
          <t/>
        </is>
      </c>
      <c r="H5432" s="3">
        <v>46127.0</v>
      </c>
      <c r="I5432"/>
      <c r="J5432"/>
      <c r="K5432">
        <v>1.0</v>
      </c>
      <c r="L5432" t="inlineStr">
        <is>
          <t>Billable work</t>
        </is>
      </c>
    </row>
    <row r="5433">
      <c r="A5433" t="inlineStr">
        <is>
          <t>Péter Brindzik</t>
        </is>
      </c>
      <c r="B5433">
        <f>IF(COUNTIF(Team!$A$2:$A$18,A5433)&gt;0,"CPS","")</f>
      </c>
      <c r="C5433" t="inlineStr">
        <is>
          <t>Consultancy - Observer Service Remap</t>
        </is>
      </c>
      <c r="D5433" t="inlineStr">
        <is>
          <t>OBSERVER</t>
        </is>
      </c>
      <c r="E5433" t="inlineStr">
        <is>
          <t>200102</t>
        </is>
      </c>
      <c r="F5433" t="inlineStr">
        <is>
          <t>Crawler: Cloudflare blocks crawling requests from the Cloud</t>
        </is>
      </c>
      <c r="G5433" t="inlineStr">
        <is>
          <t/>
        </is>
      </c>
      <c r="H5433" s="3">
        <v>46127.0</v>
      </c>
      <c r="I5433"/>
      <c r="J5433"/>
      <c r="K5433">
        <v>0.5</v>
      </c>
      <c r="L5433" t="inlineStr">
        <is>
          <t>Billable work</t>
        </is>
      </c>
    </row>
    <row r="5434">
      <c r="A5434" t="inlineStr">
        <is>
          <t>Péter Brindzik</t>
        </is>
      </c>
      <c r="B5434">
        <f>IF(COUNTIF(Team!$A$2:$A$18,A5434)&gt;0,"CPS","")</f>
      </c>
      <c r="C5434" t="inlineStr">
        <is>
          <t>Consultancy - Observer Service Remap</t>
        </is>
      </c>
      <c r="D5434" t="inlineStr">
        <is>
          <t>OBSERVER</t>
        </is>
      </c>
      <c r="E5434" t="inlineStr">
        <is>
          <t>200078</t>
        </is>
      </c>
      <c r="F5434" t="inlineStr">
        <is>
          <t>RTV: Akadozó lejátszás</t>
        </is>
      </c>
      <c r="G5434" t="inlineStr">
        <is>
          <t/>
        </is>
      </c>
      <c r="H5434" s="3">
        <v>46127.0</v>
      </c>
      <c r="I5434"/>
      <c r="J5434"/>
      <c r="K5434">
        <v>2.0</v>
      </c>
      <c r="L5434" t="inlineStr">
        <is>
          <t>Billable work</t>
        </is>
      </c>
    </row>
    <row r="5435">
      <c r="A5435" t="inlineStr">
        <is>
          <t>Márton Zoltán Balázs</t>
        </is>
      </c>
      <c r="B5435">
        <f>IF(COUNTIF(Team!$A$2:$A$18,A5435)&gt;0,"CPS","")</f>
      </c>
      <c r="C5435" t="inlineStr">
        <is>
          <t>Lufthansa Netline OPS</t>
        </is>
      </c>
      <c r="D5435" t="inlineStr">
        <is>
          <t>Lufthansa</t>
        </is>
      </c>
      <c r="E5435" t="inlineStr">
        <is>
          <t/>
        </is>
      </c>
      <c r="F5435" t="inlineStr">
        <is>
          <t>PMBF_LSYOPS1 Problem Management Bug Fixing DELTA</t>
        </is>
      </c>
      <c r="G5435" t="inlineStr">
        <is>
          <t/>
        </is>
      </c>
      <c r="H5435" s="3">
        <v>46127.0</v>
      </c>
      <c r="I5435"/>
      <c r="J5435"/>
      <c r="K5435">
        <v>8.0</v>
      </c>
      <c r="L5435" t="inlineStr">
        <is>
          <t>Billable work</t>
        </is>
      </c>
    </row>
    <row r="5436">
      <c r="A5436" t="inlineStr">
        <is>
          <t>Bálint Szente</t>
        </is>
      </c>
      <c r="B5436">
        <f>IF(COUNTIF(Team!$A$2:$A$18,A5436)&gt;0,"CPS","")</f>
      </c>
      <c r="C5436" t="inlineStr">
        <is>
          <t>KV development</t>
        </is>
      </c>
      <c r="D5436" t="inlineStr">
        <is>
          <t>Sonrisa</t>
        </is>
      </c>
      <c r="E5436" t="inlineStr">
        <is>
          <t>199576</t>
        </is>
      </c>
      <c r="F5436" t="inlineStr">
        <is>
          <t>Balint KV local rampup</t>
        </is>
      </c>
      <c r="G5436" t="inlineStr">
        <is>
          <t>cleaning local git repo, branches, settings, dsm</t>
        </is>
      </c>
      <c r="H5436" s="3">
        <v>46127.0</v>
      </c>
      <c r="I5436"/>
      <c r="J5436"/>
      <c r="K5436">
        <v>1.5</v>
      </c>
      <c r="L5436" t="inlineStr">
        <is>
          <t>Non-billable work</t>
        </is>
      </c>
    </row>
    <row r="5437">
      <c r="A5437" t="inlineStr">
        <is>
          <t>Viktor Vörös</t>
        </is>
      </c>
      <c r="B5437">
        <f>IF(COUNTIF(Team!$A$2:$A$18,A5437)&gt;0,"CPS","")</f>
      </c>
      <c r="C5437" t="inlineStr">
        <is>
          <t>K11 Production</t>
        </is>
      </c>
      <c r="D5437" t="inlineStr">
        <is>
          <t>Magyar Államkincstár</t>
        </is>
      </c>
      <c r="E5437" t="inlineStr">
        <is>
          <t>198832</t>
        </is>
      </c>
      <c r="F5437" t="inlineStr">
        <is>
          <t>[React] Adatszolgáltatás példány: Információk: Üres űrlapok képernyő megvalósítása</t>
        </is>
      </c>
      <c r="G5437" t="inlineStr">
        <is>
          <t>API előtesztelése</t>
        </is>
      </c>
      <c r="H5437" s="3">
        <v>46127.0</v>
      </c>
      <c r="I5437"/>
      <c r="J5437"/>
      <c r="K5437">
        <v>0.75</v>
      </c>
      <c r="L5437" t="inlineStr">
        <is>
          <t>Billable work</t>
        </is>
      </c>
    </row>
    <row r="5438">
      <c r="A5438" t="inlineStr">
        <is>
          <t>Márk-Ádám Vaida</t>
        </is>
      </c>
      <c r="B5438">
        <f>IF(COUNTIF(Team!$A$2:$A$18,A5438)&gt;0,"CPS","")</f>
      </c>
      <c r="C5438" t="inlineStr">
        <is>
          <t>Cloud Platform Services</t>
        </is>
      </c>
      <c r="D5438" t="inlineStr">
        <is>
          <t>Sonrisa</t>
        </is>
      </c>
      <c r="E5438" t="inlineStr">
        <is>
          <t>189341</t>
        </is>
      </c>
      <c r="F5438" t="inlineStr">
        <is>
          <t>MVMI</t>
        </is>
      </c>
      <c r="G5438" t="inlineStr">
        <is>
          <t>Meeting</t>
        </is>
      </c>
      <c r="H5438" s="3">
        <v>46127.0</v>
      </c>
      <c r="I5438"/>
      <c r="J5438"/>
      <c r="K5438">
        <v>0.25</v>
      </c>
      <c r="L5438" t="inlineStr">
        <is>
          <t>Billable work</t>
        </is>
      </c>
    </row>
    <row r="5439">
      <c r="A5439" t="inlineStr">
        <is>
          <t>Bence Kovács</t>
        </is>
      </c>
      <c r="B5439">
        <f>IF(COUNTIF(Team!$A$2:$A$18,A5439)&gt;0,"CPS","")</f>
      </c>
      <c r="C5439" t="inlineStr">
        <is>
          <t>Other</t>
        </is>
      </c>
      <c r="D5439" t="inlineStr">
        <is>
          <t>Sonrisa</t>
        </is>
      </c>
      <c r="E5439" t="inlineStr">
        <is>
          <t/>
        </is>
      </c>
      <c r="F5439" t="inlineStr">
        <is>
          <t>Waiting for assignment</t>
        </is>
      </c>
      <c r="G5439" t="inlineStr">
        <is>
          <t/>
        </is>
      </c>
      <c r="H5439" s="3">
        <v>46127.0</v>
      </c>
      <c r="I5439"/>
      <c r="J5439"/>
      <c r="K5439">
        <v>8.0</v>
      </c>
      <c r="L5439" t="inlineStr">
        <is>
          <t>Non-billable work</t>
        </is>
      </c>
    </row>
    <row r="5440">
      <c r="A5440" t="inlineStr">
        <is>
          <t>Ákos Sándor Csanádi</t>
        </is>
      </c>
      <c r="B5440">
        <f>IF(COUNTIF(Team!$A$2:$A$18,A5440)&gt;0,"CPS","")</f>
      </c>
      <c r="C5440" t="inlineStr">
        <is>
          <t>Lufthansa Netline - HubControl</t>
        </is>
      </c>
      <c r="D5440" t="inlineStr">
        <is>
          <t>Lufthansa</t>
        </is>
      </c>
      <c r="E5440" t="inlineStr">
        <is>
          <t/>
        </is>
      </c>
      <c r="F5440" t="inlineStr">
        <is>
          <t>HubControl project work</t>
        </is>
      </c>
      <c r="G5440" t="inlineStr">
        <is>
          <t/>
        </is>
      </c>
      <c r="H5440" s="3">
        <v>46127.0</v>
      </c>
      <c r="I5440"/>
      <c r="J5440"/>
      <c r="K5440">
        <v>8.0</v>
      </c>
      <c r="L5440" t="inlineStr">
        <is>
          <t>Billable work</t>
        </is>
      </c>
    </row>
    <row r="5441">
      <c r="A5441" t="inlineStr">
        <is>
          <t>István Borosán</t>
        </is>
      </c>
      <c r="B5441">
        <f>IF(COUNTIF(Team!$A$2:$A$18,A5441)&gt;0,"CPS","")</f>
      </c>
      <c r="C5441" t="inlineStr">
        <is>
          <t>KV development</t>
        </is>
      </c>
      <c r="D5441" t="inlineStr">
        <is>
          <t>Sonrisa</t>
        </is>
      </c>
      <c r="E5441" t="inlineStr">
        <is>
          <t>199241</t>
        </is>
      </c>
      <c r="F5441" t="inlineStr">
        <is>
          <t>Onboarding solution</t>
        </is>
      </c>
      <c r="G5441" t="inlineStr">
        <is>
          <t>Ullysys onboarding DSM</t>
        </is>
      </c>
      <c r="H5441" s="3">
        <v>46127.0</v>
      </c>
      <c r="I5441"/>
      <c r="J5441"/>
      <c r="K5441">
        <v>0.25</v>
      </c>
      <c r="L5441" t="inlineStr">
        <is>
          <t>Non-billable work</t>
        </is>
      </c>
    </row>
    <row r="5442">
      <c r="A5442" t="inlineStr">
        <is>
          <t>Júlia Báró</t>
        </is>
      </c>
      <c r="B5442">
        <f>IF(COUNTIF(Team!$A$2:$A$18,A5442)&gt;0,"CPS","")</f>
      </c>
      <c r="C5442" t="inlineStr">
        <is>
          <t>Diligent - Board Effect and Community</t>
        </is>
      </c>
      <c r="D5442" t="inlineStr">
        <is>
          <t>Diligent</t>
        </is>
      </c>
      <c r="E5442" t="inlineStr">
        <is>
          <t/>
        </is>
      </c>
      <c r="F5442" t="inlineStr">
        <is>
          <t>UX Activity</t>
        </is>
      </c>
      <c r="G5442" t="inlineStr">
        <is>
          <t>-- BCLOUD-9659 organised meeting notes regarding this epic -- Set up Claude Code: requested admin right, AWS access, AWS CLI, Node.js install, Claude Code install, Bedrock config, Git install, Figma MCP, Atlas MCP -- Sync with EM about Figma annotation options</t>
        </is>
      </c>
      <c r="H5442" s="3">
        <v>46127.0</v>
      </c>
      <c r="I5442"/>
      <c r="J5442"/>
      <c r="K5442">
        <v>8.0</v>
      </c>
      <c r="L5442" t="inlineStr">
        <is>
          <t>Billable work</t>
        </is>
      </c>
    </row>
    <row r="5443">
      <c r="A5443" t="inlineStr">
        <is>
          <t>Ferenc Alexi</t>
        </is>
      </c>
      <c r="B5443">
        <f>IF(COUNTIF(Team!$A$2:$A$18,A5443)&gt;0,"CPS","")</f>
      </c>
      <c r="C5443" t="inlineStr">
        <is>
          <t>Silver 3.0</t>
        </is>
      </c>
      <c r="D5443" t="inlineStr">
        <is>
          <t>Spinwheel</t>
        </is>
      </c>
      <c r="E5443" t="inlineStr">
        <is>
          <t>1000082</t>
        </is>
      </c>
      <c r="F5443" t="inlineStr">
        <is>
          <t>SIL-82 - Audio Sentiment</t>
        </is>
      </c>
      <c r="G5443" t="inlineStr">
        <is>
          <t>JIRAID:17862 </t>
        </is>
      </c>
      <c r="H5443" s="3">
        <v>46127.0</v>
      </c>
      <c r="I5443"/>
      <c r="J5443"/>
      <c r="K5443">
        <v>1.0</v>
      </c>
      <c r="L5443" t="inlineStr">
        <is>
          <t>Billable work</t>
        </is>
      </c>
    </row>
    <row r="5444">
      <c r="A5444" t="inlineStr">
        <is>
          <t>István Borosán</t>
        </is>
      </c>
      <c r="B5444">
        <f>IF(COUNTIF(Team!$A$2:$A$18,A5444)&gt;0,"CPS","")</f>
      </c>
      <c r="C5444" t="inlineStr">
        <is>
          <t>AI - NKFIH</t>
        </is>
      </c>
      <c r="D5444" t="inlineStr">
        <is>
          <t>NKFIH</t>
        </is>
      </c>
      <c r="E5444" t="inlineStr">
        <is>
          <t>199692</t>
        </is>
      </c>
      <c r="F5444" t="inlineStr">
        <is>
          <t>ExAnte</t>
        </is>
      </c>
      <c r="G5444" t="inlineStr">
        <is>
          <t>KnowledgeVault/Direct Travel DSM</t>
        </is>
      </c>
      <c r="H5444" s="3">
        <v>46127.0</v>
      </c>
      <c r="I5444"/>
      <c r="J5444"/>
      <c r="K5444">
        <v>0.25</v>
      </c>
      <c r="L5444" t="inlineStr">
        <is>
          <t>Billable work</t>
        </is>
      </c>
    </row>
    <row r="5445">
      <c r="A5445" t="inlineStr">
        <is>
          <t>Zsanett Erdudac</t>
        </is>
      </c>
      <c r="B5445">
        <f>IF(COUNTIF(Team!$A$2:$A$18,A5445)&gt;0,"CPS","")</f>
      </c>
      <c r="C5445" t="inlineStr">
        <is>
          <t>Sonrisa TA</t>
        </is>
      </c>
      <c r="D5445" t="inlineStr">
        <is>
          <t>Sonrisa</t>
        </is>
      </c>
      <c r="E5445" t="inlineStr">
        <is>
          <t/>
        </is>
      </c>
      <c r="F5445" t="inlineStr">
        <is>
          <t>Functional: TA meeting</t>
        </is>
      </c>
      <c r="G5445" t="inlineStr">
        <is>
          <t>csapat</t>
        </is>
      </c>
      <c r="H5445" s="3">
        <v>46127.0</v>
      </c>
      <c r="I5445"/>
      <c r="J5445"/>
      <c r="K5445">
        <v>0.5</v>
      </c>
      <c r="L5445" t="inlineStr">
        <is>
          <t>Non-billable work</t>
        </is>
      </c>
    </row>
    <row r="5446">
      <c r="A5446" t="inlineStr">
        <is>
          <t>Zsanett Erdudac</t>
        </is>
      </c>
      <c r="B5446">
        <f>IF(COUNTIF(Team!$A$2:$A$18,A5446)&gt;0,"CPS","")</f>
      </c>
      <c r="C5446" t="inlineStr">
        <is>
          <t>Sonrisa TA</t>
        </is>
      </c>
      <c r="D5446" t="inlineStr">
        <is>
          <t>Sonrisa</t>
        </is>
      </c>
      <c r="E5446" t="inlineStr">
        <is>
          <t/>
        </is>
      </c>
      <c r="F5446" t="inlineStr">
        <is>
          <t>Talent Sourcing: Research Fishing</t>
        </is>
      </c>
      <c r="G5446" t="inlineStr">
        <is>
          <t>ai</t>
        </is>
      </c>
      <c r="H5446" s="3">
        <v>46127.0</v>
      </c>
      <c r="I5446"/>
      <c r="J5446"/>
      <c r="K5446">
        <v>0.5</v>
      </c>
      <c r="L5446" t="inlineStr">
        <is>
          <t>Non-billable work</t>
        </is>
      </c>
    </row>
    <row r="5447">
      <c r="A5447" t="inlineStr">
        <is>
          <t>Tibor Zsuró</t>
        </is>
      </c>
      <c r="B5447">
        <f>IF(COUNTIF(Team!$A$2:$A$18,A5447)&gt;0,"CPS","")</f>
      </c>
      <c r="C5447" t="inlineStr">
        <is>
          <t>Lufthansa Netline - Crew</t>
        </is>
      </c>
      <c r="D5447" t="inlineStr">
        <is>
          <t>Lufthansa</t>
        </is>
      </c>
      <c r="E5447" t="inlineStr">
        <is>
          <t/>
        </is>
      </c>
      <c r="F5447" t="inlineStr">
        <is>
          <t>General development</t>
        </is>
      </c>
      <c r="G5447" t="inlineStr">
        <is>
          <t/>
        </is>
      </c>
      <c r="H5447" s="3">
        <v>46127.0</v>
      </c>
      <c r="I5447"/>
      <c r="J5447"/>
      <c r="K5447">
        <v>8.0</v>
      </c>
      <c r="L5447" t="inlineStr">
        <is>
          <t>Billable work</t>
        </is>
      </c>
    </row>
    <row r="5448">
      <c r="A5448" t="inlineStr">
        <is>
          <t>Zsanett Erdudac</t>
        </is>
      </c>
      <c r="B5448">
        <f>IF(COUNTIF(Team!$A$2:$A$18,A5448)&gt;0,"CPS","")</f>
      </c>
      <c r="C5448" t="inlineStr">
        <is>
          <t>Sonrisa TA</t>
        </is>
      </c>
      <c r="D5448" t="inlineStr">
        <is>
          <t>Sonrisa</t>
        </is>
      </c>
      <c r="E5448" t="inlineStr">
        <is>
          <t/>
        </is>
      </c>
      <c r="F5448" t="inlineStr">
        <is>
          <t>Talent Sourcing: Admin</t>
        </is>
      </c>
      <c r="G5448" t="inlineStr">
        <is>
          <t>linkedin válaszok, TT</t>
        </is>
      </c>
      <c r="H5448" s="3">
        <v>46127.0</v>
      </c>
      <c r="I5448"/>
      <c r="J5448"/>
      <c r="K5448">
        <v>0.75</v>
      </c>
      <c r="L5448" t="inlineStr">
        <is>
          <t>Non-billable work</t>
        </is>
      </c>
    </row>
    <row r="5449">
      <c r="A5449" t="inlineStr">
        <is>
          <t>Attila Szász2</t>
        </is>
      </c>
      <c r="B5449">
        <f>IF(COUNTIF(Team!$A$2:$A$18,A5449)&gt;0,"CPS","")</f>
      </c>
      <c r="C5449" t="inlineStr">
        <is>
          <t>Silver 3.0</t>
        </is>
      </c>
      <c r="D5449" t="inlineStr">
        <is>
          <t>Spinwheel</t>
        </is>
      </c>
      <c r="E5449" t="inlineStr">
        <is>
          <t>1000150</t>
        </is>
      </c>
      <c r="F5449" t="inlineStr">
        <is>
          <t>SIL-150 - SCM: CSM, Real-time Host &amp; MCP: Memory &amp; Context Protocol (MCP)</t>
        </is>
      </c>
      <c r="G5449" t="inlineStr">
        <is>
          <t>JIRAID:17419 </t>
        </is>
      </c>
      <c r="H5449" s="3">
        <v>46127.0</v>
      </c>
      <c r="I5449"/>
      <c r="J5449"/>
      <c r="K5449">
        <v>8.0</v>
      </c>
      <c r="L5449" t="inlineStr">
        <is>
          <t>Billable work</t>
        </is>
      </c>
    </row>
    <row r="5450">
      <c r="A5450" t="inlineStr">
        <is>
          <t>Domos Kresz</t>
        </is>
      </c>
      <c r="B5450">
        <f>IF(COUNTIF(Team!$A$2:$A$18,A5450)&gt;0,"CPS","")</f>
      </c>
      <c r="C5450" t="inlineStr">
        <is>
          <t>Idomsoft - Legacy költöztetés</t>
        </is>
      </c>
      <c r="D5450" t="inlineStr">
        <is>
          <t>IdomSoft Zrt.</t>
        </is>
      </c>
      <c r="E5450" t="inlineStr">
        <is>
          <t/>
        </is>
      </c>
      <c r="F5450" t="inlineStr">
        <is>
          <t>Megbeszélés</t>
        </is>
      </c>
      <c r="G5450" t="inlineStr">
        <is>
          <t/>
        </is>
      </c>
      <c r="H5450" s="3">
        <v>46127.0</v>
      </c>
      <c r="I5450"/>
      <c r="J5450"/>
      <c r="K5450">
        <v>0.5</v>
      </c>
      <c r="L5450" t="inlineStr">
        <is>
          <t>Billable work</t>
        </is>
      </c>
    </row>
    <row r="5451">
      <c r="A5451" t="inlineStr">
        <is>
          <t>Tünde-Anna Biró</t>
        </is>
      </c>
      <c r="B5451">
        <f>IF(COUNTIF(Team!$A$2:$A$18,A5451)&gt;0,"CPS","")</f>
      </c>
      <c r="C5451" t="inlineStr">
        <is>
          <t>PH - Consultant Corner</t>
        </is>
      </c>
      <c r="D5451" t="inlineStr">
        <is>
          <t>Princess House</t>
        </is>
      </c>
      <c r="E5451" t="inlineStr">
        <is>
          <t>2010635</t>
        </is>
      </c>
      <c r="F5451" t="inlineStr">
        <is>
          <t>PHS-10635 - ecdmx - EC BE: Refactor kushki bank transfer payment for ordersubmission</t>
        </is>
      </c>
      <c r="G5451" t="inlineStr">
        <is>
          <t>JIRAID:125684 </t>
        </is>
      </c>
      <c r="H5451" s="3">
        <v>46127.0</v>
      </c>
      <c r="I5451"/>
      <c r="J5451"/>
      <c r="K5451">
        <v>1.25</v>
      </c>
      <c r="L5451" t="inlineStr">
        <is>
          <t>Billable work</t>
        </is>
      </c>
    </row>
    <row r="5452">
      <c r="A5452" t="inlineStr">
        <is>
          <t>Szilvia Vőnekiné Varga</t>
        </is>
      </c>
      <c r="B5452">
        <f>IF(COUNTIF(Team!$A$2:$A$18,A5452)&gt;0,"CPS","")</f>
      </c>
      <c r="C5452" t="inlineStr">
        <is>
          <t>Direct Travel Reporting Tool</t>
        </is>
      </c>
      <c r="D5452" t="inlineStr">
        <is>
          <t>Direct Travel</t>
        </is>
      </c>
      <c r="E5452" t="inlineStr">
        <is>
          <t/>
        </is>
      </c>
      <c r="F5452" t="inlineStr">
        <is>
          <t>BA Tasks</t>
        </is>
      </c>
      <c r="G5452" t="inlineStr">
        <is>
          <t/>
        </is>
      </c>
      <c r="H5452" s="3">
        <v>46127.0</v>
      </c>
      <c r="I5452"/>
      <c r="J5452"/>
      <c r="K5452">
        <v>8.0</v>
      </c>
      <c r="L5452" t="inlineStr">
        <is>
          <t>Billable work</t>
        </is>
      </c>
    </row>
    <row r="5453">
      <c r="A5453" t="inlineStr">
        <is>
          <t>Domos Kresz</t>
        </is>
      </c>
      <c r="B5453">
        <f>IF(COUNTIF(Team!$A$2:$A$18,A5453)&gt;0,"CPS","")</f>
      </c>
      <c r="C5453" t="inlineStr">
        <is>
          <t>Idomsoft - Legacy költöztetés</t>
        </is>
      </c>
      <c r="D5453" t="inlineStr">
        <is>
          <t>IdomSoft Zrt.</t>
        </is>
      </c>
      <c r="E5453" t="inlineStr">
        <is>
          <t/>
        </is>
      </c>
      <c r="F5453" t="inlineStr">
        <is>
          <t>Development</t>
        </is>
      </c>
      <c r="G5453" t="inlineStr">
        <is>
          <t/>
        </is>
      </c>
      <c r="H5453" s="3">
        <v>46127.0</v>
      </c>
      <c r="I5453"/>
      <c r="J5453"/>
      <c r="K5453">
        <v>7.5</v>
      </c>
      <c r="L5453" t="inlineStr">
        <is>
          <t>Billable work</t>
        </is>
      </c>
    </row>
    <row r="5454">
      <c r="A5454" t="inlineStr">
        <is>
          <t>Zádor Hallgató</t>
        </is>
      </c>
      <c r="B5454">
        <f>IF(COUNTIF(Team!$A$2:$A$18,A5454)&gt;0,"CPS","")</f>
      </c>
      <c r="C5454" t="inlineStr">
        <is>
          <t>Diligent - Boards - Hydra</t>
        </is>
      </c>
      <c r="D5454" t="inlineStr">
        <is>
          <t>Diligent</t>
        </is>
      </c>
      <c r="E5454" t="inlineStr">
        <is>
          <t/>
        </is>
      </c>
      <c r="F5454" t="inlineStr">
        <is>
          <t>Development</t>
        </is>
      </c>
      <c r="G5454" t="inlineStr">
        <is>
          <t>AI week activity</t>
        </is>
      </c>
      <c r="H5454" s="3">
        <v>46127.0</v>
      </c>
      <c r="I5454"/>
      <c r="J5454"/>
      <c r="K5454">
        <v>7.75</v>
      </c>
      <c r="L5454" t="inlineStr">
        <is>
          <t>Billable work</t>
        </is>
      </c>
    </row>
    <row r="5455">
      <c r="A5455" t="inlineStr">
        <is>
          <t>István Dénes</t>
        </is>
      </c>
      <c r="B5455">
        <f>IF(COUNTIF(Team!$A$2:$A$18,A5455)&gt;0,"CPS","")</f>
      </c>
      <c r="C5455" t="inlineStr">
        <is>
          <t>Synlab Plasma (BigCommerce)</t>
        </is>
      </c>
      <c r="D5455" t="inlineStr">
        <is>
          <t>Synlab</t>
        </is>
      </c>
      <c r="E5455" t="inlineStr">
        <is>
          <t>1018731</t>
        </is>
      </c>
      <c r="F5455" t="inlineStr">
        <is>
          <t>SA-18731 - [IT] Italy Release 3 non-website</t>
        </is>
      </c>
      <c r="G5455" t="inlineStr">
        <is>
          <t>JIRAID:112162 Hotfixes + code review + releases + testing</t>
        </is>
      </c>
      <c r="H5455" s="3">
        <v>46127.0</v>
      </c>
      <c r="I5455"/>
      <c r="J5455"/>
      <c r="K5455">
        <v>1.0</v>
      </c>
      <c r="L5455" t="inlineStr">
        <is>
          <t>Billable work</t>
        </is>
      </c>
    </row>
    <row r="5456">
      <c r="A5456" t="inlineStr">
        <is>
          <t>Tünde-Anna Biró</t>
        </is>
      </c>
      <c r="B5456">
        <f>IF(COUNTIF(Team!$A$2:$A$18,A5456)&gt;0,"CPS","")</f>
      </c>
      <c r="C5456" t="inlineStr">
        <is>
          <t>PH - Consultant Corner</t>
        </is>
      </c>
      <c r="D5456" t="inlineStr">
        <is>
          <t>Princess House</t>
        </is>
      </c>
      <c r="E5456" t="inlineStr">
        <is>
          <t>2010624</t>
        </is>
      </c>
      <c r="F5456" t="inlineStr">
        <is>
          <t>PHS-10624 - Product Warning functionality not working as expected </t>
        </is>
      </c>
      <c r="G5456" t="inlineStr">
        <is>
          <t>JIRAID:125585 </t>
        </is>
      </c>
      <c r="H5456" s="3">
        <v>46127.0</v>
      </c>
      <c r="I5456"/>
      <c r="J5456"/>
      <c r="K5456">
        <v>2.0</v>
      </c>
      <c r="L5456" t="inlineStr">
        <is>
          <t>Billable work</t>
        </is>
      </c>
    </row>
    <row r="5457">
      <c r="A5457" t="inlineStr">
        <is>
          <t>Zádor Hallgató</t>
        </is>
      </c>
      <c r="B5457">
        <f>IF(COUNTIF(Team!$A$2:$A$18,A5457)&gt;0,"CPS","")</f>
      </c>
      <c r="C5457" t="inlineStr">
        <is>
          <t>Diligent - Boards - Hydra</t>
        </is>
      </c>
      <c r="D5457" t="inlineStr">
        <is>
          <t>Diligent</t>
        </is>
      </c>
      <c r="E5457" t="inlineStr">
        <is>
          <t/>
        </is>
      </c>
      <c r="F5457" t="inlineStr">
        <is>
          <t>Meeting</t>
        </is>
      </c>
      <c r="G5457" t="inlineStr">
        <is>
          <t>Standup</t>
        </is>
      </c>
      <c r="H5457" s="3">
        <v>46127.0</v>
      </c>
      <c r="I5457"/>
      <c r="J5457"/>
      <c r="K5457">
        <v>0.25</v>
      </c>
      <c r="L5457" t="inlineStr">
        <is>
          <t>Billable work</t>
        </is>
      </c>
    </row>
    <row r="5458">
      <c r="A5458" t="inlineStr">
        <is>
          <t>Alexander Póda</t>
        </is>
      </c>
      <c r="B5458">
        <f>IF(COUNTIF(Team!$A$2:$A$18,A5458)&gt;0,"CPS","")</f>
      </c>
      <c r="C5458" t="inlineStr">
        <is>
          <t>Cloud Platform Services</t>
        </is>
      </c>
      <c r="D5458" t="inlineStr">
        <is>
          <t>Sonrisa</t>
        </is>
      </c>
      <c r="E5458" t="inlineStr">
        <is>
          <t>196631</t>
        </is>
      </c>
      <c r="F5458" t="inlineStr">
        <is>
          <t>Diligent - ARC BOS Sunset</t>
        </is>
      </c>
      <c r="G5458" t="inlineStr">
        <is>
          <t/>
        </is>
      </c>
      <c r="H5458" s="3">
        <v>46127.0</v>
      </c>
      <c r="I5458"/>
      <c r="J5458"/>
      <c r="K5458">
        <v>8.0</v>
      </c>
      <c r="L5458" t="inlineStr">
        <is>
          <t>Billable work</t>
        </is>
      </c>
    </row>
    <row r="5459">
      <c r="A5459" t="inlineStr">
        <is>
          <t>Eszter Sebestyén</t>
        </is>
      </c>
      <c r="B5459">
        <f>IF(COUNTIF(Team!$A$2:$A$18,A5459)&gt;0,"CPS","")</f>
      </c>
      <c r="C5459" t="inlineStr">
        <is>
          <t>M sheets</t>
        </is>
      </c>
      <c r="D5459" t="inlineStr">
        <is>
          <t>RSM Hungary Kft.</t>
        </is>
      </c>
      <c r="E5459" t="inlineStr">
        <is>
          <t/>
        </is>
      </c>
      <c r="F5459" t="inlineStr">
        <is>
          <t>Meeting</t>
        </is>
      </c>
      <c r="G5459" t="inlineStr">
        <is>
          <t>Retro</t>
        </is>
      </c>
      <c r="H5459" s="3">
        <v>46127.0</v>
      </c>
      <c r="I5459"/>
      <c r="J5459"/>
      <c r="K5459">
        <v>1.0</v>
      </c>
      <c r="L5459" t="inlineStr">
        <is>
          <t>Billable work</t>
        </is>
      </c>
    </row>
    <row r="5460">
      <c r="A5460" t="inlineStr">
        <is>
          <t>József Tóth-Gerendás</t>
        </is>
      </c>
      <c r="B5460">
        <f>IF(COUNTIF(Team!$A$2:$A$18,A5460)&gt;0,"CPS","")</f>
      </c>
      <c r="C5460" t="inlineStr">
        <is>
          <t>PH - Consultant Corner</t>
        </is>
      </c>
      <c r="D5460" t="inlineStr">
        <is>
          <t>Princess House</t>
        </is>
      </c>
      <c r="E5460" t="inlineStr">
        <is>
          <t>2010625</t>
        </is>
      </c>
      <c r="F5460" t="inlineStr">
        <is>
          <t>PHS-10625 - Extend PriceCodeType enum</t>
        </is>
      </c>
      <c r="G5460" t="inlineStr">
        <is>
          <t>JIRAID:125788 </t>
        </is>
      </c>
      <c r="H5460" s="3">
        <v>46127.0</v>
      </c>
      <c r="I5460"/>
      <c r="J5460"/>
      <c r="K5460">
        <v>2.0</v>
      </c>
      <c r="L5460" t="inlineStr">
        <is>
          <t>Billable work</t>
        </is>
      </c>
    </row>
    <row r="5461">
      <c r="A5461" t="inlineStr">
        <is>
          <t>Alex Borsits</t>
        </is>
      </c>
      <c r="B5461">
        <f>IF(COUNTIF(Team!$A$2:$A$18,A5461)&gt;0,"CPS","")</f>
      </c>
      <c r="C5461" t="inlineStr">
        <is>
          <t>Boeing 737</t>
        </is>
      </c>
      <c r="D5461" t="inlineStr">
        <is>
          <t>Collinear Group</t>
        </is>
      </c>
      <c r="E5461" t="inlineStr">
        <is>
          <t/>
        </is>
      </c>
      <c r="F5461" t="inlineStr">
        <is>
          <t>General Development</t>
        </is>
      </c>
      <c r="G5461" t="inlineStr">
        <is>
          <t/>
        </is>
      </c>
      <c r="H5461" s="3">
        <v>46127.0</v>
      </c>
      <c r="I5461"/>
      <c r="J5461"/>
      <c r="K5461">
        <v>8.0</v>
      </c>
      <c r="L5461" t="inlineStr">
        <is>
          <t>Billable work</t>
        </is>
      </c>
    </row>
    <row r="5462">
      <c r="A5462" t="inlineStr">
        <is>
          <t>Ferenc Alexi</t>
        </is>
      </c>
      <c r="B5462">
        <f>IF(COUNTIF(Team!$A$2:$A$18,A5462)&gt;0,"CPS","")</f>
      </c>
      <c r="C5462" t="inlineStr">
        <is>
          <t>Silver 3.0</t>
        </is>
      </c>
      <c r="D5462" t="inlineStr">
        <is>
          <t>Spinwheel</t>
        </is>
      </c>
      <c r="E5462" t="inlineStr">
        <is>
          <t>1000078</t>
        </is>
      </c>
      <c r="F5462" t="inlineStr">
        <is>
          <t>SIL-78 - Unintended Actions Improvements</t>
        </is>
      </c>
      <c r="G5462" t="inlineStr">
        <is>
          <t>JIRAID:17869 </t>
        </is>
      </c>
      <c r="H5462" s="3">
        <v>46127.0</v>
      </c>
      <c r="I5462"/>
      <c r="J5462"/>
      <c r="K5462">
        <v>7.0</v>
      </c>
      <c r="L5462" t="inlineStr">
        <is>
          <t>Billable work</t>
        </is>
      </c>
    </row>
    <row r="5463">
      <c r="A5463" t="inlineStr">
        <is>
          <t>Eszter Sebestyén</t>
        </is>
      </c>
      <c r="B5463">
        <f>IF(COUNTIF(Team!$A$2:$A$18,A5463)&gt;0,"CPS","")</f>
      </c>
      <c r="C5463" t="inlineStr">
        <is>
          <t>Infracont project</t>
        </is>
      </c>
      <c r="D5463" t="inlineStr">
        <is>
          <t>Infracont</t>
        </is>
      </c>
      <c r="E5463" t="inlineStr">
        <is>
          <t/>
        </is>
      </c>
      <c r="F5463" t="inlineStr">
        <is>
          <t>Planning</t>
        </is>
      </c>
      <c r="G5463" t="inlineStr">
        <is>
          <t/>
        </is>
      </c>
      <c r="H5463" s="3">
        <v>46127.0</v>
      </c>
      <c r="I5463"/>
      <c r="J5463"/>
      <c r="K5463">
        <v>1.5</v>
      </c>
      <c r="L5463" t="inlineStr">
        <is>
          <t>Non-billable work</t>
        </is>
      </c>
    </row>
    <row r="5464">
      <c r="A5464" t="inlineStr">
        <is>
          <t>József Tóth-Gerendás</t>
        </is>
      </c>
      <c r="B5464">
        <f>IF(COUNTIF(Team!$A$2:$A$18,A5464)&gt;0,"CPS","")</f>
      </c>
      <c r="C5464" t="inlineStr">
        <is>
          <t>PH - Consultant Corner</t>
        </is>
      </c>
      <c r="D5464" t="inlineStr">
        <is>
          <t>Princess House</t>
        </is>
      </c>
      <c r="E5464" t="inlineStr">
        <is>
          <t>2010626</t>
        </is>
      </c>
      <c r="F5464" t="inlineStr">
        <is>
          <t>PHS-10626 - Add new price codes to [ordmgmt].[PriceCode] with EF migration</t>
        </is>
      </c>
      <c r="G5464" t="inlineStr">
        <is>
          <t>JIRAID:125790 </t>
        </is>
      </c>
      <c r="H5464" s="3">
        <v>46127.0</v>
      </c>
      <c r="I5464"/>
      <c r="J5464"/>
      <c r="K5464">
        <v>2.0</v>
      </c>
      <c r="L5464" t="inlineStr">
        <is>
          <t>Billable work</t>
        </is>
      </c>
    </row>
    <row r="5465">
      <c r="A5465" t="inlineStr">
        <is>
          <t>Balázs Papp</t>
        </is>
      </c>
      <c r="B5465">
        <f>IF(COUNTIF(Team!$A$2:$A$18,A5465)&gt;0,"CPS","")</f>
      </c>
      <c r="C5465" t="inlineStr">
        <is>
          <t>Silver 3.0</t>
        </is>
      </c>
      <c r="D5465" t="inlineStr">
        <is>
          <t>Spinwheel</t>
        </is>
      </c>
      <c r="E5465" t="inlineStr">
        <is>
          <t>1000571</t>
        </is>
      </c>
      <c r="F5465" t="inlineStr">
        <is>
          <t>SIL-571 - Code review</t>
        </is>
      </c>
      <c r="G5465" t="inlineStr">
        <is>
          <t>JIRAID:18191 </t>
        </is>
      </c>
      <c r="H5465" s="3">
        <v>46127.0</v>
      </c>
      <c r="I5465"/>
      <c r="J5465"/>
      <c r="K5465">
        <v>2.0</v>
      </c>
      <c r="L5465" t="inlineStr">
        <is>
          <t>Billable work</t>
        </is>
      </c>
    </row>
    <row r="5466">
      <c r="A5466" t="inlineStr">
        <is>
          <t>Eszter Sebestyén</t>
        </is>
      </c>
      <c r="B5466">
        <f>IF(COUNTIF(Team!$A$2:$A$18,A5466)&gt;0,"CPS","")</f>
      </c>
      <c r="C5466" t="inlineStr">
        <is>
          <t>sontime2</t>
        </is>
      </c>
      <c r="D5466" t="inlineStr">
        <is>
          <t>Sonrisa</t>
        </is>
      </c>
      <c r="E5466" t="inlineStr">
        <is>
          <t/>
        </is>
      </c>
      <c r="F5466" t="inlineStr">
        <is>
          <t>Project meeting</t>
        </is>
      </c>
      <c r="G5466" t="inlineStr">
        <is>
          <t>Sonpulse igények, support report, belső egyeztetés</t>
        </is>
      </c>
      <c r="H5466" s="3">
        <v>46127.0</v>
      </c>
      <c r="I5466"/>
      <c r="J5466"/>
      <c r="K5466">
        <v>2.5</v>
      </c>
      <c r="L5466" t="inlineStr">
        <is>
          <t>Non-billable work</t>
        </is>
      </c>
    </row>
    <row r="5467">
      <c r="A5467" t="inlineStr">
        <is>
          <t>József Tóth-Gerendás</t>
        </is>
      </c>
      <c r="B5467">
        <f>IF(COUNTIF(Team!$A$2:$A$18,A5467)&gt;0,"CPS","")</f>
      </c>
      <c r="C5467" t="inlineStr">
        <is>
          <t>PH - Consultant Corner</t>
        </is>
      </c>
      <c r="D5467" t="inlineStr">
        <is>
          <t>Princess House</t>
        </is>
      </c>
      <c r="E5467" t="inlineStr">
        <is>
          <t>2010627</t>
        </is>
      </c>
      <c r="F5467" t="inlineStr">
        <is>
          <t>PHS-10627 - Add new price codes to [promruleengine].[PriceCode] with EF migration</t>
        </is>
      </c>
      <c r="G5467" t="inlineStr">
        <is>
          <t>JIRAID:125789 </t>
        </is>
      </c>
      <c r="H5467" s="3">
        <v>46127.0</v>
      </c>
      <c r="I5467"/>
      <c r="J5467"/>
      <c r="K5467">
        <v>4.0</v>
      </c>
      <c r="L5467" t="inlineStr">
        <is>
          <t>Billable work</t>
        </is>
      </c>
    </row>
    <row r="5468">
      <c r="A5468" t="inlineStr">
        <is>
          <t>Róbert Wágner</t>
        </is>
      </c>
      <c r="B5468">
        <f>IF(COUNTIF(Team!$A$2:$A$18,A5468)&gt;0,"CPS","")</f>
      </c>
      <c r="C5468" t="inlineStr">
        <is>
          <t>Diligent - Boards - Ifrit</t>
        </is>
      </c>
      <c r="D5468" t="inlineStr">
        <is>
          <t>Diligent</t>
        </is>
      </c>
      <c r="E5468" t="inlineStr">
        <is>
          <t/>
        </is>
      </c>
      <c r="F5468" t="inlineStr">
        <is>
          <t>Meeting</t>
        </is>
      </c>
      <c r="G5468" t="inlineStr">
        <is>
          <t>Daily standup</t>
        </is>
      </c>
      <c r="H5468" s="3">
        <v>46127.0</v>
      </c>
      <c r="I5468"/>
      <c r="J5468"/>
      <c r="K5468">
        <v>0.25</v>
      </c>
      <c r="L5468" t="inlineStr">
        <is>
          <t>Billable work</t>
        </is>
      </c>
    </row>
    <row r="5469">
      <c r="A5469" t="inlineStr">
        <is>
          <t>Lóránd Bakó</t>
        </is>
      </c>
      <c r="B5469">
        <f>IF(COUNTIF(Team!$A$2:$A$18,A5469)&gt;0,"CPS","")</f>
      </c>
      <c r="C5469" t="inlineStr">
        <is>
          <t>SocialBudNewJira</t>
        </is>
      </c>
      <c r="D5469" t="inlineStr">
        <is>
          <t>SocialBud</t>
        </is>
      </c>
      <c r="E5469" t="inlineStr">
        <is>
          <t>1004660</t>
        </is>
      </c>
      <c r="F5469" t="inlineStr">
        <is>
          <t>SB-4660 - Endless loading when uploading logo from My Images</t>
        </is>
      </c>
      <c r="G5469" t="inlineStr">
        <is>
          <t>JIRAID:31754 </t>
        </is>
      </c>
      <c r="H5469" s="3">
        <v>46127.0</v>
      </c>
      <c r="I5469"/>
      <c r="J5469"/>
      <c r="K5469">
        <v>2.0</v>
      </c>
      <c r="L5469" t="inlineStr">
        <is>
          <t>Billable work</t>
        </is>
      </c>
    </row>
    <row r="5470">
      <c r="A5470" t="inlineStr">
        <is>
          <t>Lóránd Bakó</t>
        </is>
      </c>
      <c r="B5470">
        <f>IF(COUNTIF(Team!$A$2:$A$18,A5470)&gt;0,"CPS","")</f>
      </c>
      <c r="C5470" t="inlineStr">
        <is>
          <t>SocialBudNewJira</t>
        </is>
      </c>
      <c r="D5470" t="inlineStr">
        <is>
          <t>SocialBud</t>
        </is>
      </c>
      <c r="E5470" t="inlineStr">
        <is>
          <t>1004655</t>
        </is>
      </c>
      <c r="F5470" t="inlineStr">
        <is>
          <t>SB-4655 - Improve PDF naming for LinkedIn carousel posts</t>
        </is>
      </c>
      <c r="G5470" t="inlineStr">
        <is>
          <t>JIRAID:31755 </t>
        </is>
      </c>
      <c r="H5470" s="3">
        <v>46127.0</v>
      </c>
      <c r="I5470"/>
      <c r="J5470"/>
      <c r="K5470">
        <v>1.0</v>
      </c>
      <c r="L5470" t="inlineStr">
        <is>
          <t>Billable work</t>
        </is>
      </c>
    </row>
    <row r="5471">
      <c r="A5471" t="inlineStr">
        <is>
          <t>István Dénes</t>
        </is>
      </c>
      <c r="B5471">
        <f>IF(COUNTIF(Team!$A$2:$A$18,A5471)&gt;0,"CPS","")</f>
      </c>
      <c r="C5471" t="inlineStr">
        <is>
          <t>Synlab Plasma (BigCommerce)</t>
        </is>
      </c>
      <c r="D5471" t="inlineStr">
        <is>
          <t>Synlab</t>
        </is>
      </c>
      <c r="E5471" t="inlineStr">
        <is>
          <t>1018731</t>
        </is>
      </c>
      <c r="F5471" t="inlineStr">
        <is>
          <t>SA-18731 - [IT] Italy Release 3 non-website</t>
        </is>
      </c>
      <c r="G5471" t="inlineStr">
        <is>
          <t>JIRAID:112160 Hotfixes + code review + releases + testing</t>
        </is>
      </c>
      <c r="H5471" s="3">
        <v>46127.0</v>
      </c>
      <c r="I5471"/>
      <c r="J5471"/>
      <c r="K5471">
        <v>2.0</v>
      </c>
      <c r="L5471" t="inlineStr">
        <is>
          <t>Billable work</t>
        </is>
      </c>
    </row>
    <row r="5472">
      <c r="A5472" t="inlineStr">
        <is>
          <t>András Kovács</t>
        </is>
      </c>
      <c r="B5472">
        <f>IF(COUNTIF(Team!$A$2:$A$18,A5472)&gt;0,"CPS","")</f>
      </c>
      <c r="C5472" t="inlineStr">
        <is>
          <t>Entities 2026 - Halo</t>
        </is>
      </c>
      <c r="D5472" t="inlineStr">
        <is>
          <t>Diligent</t>
        </is>
      </c>
      <c r="E5472" t="inlineStr">
        <is>
          <t/>
        </is>
      </c>
      <c r="F5472" t="inlineStr">
        <is>
          <t>Development activity</t>
        </is>
      </c>
      <c r="G5472" t="inlineStr">
        <is>
          <t>EAM-3260  
EAM-3284</t>
        </is>
      </c>
      <c r="H5472" s="3">
        <v>46127.0</v>
      </c>
      <c r="I5472"/>
      <c r="J5472"/>
      <c r="K5472">
        <v>7.25</v>
      </c>
      <c r="L5472" t="inlineStr">
        <is>
          <t>Billable work</t>
        </is>
      </c>
    </row>
    <row r="5473">
      <c r="A5473" t="inlineStr">
        <is>
          <t>Lóránd Bakó</t>
        </is>
      </c>
      <c r="B5473">
        <f>IF(COUNTIF(Team!$A$2:$A$18,A5473)&gt;0,"CPS","")</f>
      </c>
      <c r="C5473" t="inlineStr">
        <is>
          <t>SocialBudNewJira</t>
        </is>
      </c>
      <c r="D5473" t="inlineStr">
        <is>
          <t>SocialBud</t>
        </is>
      </c>
      <c r="E5473" t="inlineStr">
        <is>
          <t>1004655</t>
        </is>
      </c>
      <c r="F5473" t="inlineStr">
        <is>
          <t>SB-4655 - Improve PDF naming for LinkedIn carousel posts</t>
        </is>
      </c>
      <c r="G5473" t="inlineStr">
        <is>
          <t>JIRAID:31756 </t>
        </is>
      </c>
      <c r="H5473" s="3">
        <v>46127.0</v>
      </c>
      <c r="I5473"/>
      <c r="J5473"/>
      <c r="K5473">
        <v>3.75</v>
      </c>
      <c r="L5473" t="inlineStr">
        <is>
          <t>Billable work</t>
        </is>
      </c>
    </row>
    <row r="5474">
      <c r="A5474" t="inlineStr">
        <is>
          <t>István Dénes</t>
        </is>
      </c>
      <c r="B5474">
        <f>IF(COUNTIF(Team!$A$2:$A$18,A5474)&gt;0,"CPS","")</f>
      </c>
      <c r="C5474" t="inlineStr">
        <is>
          <t>Synlab Plasma (BigCommerce)</t>
        </is>
      </c>
      <c r="D5474" t="inlineStr">
        <is>
          <t>Synlab</t>
        </is>
      </c>
      <c r="E5474" t="inlineStr">
        <is>
          <t>1018731</t>
        </is>
      </c>
      <c r="F5474" t="inlineStr">
        <is>
          <t>SA-18731 - [IT] Italy Release 3 non-website</t>
        </is>
      </c>
      <c r="G5474" t="inlineStr">
        <is>
          <t>JIRAID:112165 Hotfixes + code review + releases + testing</t>
        </is>
      </c>
      <c r="H5474" s="3">
        <v>46127.0</v>
      </c>
      <c r="I5474"/>
      <c r="J5474"/>
      <c r="K5474">
        <v>4.0</v>
      </c>
      <c r="L5474" t="inlineStr">
        <is>
          <t>Billable work</t>
        </is>
      </c>
    </row>
    <row r="5475">
      <c r="A5475" t="inlineStr">
        <is>
          <t>András Kovács</t>
        </is>
      </c>
      <c r="B5475">
        <f>IF(COUNTIF(Team!$A$2:$A$18,A5475)&gt;0,"CPS","")</f>
      </c>
      <c r="C5475" t="inlineStr">
        <is>
          <t>Entities 2026 - Halo</t>
        </is>
      </c>
      <c r="D5475" t="inlineStr">
        <is>
          <t>Diligent</t>
        </is>
      </c>
      <c r="E5475" t="inlineStr">
        <is>
          <t/>
        </is>
      </c>
      <c r="F5475" t="inlineStr">
        <is>
          <t>Meeting</t>
        </is>
      </c>
      <c r="G5475" t="inlineStr">
        <is>
          <t>DSM</t>
        </is>
      </c>
      <c r="H5475" s="3">
        <v>46127.0</v>
      </c>
      <c r="I5475"/>
      <c r="J5475"/>
      <c r="K5475">
        <v>0.25</v>
      </c>
      <c r="L5475" t="inlineStr">
        <is>
          <t>Billable work</t>
        </is>
      </c>
    </row>
    <row r="5476">
      <c r="A5476" t="inlineStr">
        <is>
          <t>Gabriella Lehőcz</t>
        </is>
      </c>
      <c r="B5476">
        <f>IF(COUNTIF(Team!$A$2:$A$18,A5476)&gt;0,"CPS","")</f>
      </c>
      <c r="C5476" t="inlineStr">
        <is>
          <t>Sonrisa Office Management</t>
        </is>
      </c>
      <c r="D5476" t="inlineStr">
        <is>
          <t>Sonrisa</t>
        </is>
      </c>
      <c r="E5476" t="inlineStr">
        <is>
          <t/>
        </is>
      </c>
      <c r="F5476" t="inlineStr">
        <is>
          <t>Invoice Management</t>
        </is>
      </c>
      <c r="G5476" t="inlineStr">
        <is>
          <t>Számlarögzítés</t>
        </is>
      </c>
      <c r="H5476" s="3">
        <v>46127.0</v>
      </c>
      <c r="I5476"/>
      <c r="J5476"/>
      <c r="K5476">
        <v>1.0</v>
      </c>
      <c r="L5476" t="inlineStr">
        <is>
          <t>Non-billable work</t>
        </is>
      </c>
    </row>
    <row r="5477">
      <c r="A5477" t="inlineStr">
        <is>
          <t>Predrag Knežević</t>
        </is>
      </c>
      <c r="B5477">
        <f>IF(COUNTIF(Team!$A$2:$A$18,A5477)&gt;0,"CPS","")</f>
      </c>
      <c r="C5477" t="inlineStr">
        <is>
          <t>Synlab Plasma (BigCommerce)</t>
        </is>
      </c>
      <c r="D5477" t="inlineStr">
        <is>
          <t>Synlab</t>
        </is>
      </c>
      <c r="E5477" t="inlineStr">
        <is>
          <t>1015265</t>
        </is>
      </c>
      <c r="F5477" t="inlineStr">
        <is>
          <t>SA-15265 - [GS] Scrum meetings (planning, DSM, retro, demo)</t>
        </is>
      </c>
      <c r="G5477" t="inlineStr">
        <is>
          <t>JIRAID:112277 </t>
        </is>
      </c>
      <c r="H5477" s="3">
        <v>46127.0</v>
      </c>
      <c r="I5477"/>
      <c r="J5477"/>
      <c r="K5477">
        <v>0.25</v>
      </c>
      <c r="L5477" t="inlineStr">
        <is>
          <t>Billable work</t>
        </is>
      </c>
    </row>
    <row r="5478">
      <c r="A5478" t="inlineStr">
        <is>
          <t>András Kovács</t>
        </is>
      </c>
      <c r="B5478">
        <f>IF(COUNTIF(Team!$A$2:$A$18,A5478)&gt;0,"CPS","")</f>
      </c>
      <c r="C5478" t="inlineStr">
        <is>
          <t>Entities 2026 - Halo</t>
        </is>
      </c>
      <c r="D5478" t="inlineStr">
        <is>
          <t>Diligent</t>
        </is>
      </c>
      <c r="E5478" t="inlineStr">
        <is>
          <t/>
        </is>
      </c>
      <c r="F5478" t="inlineStr">
        <is>
          <t>Meeting</t>
        </is>
      </c>
      <c r="G5478" t="inlineStr">
        <is>
          <t>AWS migration weekly</t>
        </is>
      </c>
      <c r="H5478" s="3">
        <v>46127.0</v>
      </c>
      <c r="I5478"/>
      <c r="J5478"/>
      <c r="K5478">
        <v>0.5</v>
      </c>
      <c r="L5478" t="inlineStr">
        <is>
          <t>Billable work</t>
        </is>
      </c>
    </row>
    <row r="5479">
      <c r="A5479" t="inlineStr">
        <is>
          <t>Ákos György Pfeff</t>
        </is>
      </c>
      <c r="B5479">
        <f>IF(COUNTIF(Team!$A$2:$A$18,A5479)&gt;0,"CPS","")</f>
      </c>
      <c r="C5479" t="inlineStr">
        <is>
          <t>UI modernization 2026 - Dev Team</t>
        </is>
      </c>
      <c r="D5479" t="inlineStr">
        <is>
          <t>Diligent</t>
        </is>
      </c>
      <c r="E5479" t="inlineStr">
        <is>
          <t/>
        </is>
      </c>
      <c r="F5479" t="inlineStr">
        <is>
          <t>Meeting</t>
        </is>
      </c>
      <c r="G5479" t="inlineStr">
        <is>
          <t/>
        </is>
      </c>
      <c r="H5479" s="3">
        <v>46127.0</v>
      </c>
      <c r="I5479"/>
      <c r="J5479"/>
      <c r="K5479">
        <v>1.25</v>
      </c>
      <c r="L5479" t="inlineStr">
        <is>
          <t>Billable work</t>
        </is>
      </c>
    </row>
    <row r="5480">
      <c r="A5480" t="inlineStr">
        <is>
          <t>Balázs Papp</t>
        </is>
      </c>
      <c r="B5480">
        <f>IF(COUNTIF(Team!$A$2:$A$18,A5480)&gt;0,"CPS","")</f>
      </c>
      <c r="C5480" t="inlineStr">
        <is>
          <t>Silver 3.0</t>
        </is>
      </c>
      <c r="D5480" t="inlineStr">
        <is>
          <t>Spinwheel</t>
        </is>
      </c>
      <c r="E5480" t="inlineStr">
        <is>
          <t>1000332</t>
        </is>
      </c>
      <c r="F5480" t="inlineStr">
        <is>
          <t>SIL-332 - Project Plan Creation/Updates</t>
        </is>
      </c>
      <c r="G5480" t="inlineStr">
        <is>
          <t>JIRAID:18192 </t>
        </is>
      </c>
      <c r="H5480" s="3">
        <v>46127.0</v>
      </c>
      <c r="I5480"/>
      <c r="J5480"/>
      <c r="K5480">
        <v>1.5</v>
      </c>
      <c r="L5480" t="inlineStr">
        <is>
          <t>Billable work</t>
        </is>
      </c>
    </row>
    <row r="5481">
      <c r="A5481" t="inlineStr">
        <is>
          <t>Norbert Orbán</t>
        </is>
      </c>
      <c r="B5481">
        <f>IF(COUNTIF(Team!$A$2:$A$18,A5481)&gt;0,"CPS","")</f>
      </c>
      <c r="C5481" t="inlineStr">
        <is>
          <t>SocialBudNewJira</t>
        </is>
      </c>
      <c r="D5481" t="inlineStr">
        <is>
          <t>SocialBud</t>
        </is>
      </c>
      <c r="E5481" t="inlineStr">
        <is>
          <t>1003663</t>
        </is>
      </c>
      <c r="F5481" t="inlineStr">
        <is>
          <t>SB-3663 - Meeting participation, meeting preparations, written communication, process updates</t>
        </is>
      </c>
      <c r="G5481" t="inlineStr">
        <is>
          <t>JIRAID:31752 DSM</t>
        </is>
      </c>
      <c r="H5481" s="3">
        <v>46127.0</v>
      </c>
      <c r="I5481"/>
      <c r="J5481"/>
      <c r="K5481">
        <v>0.75</v>
      </c>
      <c r="L5481" t="inlineStr">
        <is>
          <t>Billable work</t>
        </is>
      </c>
    </row>
    <row r="5482">
      <c r="A5482" t="inlineStr">
        <is>
          <t>Péter Brindzik</t>
        </is>
      </c>
      <c r="B5482">
        <f>IF(COUNTIF(Team!$A$2:$A$18,A5482)&gt;0,"CPS","")</f>
      </c>
      <c r="C5482" t="inlineStr">
        <is>
          <t>Synlab SDN</t>
        </is>
      </c>
      <c r="D5482" t="inlineStr">
        <is>
          <t>Synlab</t>
        </is>
      </c>
      <c r="E5482" t="inlineStr">
        <is>
          <t>1003045</t>
        </is>
      </c>
      <c r="F5482" t="inlineStr">
        <is>
          <t>SDN-3045 - [SDN] Meetings (Planning, DSM, retro, demo, ad-hoc)</t>
        </is>
      </c>
      <c r="G5482" t="inlineStr">
        <is>
          <t>JIRAID:112238 dsm</t>
        </is>
      </c>
      <c r="H5482" s="3">
        <v>46127.0</v>
      </c>
      <c r="I5482"/>
      <c r="J5482"/>
      <c r="K5482">
        <v>0.25</v>
      </c>
      <c r="L5482" t="inlineStr">
        <is>
          <t>Billable work</t>
        </is>
      </c>
    </row>
    <row r="5483">
      <c r="A5483" t="inlineStr">
        <is>
          <t>Ákos György Pfeff</t>
        </is>
      </c>
      <c r="B5483">
        <f>IF(COUNTIF(Team!$A$2:$A$18,A5483)&gt;0,"CPS","")</f>
      </c>
      <c r="C5483" t="inlineStr">
        <is>
          <t>UI modernization 2026 - Dev Team</t>
        </is>
      </c>
      <c r="D5483" t="inlineStr">
        <is>
          <t>Diligent</t>
        </is>
      </c>
      <c r="E5483" t="inlineStr">
        <is>
          <t/>
        </is>
      </c>
      <c r="F5483" t="inlineStr">
        <is>
          <t>Development</t>
        </is>
      </c>
      <c r="G5483" t="inlineStr">
        <is>
          <t/>
        </is>
      </c>
      <c r="H5483" s="3">
        <v>46127.0</v>
      </c>
      <c r="I5483"/>
      <c r="J5483"/>
      <c r="K5483">
        <v>10.0</v>
      </c>
      <c r="L5483" t="inlineStr">
        <is>
          <t>Billable work</t>
        </is>
      </c>
    </row>
    <row r="5484">
      <c r="A5484" t="inlineStr">
        <is>
          <t>Lóránd Bakó</t>
        </is>
      </c>
      <c r="B5484">
        <f>IF(COUNTIF(Team!$A$2:$A$18,A5484)&gt;0,"CPS","")</f>
      </c>
      <c r="C5484" t="inlineStr">
        <is>
          <t>SocialBudNewJira</t>
        </is>
      </c>
      <c r="D5484" t="inlineStr">
        <is>
          <t>SocialBud</t>
        </is>
      </c>
      <c r="E5484" t="inlineStr">
        <is>
          <t>1003663</t>
        </is>
      </c>
      <c r="F5484" t="inlineStr">
        <is>
          <t>SB-3663 - Meeting participation, meeting preparations, written communication, process updates</t>
        </is>
      </c>
      <c r="G5484" t="inlineStr">
        <is>
          <t>JIRAID:31757 DSM</t>
        </is>
      </c>
      <c r="H5484" s="3">
        <v>46127.0</v>
      </c>
      <c r="I5484"/>
      <c r="J5484"/>
      <c r="K5484">
        <v>0.25</v>
      </c>
      <c r="L5484" t="inlineStr">
        <is>
          <t>Billable work</t>
        </is>
      </c>
    </row>
    <row r="5485">
      <c r="A5485" t="inlineStr">
        <is>
          <t>Marcell Zoltán Szűcs</t>
        </is>
      </c>
      <c r="B5485">
        <f>IF(COUNTIF(Team!$A$2:$A$18,A5485)&gt;0,"CPS","")</f>
      </c>
      <c r="C5485" t="inlineStr">
        <is>
          <t>Sonrisa CTO (Shared)</t>
        </is>
      </c>
      <c r="D5485" t="inlineStr">
        <is>
          <t>Sonrisa</t>
        </is>
      </c>
      <c r="E5485" t="inlineStr">
        <is>
          <t/>
        </is>
      </c>
      <c r="F5485" t="inlineStr">
        <is>
          <t>UX Guild activities</t>
        </is>
      </c>
      <c r="G5485" t="inlineStr">
        <is>
          <t/>
        </is>
      </c>
      <c r="H5485" s="3">
        <v>46127.0</v>
      </c>
      <c r="I5485"/>
      <c r="J5485"/>
      <c r="K5485">
        <v>1.0</v>
      </c>
      <c r="L5485" t="inlineStr">
        <is>
          <t>Non-work activity</t>
        </is>
      </c>
    </row>
    <row r="5486">
      <c r="A5486" t="inlineStr">
        <is>
          <t>János Trencsik</t>
        </is>
      </c>
      <c r="B5486">
        <f>IF(COUNTIF(Team!$A$2:$A$18,A5486)&gt;0,"CPS","")</f>
      </c>
      <c r="C5486" t="inlineStr">
        <is>
          <t>Global Blue - Rex - Japan 2026</t>
        </is>
      </c>
      <c r="D5486" t="inlineStr">
        <is>
          <t>Global Blue</t>
        </is>
      </c>
      <c r="E5486" t="inlineStr">
        <is>
          <t/>
        </is>
      </c>
      <c r="F5486" t="inlineStr">
        <is>
          <t>UDD</t>
        </is>
      </c>
      <c r="G5486" t="inlineStr">
        <is>
          <t/>
        </is>
      </c>
      <c r="H5486" s="3">
        <v>46127.0</v>
      </c>
      <c r="I5486"/>
      <c r="J5486"/>
      <c r="K5486">
        <v>8.0</v>
      </c>
      <c r="L5486" t="inlineStr">
        <is>
          <t>Billable work</t>
        </is>
      </c>
    </row>
    <row r="5487">
      <c r="A5487" t="inlineStr">
        <is>
          <t>Hunor Michael Molnár-Ázbé</t>
        </is>
      </c>
      <c r="B5487">
        <f>IF(COUNTIF(Team!$A$2:$A$18,A5487)&gt;0,"CPS","")</f>
      </c>
      <c r="C5487" t="inlineStr">
        <is>
          <t>Waberers-Continuity</t>
        </is>
      </c>
      <c r="D5487" t="inlineStr">
        <is>
          <t>WABERER’S INTERNATIONAL Nyrt.</t>
        </is>
      </c>
      <c r="E5487" t="inlineStr">
        <is>
          <t>473</t>
        </is>
      </c>
      <c r="F5487" t="inlineStr">
        <is>
          <t>[408395] AS24 havi konverter - HVO100 termékkód</t>
        </is>
      </c>
      <c r="G5487" t="inlineStr">
        <is>
          <t/>
        </is>
      </c>
      <c r="H5487" s="3">
        <v>46127.0</v>
      </c>
      <c r="I5487"/>
      <c r="J5487"/>
      <c r="K5487">
        <v>8.0</v>
      </c>
      <c r="L5487" t="inlineStr">
        <is>
          <t>Billable work</t>
        </is>
      </c>
    </row>
    <row r="5488">
      <c r="A5488" t="inlineStr">
        <is>
          <t>Mihály-Attila Nánási</t>
        </is>
      </c>
      <c r="B5488">
        <f>IF(COUNTIF(Team!$A$2:$A$18,A5488)&gt;0,"CPS","")</f>
      </c>
      <c r="C5488" t="inlineStr">
        <is>
          <t>UI modernization 2026 - Dev Team</t>
        </is>
      </c>
      <c r="D5488" t="inlineStr">
        <is>
          <t>Diligent</t>
        </is>
      </c>
      <c r="E5488" t="inlineStr">
        <is>
          <t/>
        </is>
      </c>
      <c r="F5488" t="inlineStr">
        <is>
          <t>Meeting</t>
        </is>
      </c>
      <c r="G5488" t="inlineStr">
        <is>
          <t/>
        </is>
      </c>
      <c r="H5488" s="3">
        <v>46127.0</v>
      </c>
      <c r="I5488"/>
      <c r="J5488"/>
      <c r="K5488">
        <v>1.0</v>
      </c>
      <c r="L5488" t="inlineStr">
        <is>
          <t>Billable work</t>
        </is>
      </c>
    </row>
    <row r="5489">
      <c r="A5489" t="inlineStr">
        <is>
          <t>Tünde-Anna Biró</t>
        </is>
      </c>
      <c r="B5489">
        <f>IF(COUNTIF(Team!$A$2:$A$18,A5489)&gt;0,"CPS","")</f>
      </c>
      <c r="C5489" t="inlineStr">
        <is>
          <t>PH - Consultant Corner</t>
        </is>
      </c>
      <c r="D5489" t="inlineStr">
        <is>
          <t>Princess House</t>
        </is>
      </c>
      <c r="E5489" t="inlineStr">
        <is>
          <t>2007119</t>
        </is>
      </c>
      <c r="F5489" t="inlineStr">
        <is>
          <t>PHS-7119 - ccdus - Scrum</t>
        </is>
      </c>
      <c r="G5489" t="inlineStr">
        <is>
          <t>JIRAID:125618 </t>
        </is>
      </c>
      <c r="H5489" s="3">
        <v>46127.0</v>
      </c>
      <c r="I5489"/>
      <c r="J5489"/>
      <c r="K5489">
        <v>0.25</v>
      </c>
      <c r="L5489" t="inlineStr">
        <is>
          <t>Billable work</t>
        </is>
      </c>
    </row>
    <row r="5490">
      <c r="A5490" t="inlineStr">
        <is>
          <t>Péter Brindzik</t>
        </is>
      </c>
      <c r="B5490">
        <f>IF(COUNTIF(Team!$A$2:$A$18,A5490)&gt;0,"CPS","")</f>
      </c>
      <c r="C5490" t="inlineStr">
        <is>
          <t>Synlab SDN</t>
        </is>
      </c>
      <c r="D5490" t="inlineStr">
        <is>
          <t>Synlab</t>
        </is>
      </c>
      <c r="E5490" t="inlineStr">
        <is>
          <t>1003045</t>
        </is>
      </c>
      <c r="F5490" t="inlineStr">
        <is>
          <t>SDN-3045 - [SDN] Meetings (Planning, DSM, retro, demo, ad-hoc)</t>
        </is>
      </c>
      <c r="G5490" t="inlineStr">
        <is>
          <t>JIRAID:112239 tech-discussion</t>
        </is>
      </c>
      <c r="H5490" s="3">
        <v>46127.0</v>
      </c>
      <c r="I5490"/>
      <c r="J5490"/>
      <c r="K5490">
        <v>1.5</v>
      </c>
      <c r="L5490" t="inlineStr">
        <is>
          <t>Billable work</t>
        </is>
      </c>
    </row>
    <row r="5491">
      <c r="A5491" t="inlineStr">
        <is>
          <t>Lóránd Bakó</t>
        </is>
      </c>
      <c r="B5491">
        <f>IF(COUNTIF(Team!$A$2:$A$18,A5491)&gt;0,"CPS","")</f>
      </c>
      <c r="C5491" t="inlineStr">
        <is>
          <t>SocialBudNewJira</t>
        </is>
      </c>
      <c r="D5491" t="inlineStr">
        <is>
          <t>SocialBud</t>
        </is>
      </c>
      <c r="E5491" t="inlineStr">
        <is>
          <t>1003663</t>
        </is>
      </c>
      <c r="F5491" t="inlineStr">
        <is>
          <t>SB-3663 - Meeting participation, meeting preparations, written communication, process updates</t>
        </is>
      </c>
      <c r="G5491" t="inlineStr">
        <is>
          <t>JIRAID:31758 Share meeting</t>
        </is>
      </c>
      <c r="H5491" s="3">
        <v>46127.0</v>
      </c>
      <c r="I5491"/>
      <c r="J5491"/>
      <c r="K5491">
        <v>1.0</v>
      </c>
      <c r="L5491" t="inlineStr">
        <is>
          <t>Billable work</t>
        </is>
      </c>
    </row>
    <row r="5492">
      <c r="A5492" t="inlineStr">
        <is>
          <t>Péter Brindzik</t>
        </is>
      </c>
      <c r="B5492">
        <f>IF(COUNTIF(Team!$A$2:$A$18,A5492)&gt;0,"CPS","")</f>
      </c>
      <c r="C5492" t="inlineStr">
        <is>
          <t>Synlab SDN</t>
        </is>
      </c>
      <c r="D5492" t="inlineStr">
        <is>
          <t>Synlab</t>
        </is>
      </c>
      <c r="E5492" t="inlineStr">
        <is>
          <t>1003045</t>
        </is>
      </c>
      <c r="F5492" t="inlineStr">
        <is>
          <t>SDN-3045 - [SDN] Meetings (Planning, DSM, retro, demo, ad-hoc)</t>
        </is>
      </c>
      <c r="G5492" t="inlineStr">
        <is>
          <t>JIRAID:112240 am-pm meeting</t>
        </is>
      </c>
      <c r="H5492" s="3">
        <v>46127.0</v>
      </c>
      <c r="I5492"/>
      <c r="J5492"/>
      <c r="K5492">
        <v>0.25</v>
      </c>
      <c r="L5492" t="inlineStr">
        <is>
          <t>Billable work</t>
        </is>
      </c>
    </row>
    <row r="5493">
      <c r="A5493" t="inlineStr">
        <is>
          <t>András Szögi</t>
        </is>
      </c>
      <c r="B5493">
        <f>IF(COUNTIF(Team!$A$2:$A$18,A5493)&gt;0,"CPS","")</f>
      </c>
      <c r="C5493" t="inlineStr">
        <is>
          <t>UI modernization 2026 - UX_BA_Team</t>
        </is>
      </c>
      <c r="D5493" t="inlineStr">
        <is>
          <t>Diligent</t>
        </is>
      </c>
      <c r="E5493" t="inlineStr">
        <is>
          <t/>
        </is>
      </c>
      <c r="F5493" t="inlineStr">
        <is>
          <t>UX activity</t>
        </is>
      </c>
      <c r="G5493" t="inlineStr">
        <is>
          <t/>
        </is>
      </c>
      <c r="H5493" s="3">
        <v>46127.0</v>
      </c>
      <c r="I5493"/>
      <c r="J5493"/>
      <c r="K5493">
        <v>8.0</v>
      </c>
      <c r="L5493" t="inlineStr">
        <is>
          <t>Billable work</t>
        </is>
      </c>
    </row>
    <row r="5494">
      <c r="A5494" t="inlineStr">
        <is>
          <t>Elek Árpád Balla</t>
        </is>
      </c>
      <c r="B5494">
        <f>IF(COUNTIF(Team!$A$2:$A$18,A5494)&gt;0,"CPS","")</f>
      </c>
      <c r="C5494" t="inlineStr">
        <is>
          <t>UI modernization 2026 - Dev Team</t>
        </is>
      </c>
      <c r="D5494" t="inlineStr">
        <is>
          <t>Diligent</t>
        </is>
      </c>
      <c r="E5494" t="inlineStr">
        <is>
          <t/>
        </is>
      </c>
      <c r="F5494" t="inlineStr">
        <is>
          <t>Development</t>
        </is>
      </c>
      <c r="G5494" t="inlineStr">
        <is>
          <t/>
        </is>
      </c>
      <c r="H5494" s="3">
        <v>46127.0</v>
      </c>
      <c r="I5494"/>
      <c r="J5494"/>
      <c r="K5494">
        <v>5.0</v>
      </c>
      <c r="L5494" t="inlineStr">
        <is>
          <t>Billable work</t>
        </is>
      </c>
    </row>
    <row r="5495">
      <c r="A5495" t="inlineStr">
        <is>
          <t>Marcell Zoltán Szűcs</t>
        </is>
      </c>
      <c r="B5495">
        <f>IF(COUNTIF(Team!$A$2:$A$18,A5495)&gt;0,"CPS","")</f>
      </c>
      <c r="C5495" t="inlineStr">
        <is>
          <t>K11 Production</t>
        </is>
      </c>
      <c r="D5495" t="inlineStr">
        <is>
          <t>Magyar Államkincstár</t>
        </is>
      </c>
      <c r="E5495" t="inlineStr">
        <is>
          <t>200004</t>
        </is>
      </c>
      <c r="F5495" t="inlineStr">
        <is>
          <t>[UI/UX] Adatszolgáltatás példány: Normál űrlap szerkesztő felületének megvalósítása</t>
        </is>
      </c>
      <c r="G5495" t="inlineStr">
        <is>
          <t/>
        </is>
      </c>
      <c r="H5495" s="3">
        <v>46127.0</v>
      </c>
      <c r="I5495"/>
      <c r="J5495"/>
      <c r="K5495">
        <v>4.5</v>
      </c>
      <c r="L5495" t="inlineStr">
        <is>
          <t>Billable work</t>
        </is>
      </c>
    </row>
    <row r="5496">
      <c r="A5496" t="inlineStr">
        <is>
          <t>Ádám Bálint</t>
        </is>
      </c>
      <c r="B5496">
        <f>IF(COUNTIF(Team!$A$2:$A$18,A5496)&gt;0,"CPS","")</f>
      </c>
      <c r="C5496" t="inlineStr">
        <is>
          <t>Direct Travel Reporting Tool</t>
        </is>
      </c>
      <c r="D5496" t="inlineStr">
        <is>
          <t>Direct Travel</t>
        </is>
      </c>
      <c r="E5496" t="inlineStr">
        <is>
          <t/>
        </is>
      </c>
      <c r="F5496" t="inlineStr">
        <is>
          <t>FE Dev</t>
        </is>
      </c>
      <c r="G5496" t="inlineStr">
        <is>
          <t>DSM(s), NDE-2504, NDE-2582</t>
        </is>
      </c>
      <c r="H5496" s="3">
        <v>46127.0</v>
      </c>
      <c r="I5496"/>
      <c r="J5496"/>
      <c r="K5496">
        <v>8.0</v>
      </c>
      <c r="L5496" t="inlineStr">
        <is>
          <t>Billable work</t>
        </is>
      </c>
    </row>
    <row r="5497">
      <c r="A5497" t="inlineStr">
        <is>
          <t>Marcell Zoltán Szűcs</t>
        </is>
      </c>
      <c r="B5497">
        <f>IF(COUNTIF(Team!$A$2:$A$18,A5497)&gt;0,"CPS","")</f>
      </c>
      <c r="C5497" t="inlineStr">
        <is>
          <t>Oracle-MÁV Háztól házig</t>
        </is>
      </c>
      <c r="D5497" t="inlineStr">
        <is>
          <t>Oracle</t>
        </is>
      </c>
      <c r="E5497" t="inlineStr">
        <is>
          <t>200025</t>
        </is>
      </c>
      <c r="F5497" t="inlineStr">
        <is>
          <t>JF-13163 UI és egyéb egyeztetések (nem refaktorálás, nem kódolás)</t>
        </is>
      </c>
      <c r="G5497" t="inlineStr">
        <is>
          <t/>
        </is>
      </c>
      <c r="H5497" s="3">
        <v>46127.0</v>
      </c>
      <c r="I5497"/>
      <c r="J5497"/>
      <c r="K5497">
        <v>1.0</v>
      </c>
      <c r="L5497" t="inlineStr">
        <is>
          <t>Billable work</t>
        </is>
      </c>
    </row>
    <row r="5498">
      <c r="A5498" t="inlineStr">
        <is>
          <t>Szabolcs Tárnai</t>
        </is>
      </c>
      <c r="B5498">
        <f>IF(COUNTIF(Team!$A$2:$A$18,A5498)&gt;0,"CPS","")</f>
      </c>
      <c r="C5498" t="inlineStr">
        <is>
          <t>Idomsoft - Legacy költöztetés</t>
        </is>
      </c>
      <c r="D5498" t="inlineStr">
        <is>
          <t>IdomSoft Zrt.</t>
        </is>
      </c>
      <c r="E5498" t="inlineStr">
        <is>
          <t/>
        </is>
      </c>
      <c r="F5498" t="inlineStr">
        <is>
          <t>Development</t>
        </is>
      </c>
      <c r="G5498" t="inlineStr">
        <is>
          <t/>
        </is>
      </c>
      <c r="H5498" s="3">
        <v>46127.0</v>
      </c>
      <c r="I5498"/>
      <c r="J5498"/>
      <c r="K5498">
        <v>8.0</v>
      </c>
      <c r="L5498" t="inlineStr">
        <is>
          <t>Billable work</t>
        </is>
      </c>
    </row>
    <row r="5499">
      <c r="A5499" t="inlineStr">
        <is>
          <t>Attila Aszalos</t>
        </is>
      </c>
      <c r="B5499">
        <f>IF(COUNTIF(Team!$A$2:$A$18,A5499)&gt;0,"CPS","")</f>
      </c>
      <c r="C5499" t="inlineStr">
        <is>
          <t>Synlab Plasma (BigCommerce)</t>
        </is>
      </c>
      <c r="D5499" t="inlineStr">
        <is>
          <t>Synlab</t>
        </is>
      </c>
      <c r="E5499" t="inlineStr">
        <is>
          <t>1019917</t>
        </is>
      </c>
      <c r="F5499" t="inlineStr">
        <is>
          <t>SA-19917 - [EE][Booking] Empty order transport saved twice</t>
        </is>
      </c>
      <c r="G5499" t="inlineStr">
        <is>
          <t>JIRAID:112049 </t>
        </is>
      </c>
      <c r="H5499" s="3">
        <v>46127.0</v>
      </c>
      <c r="I5499"/>
      <c r="J5499"/>
      <c r="K5499">
        <v>0.5</v>
      </c>
      <c r="L5499" t="inlineStr">
        <is>
          <t>Billable work</t>
        </is>
      </c>
    </row>
    <row r="5500">
      <c r="A5500" t="inlineStr">
        <is>
          <t>István Dénes</t>
        </is>
      </c>
      <c r="B5500">
        <f>IF(COUNTIF(Team!$A$2:$A$18,A5500)&gt;0,"CPS","")</f>
      </c>
      <c r="C5500" t="inlineStr">
        <is>
          <t>Synlab Plasma (BigCommerce)</t>
        </is>
      </c>
      <c r="D5500" t="inlineStr">
        <is>
          <t>Synlab</t>
        </is>
      </c>
      <c r="E5500" t="inlineStr">
        <is>
          <t>1015152</t>
        </is>
      </c>
      <c r="F5500" t="inlineStr">
        <is>
          <t>SA-15152 - [OE] Scrum meetings (planning, DSM, retro, demo)</t>
        </is>
      </c>
      <c r="G5500" t="inlineStr">
        <is>
          <t>JIRAID:112159 DSM</t>
        </is>
      </c>
      <c r="H5500" s="3">
        <v>46127.0</v>
      </c>
      <c r="I5500"/>
      <c r="J5500"/>
      <c r="K5500">
        <v>0.5</v>
      </c>
      <c r="L5500" t="inlineStr">
        <is>
          <t>Billable work</t>
        </is>
      </c>
    </row>
    <row r="5501">
      <c r="A5501" t="inlineStr">
        <is>
          <t>Attila Aszalos</t>
        </is>
      </c>
      <c r="B5501">
        <f>IF(COUNTIF(Team!$A$2:$A$18,A5501)&gt;0,"CPS","")</f>
      </c>
      <c r="C5501" t="inlineStr">
        <is>
          <t>Synlab Plasma (BigCommerce)</t>
        </is>
      </c>
      <c r="D5501" t="inlineStr">
        <is>
          <t>Synlab</t>
        </is>
      </c>
      <c r="E5501" t="inlineStr">
        <is>
          <t>1019917</t>
        </is>
      </c>
      <c r="F5501" t="inlineStr">
        <is>
          <t>SA-19917 - [EE][Booking] Empty order transport saved twice</t>
        </is>
      </c>
      <c r="G5501" t="inlineStr">
        <is>
          <t>JIRAID:112053 </t>
        </is>
      </c>
      <c r="H5501" s="3">
        <v>46127.0</v>
      </c>
      <c r="I5501"/>
      <c r="J5501"/>
      <c r="K5501">
        <v>0.75</v>
      </c>
      <c r="L5501" t="inlineStr">
        <is>
          <t>Billable work</t>
        </is>
      </c>
    </row>
    <row r="5502">
      <c r="A5502" t="inlineStr">
        <is>
          <t>István Dénes</t>
        </is>
      </c>
      <c r="B5502">
        <f>IF(COUNTIF(Team!$A$2:$A$18,A5502)&gt;0,"CPS","")</f>
      </c>
      <c r="C5502" t="inlineStr">
        <is>
          <t>Synlab Plasma (BigCommerce)</t>
        </is>
      </c>
      <c r="D5502" t="inlineStr">
        <is>
          <t>Synlab</t>
        </is>
      </c>
      <c r="E5502" t="inlineStr">
        <is>
          <t>1015152</t>
        </is>
      </c>
      <c r="F5502" t="inlineStr">
        <is>
          <t>SA-15152 - [OE] Scrum meetings (planning, DSM, retro, demo)</t>
        </is>
      </c>
      <c r="G5502" t="inlineStr">
        <is>
          <t>JIRAID:112163 SOS</t>
        </is>
      </c>
      <c r="H5502" s="3">
        <v>46127.0</v>
      </c>
      <c r="I5502"/>
      <c r="J5502"/>
      <c r="K5502">
        <v>0.5</v>
      </c>
      <c r="L5502" t="inlineStr">
        <is>
          <t>Billable work</t>
        </is>
      </c>
    </row>
    <row r="5503">
      <c r="A5503" t="inlineStr">
        <is>
          <t>Mihály-Attila Nánási</t>
        </is>
      </c>
      <c r="B5503">
        <f>IF(COUNTIF(Team!$A$2:$A$18,A5503)&gt;0,"CPS","")</f>
      </c>
      <c r="C5503" t="inlineStr">
        <is>
          <t>UI modernization 2026 - Dev Team</t>
        </is>
      </c>
      <c r="D5503" t="inlineStr">
        <is>
          <t>Diligent</t>
        </is>
      </c>
      <c r="E5503" t="inlineStr">
        <is>
          <t/>
        </is>
      </c>
      <c r="F5503" t="inlineStr">
        <is>
          <t>Development</t>
        </is>
      </c>
      <c r="G5503" t="inlineStr">
        <is>
          <t/>
        </is>
      </c>
      <c r="H5503" s="3">
        <v>46127.0</v>
      </c>
      <c r="I5503"/>
      <c r="J5503"/>
      <c r="K5503">
        <v>6.75</v>
      </c>
      <c r="L5503" t="inlineStr">
        <is>
          <t>Billable work</t>
        </is>
      </c>
    </row>
    <row r="5504">
      <c r="A5504" t="inlineStr">
        <is>
          <t>Balázs Papp</t>
        </is>
      </c>
      <c r="B5504">
        <f>IF(COUNTIF(Team!$A$2:$A$18,A5504)&gt;0,"CPS","")</f>
      </c>
      <c r="C5504" t="inlineStr">
        <is>
          <t>Silver 3.0</t>
        </is>
      </c>
      <c r="D5504" t="inlineStr">
        <is>
          <t>Spinwheel</t>
        </is>
      </c>
      <c r="E5504" t="inlineStr">
        <is>
          <t>1000331</t>
        </is>
      </c>
      <c r="F5504" t="inlineStr">
        <is>
          <t>SIL-331 - Technical Discussion</t>
        </is>
      </c>
      <c r="G5504" t="inlineStr">
        <is>
          <t>JIRAID:18141 </t>
        </is>
      </c>
      <c r="H5504" s="3">
        <v>46127.0</v>
      </c>
      <c r="I5504"/>
      <c r="J5504"/>
      <c r="K5504">
        <v>1.5</v>
      </c>
      <c r="L5504" t="inlineStr">
        <is>
          <t>Billable work</t>
        </is>
      </c>
    </row>
    <row r="5505">
      <c r="A5505" t="inlineStr">
        <is>
          <t>Pál Milán Domanovszki</t>
        </is>
      </c>
      <c r="B5505">
        <f>IF(COUNTIF(Team!$A$2:$A$18,A5505)&gt;0,"CPS","")</f>
      </c>
      <c r="C5505" t="inlineStr">
        <is>
          <t>Synlab Plasma (BigCommerce)</t>
        </is>
      </c>
      <c r="D5505" t="inlineStr">
        <is>
          <t>Synlab</t>
        </is>
      </c>
      <c r="E5505" t="inlineStr">
        <is>
          <t>1019904</t>
        </is>
      </c>
      <c r="F5505" t="inlineStr">
        <is>
          <t>SA-19904 - [IT][Ecomm] Create a new PDP accordion widget for content managers for PDP setup</t>
        </is>
      </c>
      <c r="G5505" t="inlineStr">
        <is>
          <t>JIRAID:112045 Finalizing the requirements for this task with Daniel, István and Pongi</t>
        </is>
      </c>
      <c r="H5505" s="3">
        <v>46127.0</v>
      </c>
      <c r="I5505"/>
      <c r="J5505"/>
      <c r="K5505">
        <v>0.75</v>
      </c>
      <c r="L5505" t="inlineStr">
        <is>
          <t>Billable work</t>
        </is>
      </c>
    </row>
    <row r="5506">
      <c r="A5506" t="inlineStr">
        <is>
          <t>Tamás Fődi</t>
        </is>
      </c>
      <c r="B5506">
        <f>IF(COUNTIF(Team!$A$2:$A$18,A5506)&gt;0,"CPS","")</f>
      </c>
      <c r="C5506" t="inlineStr">
        <is>
          <t>Yettel - GRIP</t>
        </is>
      </c>
      <c r="D5506" t="inlineStr">
        <is>
          <t>Yettel</t>
        </is>
      </c>
      <c r="E5506" t="inlineStr">
        <is>
          <t/>
        </is>
      </c>
      <c r="F5506" t="inlineStr">
        <is>
          <t>Yettel - Grip - Internal Meeting</t>
        </is>
      </c>
      <c r="G5506" t="inlineStr">
        <is>
          <t/>
        </is>
      </c>
      <c r="H5506" s="3">
        <v>46127.0</v>
      </c>
      <c r="I5506"/>
      <c r="J5506"/>
      <c r="K5506">
        <v>2.5</v>
      </c>
      <c r="L5506" t="inlineStr">
        <is>
          <t>Billable work</t>
        </is>
      </c>
    </row>
    <row r="5507">
      <c r="A5507" t="inlineStr">
        <is>
          <t>Attila Aszalos</t>
        </is>
      </c>
      <c r="B5507">
        <f>IF(COUNTIF(Team!$A$2:$A$18,A5507)&gt;0,"CPS","")</f>
      </c>
      <c r="C5507" t="inlineStr">
        <is>
          <t>Synlab Plasma (BigCommerce)</t>
        </is>
      </c>
      <c r="D5507" t="inlineStr">
        <is>
          <t>Synlab</t>
        </is>
      </c>
      <c r="E5507" t="inlineStr">
        <is>
          <t>1019903</t>
        </is>
      </c>
      <c r="F5507" t="inlineStr">
        <is>
          <t>SA-19903 - [IT][Booking] Handle Primary and Secondary time slot locking</t>
        </is>
      </c>
      <c r="G5507" t="inlineStr">
        <is>
          <t>JIRAID:112055 </t>
        </is>
      </c>
      <c r="H5507" s="3">
        <v>46127.0</v>
      </c>
      <c r="I5507"/>
      <c r="J5507"/>
      <c r="K5507">
        <v>1.0</v>
      </c>
      <c r="L5507" t="inlineStr">
        <is>
          <t>Billable work</t>
        </is>
      </c>
    </row>
    <row r="5508">
      <c r="A5508" t="inlineStr">
        <is>
          <t>Tamás Fődi</t>
        </is>
      </c>
      <c r="B5508">
        <f>IF(COUNTIF(Team!$A$2:$A$18,A5508)&gt;0,"CPS","")</f>
      </c>
      <c r="C5508" t="inlineStr">
        <is>
          <t>Yettel - GRIP</t>
        </is>
      </c>
      <c r="D5508" t="inlineStr">
        <is>
          <t>Yettel</t>
        </is>
      </c>
      <c r="E5508" t="inlineStr">
        <is>
          <t/>
        </is>
      </c>
      <c r="F5508" t="inlineStr">
        <is>
          <t>Yettel - Grip - Development</t>
        </is>
      </c>
      <c r="G5508" t="inlineStr">
        <is>
          <t/>
        </is>
      </c>
      <c r="H5508" s="3">
        <v>46127.0</v>
      </c>
      <c r="I5508"/>
      <c r="J5508"/>
      <c r="K5508">
        <v>5.0</v>
      </c>
      <c r="L5508" t="inlineStr">
        <is>
          <t>Billable work</t>
        </is>
      </c>
    </row>
    <row r="5509">
      <c r="A5509" t="inlineStr">
        <is>
          <t>Gabriella Tóth</t>
        </is>
      </c>
      <c r="B5509">
        <f>IF(COUNTIF(Team!$A$2:$A$18,A5509)&gt;0,"CPS","")</f>
      </c>
      <c r="C5509" t="inlineStr">
        <is>
          <t>Sonrisa Office Management</t>
        </is>
      </c>
      <c r="D5509" t="inlineStr">
        <is>
          <t>Sonrisa</t>
        </is>
      </c>
      <c r="E5509" t="inlineStr">
        <is>
          <t/>
        </is>
      </c>
      <c r="F5509" t="inlineStr">
        <is>
          <t>Site Operation</t>
        </is>
      </c>
      <c r="G5509" t="inlineStr">
        <is>
          <t>Rendrakás, mosógatógép kipakolás, kávéfőző és robotporszívó előkészítés, mosdóba papir és egyéb kirakás, jelenléti vezetés, egyeztetés takarítóval</t>
        </is>
      </c>
      <c r="H5509" s="3">
        <v>46127.0</v>
      </c>
      <c r="I5509"/>
      <c r="J5509"/>
      <c r="K5509">
        <v>1.25</v>
      </c>
      <c r="L5509" t="inlineStr">
        <is>
          <t>Non-billable work</t>
        </is>
      </c>
    </row>
    <row r="5510">
      <c r="A5510" t="inlineStr">
        <is>
          <t>Attila Aszalos</t>
        </is>
      </c>
      <c r="B5510">
        <f>IF(COUNTIF(Team!$A$2:$A$18,A5510)&gt;0,"CPS","")</f>
      </c>
      <c r="C5510" t="inlineStr">
        <is>
          <t>Synlab Plasma (BigCommerce)</t>
        </is>
      </c>
      <c r="D5510" t="inlineStr">
        <is>
          <t>Synlab</t>
        </is>
      </c>
      <c r="E5510" t="inlineStr">
        <is>
          <t>1019903</t>
        </is>
      </c>
      <c r="F5510" t="inlineStr">
        <is>
          <t>SA-19903 - [IT][Booking] Handle Primary and Secondary time slot locking</t>
        </is>
      </c>
      <c r="G5510" t="inlineStr">
        <is>
          <t>JIRAID:112054 </t>
        </is>
      </c>
      <c r="H5510" s="3">
        <v>46127.0</v>
      </c>
      <c r="I5510"/>
      <c r="J5510"/>
      <c r="K5510">
        <v>1.0</v>
      </c>
      <c r="L5510" t="inlineStr">
        <is>
          <t>Billable work</t>
        </is>
      </c>
    </row>
    <row r="5511">
      <c r="A5511" t="inlineStr">
        <is>
          <t>Attila Aszalos</t>
        </is>
      </c>
      <c r="B5511">
        <f>IF(COUNTIF(Team!$A$2:$A$18,A5511)&gt;0,"CPS","")</f>
      </c>
      <c r="C5511" t="inlineStr">
        <is>
          <t>Synlab Plasma (BigCommerce)</t>
        </is>
      </c>
      <c r="D5511" t="inlineStr">
        <is>
          <t>Synlab</t>
        </is>
      </c>
      <c r="E5511" t="inlineStr">
        <is>
          <t>1019903</t>
        </is>
      </c>
      <c r="F5511" t="inlineStr">
        <is>
          <t>SA-19903 - [IT][Booking] Handle Primary and Secondary time slot locking</t>
        </is>
      </c>
      <c r="G5511" t="inlineStr">
        <is>
          <t>JIRAID:112052 </t>
        </is>
      </c>
      <c r="H5511" s="3">
        <v>46127.0</v>
      </c>
      <c r="I5511"/>
      <c r="J5511"/>
      <c r="K5511">
        <v>2.25</v>
      </c>
      <c r="L5511" t="inlineStr">
        <is>
          <t>Billable work</t>
        </is>
      </c>
    </row>
    <row r="5512">
      <c r="A5512" t="inlineStr">
        <is>
          <t>Klaudia Oláh</t>
        </is>
      </c>
      <c r="B5512">
        <f>IF(COUNTIF(Team!$A$2:$A$18,A5512)&gt;0,"CPS","")</f>
      </c>
      <c r="C5512" t="inlineStr">
        <is>
          <t>Idomsoft - Legacy költöztetés</t>
        </is>
      </c>
      <c r="D5512" t="inlineStr">
        <is>
          <t>IdomSoft Zrt.</t>
        </is>
      </c>
      <c r="E5512" t="inlineStr">
        <is>
          <t/>
        </is>
      </c>
      <c r="F5512" t="inlineStr">
        <is>
          <t>QA task</t>
        </is>
      </c>
      <c r="G5512" t="inlineStr">
        <is>
          <t>Create test cases for CarIrat</t>
        </is>
      </c>
      <c r="H5512" s="3">
        <v>46127.0</v>
      </c>
      <c r="I5512"/>
      <c r="J5512"/>
      <c r="K5512">
        <v>8.0</v>
      </c>
      <c r="L5512" t="inlineStr">
        <is>
          <t>Billable work</t>
        </is>
      </c>
    </row>
    <row r="5513">
      <c r="A5513" t="inlineStr">
        <is>
          <t>Pál Milán Domanovszki</t>
        </is>
      </c>
      <c r="B5513">
        <f>IF(COUNTIF(Team!$A$2:$A$18,A5513)&gt;0,"CPS","")</f>
      </c>
      <c r="C5513" t="inlineStr">
        <is>
          <t>Synlab Plasma (BigCommerce)</t>
        </is>
      </c>
      <c r="D5513" t="inlineStr">
        <is>
          <t>Synlab</t>
        </is>
      </c>
      <c r="E5513" t="inlineStr">
        <is>
          <t>1019734</t>
        </is>
      </c>
      <c r="F5513" t="inlineStr">
        <is>
          <t>SA-19734 - [IT][Booking] Extend booking with home testing kit address</t>
        </is>
      </c>
      <c r="G5513" t="inlineStr">
        <is>
          <t>JIRAID:112039 Clarifications to Olivér about address requirements</t>
        </is>
      </c>
      <c r="H5513" s="3">
        <v>46127.0</v>
      </c>
      <c r="I5513"/>
      <c r="J5513"/>
      <c r="K5513">
        <v>0.5</v>
      </c>
      <c r="L5513" t="inlineStr">
        <is>
          <t>Billable work</t>
        </is>
      </c>
    </row>
    <row r="5514">
      <c r="A5514" t="inlineStr">
        <is>
          <t>Pál Milán Domanovszki</t>
        </is>
      </c>
      <c r="B5514">
        <f>IF(COUNTIF(Team!$A$2:$A$18,A5514)&gt;0,"CPS","")</f>
      </c>
      <c r="C5514" t="inlineStr">
        <is>
          <t>Synlab Plasma (BigCommerce)</t>
        </is>
      </c>
      <c r="D5514" t="inlineStr">
        <is>
          <t>Synlab</t>
        </is>
      </c>
      <c r="E5514" t="inlineStr">
        <is>
          <t>1019192</t>
        </is>
      </c>
      <c r="F5514" t="inlineStr">
        <is>
          <t>SA-19192 - [IT] Website &amp; webshop template solution Release 3</t>
        </is>
      </c>
      <c r="G5514" t="inlineStr">
        <is>
          <t>JIRAID:112044 Clarifying tickets, mostly Prenota CTA triggering the booking flow.</t>
        </is>
      </c>
      <c r="H5514" s="3">
        <v>46127.0</v>
      </c>
      <c r="I5514"/>
      <c r="J5514"/>
      <c r="K5514">
        <v>3.5</v>
      </c>
      <c r="L5514" t="inlineStr">
        <is>
          <t>Billable work</t>
        </is>
      </c>
    </row>
    <row r="5515">
      <c r="A5515" t="inlineStr">
        <is>
          <t>Gergely Jakab</t>
        </is>
      </c>
      <c r="B5515">
        <f>IF(COUNTIF(Team!$A$2:$A$18,A5515)&gt;0,"CPS","")</f>
      </c>
      <c r="C5515" t="inlineStr">
        <is>
          <t>Lufthansa Netline - Crew</t>
        </is>
      </c>
      <c r="D5515" t="inlineStr">
        <is>
          <t>Lufthansa</t>
        </is>
      </c>
      <c r="E5515" t="inlineStr">
        <is>
          <t/>
        </is>
      </c>
      <c r="F5515" t="inlineStr">
        <is>
          <t>General development</t>
        </is>
      </c>
      <c r="G5515" t="inlineStr">
        <is>
          <t/>
        </is>
      </c>
      <c r="H5515" s="3">
        <v>46127.0</v>
      </c>
      <c r="I5515"/>
      <c r="J5515"/>
      <c r="K5515">
        <v>8.0</v>
      </c>
      <c r="L5515" t="inlineStr">
        <is>
          <t>Billable work</t>
        </is>
      </c>
    </row>
    <row r="5516">
      <c r="A5516" t="inlineStr">
        <is>
          <t>Pál Milán Domanovszki</t>
        </is>
      </c>
      <c r="B5516">
        <f>IF(COUNTIF(Team!$A$2:$A$18,A5516)&gt;0,"CPS","")</f>
      </c>
      <c r="C5516" t="inlineStr">
        <is>
          <t>Synlab Plasma (BigCommerce)</t>
        </is>
      </c>
      <c r="D5516" t="inlineStr">
        <is>
          <t>Synlab</t>
        </is>
      </c>
      <c r="E5516" t="inlineStr">
        <is>
          <t>1019192</t>
        </is>
      </c>
      <c r="F5516" t="inlineStr">
        <is>
          <t>SA-19192 - [IT] Website &amp; webshop template solution Release 3</t>
        </is>
      </c>
      <c r="G5516" t="inlineStr">
        <is>
          <t>JIRAID:112041 Clarifying home testing kit address related questions</t>
        </is>
      </c>
      <c r="H5516" s="3">
        <v>46127.0</v>
      </c>
      <c r="I5516"/>
      <c r="J5516"/>
      <c r="K5516">
        <v>0.5</v>
      </c>
      <c r="L5516" t="inlineStr">
        <is>
          <t>Billable work</t>
        </is>
      </c>
    </row>
    <row r="5517">
      <c r="A5517" t="inlineStr">
        <is>
          <t>István Dénes</t>
        </is>
      </c>
      <c r="B5517">
        <f>IF(COUNTIF(Team!$A$2:$A$18,A5517)&gt;0,"CPS","")</f>
      </c>
      <c r="C5517" t="inlineStr">
        <is>
          <t>Synlab Plasma (BigCommerce)</t>
        </is>
      </c>
      <c r="D5517" t="inlineStr">
        <is>
          <t>Synlab</t>
        </is>
      </c>
      <c r="E5517" t="inlineStr">
        <is>
          <t>1007375</t>
        </is>
      </c>
      <c r="F5517" t="inlineStr">
        <is>
          <t>SA-7375 - 3L Support: investigation, queries, meetings, manual changes </t>
        </is>
      </c>
      <c r="G5517" t="inlineStr">
        <is>
          <t>JIRAID:112161 GLPI issues</t>
        </is>
      </c>
      <c r="H5517" s="3">
        <v>46127.0</v>
      </c>
      <c r="I5517"/>
      <c r="J5517"/>
      <c r="K5517">
        <v>1.0</v>
      </c>
      <c r="L5517" t="inlineStr">
        <is>
          <t>Billable work</t>
        </is>
      </c>
    </row>
    <row r="5518">
      <c r="A5518" t="inlineStr">
        <is>
          <t>Balázs Papp</t>
        </is>
      </c>
      <c r="B5518">
        <f>IF(COUNTIF(Team!$A$2:$A$18,A5518)&gt;0,"CPS","")</f>
      </c>
      <c r="C5518" t="inlineStr">
        <is>
          <t>Silver 3.0</t>
        </is>
      </c>
      <c r="D5518" t="inlineStr">
        <is>
          <t>Spinwheel</t>
        </is>
      </c>
      <c r="E5518" t="inlineStr">
        <is>
          <t>1000331</t>
        </is>
      </c>
      <c r="F5518" t="inlineStr">
        <is>
          <t>SIL-331 - Technical Discussion</t>
        </is>
      </c>
      <c r="G5518" t="inlineStr">
        <is>
          <t>JIRAID:18140 </t>
        </is>
      </c>
      <c r="H5518" s="3">
        <v>46127.0</v>
      </c>
      <c r="I5518"/>
      <c r="J5518"/>
      <c r="K5518">
        <v>1.0</v>
      </c>
      <c r="L5518" t="inlineStr">
        <is>
          <t>Billable work</t>
        </is>
      </c>
    </row>
    <row r="5519">
      <c r="A5519" t="inlineStr">
        <is>
          <t>Pál Milán Domanovszki</t>
        </is>
      </c>
      <c r="B5519">
        <f>IF(COUNTIF(Team!$A$2:$A$18,A5519)&gt;0,"CPS","")</f>
      </c>
      <c r="C5519" t="inlineStr">
        <is>
          <t>Synlab Plasma (BigCommerce)</t>
        </is>
      </c>
      <c r="D5519" t="inlineStr">
        <is>
          <t>Synlab</t>
        </is>
      </c>
      <c r="E5519" t="inlineStr">
        <is>
          <t>1018731</t>
        </is>
      </c>
      <c r="F5519" t="inlineStr">
        <is>
          <t>SA-18731 - [IT] Italy Release 3 non-website</t>
        </is>
      </c>
      <c r="G5519" t="inlineStr">
        <is>
          <t>JIRAID:112046 Refining tickets about Booking dashboard, orders and invoices redesign created by Mark</t>
        </is>
      </c>
      <c r="H5519" s="3">
        <v>46127.0</v>
      </c>
      <c r="I5519"/>
      <c r="J5519"/>
      <c r="K5519">
        <v>1.75</v>
      </c>
      <c r="L5519" t="inlineStr">
        <is>
          <t>Billable work</t>
        </is>
      </c>
    </row>
    <row r="5520">
      <c r="A5520" t="inlineStr">
        <is>
          <t>Henrietta Harcsa</t>
        </is>
      </c>
      <c r="B5520">
        <f>IF(COUNTIF(Team!$A$2:$A$18,A5520)&gt;0,"CPS","")</f>
      </c>
      <c r="C5520" t="inlineStr">
        <is>
          <t>Yettel - GRIP</t>
        </is>
      </c>
      <c r="D5520" t="inlineStr">
        <is>
          <t>Yettel</t>
        </is>
      </c>
      <c r="E5520" t="inlineStr">
        <is>
          <t/>
        </is>
      </c>
      <c r="F5520" t="inlineStr">
        <is>
          <t>BA work/Project planning</t>
        </is>
      </c>
      <c r="G5520" t="inlineStr">
        <is>
          <t>K2 integrációval kapcsolatos egyeztetések, jegyek frissítése, kérdések összeírása BO UI kapcsán, egyeztetés Balázzsal</t>
        </is>
      </c>
      <c r="H5520" s="3">
        <v>46127.0</v>
      </c>
      <c r="I5520"/>
      <c r="J5520"/>
      <c r="K5520">
        <v>4.0</v>
      </c>
      <c r="L5520" t="inlineStr">
        <is>
          <t>Billable work</t>
        </is>
      </c>
    </row>
    <row r="5521">
      <c r="A5521" t="inlineStr">
        <is>
          <t>Bence Farkas</t>
        </is>
      </c>
      <c r="B5521">
        <f>IF(COUNTIF(Team!$A$2:$A$18,A5521)&gt;0,"CPS","")</f>
      </c>
      <c r="C5521" t="inlineStr">
        <is>
          <t>Lufthansa-Continuity</t>
        </is>
      </c>
      <c r="D5521" t="inlineStr">
        <is>
          <t>Lufthansa</t>
        </is>
      </c>
      <c r="E5521" t="inlineStr">
        <is>
          <t>200083</t>
        </is>
      </c>
      <c r="F5521" t="inlineStr">
        <is>
          <t>WP responsive design fix</t>
        </is>
      </c>
      <c r="G5521" t="inlineStr">
        <is>
          <t/>
        </is>
      </c>
      <c r="H5521" s="3">
        <v>46127.0</v>
      </c>
      <c r="I5521"/>
      <c r="J5521"/>
      <c r="K5521">
        <v>8.0</v>
      </c>
      <c r="L5521" t="inlineStr">
        <is>
          <t>Billable work</t>
        </is>
      </c>
    </row>
    <row r="5522">
      <c r="A5522" t="inlineStr">
        <is>
          <t>Pál Milán Domanovszki</t>
        </is>
      </c>
      <c r="B5522">
        <f>IF(COUNTIF(Team!$A$2:$A$18,A5522)&gt;0,"CPS","")</f>
      </c>
      <c r="C5522" t="inlineStr">
        <is>
          <t>Synlab Plasma (BigCommerce)</t>
        </is>
      </c>
      <c r="D5522" t="inlineStr">
        <is>
          <t>Synlab</t>
        </is>
      </c>
      <c r="E5522" t="inlineStr">
        <is>
          <t>1018731</t>
        </is>
      </c>
      <c r="F5522" t="inlineStr">
        <is>
          <t>SA-18731 - [IT] Italy Release 3 non-website</t>
        </is>
      </c>
      <c r="G5522" t="inlineStr">
        <is>
          <t>JIRAID:112042 Clarifying booking flow related questions (refresh bug for Dávid), preparation notes for Allen</t>
        </is>
      </c>
      <c r="H5522" s="3">
        <v>46127.0</v>
      </c>
      <c r="I5522"/>
      <c r="J5522"/>
      <c r="K5522">
        <v>0.5</v>
      </c>
      <c r="L5522" t="inlineStr">
        <is>
          <t>Billable work</t>
        </is>
      </c>
    </row>
    <row r="5523">
      <c r="A5523" t="inlineStr">
        <is>
          <t>Henrietta Harcsa</t>
        </is>
      </c>
      <c r="B5523">
        <f>IF(COUNTIF(Team!$A$2:$A$18,A5523)&gt;0,"CPS","")</f>
      </c>
      <c r="C5523" t="inlineStr">
        <is>
          <t>Waberers-Continuity</t>
        </is>
      </c>
      <c r="D5523" t="inlineStr">
        <is>
          <t>WABERER’S INTERNATIONAL Nyrt.</t>
        </is>
      </c>
      <c r="E5523" t="inlineStr">
        <is>
          <t>251</t>
        </is>
      </c>
      <c r="F5523" t="inlineStr">
        <is>
          <t>[NR] Stellantis Megbízásrögzítő</t>
        </is>
      </c>
      <c r="G5523" t="inlineStr">
        <is>
          <t/>
        </is>
      </c>
      <c r="H5523" s="3">
        <v>46127.0</v>
      </c>
      <c r="I5523"/>
      <c r="J5523"/>
      <c r="K5523">
        <v>3.0</v>
      </c>
      <c r="L5523" t="inlineStr">
        <is>
          <t>Billable work</t>
        </is>
      </c>
    </row>
    <row r="5524">
      <c r="A5524" t="inlineStr">
        <is>
          <t>Ognjen Milovanović</t>
        </is>
      </c>
      <c r="B5524">
        <f>IF(COUNTIF(Team!$A$2:$A$18,A5524)&gt;0,"CPS","")</f>
      </c>
      <c r="C5524" t="inlineStr">
        <is>
          <t>Other</t>
        </is>
      </c>
      <c r="D5524" t="inlineStr">
        <is>
          <t>Sonrisa</t>
        </is>
      </c>
      <c r="E5524" t="inlineStr">
        <is>
          <t/>
        </is>
      </c>
      <c r="F5524" t="inlineStr">
        <is>
          <t>Paid leave</t>
        </is>
      </c>
      <c r="G5524" t="inlineStr">
        <is>
          <t/>
        </is>
      </c>
      <c r="H5524" s="3">
        <v>46127.0</v>
      </c>
      <c r="I5524"/>
      <c r="J5524"/>
      <c r="K5524">
        <v>8.0</v>
      </c>
      <c r="L5524" t="inlineStr">
        <is>
          <t>Non-work activity</t>
        </is>
      </c>
    </row>
    <row r="5525">
      <c r="A5525" t="inlineStr">
        <is>
          <t>Gabriella Tóth</t>
        </is>
      </c>
      <c r="B5525">
        <f>IF(COUNTIF(Team!$A$2:$A$18,A5525)&gt;0,"CPS","")</f>
      </c>
      <c r="C5525" t="inlineStr">
        <is>
          <t>Sonrisa Office Management</t>
        </is>
      </c>
      <c r="D5525" t="inlineStr">
        <is>
          <t>Sonrisa</t>
        </is>
      </c>
      <c r="E5525" t="inlineStr">
        <is>
          <t/>
        </is>
      </c>
      <c r="F5525" t="inlineStr">
        <is>
          <t>Fire And Safety Management</t>
        </is>
      </c>
      <c r="G5525" t="inlineStr">
        <is>
          <t>Tűz és munkavédelmi tesztek ellenőrzése, adatok beírása</t>
        </is>
      </c>
      <c r="H5525" s="3">
        <v>46127.0</v>
      </c>
      <c r="I5525"/>
      <c r="J5525"/>
      <c r="K5525">
        <v>0.5</v>
      </c>
      <c r="L5525" t="inlineStr">
        <is>
          <t>Non-billable work</t>
        </is>
      </c>
    </row>
    <row r="5526">
      <c r="A5526" t="inlineStr">
        <is>
          <t>Henrietta Harcsa</t>
        </is>
      </c>
      <c r="B5526">
        <f>IF(COUNTIF(Team!$A$2:$A$18,A5526)&gt;0,"CPS","")</f>
      </c>
      <c r="C5526" t="inlineStr">
        <is>
          <t>Waberers-Continuity</t>
        </is>
      </c>
      <c r="D5526" t="inlineStr">
        <is>
          <t>WABERER’S INTERNATIONAL Nyrt.</t>
        </is>
      </c>
      <c r="E5526" t="inlineStr">
        <is>
          <t>403</t>
        </is>
      </c>
      <c r="F5526" t="inlineStr">
        <is>
          <t>[NR] AXXES Tolls Számlafeldolgozó Robot</t>
        </is>
      </c>
      <c r="G5526" t="inlineStr">
        <is>
          <t/>
        </is>
      </c>
      <c r="H5526" s="3">
        <v>46127.0</v>
      </c>
      <c r="I5526"/>
      <c r="J5526"/>
      <c r="K5526">
        <v>1.0</v>
      </c>
      <c r="L5526" t="inlineStr">
        <is>
          <t>Billable work</t>
        </is>
      </c>
    </row>
    <row r="5527">
      <c r="A5527" t="inlineStr">
        <is>
          <t>Péter Csorba</t>
        </is>
      </c>
      <c r="B5527">
        <f>IF(COUNTIF(Team!$A$2:$A$18,A5527)&gt;0,"CPS","")</f>
      </c>
      <c r="C5527" t="inlineStr">
        <is>
          <t>Resource management</t>
        </is>
      </c>
      <c r="D5527" t="inlineStr">
        <is>
          <t>Sonrisa</t>
        </is>
      </c>
      <c r="E5527" t="inlineStr">
        <is>
          <t>195915</t>
        </is>
      </c>
      <c r="F5527" t="inlineStr">
        <is>
          <t>Konferencia/Workshop</t>
        </is>
      </c>
      <c r="G5527" t="inlineStr">
        <is>
          <t>DIMOP, RM</t>
        </is>
      </c>
      <c r="H5527" s="3">
        <v>46127.0</v>
      </c>
      <c r="I5527"/>
      <c r="J5527"/>
      <c r="K5527">
        <v>5.0</v>
      </c>
      <c r="L5527" t="inlineStr">
        <is>
          <t>Non-billable work</t>
        </is>
      </c>
    </row>
    <row r="5528">
      <c r="A5528" t="inlineStr">
        <is>
          <t>Tamás János Szalai</t>
        </is>
      </c>
      <c r="B5528">
        <f>IF(COUNTIF(Team!$A$2:$A$18,A5528)&gt;0,"CPS","")</f>
      </c>
      <c r="C5528" t="inlineStr">
        <is>
          <t>Silver 3.0</t>
        </is>
      </c>
      <c r="D5528" t="inlineStr">
        <is>
          <t>Spinwheel</t>
        </is>
      </c>
      <c r="E5528" t="inlineStr">
        <is>
          <t>1000328</t>
        </is>
      </c>
      <c r="F5528" t="inlineStr">
        <is>
          <t>SIL-328 - SpinWheel DSM</t>
        </is>
      </c>
      <c r="G5528" t="inlineStr">
        <is>
          <t>JIRAID:18028 </t>
        </is>
      </c>
      <c r="H5528" s="3">
        <v>46127.0</v>
      </c>
      <c r="I5528"/>
      <c r="J5528"/>
      <c r="K5528">
        <v>1.0</v>
      </c>
      <c r="L5528" t="inlineStr">
        <is>
          <t>Billable work</t>
        </is>
      </c>
    </row>
    <row r="5529">
      <c r="A5529" t="inlineStr">
        <is>
          <t>Pál Milán Domanovszki</t>
        </is>
      </c>
      <c r="B5529">
        <f>IF(COUNTIF(Team!$A$2:$A$18,A5529)&gt;0,"CPS","")</f>
      </c>
      <c r="C5529" t="inlineStr">
        <is>
          <t>Synlab Plasma (BigCommerce)</t>
        </is>
      </c>
      <c r="D5529" t="inlineStr">
        <is>
          <t>Synlab</t>
        </is>
      </c>
      <c r="E5529" t="inlineStr">
        <is>
          <t>1015152</t>
        </is>
      </c>
      <c r="F5529" t="inlineStr">
        <is>
          <t>SA-15152 - [OE] Scrum meetings (planning, DSM, retro, demo)</t>
        </is>
      </c>
      <c r="G5529" t="inlineStr">
        <is>
          <t>JIRAID:112043 Scrum of Scrums</t>
        </is>
      </c>
      <c r="H5529" s="3">
        <v>46127.0</v>
      </c>
      <c r="I5529"/>
      <c r="J5529"/>
      <c r="K5529">
        <v>0.5</v>
      </c>
      <c r="L5529" t="inlineStr">
        <is>
          <t>Billable work</t>
        </is>
      </c>
    </row>
    <row r="5530">
      <c r="A5530" t="inlineStr">
        <is>
          <t>Krisztina Dr. Tóth</t>
        </is>
      </c>
      <c r="B5530">
        <f>IF(COUNTIF(Team!$A$2:$A$18,A5530)&gt;0,"CPS","")</f>
      </c>
      <c r="C5530" t="inlineStr">
        <is>
          <t>SocialBudNewJira</t>
        </is>
      </c>
      <c r="D5530" t="inlineStr">
        <is>
          <t>SocialBud</t>
        </is>
      </c>
      <c r="E5530" t="inlineStr">
        <is>
          <t>1003663</t>
        </is>
      </c>
      <c r="F5530" t="inlineStr">
        <is>
          <t>SB-3663 - Meeting participation, meeting preparations, written communication, process updates</t>
        </is>
      </c>
      <c r="G5530" t="inlineStr">
        <is>
          <t>JIRAID:32002 </t>
        </is>
      </c>
      <c r="H5530" s="3">
        <v>46127.0</v>
      </c>
      <c r="I5530"/>
      <c r="J5530"/>
      <c r="K5530">
        <v>0.5</v>
      </c>
      <c r="L5530" t="inlineStr">
        <is>
          <t>Billable work</t>
        </is>
      </c>
    </row>
    <row r="5531">
      <c r="A5531" t="inlineStr">
        <is>
          <t>Péter Huszár</t>
        </is>
      </c>
      <c r="B5531">
        <f>IF(COUNTIF(Team!$A$2:$A$18,A5531)&gt;0,"CPS","")</f>
      </c>
      <c r="C5531" t="inlineStr">
        <is>
          <t>SAG-IDOM</t>
        </is>
      </c>
      <c r="D5531" t="inlineStr">
        <is>
          <t>Sagemcom Magyarország Kft.</t>
        </is>
      </c>
      <c r="E5531" t="inlineStr">
        <is>
          <t>200105</t>
        </is>
      </c>
      <c r="F5531" t="inlineStr">
        <is>
          <t>DAPS-23260 - iOS - Egyeszközös prezentáció esetén hiba ha az applikáció nincs megnyitva a háttérben</t>
        </is>
      </c>
      <c r="G5531" t="inlineStr">
        <is>
          <t/>
        </is>
      </c>
      <c r="H5531" s="3">
        <v>46127.0</v>
      </c>
      <c r="I5531"/>
      <c r="J5531"/>
      <c r="K5531">
        <v>8.0</v>
      </c>
      <c r="L5531" t="inlineStr">
        <is>
          <t>Billable work</t>
        </is>
      </c>
    </row>
    <row r="5532">
      <c r="A5532" t="inlineStr">
        <is>
          <t>Péter Csorba</t>
        </is>
      </c>
      <c r="B5532">
        <f>IF(COUNTIF(Team!$A$2:$A$18,A5532)&gt;0,"CPS","")</f>
      </c>
      <c r="C5532" t="inlineStr">
        <is>
          <t>Resource management</t>
        </is>
      </c>
      <c r="D5532" t="inlineStr">
        <is>
          <t>Sonrisa</t>
        </is>
      </c>
      <c r="E5532" t="inlineStr">
        <is>
          <t>176948</t>
        </is>
      </c>
      <c r="F5532" t="inlineStr">
        <is>
          <t>Napi e-mail, Teams chat feldolgozás</t>
        </is>
      </c>
      <c r="G5532" t="inlineStr">
        <is>
          <t/>
        </is>
      </c>
      <c r="H5532" s="3">
        <v>46127.0</v>
      </c>
      <c r="I5532"/>
      <c r="J5532"/>
      <c r="K5532">
        <v>1.0</v>
      </c>
      <c r="L5532" t="inlineStr">
        <is>
          <t>Non-billable work</t>
        </is>
      </c>
    </row>
    <row r="5533">
      <c r="A5533" t="inlineStr">
        <is>
          <t>Attila Aszalos</t>
        </is>
      </c>
      <c r="B5533">
        <f>IF(COUNTIF(Team!$A$2:$A$18,A5533)&gt;0,"CPS","")</f>
      </c>
      <c r="C5533" t="inlineStr">
        <is>
          <t>Synlab Plasma (BigCommerce)</t>
        </is>
      </c>
      <c r="D5533" t="inlineStr">
        <is>
          <t>Synlab</t>
        </is>
      </c>
      <c r="E5533" t="inlineStr">
        <is>
          <t>1015152</t>
        </is>
      </c>
      <c r="F5533" t="inlineStr">
        <is>
          <t>SA-15152 - [OE] Scrum meetings (planning, DSM, retro, demo)</t>
        </is>
      </c>
      <c r="G5533" t="inlineStr">
        <is>
          <t>JIRAID:112051 DSM</t>
        </is>
      </c>
      <c r="H5533" s="3">
        <v>46127.0</v>
      </c>
      <c r="I5533"/>
      <c r="J5533"/>
      <c r="K5533">
        <v>0.5</v>
      </c>
      <c r="L5533" t="inlineStr">
        <is>
          <t>Billable work</t>
        </is>
      </c>
    </row>
    <row r="5534">
      <c r="A5534" t="inlineStr">
        <is>
          <t>Bálint Lajos Török</t>
        </is>
      </c>
      <c r="B5534">
        <f>IF(COUNTIF(Team!$A$2:$A$18,A5534)&gt;0,"CPS","")</f>
      </c>
      <c r="C5534" t="inlineStr">
        <is>
          <t>Cloud Platform Services</t>
        </is>
      </c>
      <c r="D5534" t="inlineStr">
        <is>
          <t>Sonrisa</t>
        </is>
      </c>
      <c r="E5534" t="inlineStr">
        <is>
          <t>196631</t>
        </is>
      </c>
      <c r="F5534" t="inlineStr">
        <is>
          <t>Diligent - ARC BOS Sunset</t>
        </is>
      </c>
      <c r="G5534" t="inlineStr">
        <is>
          <t>docx compare scipt iras es teszt</t>
        </is>
      </c>
      <c r="H5534" s="3">
        <v>46127.0</v>
      </c>
      <c r="I5534"/>
      <c r="J5534"/>
      <c r="K5534">
        <v>6.0</v>
      </c>
      <c r="L5534" t="inlineStr">
        <is>
          <t>Billable work</t>
        </is>
      </c>
    </row>
    <row r="5535">
      <c r="A5535" t="inlineStr">
        <is>
          <t>Noémi Máté</t>
        </is>
      </c>
      <c r="B5535">
        <f>IF(COUNTIF(Team!$A$2:$A$18,A5535)&gt;0,"CPS","")</f>
      </c>
      <c r="C5535" t="inlineStr">
        <is>
          <t>Oracle-MÁV Háztól házig</t>
        </is>
      </c>
      <c r="D5535" t="inlineStr">
        <is>
          <t>Oracle</t>
        </is>
      </c>
      <c r="E5535" t="inlineStr">
        <is>
          <t>197793</t>
        </is>
      </c>
      <c r="F5535" t="inlineStr">
        <is>
          <t>JF-12762 Stop Query numberOfDeparture használata esetén gap-ek jelenne meg járat lista popupban</t>
        </is>
      </c>
      <c r="G5535" t="inlineStr">
        <is>
          <t/>
        </is>
      </c>
      <c r="H5535" s="3">
        <v>46127.0</v>
      </c>
      <c r="I5535"/>
      <c r="J5535"/>
      <c r="K5535">
        <v>5.5</v>
      </c>
      <c r="L5535" t="inlineStr">
        <is>
          <t>Billable work</t>
        </is>
      </c>
    </row>
    <row r="5536">
      <c r="A5536" t="inlineStr">
        <is>
          <t>Bálint Lajos Török</t>
        </is>
      </c>
      <c r="B5536">
        <f>IF(COUNTIF(Team!$A$2:$A$18,A5536)&gt;0,"CPS","")</f>
      </c>
      <c r="C5536" t="inlineStr">
        <is>
          <t>Cloud Platform Services</t>
        </is>
      </c>
      <c r="D5536" t="inlineStr">
        <is>
          <t>Sonrisa</t>
        </is>
      </c>
      <c r="E5536" t="inlineStr">
        <is>
          <t>189987</t>
        </is>
      </c>
      <c r="F5536" t="inlineStr">
        <is>
          <t>Learning</t>
        </is>
      </c>
      <c r="G5536" t="inlineStr">
        <is>
          <t>python for diligent</t>
        </is>
      </c>
      <c r="H5536" s="3">
        <v>46127.0</v>
      </c>
      <c r="I5536"/>
      <c r="J5536"/>
      <c r="K5536">
        <v>2.0</v>
      </c>
      <c r="L5536" t="inlineStr">
        <is>
          <t>Billable work</t>
        </is>
      </c>
    </row>
    <row r="5537">
      <c r="A5537" t="inlineStr">
        <is>
          <t>Pál Milán Domanovszki</t>
        </is>
      </c>
      <c r="B5537">
        <f>IF(COUNTIF(Team!$A$2:$A$18,A5537)&gt;0,"CPS","")</f>
      </c>
      <c r="C5537" t="inlineStr">
        <is>
          <t>Synlab Plasma (BigCommerce)</t>
        </is>
      </c>
      <c r="D5537" t="inlineStr">
        <is>
          <t>Synlab</t>
        </is>
      </c>
      <c r="E5537" t="inlineStr">
        <is>
          <t>1015152</t>
        </is>
      </c>
      <c r="F5537" t="inlineStr">
        <is>
          <t>SA-15152 - [OE] Scrum meetings (planning, DSM, retro, demo)</t>
        </is>
      </c>
      <c r="G5537" t="inlineStr">
        <is>
          <t>JIRAID:112040 DSM</t>
        </is>
      </c>
      <c r="H5537" s="3">
        <v>46127.0</v>
      </c>
      <c r="I5537"/>
      <c r="J5537"/>
      <c r="K5537">
        <v>0.5</v>
      </c>
      <c r="L5537" t="inlineStr">
        <is>
          <t>Billable work</t>
        </is>
      </c>
    </row>
    <row r="5538">
      <c r="A5538" t="inlineStr">
        <is>
          <t>Roland Norbert Priegl</t>
        </is>
      </c>
      <c r="B5538">
        <f>IF(COUNTIF(Team!$A$2:$A$18,A5538)&gt;0,"CPS","")</f>
      </c>
      <c r="C5538" t="inlineStr">
        <is>
          <t>Waberers-Continuity</t>
        </is>
      </c>
      <c r="D5538" t="inlineStr">
        <is>
          <t>WABERER’S INTERNATIONAL Nyrt.</t>
        </is>
      </c>
      <c r="E5538" t="inlineStr">
        <is>
          <t>449</t>
        </is>
      </c>
      <c r="F5538" t="inlineStr">
        <is>
          <t>[POC][Dok] SAP GUI használatának felmérése</t>
        </is>
      </c>
      <c r="G5538" t="inlineStr">
        <is>
          <t/>
        </is>
      </c>
      <c r="H5538" s="3">
        <v>46127.0</v>
      </c>
      <c r="I5538"/>
      <c r="J5538"/>
      <c r="K5538">
        <v>2.0</v>
      </c>
      <c r="L5538" t="inlineStr">
        <is>
          <t>Billable work</t>
        </is>
      </c>
    </row>
    <row r="5539">
      <c r="A5539" t="inlineStr">
        <is>
          <t>Noémi Máté</t>
        </is>
      </c>
      <c r="B5539">
        <f>IF(COUNTIF(Team!$A$2:$A$18,A5539)&gt;0,"CPS","")</f>
      </c>
      <c r="C5539" t="inlineStr">
        <is>
          <t>Oracle-MÁV Háztól házig</t>
        </is>
      </c>
      <c r="D5539" t="inlineStr">
        <is>
          <t>Oracle</t>
        </is>
      </c>
      <c r="E5539" t="inlineStr">
        <is>
          <t>199435</t>
        </is>
      </c>
      <c r="F5539" t="inlineStr">
        <is>
          <t>JUE-7928	JUE-7699 / Checkboxok és választógombok, kétszer hangzik el a label a képernyőolvasók számá</t>
        </is>
      </c>
      <c r="G5539" t="inlineStr">
        <is>
          <t/>
        </is>
      </c>
      <c r="H5539" s="3">
        <v>46127.0</v>
      </c>
      <c r="I5539"/>
      <c r="J5539"/>
      <c r="K5539">
        <v>1.0</v>
      </c>
      <c r="L5539" t="inlineStr">
        <is>
          <t>Billable work</t>
        </is>
      </c>
    </row>
    <row r="5540">
      <c r="A5540" t="inlineStr">
        <is>
          <t>Attila Aszalos</t>
        </is>
      </c>
      <c r="B5540">
        <f>IF(COUNTIF(Team!$A$2:$A$18,A5540)&gt;0,"CPS","")</f>
      </c>
      <c r="C5540" t="inlineStr">
        <is>
          <t>Synlab Plasma (BigCommerce)</t>
        </is>
      </c>
      <c r="D5540" t="inlineStr">
        <is>
          <t>Synlab</t>
        </is>
      </c>
      <c r="E5540" t="inlineStr">
        <is>
          <t>1007375</t>
        </is>
      </c>
      <c r="F5540" t="inlineStr">
        <is>
          <t>SA-7375 - 3L Support: investigation, queries, meetings, manual changes </t>
        </is>
      </c>
      <c r="G5540" t="inlineStr">
        <is>
          <t>JIRAID:112050 GLPI #272019</t>
        </is>
      </c>
      <c r="H5540" s="3">
        <v>46127.0</v>
      </c>
      <c r="I5540"/>
      <c r="J5540"/>
      <c r="K5540">
        <v>0.75</v>
      </c>
      <c r="L5540" t="inlineStr">
        <is>
          <t>Billable work</t>
        </is>
      </c>
    </row>
    <row r="5541">
      <c r="A5541" t="inlineStr">
        <is>
          <t>Viktor Medvegy</t>
        </is>
      </c>
      <c r="B5541">
        <f>IF(COUNTIF(Team!$A$2:$A$18,A5541)&gt;0,"CPS","")</f>
      </c>
      <c r="C5541" t="inlineStr">
        <is>
          <t>Talentedbunch</t>
        </is>
      </c>
      <c r="D5541" t="inlineStr">
        <is>
          <t>Talented Bunch Zrt.</t>
        </is>
      </c>
      <c r="E5541" t="inlineStr">
        <is>
          <t/>
        </is>
      </c>
      <c r="F5541" t="inlineStr">
        <is>
          <t>QA - Testing</t>
        </is>
      </c>
      <c r="G5541" t="inlineStr">
        <is>
          <t/>
        </is>
      </c>
      <c r="H5541" s="3">
        <v>46127.0</v>
      </c>
      <c r="I5541"/>
      <c r="J5541"/>
      <c r="K5541">
        <v>8.0</v>
      </c>
      <c r="L5541" t="inlineStr">
        <is>
          <t>Billable work</t>
        </is>
      </c>
    </row>
    <row r="5542">
      <c r="A5542" t="inlineStr">
        <is>
          <t>Péter Csorba</t>
        </is>
      </c>
      <c r="B5542">
        <f>IF(COUNTIF(Team!$A$2:$A$18,A5542)&gt;0,"CPS","")</f>
      </c>
      <c r="C5542" t="inlineStr">
        <is>
          <t>Resource management</t>
        </is>
      </c>
      <c r="D5542" t="inlineStr">
        <is>
          <t>Sonrisa</t>
        </is>
      </c>
      <c r="E5542" t="inlineStr">
        <is>
          <t>173081</t>
        </is>
      </c>
      <c r="F5542" t="inlineStr">
        <is>
          <t>General tasks</t>
        </is>
      </c>
      <c r="G5542" t="inlineStr">
        <is>
          <t/>
        </is>
      </c>
      <c r="H5542" s="3">
        <v>46127.0</v>
      </c>
      <c r="I5542"/>
      <c r="J5542"/>
      <c r="K5542">
        <v>2.0</v>
      </c>
      <c r="L5542" t="inlineStr">
        <is>
          <t>Non-billable work</t>
        </is>
      </c>
    </row>
    <row r="5543">
      <c r="A5543" t="inlineStr">
        <is>
          <t>Roland Norbert Priegl</t>
        </is>
      </c>
      <c r="B5543">
        <f>IF(COUNTIF(Team!$A$2:$A$18,A5543)&gt;0,"CPS","")</f>
      </c>
      <c r="C5543" t="inlineStr">
        <is>
          <t>RCH - RC.GO</t>
        </is>
      </c>
      <c r="D5543" t="inlineStr">
        <is>
          <t>4Sales Systems Kft.</t>
        </is>
      </c>
      <c r="E5543" t="inlineStr">
        <is>
          <t>4132</t>
        </is>
      </c>
      <c r="F5543" t="inlineStr">
        <is>
          <t>[RQ-354] MOCOR.GO pentest-javítási feledatok</t>
        </is>
      </c>
      <c r="G5543" t="inlineStr">
        <is>
          <t/>
        </is>
      </c>
      <c r="H5543" s="3">
        <v>46127.0</v>
      </c>
      <c r="I5543"/>
      <c r="J5543"/>
      <c r="K5543">
        <v>1.0</v>
      </c>
      <c r="L5543" t="inlineStr">
        <is>
          <t>Billable work</t>
        </is>
      </c>
    </row>
    <row r="5544">
      <c r="A5544" t="inlineStr">
        <is>
          <t>Adél Bajzátné Hegedűs</t>
        </is>
      </c>
      <c r="B5544">
        <f>IF(COUNTIF(Team!$A$2:$A$18,A5544)&gt;0,"CPS","")</f>
      </c>
      <c r="C5544" t="inlineStr">
        <is>
          <t>UI modernization 2026 - Dev Team</t>
        </is>
      </c>
      <c r="D5544" t="inlineStr">
        <is>
          <t>Diligent</t>
        </is>
      </c>
      <c r="E5544" t="inlineStr">
        <is>
          <t/>
        </is>
      </c>
      <c r="F5544" t="inlineStr">
        <is>
          <t>Meeting</t>
        </is>
      </c>
      <c r="G5544" t="inlineStr">
        <is>
          <t>4A - Quick reports - Filters</t>
        </is>
      </c>
      <c r="H5544" s="3">
        <v>46127.0</v>
      </c>
      <c r="I5544"/>
      <c r="J5544"/>
      <c r="K5544">
        <v>0.5</v>
      </c>
      <c r="L5544" t="inlineStr">
        <is>
          <t>Billable work</t>
        </is>
      </c>
    </row>
    <row r="5545">
      <c r="A5545" t="inlineStr">
        <is>
          <t>Olívia Janka Bernát</t>
        </is>
      </c>
      <c r="B5545">
        <f>IF(COUNTIF(Team!$A$2:$A$18,A5545)&gt;0,"CPS","")</f>
      </c>
      <c r="C5545" t="inlineStr">
        <is>
          <t>Synlab SDN</t>
        </is>
      </c>
      <c r="D5545" t="inlineStr">
        <is>
          <t>Synlab</t>
        </is>
      </c>
      <c r="E5545" t="inlineStr">
        <is>
          <t>1003089</t>
        </is>
      </c>
      <c r="F5545" t="inlineStr">
        <is>
          <t>SDN-3089 - CZ:  Mapping updates (missing SHO logic) for Lab Results</t>
        </is>
      </c>
      <c r="G5545" t="inlineStr">
        <is>
          <t>JIRAID:112047 investigation and sync: result codes, differencies in the mapping xls</t>
        </is>
      </c>
      <c r="H5545" s="3">
        <v>46127.0</v>
      </c>
      <c r="I5545"/>
      <c r="J5545"/>
      <c r="K5545">
        <v>1.0</v>
      </c>
      <c r="L5545" t="inlineStr">
        <is>
          <t>Billable work</t>
        </is>
      </c>
    </row>
    <row r="5546">
      <c r="A5546" t="inlineStr">
        <is>
          <t>Gergő Gólya</t>
        </is>
      </c>
      <c r="B5546">
        <f>IF(COUNTIF(Team!$A$2:$A$18,A5546)&gt;0,"CPS","")</f>
      </c>
      <c r="C5546" t="inlineStr">
        <is>
          <t>Synlab Plasma (BigCommerce)</t>
        </is>
      </c>
      <c r="D5546" t="inlineStr">
        <is>
          <t>Synlab</t>
        </is>
      </c>
      <c r="E5546" t="inlineStr">
        <is>
          <t>1019194</t>
        </is>
      </c>
      <c r="F5546" t="inlineStr">
        <is>
          <t>SA-19194 - [IT][eCom][PG] Analisi di laboratorio - Categorie page - Drop1</t>
        </is>
      </c>
      <c r="G5546" t="inlineStr">
        <is>
          <t>JIRAID:112677 </t>
        </is>
      </c>
      <c r="H5546" s="3">
        <v>46127.0</v>
      </c>
      <c r="I5546"/>
      <c r="J5546"/>
      <c r="K5546">
        <v>0.75</v>
      </c>
      <c r="L5546" t="inlineStr">
        <is>
          <t>Billable work</t>
        </is>
      </c>
    </row>
    <row r="5547">
      <c r="A5547" t="inlineStr">
        <is>
          <t>Nándor Márton</t>
        </is>
      </c>
      <c r="B5547">
        <f>IF(COUNTIF(Team!$A$2:$A$18,A5547)&gt;0,"CPS","")</f>
      </c>
      <c r="C5547" t="inlineStr">
        <is>
          <t>SocialBudNewJira</t>
        </is>
      </c>
      <c r="D5547" t="inlineStr">
        <is>
          <t>SocialBud</t>
        </is>
      </c>
      <c r="E5547" t="inlineStr">
        <is>
          <t>1003663</t>
        </is>
      </c>
      <c r="F5547" t="inlineStr">
        <is>
          <t>SB-3663 - Meeting participation, meeting preparations, written communication, process updates</t>
        </is>
      </c>
      <c r="G5547" t="inlineStr">
        <is>
          <t>JIRAID:31682 dsm</t>
        </is>
      </c>
      <c r="H5547" s="3">
        <v>46127.0</v>
      </c>
      <c r="I5547"/>
      <c r="J5547"/>
      <c r="K5547">
        <v>0.5</v>
      </c>
      <c r="L5547" t="inlineStr">
        <is>
          <t>Billable work</t>
        </is>
      </c>
    </row>
    <row r="5548">
      <c r="A5548" t="inlineStr">
        <is>
          <t>Zoltán Benjámin Zakota</t>
        </is>
      </c>
      <c r="B5548">
        <f>IF(COUNTIF(Team!$A$2:$A$18,A5548)&gt;0,"CPS","")</f>
      </c>
      <c r="C5548" t="inlineStr">
        <is>
          <t>Synlab SDN</t>
        </is>
      </c>
      <c r="D5548" t="inlineStr">
        <is>
          <t>Synlab</t>
        </is>
      </c>
      <c r="E5548" t="inlineStr">
        <is>
          <t>1003083</t>
        </is>
      </c>
      <c r="F5548" t="inlineStr">
        <is>
          <t>SDN-3083 - WebUI: Remove unused dependencies</t>
        </is>
      </c>
      <c r="G5548" t="inlineStr">
        <is>
          <t>JIRAID:112059 </t>
        </is>
      </c>
      <c r="H5548" s="3">
        <v>46127.0</v>
      </c>
      <c r="I5548"/>
      <c r="J5548"/>
      <c r="K5548">
        <v>2.0</v>
      </c>
      <c r="L5548" t="inlineStr">
        <is>
          <t>Billable work</t>
        </is>
      </c>
    </row>
    <row r="5549">
      <c r="A5549" t="inlineStr">
        <is>
          <t>Zoltán Benjámin Zakota</t>
        </is>
      </c>
      <c r="B5549">
        <f>IF(COUNTIF(Team!$A$2:$A$18,A5549)&gt;0,"CPS","")</f>
      </c>
      <c r="C5549" t="inlineStr">
        <is>
          <t>Synlab SDN</t>
        </is>
      </c>
      <c r="D5549" t="inlineStr">
        <is>
          <t>Synlab</t>
        </is>
      </c>
      <c r="E5549" t="inlineStr">
        <is>
          <t>1003082</t>
        </is>
      </c>
      <c r="F5549" t="inlineStr">
        <is>
          <t>SDN-3082 - SDN: Check state of E2E tests on stage</t>
        </is>
      </c>
      <c r="G5549" t="inlineStr">
        <is>
          <t>JIRAID:112058 </t>
        </is>
      </c>
      <c r="H5549" s="3">
        <v>46127.0</v>
      </c>
      <c r="I5549"/>
      <c r="J5549"/>
      <c r="K5549">
        <v>2.0</v>
      </c>
      <c r="L5549" t="inlineStr">
        <is>
          <t>Billable work</t>
        </is>
      </c>
    </row>
    <row r="5550">
      <c r="A5550" t="inlineStr">
        <is>
          <t>Zoltán Benjámin Zakota</t>
        </is>
      </c>
      <c r="B5550">
        <f>IF(COUNTIF(Team!$A$2:$A$18,A5550)&gt;0,"CPS","")</f>
      </c>
      <c r="C5550" t="inlineStr">
        <is>
          <t>Synlab SDN</t>
        </is>
      </c>
      <c r="D5550" t="inlineStr">
        <is>
          <t>Synlab</t>
        </is>
      </c>
      <c r="E5550" t="inlineStr">
        <is>
          <t>1003072</t>
        </is>
      </c>
      <c r="F5550" t="inlineStr">
        <is>
          <t>SDN-3072 - E2E Security tests for Password policy </t>
        </is>
      </c>
      <c r="G5550" t="inlineStr">
        <is>
          <t>JIRAID:112057 </t>
        </is>
      </c>
      <c r="H5550" s="3">
        <v>46127.0</v>
      </c>
      <c r="I5550"/>
      <c r="J5550"/>
      <c r="K5550">
        <v>1.5</v>
      </c>
      <c r="L5550" t="inlineStr">
        <is>
          <t>Billable work</t>
        </is>
      </c>
    </row>
    <row r="5551">
      <c r="A5551" t="inlineStr">
        <is>
          <t>Gergely Bauer</t>
        </is>
      </c>
      <c r="B5551">
        <f>IF(COUNTIF(Team!$A$2:$A$18,A5551)&gt;0,"CPS","")</f>
      </c>
      <c r="C5551" t="inlineStr">
        <is>
          <t>Diligent BOS sunset</t>
        </is>
      </c>
      <c r="D5551" t="inlineStr">
        <is>
          <t>Diligent</t>
        </is>
      </c>
      <c r="E5551" t="inlineStr">
        <is>
          <t>193333</t>
        </is>
      </c>
      <c r="F5551" t="inlineStr">
        <is>
          <t>QA / Testing</t>
        </is>
      </c>
      <c r="G5551" t="inlineStr">
        <is>
          <t>meetings, bos support, bos sunset investigation, results app, api connection investigation, migration investigation, testcase creation for role actions, role actions investigation</t>
        </is>
      </c>
      <c r="H5551" s="3">
        <v>46127.0</v>
      </c>
      <c r="I5551"/>
      <c r="J5551"/>
      <c r="K5551">
        <v>8.0</v>
      </c>
      <c r="L5551" t="inlineStr">
        <is>
          <t>Billable work</t>
        </is>
      </c>
    </row>
    <row r="5552">
      <c r="A5552" t="inlineStr">
        <is>
          <t>Csaba Kun</t>
        </is>
      </c>
      <c r="B5552">
        <f>IF(COUNTIF(Team!$A$2:$A$18,A5552)&gt;0,"CPS","")</f>
      </c>
      <c r="C5552" t="inlineStr">
        <is>
          <t>Sonrisa CTO (Shared)</t>
        </is>
      </c>
      <c r="D5552" t="inlineStr">
        <is>
          <t>Sonrisa</t>
        </is>
      </c>
      <c r="E5552" t="inlineStr">
        <is>
          <t/>
        </is>
      </c>
      <c r="F5552" t="inlineStr">
        <is>
          <t>Tech Mentor Guild Activities</t>
        </is>
      </c>
      <c r="G5552" t="inlineStr">
        <is>
          <t>team meeting</t>
        </is>
      </c>
      <c r="H5552" s="3">
        <v>46127.0</v>
      </c>
      <c r="I5552"/>
      <c r="J5552"/>
      <c r="K5552">
        <v>0.75</v>
      </c>
      <c r="L5552" t="inlineStr">
        <is>
          <t>Non-work activity</t>
        </is>
      </c>
    </row>
    <row r="5553">
      <c r="A5553" t="inlineStr">
        <is>
          <t>Olívia Janka Bernát</t>
        </is>
      </c>
      <c r="B5553">
        <f>IF(COUNTIF(Team!$A$2:$A$18,A5553)&gt;0,"CPS","")</f>
      </c>
      <c r="C5553" t="inlineStr">
        <is>
          <t>Synlab SDN</t>
        </is>
      </c>
      <c r="D5553" t="inlineStr">
        <is>
          <t>Synlab</t>
        </is>
      </c>
      <c r="E5553" t="inlineStr">
        <is>
          <t>1003068</t>
        </is>
      </c>
      <c r="F5553" t="inlineStr">
        <is>
          <t>SDN-3068 - SDN: release testing stage, prod</t>
        </is>
      </c>
      <c r="G5553" t="inlineStr">
        <is>
          <t>JIRAID:112048 109 release, sync</t>
        </is>
      </c>
      <c r="H5553" s="3">
        <v>46127.0</v>
      </c>
      <c r="I5553"/>
      <c r="J5553"/>
      <c r="K5553">
        <v>0.5</v>
      </c>
      <c r="L5553" t="inlineStr">
        <is>
          <t>Billable work</t>
        </is>
      </c>
    </row>
    <row r="5554">
      <c r="A5554" t="inlineStr">
        <is>
          <t>Roland Norbert Priegl</t>
        </is>
      </c>
      <c r="B5554">
        <f>IF(COUNTIF(Team!$A$2:$A$18,A5554)&gt;0,"CPS","")</f>
      </c>
      <c r="C5554" t="inlineStr">
        <is>
          <t>Waberers-Continuity</t>
        </is>
      </c>
      <c r="D5554" t="inlineStr">
        <is>
          <t>WABERER’S INTERNATIONAL Nyrt.</t>
        </is>
      </c>
      <c r="E5554" t="inlineStr">
        <is>
          <t>477</t>
        </is>
      </c>
      <c r="F5554" t="inlineStr">
        <is>
          <t>[FAILED][SUPPORT] - Nestlé SZL és CMR külön napon ne üsse ki egymást</t>
        </is>
      </c>
      <c r="G5554" t="inlineStr">
        <is>
          <t/>
        </is>
      </c>
      <c r="H5554" s="3">
        <v>46127.0</v>
      </c>
      <c r="I5554"/>
      <c r="J5554"/>
      <c r="K5554">
        <v>1.0</v>
      </c>
      <c r="L5554" t="inlineStr">
        <is>
          <t>Billable work</t>
        </is>
      </c>
    </row>
    <row r="5555">
      <c r="A5555" t="inlineStr">
        <is>
          <t>Sándor Vincze</t>
        </is>
      </c>
      <c r="B5555">
        <f>IF(COUNTIF(Team!$A$2:$A$18,A5555)&gt;0,"CPS","")</f>
      </c>
      <c r="C5555" t="inlineStr">
        <is>
          <t>SAG-NAV</t>
        </is>
      </c>
      <c r="D5555" t="inlineStr">
        <is>
          <t>Sagemcom Magyarország Kft.</t>
        </is>
      </c>
      <c r="E5555" t="inlineStr">
        <is>
          <t/>
        </is>
      </c>
      <c r="F5555" t="inlineStr">
        <is>
          <t>DSM, Meetings</t>
        </is>
      </c>
      <c r="G5555" t="inlineStr">
        <is>
          <t/>
        </is>
      </c>
      <c r="H5555" s="3">
        <v>46127.0</v>
      </c>
      <c r="I5555"/>
      <c r="J5555"/>
      <c r="K5555">
        <v>0.25</v>
      </c>
      <c r="L5555" t="inlineStr">
        <is>
          <t>Billable work</t>
        </is>
      </c>
    </row>
    <row r="5556">
      <c r="A5556" t="inlineStr">
        <is>
          <t>Attila Iván-Páll</t>
        </is>
      </c>
      <c r="B5556">
        <f>IF(COUNTIF(Team!$A$2:$A$18,A5556)&gt;0,"CPS","")</f>
      </c>
      <c r="C5556" t="inlineStr">
        <is>
          <t>Lufthansa - OneRes</t>
        </is>
      </c>
      <c r="D5556" t="inlineStr">
        <is>
          <t>Lufthansa</t>
        </is>
      </c>
      <c r="E5556" t="inlineStr">
        <is>
          <t/>
        </is>
      </c>
      <c r="F5556" t="inlineStr">
        <is>
          <t>OneRes Testing</t>
        </is>
      </c>
      <c r="G5556" t="inlineStr">
        <is>
          <t/>
        </is>
      </c>
      <c r="H5556" s="3">
        <v>46127.0</v>
      </c>
      <c r="I5556"/>
      <c r="J5556"/>
      <c r="K5556">
        <v>8.0</v>
      </c>
      <c r="L5556" t="inlineStr">
        <is>
          <t>Billable work</t>
        </is>
      </c>
    </row>
    <row r="5557">
      <c r="A5557" t="inlineStr">
        <is>
          <t>Olívia Janka Bernát</t>
        </is>
      </c>
      <c r="B5557">
        <f>IF(COUNTIF(Team!$A$2:$A$18,A5557)&gt;0,"CPS","")</f>
      </c>
      <c r="C5557" t="inlineStr">
        <is>
          <t>Synlab SDN</t>
        </is>
      </c>
      <c r="D5557" t="inlineStr">
        <is>
          <t>Synlab</t>
        </is>
      </c>
      <c r="E5557" t="inlineStr">
        <is>
          <t>1003045</t>
        </is>
      </c>
      <c r="F5557" t="inlineStr">
        <is>
          <t>SDN-3045 - [SDN] Meetings (Planning, DSM, retro, demo, ad-hoc)</t>
        </is>
      </c>
      <c r="G5557" t="inlineStr">
        <is>
          <t>JIRAID:112034 tech discussion</t>
        </is>
      </c>
      <c r="H5557" s="3">
        <v>46127.0</v>
      </c>
      <c r="I5557"/>
      <c r="J5557"/>
      <c r="K5557">
        <v>1.25</v>
      </c>
      <c r="L5557" t="inlineStr">
        <is>
          <t>Billable work</t>
        </is>
      </c>
    </row>
    <row r="5558">
      <c r="A5558" t="inlineStr">
        <is>
          <t>Roland Norbert Priegl</t>
        </is>
      </c>
      <c r="B5558">
        <f>IF(COUNTIF(Team!$A$2:$A$18,A5558)&gt;0,"CPS","")</f>
      </c>
      <c r="C5558" t="inlineStr">
        <is>
          <t>Waberers-Continuity</t>
        </is>
      </c>
      <c r="D5558" t="inlineStr">
        <is>
          <t>WABERER’S INTERNATIONAL Nyrt.</t>
        </is>
      </c>
      <c r="E5558" t="inlineStr">
        <is>
          <t>467</t>
        </is>
      </c>
      <c r="F5558" t="inlineStr">
        <is>
          <t>[408074] [NR] SAPTM - Universal Document Downloader</t>
        </is>
      </c>
      <c r="G5558" t="inlineStr">
        <is>
          <t/>
        </is>
      </c>
      <c r="H5558" s="3">
        <v>46127.0</v>
      </c>
      <c r="I5558"/>
      <c r="J5558"/>
      <c r="K5558">
        <v>0.5</v>
      </c>
      <c r="L5558" t="inlineStr">
        <is>
          <t>Billable work</t>
        </is>
      </c>
    </row>
    <row r="5559">
      <c r="A5559" t="inlineStr">
        <is>
          <t>Sándor Vincze</t>
        </is>
      </c>
      <c r="B5559">
        <f>IF(COUNTIF(Team!$A$2:$A$18,A5559)&gt;0,"CPS","")</f>
      </c>
      <c r="C5559" t="inlineStr">
        <is>
          <t>SAG-NAV</t>
        </is>
      </c>
      <c r="D5559" t="inlineStr">
        <is>
          <t>Sagemcom Magyarország Kft.</t>
        </is>
      </c>
      <c r="E5559" t="inlineStr">
        <is>
          <t>200221</t>
        </is>
      </c>
      <c r="F5559" t="inlineStr">
        <is>
          <t>#132572 - ePGP - E-pénztárgép napló - AE megbontásának bejelentése</t>
        </is>
      </c>
      <c r="G5559" t="inlineStr">
        <is>
          <t/>
        </is>
      </c>
      <c r="H5559" s="3">
        <v>46127.0</v>
      </c>
      <c r="I5559"/>
      <c r="J5559"/>
      <c r="K5559">
        <v>7.75</v>
      </c>
      <c r="L5559" t="inlineStr">
        <is>
          <t>Billable work</t>
        </is>
      </c>
    </row>
    <row r="5560">
      <c r="A5560" t="inlineStr">
        <is>
          <t>Kinga Virág Csekő</t>
        </is>
      </c>
      <c r="B5560">
        <f>IF(COUNTIF(Team!$A$2:$A$18,A5560)&gt;0,"CPS","")</f>
      </c>
      <c r="C5560" t="inlineStr">
        <is>
          <t>UI modernization 2026 - UX_BA_Team</t>
        </is>
      </c>
      <c r="D5560" t="inlineStr">
        <is>
          <t>Diligent</t>
        </is>
      </c>
      <c r="E5560" t="inlineStr">
        <is>
          <t/>
        </is>
      </c>
      <c r="F5560" t="inlineStr">
        <is>
          <t>BA activity</t>
        </is>
      </c>
      <c r="G5560" t="inlineStr">
        <is>
          <t/>
        </is>
      </c>
      <c r="H5560" s="3">
        <v>46127.0</v>
      </c>
      <c r="I5560"/>
      <c r="J5560"/>
      <c r="K5560">
        <v>7.25</v>
      </c>
      <c r="L5560" t="inlineStr">
        <is>
          <t>Billable work</t>
        </is>
      </c>
    </row>
    <row r="5561">
      <c r="A5561" t="inlineStr">
        <is>
          <t>Zoltán Benjámin Zakota</t>
        </is>
      </c>
      <c r="B5561">
        <f>IF(COUNTIF(Team!$A$2:$A$18,A5561)&gt;0,"CPS","")</f>
      </c>
      <c r="C5561" t="inlineStr">
        <is>
          <t>Synlab SDN</t>
        </is>
      </c>
      <c r="D5561" t="inlineStr">
        <is>
          <t>Synlab</t>
        </is>
      </c>
      <c r="E5561" t="inlineStr">
        <is>
          <t>1003045</t>
        </is>
      </c>
      <c r="F5561" t="inlineStr">
        <is>
          <t>SDN-3045 - [SDN] Meetings (Planning, DSM, retro, demo, ad-hoc)</t>
        </is>
      </c>
      <c r="G5561" t="inlineStr">
        <is>
          <t>JIRAID:112056 DSM</t>
        </is>
      </c>
      <c r="H5561" s="3">
        <v>46127.0</v>
      </c>
      <c r="I5561"/>
      <c r="J5561"/>
      <c r="K5561">
        <v>0.25</v>
      </c>
      <c r="L5561" t="inlineStr">
        <is>
          <t>Billable work</t>
        </is>
      </c>
    </row>
    <row r="5562">
      <c r="A5562" t="inlineStr">
        <is>
          <t>József Koncsek</t>
        </is>
      </c>
      <c r="B5562">
        <f>IF(COUNTIF(Team!$A$2:$A$18,A5562)&gt;0,"CPS","")</f>
      </c>
      <c r="C5562" t="inlineStr">
        <is>
          <t>SAG-NTAK</t>
        </is>
      </c>
      <c r="D5562" t="inlineStr">
        <is>
          <t>Sagemcom Magyarország Kft.</t>
        </is>
      </c>
      <c r="E5562" t="inlineStr">
        <is>
          <t>200053</t>
        </is>
      </c>
      <c r="F5562" t="inlineStr">
        <is>
          <t>#138151 - SDEP-005: Státusz + audit log + API endpoint-ok</t>
        </is>
      </c>
      <c r="G5562" t="inlineStr">
        <is>
          <t>Botival egyeztetés,  sdep gyanus hirdetesek kezelese reszletek statusz update felulet, autocomplete, audit-lista</t>
        </is>
      </c>
      <c r="H5562" s="3">
        <v>46127.0</v>
      </c>
      <c r="I5562"/>
      <c r="J5562"/>
      <c r="K5562">
        <v>2.25</v>
      </c>
      <c r="L5562" t="inlineStr">
        <is>
          <t>Billable work</t>
        </is>
      </c>
    </row>
    <row r="5563">
      <c r="A5563" t="inlineStr">
        <is>
          <t>László Nagy</t>
        </is>
      </c>
      <c r="B5563">
        <f>IF(COUNTIF(Team!$A$2:$A$18,A5563)&gt;0,"CPS","")</f>
      </c>
      <c r="C5563" t="inlineStr">
        <is>
          <t>SocialBudNewJira</t>
        </is>
      </c>
      <c r="D5563" t="inlineStr">
        <is>
          <t>SocialBud</t>
        </is>
      </c>
      <c r="E5563" t="inlineStr">
        <is>
          <t>1004401</t>
        </is>
      </c>
      <c r="F5563" t="inlineStr">
        <is>
          <t>SB-4401 - Regenerate Auto-Post – Requirements &amp; Expected Behavior</t>
        </is>
      </c>
      <c r="G5563" t="inlineStr">
        <is>
          <t>JIRAID:32365 </t>
        </is>
      </c>
      <c r="H5563" s="3">
        <v>46127.0</v>
      </c>
      <c r="I5563"/>
      <c r="J5563"/>
      <c r="K5563">
        <v>0.25</v>
      </c>
      <c r="L5563" t="inlineStr">
        <is>
          <t>Billable work</t>
        </is>
      </c>
    </row>
    <row r="5564">
      <c r="A5564" t="inlineStr">
        <is>
          <t>Zoltán Benjámin Zakota</t>
        </is>
      </c>
      <c r="B5564">
        <f>IF(COUNTIF(Team!$A$2:$A$18,A5564)&gt;0,"CPS","")</f>
      </c>
      <c r="C5564" t="inlineStr">
        <is>
          <t>Synlab SDN</t>
        </is>
      </c>
      <c r="D5564" t="inlineStr">
        <is>
          <t>Synlab</t>
        </is>
      </c>
      <c r="E5564" t="inlineStr">
        <is>
          <t>1003045</t>
        </is>
      </c>
      <c r="F5564" t="inlineStr">
        <is>
          <t>SDN-3045 - [SDN] Meetings (Planning, DSM, retro, demo, ad-hoc)</t>
        </is>
      </c>
      <c r="G5564" t="inlineStr">
        <is>
          <t>JIRAID:112061 Tech discussion</t>
        </is>
      </c>
      <c r="H5564" s="3">
        <v>46127.0</v>
      </c>
      <c r="I5564"/>
      <c r="J5564"/>
      <c r="K5564">
        <v>1.25</v>
      </c>
      <c r="L5564" t="inlineStr">
        <is>
          <t>Billable work</t>
        </is>
      </c>
    </row>
    <row r="5565">
      <c r="A5565" t="inlineStr">
        <is>
          <t>Krisztián Tombácz</t>
        </is>
      </c>
      <c r="B5565">
        <f>IF(COUNTIF(Team!$A$2:$A$18,A5565)&gt;0,"CPS","")</f>
      </c>
      <c r="C5565" t="inlineStr">
        <is>
          <t>Diligent - Boards - Hydra</t>
        </is>
      </c>
      <c r="D5565" t="inlineStr">
        <is>
          <t>Diligent</t>
        </is>
      </c>
      <c r="E5565" t="inlineStr">
        <is>
          <t/>
        </is>
      </c>
      <c r="F5565" t="inlineStr">
        <is>
          <t>Development</t>
        </is>
      </c>
      <c r="G5565" t="inlineStr">
        <is>
          <t>AI week activity</t>
        </is>
      </c>
      <c r="H5565" s="3">
        <v>46127.0</v>
      </c>
      <c r="I5565"/>
      <c r="J5565"/>
      <c r="K5565">
        <v>7.0</v>
      </c>
      <c r="L5565" t="inlineStr">
        <is>
          <t>Billable work</t>
        </is>
      </c>
    </row>
    <row r="5566">
      <c r="A5566" t="inlineStr">
        <is>
          <t>Gabriella Tóth</t>
        </is>
      </c>
      <c r="B5566">
        <f>IF(COUNTIF(Team!$A$2:$A$18,A5566)&gt;0,"CPS","")</f>
      </c>
      <c r="C5566" t="inlineStr">
        <is>
          <t>Sonrisa Office Management</t>
        </is>
      </c>
      <c r="D5566" t="inlineStr">
        <is>
          <t>Sonrisa</t>
        </is>
      </c>
      <c r="E5566" t="inlineStr">
        <is>
          <t/>
        </is>
      </c>
      <c r="F5566" t="inlineStr">
        <is>
          <t>Document Management Administration</t>
        </is>
      </c>
      <c r="G5566" t="inlineStr">
        <is>
          <t>Dokumentumok feltöltése, paraméterezése Alfrescoban</t>
        </is>
      </c>
      <c r="H5566" s="3">
        <v>46127.0</v>
      </c>
      <c r="I5566"/>
      <c r="J5566"/>
      <c r="K5566">
        <v>0.75</v>
      </c>
      <c r="L5566" t="inlineStr">
        <is>
          <t>Non-billable work</t>
        </is>
      </c>
    </row>
    <row r="5567">
      <c r="A5567" t="inlineStr">
        <is>
          <t>Attila Kovács</t>
        </is>
      </c>
      <c r="B5567">
        <f>IF(COUNTIF(Team!$A$2:$A$18,A5567)&gt;0,"CPS","")</f>
      </c>
      <c r="C5567" t="inlineStr">
        <is>
          <t>Jumio AWS</t>
        </is>
      </c>
      <c r="D5567" t="inlineStr">
        <is>
          <t>Jumio</t>
        </is>
      </c>
      <c r="E5567" t="inlineStr">
        <is>
          <t>181325</t>
        </is>
      </c>
      <c r="F5567" t="inlineStr">
        <is>
          <t>Development and operations</t>
        </is>
      </c>
      <c r="G5567" t="inlineStr">
        <is>
          <t/>
        </is>
      </c>
      <c r="H5567" s="3">
        <v>46127.0</v>
      </c>
      <c r="I5567"/>
      <c r="J5567"/>
      <c r="K5567">
        <v>7.5</v>
      </c>
      <c r="L5567" t="inlineStr">
        <is>
          <t>Billable work</t>
        </is>
      </c>
    </row>
    <row r="5568">
      <c r="A5568" t="inlineStr">
        <is>
          <t>Krisztián Tombácz</t>
        </is>
      </c>
      <c r="B5568">
        <f>IF(COUNTIF(Team!$A$2:$A$18,A5568)&gt;0,"CPS","")</f>
      </c>
      <c r="C5568" t="inlineStr">
        <is>
          <t>Diligent - Boards - Hydra</t>
        </is>
      </c>
      <c r="D5568" t="inlineStr">
        <is>
          <t>Diligent</t>
        </is>
      </c>
      <c r="E5568" t="inlineStr">
        <is>
          <t/>
        </is>
      </c>
      <c r="F5568" t="inlineStr">
        <is>
          <t>Development</t>
        </is>
      </c>
      <c r="G5568" t="inlineStr">
        <is>
          <t>BCLOUD-8913</t>
        </is>
      </c>
      <c r="H5568" s="3">
        <v>46127.0</v>
      </c>
      <c r="I5568"/>
      <c r="J5568"/>
      <c r="K5568">
        <v>1.0</v>
      </c>
      <c r="L5568" t="inlineStr">
        <is>
          <t>Billable work</t>
        </is>
      </c>
    </row>
    <row r="5569">
      <c r="A5569" t="inlineStr">
        <is>
          <t>József Koncsek</t>
        </is>
      </c>
      <c r="B5569">
        <f>IF(COUNTIF(Team!$A$2:$A$18,A5569)&gt;0,"CPS","")</f>
      </c>
      <c r="C5569" t="inlineStr">
        <is>
          <t>SAG-NTAK</t>
        </is>
      </c>
      <c r="D5569" t="inlineStr">
        <is>
          <t>Sagemcom Magyarország Kft.</t>
        </is>
      </c>
      <c r="E5569" t="inlineStr">
        <is>
          <t>199961</t>
        </is>
      </c>
      <c r="F5569" t="inlineStr">
        <is>
          <t>#138724 Logolás módosítás</t>
        </is>
      </c>
      <c r="G5569" t="inlineStr">
        <is>
          <t>MR fixek</t>
        </is>
      </c>
      <c r="H5569" s="3">
        <v>46127.0</v>
      </c>
      <c r="I5569"/>
      <c r="J5569"/>
      <c r="K5569">
        <v>0.5</v>
      </c>
      <c r="L5569" t="inlineStr">
        <is>
          <t>Billable work</t>
        </is>
      </c>
    </row>
    <row r="5570">
      <c r="A5570" t="inlineStr">
        <is>
          <t>Dániel Kiss</t>
        </is>
      </c>
      <c r="B5570">
        <f>IF(COUNTIF(Team!$A$2:$A$18,A5570)&gt;0,"CPS","")</f>
      </c>
      <c r="C5570" t="inlineStr">
        <is>
          <t>Lufthansa-Continuity</t>
        </is>
      </c>
      <c r="D5570" t="inlineStr">
        <is>
          <t>Lufthansa</t>
        </is>
      </c>
      <c r="E5570" t="inlineStr">
        <is>
          <t>200189</t>
        </is>
      </c>
      <c r="F5570" t="inlineStr">
        <is>
          <t>DCS_html Canada server java 11 upgrade</t>
        </is>
      </c>
      <c r="G5570" t="inlineStr">
        <is>
          <t/>
        </is>
      </c>
      <c r="H5570" s="3">
        <v>46127.0</v>
      </c>
      <c r="I5570"/>
      <c r="J5570"/>
      <c r="K5570">
        <v>4.0</v>
      </c>
      <c r="L5570" t="inlineStr">
        <is>
          <t>Billable work</t>
        </is>
      </c>
    </row>
    <row r="5571">
      <c r="A5571" t="inlineStr">
        <is>
          <t>Bálint Szente</t>
        </is>
      </c>
      <c r="B5571">
        <f>IF(COUNTIF(Team!$A$2:$A$18,A5571)&gt;0,"CPS","")</f>
      </c>
      <c r="C5571" t="inlineStr">
        <is>
          <t>KV development</t>
        </is>
      </c>
      <c r="D5571" t="inlineStr">
        <is>
          <t>Sonrisa</t>
        </is>
      </c>
      <c r="E5571" t="inlineStr">
        <is>
          <t>200097</t>
        </is>
      </c>
      <c r="F5571" t="inlineStr">
        <is>
          <t>Updating rampup README.md</t>
        </is>
      </c>
      <c r="G5571" t="inlineStr">
        <is>
          <t/>
        </is>
      </c>
      <c r="H5571" s="3">
        <v>46127.0</v>
      </c>
      <c r="I5571"/>
      <c r="J5571"/>
      <c r="K5571">
        <v>1.0</v>
      </c>
      <c r="L5571" t="inlineStr">
        <is>
          <t>Non-billable work</t>
        </is>
      </c>
    </row>
    <row r="5572">
      <c r="A5572" t="inlineStr">
        <is>
          <t>Zoltán Benjámin Zakota</t>
        </is>
      </c>
      <c r="B5572">
        <f>IF(COUNTIF(Team!$A$2:$A$18,A5572)&gt;0,"CPS","")</f>
      </c>
      <c r="C5572" t="inlineStr">
        <is>
          <t>Synlab SDN</t>
        </is>
      </c>
      <c r="D5572" t="inlineStr">
        <is>
          <t>Synlab</t>
        </is>
      </c>
      <c r="E5572" t="inlineStr">
        <is>
          <t>1002133</t>
        </is>
      </c>
      <c r="F5572" t="inlineStr">
        <is>
          <t>SDN-2133 - EE: Support</t>
        </is>
      </c>
      <c r="G5572" t="inlineStr">
        <is>
          <t>JIRAID:112060 </t>
        </is>
      </c>
      <c r="H5572" s="3">
        <v>46127.0</v>
      </c>
      <c r="I5572"/>
      <c r="J5572"/>
      <c r="K5572">
        <v>1.0</v>
      </c>
      <c r="L5572" t="inlineStr">
        <is>
          <t>Billable work</t>
        </is>
      </c>
    </row>
    <row r="5573">
      <c r="A5573" t="inlineStr">
        <is>
          <t>Ferenc Beder</t>
        </is>
      </c>
      <c r="B5573">
        <f>IF(COUNTIF(Team!$A$2:$A$18,A5573)&gt;0,"CPS","")</f>
      </c>
      <c r="C5573" t="inlineStr">
        <is>
          <t>Lufthansa Netline - Crew</t>
        </is>
      </c>
      <c r="D5573" t="inlineStr">
        <is>
          <t>Lufthansa</t>
        </is>
      </c>
      <c r="E5573" t="inlineStr">
        <is>
          <t/>
        </is>
      </c>
      <c r="F5573" t="inlineStr">
        <is>
          <t>General development</t>
        </is>
      </c>
      <c r="G5573" t="inlineStr">
        <is>
          <t/>
        </is>
      </c>
      <c r="H5573" s="3">
        <v>46127.0</v>
      </c>
      <c r="I5573"/>
      <c r="J5573"/>
      <c r="K5573">
        <v>8.0</v>
      </c>
      <c r="L5573" t="inlineStr">
        <is>
          <t>Billable work</t>
        </is>
      </c>
    </row>
    <row r="5574">
      <c r="A5574" t="inlineStr">
        <is>
          <t>Olívia Janka Bernát</t>
        </is>
      </c>
      <c r="B5574">
        <f>IF(COUNTIF(Team!$A$2:$A$18,A5574)&gt;0,"CPS","")</f>
      </c>
      <c r="C5574" t="inlineStr">
        <is>
          <t>Synlab SDN</t>
        </is>
      </c>
      <c r="D5574" t="inlineStr">
        <is>
          <t>Synlab</t>
        </is>
      </c>
      <c r="E5574" t="inlineStr">
        <is>
          <t>1001965</t>
        </is>
      </c>
      <c r="F5574" t="inlineStr">
        <is>
          <t>SDN-1965 - BA task general </t>
        </is>
      </c>
      <c r="G5574" t="inlineStr">
        <is>
          <t>JIRAID:112035 follow ups</t>
        </is>
      </c>
      <c r="H5574" s="3">
        <v>46127.0</v>
      </c>
      <c r="I5574"/>
      <c r="J5574"/>
      <c r="K5574">
        <v>1.0</v>
      </c>
      <c r="L5574" t="inlineStr">
        <is>
          <t>Billable work</t>
        </is>
      </c>
    </row>
    <row r="5575">
      <c r="A5575" t="inlineStr">
        <is>
          <t>József Koncsek</t>
        </is>
      </c>
      <c r="B5575">
        <f>IF(COUNTIF(Team!$A$2:$A$18,A5575)&gt;0,"CPS","")</f>
      </c>
      <c r="C5575" t="inlineStr">
        <is>
          <t>SAG-NTAK</t>
        </is>
      </c>
      <c r="D5575" t="inlineStr">
        <is>
          <t>Sagemcom Magyarország Kft.</t>
        </is>
      </c>
      <c r="E5575" t="inlineStr">
        <is>
          <t>200096</t>
        </is>
      </c>
      <c r="F5575" t="inlineStr">
        <is>
          <t>#139202 - [EVA] Hibaüzenetek nem megfelelő megjelenítése</t>
        </is>
      </c>
      <c r="G5575" t="inlineStr">
        <is>
          <t>visszadobás</t>
        </is>
      </c>
      <c r="H5575" s="3">
        <v>46127.0</v>
      </c>
      <c r="I5575"/>
      <c r="J5575"/>
      <c r="K5575">
        <v>0.25</v>
      </c>
      <c r="L5575" t="inlineStr">
        <is>
          <t>Billable work</t>
        </is>
      </c>
    </row>
    <row r="5576">
      <c r="A5576" t="inlineStr">
        <is>
          <t>Dániel Kiss</t>
        </is>
      </c>
      <c r="B5576">
        <f>IF(COUNTIF(Team!$A$2:$A$18,A5576)&gt;0,"CPS","")</f>
      </c>
      <c r="C5576" t="inlineStr">
        <is>
          <t>K11 Support</t>
        </is>
      </c>
      <c r="D5576" t="inlineStr">
        <is>
          <t>Magyar Államkincstár</t>
        </is>
      </c>
      <c r="E5576" t="inlineStr">
        <is>
          <t>200070</t>
        </is>
      </c>
      <c r="F5576" t="inlineStr">
        <is>
          <t>[#990] Intézménytörzs csúcsok átírásának hatásvizsgálata az alkalmazás funkcióira</t>
        </is>
      </c>
      <c r="G5576" t="inlineStr">
        <is>
          <t/>
        </is>
      </c>
      <c r="H5576" s="3">
        <v>46127.0</v>
      </c>
      <c r="I5576"/>
      <c r="J5576"/>
      <c r="K5576">
        <v>4.0</v>
      </c>
      <c r="L5576" t="inlineStr">
        <is>
          <t>Billable work</t>
        </is>
      </c>
    </row>
    <row r="5577">
      <c r="A5577" t="inlineStr">
        <is>
          <t>Bence Bodor</t>
        </is>
      </c>
      <c r="B5577">
        <f>IF(COUNTIF(Team!$A$2:$A$18,A5577)&gt;0,"CPS","")</f>
      </c>
      <c r="C5577" t="inlineStr">
        <is>
          <t>M sheets</t>
        </is>
      </c>
      <c r="D5577" t="inlineStr">
        <is>
          <t>RSM Hungary Kft.</t>
        </is>
      </c>
      <c r="E5577" t="inlineStr">
        <is>
          <t>197837</t>
        </is>
      </c>
      <c r="F5577" t="inlineStr">
        <is>
          <t>Bug fixing and testing support</t>
        </is>
      </c>
      <c r="G5577" t="inlineStr">
        <is>
          <t>Checking the logs after the revert yesterday, and consultations with Matyi.</t>
        </is>
      </c>
      <c r="H5577" s="3">
        <v>46127.0</v>
      </c>
      <c r="I5577"/>
      <c r="J5577"/>
      <c r="K5577">
        <v>1.75</v>
      </c>
      <c r="L5577" t="inlineStr">
        <is>
          <t>Billable work</t>
        </is>
      </c>
    </row>
    <row r="5578">
      <c r="A5578" t="inlineStr">
        <is>
          <t>Olívia Janka Bernát</t>
        </is>
      </c>
      <c r="B5578">
        <f>IF(COUNTIF(Team!$A$2:$A$18,A5578)&gt;0,"CPS","")</f>
      </c>
      <c r="C5578" t="inlineStr">
        <is>
          <t>Synlab SDN</t>
        </is>
      </c>
      <c r="D5578" t="inlineStr">
        <is>
          <t>Synlab</t>
        </is>
      </c>
      <c r="E5578" t="inlineStr">
        <is>
          <t>1003091</t>
        </is>
      </c>
      <c r="F5578" t="inlineStr">
        <is>
          <t>SDN-3091 - EE: Mapping update by e-mail from Gerle V.</t>
        </is>
      </c>
      <c r="G5578" t="inlineStr">
        <is>
          <t>JIRAID:112008 sync, e-mail, task</t>
        </is>
      </c>
      <c r="H5578" s="3">
        <v>46127.0</v>
      </c>
      <c r="I5578"/>
      <c r="J5578"/>
      <c r="K5578">
        <v>1.5</v>
      </c>
      <c r="L5578" t="inlineStr">
        <is>
          <t>Billable work</t>
        </is>
      </c>
    </row>
    <row r="5579">
      <c r="A5579" t="inlineStr">
        <is>
          <t>Zoltán Hubai</t>
        </is>
      </c>
      <c r="B5579">
        <f>IF(COUNTIF(Team!$A$2:$A$18,A5579)&gt;0,"CPS","")</f>
      </c>
      <c r="C5579" t="inlineStr">
        <is>
          <t>Diligent - Boards - Hydra</t>
        </is>
      </c>
      <c r="D5579" t="inlineStr">
        <is>
          <t>Diligent</t>
        </is>
      </c>
      <c r="E5579" t="inlineStr">
        <is>
          <t/>
        </is>
      </c>
      <c r="F5579" t="inlineStr">
        <is>
          <t>Meeting</t>
        </is>
      </c>
      <c r="G5579" t="inlineStr">
        <is>
          <t>DSM</t>
        </is>
      </c>
      <c r="H5579" s="3">
        <v>46127.0</v>
      </c>
      <c r="I5579"/>
      <c r="J5579"/>
      <c r="K5579">
        <v>0.25</v>
      </c>
      <c r="L5579" t="inlineStr">
        <is>
          <t>Billable work</t>
        </is>
      </c>
    </row>
    <row r="5580">
      <c r="A5580" t="inlineStr">
        <is>
          <t>József Koncsek</t>
        </is>
      </c>
      <c r="B5580">
        <f>IF(COUNTIF(Team!$A$2:$A$18,A5580)&gt;0,"CPS","")</f>
      </c>
      <c r="C5580" t="inlineStr">
        <is>
          <t>SAG-NTAK</t>
        </is>
      </c>
      <c r="D5580" t="inlineStr">
        <is>
          <t>Sagemcom Magyarország Kft.</t>
        </is>
      </c>
      <c r="E5580" t="inlineStr">
        <is>
          <t>123374</t>
        </is>
      </c>
      <c r="F5580" t="inlineStr">
        <is>
          <t>#38507 Workshop - NTAK BA egyeztetések</t>
        </is>
      </c>
      <c r="G5580" t="inlineStr">
        <is>
          <t>Dorkának EU-s ppt helpelés</t>
        </is>
      </c>
      <c r="H5580" s="3">
        <v>46127.0</v>
      </c>
      <c r="I5580"/>
      <c r="J5580"/>
      <c r="K5580">
        <v>0.5</v>
      </c>
      <c r="L5580" t="inlineStr">
        <is>
          <t>Billable work</t>
        </is>
      </c>
    </row>
    <row r="5581">
      <c r="A5581" t="inlineStr">
        <is>
          <t>Márk-Ádám Vaida</t>
        </is>
      </c>
      <c r="B5581">
        <f>IF(COUNTIF(Team!$A$2:$A$18,A5581)&gt;0,"CPS","")</f>
      </c>
      <c r="C5581" t="inlineStr">
        <is>
          <t>Cloud Platform Services</t>
        </is>
      </c>
      <c r="D5581" t="inlineStr">
        <is>
          <t>Sonrisa</t>
        </is>
      </c>
      <c r="E5581" t="inlineStr">
        <is>
          <t>194703</t>
        </is>
      </c>
      <c r="F5581" t="inlineStr">
        <is>
          <t>Aws Inference Farm</t>
        </is>
      </c>
      <c r="G5581" t="inlineStr">
        <is>
          <t/>
        </is>
      </c>
      <c r="H5581" s="3">
        <v>46127.0</v>
      </c>
      <c r="I5581"/>
      <c r="J5581"/>
      <c r="K5581">
        <v>3.75</v>
      </c>
      <c r="L5581" t="inlineStr">
        <is>
          <t>Billable work</t>
        </is>
      </c>
    </row>
    <row r="5582">
      <c r="A5582" t="inlineStr">
        <is>
          <t>Bence Bodor</t>
        </is>
      </c>
      <c r="B5582">
        <f>IF(COUNTIF(Team!$A$2:$A$18,A5582)&gt;0,"CPS","")</f>
      </c>
      <c r="C5582" t="inlineStr">
        <is>
          <t>M sheets</t>
        </is>
      </c>
      <c r="D5582" t="inlineStr">
        <is>
          <t>RSM Hungary Kft.</t>
        </is>
      </c>
      <c r="E5582" t="inlineStr">
        <is>
          <t/>
        </is>
      </c>
      <c r="F5582" t="inlineStr">
        <is>
          <t>Meeting</t>
        </is>
      </c>
      <c r="G5582" t="inlineStr">
        <is>
          <t>Rerto meeting</t>
        </is>
      </c>
      <c r="H5582" s="3">
        <v>46127.0</v>
      </c>
      <c r="I5582"/>
      <c r="J5582"/>
      <c r="K5582">
        <v>1.25</v>
      </c>
      <c r="L5582" t="inlineStr">
        <is>
          <t>Billable work</t>
        </is>
      </c>
    </row>
    <row r="5583">
      <c r="A5583" t="inlineStr">
        <is>
          <t>Lehel-Levente Kovacs</t>
        </is>
      </c>
      <c r="B5583">
        <f>IF(COUNTIF(Team!$A$2:$A$18,A5583)&gt;0,"CPS","")</f>
      </c>
      <c r="C5583" t="inlineStr">
        <is>
          <t>Synlab SDN</t>
        </is>
      </c>
      <c r="D5583" t="inlineStr">
        <is>
          <t>Synlab</t>
        </is>
      </c>
      <c r="E5583" t="inlineStr">
        <is>
          <t>1003089</t>
        </is>
      </c>
      <c r="F5583" t="inlineStr">
        <is>
          <t>SDN-3089 - CZ:  Mapping updates (missing SHO logic) for Lab Results</t>
        </is>
      </c>
      <c r="G5583" t="inlineStr">
        <is>
          <t>JIRAID:112004 </t>
        </is>
      </c>
      <c r="H5583" s="3">
        <v>46127.0</v>
      </c>
      <c r="I5583"/>
      <c r="J5583"/>
      <c r="K5583">
        <v>0.75</v>
      </c>
      <c r="L5583" t="inlineStr">
        <is>
          <t>Billable work</t>
        </is>
      </c>
    </row>
    <row r="5584">
      <c r="A5584" t="inlineStr">
        <is>
          <t>Zoltán Hubai</t>
        </is>
      </c>
      <c r="B5584">
        <f>IF(COUNTIF(Team!$A$2:$A$18,A5584)&gt;0,"CPS","")</f>
      </c>
      <c r="C5584" t="inlineStr">
        <is>
          <t>Diligent - Boards - Hydra</t>
        </is>
      </c>
      <c r="D5584" t="inlineStr">
        <is>
          <t>Diligent</t>
        </is>
      </c>
      <c r="E5584" t="inlineStr">
        <is>
          <t/>
        </is>
      </c>
      <c r="F5584" t="inlineStr">
        <is>
          <t>Meeting</t>
        </is>
      </c>
      <c r="G5584" t="inlineStr">
        <is>
          <t>AI week shareout session</t>
        </is>
      </c>
      <c r="H5584" s="3">
        <v>46127.0</v>
      </c>
      <c r="I5584"/>
      <c r="J5584"/>
      <c r="K5584">
        <v>0.25</v>
      </c>
      <c r="L5584" t="inlineStr">
        <is>
          <t>Billable work</t>
        </is>
      </c>
    </row>
    <row r="5585">
      <c r="A5585" t="inlineStr">
        <is>
          <t>Olívia Janka Bernát</t>
        </is>
      </c>
      <c r="B5585">
        <f>IF(COUNTIF(Team!$A$2:$A$18,A5585)&gt;0,"CPS","")</f>
      </c>
      <c r="C5585" t="inlineStr">
        <is>
          <t>Synlab SDN</t>
        </is>
      </c>
      <c r="D5585" t="inlineStr">
        <is>
          <t>Synlab</t>
        </is>
      </c>
      <c r="E5585" t="inlineStr">
        <is>
          <t>1003009</t>
        </is>
      </c>
      <c r="F5585" t="inlineStr">
        <is>
          <t>SDN-3009 - HU - create hungarian user guide </t>
        </is>
      </c>
      <c r="G5585" t="inlineStr">
        <is>
          <t>JIRAID:112109 </t>
        </is>
      </c>
      <c r="H5585" s="3">
        <v>46127.0</v>
      </c>
      <c r="I5585"/>
      <c r="J5585"/>
      <c r="K5585">
        <v>2.5</v>
      </c>
      <c r="L5585" t="inlineStr">
        <is>
          <t>Billable work</t>
        </is>
      </c>
    </row>
    <row r="5586">
      <c r="A5586" t="inlineStr">
        <is>
          <t>József Koncsek</t>
        </is>
      </c>
      <c r="B5586">
        <f>IF(COUNTIF(Team!$A$2:$A$18,A5586)&gt;0,"CPS","")</f>
      </c>
      <c r="C5586" t="inlineStr">
        <is>
          <t>SAG-NTAK</t>
        </is>
      </c>
      <c r="D5586" t="inlineStr">
        <is>
          <t>Sagemcom Magyarország Kft.</t>
        </is>
      </c>
      <c r="E5586" t="inlineStr">
        <is>
          <t>123179</t>
        </is>
      </c>
      <c r="F5586" t="inlineStr">
        <is>
          <t>#28997 Workshop - NTAK DSM - Sonrisa</t>
        </is>
      </c>
      <c r="G5586" t="inlineStr">
        <is>
          <t/>
        </is>
      </c>
      <c r="H5586" s="3">
        <v>46127.0</v>
      </c>
      <c r="I5586"/>
      <c r="J5586"/>
      <c r="K5586">
        <v>0.25</v>
      </c>
      <c r="L5586" t="inlineStr">
        <is>
          <t>Billable work</t>
        </is>
      </c>
    </row>
    <row r="5587">
      <c r="A5587" t="inlineStr">
        <is>
          <t>Anatoly Apanyakin</t>
        </is>
      </c>
      <c r="B5587">
        <f>IF(COUNTIF(Team!$A$2:$A$18,A5587)&gt;0,"CPS","")</f>
      </c>
      <c r="C5587" t="inlineStr">
        <is>
          <t>Synlab Plasma (BigCommerce)</t>
        </is>
      </c>
      <c r="D5587" t="inlineStr">
        <is>
          <t>Synlab</t>
        </is>
      </c>
      <c r="E5587" t="inlineStr">
        <is>
          <t>1019924</t>
        </is>
      </c>
      <c r="F5587" t="inlineStr">
        <is>
          <t>SA-19924 - [IT] Performance testing (scale run)</t>
        </is>
      </c>
      <c r="G5587" t="inlineStr">
        <is>
          <t>JIRAID:112344 </t>
        </is>
      </c>
      <c r="H5587" s="3">
        <v>46127.0</v>
      </c>
      <c r="I5587"/>
      <c r="J5587"/>
      <c r="K5587">
        <v>8.0</v>
      </c>
      <c r="L5587" t="inlineStr">
        <is>
          <t>Billable work</t>
        </is>
      </c>
    </row>
    <row r="5588">
      <c r="A5588" t="inlineStr">
        <is>
          <t>Bence Bodor</t>
        </is>
      </c>
      <c r="B5588">
        <f>IF(COUNTIF(Team!$A$2:$A$18,A5588)&gt;0,"CPS","")</f>
      </c>
      <c r="C5588" t="inlineStr">
        <is>
          <t>M sheets</t>
        </is>
      </c>
      <c r="D5588" t="inlineStr">
        <is>
          <t>RSM Hungary Kft.</t>
        </is>
      </c>
      <c r="E5588" t="inlineStr">
        <is>
          <t/>
        </is>
      </c>
      <c r="F5588" t="inlineStr">
        <is>
          <t>Meeting</t>
        </is>
      </c>
      <c r="G5588" t="inlineStr">
        <is>
          <t>Meeting with Misi before the retro</t>
        </is>
      </c>
      <c r="H5588" s="3">
        <v>46127.0</v>
      </c>
      <c r="I5588"/>
      <c r="J5588"/>
      <c r="K5588">
        <v>0.25</v>
      </c>
      <c r="L5588" t="inlineStr">
        <is>
          <t>Billable work</t>
        </is>
      </c>
    </row>
    <row r="5589">
      <c r="A5589" t="inlineStr">
        <is>
          <t>Lehel-Levente Kovacs</t>
        </is>
      </c>
      <c r="B5589">
        <f>IF(COUNTIF(Team!$A$2:$A$18,A5589)&gt;0,"CPS","")</f>
      </c>
      <c r="C5589" t="inlineStr">
        <is>
          <t>Synlab SDN</t>
        </is>
      </c>
      <c r="D5589" t="inlineStr">
        <is>
          <t>Synlab</t>
        </is>
      </c>
      <c r="E5589" t="inlineStr">
        <is>
          <t>1003076</t>
        </is>
      </c>
      <c r="F5589" t="inlineStr">
        <is>
          <t>SDN-3076 - SA: Exceptional case for quiz panels</t>
        </is>
      </c>
      <c r="G5589" t="inlineStr">
        <is>
          <t>JIRAID:112003 </t>
        </is>
      </c>
      <c r="H5589" s="3">
        <v>46127.0</v>
      </c>
      <c r="I5589"/>
      <c r="J5589"/>
      <c r="K5589">
        <v>1.25</v>
      </c>
      <c r="L5589" t="inlineStr">
        <is>
          <t>Billable work</t>
        </is>
      </c>
    </row>
    <row r="5590">
      <c r="A5590" t="inlineStr">
        <is>
          <t>Zoltán Hubai</t>
        </is>
      </c>
      <c r="B5590">
        <f>IF(COUNTIF(Team!$A$2:$A$18,A5590)&gt;0,"CPS","")</f>
      </c>
      <c r="C5590" t="inlineStr">
        <is>
          <t>Diligent - Boards - Hydra</t>
        </is>
      </c>
      <c r="D5590" t="inlineStr">
        <is>
          <t>Diligent</t>
        </is>
      </c>
      <c r="E5590" t="inlineStr">
        <is>
          <t/>
        </is>
      </c>
      <c r="F5590" t="inlineStr">
        <is>
          <t>Development</t>
        </is>
      </c>
      <c r="G5590" t="inlineStr">
        <is>
          <t>AI week activity</t>
        </is>
      </c>
      <c r="H5590" s="3">
        <v>46127.0</v>
      </c>
      <c r="I5590"/>
      <c r="J5590"/>
      <c r="K5590">
        <v>7.5</v>
      </c>
      <c r="L5590" t="inlineStr">
        <is>
          <t>Billable work</t>
        </is>
      </c>
    </row>
    <row r="5591">
      <c r="A5591" t="inlineStr">
        <is>
          <t>József Koncsek</t>
        </is>
      </c>
      <c r="B5591">
        <f>IF(COUNTIF(Team!$A$2:$A$18,A5591)&gt;0,"CPS","")</f>
      </c>
      <c r="C5591" t="inlineStr">
        <is>
          <t>SAG-NTAK</t>
        </is>
      </c>
      <c r="D5591" t="inlineStr">
        <is>
          <t>Sagemcom Magyarország Kft.</t>
        </is>
      </c>
      <c r="E5591" t="inlineStr">
        <is>
          <t>123178</t>
        </is>
      </c>
      <c r="F5591" t="inlineStr">
        <is>
          <t>#28996 Workshop - NTAK DSM - Sagemcom</t>
        </is>
      </c>
      <c r="G5591" t="inlineStr">
        <is>
          <t/>
        </is>
      </c>
      <c r="H5591" s="3">
        <v>46127.0</v>
      </c>
      <c r="I5591"/>
      <c r="J5591"/>
      <c r="K5591">
        <v>0.25</v>
      </c>
      <c r="L5591" t="inlineStr">
        <is>
          <t>Billable work</t>
        </is>
      </c>
    </row>
    <row r="5592">
      <c r="A5592" t="inlineStr">
        <is>
          <t>Lehel-Levente Kovacs</t>
        </is>
      </c>
      <c r="B5592">
        <f>IF(COUNTIF(Team!$A$2:$A$18,A5592)&gt;0,"CPS","")</f>
      </c>
      <c r="C5592" t="inlineStr">
        <is>
          <t>Synlab SDN</t>
        </is>
      </c>
      <c r="D5592" t="inlineStr">
        <is>
          <t>Synlab</t>
        </is>
      </c>
      <c r="E5592" t="inlineStr">
        <is>
          <t>1003045</t>
        </is>
      </c>
      <c r="F5592" t="inlineStr">
        <is>
          <t>SDN-3045 - [SDN] Meetings (Planning, DSM, retro, demo, ad-hoc)</t>
        </is>
      </c>
      <c r="G5592" t="inlineStr">
        <is>
          <t>JIRAID:112005 DSM</t>
        </is>
      </c>
      <c r="H5592" s="3">
        <v>46127.0</v>
      </c>
      <c r="I5592"/>
      <c r="J5592"/>
      <c r="K5592">
        <v>0.25</v>
      </c>
      <c r="L5592" t="inlineStr">
        <is>
          <t>Billable work</t>
        </is>
      </c>
    </row>
    <row r="5593">
      <c r="A5593" t="inlineStr">
        <is>
          <t>Tibor Bendegúz Juhász</t>
        </is>
      </c>
      <c r="B5593">
        <f>IF(COUNTIF(Team!$A$2:$A$18,A5593)&gt;0,"CPS","")</f>
      </c>
      <c r="C5593" t="inlineStr">
        <is>
          <t>K11 Production</t>
        </is>
      </c>
      <c r="D5593" t="inlineStr">
        <is>
          <t>Magyar Államkincstár</t>
        </is>
      </c>
      <c r="E5593" t="inlineStr">
        <is>
          <t>199988</t>
        </is>
      </c>
      <c r="F5593" t="inlineStr">
        <is>
          <t>POST /adminisztracio/adatszolgaltatas/peldany/{id}/adatfeltoltes endpoint hibás validáció és hibakez</t>
        </is>
      </c>
      <c r="G5593" t="inlineStr">
        <is>
          <t/>
        </is>
      </c>
      <c r="H5593" s="3">
        <v>46127.0</v>
      </c>
      <c r="I5593"/>
      <c r="J5593"/>
      <c r="K5593">
        <v>2.5</v>
      </c>
      <c r="L5593" t="inlineStr">
        <is>
          <t>Billable work</t>
        </is>
      </c>
    </row>
    <row r="5594">
      <c r="A5594" t="inlineStr">
        <is>
          <t>Olívia Janka Bernát</t>
        </is>
      </c>
      <c r="B5594">
        <f>IF(COUNTIF(Team!$A$2:$A$18,A5594)&gt;0,"CPS","")</f>
      </c>
      <c r="C5594" t="inlineStr">
        <is>
          <t>Synlab SDN</t>
        </is>
      </c>
      <c r="D5594" t="inlineStr">
        <is>
          <t>Synlab</t>
        </is>
      </c>
      <c r="E5594" t="inlineStr">
        <is>
          <t>1003045</t>
        </is>
      </c>
      <c r="F5594" t="inlineStr">
        <is>
          <t>SDN-3045 - [SDN] Meetings (Planning, DSM, retro, demo, ad-hoc)</t>
        </is>
      </c>
      <c r="G5594" t="inlineStr">
        <is>
          <t>JIRAID:112002 dsm</t>
        </is>
      </c>
      <c r="H5594" s="3">
        <v>46127.0</v>
      </c>
      <c r="I5594"/>
      <c r="J5594"/>
      <c r="K5594">
        <v>0.25</v>
      </c>
      <c r="L5594" t="inlineStr">
        <is>
          <t>Billable work</t>
        </is>
      </c>
    </row>
    <row r="5595">
      <c r="A5595" t="inlineStr">
        <is>
          <t>Tibor Bendegúz Juhász</t>
        </is>
      </c>
      <c r="B5595">
        <f>IF(COUNTIF(Team!$A$2:$A$18,A5595)&gt;0,"CPS","")</f>
      </c>
      <c r="C5595" t="inlineStr">
        <is>
          <t>K11 Production</t>
        </is>
      </c>
      <c r="D5595" t="inlineStr">
        <is>
          <t>Magyar Államkincstár</t>
        </is>
      </c>
      <c r="E5595" t="inlineStr">
        <is>
          <t>200014</t>
        </is>
      </c>
      <c r="F5595" t="inlineStr">
        <is>
          <t>Példány nyomtatási bugok</t>
        </is>
      </c>
      <c r="G5595" t="inlineStr">
        <is>
          <t/>
        </is>
      </c>
      <c r="H5595" s="3">
        <v>46127.0</v>
      </c>
      <c r="I5595"/>
      <c r="J5595"/>
      <c r="K5595">
        <v>5.0</v>
      </c>
      <c r="L5595" t="inlineStr">
        <is>
          <t>Billable work</t>
        </is>
      </c>
    </row>
    <row r="5596">
      <c r="A5596" t="inlineStr">
        <is>
          <t>József Koncsek</t>
        </is>
      </c>
      <c r="B5596">
        <f>IF(COUNTIF(Team!$A$2:$A$18,A5596)&gt;0,"CPS","")</f>
      </c>
      <c r="C5596" t="inlineStr">
        <is>
          <t>SAG-NTAK</t>
        </is>
      </c>
      <c r="D5596" t="inlineStr">
        <is>
          <t>Sagemcom Magyarország Kft.</t>
        </is>
      </c>
      <c r="E5596" t="inlineStr">
        <is>
          <t>200048</t>
        </is>
      </c>
      <c r="F5596" t="inlineStr">
        <is>
          <t>#139143 eustr 1.1 verzió updatek</t>
        </is>
      </c>
      <c r="G5596" t="inlineStr">
        <is>
          <t>liquibase init script, fixálások, postman collection készítés, végleges yml készítése, struktúrák átalakítása</t>
        </is>
      </c>
      <c r="H5596" s="3">
        <v>46127.0</v>
      </c>
      <c r="I5596"/>
      <c r="J5596"/>
      <c r="K5596">
        <v>3.0</v>
      </c>
      <c r="L5596" t="inlineStr">
        <is>
          <t>Billable work</t>
        </is>
      </c>
    </row>
    <row r="5597">
      <c r="A5597" t="inlineStr">
        <is>
          <t>Lehel-Levente Kovacs</t>
        </is>
      </c>
      <c r="B5597">
        <f>IF(COUNTIF(Team!$A$2:$A$18,A5597)&gt;0,"CPS","")</f>
      </c>
      <c r="C5597" t="inlineStr">
        <is>
          <t>Synlab SDN</t>
        </is>
      </c>
      <c r="D5597" t="inlineStr">
        <is>
          <t>Synlab</t>
        </is>
      </c>
      <c r="E5597" t="inlineStr">
        <is>
          <t>1003014</t>
        </is>
      </c>
      <c r="F5597" t="inlineStr">
        <is>
          <t>SDN-3014 - EE: SAP Integration</t>
        </is>
      </c>
      <c r="G5597" t="inlineStr">
        <is>
          <t>JIRAID:112007 </t>
        </is>
      </c>
      <c r="H5597" s="3">
        <v>46127.0</v>
      </c>
      <c r="I5597"/>
      <c r="J5597"/>
      <c r="K5597">
        <v>0.5</v>
      </c>
      <c r="L5597" t="inlineStr">
        <is>
          <t>Billable work</t>
        </is>
      </c>
    </row>
    <row r="5598">
      <c r="A5598" t="inlineStr">
        <is>
          <t>József Máté Sipos</t>
        </is>
      </c>
      <c r="B5598">
        <f>IF(COUNTIF(Team!$A$2:$A$18,A5598)&gt;0,"CPS","")</f>
      </c>
      <c r="C5598" t="inlineStr">
        <is>
          <t>Diligent - Boards - Hydra</t>
        </is>
      </c>
      <c r="D5598" t="inlineStr">
        <is>
          <t>Diligent</t>
        </is>
      </c>
      <c r="E5598" t="inlineStr">
        <is>
          <t/>
        </is>
      </c>
      <c r="F5598" t="inlineStr">
        <is>
          <t>Development</t>
        </is>
      </c>
      <c r="G5598" t="inlineStr">
        <is>
          <t>AI Week</t>
        </is>
      </c>
      <c r="H5598" s="3">
        <v>46127.0</v>
      </c>
      <c r="I5598"/>
      <c r="J5598"/>
      <c r="K5598">
        <v>8.0</v>
      </c>
      <c r="L5598" t="inlineStr">
        <is>
          <t>Billable work</t>
        </is>
      </c>
    </row>
    <row r="5599">
      <c r="A5599" t="inlineStr">
        <is>
          <t>József Koncsek</t>
        </is>
      </c>
      <c r="B5599">
        <f>IF(COUNTIF(Team!$A$2:$A$18,A5599)&gt;0,"CPS","")</f>
      </c>
      <c r="C5599" t="inlineStr">
        <is>
          <t>SAG-NTAK</t>
        </is>
      </c>
      <c r="D5599" t="inlineStr">
        <is>
          <t>Sagemcom Magyarország Kft.</t>
        </is>
      </c>
      <c r="E5599" t="inlineStr">
        <is>
          <t>67955</t>
        </is>
      </c>
      <c r="F5599" t="inlineStr">
        <is>
          <t>Vezető fejlesztői feladatok</t>
        </is>
      </c>
      <c r="G5599" t="inlineStr">
        <is>
          <t>sdep a srácokkal, swagger fixálások qa-n, 2.33 sprint feladatok</t>
        </is>
      </c>
      <c r="H5599" s="3">
        <v>46127.0</v>
      </c>
      <c r="I5599"/>
      <c r="J5599"/>
      <c r="K5599">
        <v>1.25</v>
      </c>
      <c r="L5599" t="inlineStr">
        <is>
          <t>Billable work</t>
        </is>
      </c>
    </row>
    <row r="5600">
      <c r="A5600" t="inlineStr">
        <is>
          <t>Lehel-Levente Kovacs</t>
        </is>
      </c>
      <c r="B5600">
        <f>IF(COUNTIF(Team!$A$2:$A$18,A5600)&gt;0,"CPS","")</f>
      </c>
      <c r="C5600" t="inlineStr">
        <is>
          <t>Synlab SDN</t>
        </is>
      </c>
      <c r="D5600" t="inlineStr">
        <is>
          <t>Synlab</t>
        </is>
      </c>
      <c r="E5600" t="inlineStr">
        <is>
          <t>1002292</t>
        </is>
      </c>
      <c r="F5600" t="inlineStr">
        <is>
          <t>SDN-2292 - PT: Luz/Sispat Support</t>
        </is>
      </c>
      <c r="G5600" t="inlineStr">
        <is>
          <t>JIRAID:112006 </t>
        </is>
      </c>
      <c r="H5600" s="3">
        <v>46127.0</v>
      </c>
      <c r="I5600"/>
      <c r="J5600"/>
      <c r="K5600">
        <v>0.5</v>
      </c>
      <c r="L5600" t="inlineStr">
        <is>
          <t>Billable work</t>
        </is>
      </c>
    </row>
    <row r="5601">
      <c r="A5601" t="inlineStr">
        <is>
          <t>Silviu Berce</t>
        </is>
      </c>
      <c r="B5601">
        <f>IF(COUNTIF(Team!$A$2:$A$18,A5601)&gt;0,"CPS","")</f>
      </c>
      <c r="C5601" t="inlineStr">
        <is>
          <t>Synlab Plasma (BigCommerce)</t>
        </is>
      </c>
      <c r="D5601" t="inlineStr">
        <is>
          <t>Synlab</t>
        </is>
      </c>
      <c r="E5601" t="inlineStr">
        <is>
          <t>1018910</t>
        </is>
      </c>
      <c r="F5601" t="inlineStr">
        <is>
          <t>SA-18910 - [IT][Booking] Retrieve product data from Appheal</t>
        </is>
      </c>
      <c r="G5601" t="inlineStr">
        <is>
          <t>JIRAID:112261 </t>
        </is>
      </c>
      <c r="H5601" s="3">
        <v>46127.0</v>
      </c>
      <c r="I5601"/>
      <c r="J5601"/>
      <c r="K5601">
        <v>2.0</v>
      </c>
      <c r="L5601" t="inlineStr">
        <is>
          <t>Billable work</t>
        </is>
      </c>
    </row>
    <row r="5602">
      <c r="A5602" t="inlineStr">
        <is>
          <t>Judit Franciska Hegedűs</t>
        </is>
      </c>
      <c r="B5602">
        <f>IF(COUNTIF(Team!$A$2:$A$18,A5602)&gt;0,"CPS","")</f>
      </c>
      <c r="C5602" t="inlineStr">
        <is>
          <t>UI modernization 2026 - UX_BA_Team</t>
        </is>
      </c>
      <c r="D5602" t="inlineStr">
        <is>
          <t>Diligent</t>
        </is>
      </c>
      <c r="E5602" t="inlineStr">
        <is>
          <t/>
        </is>
      </c>
      <c r="F5602" t="inlineStr">
        <is>
          <t>Meeting</t>
        </is>
      </c>
      <c r="G5602" t="inlineStr">
        <is>
          <t>dev DSM and architecture talk with Adam</t>
        </is>
      </c>
      <c r="H5602" s="3">
        <v>46127.0</v>
      </c>
      <c r="I5602"/>
      <c r="J5602"/>
      <c r="K5602">
        <v>1.5</v>
      </c>
      <c r="L5602" t="inlineStr">
        <is>
          <t>Billable work</t>
        </is>
      </c>
    </row>
    <row r="5603">
      <c r="A5603" t="inlineStr">
        <is>
          <t>Dénes Gyetvai</t>
        </is>
      </c>
      <c r="B5603">
        <f>IF(COUNTIF(Team!$A$2:$A$18,A5603)&gt;0,"CPS","")</f>
      </c>
      <c r="C5603" t="inlineStr">
        <is>
          <t>Oracle-MÁV Háztól házig</t>
        </is>
      </c>
      <c r="D5603" t="inlineStr">
        <is>
          <t>Oracle</t>
        </is>
      </c>
      <c r="E5603" t="inlineStr">
        <is>
          <t>199993</t>
        </is>
      </c>
      <c r="F5603" t="inlineStr">
        <is>
          <t>JF-13039 Nem korral rendelkező utasoknak és kiegészítő kedvezményeknek OSDM azonosító adása és vissz</t>
        </is>
      </c>
      <c r="G5603" t="inlineStr">
        <is>
          <t/>
        </is>
      </c>
      <c r="H5603" s="3">
        <v>46127.0</v>
      </c>
      <c r="I5603"/>
      <c r="J5603"/>
      <c r="K5603">
        <v>3.0</v>
      </c>
      <c r="L5603" t="inlineStr">
        <is>
          <t>Billable work</t>
        </is>
      </c>
    </row>
    <row r="5604">
      <c r="A5604" t="inlineStr">
        <is>
          <t>Judit Franciska Hegedűs</t>
        </is>
      </c>
      <c r="B5604">
        <f>IF(COUNTIF(Team!$A$2:$A$18,A5604)&gt;0,"CPS","")</f>
      </c>
      <c r="C5604" t="inlineStr">
        <is>
          <t>UI modernization 2026 - UX_BA_Team</t>
        </is>
      </c>
      <c r="D5604" t="inlineStr">
        <is>
          <t>Diligent</t>
        </is>
      </c>
      <c r="E5604" t="inlineStr">
        <is>
          <t/>
        </is>
      </c>
      <c r="F5604" t="inlineStr">
        <is>
          <t>BA activity</t>
        </is>
      </c>
      <c r="G5604" t="inlineStr">
        <is>
          <t>In-line edit user rights, compliance page user rights, in-line edit/mutations of compliance pages, document download access issues</t>
        </is>
      </c>
      <c r="H5604" s="3">
        <v>46127.0</v>
      </c>
      <c r="I5604"/>
      <c r="J5604"/>
      <c r="K5604">
        <v>7.75</v>
      </c>
      <c r="L5604" t="inlineStr">
        <is>
          <t>Billable work</t>
        </is>
      </c>
    </row>
    <row r="5605">
      <c r="A5605" t="inlineStr">
        <is>
          <t>Dénes Gyetvai</t>
        </is>
      </c>
      <c r="B5605">
        <f>IF(COUNTIF(Team!$A$2:$A$18,A5605)&gt;0,"CPS","")</f>
      </c>
      <c r="C5605" t="inlineStr">
        <is>
          <t>Oracle-MÁV Háztól házig</t>
        </is>
      </c>
      <c r="D5605" t="inlineStr">
        <is>
          <t>Oracle</t>
        </is>
      </c>
      <c r="E5605" t="inlineStr">
        <is>
          <t>200135</t>
        </is>
      </c>
      <c r="F5605" t="inlineStr">
        <is>
          <t>JF-13138 Menetrendterv változásról email értesítés küldés</t>
        </is>
      </c>
      <c r="G5605" t="inlineStr">
        <is>
          <t/>
        </is>
      </c>
      <c r="H5605" s="3">
        <v>46127.0</v>
      </c>
      <c r="I5605"/>
      <c r="J5605"/>
      <c r="K5605">
        <v>5.0</v>
      </c>
      <c r="L5605" t="inlineStr">
        <is>
          <t>Billable work</t>
        </is>
      </c>
    </row>
    <row r="5606">
      <c r="A5606" t="inlineStr">
        <is>
          <t>Márk-Ádám Vaida</t>
        </is>
      </c>
      <c r="B5606">
        <f>IF(COUNTIF(Team!$A$2:$A$18,A5606)&gt;0,"CPS","")</f>
      </c>
      <c r="C5606" t="inlineStr">
        <is>
          <t>Cloud Platform Services</t>
        </is>
      </c>
      <c r="D5606" t="inlineStr">
        <is>
          <t>Sonrisa</t>
        </is>
      </c>
      <c r="E5606" t="inlineStr">
        <is>
          <t>189341</t>
        </is>
      </c>
      <c r="F5606" t="inlineStr">
        <is>
          <t>MVMI</t>
        </is>
      </c>
      <c r="G5606" t="inlineStr">
        <is>
          <t>CI/CD</t>
        </is>
      </c>
      <c r="H5606" s="3">
        <v>46127.0</v>
      </c>
      <c r="I5606"/>
      <c r="J5606"/>
      <c r="K5606">
        <v>4.0</v>
      </c>
      <c r="L5606" t="inlineStr">
        <is>
          <t>Billable work</t>
        </is>
      </c>
    </row>
    <row r="5607">
      <c r="A5607" t="inlineStr">
        <is>
          <t>Bence Szilveszter Láng</t>
        </is>
      </c>
      <c r="B5607">
        <f>IF(COUNTIF(Team!$A$2:$A$18,A5607)&gt;0,"CPS","")</f>
      </c>
      <c r="C5607" t="inlineStr">
        <is>
          <t>Talentedbunch</t>
        </is>
      </c>
      <c r="D5607" t="inlineStr">
        <is>
          <t>Talented Bunch Zrt.</t>
        </is>
      </c>
      <c r="E5607" t="inlineStr">
        <is>
          <t/>
        </is>
      </c>
      <c r="F5607" t="inlineStr">
        <is>
          <t>Meetings</t>
        </is>
      </c>
      <c r="G5607" t="inlineStr">
        <is>
          <t/>
        </is>
      </c>
      <c r="H5607" s="3">
        <v>46127.0</v>
      </c>
      <c r="I5607"/>
      <c r="J5607"/>
      <c r="K5607">
        <v>1.5</v>
      </c>
      <c r="L5607" t="inlineStr">
        <is>
          <t>Billable work</t>
        </is>
      </c>
    </row>
    <row r="5608">
      <c r="A5608" t="inlineStr">
        <is>
          <t>Viktor Vörös</t>
        </is>
      </c>
      <c r="B5608">
        <f>IF(COUNTIF(Team!$A$2:$A$18,A5608)&gt;0,"CPS","")</f>
      </c>
      <c r="C5608" t="inlineStr">
        <is>
          <t>K11 Production</t>
        </is>
      </c>
      <c r="D5608" t="inlineStr">
        <is>
          <t>Magyar Államkincstár</t>
        </is>
      </c>
      <c r="E5608" t="inlineStr">
        <is>
          <t>199376</t>
        </is>
      </c>
      <c r="F5608" t="inlineStr">
        <is>
          <t>post /adminisztracio/adatszolgaltatas/peldany/{id}/statusztortenet/export bugok</t>
        </is>
      </c>
      <c r="G5608" t="inlineStr">
        <is>
          <t/>
        </is>
      </c>
      <c r="H5608" s="3">
        <v>46127.0</v>
      </c>
      <c r="I5608"/>
      <c r="J5608"/>
      <c r="K5608">
        <v>0.5</v>
      </c>
      <c r="L5608" t="inlineStr">
        <is>
          <t>Billable work</t>
        </is>
      </c>
    </row>
    <row r="5609">
      <c r="A5609" t="inlineStr">
        <is>
          <t>Bence Szilveszter Láng</t>
        </is>
      </c>
      <c r="B5609">
        <f>IF(COUNTIF(Team!$A$2:$A$18,A5609)&gt;0,"CPS","")</f>
      </c>
      <c r="C5609" t="inlineStr">
        <is>
          <t>Talentedbunch</t>
        </is>
      </c>
      <c r="D5609" t="inlineStr">
        <is>
          <t>Talented Bunch Zrt.</t>
        </is>
      </c>
      <c r="E5609" t="inlineStr">
        <is>
          <t/>
        </is>
      </c>
      <c r="F5609" t="inlineStr">
        <is>
          <t>Development</t>
        </is>
      </c>
      <c r="G5609" t="inlineStr">
        <is>
          <t>Infra w/T.Á.</t>
        </is>
      </c>
      <c r="H5609" s="3">
        <v>46127.0</v>
      </c>
      <c r="I5609"/>
      <c r="J5609"/>
      <c r="K5609">
        <v>1.0</v>
      </c>
      <c r="L5609" t="inlineStr">
        <is>
          <t>Billable work</t>
        </is>
      </c>
    </row>
    <row r="5610">
      <c r="A5610" t="inlineStr">
        <is>
          <t>Gábor Bálint</t>
        </is>
      </c>
      <c r="B5610">
        <f>IF(COUNTIF(Team!$A$2:$A$18,A5610)&gt;0,"CPS","")</f>
      </c>
      <c r="C5610" t="inlineStr">
        <is>
          <t>SAG-NAV</t>
        </is>
      </c>
      <c r="D5610" t="inlineStr">
        <is>
          <t>Sagemcom Magyarország Kft.</t>
        </is>
      </c>
      <c r="E5610" t="inlineStr">
        <is>
          <t/>
        </is>
      </c>
      <c r="F5610" t="inlineStr">
        <is>
          <t>DSM, Meetings</t>
        </is>
      </c>
      <c r="G5610" t="inlineStr">
        <is>
          <t/>
        </is>
      </c>
      <c r="H5610" s="3">
        <v>46127.0</v>
      </c>
      <c r="I5610"/>
      <c r="J5610"/>
      <c r="K5610">
        <v>0.5</v>
      </c>
      <c r="L5610" t="inlineStr">
        <is>
          <t>Billable work</t>
        </is>
      </c>
    </row>
    <row r="5611">
      <c r="A5611" t="inlineStr">
        <is>
          <t>Noémi Máté</t>
        </is>
      </c>
      <c r="B5611">
        <f>IF(COUNTIF(Team!$A$2:$A$18,A5611)&gt;0,"CPS","")</f>
      </c>
      <c r="C5611" t="inlineStr">
        <is>
          <t>Oracle-MÁV Háztól házig</t>
        </is>
      </c>
      <c r="D5611" t="inlineStr">
        <is>
          <t>Oracle</t>
        </is>
      </c>
      <c r="E5611" t="inlineStr">
        <is>
          <t>199741</t>
        </is>
      </c>
      <c r="F5611" t="inlineStr">
        <is>
          <t>JF-12977 - JF-12966/ Refaktorálásból eredő hibák javítása</t>
        </is>
      </c>
      <c r="G5611" t="inlineStr">
        <is>
          <t/>
        </is>
      </c>
      <c r="H5611" s="3">
        <v>46127.0</v>
      </c>
      <c r="I5611"/>
      <c r="J5611"/>
      <c r="K5611">
        <v>1.0</v>
      </c>
      <c r="L5611" t="inlineStr">
        <is>
          <t>Billable work</t>
        </is>
      </c>
    </row>
    <row r="5612">
      <c r="A5612" t="inlineStr">
        <is>
          <t>Patrik Fábián</t>
        </is>
      </c>
      <c r="B5612">
        <f>IF(COUNTIF(Team!$A$2:$A$18,A5612)&gt;0,"CPS","")</f>
      </c>
      <c r="C5612" t="inlineStr">
        <is>
          <t>Talentedbunch</t>
        </is>
      </c>
      <c r="D5612" t="inlineStr">
        <is>
          <t>Talented Bunch Zrt.</t>
        </is>
      </c>
      <c r="E5612" t="inlineStr">
        <is>
          <t/>
        </is>
      </c>
      <c r="F5612" t="inlineStr">
        <is>
          <t>Meetings</t>
        </is>
      </c>
      <c r="G5612" t="inlineStr">
        <is>
          <t/>
        </is>
      </c>
      <c r="H5612" s="3">
        <v>46127.0</v>
      </c>
      <c r="I5612"/>
      <c r="J5612"/>
      <c r="K5612">
        <v>0.75</v>
      </c>
      <c r="L5612" t="inlineStr">
        <is>
          <t>Billable work</t>
        </is>
      </c>
    </row>
    <row r="5613">
      <c r="A5613" t="inlineStr">
        <is>
          <t>Silviu Berce</t>
        </is>
      </c>
      <c r="B5613">
        <f>IF(COUNTIF(Team!$A$2:$A$18,A5613)&gt;0,"CPS","")</f>
      </c>
      <c r="C5613" t="inlineStr">
        <is>
          <t>Synlab Plasma (BigCommerce)</t>
        </is>
      </c>
      <c r="D5613" t="inlineStr">
        <is>
          <t>Synlab</t>
        </is>
      </c>
      <c r="E5613" t="inlineStr">
        <is>
          <t>1018910</t>
        </is>
      </c>
      <c r="F5613" t="inlineStr">
        <is>
          <t>SA-18910 - [IT][Booking] Retrieve product data from Appheal</t>
        </is>
      </c>
      <c r="G5613" t="inlineStr">
        <is>
          <t>JIRAID:112260 </t>
        </is>
      </c>
      <c r="H5613" s="3">
        <v>46127.0</v>
      </c>
      <c r="I5613"/>
      <c r="J5613"/>
      <c r="K5613">
        <v>2.0</v>
      </c>
      <c r="L5613" t="inlineStr">
        <is>
          <t>Billable work</t>
        </is>
      </c>
    </row>
    <row r="5614">
      <c r="A5614" t="inlineStr">
        <is>
          <t>Rolland-Pongrácz Nagy</t>
        </is>
      </c>
      <c r="B5614">
        <f>IF(COUNTIF(Team!$A$2:$A$18,A5614)&gt;0,"CPS","")</f>
      </c>
      <c r="C5614" t="inlineStr">
        <is>
          <t>Synlab Plasma (BigCommerce)</t>
        </is>
      </c>
      <c r="D5614" t="inlineStr">
        <is>
          <t>Synlab</t>
        </is>
      </c>
      <c r="E5614" t="inlineStr">
        <is>
          <t>1019192</t>
        </is>
      </c>
      <c r="F5614" t="inlineStr">
        <is>
          <t>SA-19192 - [IT] Website &amp; webshop template solution Release 3</t>
        </is>
      </c>
      <c r="G5614" t="inlineStr">
        <is>
          <t>JIRAID:112352 </t>
        </is>
      </c>
      <c r="H5614" s="3">
        <v>46127.0</v>
      </c>
      <c r="I5614"/>
      <c r="J5614"/>
      <c r="K5614">
        <v>8.0</v>
      </c>
      <c r="L5614" t="inlineStr">
        <is>
          <t>Billable work</t>
        </is>
      </c>
    </row>
    <row r="5615">
      <c r="A5615" t="inlineStr">
        <is>
          <t>Patrik Fábián</t>
        </is>
      </c>
      <c r="B5615">
        <f>IF(COUNTIF(Team!$A$2:$A$18,A5615)&gt;0,"CPS","")</f>
      </c>
      <c r="C5615" t="inlineStr">
        <is>
          <t>Talentedbunch</t>
        </is>
      </c>
      <c r="D5615" t="inlineStr">
        <is>
          <t>Talented Bunch Zrt.</t>
        </is>
      </c>
      <c r="E5615" t="inlineStr">
        <is>
          <t/>
        </is>
      </c>
      <c r="F5615" t="inlineStr">
        <is>
          <t>Development</t>
        </is>
      </c>
      <c r="G5615" t="inlineStr">
        <is>
          <t/>
        </is>
      </c>
      <c r="H5615" s="3">
        <v>46127.0</v>
      </c>
      <c r="I5615"/>
      <c r="J5615"/>
      <c r="K5615">
        <v>7.25</v>
      </c>
      <c r="L5615" t="inlineStr">
        <is>
          <t>Billable work</t>
        </is>
      </c>
    </row>
    <row r="5616">
      <c r="A5616" t="inlineStr">
        <is>
          <t>Róbert Váradi</t>
        </is>
      </c>
      <c r="B5616">
        <f>IF(COUNTIF(Team!$A$2:$A$18,A5616)&gt;0,"CPS","")</f>
      </c>
      <c r="C5616" t="inlineStr">
        <is>
          <t>Lufthansa Netline OPS</t>
        </is>
      </c>
      <c r="D5616" t="inlineStr">
        <is>
          <t>Lufthansa</t>
        </is>
      </c>
      <c r="E5616" t="inlineStr">
        <is>
          <t>195900</t>
        </is>
      </c>
      <c r="F5616" t="inlineStr">
        <is>
          <t>IMP_Ops_PerfOpt Ops ++ Performance optimization activities</t>
        </is>
      </c>
      <c r="G5616" t="inlineStr">
        <is>
          <t/>
        </is>
      </c>
      <c r="H5616" s="3">
        <v>46127.0</v>
      </c>
      <c r="I5616"/>
      <c r="J5616"/>
      <c r="K5616">
        <v>8.0</v>
      </c>
      <c r="L5616" t="inlineStr">
        <is>
          <t>Billable work</t>
        </is>
      </c>
    </row>
    <row r="5617">
      <c r="A5617" t="inlineStr">
        <is>
          <t>Silviu Berce</t>
        </is>
      </c>
      <c r="B5617">
        <f>IF(COUNTIF(Team!$A$2:$A$18,A5617)&gt;0,"CPS","")</f>
      </c>
      <c r="C5617" t="inlineStr">
        <is>
          <t>Synlab Plasma (BigCommerce)</t>
        </is>
      </c>
      <c r="D5617" t="inlineStr">
        <is>
          <t>Synlab</t>
        </is>
      </c>
      <c r="E5617" t="inlineStr">
        <is>
          <t>1018910</t>
        </is>
      </c>
      <c r="F5617" t="inlineStr">
        <is>
          <t>SA-18910 - [IT][Booking] Retrieve product data from Appheal</t>
        </is>
      </c>
      <c r="G5617" t="inlineStr">
        <is>
          <t>JIRAID:112262 </t>
        </is>
      </c>
      <c r="H5617" s="3">
        <v>46127.0</v>
      </c>
      <c r="I5617"/>
      <c r="J5617"/>
      <c r="K5617">
        <v>4.5</v>
      </c>
      <c r="L5617" t="inlineStr">
        <is>
          <t>Billable work</t>
        </is>
      </c>
    </row>
    <row r="5618">
      <c r="A5618" t="inlineStr">
        <is>
          <t>Andor Pál</t>
        </is>
      </c>
      <c r="B5618">
        <f>IF(COUNTIF(Team!$A$2:$A$18,A5618)&gt;0,"CPS","")</f>
      </c>
      <c r="C5618" t="inlineStr">
        <is>
          <t>Sonrisa Onboarding</t>
        </is>
      </c>
      <c r="D5618" t="inlineStr">
        <is>
          <t>Sonrisa</t>
        </is>
      </c>
      <c r="E5618" t="inlineStr">
        <is>
          <t/>
        </is>
      </c>
      <c r="F5618" t="inlineStr">
        <is>
          <t>Onboarding Self Study</t>
        </is>
      </c>
      <c r="G5618" t="inlineStr">
        <is>
          <t/>
        </is>
      </c>
      <c r="H5618" s="3">
        <v>46127.0</v>
      </c>
      <c r="I5618"/>
      <c r="J5618"/>
      <c r="K5618">
        <v>8.0</v>
      </c>
      <c r="L5618" t="inlineStr">
        <is>
          <t>Non-billable work</t>
        </is>
      </c>
    </row>
    <row r="5619">
      <c r="A5619" t="inlineStr">
        <is>
          <t>Adél Bajzátné Hegedűs</t>
        </is>
      </c>
      <c r="B5619">
        <f>IF(COUNTIF(Team!$A$2:$A$18,A5619)&gt;0,"CPS","")</f>
      </c>
      <c r="C5619" t="inlineStr">
        <is>
          <t>UI modernization 2026 - Dev Team</t>
        </is>
      </c>
      <c r="D5619" t="inlineStr">
        <is>
          <t>Diligent</t>
        </is>
      </c>
      <c r="E5619" t="inlineStr">
        <is>
          <t/>
        </is>
      </c>
      <c r="F5619" t="inlineStr">
        <is>
          <t>Meeting</t>
        </is>
      </c>
      <c r="G5619" t="inlineStr">
        <is>
          <t>1:1 - Sanyi</t>
        </is>
      </c>
      <c r="H5619" s="3">
        <v>46127.0</v>
      </c>
      <c r="I5619"/>
      <c r="J5619"/>
      <c r="K5619">
        <v>0.5</v>
      </c>
      <c r="L5619" t="inlineStr">
        <is>
          <t>Billable work</t>
        </is>
      </c>
    </row>
    <row r="5620">
      <c r="A5620" t="inlineStr">
        <is>
          <t>Attila Csobán</t>
        </is>
      </c>
      <c r="B5620">
        <f>IF(COUNTIF(Team!$A$2:$A$18,A5620)&gt;0,"CPS","")</f>
      </c>
      <c r="C5620" t="inlineStr">
        <is>
          <t>Talentedbunch</t>
        </is>
      </c>
      <c r="D5620" t="inlineStr">
        <is>
          <t>Talented Bunch Zrt.</t>
        </is>
      </c>
      <c r="E5620" t="inlineStr">
        <is>
          <t/>
        </is>
      </c>
      <c r="F5620" t="inlineStr">
        <is>
          <t>Development</t>
        </is>
      </c>
      <c r="G5620" t="inlineStr">
        <is>
          <t/>
        </is>
      </c>
      <c r="H5620" s="3">
        <v>46127.0</v>
      </c>
      <c r="I5620"/>
      <c r="J5620"/>
      <c r="K5620">
        <v>8.0</v>
      </c>
      <c r="L5620" t="inlineStr">
        <is>
          <t>Billable work</t>
        </is>
      </c>
    </row>
    <row r="5621">
      <c r="A5621" t="inlineStr">
        <is>
          <t>Ádám Szentgyörgyi</t>
        </is>
      </c>
      <c r="B5621">
        <f>IF(COUNTIF(Team!$A$2:$A$18,A5621)&gt;0,"CPS","")</f>
      </c>
      <c r="C5621" t="inlineStr">
        <is>
          <t>SAG-IDOM</t>
        </is>
      </c>
      <c r="D5621" t="inlineStr">
        <is>
          <t>Sagemcom Magyarország Kft.</t>
        </is>
      </c>
      <c r="E5621" t="inlineStr">
        <is>
          <t>200170</t>
        </is>
      </c>
      <c r="F5621" t="inlineStr">
        <is>
          <t>DAPS-17948 PID mso_mdoc ARL kezelése</t>
        </is>
      </c>
      <c r="G5621" t="inlineStr">
        <is>
          <t/>
        </is>
      </c>
      <c r="H5621" s="3">
        <v>46127.0</v>
      </c>
      <c r="I5621"/>
      <c r="J5621"/>
      <c r="K5621">
        <v>4.0</v>
      </c>
      <c r="L5621" t="inlineStr">
        <is>
          <t>Billable work</t>
        </is>
      </c>
    </row>
    <row r="5622">
      <c r="A5622" t="inlineStr">
        <is>
          <t>Róbert Wágner</t>
        </is>
      </c>
      <c r="B5622">
        <f>IF(COUNTIF(Team!$A$2:$A$18,A5622)&gt;0,"CPS","")</f>
      </c>
      <c r="C5622" t="inlineStr">
        <is>
          <t>Diligent - Boards - Ifrit</t>
        </is>
      </c>
      <c r="D5622" t="inlineStr">
        <is>
          <t>Diligent</t>
        </is>
      </c>
      <c r="E5622" t="inlineStr">
        <is>
          <t/>
        </is>
      </c>
      <c r="F5622" t="inlineStr">
        <is>
          <t>Meeting</t>
        </is>
      </c>
      <c r="G5622" t="inlineStr">
        <is>
          <t>PM bi-weekly sync</t>
        </is>
      </c>
      <c r="H5622" s="3">
        <v>46127.0</v>
      </c>
      <c r="I5622"/>
      <c r="J5622"/>
      <c r="K5622">
        <v>0.5</v>
      </c>
      <c r="L5622" t="inlineStr">
        <is>
          <t>Billable work</t>
        </is>
      </c>
    </row>
    <row r="5623">
      <c r="A5623" t="inlineStr">
        <is>
          <t>Kinga Virág Csekő</t>
        </is>
      </c>
      <c r="B5623">
        <f>IF(COUNTIF(Team!$A$2:$A$18,A5623)&gt;0,"CPS","")</f>
      </c>
      <c r="C5623" t="inlineStr">
        <is>
          <t>UI modernization 2026 - UX_BA_Team</t>
        </is>
      </c>
      <c r="D5623" t="inlineStr">
        <is>
          <t>Diligent</t>
        </is>
      </c>
      <c r="E5623" t="inlineStr">
        <is>
          <t/>
        </is>
      </c>
      <c r="F5623" t="inlineStr">
        <is>
          <t>Meeting</t>
        </is>
      </c>
      <c r="G5623" t="inlineStr">
        <is>
          <t/>
        </is>
      </c>
      <c r="H5623" s="3">
        <v>46127.0</v>
      </c>
      <c r="I5623"/>
      <c r="J5623"/>
      <c r="K5623">
        <v>0.75</v>
      </c>
      <c r="L5623" t="inlineStr">
        <is>
          <t>Billable work</t>
        </is>
      </c>
    </row>
    <row r="5624">
      <c r="A5624" t="inlineStr">
        <is>
          <t>Milán Vizi</t>
        </is>
      </c>
      <c r="B5624">
        <f>IF(COUNTIF(Team!$A$2:$A$18,A5624)&gt;0,"CPS","")</f>
      </c>
      <c r="C5624" t="inlineStr">
        <is>
          <t>Diligent - Boards - Ifrit</t>
        </is>
      </c>
      <c r="D5624" t="inlineStr">
        <is>
          <t>Diligent</t>
        </is>
      </c>
      <c r="E5624" t="inlineStr">
        <is>
          <t/>
        </is>
      </c>
      <c r="F5624" t="inlineStr">
        <is>
          <t>Development</t>
        </is>
      </c>
      <c r="G5624" t="inlineStr">
        <is>
          <t>BCLOUD-8500 bugfix</t>
        </is>
      </c>
      <c r="H5624" s="3">
        <v>46127.0</v>
      </c>
      <c r="I5624"/>
      <c r="J5624"/>
      <c r="K5624">
        <v>6.0</v>
      </c>
      <c r="L5624" t="inlineStr">
        <is>
          <t>Billable work</t>
        </is>
      </c>
    </row>
    <row r="5625">
      <c r="A5625" t="inlineStr">
        <is>
          <t>Róbert Wágner</t>
        </is>
      </c>
      <c r="B5625">
        <f>IF(COUNTIF(Team!$A$2:$A$18,A5625)&gt;0,"CPS","")</f>
      </c>
      <c r="C5625" t="inlineStr">
        <is>
          <t>Diligent - Boards - Ifrit</t>
        </is>
      </c>
      <c r="D5625" t="inlineStr">
        <is>
          <t>Diligent</t>
        </is>
      </c>
      <c r="E5625" t="inlineStr">
        <is>
          <t/>
        </is>
      </c>
      <c r="F5625" t="inlineStr">
        <is>
          <t>Meeting</t>
        </is>
      </c>
      <c r="G5625" t="inlineStr">
        <is>
          <t>WOPI or not WOPI</t>
        </is>
      </c>
      <c r="H5625" s="3">
        <v>46127.0</v>
      </c>
      <c r="I5625"/>
      <c r="J5625"/>
      <c r="K5625">
        <v>1.0</v>
      </c>
      <c r="L5625" t="inlineStr">
        <is>
          <t>Billable work</t>
        </is>
      </c>
    </row>
    <row r="5626">
      <c r="A5626" t="inlineStr">
        <is>
          <t>Ádám Szentgyörgyi</t>
        </is>
      </c>
      <c r="B5626">
        <f>IF(COUNTIF(Team!$A$2:$A$18,A5626)&gt;0,"CPS","")</f>
      </c>
      <c r="C5626" t="inlineStr">
        <is>
          <t>SAG-IDOM</t>
        </is>
      </c>
      <c r="D5626" t="inlineStr">
        <is>
          <t>Sagemcom Magyarország Kft.</t>
        </is>
      </c>
      <c r="E5626" t="inlineStr">
        <is>
          <t>196670</t>
        </is>
      </c>
      <c r="F5626" t="inlineStr">
        <is>
          <t>Code Review</t>
        </is>
      </c>
      <c r="G5626" t="inlineStr">
        <is>
          <t/>
        </is>
      </c>
      <c r="H5626" s="3">
        <v>46127.0</v>
      </c>
      <c r="I5626"/>
      <c r="J5626"/>
      <c r="K5626">
        <v>4.0</v>
      </c>
      <c r="L5626" t="inlineStr">
        <is>
          <t>Billable work</t>
        </is>
      </c>
    </row>
    <row r="5627">
      <c r="A5627" t="inlineStr">
        <is>
          <t>Milán Vizi</t>
        </is>
      </c>
      <c r="B5627">
        <f>IF(COUNTIF(Team!$A$2:$A$18,A5627)&gt;0,"CPS","")</f>
      </c>
      <c r="C5627" t="inlineStr">
        <is>
          <t>Diligent - Boards - Ifrit</t>
        </is>
      </c>
      <c r="D5627" t="inlineStr">
        <is>
          <t>Diligent</t>
        </is>
      </c>
      <c r="E5627" t="inlineStr">
        <is>
          <t/>
        </is>
      </c>
      <c r="F5627" t="inlineStr">
        <is>
          <t>Development</t>
        </is>
      </c>
      <c r="G5627" t="inlineStr">
        <is>
          <t>BCLOUD-8696 pr fix</t>
        </is>
      </c>
      <c r="H5627" s="3">
        <v>46127.0</v>
      </c>
      <c r="I5627"/>
      <c r="J5627"/>
      <c r="K5627">
        <v>2.0</v>
      </c>
      <c r="L5627" t="inlineStr">
        <is>
          <t>Billable work</t>
        </is>
      </c>
    </row>
    <row r="5628">
      <c r="A5628" t="inlineStr">
        <is>
          <t>Silviu Berce</t>
        </is>
      </c>
      <c r="B5628">
        <f>IF(COUNTIF(Team!$A$2:$A$18,A5628)&gt;0,"CPS","")</f>
      </c>
      <c r="C5628" t="inlineStr">
        <is>
          <t>Synlab Plasma (BigCommerce)</t>
        </is>
      </c>
      <c r="D5628" t="inlineStr">
        <is>
          <t>Synlab</t>
        </is>
      </c>
      <c r="E5628" t="inlineStr">
        <is>
          <t>1015152</t>
        </is>
      </c>
      <c r="F5628" t="inlineStr">
        <is>
          <t>SA-15152 - [OE] Scrum meetings (planning, DSM, retro, demo)</t>
        </is>
      </c>
      <c r="G5628" t="inlineStr">
        <is>
          <t>JIRAID:112246 </t>
        </is>
      </c>
      <c r="H5628" s="3">
        <v>46127.0</v>
      </c>
      <c r="I5628"/>
      <c r="J5628"/>
      <c r="K5628">
        <v>0.5</v>
      </c>
      <c r="L5628" t="inlineStr">
        <is>
          <t>Billable work</t>
        </is>
      </c>
    </row>
    <row r="5629">
      <c r="A5629" t="inlineStr">
        <is>
          <t>Gábor Ferenc Szellár</t>
        </is>
      </c>
      <c r="B5629">
        <f>IF(COUNTIF(Team!$A$2:$A$18,A5629)&gt;0,"CPS","")</f>
      </c>
      <c r="C5629" t="inlineStr">
        <is>
          <t>Lufthansa - OneRes</t>
        </is>
      </c>
      <c r="D5629" t="inlineStr">
        <is>
          <t>Lufthansa</t>
        </is>
      </c>
      <c r="E5629" t="inlineStr">
        <is>
          <t/>
        </is>
      </c>
      <c r="F5629" t="inlineStr">
        <is>
          <t>OneRes Development</t>
        </is>
      </c>
      <c r="G5629" t="inlineStr">
        <is>
          <t/>
        </is>
      </c>
      <c r="H5629" s="3">
        <v>46127.0</v>
      </c>
      <c r="I5629"/>
      <c r="J5629"/>
      <c r="K5629">
        <v>8.0</v>
      </c>
      <c r="L5629" t="inlineStr">
        <is>
          <t>Billable work</t>
        </is>
      </c>
    </row>
    <row r="5630">
      <c r="A5630" t="inlineStr">
        <is>
          <t>Péter Fazekas</t>
        </is>
      </c>
      <c r="B5630">
        <f>IF(COUNTIF(Team!$A$2:$A$18,A5630)&gt;0,"CPS","")</f>
      </c>
      <c r="C5630" t="inlineStr">
        <is>
          <t>Sonrisa CTO (Shared)</t>
        </is>
      </c>
      <c r="D5630" t="inlineStr">
        <is>
          <t>Sonrisa</t>
        </is>
      </c>
      <c r="E5630" t="inlineStr">
        <is>
          <t/>
        </is>
      </c>
      <c r="F5630" t="inlineStr">
        <is>
          <t>BA Guild activities</t>
        </is>
      </c>
      <c r="G5630" t="inlineStr">
        <is>
          <t/>
        </is>
      </c>
      <c r="H5630" s="3">
        <v>46127.0</v>
      </c>
      <c r="I5630"/>
      <c r="J5630"/>
      <c r="K5630">
        <v>0.5</v>
      </c>
      <c r="L5630" t="inlineStr">
        <is>
          <t>Non-work activity</t>
        </is>
      </c>
    </row>
    <row r="5631">
      <c r="A5631" t="inlineStr">
        <is>
          <t>Gábor Bálint</t>
        </is>
      </c>
      <c r="B5631">
        <f>IF(COUNTIF(Team!$A$2:$A$18,A5631)&gt;0,"CPS","")</f>
      </c>
      <c r="C5631" t="inlineStr">
        <is>
          <t>SAG-NTAK</t>
        </is>
      </c>
      <c r="D5631" t="inlineStr">
        <is>
          <t>Sagemcom Magyarország Kft.</t>
        </is>
      </c>
      <c r="E5631" t="inlineStr">
        <is>
          <t>123179</t>
        </is>
      </c>
      <c r="F5631" t="inlineStr">
        <is>
          <t>#28997 Workshop - NTAK DSM - Sonrisa</t>
        </is>
      </c>
      <c r="G5631" t="inlineStr">
        <is>
          <t/>
        </is>
      </c>
      <c r="H5631" s="3">
        <v>46127.0</v>
      </c>
      <c r="I5631"/>
      <c r="J5631"/>
      <c r="K5631">
        <v>0.5</v>
      </c>
      <c r="L5631" t="inlineStr">
        <is>
          <t>Billable work</t>
        </is>
      </c>
    </row>
    <row r="5632">
      <c r="A5632" t="inlineStr">
        <is>
          <t>Róbert Wágner</t>
        </is>
      </c>
      <c r="B5632">
        <f>IF(COUNTIF(Team!$A$2:$A$18,A5632)&gt;0,"CPS","")</f>
      </c>
      <c r="C5632" t="inlineStr">
        <is>
          <t>Diligent - Boards - Ifrit</t>
        </is>
      </c>
      <c r="D5632" t="inlineStr">
        <is>
          <t>Diligent</t>
        </is>
      </c>
      <c r="E5632" t="inlineStr">
        <is>
          <t/>
        </is>
      </c>
      <c r="F5632" t="inlineStr">
        <is>
          <t>Meeting</t>
        </is>
      </c>
      <c r="G5632" t="inlineStr">
        <is>
          <t>Doc authoring weekly session</t>
        </is>
      </c>
      <c r="H5632" s="3">
        <v>46127.0</v>
      </c>
      <c r="I5632"/>
      <c r="J5632"/>
      <c r="K5632">
        <v>1.0</v>
      </c>
      <c r="L5632" t="inlineStr">
        <is>
          <t>Billable work</t>
        </is>
      </c>
    </row>
    <row r="5633">
      <c r="A5633" t="inlineStr">
        <is>
          <t>Róbert Wágner</t>
        </is>
      </c>
      <c r="B5633">
        <f>IF(COUNTIF(Team!$A$2:$A$18,A5633)&gt;0,"CPS","")</f>
      </c>
      <c r="C5633" t="inlineStr">
        <is>
          <t>Diligent - Boards - Ifrit</t>
        </is>
      </c>
      <c r="D5633" t="inlineStr">
        <is>
          <t>Diligent</t>
        </is>
      </c>
      <c r="E5633" t="inlineStr">
        <is>
          <t/>
        </is>
      </c>
      <c r="F5633" t="inlineStr">
        <is>
          <t>Meeting</t>
        </is>
      </c>
      <c r="G5633" t="inlineStr">
        <is>
          <t>AI Week sharout</t>
        </is>
      </c>
      <c r="H5633" s="3">
        <v>46127.0</v>
      </c>
      <c r="I5633"/>
      <c r="J5633"/>
      <c r="K5633">
        <v>0.5</v>
      </c>
      <c r="L5633" t="inlineStr">
        <is>
          <t>Billable work</t>
        </is>
      </c>
    </row>
    <row r="5634">
      <c r="A5634" t="inlineStr">
        <is>
          <t>Nándor Márton</t>
        </is>
      </c>
      <c r="B5634">
        <f>IF(COUNTIF(Team!$A$2:$A$18,A5634)&gt;0,"CPS","")</f>
      </c>
      <c r="C5634" t="inlineStr">
        <is>
          <t>SocialBudNewJira</t>
        </is>
      </c>
      <c r="D5634" t="inlineStr">
        <is>
          <t>SocialBud</t>
        </is>
      </c>
      <c r="E5634" t="inlineStr">
        <is>
          <t>1004660</t>
        </is>
      </c>
      <c r="F5634" t="inlineStr">
        <is>
          <t>SB-4660 - Endless loading when uploading logo from My Images</t>
        </is>
      </c>
      <c r="G5634" t="inlineStr">
        <is>
          <t>JIRAID:31684 </t>
        </is>
      </c>
      <c r="H5634" s="3">
        <v>46127.0</v>
      </c>
      <c r="I5634"/>
      <c r="J5634"/>
      <c r="K5634">
        <v>0.25</v>
      </c>
      <c r="L5634" t="inlineStr">
        <is>
          <t>Billable work</t>
        </is>
      </c>
    </row>
    <row r="5635">
      <c r="A5635" t="inlineStr">
        <is>
          <t>Péter Elemér Szopka</t>
        </is>
      </c>
      <c r="B5635">
        <f>IF(COUNTIF(Team!$A$2:$A$18,A5635)&gt;0,"CPS","")</f>
      </c>
      <c r="C5635" t="inlineStr">
        <is>
          <t>K11 Production</t>
        </is>
      </c>
      <c r="D5635" t="inlineStr">
        <is>
          <t>Magyar Államkincstár</t>
        </is>
      </c>
      <c r="E5635" t="inlineStr">
        <is>
          <t>200191</t>
        </is>
      </c>
      <c r="F5635" t="inlineStr">
        <is>
          <t>Normál űrlap szerkesztő felületének megvalósítása</t>
        </is>
      </c>
      <c r="G5635" t="inlineStr">
        <is>
          <t/>
        </is>
      </c>
      <c r="H5635" s="3">
        <v>46127.0</v>
      </c>
      <c r="I5635"/>
      <c r="J5635"/>
      <c r="K5635">
        <v>9.0</v>
      </c>
      <c r="L5635" t="inlineStr">
        <is>
          <t>Billable work</t>
        </is>
      </c>
    </row>
    <row r="5636">
      <c r="A5636" t="inlineStr">
        <is>
          <t>Róbert Wágner</t>
        </is>
      </c>
      <c r="B5636">
        <f>IF(COUNTIF(Team!$A$2:$A$18,A5636)&gt;0,"CPS","")</f>
      </c>
      <c r="C5636" t="inlineStr">
        <is>
          <t>Diligent - Boards - Ifrit</t>
        </is>
      </c>
      <c r="D5636" t="inlineStr">
        <is>
          <t>Diligent</t>
        </is>
      </c>
      <c r="E5636" t="inlineStr">
        <is>
          <t/>
        </is>
      </c>
      <c r="F5636" t="inlineStr">
        <is>
          <t>Development</t>
        </is>
      </c>
      <c r="G5636" t="inlineStr">
        <is>
          <t>BCLOUD-9735 AI Week continue working on the WOPI integration tasks</t>
        </is>
      </c>
      <c r="H5636" s="3">
        <v>46127.0</v>
      </c>
      <c r="I5636"/>
      <c r="J5636"/>
      <c r="K5636">
        <v>4.75</v>
      </c>
      <c r="L5636" t="inlineStr">
        <is>
          <t>Billable work</t>
        </is>
      </c>
    </row>
    <row r="5637">
      <c r="A5637" t="inlineStr">
        <is>
          <t>Nándor Márton</t>
        </is>
      </c>
      <c r="B5637">
        <f>IF(COUNTIF(Team!$A$2:$A$18,A5637)&gt;0,"CPS","")</f>
      </c>
      <c r="C5637" t="inlineStr">
        <is>
          <t>SocialBudNewJira</t>
        </is>
      </c>
      <c r="D5637" t="inlineStr">
        <is>
          <t>SocialBud</t>
        </is>
      </c>
      <c r="E5637" t="inlineStr">
        <is>
          <t>1004659</t>
        </is>
      </c>
      <c r="F5637" t="inlineStr">
        <is>
          <t>SB-4659 - Logo stretches when opened</t>
        </is>
      </c>
      <c r="G5637" t="inlineStr">
        <is>
          <t>JIRAID:31683 </t>
        </is>
      </c>
      <c r="H5637" s="3">
        <v>46127.0</v>
      </c>
      <c r="I5637"/>
      <c r="J5637"/>
      <c r="K5637">
        <v>0.25</v>
      </c>
      <c r="L5637" t="inlineStr">
        <is>
          <t>Billable work</t>
        </is>
      </c>
    </row>
    <row r="5638">
      <c r="A5638" t="inlineStr">
        <is>
          <t>Bálint Márton</t>
        </is>
      </c>
      <c r="B5638">
        <f>IF(COUNTIF(Team!$A$2:$A$18,A5638)&gt;0,"CPS","")</f>
      </c>
      <c r="C5638" t="inlineStr">
        <is>
          <t>SAG-IDOM</t>
        </is>
      </c>
      <c r="D5638" t="inlineStr">
        <is>
          <t>Sagemcom Magyarország Kft.</t>
        </is>
      </c>
      <c r="E5638" t="inlineStr">
        <is>
          <t>200119</t>
        </is>
      </c>
      <c r="F5638" t="inlineStr">
        <is>
          <t>DAPS-23272 forgalmi engedély tanúsítvány igénylés technikai hibára fut</t>
        </is>
      </c>
      <c r="G5638" t="inlineStr">
        <is>
          <t/>
        </is>
      </c>
      <c r="H5638" s="3">
        <v>46127.0</v>
      </c>
      <c r="I5638"/>
      <c r="J5638"/>
      <c r="K5638">
        <v>10.5</v>
      </c>
      <c r="L5638" t="inlineStr">
        <is>
          <t>Billable work</t>
        </is>
      </c>
    </row>
    <row r="5639">
      <c r="A5639" t="inlineStr">
        <is>
          <t>Krisztián Kecskés</t>
        </is>
      </c>
      <c r="B5639">
        <f>IF(COUNTIF(Team!$A$2:$A$18,A5639)&gt;0,"CPS","")</f>
      </c>
      <c r="C5639" t="inlineStr">
        <is>
          <t>Idomsoft - Legacy költöztetés</t>
        </is>
      </c>
      <c r="D5639" t="inlineStr">
        <is>
          <t>IdomSoft Zrt.</t>
        </is>
      </c>
      <c r="E5639" t="inlineStr">
        <is>
          <t/>
        </is>
      </c>
      <c r="F5639" t="inlineStr">
        <is>
          <t>Development</t>
        </is>
      </c>
      <c r="G5639" t="inlineStr">
        <is>
          <t/>
        </is>
      </c>
      <c r="H5639" s="3">
        <v>46127.0</v>
      </c>
      <c r="I5639"/>
      <c r="J5639"/>
      <c r="K5639">
        <v>4.0</v>
      </c>
      <c r="L5639" t="inlineStr">
        <is>
          <t>Billable work</t>
        </is>
      </c>
    </row>
    <row r="5640">
      <c r="A5640" t="inlineStr">
        <is>
          <t>Gábor Bálint</t>
        </is>
      </c>
      <c r="B5640">
        <f>IF(COUNTIF(Team!$A$2:$A$18,A5640)&gt;0,"CPS","")</f>
      </c>
      <c r="C5640" t="inlineStr">
        <is>
          <t>SAG-NTAK</t>
        </is>
      </c>
      <c r="D5640" t="inlineStr">
        <is>
          <t>Sagemcom Magyarország Kft.</t>
        </is>
      </c>
      <c r="E5640" t="inlineStr">
        <is>
          <t>123178</t>
        </is>
      </c>
      <c r="F5640" t="inlineStr">
        <is>
          <t>#28996 Workshop - NTAK DSM - Sagemcom</t>
        </is>
      </c>
      <c r="G5640" t="inlineStr">
        <is>
          <t/>
        </is>
      </c>
      <c r="H5640" s="3">
        <v>46127.0</v>
      </c>
      <c r="I5640"/>
      <c r="J5640"/>
      <c r="K5640">
        <v>0.5</v>
      </c>
      <c r="L5640" t="inlineStr">
        <is>
          <t>Billable work</t>
        </is>
      </c>
    </row>
    <row r="5641">
      <c r="A5641" t="inlineStr">
        <is>
          <t>Gábor Bálint</t>
        </is>
      </c>
      <c r="B5641">
        <f>IF(COUNTIF(Team!$A$2:$A$18,A5641)&gt;0,"CPS","")</f>
      </c>
      <c r="C5641" t="inlineStr">
        <is>
          <t>GlobalBlue - 2026 PDF Invoicing</t>
        </is>
      </c>
      <c r="D5641" t="inlineStr">
        <is>
          <t>Global Blue</t>
        </is>
      </c>
      <c r="E5641" t="inlineStr">
        <is>
          <t/>
        </is>
      </c>
      <c r="F5641" t="inlineStr">
        <is>
          <t>Project Management and Administration</t>
        </is>
      </c>
      <c r="G5641" t="inlineStr">
        <is>
          <t/>
        </is>
      </c>
      <c r="H5641" s="3">
        <v>46127.0</v>
      </c>
      <c r="I5641"/>
      <c r="J5641"/>
      <c r="K5641">
        <v>0.75</v>
      </c>
      <c r="L5641" t="inlineStr">
        <is>
          <t>Billable work</t>
        </is>
      </c>
    </row>
    <row r="5642">
      <c r="A5642" t="inlineStr">
        <is>
          <t>Boldizsár József Kovács</t>
        </is>
      </c>
      <c r="B5642">
        <f>IF(COUNTIF(Team!$A$2:$A$18,A5642)&gt;0,"CPS","")</f>
      </c>
      <c r="C5642" t="inlineStr">
        <is>
          <t>SocialBudNewJira</t>
        </is>
      </c>
      <c r="D5642" t="inlineStr">
        <is>
          <t>SocialBud</t>
        </is>
      </c>
      <c r="E5642" t="inlineStr">
        <is>
          <t>1004604</t>
        </is>
      </c>
      <c r="F5642" t="inlineStr">
        <is>
          <t>SB-4604 - Extend Post Editor with advanced media editing features (watermark, background removal, et</t>
        </is>
      </c>
      <c r="G5642" t="inlineStr">
        <is>
          <t>JIRAID:31760 </t>
        </is>
      </c>
      <c r="H5642" s="3">
        <v>46127.0</v>
      </c>
      <c r="I5642"/>
      <c r="J5642"/>
      <c r="K5642">
        <v>7.0</v>
      </c>
      <c r="L5642" t="inlineStr">
        <is>
          <t>Billable work</t>
        </is>
      </c>
    </row>
    <row r="5643">
      <c r="A5643" t="inlineStr">
        <is>
          <t>Bence Kárai</t>
        </is>
      </c>
      <c r="B5643">
        <f>IF(COUNTIF(Team!$A$2:$A$18,A5643)&gt;0,"CPS","")</f>
      </c>
      <c r="C5643" t="inlineStr">
        <is>
          <t>Waberers-Continuity</t>
        </is>
      </c>
      <c r="D5643" t="inlineStr">
        <is>
          <t>WABERER’S INTERNATIONAL Nyrt.</t>
        </is>
      </c>
      <c r="E5643" t="inlineStr">
        <is>
          <t/>
        </is>
      </c>
      <c r="F5643" t="inlineStr">
        <is>
          <t>Project management</t>
        </is>
      </c>
      <c r="G5643" t="inlineStr">
        <is>
          <t>dsm meeting</t>
        </is>
      </c>
      <c r="H5643" s="3">
        <v>46127.0</v>
      </c>
      <c r="I5643"/>
      <c r="J5643"/>
      <c r="K5643">
        <v>0.25</v>
      </c>
      <c r="L5643" t="inlineStr">
        <is>
          <t>Billable work</t>
        </is>
      </c>
    </row>
    <row r="5644">
      <c r="A5644" t="inlineStr">
        <is>
          <t>Boldizsár József Kovács</t>
        </is>
      </c>
      <c r="B5644">
        <f>IF(COUNTIF(Team!$A$2:$A$18,A5644)&gt;0,"CPS","")</f>
      </c>
      <c r="C5644" t="inlineStr">
        <is>
          <t>SocialBudNewJira</t>
        </is>
      </c>
      <c r="D5644" t="inlineStr">
        <is>
          <t>SocialBud</t>
        </is>
      </c>
      <c r="E5644" t="inlineStr">
        <is>
          <t>1003663</t>
        </is>
      </c>
      <c r="F5644" t="inlineStr">
        <is>
          <t>SB-3663 - Meeting participation, meeting preparations, written communication, process updates</t>
        </is>
      </c>
      <c r="G5644" t="inlineStr">
        <is>
          <t>JIRAID:31759 DSM, Info sharing, calls with Nándi</t>
        </is>
      </c>
      <c r="H5644" s="3">
        <v>46127.0</v>
      </c>
      <c r="I5644"/>
      <c r="J5644"/>
      <c r="K5644">
        <v>1.5</v>
      </c>
      <c r="L5644" t="inlineStr">
        <is>
          <t>Billable work</t>
        </is>
      </c>
    </row>
    <row r="5645">
      <c r="A5645" t="inlineStr">
        <is>
          <t>Éva-Henrietta Nagy</t>
        </is>
      </c>
      <c r="B5645">
        <f>IF(COUNTIF(Team!$A$2:$A$18,A5645)&gt;0,"CPS","")</f>
      </c>
      <c r="C5645" t="inlineStr">
        <is>
          <t>K11 Support</t>
        </is>
      </c>
      <c r="D5645" t="inlineStr">
        <is>
          <t>Magyar Államkincstár</t>
        </is>
      </c>
      <c r="E5645" t="inlineStr">
        <is>
          <t>200070</t>
        </is>
      </c>
      <c r="F5645" t="inlineStr">
        <is>
          <t>[#990] Intézménytörzs csúcsok átírásának hatásvizsgálata az alkalmazás funkcióira</t>
        </is>
      </c>
      <c r="G5645" t="inlineStr">
        <is>
          <t>AI - K11 - research</t>
        </is>
      </c>
      <c r="H5645" s="3">
        <v>46127.0</v>
      </c>
      <c r="I5645"/>
      <c r="J5645"/>
      <c r="K5645">
        <v>1.5</v>
      </c>
      <c r="L5645" t="inlineStr">
        <is>
          <t>Billable work</t>
        </is>
      </c>
    </row>
    <row r="5646">
      <c r="A5646" t="inlineStr">
        <is>
          <t>Bence Szilveszter Láng</t>
        </is>
      </c>
      <c r="B5646">
        <f>IF(COUNTIF(Team!$A$2:$A$18,A5646)&gt;0,"CPS","")</f>
      </c>
      <c r="C5646" t="inlineStr">
        <is>
          <t>Talentedbunch</t>
        </is>
      </c>
      <c r="D5646" t="inlineStr">
        <is>
          <t>Talented Bunch Zrt.</t>
        </is>
      </c>
      <c r="E5646" t="inlineStr">
        <is>
          <t/>
        </is>
      </c>
      <c r="F5646" t="inlineStr">
        <is>
          <t>Development</t>
        </is>
      </c>
      <c r="G5646" t="inlineStr">
        <is>
          <t>Infra w/Konczy</t>
        </is>
      </c>
      <c r="H5646" s="3">
        <v>46127.0</v>
      </c>
      <c r="I5646"/>
      <c r="J5646"/>
      <c r="K5646">
        <v>1.0</v>
      </c>
      <c r="L5646" t="inlineStr">
        <is>
          <t>Billable work</t>
        </is>
      </c>
    </row>
    <row r="5647">
      <c r="A5647" t="inlineStr">
        <is>
          <t>Éva-Henrietta Nagy</t>
        </is>
      </c>
      <c r="B5647">
        <f>IF(COUNTIF(Team!$A$2:$A$18,A5647)&gt;0,"CPS","")</f>
      </c>
      <c r="C5647" t="inlineStr">
        <is>
          <t>K11 Production</t>
        </is>
      </c>
      <c r="D5647" t="inlineStr">
        <is>
          <t>Magyar Államkincstár</t>
        </is>
      </c>
      <c r="E5647" t="inlineStr">
        <is>
          <t>198652</t>
        </is>
      </c>
      <c r="F5647" t="inlineStr">
        <is>
          <t>[React] Adatszolgáltatások</t>
        </is>
      </c>
      <c r="G5647" t="inlineStr">
        <is>
          <t>DSM + call Marcival + levelek megválaszolása, egyéb tevékenységek</t>
        </is>
      </c>
      <c r="H5647" s="3">
        <v>46127.0</v>
      </c>
      <c r="I5647"/>
      <c r="J5647"/>
      <c r="K5647">
        <v>1.5</v>
      </c>
      <c r="L5647" t="inlineStr">
        <is>
          <t>Billable work</t>
        </is>
      </c>
    </row>
    <row r="5648">
      <c r="A5648" t="inlineStr">
        <is>
          <t>Attila Szücs</t>
        </is>
      </c>
      <c r="B5648">
        <f>IF(COUNTIF(Team!$A$2:$A$18,A5648)&gt;0,"CPS","")</f>
      </c>
      <c r="C5648" t="inlineStr">
        <is>
          <t>Entities 2026 - Starcraft</t>
        </is>
      </c>
      <c r="D5648" t="inlineStr">
        <is>
          <t>Diligent</t>
        </is>
      </c>
      <c r="E5648" t="inlineStr">
        <is>
          <t/>
        </is>
      </c>
      <c r="F5648" t="inlineStr">
        <is>
          <t>Development activity</t>
        </is>
      </c>
      <c r="G5648" t="inlineStr">
        <is>
          <t/>
        </is>
      </c>
      <c r="H5648" s="3">
        <v>46127.0</v>
      </c>
      <c r="I5648"/>
      <c r="J5648"/>
      <c r="K5648">
        <v>8.0</v>
      </c>
      <c r="L5648" t="inlineStr">
        <is>
          <t>Billable work</t>
        </is>
      </c>
    </row>
    <row r="5649">
      <c r="A5649" t="inlineStr">
        <is>
          <t>László Budai</t>
        </is>
      </c>
      <c r="B5649">
        <f>IF(COUNTIF(Team!$A$2:$A$18,A5649)&gt;0,"CPS","")</f>
      </c>
      <c r="C5649" t="inlineStr">
        <is>
          <t>Diligent BOS sunset</t>
        </is>
      </c>
      <c r="D5649" t="inlineStr">
        <is>
          <t>Diligent</t>
        </is>
      </c>
      <c r="E5649" t="inlineStr">
        <is>
          <t>193331</t>
        </is>
      </c>
      <c r="F5649" t="inlineStr">
        <is>
          <t>Development</t>
        </is>
      </c>
      <c r="G5649" t="inlineStr">
        <is>
          <t/>
        </is>
      </c>
      <c r="H5649" s="3">
        <v>46127.0</v>
      </c>
      <c r="I5649"/>
      <c r="J5649"/>
      <c r="K5649">
        <v>8.0</v>
      </c>
      <c r="L5649" t="inlineStr">
        <is>
          <t>Billable work</t>
        </is>
      </c>
    </row>
    <row r="5650">
      <c r="A5650" t="inlineStr">
        <is>
          <t>András István Dr. London</t>
        </is>
      </c>
      <c r="B5650">
        <f>IF(COUNTIF(Team!$A$2:$A$18,A5650)&gt;0,"CPS","")</f>
      </c>
      <c r="C5650" t="inlineStr">
        <is>
          <t>AI - NKFIH</t>
        </is>
      </c>
      <c r="D5650" t="inlineStr">
        <is>
          <t>NKFIH</t>
        </is>
      </c>
      <c r="E5650" t="inlineStr">
        <is>
          <t>200192</t>
        </is>
      </c>
      <c r="F5650" t="inlineStr">
        <is>
          <t>NKFIH - exante testing and results check</t>
        </is>
      </c>
      <c r="G5650" t="inlineStr">
        <is>
          <t/>
        </is>
      </c>
      <c r="H5650" s="3">
        <v>46127.0</v>
      </c>
      <c r="I5650"/>
      <c r="J5650"/>
      <c r="K5650">
        <v>4.0</v>
      </c>
      <c r="L5650" t="inlineStr">
        <is>
          <t>Billable work</t>
        </is>
      </c>
    </row>
    <row r="5651">
      <c r="A5651" t="inlineStr">
        <is>
          <t>Bence Szilveszter Láng</t>
        </is>
      </c>
      <c r="B5651">
        <f>IF(COUNTIF(Team!$A$2:$A$18,A5651)&gt;0,"CPS","")</f>
      </c>
      <c r="C5651" t="inlineStr">
        <is>
          <t>Talentedbunch</t>
        </is>
      </c>
      <c r="D5651" t="inlineStr">
        <is>
          <t>Talented Bunch Zrt.</t>
        </is>
      </c>
      <c r="E5651" t="inlineStr">
        <is>
          <t/>
        </is>
      </c>
      <c r="F5651" t="inlineStr">
        <is>
          <t>Development</t>
        </is>
      </c>
      <c r="G5651" t="inlineStr">
        <is>
          <t>Éles infra tervezés</t>
        </is>
      </c>
      <c r="H5651" s="3">
        <v>46127.0</v>
      </c>
      <c r="I5651"/>
      <c r="J5651"/>
      <c r="K5651">
        <v>4.5</v>
      </c>
      <c r="L5651" t="inlineStr">
        <is>
          <t>Billable work</t>
        </is>
      </c>
    </row>
    <row r="5652">
      <c r="A5652" t="inlineStr">
        <is>
          <t>Éva-Henrietta Nagy</t>
        </is>
      </c>
      <c r="B5652">
        <f>IF(COUNTIF(Team!$A$2:$A$18,A5652)&gt;0,"CPS","")</f>
      </c>
      <c r="C5652" t="inlineStr">
        <is>
          <t>K11 Production</t>
        </is>
      </c>
      <c r="D5652" t="inlineStr">
        <is>
          <t>Magyar Államkincstár</t>
        </is>
      </c>
      <c r="E5652" t="inlineStr">
        <is>
          <t>198652</t>
        </is>
      </c>
      <c r="F5652" t="inlineStr">
        <is>
          <t>[React] Adatszolgáltatások</t>
        </is>
      </c>
      <c r="G5652" t="inlineStr">
        <is>
          <t>Heti és pre és after + memo</t>
        </is>
      </c>
      <c r="H5652" s="3">
        <v>46127.0</v>
      </c>
      <c r="I5652"/>
      <c r="J5652"/>
      <c r="K5652">
        <v>3.5</v>
      </c>
      <c r="L5652" t="inlineStr">
        <is>
          <t>Billable work</t>
        </is>
      </c>
    </row>
    <row r="5653">
      <c r="A5653" t="inlineStr">
        <is>
          <t>Éva-Henrietta Nagy</t>
        </is>
      </c>
      <c r="B5653">
        <f>IF(COUNTIF(Team!$A$2:$A$18,A5653)&gt;0,"CPS","")</f>
      </c>
      <c r="C5653" t="inlineStr">
        <is>
          <t>K11 Production</t>
        </is>
      </c>
      <c r="D5653" t="inlineStr">
        <is>
          <t>Magyar Államkincstár</t>
        </is>
      </c>
      <c r="E5653" t="inlineStr">
        <is>
          <t>200094</t>
        </is>
      </c>
      <c r="F5653" t="inlineStr">
        <is>
          <t>[React] Adatszolgáltatás példány megtekintői nézet (üres, normál és rugalmas űrlapok) megvalósítása</t>
        </is>
      </c>
      <c r="G5653" t="inlineStr">
        <is>
          <t/>
        </is>
      </c>
      <c r="H5653" s="3">
        <v>46127.0</v>
      </c>
      <c r="I5653"/>
      <c r="J5653"/>
      <c r="K5653">
        <v>1.5</v>
      </c>
      <c r="L5653" t="inlineStr">
        <is>
          <t>Billable work</t>
        </is>
      </c>
    </row>
    <row r="5654">
      <c r="A5654" t="inlineStr">
        <is>
          <t>Roland Norbert Priegl</t>
        </is>
      </c>
      <c r="B5654">
        <f>IF(COUNTIF(Team!$A$2:$A$18,A5654)&gt;0,"CPS","")</f>
      </c>
      <c r="C5654" t="inlineStr">
        <is>
          <t>Waberers-Continuity</t>
        </is>
      </c>
      <c r="D5654" t="inlineStr">
        <is>
          <t>WABERER’S INTERNATIONAL Nyrt.</t>
        </is>
      </c>
      <c r="E5654" t="inlineStr">
        <is>
          <t>323</t>
        </is>
      </c>
      <c r="F5654" t="inlineStr">
        <is>
          <t>[Robot újraírás] Lease Email Manipulation</t>
        </is>
      </c>
      <c r="G5654" t="inlineStr">
        <is>
          <t/>
        </is>
      </c>
      <c r="H5654" s="3">
        <v>46127.0</v>
      </c>
      <c r="I5654"/>
      <c r="J5654"/>
      <c r="K5654">
        <v>3.5</v>
      </c>
      <c r="L5654" t="inlineStr">
        <is>
          <t>Billable work</t>
        </is>
      </c>
    </row>
    <row r="5655">
      <c r="A5655" t="inlineStr">
        <is>
          <t>Ádám Dienes</t>
        </is>
      </c>
      <c r="B5655">
        <f>IF(COUNTIF(Team!$A$2:$A$18,A5655)&gt;0,"CPS","")</f>
      </c>
      <c r="C5655" t="inlineStr">
        <is>
          <t>M sheets</t>
        </is>
      </c>
      <c r="D5655" t="inlineStr">
        <is>
          <t>RSM Hungary Kft.</t>
        </is>
      </c>
      <c r="E5655" t="inlineStr">
        <is>
          <t/>
        </is>
      </c>
      <c r="F5655" t="inlineStr">
        <is>
          <t>PM task</t>
        </is>
      </c>
      <c r="G5655" t="inlineStr">
        <is>
          <t/>
        </is>
      </c>
      <c r="H5655" s="3">
        <v>46127.0</v>
      </c>
      <c r="I5655"/>
      <c r="J5655"/>
      <c r="K5655">
        <v>1.5</v>
      </c>
      <c r="L5655" t="inlineStr">
        <is>
          <t>Billable work</t>
        </is>
      </c>
    </row>
    <row r="5656">
      <c r="A5656" t="inlineStr">
        <is>
          <t>Seiler Levente Hallai</t>
        </is>
      </c>
      <c r="B5656">
        <f>IF(COUNTIF(Team!$A$2:$A$18,A5656)&gt;0,"CPS","")</f>
      </c>
      <c r="C5656" t="inlineStr">
        <is>
          <t>M sheets</t>
        </is>
      </c>
      <c r="D5656" t="inlineStr">
        <is>
          <t>RSM Hungary Kft.</t>
        </is>
      </c>
      <c r="E5656" t="inlineStr">
        <is>
          <t/>
        </is>
      </c>
      <c r="F5656" t="inlineStr">
        <is>
          <t>Meeting</t>
        </is>
      </c>
      <c r="G5656" t="inlineStr">
        <is>
          <t>Retro meeting</t>
        </is>
      </c>
      <c r="H5656" s="3">
        <v>46127.0</v>
      </c>
      <c r="I5656"/>
      <c r="J5656"/>
      <c r="K5656">
        <v>1.25</v>
      </c>
      <c r="L5656" t="inlineStr">
        <is>
          <t>Billable work</t>
        </is>
      </c>
    </row>
    <row r="5657">
      <c r="A5657" t="inlineStr">
        <is>
          <t>Péter Szombati</t>
        </is>
      </c>
      <c r="B5657">
        <f>IF(COUNTIF(Team!$A$2:$A$18,A5657)&gt;0,"CPS","")</f>
      </c>
      <c r="C5657" t="inlineStr">
        <is>
          <t>Diligent BOS sunset</t>
        </is>
      </c>
      <c r="D5657" t="inlineStr">
        <is>
          <t>Diligent</t>
        </is>
      </c>
      <c r="E5657" t="inlineStr">
        <is>
          <t>193331</t>
        </is>
      </c>
      <c r="F5657" t="inlineStr">
        <is>
          <t>Development</t>
        </is>
      </c>
      <c r="G5657" t="inlineStr">
        <is>
          <t/>
        </is>
      </c>
      <c r="H5657" s="3">
        <v>46127.0</v>
      </c>
      <c r="I5657"/>
      <c r="J5657"/>
      <c r="K5657">
        <v>8.0</v>
      </c>
      <c r="L5657" t="inlineStr">
        <is>
          <t>Billable work</t>
        </is>
      </c>
    </row>
    <row r="5658">
      <c r="A5658" t="inlineStr">
        <is>
          <t>Eszter Janovics</t>
        </is>
      </c>
      <c r="B5658">
        <f>IF(COUNTIF(Team!$A$2:$A$18,A5658)&gt;0,"CPS","")</f>
      </c>
      <c r="C5658" t="inlineStr">
        <is>
          <t>Yettel - GRIP</t>
        </is>
      </c>
      <c r="D5658" t="inlineStr">
        <is>
          <t>Yettel</t>
        </is>
      </c>
      <c r="E5658" t="inlineStr">
        <is>
          <t/>
        </is>
      </c>
      <c r="F5658" t="inlineStr">
        <is>
          <t>Yettel - Grip - Development</t>
        </is>
      </c>
      <c r="G5658" t="inlineStr">
        <is>
          <t/>
        </is>
      </c>
      <c r="H5658" s="3">
        <v>46127.0</v>
      </c>
      <c r="I5658"/>
      <c r="J5658"/>
      <c r="K5658">
        <v>8.0</v>
      </c>
      <c r="L5658" t="inlineStr">
        <is>
          <t>Billable work</t>
        </is>
      </c>
    </row>
    <row r="5659">
      <c r="A5659" t="inlineStr">
        <is>
          <t>Bence Kárai</t>
        </is>
      </c>
      <c r="B5659">
        <f>IF(COUNTIF(Team!$A$2:$A$18,A5659)&gt;0,"CPS","")</f>
      </c>
      <c r="C5659" t="inlineStr">
        <is>
          <t>Waberers-Continuity</t>
        </is>
      </c>
      <c r="D5659" t="inlineStr">
        <is>
          <t>WABERER’S INTERNATIONAL Nyrt.</t>
        </is>
      </c>
      <c r="E5659" t="inlineStr">
        <is>
          <t/>
        </is>
      </c>
      <c r="F5659" t="inlineStr">
        <is>
          <t>Project management</t>
        </is>
      </c>
      <c r="G5659" t="inlineStr">
        <is>
          <t>Reporting and report delegations</t>
        </is>
      </c>
      <c r="H5659" s="3">
        <v>46127.0</v>
      </c>
      <c r="I5659"/>
      <c r="J5659"/>
      <c r="K5659">
        <v>1.5</v>
      </c>
      <c r="L5659" t="inlineStr">
        <is>
          <t>Billable work</t>
        </is>
      </c>
    </row>
    <row r="5660">
      <c r="A5660" t="inlineStr">
        <is>
          <t>Dániel Dancs</t>
        </is>
      </c>
      <c r="B5660">
        <f>IF(COUNTIF(Team!$A$2:$A$18,A5660)&gt;0,"CPS","")</f>
      </c>
      <c r="C5660" t="inlineStr">
        <is>
          <t>Lufthansa Netline - Crew</t>
        </is>
      </c>
      <c r="D5660" t="inlineStr">
        <is>
          <t>Lufthansa</t>
        </is>
      </c>
      <c r="E5660" t="inlineStr">
        <is>
          <t/>
        </is>
      </c>
      <c r="F5660" t="inlineStr">
        <is>
          <t>General development</t>
        </is>
      </c>
      <c r="G5660" t="inlineStr">
        <is>
          <t/>
        </is>
      </c>
      <c r="H5660" s="3">
        <v>46127.0</v>
      </c>
      <c r="I5660"/>
      <c r="J5660"/>
      <c r="K5660">
        <v>8.0</v>
      </c>
      <c r="L5660" t="inlineStr">
        <is>
          <t>Billable work</t>
        </is>
      </c>
    </row>
    <row r="5661">
      <c r="A5661" t="inlineStr">
        <is>
          <t>Szabolcs Siko</t>
        </is>
      </c>
      <c r="B5661">
        <f>IF(COUNTIF(Team!$A$2:$A$18,A5661)&gt;0,"CPS","")</f>
      </c>
      <c r="C5661" t="inlineStr">
        <is>
          <t>Synlab Plasma (BigCommerce)</t>
        </is>
      </c>
      <c r="D5661" t="inlineStr">
        <is>
          <t>Synlab</t>
        </is>
      </c>
      <c r="E5661" t="inlineStr">
        <is>
          <t>1019313</t>
        </is>
      </c>
      <c r="F5661" t="inlineStr">
        <is>
          <t>SA-19313 - [IT][eCom][PG][FNC] I nostri medici - 1st phase - dettaglio - Drop3</t>
        </is>
      </c>
      <c r="G5661" t="inlineStr">
        <is>
          <t>JIRAID:112076 </t>
        </is>
      </c>
      <c r="H5661" s="3">
        <v>46127.0</v>
      </c>
      <c r="I5661"/>
      <c r="J5661"/>
      <c r="K5661">
        <v>1.5</v>
      </c>
      <c r="L5661" t="inlineStr">
        <is>
          <t>Billable work</t>
        </is>
      </c>
    </row>
    <row r="5662">
      <c r="A5662" t="inlineStr">
        <is>
          <t>Gábor Bálint</t>
        </is>
      </c>
      <c r="B5662">
        <f>IF(COUNTIF(Team!$A$2:$A$18,A5662)&gt;0,"CPS","")</f>
      </c>
      <c r="C5662" t="inlineStr">
        <is>
          <t>Global Blue - Layout Invoicing</t>
        </is>
      </c>
      <c r="D5662" t="inlineStr">
        <is>
          <t>Global Blue</t>
        </is>
      </c>
      <c r="E5662" t="inlineStr">
        <is>
          <t>1</t>
        </is>
      </c>
      <c r="F5662" t="inlineStr">
        <is>
          <t>Project Management and Administration</t>
        </is>
      </c>
      <c r="G5662" t="inlineStr">
        <is>
          <t/>
        </is>
      </c>
      <c r="H5662" s="3">
        <v>46127.0</v>
      </c>
      <c r="I5662"/>
      <c r="J5662"/>
      <c r="K5662">
        <v>1.0</v>
      </c>
      <c r="L5662" t="inlineStr">
        <is>
          <t>Billable work</t>
        </is>
      </c>
    </row>
    <row r="5663">
      <c r="A5663" t="inlineStr">
        <is>
          <t>Ádám Dienes</t>
        </is>
      </c>
      <c r="B5663">
        <f>IF(COUNTIF(Team!$A$2:$A$18,A5663)&gt;0,"CPS","")</f>
      </c>
      <c r="C5663" t="inlineStr">
        <is>
          <t>Diligent 3rdRisk Platfrom Team</t>
        </is>
      </c>
      <c r="D5663" t="inlineStr">
        <is>
          <t>Diligent</t>
        </is>
      </c>
      <c r="E5663" t="inlineStr">
        <is>
          <t/>
        </is>
      </c>
      <c r="F5663" t="inlineStr">
        <is>
          <t>PM task</t>
        </is>
      </c>
      <c r="G5663" t="inlineStr">
        <is>
          <t/>
        </is>
      </c>
      <c r="H5663" s="3">
        <v>46127.0</v>
      </c>
      <c r="I5663"/>
      <c r="J5663"/>
      <c r="K5663">
        <v>3.0</v>
      </c>
      <c r="L5663" t="inlineStr">
        <is>
          <t>Billable work</t>
        </is>
      </c>
    </row>
    <row r="5664">
      <c r="A5664" t="inlineStr">
        <is>
          <t>Szabolcs Siko</t>
        </is>
      </c>
      <c r="B5664">
        <f>IF(COUNTIF(Team!$A$2:$A$18,A5664)&gt;0,"CPS","")</f>
      </c>
      <c r="C5664" t="inlineStr">
        <is>
          <t>Synlab Plasma (BigCommerce)</t>
        </is>
      </c>
      <c r="D5664" t="inlineStr">
        <is>
          <t>Synlab</t>
        </is>
      </c>
      <c r="E5664" t="inlineStr">
        <is>
          <t>1019313</t>
        </is>
      </c>
      <c r="F5664" t="inlineStr">
        <is>
          <t>SA-19313 - [IT][eCom][PG][FNC] I nostri medici - 1st phase - dettaglio - Drop3</t>
        </is>
      </c>
      <c r="G5664" t="inlineStr">
        <is>
          <t>JIRAID:112075 </t>
        </is>
      </c>
      <c r="H5664" s="3">
        <v>46127.0</v>
      </c>
      <c r="I5664"/>
      <c r="J5664"/>
      <c r="K5664">
        <v>4.5</v>
      </c>
      <c r="L5664" t="inlineStr">
        <is>
          <t>Billable work</t>
        </is>
      </c>
    </row>
    <row r="5665">
      <c r="A5665" t="inlineStr">
        <is>
          <t>Szabolcs Siko</t>
        </is>
      </c>
      <c r="B5665">
        <f>IF(COUNTIF(Team!$A$2:$A$18,A5665)&gt;0,"CPS","")</f>
      </c>
      <c r="C5665" t="inlineStr">
        <is>
          <t>Synlab Plasma (BigCommerce)</t>
        </is>
      </c>
      <c r="D5665" t="inlineStr">
        <is>
          <t>Synlab</t>
        </is>
      </c>
      <c r="E5665" t="inlineStr">
        <is>
          <t>1019313</t>
        </is>
      </c>
      <c r="F5665" t="inlineStr">
        <is>
          <t>SA-19313 - [IT][eCom][PG][FNC] I nostri medici - 1st phase - dettaglio - Drop3</t>
        </is>
      </c>
      <c r="G5665" t="inlineStr">
        <is>
          <t>JIRAID:112074 </t>
        </is>
      </c>
      <c r="H5665" s="3">
        <v>46127.0</v>
      </c>
      <c r="I5665"/>
      <c r="J5665"/>
      <c r="K5665">
        <v>0.5</v>
      </c>
      <c r="L5665" t="inlineStr">
        <is>
          <t>Billable work</t>
        </is>
      </c>
    </row>
    <row r="5666">
      <c r="A5666" t="inlineStr">
        <is>
          <t>Levente Gábos</t>
        </is>
      </c>
      <c r="B5666">
        <f>IF(COUNTIF(Team!$A$2:$A$18,A5666)&gt;0,"CPS","")</f>
      </c>
      <c r="C5666" t="inlineStr">
        <is>
          <t>SocialBudNewJira</t>
        </is>
      </c>
      <c r="D5666" t="inlineStr">
        <is>
          <t>SocialBud</t>
        </is>
      </c>
      <c r="E5666" t="inlineStr">
        <is>
          <t>1004634</t>
        </is>
      </c>
      <c r="F5666" t="inlineStr">
        <is>
          <t>SB-4634 - Production log - Font family could not be updated for the text child</t>
        </is>
      </c>
      <c r="G5666" t="inlineStr">
        <is>
          <t>JIRAID:32548 </t>
        </is>
      </c>
      <c r="H5666" s="3">
        <v>46127.0</v>
      </c>
      <c r="I5666"/>
      <c r="J5666"/>
      <c r="K5666">
        <v>0.5</v>
      </c>
      <c r="L5666" t="inlineStr">
        <is>
          <t>Billable work</t>
        </is>
      </c>
    </row>
    <row r="5667">
      <c r="A5667" t="inlineStr">
        <is>
          <t>Eleonóra Frank-Krizsán</t>
        </is>
      </c>
      <c r="B5667">
        <f>IF(COUNTIF(Team!$A$2:$A$18,A5667)&gt;0,"CPS","")</f>
      </c>
      <c r="C5667" t="inlineStr">
        <is>
          <t>Lufthansa Netline - HubControl</t>
        </is>
      </c>
      <c r="D5667" t="inlineStr">
        <is>
          <t>Lufthansa</t>
        </is>
      </c>
      <c r="E5667" t="inlineStr">
        <is>
          <t/>
        </is>
      </c>
      <c r="F5667" t="inlineStr">
        <is>
          <t>HubControl project work</t>
        </is>
      </c>
      <c r="G5667" t="inlineStr">
        <is>
          <t/>
        </is>
      </c>
      <c r="H5667" s="3">
        <v>46127.0</v>
      </c>
      <c r="I5667"/>
      <c r="J5667"/>
      <c r="K5667">
        <v>8.0</v>
      </c>
      <c r="L5667" t="inlineStr">
        <is>
          <t>Billable work</t>
        </is>
      </c>
    </row>
    <row r="5668">
      <c r="A5668" t="inlineStr">
        <is>
          <t>Szabolcs Siko</t>
        </is>
      </c>
      <c r="B5668">
        <f>IF(COUNTIF(Team!$A$2:$A$18,A5668)&gt;0,"CPS","")</f>
      </c>
      <c r="C5668" t="inlineStr">
        <is>
          <t>Synlab Plasma (BigCommerce)</t>
        </is>
      </c>
      <c r="D5668" t="inlineStr">
        <is>
          <t>Synlab</t>
        </is>
      </c>
      <c r="E5668" t="inlineStr">
        <is>
          <t>1015152</t>
        </is>
      </c>
      <c r="F5668" t="inlineStr">
        <is>
          <t>SA-15152 - [OE] Scrum meetings (planning, DSM, retro, demo)</t>
        </is>
      </c>
      <c r="G5668" t="inlineStr">
        <is>
          <t>JIRAID:112066 DSM</t>
        </is>
      </c>
      <c r="H5668" s="3">
        <v>46127.0</v>
      </c>
      <c r="I5668"/>
      <c r="J5668"/>
      <c r="K5668">
        <v>0.5</v>
      </c>
      <c r="L5668" t="inlineStr">
        <is>
          <t>Billable work</t>
        </is>
      </c>
    </row>
    <row r="5669">
      <c r="A5669" t="inlineStr">
        <is>
          <t>Ágnes Karácsonyi</t>
        </is>
      </c>
      <c r="B5669">
        <f>IF(COUNTIF(Team!$A$2:$A$18,A5669)&gt;0,"CPS","")</f>
      </c>
      <c r="C5669" t="inlineStr">
        <is>
          <t>Idomsoft - Legacy költöztetés</t>
        </is>
      </c>
      <c r="D5669" t="inlineStr">
        <is>
          <t>IdomSoft Zrt.</t>
        </is>
      </c>
      <c r="E5669" t="inlineStr">
        <is>
          <t/>
        </is>
      </c>
      <c r="F5669" t="inlineStr">
        <is>
          <t>Development</t>
        </is>
      </c>
      <c r="G5669" t="inlineStr">
        <is>
          <t/>
        </is>
      </c>
      <c r="H5669" s="3">
        <v>46127.0</v>
      </c>
      <c r="I5669"/>
      <c r="J5669"/>
      <c r="K5669">
        <v>8.0</v>
      </c>
      <c r="L5669" t="inlineStr">
        <is>
          <t>Billable work</t>
        </is>
      </c>
    </row>
    <row r="5670">
      <c r="A5670" t="inlineStr">
        <is>
          <t>Ádám Varga</t>
        </is>
      </c>
      <c r="B5670">
        <f>IF(COUNTIF(Team!$A$2:$A$18,A5670)&gt;0,"CPS","")</f>
      </c>
      <c r="C5670" t="inlineStr">
        <is>
          <t>Idomsoft - Legacy költöztetés</t>
        </is>
      </c>
      <c r="D5670" t="inlineStr">
        <is>
          <t>IdomSoft Zrt.</t>
        </is>
      </c>
      <c r="E5670" t="inlineStr">
        <is>
          <t/>
        </is>
      </c>
      <c r="F5670" t="inlineStr">
        <is>
          <t>Development</t>
        </is>
      </c>
      <c r="G5670" t="inlineStr">
        <is>
          <t>Backstage - semantic release tesztelés, prelease csatornák tesztelés, debug, hibák javítása</t>
        </is>
      </c>
      <c r="H5670" s="3">
        <v>46127.0</v>
      </c>
      <c r="I5670"/>
      <c r="J5670"/>
      <c r="K5670">
        <v>8.0</v>
      </c>
      <c r="L5670" t="inlineStr">
        <is>
          <t>Billable work</t>
        </is>
      </c>
    </row>
    <row r="5671">
      <c r="A5671" t="inlineStr">
        <is>
          <t>Szabolcs Siko</t>
        </is>
      </c>
      <c r="B5671">
        <f>IF(COUNTIF(Team!$A$2:$A$18,A5671)&gt;0,"CPS","")</f>
      </c>
      <c r="C5671" t="inlineStr">
        <is>
          <t>Synlab Plasma (BigCommerce)</t>
        </is>
      </c>
      <c r="D5671" t="inlineStr">
        <is>
          <t>Synlab</t>
        </is>
      </c>
      <c r="E5671" t="inlineStr">
        <is>
          <t>1007375</t>
        </is>
      </c>
      <c r="F5671" t="inlineStr">
        <is>
          <t>SA-7375 - 3L Support: investigation, queries, meetings, manual changes </t>
        </is>
      </c>
      <c r="G5671" t="inlineStr">
        <is>
          <t>JIRAID:112072 GLPI #271379</t>
        </is>
      </c>
      <c r="H5671" s="3">
        <v>46127.0</v>
      </c>
      <c r="I5671"/>
      <c r="J5671"/>
      <c r="K5671">
        <v>0.5</v>
      </c>
      <c r="L5671" t="inlineStr">
        <is>
          <t>Billable work</t>
        </is>
      </c>
    </row>
    <row r="5672">
      <c r="A5672" t="inlineStr">
        <is>
          <t>Szabolcs Siko</t>
        </is>
      </c>
      <c r="B5672">
        <f>IF(COUNTIF(Team!$A$2:$A$18,A5672)&gt;0,"CPS","")</f>
      </c>
      <c r="C5672" t="inlineStr">
        <is>
          <t>Synlab Plasma (BigCommerce)</t>
        </is>
      </c>
      <c r="D5672" t="inlineStr">
        <is>
          <t>Synlab</t>
        </is>
      </c>
      <c r="E5672" t="inlineStr">
        <is>
          <t>1007375</t>
        </is>
      </c>
      <c r="F5672" t="inlineStr">
        <is>
          <t>SA-7375 - 3L Support: investigation, queries, meetings, manual changes </t>
        </is>
      </c>
      <c r="G5672" t="inlineStr">
        <is>
          <t>JIRAID:112073 GLPI: #270023</t>
        </is>
      </c>
      <c r="H5672" s="3">
        <v>46127.0</v>
      </c>
      <c r="I5672"/>
      <c r="J5672"/>
      <c r="K5672">
        <v>0.5</v>
      </c>
      <c r="L5672" t="inlineStr">
        <is>
          <t>Billable work</t>
        </is>
      </c>
    </row>
    <row r="5673">
      <c r="A5673" t="inlineStr">
        <is>
          <t>Gábor Bálint</t>
        </is>
      </c>
      <c r="B5673">
        <f>IF(COUNTIF(Team!$A$2:$A$18,A5673)&gt;0,"CPS","")</f>
      </c>
      <c r="C5673" t="inlineStr">
        <is>
          <t>SAG-IDOM</t>
        </is>
      </c>
      <c r="D5673" t="inlineStr">
        <is>
          <t>Sagemcom Magyarország Kft.</t>
        </is>
      </c>
      <c r="E5673" t="inlineStr">
        <is>
          <t/>
        </is>
      </c>
      <c r="F5673" t="inlineStr">
        <is>
          <t>Project Management and Administration</t>
        </is>
      </c>
      <c r="G5673" t="inlineStr">
        <is>
          <t/>
        </is>
      </c>
      <c r="H5673" s="3">
        <v>46127.0</v>
      </c>
      <c r="I5673"/>
      <c r="J5673"/>
      <c r="K5673">
        <v>0.75</v>
      </c>
      <c r="L5673" t="inlineStr">
        <is>
          <t>Billable work</t>
        </is>
      </c>
    </row>
    <row r="5674">
      <c r="A5674" t="inlineStr">
        <is>
          <t>István Bánfi</t>
        </is>
      </c>
      <c r="B5674">
        <f>IF(COUNTIF(Team!$A$2:$A$18,A5674)&gt;0,"CPS","")</f>
      </c>
      <c r="C5674" t="inlineStr">
        <is>
          <t>Idomsoft - Legacy költöztetés</t>
        </is>
      </c>
      <c r="D5674" t="inlineStr">
        <is>
          <t>IdomSoft Zrt.</t>
        </is>
      </c>
      <c r="E5674" t="inlineStr">
        <is>
          <t/>
        </is>
      </c>
      <c r="F5674" t="inlineStr">
        <is>
          <t>Development</t>
        </is>
      </c>
      <c r="G5674" t="inlineStr">
        <is>
          <t/>
        </is>
      </c>
      <c r="H5674" s="3">
        <v>46127.0</v>
      </c>
      <c r="I5674"/>
      <c r="J5674"/>
      <c r="K5674">
        <v>2.0</v>
      </c>
      <c r="L5674" t="inlineStr">
        <is>
          <t>Billable work</t>
        </is>
      </c>
    </row>
    <row r="5675">
      <c r="A5675" t="inlineStr">
        <is>
          <t>Hunor Könczey</t>
        </is>
      </c>
      <c r="B5675">
        <f>IF(COUNTIF(Team!$A$2:$A$18,A5675)&gt;0,"CPS","")</f>
      </c>
      <c r="C5675" t="inlineStr">
        <is>
          <t>Idomsoft - Legacy költöztetés</t>
        </is>
      </c>
      <c r="D5675" t="inlineStr">
        <is>
          <t>IdomSoft Zrt.</t>
        </is>
      </c>
      <c r="E5675" t="inlineStr">
        <is>
          <t/>
        </is>
      </c>
      <c r="F5675" t="inlineStr">
        <is>
          <t>Development</t>
        </is>
      </c>
      <c r="G5675" t="inlineStr">
        <is>
          <t>nap-be repo Spring4X upgrade + tesztelés</t>
        </is>
      </c>
      <c r="H5675" s="3">
        <v>46127.0</v>
      </c>
      <c r="I5675"/>
      <c r="J5675"/>
      <c r="K5675">
        <v>8.0</v>
      </c>
      <c r="L5675" t="inlineStr">
        <is>
          <t>Billable work</t>
        </is>
      </c>
    </row>
    <row r="5676">
      <c r="A5676" t="inlineStr">
        <is>
          <t>Csaba Fazekas</t>
        </is>
      </c>
      <c r="B5676">
        <f>IF(COUNTIF(Team!$A$2:$A$18,A5676)&gt;0,"CPS","")</f>
      </c>
      <c r="C5676" t="inlineStr">
        <is>
          <t>PH - Consultant Corner</t>
        </is>
      </c>
      <c r="D5676" t="inlineStr">
        <is>
          <t>Princess House</t>
        </is>
      </c>
      <c r="E5676" t="inlineStr">
        <is>
          <t>2010604</t>
        </is>
      </c>
      <c r="F5676" t="inlineStr">
        <is>
          <t>PHS-10604 - Wrong messaging in specific cases </t>
        </is>
      </c>
      <c r="G5676" t="inlineStr">
        <is>
          <t>JIRAID:126338 </t>
        </is>
      </c>
      <c r="H5676" s="3">
        <v>46127.0</v>
      </c>
      <c r="I5676"/>
      <c r="J5676"/>
      <c r="K5676">
        <v>1.5</v>
      </c>
      <c r="L5676" t="inlineStr">
        <is>
          <t>Billable work</t>
        </is>
      </c>
    </row>
    <row r="5677">
      <c r="A5677" t="inlineStr">
        <is>
          <t>István Bánfi</t>
        </is>
      </c>
      <c r="B5677">
        <f>IF(COUNTIF(Team!$A$2:$A$18,A5677)&gt;0,"CPS","")</f>
      </c>
      <c r="C5677" t="inlineStr">
        <is>
          <t>Silver 3.0</t>
        </is>
      </c>
      <c r="D5677" t="inlineStr">
        <is>
          <t>Spinwheel</t>
        </is>
      </c>
      <c r="E5677" t="inlineStr">
        <is>
          <t>1000626</t>
        </is>
      </c>
      <c r="F5677" t="inlineStr">
        <is>
          <t>SIL-626 - Create Mirror Stream</t>
        </is>
      </c>
      <c r="G5677" t="inlineStr">
        <is>
          <t/>
        </is>
      </c>
      <c r="H5677" s="3">
        <v>46127.0</v>
      </c>
      <c r="I5677"/>
      <c r="J5677"/>
      <c r="K5677">
        <v>4.0</v>
      </c>
      <c r="L5677" t="inlineStr">
        <is>
          <t>Billable work</t>
        </is>
      </c>
    </row>
    <row r="5678">
      <c r="A5678" t="inlineStr">
        <is>
          <t>Gábor Bálint</t>
        </is>
      </c>
      <c r="B5678">
        <f>IF(COUNTIF(Team!$A$2:$A$18,A5678)&gt;0,"CPS","")</f>
      </c>
      <c r="C5678" t="inlineStr">
        <is>
          <t>SAG-NAV</t>
        </is>
      </c>
      <c r="D5678" t="inlineStr">
        <is>
          <t>Sagemcom Magyarország Kft.</t>
        </is>
      </c>
      <c r="E5678" t="inlineStr">
        <is>
          <t/>
        </is>
      </c>
      <c r="F5678" t="inlineStr">
        <is>
          <t>Project Management and Administration</t>
        </is>
      </c>
      <c r="G5678" t="inlineStr">
        <is>
          <t/>
        </is>
      </c>
      <c r="H5678" s="3">
        <v>46127.0</v>
      </c>
      <c r="I5678"/>
      <c r="J5678"/>
      <c r="K5678">
        <v>0.75</v>
      </c>
      <c r="L5678" t="inlineStr">
        <is>
          <t>Billable work</t>
        </is>
      </c>
    </row>
    <row r="5679">
      <c r="A5679" t="inlineStr">
        <is>
          <t>Csaba Fazekas</t>
        </is>
      </c>
      <c r="B5679">
        <f>IF(COUNTIF(Team!$A$2:$A$18,A5679)&gt;0,"CPS","")</f>
      </c>
      <c r="C5679" t="inlineStr">
        <is>
          <t>PH - Consultant Corner</t>
        </is>
      </c>
      <c r="D5679" t="inlineStr">
        <is>
          <t>Princess House</t>
        </is>
      </c>
      <c r="E5679" t="inlineStr">
        <is>
          <t>2010433</t>
        </is>
      </c>
      <c r="F5679" t="inlineStr">
        <is>
          <t>PHS-10433 - Party order fail resubmission: 7634005 - No BOGO items. (TTG-7397)</t>
        </is>
      </c>
      <c r="G5679" t="inlineStr">
        <is>
          <t>JIRAID:126330 </t>
        </is>
      </c>
      <c r="H5679" s="3">
        <v>46127.0</v>
      </c>
      <c r="I5679"/>
      <c r="J5679"/>
      <c r="K5679">
        <v>0.75</v>
      </c>
      <c r="L5679" t="inlineStr">
        <is>
          <t>Billable work</t>
        </is>
      </c>
    </row>
    <row r="5680">
      <c r="A5680" t="inlineStr">
        <is>
          <t>Valentin Suciu</t>
        </is>
      </c>
      <c r="B5680">
        <f>IF(COUNTIF(Team!$A$2:$A$18,A5680)&gt;0,"CPS","")</f>
      </c>
      <c r="C5680" t="inlineStr">
        <is>
          <t>Diligent Risk Essentials</t>
        </is>
      </c>
      <c r="D5680" t="inlineStr">
        <is>
          <t>Diligent</t>
        </is>
      </c>
      <c r="E5680" t="inlineStr">
        <is>
          <t>186319</t>
        </is>
      </c>
      <c r="F5680" t="inlineStr">
        <is>
          <t>Development</t>
        </is>
      </c>
      <c r="G5680" t="inlineStr">
        <is>
          <t/>
        </is>
      </c>
      <c r="H5680" s="3">
        <v>46127.0</v>
      </c>
      <c r="I5680"/>
      <c r="J5680"/>
      <c r="K5680">
        <v>8.0</v>
      </c>
      <c r="L5680" t="inlineStr">
        <is>
          <t>Billable work</t>
        </is>
      </c>
    </row>
    <row r="5681">
      <c r="A5681" t="inlineStr">
        <is>
          <t>Róbert Zsolt Rozs</t>
        </is>
      </c>
      <c r="B5681">
        <f>IF(COUNTIF(Team!$A$2:$A$18,A5681)&gt;0,"CPS","")</f>
      </c>
      <c r="C5681" t="inlineStr">
        <is>
          <t>Idomsoft - Legacy költöztetés</t>
        </is>
      </c>
      <c r="D5681" t="inlineStr">
        <is>
          <t>IdomSoft Zrt.</t>
        </is>
      </c>
      <c r="E5681" t="inlineStr">
        <is>
          <t/>
        </is>
      </c>
      <c r="F5681" t="inlineStr">
        <is>
          <t>Megbeszélés</t>
        </is>
      </c>
      <c r="G5681" t="inlineStr">
        <is>
          <t>DSM</t>
        </is>
      </c>
      <c r="H5681" s="3">
        <v>46127.0</v>
      </c>
      <c r="I5681"/>
      <c r="J5681"/>
      <c r="K5681">
        <v>0.5</v>
      </c>
      <c r="L5681" t="inlineStr">
        <is>
          <t>Billable work</t>
        </is>
      </c>
    </row>
    <row r="5682">
      <c r="A5682" t="inlineStr">
        <is>
          <t>Levente Gábos</t>
        </is>
      </c>
      <c r="B5682">
        <f>IF(COUNTIF(Team!$A$2:$A$18,A5682)&gt;0,"CPS","")</f>
      </c>
      <c r="C5682" t="inlineStr">
        <is>
          <t>SocialBudNewJira</t>
        </is>
      </c>
      <c r="D5682" t="inlineStr">
        <is>
          <t>SocialBud</t>
        </is>
      </c>
      <c r="E5682" t="inlineStr">
        <is>
          <t>1004401</t>
        </is>
      </c>
      <c r="F5682" t="inlineStr">
        <is>
          <t>SB-4401 - Regenerate Auto-Post – Requirements &amp; Expected Behavior</t>
        </is>
      </c>
      <c r="G5682" t="inlineStr">
        <is>
          <t>JIRAID:32547 </t>
        </is>
      </c>
      <c r="H5682" s="3">
        <v>46127.0</v>
      </c>
      <c r="I5682"/>
      <c r="J5682"/>
      <c r="K5682">
        <v>7.75</v>
      </c>
      <c r="L5682" t="inlineStr">
        <is>
          <t>Billable work</t>
        </is>
      </c>
    </row>
    <row r="5683">
      <c r="A5683" t="inlineStr">
        <is>
          <t>Csaba Fazekas</t>
        </is>
      </c>
      <c r="B5683">
        <f>IF(COUNTIF(Team!$A$2:$A$18,A5683)&gt;0,"CPS","")</f>
      </c>
      <c r="C5683" t="inlineStr">
        <is>
          <t>PH - Consultant Corner</t>
        </is>
      </c>
      <c r="D5683" t="inlineStr">
        <is>
          <t>Princess House</t>
        </is>
      </c>
      <c r="E5683" t="inlineStr">
        <is>
          <t>2009644</t>
        </is>
      </c>
      <c r="F5683" t="inlineStr">
        <is>
          <t>PHS-9644 - ccdmx - SNA BE - Modify submission to send bank transfers</t>
        </is>
      </c>
      <c r="G5683" t="inlineStr">
        <is>
          <t>JIRAID:126332 </t>
        </is>
      </c>
      <c r="H5683" s="3">
        <v>46127.0</v>
      </c>
      <c r="I5683"/>
      <c r="J5683"/>
      <c r="K5683">
        <v>5.25</v>
      </c>
      <c r="L5683" t="inlineStr">
        <is>
          <t>Billable work</t>
        </is>
      </c>
    </row>
    <row r="5684">
      <c r="A5684" t="inlineStr">
        <is>
          <t>Krisztián Kecskés</t>
        </is>
      </c>
      <c r="B5684">
        <f>IF(COUNTIF(Team!$A$2:$A$18,A5684)&gt;0,"CPS","")</f>
      </c>
      <c r="C5684" t="inlineStr">
        <is>
          <t>Lufthansa - oPAL and Warranty App</t>
        </is>
      </c>
      <c r="D5684" t="inlineStr">
        <is>
          <t>Lufthansa</t>
        </is>
      </c>
      <c r="E5684" t="inlineStr">
        <is>
          <t/>
        </is>
      </c>
      <c r="F5684" t="inlineStr">
        <is>
          <t>General Development</t>
        </is>
      </c>
      <c r="G5684" t="inlineStr">
        <is>
          <t/>
        </is>
      </c>
      <c r="H5684" s="3">
        <v>46127.0</v>
      </c>
      <c r="I5684"/>
      <c r="J5684"/>
      <c r="K5684">
        <v>4.0</v>
      </c>
      <c r="L5684" t="inlineStr">
        <is>
          <t>Billable work</t>
        </is>
      </c>
    </row>
    <row r="5685">
      <c r="A5685" t="inlineStr">
        <is>
          <t>Tamás Kinsztler</t>
        </is>
      </c>
      <c r="B5685">
        <f>IF(COUNTIF(Team!$A$2:$A$18,A5685)&gt;0,"CPS","")</f>
      </c>
      <c r="C5685" t="inlineStr">
        <is>
          <t>K11 Production</t>
        </is>
      </c>
      <c r="D5685" t="inlineStr">
        <is>
          <t>Magyar Államkincstár</t>
        </is>
      </c>
      <c r="E5685" t="inlineStr">
        <is>
          <t>200121</t>
        </is>
      </c>
      <c r="F5685" t="inlineStr">
        <is>
          <t>Design alkalmazása - Azonnali üzenetküldés képernyő megvalósítása</t>
        </is>
      </c>
      <c r="G5685" t="inlineStr">
        <is>
          <t/>
        </is>
      </c>
      <c r="H5685" s="3">
        <v>46127.0</v>
      </c>
      <c r="I5685"/>
      <c r="J5685"/>
      <c r="K5685">
        <v>8.0</v>
      </c>
      <c r="L5685" t="inlineStr">
        <is>
          <t>Billable work</t>
        </is>
      </c>
    </row>
    <row r="5686">
      <c r="A5686" t="inlineStr">
        <is>
          <t>Zoltán Bán</t>
        </is>
      </c>
      <c r="B5686">
        <f>IF(COUNTIF(Team!$A$2:$A$18,A5686)&gt;0,"CPS","")</f>
      </c>
      <c r="C5686" t="inlineStr">
        <is>
          <t>Sonrisa SysAdmin JIRA</t>
        </is>
      </c>
      <c r="D5686" t="inlineStr">
        <is>
          <t>Sonrisa</t>
        </is>
      </c>
      <c r="E5686" t="inlineStr">
        <is>
          <t/>
        </is>
      </c>
      <c r="F5686" t="inlineStr">
        <is>
          <t>SSC - Project</t>
        </is>
      </c>
      <c r="G5686" t="inlineStr">
        <is>
          <t>SYS-12026, csomag kiszállításról érdeklődés.</t>
        </is>
      </c>
      <c r="H5686" s="3">
        <v>46127.0</v>
      </c>
      <c r="I5686"/>
      <c r="J5686"/>
      <c r="K5686">
        <v>0.25</v>
      </c>
      <c r="L5686" t="inlineStr">
        <is>
          <t>Billable work</t>
        </is>
      </c>
    </row>
    <row r="5687">
      <c r="A5687" t="inlineStr">
        <is>
          <t>Levente Hegedüs</t>
        </is>
      </c>
      <c r="B5687">
        <f>IF(COUNTIF(Team!$A$2:$A$18,A5687)&gt;0,"CPS","")</f>
      </c>
      <c r="C5687" t="inlineStr">
        <is>
          <t>AI Competency - Research</t>
        </is>
      </c>
      <c r="D5687" t="inlineStr">
        <is>
          <t>Sonrisa</t>
        </is>
      </c>
      <c r="E5687" t="inlineStr">
        <is>
          <t>199913</t>
        </is>
      </c>
      <c r="F5687" t="inlineStr">
        <is>
          <t>[BE] Extracting LLM providers and models configuration from env file to a json configuration file</t>
        </is>
      </c>
      <c r="G5687" t="inlineStr">
        <is>
          <t/>
        </is>
      </c>
      <c r="H5687" s="3">
        <v>46127.0</v>
      </c>
      <c r="I5687"/>
      <c r="J5687"/>
      <c r="K5687">
        <v>8.0</v>
      </c>
      <c r="L5687" t="inlineStr">
        <is>
          <t>Non-billable work</t>
        </is>
      </c>
    </row>
    <row r="5688">
      <c r="A5688" t="inlineStr">
        <is>
          <t>Róbert Zsolt Rozs</t>
        </is>
      </c>
      <c r="B5688">
        <f>IF(COUNTIF(Team!$A$2:$A$18,A5688)&gt;0,"CPS","")</f>
      </c>
      <c r="C5688" t="inlineStr">
        <is>
          <t>Idomsoft - Legacy költöztetés</t>
        </is>
      </c>
      <c r="D5688" t="inlineStr">
        <is>
          <t>IdomSoft Zrt.</t>
        </is>
      </c>
      <c r="E5688" t="inlineStr">
        <is>
          <t/>
        </is>
      </c>
      <c r="F5688" t="inlineStr">
        <is>
          <t>Research</t>
        </is>
      </c>
      <c r="G5688" t="inlineStr">
        <is>
          <t>Kodesage prompting; DB Discovery, előkészítés; SZNYR, CARIRAT, POSTMANN, ElsoVEN; Levelezés;</t>
        </is>
      </c>
      <c r="H5688" s="3">
        <v>46127.0</v>
      </c>
      <c r="I5688"/>
      <c r="J5688"/>
      <c r="K5688">
        <v>7.5</v>
      </c>
      <c r="L5688" t="inlineStr">
        <is>
          <t>Billable work</t>
        </is>
      </c>
    </row>
    <row r="5689">
      <c r="A5689" t="inlineStr">
        <is>
          <t>Szilárd Dali</t>
        </is>
      </c>
      <c r="B5689">
        <f>IF(COUNTIF(Team!$A$2:$A$18,A5689)&gt;0,"CPS","")</f>
      </c>
      <c r="C5689" t="inlineStr">
        <is>
          <t>SAG-IDOM</t>
        </is>
      </c>
      <c r="D5689" t="inlineStr">
        <is>
          <t>Sagemcom Magyarország Kft.</t>
        </is>
      </c>
      <c r="E5689" t="inlineStr">
        <is>
          <t>200075</t>
        </is>
      </c>
      <c r="F5689" t="inlineStr">
        <is>
          <t>DAPS-22353 - Android - PID igénylés megszakítása</t>
        </is>
      </c>
      <c r="G5689" t="inlineStr">
        <is>
          <t/>
        </is>
      </c>
      <c r="H5689" s="3">
        <v>46127.0</v>
      </c>
      <c r="I5689"/>
      <c r="J5689"/>
      <c r="K5689">
        <v>8.0</v>
      </c>
      <c r="L5689" t="inlineStr">
        <is>
          <t>Billable work</t>
        </is>
      </c>
    </row>
    <row r="5690">
      <c r="A5690" t="inlineStr">
        <is>
          <t>Andrea Petrich</t>
        </is>
      </c>
      <c r="B5690">
        <f>IF(COUNTIF(Team!$A$2:$A$18,A5690)&gt;0,"CPS","")</f>
      </c>
      <c r="C5690" t="inlineStr">
        <is>
          <t>Other</t>
        </is>
      </c>
      <c r="D5690" t="inlineStr">
        <is>
          <t>Sonrisa</t>
        </is>
      </c>
      <c r="E5690" t="inlineStr">
        <is>
          <t/>
        </is>
      </c>
      <c r="F5690" t="inlineStr">
        <is>
          <t>Sick leave</t>
        </is>
      </c>
      <c r="G5690" t="inlineStr">
        <is>
          <t/>
        </is>
      </c>
      <c r="H5690" s="3">
        <v>46127.0</v>
      </c>
      <c r="I5690"/>
      <c r="J5690"/>
      <c r="K5690">
        <v>8.0</v>
      </c>
      <c r="L5690" t="inlineStr">
        <is>
          <t>Non-work activity</t>
        </is>
      </c>
    </row>
    <row r="5691">
      <c r="A5691" t="inlineStr">
        <is>
          <t>Noémi Máté</t>
        </is>
      </c>
      <c r="B5691">
        <f>IF(COUNTIF(Team!$A$2:$A$18,A5691)&gt;0,"CPS","")</f>
      </c>
      <c r="C5691" t="inlineStr">
        <is>
          <t>Oracle-MÁV Háztól házig</t>
        </is>
      </c>
      <c r="D5691" t="inlineStr">
        <is>
          <t>Oracle</t>
        </is>
      </c>
      <c r="E5691" t="inlineStr">
        <is>
          <t>200051</t>
        </is>
      </c>
      <c r="F5691" t="inlineStr">
        <is>
          <t>JF-12989	JF-13140 / TripView E2E</t>
        </is>
      </c>
      <c r="G5691" t="inlineStr">
        <is>
          <t/>
        </is>
      </c>
      <c r="H5691" s="3">
        <v>46127.0</v>
      </c>
      <c r="I5691"/>
      <c r="J5691"/>
      <c r="K5691">
        <v>0.25</v>
      </c>
      <c r="L5691" t="inlineStr">
        <is>
          <t>Billable work</t>
        </is>
      </c>
    </row>
    <row r="5692">
      <c r="A5692" t="inlineStr">
        <is>
          <t>Bence Boskó</t>
        </is>
      </c>
      <c r="B5692">
        <f>IF(COUNTIF(Team!$A$2:$A$18,A5692)&gt;0,"CPS","")</f>
      </c>
      <c r="C5692" t="inlineStr">
        <is>
          <t>Global Blue - Rex - Japan 2026</t>
        </is>
      </c>
      <c r="D5692" t="inlineStr">
        <is>
          <t>Global Blue</t>
        </is>
      </c>
      <c r="E5692" t="inlineStr">
        <is>
          <t/>
        </is>
      </c>
      <c r="F5692" t="inlineStr">
        <is>
          <t>Japan Refunding</t>
        </is>
      </c>
      <c r="G5692" t="inlineStr">
        <is>
          <t/>
        </is>
      </c>
      <c r="H5692" s="3">
        <v>46127.0</v>
      </c>
      <c r="I5692"/>
      <c r="J5692"/>
      <c r="K5692">
        <v>8.0</v>
      </c>
      <c r="L5692" t="inlineStr">
        <is>
          <t>Billable work</t>
        </is>
      </c>
    </row>
    <row r="5693">
      <c r="A5693" t="inlineStr">
        <is>
          <t>Botond Gáll</t>
        </is>
      </c>
      <c r="B5693">
        <f>IF(COUNTIF(Team!$A$2:$A$18,A5693)&gt;0,"CPS","")</f>
      </c>
      <c r="C5693" t="inlineStr">
        <is>
          <t>Cloud Platform Services</t>
        </is>
      </c>
      <c r="D5693" t="inlineStr">
        <is>
          <t>Sonrisa</t>
        </is>
      </c>
      <c r="E5693" t="inlineStr">
        <is>
          <t>193502</t>
        </is>
      </c>
      <c r="F5693" t="inlineStr">
        <is>
          <t>ColosseumDental</t>
        </is>
      </c>
      <c r="G5693" t="inlineStr">
        <is>
          <t>refactor workflow logic</t>
        </is>
      </c>
      <c r="H5693" s="3">
        <v>46127.0</v>
      </c>
      <c r="I5693"/>
      <c r="J5693"/>
      <c r="K5693">
        <v>3.0</v>
      </c>
      <c r="L5693" t="inlineStr">
        <is>
          <t>Billable work</t>
        </is>
      </c>
    </row>
    <row r="5694">
      <c r="A5694" t="inlineStr">
        <is>
          <t>Eszter Novák</t>
        </is>
      </c>
      <c r="B5694">
        <f>IF(COUNTIF(Team!$A$2:$A$18,A5694)&gt;0,"CPS","")</f>
      </c>
      <c r="C5694" t="inlineStr">
        <is>
          <t>KV development</t>
        </is>
      </c>
      <c r="D5694" t="inlineStr">
        <is>
          <t>Sonrisa</t>
        </is>
      </c>
      <c r="E5694" t="inlineStr">
        <is>
          <t>196884</t>
        </is>
      </c>
      <c r="F5694" t="inlineStr">
        <is>
          <t>QA Activities</t>
        </is>
      </c>
      <c r="G5694" t="inlineStr">
        <is>
          <t/>
        </is>
      </c>
      <c r="H5694" s="3">
        <v>46127.0</v>
      </c>
      <c r="I5694"/>
      <c r="J5694"/>
      <c r="K5694">
        <v>5.0</v>
      </c>
      <c r="L5694" t="inlineStr">
        <is>
          <t>Non-billable work</t>
        </is>
      </c>
    </row>
    <row r="5695">
      <c r="A5695" t="inlineStr">
        <is>
          <t>Noémi Máté</t>
        </is>
      </c>
      <c r="B5695">
        <f>IF(COUNTIF(Team!$A$2:$A$18,A5695)&gt;0,"CPS","")</f>
      </c>
      <c r="C5695" t="inlineStr">
        <is>
          <t>Oracle-MÁV Háztól házig</t>
        </is>
      </c>
      <c r="D5695" t="inlineStr">
        <is>
          <t>Oracle</t>
        </is>
      </c>
      <c r="E5695" t="inlineStr">
        <is>
          <t>200103</t>
        </is>
      </c>
      <c r="F5695" t="inlineStr">
        <is>
          <t>JF-13172 Térképen megjelenített komponensek e2e tesztelése</t>
        </is>
      </c>
      <c r="G5695" t="inlineStr">
        <is>
          <t/>
        </is>
      </c>
      <c r="H5695" s="3">
        <v>46127.0</v>
      </c>
      <c r="I5695"/>
      <c r="J5695"/>
      <c r="K5695">
        <v>0.25</v>
      </c>
      <c r="L5695" t="inlineStr">
        <is>
          <t>Billable work</t>
        </is>
      </c>
    </row>
    <row r="5696">
      <c r="A5696" t="inlineStr">
        <is>
          <t>Botond Gáll</t>
        </is>
      </c>
      <c r="B5696">
        <f>IF(COUNTIF(Team!$A$2:$A$18,A5696)&gt;0,"CPS","")</f>
      </c>
      <c r="C5696" t="inlineStr">
        <is>
          <t>Cloud Platform Services</t>
        </is>
      </c>
      <c r="D5696" t="inlineStr">
        <is>
          <t>Sonrisa</t>
        </is>
      </c>
      <c r="E5696" t="inlineStr">
        <is>
          <t>190306</t>
        </is>
      </c>
      <c r="F5696" t="inlineStr">
        <is>
          <t>Sontools</t>
        </is>
      </c>
      <c r="G5696" t="inlineStr">
        <is>
          <t>sonplan backend infra</t>
        </is>
      </c>
      <c r="H5696" s="3">
        <v>46127.0</v>
      </c>
      <c r="I5696"/>
      <c r="J5696"/>
      <c r="K5696">
        <v>2.0</v>
      </c>
      <c r="L5696" t="inlineStr">
        <is>
          <t>Billable work</t>
        </is>
      </c>
    </row>
    <row r="5697">
      <c r="A5697" t="inlineStr">
        <is>
          <t>Gábor Bálint</t>
        </is>
      </c>
      <c r="B5697">
        <f>IF(COUNTIF(Team!$A$2:$A$18,A5697)&gt;0,"CPS","")</f>
      </c>
      <c r="C5697" t="inlineStr">
        <is>
          <t>SAG-IDOM</t>
        </is>
      </c>
      <c r="D5697" t="inlineStr">
        <is>
          <t>Sagemcom Magyarország Kft.</t>
        </is>
      </c>
      <c r="E5697" t="inlineStr">
        <is>
          <t/>
        </is>
      </c>
      <c r="F5697" t="inlineStr">
        <is>
          <t>DSM, Meetings</t>
        </is>
      </c>
      <c r="G5697" t="inlineStr">
        <is>
          <t/>
        </is>
      </c>
      <c r="H5697" s="3">
        <v>46127.0</v>
      </c>
      <c r="I5697"/>
      <c r="J5697"/>
      <c r="K5697">
        <v>0.5</v>
      </c>
      <c r="L5697" t="inlineStr">
        <is>
          <t>Billable work</t>
        </is>
      </c>
    </row>
    <row r="5698">
      <c r="A5698" t="inlineStr">
        <is>
          <t>Botond Gáll</t>
        </is>
      </c>
      <c r="B5698">
        <f>IF(COUNTIF(Team!$A$2:$A$18,A5698)&gt;0,"CPS","")</f>
      </c>
      <c r="C5698" t="inlineStr">
        <is>
          <t>Cloud Platform Services</t>
        </is>
      </c>
      <c r="D5698" t="inlineStr">
        <is>
          <t>Sonrisa</t>
        </is>
      </c>
      <c r="E5698" t="inlineStr">
        <is>
          <t>196190</t>
        </is>
      </c>
      <c r="F5698" t="inlineStr">
        <is>
          <t>DirectTravel</t>
        </is>
      </c>
      <c r="G5698" t="inlineStr">
        <is>
          <t/>
        </is>
      </c>
      <c r="H5698" s="3">
        <v>46127.0</v>
      </c>
      <c r="I5698"/>
      <c r="J5698"/>
      <c r="K5698">
        <v>3.0</v>
      </c>
      <c r="L5698" t="inlineStr">
        <is>
          <t>Billable work</t>
        </is>
      </c>
    </row>
    <row r="5699">
      <c r="A5699" t="inlineStr">
        <is>
          <t>Zoltán Bán</t>
        </is>
      </c>
      <c r="B5699">
        <f>IF(COUNTIF(Team!$A$2:$A$18,A5699)&gt;0,"CPS","")</f>
      </c>
      <c r="C5699" t="inlineStr">
        <is>
          <t>Sonrisa SysAdmin JIRA</t>
        </is>
      </c>
      <c r="D5699" t="inlineStr">
        <is>
          <t>Sonrisa</t>
        </is>
      </c>
      <c r="E5699" t="inlineStr">
        <is>
          <t/>
        </is>
      </c>
      <c r="F5699" t="inlineStr">
        <is>
          <t>SSC - Project</t>
        </is>
      </c>
      <c r="G5699" t="inlineStr">
        <is>
          <t>SYS-12102, csomag kiszállítás, számla továbbítás.</t>
        </is>
      </c>
      <c r="H5699" s="3">
        <v>46127.0</v>
      </c>
      <c r="I5699"/>
      <c r="J5699"/>
      <c r="K5699">
        <v>0.5</v>
      </c>
      <c r="L5699" t="inlineStr">
        <is>
          <t>Billable work</t>
        </is>
      </c>
    </row>
    <row r="5700">
      <c r="A5700" t="inlineStr">
        <is>
          <t>Botond Gáll</t>
        </is>
      </c>
      <c r="B5700">
        <f>IF(COUNTIF(Team!$A$2:$A$18,A5700)&gt;0,"CPS","")</f>
      </c>
      <c r="C5700" t="inlineStr">
        <is>
          <t>CPS Support</t>
        </is>
      </c>
      <c r="D5700" t="inlineStr">
        <is>
          <t>Sonrisa</t>
        </is>
      </c>
      <c r="E5700" t="inlineStr">
        <is>
          <t>195325</t>
        </is>
      </c>
      <c r="F5700" t="inlineStr">
        <is>
          <t>MVMI OMNI - general availability collector ticket</t>
        </is>
      </c>
      <c r="G5700" t="inlineStr">
        <is>
          <t/>
        </is>
      </c>
      <c r="H5700" s="3">
        <v>46127.0</v>
      </c>
      <c r="I5700"/>
      <c r="J5700"/>
      <c r="K5700">
        <v>10.0</v>
      </c>
      <c r="L5700" t="inlineStr">
        <is>
          <t>Billable work</t>
        </is>
      </c>
    </row>
    <row r="5701">
      <c r="A5701" t="inlineStr">
        <is>
          <t>László Vékony</t>
        </is>
      </c>
      <c r="B5701">
        <f>IF(COUNTIF(Team!$A$2:$A$18,A5701)&gt;0,"CPS","")</f>
      </c>
      <c r="C5701" t="inlineStr">
        <is>
          <t>Consultancy - RSM</t>
        </is>
      </c>
      <c r="D5701" t="inlineStr">
        <is>
          <t>RSM Hungary Kft.</t>
        </is>
      </c>
      <c r="E5701" t="inlineStr">
        <is>
          <t/>
        </is>
      </c>
      <c r="F5701" t="inlineStr">
        <is>
          <t>Vatmanager - meeting</t>
        </is>
      </c>
      <c r="G5701" t="inlineStr">
        <is>
          <t>Szellár Gábor megbeszélés.</t>
        </is>
      </c>
      <c r="H5701" s="3">
        <v>46127.0</v>
      </c>
      <c r="I5701"/>
      <c r="J5701"/>
      <c r="K5701">
        <v>0.5</v>
      </c>
      <c r="L5701" t="inlineStr">
        <is>
          <t>Billable work</t>
        </is>
      </c>
    </row>
    <row r="5702">
      <c r="A5702" t="inlineStr">
        <is>
          <t>Balázs Papp</t>
        </is>
      </c>
      <c r="B5702">
        <f>IF(COUNTIF(Team!$A$2:$A$18,A5702)&gt;0,"CPS","")</f>
      </c>
      <c r="C5702" t="inlineStr">
        <is>
          <t>Silver 3.0</t>
        </is>
      </c>
      <c r="D5702" t="inlineStr">
        <is>
          <t>Spinwheel</t>
        </is>
      </c>
      <c r="E5702" t="inlineStr">
        <is>
          <t>1000330</t>
        </is>
      </c>
      <c r="F5702" t="inlineStr">
        <is>
          <t>SIL-330 - Internal Meeting</t>
        </is>
      </c>
      <c r="G5702" t="inlineStr">
        <is>
          <t>JIRAID:17771 </t>
        </is>
      </c>
      <c r="H5702" s="3">
        <v>46127.0</v>
      </c>
      <c r="I5702"/>
      <c r="J5702"/>
      <c r="K5702">
        <v>0.5</v>
      </c>
      <c r="L5702" t="inlineStr">
        <is>
          <t>Billable work</t>
        </is>
      </c>
    </row>
    <row r="5703">
      <c r="A5703" t="inlineStr">
        <is>
          <t>Gergő Gólya</t>
        </is>
      </c>
      <c r="B5703">
        <f>IF(COUNTIF(Team!$A$2:$A$18,A5703)&gt;0,"CPS","")</f>
      </c>
      <c r="C5703" t="inlineStr">
        <is>
          <t>Synlab Plasma (BigCommerce)</t>
        </is>
      </c>
      <c r="D5703" t="inlineStr">
        <is>
          <t>Synlab</t>
        </is>
      </c>
      <c r="E5703" t="inlineStr">
        <is>
          <t>1019371</t>
        </is>
      </c>
      <c r="F5703" t="inlineStr">
        <is>
          <t>SA-19371 - [IT][eCom][PG] Pagina legal - Drop4</t>
        </is>
      </c>
      <c r="G5703" t="inlineStr">
        <is>
          <t>JIRAID:112082 </t>
        </is>
      </c>
      <c r="H5703" s="3">
        <v>46127.0</v>
      </c>
      <c r="I5703"/>
      <c r="J5703"/>
      <c r="K5703">
        <v>2.0</v>
      </c>
      <c r="L5703" t="inlineStr">
        <is>
          <t>Billable work</t>
        </is>
      </c>
    </row>
    <row r="5704">
      <c r="A5704" t="inlineStr">
        <is>
          <t>Zsófia Blanka Mikulás</t>
        </is>
      </c>
      <c r="B5704">
        <f>IF(COUNTIF(Team!$A$2:$A$18,A5704)&gt;0,"CPS","")</f>
      </c>
      <c r="C5704" t="inlineStr">
        <is>
          <t>AI Competency - Research</t>
        </is>
      </c>
      <c r="D5704" t="inlineStr">
        <is>
          <t>Sonrisa</t>
        </is>
      </c>
      <c r="E5704" t="inlineStr">
        <is>
          <t>199217</t>
        </is>
      </c>
      <c r="F5704" t="inlineStr">
        <is>
          <t>Research meeting</t>
        </is>
      </c>
      <c r="G5704" t="inlineStr">
        <is>
          <t>DSM</t>
        </is>
      </c>
      <c r="H5704" s="3">
        <v>46127.0</v>
      </c>
      <c r="I5704"/>
      <c r="J5704"/>
      <c r="K5704">
        <v>0.25</v>
      </c>
      <c r="L5704" t="inlineStr">
        <is>
          <t>Non-billable work</t>
        </is>
      </c>
    </row>
    <row r="5705">
      <c r="A5705" t="inlineStr">
        <is>
          <t>Viliš Marijan</t>
        </is>
      </c>
      <c r="B5705">
        <f>IF(COUNTIF(Team!$A$2:$A$18,A5705)&gt;0,"CPS","")</f>
      </c>
      <c r="C5705" t="inlineStr">
        <is>
          <t>Silver 3.0</t>
        </is>
      </c>
      <c r="D5705" t="inlineStr">
        <is>
          <t>Spinwheel</t>
        </is>
      </c>
      <c r="E5705" t="inlineStr">
        <is>
          <t>1000328</t>
        </is>
      </c>
      <c r="F5705" t="inlineStr">
        <is>
          <t>SIL-328 - SpinWheel DSM</t>
        </is>
      </c>
      <c r="G5705" t="inlineStr">
        <is>
          <t>JIRAID:17646 </t>
        </is>
      </c>
      <c r="H5705" s="3">
        <v>46127.0</v>
      </c>
      <c r="I5705"/>
      <c r="J5705"/>
      <c r="K5705">
        <v>0.75</v>
      </c>
      <c r="L5705" t="inlineStr">
        <is>
          <t>Billable work</t>
        </is>
      </c>
    </row>
    <row r="5706">
      <c r="A5706" t="inlineStr">
        <is>
          <t>Viktor Vörös</t>
        </is>
      </c>
      <c r="B5706">
        <f>IF(COUNTIF(Team!$A$2:$A$18,A5706)&gt;0,"CPS","")</f>
      </c>
      <c r="C5706" t="inlineStr">
        <is>
          <t>K11 Production</t>
        </is>
      </c>
      <c r="D5706" t="inlineStr">
        <is>
          <t>Magyar Államkincstár</t>
        </is>
      </c>
      <c r="E5706" t="inlineStr">
        <is>
          <t>199376</t>
        </is>
      </c>
      <c r="F5706" t="inlineStr">
        <is>
          <t>post /adminisztracio/adatszolgaltatas/peldany/{id}/statusztortenet/export bugok</t>
        </is>
      </c>
      <c r="G5706" t="inlineStr">
        <is>
          <t/>
        </is>
      </c>
      <c r="H5706" s="3">
        <v>46127.0</v>
      </c>
      <c r="I5706"/>
      <c r="J5706"/>
      <c r="K5706">
        <v>0.25</v>
      </c>
      <c r="L5706" t="inlineStr">
        <is>
          <t>Billable work</t>
        </is>
      </c>
    </row>
    <row r="5707">
      <c r="A5707" t="inlineStr">
        <is>
          <t>Gergő Gólya</t>
        </is>
      </c>
      <c r="B5707">
        <f>IF(COUNTIF(Team!$A$2:$A$18,A5707)&gt;0,"CPS","")</f>
      </c>
      <c r="C5707" t="inlineStr">
        <is>
          <t>Synlab Plasma (BigCommerce)</t>
        </is>
      </c>
      <c r="D5707" t="inlineStr">
        <is>
          <t>Synlab</t>
        </is>
      </c>
      <c r="E5707" t="inlineStr">
        <is>
          <t>1019350</t>
        </is>
      </c>
      <c r="F5707" t="inlineStr">
        <is>
          <t>SA-19350 - [IT][eCom][PG] Diventare Partner SYNLAB - Drop3</t>
        </is>
      </c>
      <c r="G5707" t="inlineStr">
        <is>
          <t>JIRAID:112080 </t>
        </is>
      </c>
      <c r="H5707" s="3">
        <v>46127.0</v>
      </c>
      <c r="I5707"/>
      <c r="J5707"/>
      <c r="K5707">
        <v>1.0</v>
      </c>
      <c r="L5707" t="inlineStr">
        <is>
          <t>Billable work</t>
        </is>
      </c>
    </row>
    <row r="5708">
      <c r="A5708" t="inlineStr">
        <is>
          <t>József Bán</t>
        </is>
      </c>
      <c r="B5708">
        <f>IF(COUNTIF(Team!$A$2:$A$18,A5708)&gt;0,"CPS","")</f>
      </c>
      <c r="C5708" t="inlineStr">
        <is>
          <t>Sonrisa CTO (Shared)</t>
        </is>
      </c>
      <c r="D5708" t="inlineStr">
        <is>
          <t>Sonrisa</t>
        </is>
      </c>
      <c r="E5708" t="inlineStr">
        <is>
          <t/>
        </is>
      </c>
      <c r="F5708" t="inlineStr">
        <is>
          <t>CTO Office meeting</t>
        </is>
      </c>
      <c r="G5708" t="inlineStr">
        <is>
          <t>AI infra meeting with Ceclán Sanyi</t>
        </is>
      </c>
      <c r="H5708" s="3">
        <v>46127.0</v>
      </c>
      <c r="I5708"/>
      <c r="J5708"/>
      <c r="K5708">
        <v>0.5</v>
      </c>
      <c r="L5708" t="inlineStr">
        <is>
          <t>Non-billable work</t>
        </is>
      </c>
    </row>
    <row r="5709">
      <c r="A5709" t="inlineStr">
        <is>
          <t>Dániel Fazekas</t>
        </is>
      </c>
      <c r="B5709">
        <f>IF(COUNTIF(Team!$A$2:$A$18,A5709)&gt;0,"CPS","")</f>
      </c>
      <c r="C5709" t="inlineStr">
        <is>
          <t>Yettel - GRIP</t>
        </is>
      </c>
      <c r="D5709" t="inlineStr">
        <is>
          <t>Yettel</t>
        </is>
      </c>
      <c r="E5709" t="inlineStr">
        <is>
          <t/>
        </is>
      </c>
      <c r="F5709" t="inlineStr">
        <is>
          <t>Yettel - Grip - Internal Meeting</t>
        </is>
      </c>
      <c r="G5709" t="inlineStr">
        <is>
          <t/>
        </is>
      </c>
      <c r="H5709" s="3">
        <v>46127.0</v>
      </c>
      <c r="I5709"/>
      <c r="J5709"/>
      <c r="K5709">
        <v>2.0</v>
      </c>
      <c r="L5709" t="inlineStr">
        <is>
          <t>Billable work</t>
        </is>
      </c>
    </row>
    <row r="5710">
      <c r="A5710" t="inlineStr">
        <is>
          <t>Dániel Molnár</t>
        </is>
      </c>
      <c r="B5710">
        <f>IF(COUNTIF(Team!$A$2:$A$18,A5710)&gt;0,"CPS","")</f>
      </c>
      <c r="C5710" t="inlineStr">
        <is>
          <t>Synlab Plasma (BigCommerce)</t>
        </is>
      </c>
      <c r="D5710" t="inlineStr">
        <is>
          <t>Synlab</t>
        </is>
      </c>
      <c r="E5710" t="inlineStr">
        <is>
          <t>8000748</t>
        </is>
      </c>
      <c r="F5710" t="inlineStr">
        <is>
          <t>SD-748 - Azure VPN Gateway SKU Upgrade</t>
        </is>
      </c>
      <c r="G5710" t="inlineStr">
        <is>
          <t>JIRAID:113470 </t>
        </is>
      </c>
      <c r="H5710" s="3">
        <v>46127.0</v>
      </c>
      <c r="I5710"/>
      <c r="J5710"/>
      <c r="K5710">
        <v>1.0</v>
      </c>
      <c r="L5710" t="inlineStr">
        <is>
          <t>Billable work</t>
        </is>
      </c>
    </row>
    <row r="5711">
      <c r="A5711" t="inlineStr">
        <is>
          <t>Gergő Gólya</t>
        </is>
      </c>
      <c r="B5711">
        <f>IF(COUNTIF(Team!$A$2:$A$18,A5711)&gt;0,"CPS","")</f>
      </c>
      <c r="C5711" t="inlineStr">
        <is>
          <t>Synlab Plasma (BigCommerce)</t>
        </is>
      </c>
      <c r="D5711" t="inlineStr">
        <is>
          <t>Synlab</t>
        </is>
      </c>
      <c r="E5711" t="inlineStr">
        <is>
          <t>1019194</t>
        </is>
      </c>
      <c r="F5711" t="inlineStr">
        <is>
          <t>SA-19194 - [IT][eCom][PG] Analisi di laboratorio - Categorie page - Drop1</t>
        </is>
      </c>
      <c r="G5711" t="inlineStr">
        <is>
          <t>JIRAID:112083 </t>
        </is>
      </c>
      <c r="H5711" s="3">
        <v>46127.0</v>
      </c>
      <c r="I5711"/>
      <c r="J5711"/>
      <c r="K5711">
        <v>2.0</v>
      </c>
      <c r="L5711" t="inlineStr">
        <is>
          <t>Billable work</t>
        </is>
      </c>
    </row>
    <row r="5712">
      <c r="A5712" t="inlineStr">
        <is>
          <t>József Bán</t>
        </is>
      </c>
      <c r="B5712">
        <f>IF(COUNTIF(Team!$A$2:$A$18,A5712)&gt;0,"CPS","")</f>
      </c>
      <c r="C5712" t="inlineStr">
        <is>
          <t>AI - Direct travel</t>
        </is>
      </c>
      <c r="D5712" t="inlineStr">
        <is>
          <t>Direct Travel</t>
        </is>
      </c>
      <c r="E5712" t="inlineStr">
        <is>
          <t>1002361</t>
        </is>
      </c>
      <c r="F5712" t="inlineStr">
        <is>
          <t>NDE-2361 - File import support into KV via sharepoint</t>
        </is>
      </c>
      <c r="G5712" t="inlineStr">
        <is>
          <t/>
        </is>
      </c>
      <c r="H5712" s="3">
        <v>46127.0</v>
      </c>
      <c r="I5712"/>
      <c r="J5712"/>
      <c r="K5712">
        <v>0.5</v>
      </c>
      <c r="L5712" t="inlineStr">
        <is>
          <t>Billable work</t>
        </is>
      </c>
    </row>
    <row r="5713">
      <c r="A5713" t="inlineStr">
        <is>
          <t>Bence Kárai</t>
        </is>
      </c>
      <c r="B5713">
        <f>IF(COUNTIF(Team!$A$2:$A$18,A5713)&gt;0,"CPS","")</f>
      </c>
      <c r="C5713" t="inlineStr">
        <is>
          <t>Oracle-MÁV Háztól házig</t>
        </is>
      </c>
      <c r="D5713" t="inlineStr">
        <is>
          <t>Oracle</t>
        </is>
      </c>
      <c r="E5713" t="inlineStr">
        <is>
          <t/>
        </is>
      </c>
      <c r="F5713" t="inlineStr">
        <is>
          <t>Project management</t>
        </is>
      </c>
      <c r="G5713" t="inlineStr">
        <is>
          <t>dsm</t>
        </is>
      </c>
      <c r="H5713" s="3">
        <v>46127.0</v>
      </c>
      <c r="I5713"/>
      <c r="J5713"/>
      <c r="K5713">
        <v>0.25</v>
      </c>
      <c r="L5713" t="inlineStr">
        <is>
          <t>Billable work</t>
        </is>
      </c>
    </row>
    <row r="5714">
      <c r="A5714" t="inlineStr">
        <is>
          <t>Gergő Gólya</t>
        </is>
      </c>
      <c r="B5714">
        <f>IF(COUNTIF(Team!$A$2:$A$18,A5714)&gt;0,"CPS","")</f>
      </c>
      <c r="C5714" t="inlineStr">
        <is>
          <t>Synlab Plasma (BigCommerce)</t>
        </is>
      </c>
      <c r="D5714" t="inlineStr">
        <is>
          <t>Synlab</t>
        </is>
      </c>
      <c r="E5714" t="inlineStr">
        <is>
          <t>1019148</t>
        </is>
      </c>
      <c r="F5714" t="inlineStr">
        <is>
          <t>SA-19148 - [IT][eCom] [PG] Category page Dettaglio categoria - Drop1</t>
        </is>
      </c>
      <c r="G5714" t="inlineStr">
        <is>
          <t>JIRAID:112079 </t>
        </is>
      </c>
      <c r="H5714" s="3">
        <v>46127.0</v>
      </c>
      <c r="I5714"/>
      <c r="J5714"/>
      <c r="K5714">
        <v>2.5</v>
      </c>
      <c r="L5714" t="inlineStr">
        <is>
          <t>Billable work</t>
        </is>
      </c>
    </row>
    <row r="5715">
      <c r="A5715" t="inlineStr">
        <is>
          <t>József Bán</t>
        </is>
      </c>
      <c r="B5715">
        <f>IF(COUNTIF(Team!$A$2:$A$18,A5715)&gt;0,"CPS","")</f>
      </c>
      <c r="C5715" t="inlineStr">
        <is>
          <t>AI - Direct travel</t>
        </is>
      </c>
      <c r="D5715" t="inlineStr">
        <is>
          <t>Direct Travel</t>
        </is>
      </c>
      <c r="E5715" t="inlineStr">
        <is>
          <t>1002361</t>
        </is>
      </c>
      <c r="F5715" t="inlineStr">
        <is>
          <t>NDE-2361 - File import support into KV via sharepoint</t>
        </is>
      </c>
      <c r="G5715" t="inlineStr">
        <is>
          <t>weekly AI meeting</t>
        </is>
      </c>
      <c r="H5715" s="3">
        <v>46127.0</v>
      </c>
      <c r="I5715"/>
      <c r="J5715"/>
      <c r="K5715">
        <v>1.0</v>
      </c>
      <c r="L5715" t="inlineStr">
        <is>
          <t>Billable work</t>
        </is>
      </c>
    </row>
    <row r="5716">
      <c r="A5716" t="inlineStr">
        <is>
          <t>Walter Fülöp</t>
        </is>
      </c>
      <c r="B5716">
        <f>IF(COUNTIF(Team!$A$2:$A$18,A5716)&gt;0,"CPS","")</f>
      </c>
      <c r="C5716" t="inlineStr">
        <is>
          <t>UI modernization 2026 - Dev Team</t>
        </is>
      </c>
      <c r="D5716" t="inlineStr">
        <is>
          <t>Diligent</t>
        </is>
      </c>
      <c r="E5716" t="inlineStr">
        <is>
          <t/>
        </is>
      </c>
      <c r="F5716" t="inlineStr">
        <is>
          <t>Development</t>
        </is>
      </c>
      <c r="G5716" t="inlineStr">
        <is>
          <t/>
        </is>
      </c>
      <c r="H5716" s="3">
        <v>46127.0</v>
      </c>
      <c r="I5716"/>
      <c r="J5716"/>
      <c r="K5716">
        <v>8.0</v>
      </c>
      <c r="L5716" t="inlineStr">
        <is>
          <t>Billable work</t>
        </is>
      </c>
    </row>
    <row r="5717">
      <c r="A5717" t="inlineStr">
        <is>
          <t>Csaba Fazekas</t>
        </is>
      </c>
      <c r="B5717">
        <f>IF(COUNTIF(Team!$A$2:$A$18,A5717)&gt;0,"CPS","")</f>
      </c>
      <c r="C5717" t="inlineStr">
        <is>
          <t>PH - Consultant Corner</t>
        </is>
      </c>
      <c r="D5717" t="inlineStr">
        <is>
          <t>Princess House</t>
        </is>
      </c>
      <c r="E5717" t="inlineStr">
        <is>
          <t>2002850</t>
        </is>
      </c>
      <c r="F5717" t="inlineStr">
        <is>
          <t>PHS-2850 - Scrum events</t>
        </is>
      </c>
      <c r="G5717" t="inlineStr">
        <is>
          <t>JIRAID:126337 </t>
        </is>
      </c>
      <c r="H5717" s="3">
        <v>46127.0</v>
      </c>
      <c r="I5717"/>
      <c r="J5717"/>
      <c r="K5717">
        <v>0.5</v>
      </c>
      <c r="L5717" t="inlineStr">
        <is>
          <t>Billable work</t>
        </is>
      </c>
    </row>
    <row r="5718">
      <c r="A5718" t="inlineStr">
        <is>
          <t>Márton Fülöp</t>
        </is>
      </c>
      <c r="B5718">
        <f>IF(COUNTIF(Team!$A$2:$A$18,A5718)&gt;0,"CPS","")</f>
      </c>
      <c r="C5718" t="inlineStr">
        <is>
          <t>Silver 3.0</t>
        </is>
      </c>
      <c r="D5718" t="inlineStr">
        <is>
          <t>Spinwheel</t>
        </is>
      </c>
      <c r="E5718" t="inlineStr">
        <is>
          <t>1000558</t>
        </is>
      </c>
      <c r="F5718" t="inlineStr">
        <is>
          <t>SIL-558 - AaD I would like to overwrite the responses the CSM model provides with filler output whil</t>
        </is>
      </c>
      <c r="G5718" t="inlineStr">
        <is>
          <t>JIRAID:17560 </t>
        </is>
      </c>
      <c r="H5718" s="3">
        <v>46127.0</v>
      </c>
      <c r="I5718"/>
      <c r="J5718"/>
      <c r="K5718">
        <v>8.0</v>
      </c>
      <c r="L5718" t="inlineStr">
        <is>
          <t>Billable work</t>
        </is>
      </c>
    </row>
    <row r="5719">
      <c r="A5719" t="inlineStr">
        <is>
          <t>Dániel Fazekas</t>
        </is>
      </c>
      <c r="B5719">
        <f>IF(COUNTIF(Team!$A$2:$A$18,A5719)&gt;0,"CPS","")</f>
      </c>
      <c r="C5719" t="inlineStr">
        <is>
          <t>Yettel - GRIP</t>
        </is>
      </c>
      <c r="D5719" t="inlineStr">
        <is>
          <t>Yettel</t>
        </is>
      </c>
      <c r="E5719" t="inlineStr">
        <is>
          <t/>
        </is>
      </c>
      <c r="F5719" t="inlineStr">
        <is>
          <t>Yettel - Grip - Internal Meeting</t>
        </is>
      </c>
      <c r="G5719" t="inlineStr">
        <is>
          <t/>
        </is>
      </c>
      <c r="H5719" s="3">
        <v>46127.0</v>
      </c>
      <c r="I5719"/>
      <c r="J5719"/>
      <c r="K5719">
        <v>0.5</v>
      </c>
      <c r="L5719" t="inlineStr">
        <is>
          <t>Billable work</t>
        </is>
      </c>
    </row>
    <row r="5720">
      <c r="A5720" t="inlineStr">
        <is>
          <t>József Bán</t>
        </is>
      </c>
      <c r="B5720">
        <f>IF(COUNTIF(Team!$A$2:$A$18,A5720)&gt;0,"CPS","")</f>
      </c>
      <c r="C5720" t="inlineStr">
        <is>
          <t>AI Competency - Presales</t>
        </is>
      </c>
      <c r="D5720" t="inlineStr">
        <is>
          <t>Sonrisa</t>
        </is>
      </c>
      <c r="E5720" t="inlineStr">
        <is>
          <t>198005</t>
        </is>
      </c>
      <c r="F5720" t="inlineStr">
        <is>
          <t>[Yettel] - AI things - Presales meetings, demos, etc..</t>
        </is>
      </c>
      <c r="G5720" t="inlineStr">
        <is>
          <t>sync with Sajó Peti and Dávid</t>
        </is>
      </c>
      <c r="H5720" s="3">
        <v>46127.0</v>
      </c>
      <c r="I5720"/>
      <c r="J5720"/>
      <c r="K5720">
        <v>0.5</v>
      </c>
      <c r="L5720" t="inlineStr">
        <is>
          <t>Non-billable work</t>
        </is>
      </c>
    </row>
    <row r="5721">
      <c r="A5721" t="inlineStr">
        <is>
          <t>József Bán</t>
        </is>
      </c>
      <c r="B5721">
        <f>IF(COUNTIF(Team!$A$2:$A$18,A5721)&gt;0,"CPS","")</f>
      </c>
      <c r="C5721" t="inlineStr">
        <is>
          <t>AI - NKFIH</t>
        </is>
      </c>
      <c r="D5721" t="inlineStr">
        <is>
          <t>NKFIH</t>
        </is>
      </c>
      <c r="E5721" t="inlineStr">
        <is>
          <t>199964</t>
        </is>
      </c>
      <c r="F5721" t="inlineStr">
        <is>
          <t>Preparing a KV environment for NKFIH</t>
        </is>
      </c>
      <c r="G5721" t="inlineStr">
        <is>
          <t/>
        </is>
      </c>
      <c r="H5721" s="3">
        <v>46127.0</v>
      </c>
      <c r="I5721"/>
      <c r="J5721"/>
      <c r="K5721">
        <v>4.0</v>
      </c>
      <c r="L5721" t="inlineStr">
        <is>
          <t>Billable work</t>
        </is>
      </c>
    </row>
    <row r="5722">
      <c r="A5722" t="inlineStr">
        <is>
          <t>Zsófia Blanka Mikulás</t>
        </is>
      </c>
      <c r="B5722">
        <f>IF(COUNTIF(Team!$A$2:$A$18,A5722)&gt;0,"CPS","")</f>
      </c>
      <c r="C5722" t="inlineStr">
        <is>
          <t>AI Competency - Research</t>
        </is>
      </c>
      <c r="D5722" t="inlineStr">
        <is>
          <t>Sonrisa</t>
        </is>
      </c>
      <c r="E5722" t="inlineStr">
        <is>
          <t>199905</t>
        </is>
      </c>
      <c r="F5722" t="inlineStr">
        <is>
          <t>Improving current Deepeval solution</t>
        </is>
      </c>
      <c r="G5722" t="inlineStr">
        <is>
          <t>Sync meeting with HL</t>
        </is>
      </c>
      <c r="H5722" s="3">
        <v>46127.0</v>
      </c>
      <c r="I5722"/>
      <c r="J5722"/>
      <c r="K5722">
        <v>1.0</v>
      </c>
      <c r="L5722" t="inlineStr">
        <is>
          <t>Non-billable work</t>
        </is>
      </c>
    </row>
    <row r="5723">
      <c r="A5723" t="inlineStr">
        <is>
          <t>Dániel Fazekas</t>
        </is>
      </c>
      <c r="B5723">
        <f>IF(COUNTIF(Team!$A$2:$A$18,A5723)&gt;0,"CPS","")</f>
      </c>
      <c r="C5723" t="inlineStr">
        <is>
          <t>Yettel - GRIP</t>
        </is>
      </c>
      <c r="D5723" t="inlineStr">
        <is>
          <t>Yettel</t>
        </is>
      </c>
      <c r="E5723" t="inlineStr">
        <is>
          <t/>
        </is>
      </c>
      <c r="F5723" t="inlineStr">
        <is>
          <t>Yettel - Grip - Internal Meeting</t>
        </is>
      </c>
      <c r="G5723" t="inlineStr">
        <is>
          <t/>
        </is>
      </c>
      <c r="H5723" s="3">
        <v>46127.0</v>
      </c>
      <c r="I5723"/>
      <c r="J5723"/>
      <c r="K5723">
        <v>0.5</v>
      </c>
      <c r="L5723" t="inlineStr">
        <is>
          <t>Billable work</t>
        </is>
      </c>
    </row>
    <row r="5724">
      <c r="A5724" t="inlineStr">
        <is>
          <t>József Bán</t>
        </is>
      </c>
      <c r="B5724">
        <f>IF(COUNTIF(Team!$A$2:$A$18,A5724)&gt;0,"CPS","")</f>
      </c>
      <c r="C5724" t="inlineStr">
        <is>
          <t>AI - NKFIH</t>
        </is>
      </c>
      <c r="D5724" t="inlineStr">
        <is>
          <t>NKFIH</t>
        </is>
      </c>
      <c r="E5724" t="inlineStr">
        <is>
          <t>200047</t>
        </is>
      </c>
      <c r="F5724" t="inlineStr">
        <is>
          <t>Átadandó dokumentcációk elkészítése</t>
        </is>
      </c>
      <c r="G5724" t="inlineStr">
        <is>
          <t/>
        </is>
      </c>
      <c r="H5724" s="3">
        <v>46127.0</v>
      </c>
      <c r="I5724"/>
      <c r="J5724"/>
      <c r="K5724">
        <v>1.5</v>
      </c>
      <c r="L5724" t="inlineStr">
        <is>
          <t>Billable work</t>
        </is>
      </c>
    </row>
    <row r="5725">
      <c r="A5725" t="inlineStr">
        <is>
          <t>Péter Riskó</t>
        </is>
      </c>
      <c r="B5725">
        <f>IF(COUNTIF(Team!$A$2:$A$18,A5725)&gt;0,"CPS","")</f>
      </c>
      <c r="C5725" t="inlineStr">
        <is>
          <t>Diligent - Boards - Hydra</t>
        </is>
      </c>
      <c r="D5725" t="inlineStr">
        <is>
          <t>Diligent</t>
        </is>
      </c>
      <c r="E5725" t="inlineStr">
        <is>
          <t/>
        </is>
      </c>
      <c r="F5725" t="inlineStr">
        <is>
          <t>Meeting</t>
        </is>
      </c>
      <c r="G5725" t="inlineStr">
        <is>
          <t/>
        </is>
      </c>
      <c r="H5725" s="3">
        <v>46127.0</v>
      </c>
      <c r="I5725"/>
      <c r="J5725"/>
      <c r="K5725">
        <v>1.0</v>
      </c>
      <c r="L5725" t="inlineStr">
        <is>
          <t>Billable work</t>
        </is>
      </c>
    </row>
    <row r="5726">
      <c r="A5726" t="inlineStr">
        <is>
          <t>Gergő Gólya</t>
        </is>
      </c>
      <c r="B5726">
        <f>IF(COUNTIF(Team!$A$2:$A$18,A5726)&gt;0,"CPS","")</f>
      </c>
      <c r="C5726" t="inlineStr">
        <is>
          <t>Synlab Plasma (BigCommerce)</t>
        </is>
      </c>
      <c r="D5726" t="inlineStr">
        <is>
          <t>Synlab</t>
        </is>
      </c>
      <c r="E5726" t="inlineStr">
        <is>
          <t>1015152</t>
        </is>
      </c>
      <c r="F5726" t="inlineStr">
        <is>
          <t>SA-15152 - [OE] Scrum meetings (planning, DSM, retro, demo)</t>
        </is>
      </c>
      <c r="G5726" t="inlineStr">
        <is>
          <t>JIRAID:112081 DSM</t>
        </is>
      </c>
      <c r="H5726" s="3">
        <v>46127.0</v>
      </c>
      <c r="I5726"/>
      <c r="J5726"/>
      <c r="K5726">
        <v>0.5</v>
      </c>
      <c r="L5726" t="inlineStr">
        <is>
          <t>Billable work</t>
        </is>
      </c>
    </row>
    <row r="5727">
      <c r="A5727" t="inlineStr">
        <is>
          <t>Nóra Zvolenszki</t>
        </is>
      </c>
      <c r="B5727">
        <f>IF(COUNTIF(Team!$A$2:$A$18,A5727)&gt;0,"CPS","")</f>
      </c>
      <c r="C5727" t="inlineStr">
        <is>
          <t>Other</t>
        </is>
      </c>
      <c r="D5727" t="inlineStr">
        <is>
          <t>Sonrisa</t>
        </is>
      </c>
      <c r="E5727" t="inlineStr">
        <is>
          <t/>
        </is>
      </c>
      <c r="F5727" t="inlineStr">
        <is>
          <t>Paid leave</t>
        </is>
      </c>
      <c r="G5727" t="inlineStr">
        <is>
          <t/>
        </is>
      </c>
      <c r="H5727" s="3">
        <v>46127.0</v>
      </c>
      <c r="I5727"/>
      <c r="J5727"/>
      <c r="K5727">
        <v>4.0</v>
      </c>
      <c r="L5727" t="inlineStr">
        <is>
          <t>Non-work activity</t>
        </is>
      </c>
    </row>
    <row r="5728">
      <c r="A5728" t="inlineStr">
        <is>
          <t>Tibor Faragó</t>
        </is>
      </c>
      <c r="B5728">
        <f>IF(COUNTIF(Team!$A$2:$A$18,A5728)&gt;0,"CPS","")</f>
      </c>
      <c r="C5728" t="inlineStr">
        <is>
          <t>SAG-NTAK</t>
        </is>
      </c>
      <c r="D5728" t="inlineStr">
        <is>
          <t>Sagemcom Magyarország Kft.</t>
        </is>
      </c>
      <c r="E5728" t="inlineStr">
        <is>
          <t>199966</t>
        </is>
      </c>
      <c r="F5728" t="inlineStr">
        <is>
          <t>#138155 - SDEP-010: Admin felületek (VISIT HUNGARY)</t>
        </is>
      </c>
      <c r="G5728" t="inlineStr">
        <is>
          <t>állapotfrissítés, autocomplete mező FE BE; megbeszélések; review</t>
        </is>
      </c>
      <c r="H5728" s="3">
        <v>46127.0</v>
      </c>
      <c r="I5728"/>
      <c r="J5728"/>
      <c r="K5728">
        <v>7.75</v>
      </c>
      <c r="L5728" t="inlineStr">
        <is>
          <t>Billable work</t>
        </is>
      </c>
    </row>
    <row r="5729">
      <c r="A5729" t="inlineStr">
        <is>
          <t>József Bán</t>
        </is>
      </c>
      <c r="B5729">
        <f>IF(COUNTIF(Team!$A$2:$A$18,A5729)&gt;0,"CPS","")</f>
      </c>
      <c r="C5729" t="inlineStr">
        <is>
          <t>AI Competency - Presales</t>
        </is>
      </c>
      <c r="D5729" t="inlineStr">
        <is>
          <t>Sonrisa</t>
        </is>
      </c>
      <c r="E5729" t="inlineStr">
        <is>
          <t>198559</t>
        </is>
      </c>
      <c r="F5729" t="inlineStr">
        <is>
          <t>[Ulyssys] - KV - Presales meetings, demos, etc..</t>
        </is>
      </c>
      <c r="G5729" t="inlineStr">
        <is>
          <t>dsm</t>
        </is>
      </c>
      <c r="H5729" s="3">
        <v>46127.0</v>
      </c>
      <c r="I5729"/>
      <c r="J5729"/>
      <c r="K5729">
        <v>0.25</v>
      </c>
      <c r="L5729" t="inlineStr">
        <is>
          <t>Non-billable work</t>
        </is>
      </c>
    </row>
    <row r="5730">
      <c r="A5730" t="inlineStr">
        <is>
          <t>Arnold Vakaria</t>
        </is>
      </c>
      <c r="B5730">
        <f>IF(COUNTIF(Team!$A$2:$A$18,A5730)&gt;0,"CPS","")</f>
      </c>
      <c r="C5730" t="inlineStr">
        <is>
          <t>PH - Consultant Corner</t>
        </is>
      </c>
      <c r="D5730" t="inlineStr">
        <is>
          <t>Princess House</t>
        </is>
      </c>
      <c r="E5730" t="inlineStr">
        <is>
          <t>2010619</t>
        </is>
      </c>
      <c r="F5730" t="inlineStr">
        <is>
          <t>PHS-10619 - ccdmx -  Add and handle new Kushki Bank Transfer across CC Order Management</t>
        </is>
      </c>
      <c r="G5730" t="inlineStr">
        <is>
          <t>JIRAID:126446 </t>
        </is>
      </c>
      <c r="H5730" s="3">
        <v>46127.0</v>
      </c>
      <c r="I5730"/>
      <c r="J5730"/>
      <c r="K5730">
        <v>6.75</v>
      </c>
      <c r="L5730" t="inlineStr">
        <is>
          <t>Billable work</t>
        </is>
      </c>
    </row>
    <row r="5731">
      <c r="A5731" t="inlineStr">
        <is>
          <t>Bálint Erős</t>
        </is>
      </c>
      <c r="B5731">
        <f>IF(COUNTIF(Team!$A$2:$A$18,A5731)&gt;0,"CPS","")</f>
      </c>
      <c r="C5731" t="inlineStr">
        <is>
          <t>Idomsoft - Legacy költöztetés</t>
        </is>
      </c>
      <c r="D5731" t="inlineStr">
        <is>
          <t>IdomSoft Zrt.</t>
        </is>
      </c>
      <c r="E5731" t="inlineStr">
        <is>
          <t/>
        </is>
      </c>
      <c r="F5731" t="inlineStr">
        <is>
          <t>Development</t>
        </is>
      </c>
      <c r="G5731" t="inlineStr">
        <is>
          <t/>
        </is>
      </c>
      <c r="H5731" s="3">
        <v>46127.0</v>
      </c>
      <c r="I5731"/>
      <c r="J5731"/>
      <c r="K5731">
        <v>7.5</v>
      </c>
      <c r="L5731" t="inlineStr">
        <is>
          <t>Billable work</t>
        </is>
      </c>
    </row>
    <row r="5732">
      <c r="A5732" t="inlineStr">
        <is>
          <t>Dániel Fazekas</t>
        </is>
      </c>
      <c r="B5732">
        <f>IF(COUNTIF(Team!$A$2:$A$18,A5732)&gt;0,"CPS","")</f>
      </c>
      <c r="C5732" t="inlineStr">
        <is>
          <t>Yettel - GRIP</t>
        </is>
      </c>
      <c r="D5732" t="inlineStr">
        <is>
          <t>Yettel</t>
        </is>
      </c>
      <c r="E5732" t="inlineStr">
        <is>
          <t/>
        </is>
      </c>
      <c r="F5732" t="inlineStr">
        <is>
          <t>Testing</t>
        </is>
      </c>
      <c r="G5732" t="inlineStr">
        <is>
          <t/>
        </is>
      </c>
      <c r="H5732" s="3">
        <v>46127.0</v>
      </c>
      <c r="I5732"/>
      <c r="J5732"/>
      <c r="K5732">
        <v>5.0</v>
      </c>
      <c r="L5732" t="inlineStr">
        <is>
          <t>Billable work</t>
        </is>
      </c>
    </row>
    <row r="5733">
      <c r="A5733" t="inlineStr">
        <is>
          <t>Tibor Faragó</t>
        </is>
      </c>
      <c r="B5733">
        <f>IF(COUNTIF(Team!$A$2:$A$18,A5733)&gt;0,"CPS","")</f>
      </c>
      <c r="C5733" t="inlineStr">
        <is>
          <t>SAG-NTAK</t>
        </is>
      </c>
      <c r="D5733" t="inlineStr">
        <is>
          <t>Sagemcom Magyarország Kft.</t>
        </is>
      </c>
      <c r="E5733" t="inlineStr">
        <is>
          <t>123179</t>
        </is>
      </c>
      <c r="F5733" t="inlineStr">
        <is>
          <t>#28997 Workshop - NTAK DSM - Sonrisa</t>
        </is>
      </c>
      <c r="G5733" t="inlineStr">
        <is>
          <t/>
        </is>
      </c>
      <c r="H5733" s="3">
        <v>46127.0</v>
      </c>
      <c r="I5733"/>
      <c r="J5733"/>
      <c r="K5733">
        <v>0.25</v>
      </c>
      <c r="L5733" t="inlineStr">
        <is>
          <t>Billable work</t>
        </is>
      </c>
    </row>
    <row r="5734">
      <c r="A5734" t="inlineStr">
        <is>
          <t>Arnold Vakaria</t>
        </is>
      </c>
      <c r="B5734">
        <f>IF(COUNTIF(Team!$A$2:$A$18,A5734)&gt;0,"CPS","")</f>
      </c>
      <c r="C5734" t="inlineStr">
        <is>
          <t>PH - Consultant Corner</t>
        </is>
      </c>
      <c r="D5734" t="inlineStr">
        <is>
          <t>Princess House</t>
        </is>
      </c>
      <c r="E5734" t="inlineStr">
        <is>
          <t>2010604</t>
        </is>
      </c>
      <c r="F5734" t="inlineStr">
        <is>
          <t>PHS-10604 - Wrong messaging in specific cases </t>
        </is>
      </c>
      <c r="G5734" t="inlineStr">
        <is>
          <t>JIRAID:126448 code review</t>
        </is>
      </c>
      <c r="H5734" s="3">
        <v>46127.0</v>
      </c>
      <c r="I5734"/>
      <c r="J5734"/>
      <c r="K5734">
        <v>0.25</v>
      </c>
      <c r="L5734" t="inlineStr">
        <is>
          <t>Billable work</t>
        </is>
      </c>
    </row>
    <row r="5735">
      <c r="A5735" t="inlineStr">
        <is>
          <t>Bence Kárai</t>
        </is>
      </c>
      <c r="B5735">
        <f>IF(COUNTIF(Team!$A$2:$A$18,A5735)&gt;0,"CPS","")</f>
      </c>
      <c r="C5735" t="inlineStr">
        <is>
          <t>K11 Production</t>
        </is>
      </c>
      <c r="D5735" t="inlineStr">
        <is>
          <t>Magyar Államkincstár</t>
        </is>
      </c>
      <c r="E5735" t="inlineStr">
        <is>
          <t>196444</t>
        </is>
      </c>
      <c r="F5735" t="inlineStr">
        <is>
          <t>Project Management</t>
        </is>
      </c>
      <c r="G5735" t="inlineStr">
        <is>
          <t>dsm</t>
        </is>
      </c>
      <c r="H5735" s="3">
        <v>46127.0</v>
      </c>
      <c r="I5735"/>
      <c r="J5735"/>
      <c r="K5735">
        <v>0.25</v>
      </c>
      <c r="L5735" t="inlineStr">
        <is>
          <t>Billable work</t>
        </is>
      </c>
    </row>
    <row r="5736">
      <c r="A5736" t="inlineStr">
        <is>
          <t>Péter Riskó</t>
        </is>
      </c>
      <c r="B5736">
        <f>IF(COUNTIF(Team!$A$2:$A$18,A5736)&gt;0,"CPS","")</f>
      </c>
      <c r="C5736" t="inlineStr">
        <is>
          <t>Diligent - Boards - Hydra</t>
        </is>
      </c>
      <c r="D5736" t="inlineStr">
        <is>
          <t>Diligent</t>
        </is>
      </c>
      <c r="E5736" t="inlineStr">
        <is>
          <t/>
        </is>
      </c>
      <c r="F5736" t="inlineStr">
        <is>
          <t>QA activity</t>
        </is>
      </c>
      <c r="G5736" t="inlineStr">
        <is>
          <t/>
        </is>
      </c>
      <c r="H5736" s="3">
        <v>46127.0</v>
      </c>
      <c r="I5736"/>
      <c r="J5736"/>
      <c r="K5736">
        <v>7.0</v>
      </c>
      <c r="L5736" t="inlineStr">
        <is>
          <t>Billable work</t>
        </is>
      </c>
    </row>
    <row r="5737">
      <c r="A5737" t="inlineStr">
        <is>
          <t>Arnold Vakaria</t>
        </is>
      </c>
      <c r="B5737">
        <f>IF(COUNTIF(Team!$A$2:$A$18,A5737)&gt;0,"CPS","")</f>
      </c>
      <c r="C5737" t="inlineStr">
        <is>
          <t>PH - Consultant Corner</t>
        </is>
      </c>
      <c r="D5737" t="inlineStr">
        <is>
          <t>Princess House</t>
        </is>
      </c>
      <c r="E5737" t="inlineStr">
        <is>
          <t>2007124</t>
        </is>
      </c>
      <c r="F5737" t="inlineStr">
        <is>
          <t>PHS-7124 - ccdus - Scrum events</t>
        </is>
      </c>
      <c r="G5737" t="inlineStr">
        <is>
          <t>JIRAID:126447 DSM</t>
        </is>
      </c>
      <c r="H5737" s="3">
        <v>46127.0</v>
      </c>
      <c r="I5737"/>
      <c r="J5737"/>
      <c r="K5737">
        <v>0.25</v>
      </c>
      <c r="L5737" t="inlineStr">
        <is>
          <t>Billable work</t>
        </is>
      </c>
    </row>
    <row r="5738">
      <c r="A5738" t="inlineStr">
        <is>
          <t>Zsófia Blanka Mikulás</t>
        </is>
      </c>
      <c r="B5738">
        <f>IF(COUNTIF(Team!$A$2:$A$18,A5738)&gt;0,"CPS","")</f>
      </c>
      <c r="C5738" t="inlineStr">
        <is>
          <t>AI Competency - Research</t>
        </is>
      </c>
      <c r="D5738" t="inlineStr">
        <is>
          <t>Sonrisa</t>
        </is>
      </c>
      <c r="E5738" t="inlineStr">
        <is>
          <t>199573</t>
        </is>
      </c>
      <c r="F5738" t="inlineStr">
        <is>
          <t>Create new test scenarios</t>
        </is>
      </c>
      <c r="G5738" t="inlineStr">
        <is>
          <t>Create new scenarios and try to run tests</t>
        </is>
      </c>
      <c r="H5738" s="3">
        <v>46127.0</v>
      </c>
      <c r="I5738"/>
      <c r="J5738"/>
      <c r="K5738">
        <v>8.5</v>
      </c>
      <c r="L5738" t="inlineStr">
        <is>
          <t>Non-billable work</t>
        </is>
      </c>
    </row>
    <row r="5739">
      <c r="A5739" t="inlineStr">
        <is>
          <t>Zoltán Szántó</t>
        </is>
      </c>
      <c r="B5739">
        <f>IF(COUNTIF(Team!$A$2:$A$18,A5739)&gt;0,"CPS","")</f>
      </c>
      <c r="C5739" t="inlineStr">
        <is>
          <t>Cloud Platform Services</t>
        </is>
      </c>
      <c r="D5739" t="inlineStr">
        <is>
          <t>Sonrisa</t>
        </is>
      </c>
      <c r="E5739" t="inlineStr">
        <is>
          <t>186697</t>
        </is>
      </c>
      <c r="F5739" t="inlineStr">
        <is>
          <t>Bayer </t>
        </is>
      </c>
      <c r="G5739" t="inlineStr">
        <is>
          <t/>
        </is>
      </c>
      <c r="H5739" s="3">
        <v>46127.0</v>
      </c>
      <c r="I5739"/>
      <c r="J5739"/>
      <c r="K5739">
        <v>8.0</v>
      </c>
      <c r="L5739" t="inlineStr">
        <is>
          <t>Billable work</t>
        </is>
      </c>
    </row>
    <row r="5740">
      <c r="A5740" t="inlineStr">
        <is>
          <t>Bálint Lénárt</t>
        </is>
      </c>
      <c r="B5740">
        <f>IF(COUNTIF(Team!$A$2:$A$18,A5740)&gt;0,"CPS","")</f>
      </c>
      <c r="C5740" t="inlineStr">
        <is>
          <t>SAG-NTAK</t>
        </is>
      </c>
      <c r="D5740" t="inlineStr">
        <is>
          <t>Sagemcom Magyarország Kft.</t>
        </is>
      </c>
      <c r="E5740" t="inlineStr">
        <is>
          <t>123178</t>
        </is>
      </c>
      <c r="F5740" t="inlineStr">
        <is>
          <t>#28996 Workshop - NTAK DSM - Sagemcom</t>
        </is>
      </c>
      <c r="G5740" t="inlineStr">
        <is>
          <t/>
        </is>
      </c>
      <c r="H5740" s="3">
        <v>46127.0</v>
      </c>
      <c r="I5740"/>
      <c r="J5740"/>
      <c r="K5740">
        <v>0.25</v>
      </c>
      <c r="L5740" t="inlineStr">
        <is>
          <t>Billable work</t>
        </is>
      </c>
    </row>
    <row r="5741">
      <c r="A5741" t="inlineStr">
        <is>
          <t>Viliš Marijan</t>
        </is>
      </c>
      <c r="B5741">
        <f>IF(COUNTIF(Team!$A$2:$A$18,A5741)&gt;0,"CPS","")</f>
      </c>
      <c r="C5741" t="inlineStr">
        <is>
          <t>Silver 3.0</t>
        </is>
      </c>
      <c r="D5741" t="inlineStr">
        <is>
          <t>Spinwheel</t>
        </is>
      </c>
      <c r="E5741" t="inlineStr">
        <is>
          <t>1000063</t>
        </is>
      </c>
      <c r="F5741" t="inlineStr">
        <is>
          <t>SIL-63 - S3 Connection</t>
        </is>
      </c>
      <c r="G5741" t="inlineStr">
        <is>
          <t>JIRAID:17647 </t>
        </is>
      </c>
      <c r="H5741" s="3">
        <v>46127.0</v>
      </c>
      <c r="I5741"/>
      <c r="J5741"/>
      <c r="K5741">
        <v>7.25</v>
      </c>
      <c r="L5741" t="inlineStr">
        <is>
          <t>Billable work</t>
        </is>
      </c>
    </row>
    <row r="5742">
      <c r="A5742" t="inlineStr">
        <is>
          <t>László Vékony</t>
        </is>
      </c>
      <c r="B5742">
        <f>IF(COUNTIF(Team!$A$2:$A$18,A5742)&gt;0,"CPS","")</f>
      </c>
      <c r="C5742" t="inlineStr">
        <is>
          <t>Consultancy - RSM</t>
        </is>
      </c>
      <c r="D5742" t="inlineStr">
        <is>
          <t>RSM Hungary Kft.</t>
        </is>
      </c>
      <c r="E5742" t="inlineStr">
        <is>
          <t/>
        </is>
      </c>
      <c r="F5742" t="inlineStr">
        <is>
          <t>Vatmanager - planning</t>
        </is>
      </c>
      <c r="G5742" t="inlineStr">
        <is>
          <t>Workshop előkészítés, mSheet és VAT_Manager ismerkedés. Claude.</t>
        </is>
      </c>
      <c r="H5742" s="3">
        <v>46127.0</v>
      </c>
      <c r="I5742"/>
      <c r="J5742"/>
      <c r="K5742">
        <v>7.5</v>
      </c>
      <c r="L5742" t="inlineStr">
        <is>
          <t>Billable work</t>
        </is>
      </c>
    </row>
    <row r="5743">
      <c r="A5743" t="inlineStr">
        <is>
          <t>Bálint Lénárt</t>
        </is>
      </c>
      <c r="B5743">
        <f>IF(COUNTIF(Team!$A$2:$A$18,A5743)&gt;0,"CPS","")</f>
      </c>
      <c r="C5743" t="inlineStr">
        <is>
          <t>SAG-NTAK</t>
        </is>
      </c>
      <c r="D5743" t="inlineStr">
        <is>
          <t>Sagemcom Magyarország Kft.</t>
        </is>
      </c>
      <c r="E5743" t="inlineStr">
        <is>
          <t>123179</t>
        </is>
      </c>
      <c r="F5743" t="inlineStr">
        <is>
          <t>#28997 Workshop - NTAK DSM - Sonrisa</t>
        </is>
      </c>
      <c r="G5743" t="inlineStr">
        <is>
          <t/>
        </is>
      </c>
      <c r="H5743" s="3">
        <v>46127.0</v>
      </c>
      <c r="I5743"/>
      <c r="J5743"/>
      <c r="K5743">
        <v>0.25</v>
      </c>
      <c r="L5743" t="inlineStr">
        <is>
          <t>Billable work</t>
        </is>
      </c>
    </row>
    <row r="5744">
      <c r="A5744" t="inlineStr">
        <is>
          <t>Csaba Bálint</t>
        </is>
      </c>
      <c r="B5744">
        <f>IF(COUNTIF(Team!$A$2:$A$18,A5744)&gt;0,"CPS","")</f>
      </c>
      <c r="C5744" t="inlineStr">
        <is>
          <t>SAG-IDOM</t>
        </is>
      </c>
      <c r="D5744" t="inlineStr">
        <is>
          <t>Sagemcom Magyarország Kft.</t>
        </is>
      </c>
      <c r="E5744" t="inlineStr">
        <is>
          <t>200088</t>
        </is>
      </c>
      <c r="F5744" t="inlineStr">
        <is>
          <t>DAPS-22627 Wia manuális visszavonás + job triggerelés</t>
        </is>
      </c>
      <c r="G5744" t="inlineStr">
        <is>
          <t>review fix</t>
        </is>
      </c>
      <c r="H5744" s="3">
        <v>46127.0</v>
      </c>
      <c r="I5744"/>
      <c r="J5744"/>
      <c r="K5744">
        <v>0.5</v>
      </c>
      <c r="L5744" t="inlineStr">
        <is>
          <t>Billable work</t>
        </is>
      </c>
    </row>
    <row r="5745">
      <c r="A5745" t="inlineStr">
        <is>
          <t>Csaba Bálint</t>
        </is>
      </c>
      <c r="B5745">
        <f>IF(COUNTIF(Team!$A$2:$A$18,A5745)&gt;0,"CPS","")</f>
      </c>
      <c r="C5745" t="inlineStr">
        <is>
          <t>SAG-IDOM</t>
        </is>
      </c>
      <c r="D5745" t="inlineStr">
        <is>
          <t>Sagemcom Magyarország Kft.</t>
        </is>
      </c>
      <c r="E5745" t="inlineStr">
        <is>
          <t>199166</t>
        </is>
      </c>
      <c r="F5745" t="inlineStr">
        <is>
          <t>DAPS-21082 Google root CA cert feldolgozására Kotlin lib bekötése</t>
        </is>
      </c>
      <c r="G5745" t="inlineStr">
        <is>
          <t>review fix</t>
        </is>
      </c>
      <c r="H5745" s="3">
        <v>46127.0</v>
      </c>
      <c r="I5745"/>
      <c r="J5745"/>
      <c r="K5745">
        <v>0.5</v>
      </c>
      <c r="L5745" t="inlineStr">
        <is>
          <t>Billable work</t>
        </is>
      </c>
    </row>
    <row r="5746">
      <c r="A5746" t="inlineStr">
        <is>
          <t>Bálint Lénárt</t>
        </is>
      </c>
      <c r="B5746">
        <f>IF(COUNTIF(Team!$A$2:$A$18,A5746)&gt;0,"CPS","")</f>
      </c>
      <c r="C5746" t="inlineStr">
        <is>
          <t>SAG-NAV</t>
        </is>
      </c>
      <c r="D5746" t="inlineStr">
        <is>
          <t>Sagemcom Magyarország Kft.</t>
        </is>
      </c>
      <c r="E5746" t="inlineStr">
        <is>
          <t/>
        </is>
      </c>
      <c r="F5746" t="inlineStr">
        <is>
          <t>DSM, Meetings</t>
        </is>
      </c>
      <c r="G5746" t="inlineStr">
        <is>
          <t>Napi státusz</t>
        </is>
      </c>
      <c r="H5746" s="3">
        <v>46127.0</v>
      </c>
      <c r="I5746"/>
      <c r="J5746"/>
      <c r="K5746">
        <v>0.25</v>
      </c>
      <c r="L5746" t="inlineStr">
        <is>
          <t>Billable work</t>
        </is>
      </c>
    </row>
    <row r="5747">
      <c r="A5747" t="inlineStr">
        <is>
          <t>Csaba Bálint</t>
        </is>
      </c>
      <c r="B5747">
        <f>IF(COUNTIF(Team!$A$2:$A$18,A5747)&gt;0,"CPS","")</f>
      </c>
      <c r="C5747" t="inlineStr">
        <is>
          <t>SAG-IDOM</t>
        </is>
      </c>
      <c r="D5747" t="inlineStr">
        <is>
          <t>Sagemcom Magyarország Kft.</t>
        </is>
      </c>
      <c r="E5747" t="inlineStr">
        <is>
          <t>200090</t>
        </is>
      </c>
      <c r="F5747" t="inlineStr">
        <is>
          <t>DAPS-23259 Sandbox - jwks - kid validáció</t>
        </is>
      </c>
      <c r="G5747" t="inlineStr">
        <is>
          <t>tesztelés</t>
        </is>
      </c>
      <c r="H5747" s="3">
        <v>46127.0</v>
      </c>
      <c r="I5747"/>
      <c r="J5747"/>
      <c r="K5747">
        <v>1.0</v>
      </c>
      <c r="L5747" t="inlineStr">
        <is>
          <t>Billable work</t>
        </is>
      </c>
    </row>
    <row r="5748">
      <c r="A5748" t="inlineStr">
        <is>
          <t>Csaba Bálint</t>
        </is>
      </c>
      <c r="B5748">
        <f>IF(COUNTIF(Team!$A$2:$A$18,A5748)&gt;0,"CPS","")</f>
      </c>
      <c r="C5748" t="inlineStr">
        <is>
          <t>SAG-IDOM</t>
        </is>
      </c>
      <c r="D5748" t="inlineStr">
        <is>
          <t>Sagemcom Magyarország Kft.</t>
        </is>
      </c>
      <c r="E5748" t="inlineStr">
        <is>
          <t>200107</t>
        </is>
      </c>
      <c r="F5748" t="inlineStr">
        <is>
          <t>DAPS-23387 client metadata - unsupported encryption alg</t>
        </is>
      </c>
      <c r="G5748" t="inlineStr">
        <is>
          <t/>
        </is>
      </c>
      <c r="H5748" s="3">
        <v>46127.0</v>
      </c>
      <c r="I5748"/>
      <c r="J5748"/>
      <c r="K5748">
        <v>2.0</v>
      </c>
      <c r="L5748" t="inlineStr">
        <is>
          <t>Billable work</t>
        </is>
      </c>
    </row>
    <row r="5749">
      <c r="A5749" t="inlineStr">
        <is>
          <t>Györgyi Krisztina László</t>
        </is>
      </c>
      <c r="B5749">
        <f>IF(COUNTIF(Team!$A$2:$A$18,A5749)&gt;0,"CPS","")</f>
      </c>
      <c r="C5749" t="inlineStr">
        <is>
          <t>Yettel-Bau</t>
        </is>
      </c>
      <c r="D5749" t="inlineStr">
        <is>
          <t>Yettel</t>
        </is>
      </c>
      <c r="E5749" t="inlineStr">
        <is>
          <t/>
        </is>
      </c>
      <c r="F5749" t="inlineStr">
        <is>
          <t>Research</t>
        </is>
      </c>
      <c r="G5749" t="inlineStr">
        <is>
          <t/>
        </is>
      </c>
      <c r="H5749" s="3">
        <v>46127.0</v>
      </c>
      <c r="I5749"/>
      <c r="J5749"/>
      <c r="K5749">
        <v>8.0</v>
      </c>
      <c r="L5749" t="inlineStr">
        <is>
          <t>Billable work</t>
        </is>
      </c>
    </row>
    <row r="5750">
      <c r="A5750" t="inlineStr">
        <is>
          <t>Tibor Bendegúz Juhász</t>
        </is>
      </c>
      <c r="B5750">
        <f>IF(COUNTIF(Team!$A$2:$A$18,A5750)&gt;0,"CPS","")</f>
      </c>
      <c r="C5750" t="inlineStr">
        <is>
          <t>K11 Production</t>
        </is>
      </c>
      <c r="D5750" t="inlineStr">
        <is>
          <t>Magyar Államkincstár</t>
        </is>
      </c>
      <c r="E5750" t="inlineStr">
        <is>
          <t>200073</t>
        </is>
      </c>
      <c r="F5750" t="inlineStr">
        <is>
          <t>POST /adminisztracio/adatszolgaltatas/peldany/{id}/ujFlexibilisOszlop 400 hibát ad helyes request bo</t>
        </is>
      </c>
      <c r="G5750" t="inlineStr">
        <is>
          <t>review</t>
        </is>
      </c>
      <c r="H5750" s="3">
        <v>46127.0</v>
      </c>
      <c r="I5750"/>
      <c r="J5750"/>
      <c r="K5750">
        <v>0.25</v>
      </c>
      <c r="L5750" t="inlineStr">
        <is>
          <t>Billable work</t>
        </is>
      </c>
    </row>
    <row r="5751">
      <c r="A5751" t="inlineStr">
        <is>
          <t>Csaba Bálint</t>
        </is>
      </c>
      <c r="B5751">
        <f>IF(COUNTIF(Team!$A$2:$A$18,A5751)&gt;0,"CPS","")</f>
      </c>
      <c r="C5751" t="inlineStr">
        <is>
          <t>SAG-IDOM</t>
        </is>
      </c>
      <c r="D5751" t="inlineStr">
        <is>
          <t>Sagemcom Magyarország Kft.</t>
        </is>
      </c>
      <c r="E5751" t="inlineStr">
        <is>
          <t>200089</t>
        </is>
      </c>
      <c r="F5751" t="inlineStr">
        <is>
          <t>DAPS-23300 Sandbox - openid verziók között szigorúbb validációk vizsgálata</t>
        </is>
      </c>
      <c r="G5751" t="inlineStr">
        <is>
          <t/>
        </is>
      </c>
      <c r="H5751" s="3">
        <v>46127.0</v>
      </c>
      <c r="I5751"/>
      <c r="J5751"/>
      <c r="K5751">
        <v>4.0</v>
      </c>
      <c r="L5751" t="inlineStr">
        <is>
          <t>Billable work</t>
        </is>
      </c>
    </row>
    <row r="5752">
      <c r="A5752" t="inlineStr">
        <is>
          <t>Tibor Bendegúz Juhász</t>
        </is>
      </c>
      <c r="B5752">
        <f>IF(COUNTIF(Team!$A$2:$A$18,A5752)&gt;0,"CPS","")</f>
      </c>
      <c r="C5752" t="inlineStr">
        <is>
          <t>K11 Production</t>
        </is>
      </c>
      <c r="D5752" t="inlineStr">
        <is>
          <t>Magyar Államkincstár</t>
        </is>
      </c>
      <c r="E5752" t="inlineStr">
        <is>
          <t>200074</t>
        </is>
      </c>
      <c r="F5752" t="inlineStr">
        <is>
          <t>500 Internal Server Error nem létező urlapDefinicioId esetén az /adminisztracio/support/urlap/{urlap</t>
        </is>
      </c>
      <c r="G5752" t="inlineStr">
        <is>
          <t>review</t>
        </is>
      </c>
      <c r="H5752" s="3">
        <v>46127.0</v>
      </c>
      <c r="I5752"/>
      <c r="J5752"/>
      <c r="K5752">
        <v>0.25</v>
      </c>
      <c r="L5752" t="inlineStr">
        <is>
          <t>Billable work</t>
        </is>
      </c>
    </row>
    <row r="5753">
      <c r="A5753" t="inlineStr">
        <is>
          <t>Timotei Fabian Mot</t>
        </is>
      </c>
      <c r="B5753">
        <f>IF(COUNTIF(Team!$A$2:$A$18,A5753)&gt;0,"CPS","")</f>
      </c>
      <c r="C5753" t="inlineStr">
        <is>
          <t>Diligent Risk Essentials</t>
        </is>
      </c>
      <c r="D5753" t="inlineStr">
        <is>
          <t>Diligent</t>
        </is>
      </c>
      <c r="E5753" t="inlineStr">
        <is>
          <t>186319</t>
        </is>
      </c>
      <c r="F5753" t="inlineStr">
        <is>
          <t>Development</t>
        </is>
      </c>
      <c r="G5753" t="inlineStr">
        <is>
          <t/>
        </is>
      </c>
      <c r="H5753" s="3">
        <v>46127.0</v>
      </c>
      <c r="I5753"/>
      <c r="J5753"/>
      <c r="K5753">
        <v>8.0</v>
      </c>
      <c r="L5753" t="inlineStr">
        <is>
          <t>Billable work</t>
        </is>
      </c>
    </row>
    <row r="5754">
      <c r="A5754" t="inlineStr">
        <is>
          <t>Bálint Erős</t>
        </is>
      </c>
      <c r="B5754">
        <f>IF(COUNTIF(Team!$A$2:$A$18,A5754)&gt;0,"CPS","")</f>
      </c>
      <c r="C5754" t="inlineStr">
        <is>
          <t>Idomsoft - Legacy költöztetés</t>
        </is>
      </c>
      <c r="D5754" t="inlineStr">
        <is>
          <t>IdomSoft Zrt.</t>
        </is>
      </c>
      <c r="E5754" t="inlineStr">
        <is>
          <t/>
        </is>
      </c>
      <c r="F5754" t="inlineStr">
        <is>
          <t>Megbeszélés</t>
        </is>
      </c>
      <c r="G5754" t="inlineStr">
        <is>
          <t/>
        </is>
      </c>
      <c r="H5754" s="3">
        <v>46127.0</v>
      </c>
      <c r="I5754"/>
      <c r="J5754"/>
      <c r="K5754">
        <v>0.5</v>
      </c>
      <c r="L5754" t="inlineStr">
        <is>
          <t>Billable work</t>
        </is>
      </c>
    </row>
    <row r="5755">
      <c r="A5755" t="inlineStr">
        <is>
          <t>István Kánya</t>
        </is>
      </c>
      <c r="B5755">
        <f>IF(COUNTIF(Team!$A$2:$A$18,A5755)&gt;0,"CPS","")</f>
      </c>
      <c r="C5755" t="inlineStr">
        <is>
          <t>Global Blue - Rex 2.0 - BAU</t>
        </is>
      </c>
      <c r="D5755" t="inlineStr">
        <is>
          <t>Global Blue</t>
        </is>
      </c>
      <c r="E5755" t="inlineStr">
        <is>
          <t/>
        </is>
      </c>
      <c r="F5755" t="inlineStr">
        <is>
          <t>General development</t>
        </is>
      </c>
      <c r="G5755" t="inlineStr">
        <is>
          <t/>
        </is>
      </c>
      <c r="H5755" s="3">
        <v>46127.0</v>
      </c>
      <c r="I5755"/>
      <c r="J5755"/>
      <c r="K5755">
        <v>8.0</v>
      </c>
      <c r="L5755" t="inlineStr">
        <is>
          <t>Billable work</t>
        </is>
      </c>
    </row>
    <row r="5756">
      <c r="A5756" t="inlineStr">
        <is>
          <t>Ervin Nagy</t>
        </is>
      </c>
      <c r="B5756">
        <f>IF(COUNTIF(Team!$A$2:$A$18,A5756)&gt;0,"CPS","")</f>
      </c>
      <c r="C5756" t="inlineStr">
        <is>
          <t>Oracle-MÁV Háztól házig</t>
        </is>
      </c>
      <c r="D5756" t="inlineStr">
        <is>
          <t>Oracle</t>
        </is>
      </c>
      <c r="E5756" t="inlineStr">
        <is>
          <t>200103</t>
        </is>
      </c>
      <c r="F5756" t="inlineStr">
        <is>
          <t>JF-13172 Térképen megjelenített komponensek e2e tesztelése</t>
        </is>
      </c>
      <c r="G5756" t="inlineStr">
        <is>
          <t/>
        </is>
      </c>
      <c r="H5756" s="3">
        <v>46127.0</v>
      </c>
      <c r="I5756"/>
      <c r="J5756"/>
      <c r="K5756">
        <v>2.0</v>
      </c>
      <c r="L5756" t="inlineStr">
        <is>
          <t>Billable work</t>
        </is>
      </c>
    </row>
    <row r="5757">
      <c r="A5757" t="inlineStr">
        <is>
          <t>Dénes Simonyi</t>
        </is>
      </c>
      <c r="B5757">
        <f>IF(COUNTIF(Team!$A$2:$A$18,A5757)&gt;0,"CPS","")</f>
      </c>
      <c r="C5757" t="inlineStr">
        <is>
          <t>Diligent - Boards - Ifrit</t>
        </is>
      </c>
      <c r="D5757" t="inlineStr">
        <is>
          <t>Diligent</t>
        </is>
      </c>
      <c r="E5757" t="inlineStr">
        <is>
          <t/>
        </is>
      </c>
      <c r="F5757" t="inlineStr">
        <is>
          <t>QA activity</t>
        </is>
      </c>
      <c r="G5757" t="inlineStr">
        <is>
          <t>BCLOUD-7345</t>
        </is>
      </c>
      <c r="H5757" s="3">
        <v>46127.0</v>
      </c>
      <c r="I5757"/>
      <c r="J5757"/>
      <c r="K5757">
        <v>2.25</v>
      </c>
      <c r="L5757" t="inlineStr">
        <is>
          <t>Billable work</t>
        </is>
      </c>
    </row>
    <row r="5758">
      <c r="A5758" t="inlineStr">
        <is>
          <t>Krisztina Dr. Tóth</t>
        </is>
      </c>
      <c r="B5758">
        <f>IF(COUNTIF(Team!$A$2:$A$18,A5758)&gt;0,"CPS","")</f>
      </c>
      <c r="C5758" t="inlineStr">
        <is>
          <t>Lufthansa-Continuity</t>
        </is>
      </c>
      <c r="D5758" t="inlineStr">
        <is>
          <t>Lufthansa</t>
        </is>
      </c>
      <c r="E5758" t="inlineStr">
        <is>
          <t>198066</t>
        </is>
      </c>
      <c r="F5758" t="inlineStr">
        <is>
          <t>Ügyfeles meeting - DCS_HTML és meeting felkészülés</t>
        </is>
      </c>
      <c r="G5758" t="inlineStr">
        <is>
          <t/>
        </is>
      </c>
      <c r="H5758" s="3">
        <v>46127.0</v>
      </c>
      <c r="I5758"/>
      <c r="J5758"/>
      <c r="K5758">
        <v>0.5</v>
      </c>
      <c r="L5758" t="inlineStr">
        <is>
          <t>Billable work</t>
        </is>
      </c>
    </row>
    <row r="5759">
      <c r="A5759" t="inlineStr">
        <is>
          <t>Dávid Tomori</t>
        </is>
      </c>
      <c r="B5759">
        <f>IF(COUNTIF(Team!$A$2:$A$18,A5759)&gt;0,"CPS","")</f>
      </c>
      <c r="C5759" t="inlineStr">
        <is>
          <t>Synlab Plasma (BigCommerce)</t>
        </is>
      </c>
      <c r="D5759" t="inlineStr">
        <is>
          <t>Synlab</t>
        </is>
      </c>
      <c r="E5759" t="inlineStr">
        <is>
          <t>1019917</t>
        </is>
      </c>
      <c r="F5759" t="inlineStr">
        <is>
          <t>SA-19917 - [EE][Booking] Empty order transport saved twice</t>
        </is>
      </c>
      <c r="G5759" t="inlineStr">
        <is>
          <t>JIRAID:112091 </t>
        </is>
      </c>
      <c r="H5759" s="3">
        <v>46127.0</v>
      </c>
      <c r="I5759"/>
      <c r="J5759"/>
      <c r="K5759">
        <v>2.0</v>
      </c>
      <c r="L5759" t="inlineStr">
        <is>
          <t>Billable work</t>
        </is>
      </c>
    </row>
    <row r="5760">
      <c r="A5760" t="inlineStr">
        <is>
          <t>Dénes Simonyi</t>
        </is>
      </c>
      <c r="B5760">
        <f>IF(COUNTIF(Team!$A$2:$A$18,A5760)&gt;0,"CPS","")</f>
      </c>
      <c r="C5760" t="inlineStr">
        <is>
          <t>Diligent - Boards - Ifrit</t>
        </is>
      </c>
      <c r="D5760" t="inlineStr">
        <is>
          <t>Diligent</t>
        </is>
      </c>
      <c r="E5760" t="inlineStr">
        <is>
          <t/>
        </is>
      </c>
      <c r="F5760" t="inlineStr">
        <is>
          <t>QA activity</t>
        </is>
      </c>
      <c r="G5760" t="inlineStr">
        <is>
          <t>BCLOUD-8500 BUG</t>
        </is>
      </c>
      <c r="H5760" s="3">
        <v>46127.0</v>
      </c>
      <c r="I5760"/>
      <c r="J5760"/>
      <c r="K5760">
        <v>2.75</v>
      </c>
      <c r="L5760" t="inlineStr">
        <is>
          <t>Billable work</t>
        </is>
      </c>
    </row>
    <row r="5761">
      <c r="A5761" t="inlineStr">
        <is>
          <t>Gábor Takaró</t>
        </is>
      </c>
      <c r="B5761">
        <f>IF(COUNTIF(Team!$A$2:$A$18,A5761)&gt;0,"CPS","")</f>
      </c>
      <c r="C5761" t="inlineStr">
        <is>
          <t>Oracle-MÁV Háztól házig</t>
        </is>
      </c>
      <c r="D5761" t="inlineStr">
        <is>
          <t>Oracle</t>
        </is>
      </c>
      <c r="E5761" t="inlineStr">
        <is>
          <t>199993</t>
        </is>
      </c>
      <c r="F5761" t="inlineStr">
        <is>
          <t>JF-13039 Nem korral rendelkező utasoknak és kiegészítő kedvezményeknek OSDM azonosító adása és vissz</t>
        </is>
      </c>
      <c r="G5761" t="inlineStr">
        <is>
          <t/>
        </is>
      </c>
      <c r="H5761" s="3">
        <v>46127.0</v>
      </c>
      <c r="I5761"/>
      <c r="J5761"/>
      <c r="K5761">
        <v>3.0</v>
      </c>
      <c r="L5761" t="inlineStr">
        <is>
          <t>Billable work</t>
        </is>
      </c>
    </row>
    <row r="5762">
      <c r="A5762" t="inlineStr">
        <is>
          <t>Krisztina Dr. Tóth</t>
        </is>
      </c>
      <c r="B5762">
        <f>IF(COUNTIF(Team!$A$2:$A$18,A5762)&gt;0,"CPS","")</f>
      </c>
      <c r="C5762" t="inlineStr">
        <is>
          <t>RCH - RC.GO</t>
        </is>
      </c>
      <c r="D5762" t="inlineStr">
        <is>
          <t>4Sales Systems Kft.</t>
        </is>
      </c>
      <c r="E5762" t="inlineStr">
        <is>
          <t/>
        </is>
      </c>
      <c r="F5762" t="inlineStr">
        <is>
          <t>Projektmenedzsment</t>
        </is>
      </c>
      <c r="G5762" t="inlineStr">
        <is>
          <t>Pentest meeting</t>
        </is>
      </c>
      <c r="H5762" s="3">
        <v>46127.0</v>
      </c>
      <c r="I5762"/>
      <c r="J5762"/>
      <c r="K5762">
        <v>1.0</v>
      </c>
      <c r="L5762" t="inlineStr">
        <is>
          <t>Billable work</t>
        </is>
      </c>
    </row>
    <row r="5763">
      <c r="A5763" t="inlineStr">
        <is>
          <t>Viktor Leinvander</t>
        </is>
      </c>
      <c r="B5763">
        <f>IF(COUNTIF(Team!$A$2:$A$18,A5763)&gt;0,"CPS","")</f>
      </c>
      <c r="C5763" t="inlineStr">
        <is>
          <t>UI modernization 2026 - Dev Team</t>
        </is>
      </c>
      <c r="D5763" t="inlineStr">
        <is>
          <t>Diligent</t>
        </is>
      </c>
      <c r="E5763" t="inlineStr">
        <is>
          <t/>
        </is>
      </c>
      <c r="F5763" t="inlineStr">
        <is>
          <t>Meeting</t>
        </is>
      </c>
      <c r="G5763" t="inlineStr">
        <is>
          <t/>
        </is>
      </c>
      <c r="H5763" s="3">
        <v>46127.0</v>
      </c>
      <c r="I5763"/>
      <c r="J5763"/>
      <c r="K5763">
        <v>0.5</v>
      </c>
      <c r="L5763" t="inlineStr">
        <is>
          <t>Billable work</t>
        </is>
      </c>
    </row>
    <row r="5764">
      <c r="A5764" t="inlineStr">
        <is>
          <t>Dávid Tomori</t>
        </is>
      </c>
      <c r="B5764">
        <f>IF(COUNTIF(Team!$A$2:$A$18,A5764)&gt;0,"CPS","")</f>
      </c>
      <c r="C5764" t="inlineStr">
        <is>
          <t>Synlab Plasma (BigCommerce)</t>
        </is>
      </c>
      <c r="D5764" t="inlineStr">
        <is>
          <t>Synlab</t>
        </is>
      </c>
      <c r="E5764" t="inlineStr">
        <is>
          <t>1019751</t>
        </is>
      </c>
      <c r="F5764" t="inlineStr">
        <is>
          <t>SA-19751 - [IT][Booking] Refresh action refinement in the Booking flow</t>
        </is>
      </c>
      <c r="G5764" t="inlineStr">
        <is>
          <t>JIRAID:112090 </t>
        </is>
      </c>
      <c r="H5764" s="3">
        <v>46127.0</v>
      </c>
      <c r="I5764"/>
      <c r="J5764"/>
      <c r="K5764">
        <v>1.0</v>
      </c>
      <c r="L5764" t="inlineStr">
        <is>
          <t>Billable work</t>
        </is>
      </c>
    </row>
    <row r="5765">
      <c r="A5765" t="inlineStr">
        <is>
          <t>Dénes Simonyi</t>
        </is>
      </c>
      <c r="B5765">
        <f>IF(COUNTIF(Team!$A$2:$A$18,A5765)&gt;0,"CPS","")</f>
      </c>
      <c r="C5765" t="inlineStr">
        <is>
          <t>Diligent - Boards - Ifrit</t>
        </is>
      </c>
      <c r="D5765" t="inlineStr">
        <is>
          <t>Diligent</t>
        </is>
      </c>
      <c r="E5765" t="inlineStr">
        <is>
          <t/>
        </is>
      </c>
      <c r="F5765" t="inlineStr">
        <is>
          <t>QA activity</t>
        </is>
      </c>
      <c r="G5765" t="inlineStr">
        <is>
          <t>BCLOUD-10013</t>
        </is>
      </c>
      <c r="H5765" s="3">
        <v>46127.0</v>
      </c>
      <c r="I5765"/>
      <c r="J5765"/>
      <c r="K5765">
        <v>2.5</v>
      </c>
      <c r="L5765" t="inlineStr">
        <is>
          <t>Billable work</t>
        </is>
      </c>
    </row>
    <row r="5766">
      <c r="A5766" t="inlineStr">
        <is>
          <t>Viktor Leinvander</t>
        </is>
      </c>
      <c r="B5766">
        <f>IF(COUNTIF(Team!$A$2:$A$18,A5766)&gt;0,"CPS","")</f>
      </c>
      <c r="C5766" t="inlineStr">
        <is>
          <t>UI modernization 2026 - Dev Team</t>
        </is>
      </c>
      <c r="D5766" t="inlineStr">
        <is>
          <t>Diligent</t>
        </is>
      </c>
      <c r="E5766" t="inlineStr">
        <is>
          <t/>
        </is>
      </c>
      <c r="F5766" t="inlineStr">
        <is>
          <t>Development</t>
        </is>
      </c>
      <c r="G5766" t="inlineStr">
        <is>
          <t/>
        </is>
      </c>
      <c r="H5766" s="3">
        <v>46127.0</v>
      </c>
      <c r="I5766"/>
      <c r="J5766"/>
      <c r="K5766">
        <v>8.0</v>
      </c>
      <c r="L5766" t="inlineStr">
        <is>
          <t>Billable work</t>
        </is>
      </c>
    </row>
    <row r="5767">
      <c r="A5767" t="inlineStr">
        <is>
          <t>Gábor Takaró</t>
        </is>
      </c>
      <c r="B5767">
        <f>IF(COUNTIF(Team!$A$2:$A$18,A5767)&gt;0,"CPS","")</f>
      </c>
      <c r="C5767" t="inlineStr">
        <is>
          <t>Oracle-MÁV Háztól házig</t>
        </is>
      </c>
      <c r="D5767" t="inlineStr">
        <is>
          <t>Oracle</t>
        </is>
      </c>
      <c r="E5767" t="inlineStr">
        <is>
          <t>200182</t>
        </is>
      </c>
      <c r="F5767" t="inlineStr">
        <is>
          <t>JF-13068 AccountingRef töltése helyfoglalás azonosítóval fullfillment lépésben</t>
        </is>
      </c>
      <c r="G5767" t="inlineStr">
        <is>
          <t/>
        </is>
      </c>
      <c r="H5767" s="3">
        <v>46127.0</v>
      </c>
      <c r="I5767"/>
      <c r="J5767"/>
      <c r="K5767">
        <v>5.0</v>
      </c>
      <c r="L5767" t="inlineStr">
        <is>
          <t>Billable work</t>
        </is>
      </c>
    </row>
    <row r="5768">
      <c r="A5768" t="inlineStr">
        <is>
          <t>Zoltán Bán</t>
        </is>
      </c>
      <c r="B5768">
        <f>IF(COUNTIF(Team!$A$2:$A$18,A5768)&gt;0,"CPS","")</f>
      </c>
      <c r="C5768" t="inlineStr">
        <is>
          <t>Sonrisa SysAdmin JIRA</t>
        </is>
      </c>
      <c r="D5768" t="inlineStr">
        <is>
          <t>Sonrisa</t>
        </is>
      </c>
      <c r="E5768" t="inlineStr">
        <is>
          <t/>
        </is>
      </c>
      <c r="F5768" t="inlineStr">
        <is>
          <t>SSC - Endpoint management</t>
        </is>
      </c>
      <c r="G5768" t="inlineStr">
        <is>
          <t>SYS-12111, Flóráva legyeztetés a képernyő hibás laptopjáról.</t>
        </is>
      </c>
      <c r="H5768" s="3">
        <v>46127.0</v>
      </c>
      <c r="I5768"/>
      <c r="J5768"/>
      <c r="K5768">
        <v>0.5</v>
      </c>
      <c r="L5768" t="inlineStr">
        <is>
          <t>Billable work</t>
        </is>
      </c>
    </row>
    <row r="5769">
      <c r="A5769" t="inlineStr">
        <is>
          <t>Zsolt Dobos</t>
        </is>
      </c>
      <c r="B5769">
        <f>IF(COUNTIF(Team!$A$2:$A$18,A5769)&gt;0,"CPS","")</f>
      </c>
      <c r="C5769" t="inlineStr">
        <is>
          <t>Silver 3.0</t>
        </is>
      </c>
      <c r="D5769" t="inlineStr">
        <is>
          <t>Spinwheel</t>
        </is>
      </c>
      <c r="E5769" t="inlineStr">
        <is>
          <t>1000328</t>
        </is>
      </c>
      <c r="F5769" t="inlineStr">
        <is>
          <t>SIL-328 - SpinWheel DSM</t>
        </is>
      </c>
      <c r="G5769" t="inlineStr">
        <is>
          <t>JIRAID:17382 </t>
        </is>
      </c>
      <c r="H5769" s="3">
        <v>46127.0</v>
      </c>
      <c r="I5769"/>
      <c r="J5769"/>
      <c r="K5769">
        <v>0.75</v>
      </c>
      <c r="L5769" t="inlineStr">
        <is>
          <t>Billable work</t>
        </is>
      </c>
    </row>
    <row r="5770">
      <c r="A5770" t="inlineStr">
        <is>
          <t>Dénes Simonyi</t>
        </is>
      </c>
      <c r="B5770">
        <f>IF(COUNTIF(Team!$A$2:$A$18,A5770)&gt;0,"CPS","")</f>
      </c>
      <c r="C5770" t="inlineStr">
        <is>
          <t>Diligent - Boards - Ifrit</t>
        </is>
      </c>
      <c r="D5770" t="inlineStr">
        <is>
          <t>Diligent</t>
        </is>
      </c>
      <c r="E5770" t="inlineStr">
        <is>
          <t/>
        </is>
      </c>
      <c r="F5770" t="inlineStr">
        <is>
          <t>Meeting</t>
        </is>
      </c>
      <c r="G5770" t="inlineStr">
        <is>
          <t>Ifrit - DSM
QA Standup</t>
        </is>
      </c>
      <c r="H5770" s="3">
        <v>46127.0</v>
      </c>
      <c r="I5770"/>
      <c r="J5770"/>
      <c r="K5770">
        <v>0.5</v>
      </c>
      <c r="L5770" t="inlineStr">
        <is>
          <t>Billable work</t>
        </is>
      </c>
    </row>
    <row r="5771">
      <c r="A5771" t="inlineStr">
        <is>
          <t>Krisztina Dr. Tóth</t>
        </is>
      </c>
      <c r="B5771">
        <f>IF(COUNTIF(Team!$A$2:$A$18,A5771)&gt;0,"CPS","")</f>
      </c>
      <c r="C5771" t="inlineStr">
        <is>
          <t>Waberers-Continuity</t>
        </is>
      </c>
      <c r="D5771" t="inlineStr">
        <is>
          <t>WABERER’S INTERNATIONAL Nyrt.</t>
        </is>
      </c>
      <c r="E5771" t="inlineStr">
        <is>
          <t/>
        </is>
      </c>
      <c r="F5771" t="inlineStr">
        <is>
          <t>Project management</t>
        </is>
      </c>
      <c r="G5771" t="inlineStr">
        <is>
          <t/>
        </is>
      </c>
      <c r="H5771" s="3">
        <v>46127.0</v>
      </c>
      <c r="I5771"/>
      <c r="J5771"/>
      <c r="K5771">
        <v>1.0</v>
      </c>
      <c r="L5771" t="inlineStr">
        <is>
          <t>Billable work</t>
        </is>
      </c>
    </row>
    <row r="5772">
      <c r="A5772" t="inlineStr">
        <is>
          <t>Ádám Ancsin</t>
        </is>
      </c>
      <c r="B5772">
        <f>IF(COUNTIF(Team!$A$2:$A$18,A5772)&gt;0,"CPS","")</f>
      </c>
      <c r="C5772" t="inlineStr">
        <is>
          <t>Idomsoft - Legacy költöztetés</t>
        </is>
      </c>
      <c r="D5772" t="inlineStr">
        <is>
          <t>IdomSoft Zrt.</t>
        </is>
      </c>
      <c r="E5772" t="inlineStr">
        <is>
          <t/>
        </is>
      </c>
      <c r="F5772" t="inlineStr">
        <is>
          <t>Megbeszélés</t>
        </is>
      </c>
      <c r="G5772" t="inlineStr">
        <is>
          <t/>
        </is>
      </c>
      <c r="H5772" s="3">
        <v>46127.0</v>
      </c>
      <c r="I5772"/>
      <c r="J5772"/>
      <c r="K5772">
        <v>1.0</v>
      </c>
      <c r="L5772" t="inlineStr">
        <is>
          <t>Billable work</t>
        </is>
      </c>
    </row>
    <row r="5773">
      <c r="A5773" t="inlineStr">
        <is>
          <t>Dávid Tomori</t>
        </is>
      </c>
      <c r="B5773">
        <f>IF(COUNTIF(Team!$A$2:$A$18,A5773)&gt;0,"CPS","")</f>
      </c>
      <c r="C5773" t="inlineStr">
        <is>
          <t>Synlab Plasma (BigCommerce)</t>
        </is>
      </c>
      <c r="D5773" t="inlineStr">
        <is>
          <t>Synlab</t>
        </is>
      </c>
      <c r="E5773" t="inlineStr">
        <is>
          <t>1018731</t>
        </is>
      </c>
      <c r="F5773" t="inlineStr">
        <is>
          <t>SA-18731 - [IT] Italy Release 3 non-website</t>
        </is>
      </c>
      <c r="G5773" t="inlineStr">
        <is>
          <t>JIRAID:112093 </t>
        </is>
      </c>
      <c r="H5773" s="3">
        <v>46127.0</v>
      </c>
      <c r="I5773"/>
      <c r="J5773"/>
      <c r="K5773">
        <v>4.0</v>
      </c>
      <c r="L5773" t="inlineStr">
        <is>
          <t>Billable work</t>
        </is>
      </c>
    </row>
    <row r="5774">
      <c r="A5774" t="inlineStr">
        <is>
          <t>Balázs Asztalos</t>
        </is>
      </c>
      <c r="B5774">
        <f>IF(COUNTIF(Team!$A$2:$A$18,A5774)&gt;0,"CPS","")</f>
      </c>
      <c r="C5774" t="inlineStr">
        <is>
          <t>KV development</t>
        </is>
      </c>
      <c r="D5774" t="inlineStr">
        <is>
          <t>Sonrisa</t>
        </is>
      </c>
      <c r="E5774" t="inlineStr">
        <is>
          <t>198894</t>
        </is>
      </c>
      <c r="F5774" t="inlineStr">
        <is>
          <t>FE - remove library settings since its not used anymore</t>
        </is>
      </c>
      <c r="G5774" t="inlineStr">
        <is>
          <t/>
        </is>
      </c>
      <c r="H5774" s="3">
        <v>46127.0</v>
      </c>
      <c r="I5774"/>
      <c r="J5774"/>
      <c r="K5774">
        <v>8.0</v>
      </c>
      <c r="L5774" t="inlineStr">
        <is>
          <t>Non-billable work</t>
        </is>
      </c>
    </row>
    <row r="5775">
      <c r="A5775" t="inlineStr">
        <is>
          <t>László Nagy</t>
        </is>
      </c>
      <c r="B5775">
        <f>IF(COUNTIF(Team!$A$2:$A$18,A5775)&gt;0,"CPS","")</f>
      </c>
      <c r="C5775" t="inlineStr">
        <is>
          <t>SocialBudNewJira</t>
        </is>
      </c>
      <c r="D5775" t="inlineStr">
        <is>
          <t>SocialBud</t>
        </is>
      </c>
      <c r="E5775" t="inlineStr">
        <is>
          <t>1004601</t>
        </is>
      </c>
      <c r="F5775" t="inlineStr">
        <is>
          <t>SB-4601 - Integrate AI caption generation into manual post creation flow</t>
        </is>
      </c>
      <c r="G5775" t="inlineStr">
        <is>
          <t>JIRAID:31911 </t>
        </is>
      </c>
      <c r="H5775" s="3">
        <v>46127.0</v>
      </c>
      <c r="I5775"/>
      <c r="J5775"/>
      <c r="K5775">
        <v>6.5</v>
      </c>
      <c r="L5775" t="inlineStr">
        <is>
          <t>Billable work</t>
        </is>
      </c>
    </row>
    <row r="5776">
      <c r="A5776" t="inlineStr">
        <is>
          <t>István Csaba Korpos</t>
        </is>
      </c>
      <c r="B5776">
        <f>IF(COUNTIF(Team!$A$2:$A$18,A5776)&gt;0,"CPS","")</f>
      </c>
      <c r="C5776" t="inlineStr">
        <is>
          <t>Waberers-Continuity</t>
        </is>
      </c>
      <c r="D5776" t="inlineStr">
        <is>
          <t>WABERER’S INTERNATIONAL Nyrt.</t>
        </is>
      </c>
      <c r="E5776" t="inlineStr">
        <is>
          <t>466</t>
        </is>
      </c>
      <c r="F5776" t="inlineStr">
        <is>
          <t>[Doc] Komp SAP robotrol prezentácio üzleti oldal részére</t>
        </is>
      </c>
      <c r="G5776" t="inlineStr">
        <is>
          <t/>
        </is>
      </c>
      <c r="H5776" s="3">
        <v>46127.0</v>
      </c>
      <c r="I5776"/>
      <c r="J5776"/>
      <c r="K5776">
        <v>6.0</v>
      </c>
      <c r="L5776" t="inlineStr">
        <is>
          <t>Billable work</t>
        </is>
      </c>
    </row>
    <row r="5777">
      <c r="A5777" t="inlineStr">
        <is>
          <t>Orsolya Fülöp</t>
        </is>
      </c>
      <c r="B5777">
        <f>IF(COUNTIF(Team!$A$2:$A$18,A5777)&gt;0,"CPS","")</f>
      </c>
      <c r="C5777" t="inlineStr">
        <is>
          <t>Diligent - Board Effect and Community</t>
        </is>
      </c>
      <c r="D5777" t="inlineStr">
        <is>
          <t>Diligent</t>
        </is>
      </c>
      <c r="E5777" t="inlineStr">
        <is>
          <t/>
        </is>
      </c>
      <c r="F5777" t="inlineStr">
        <is>
          <t>UX Activity</t>
        </is>
      </c>
      <c r="G5777" t="inlineStr">
        <is>
          <t/>
        </is>
      </c>
      <c r="H5777" s="3">
        <v>46127.0</v>
      </c>
      <c r="I5777"/>
      <c r="J5777"/>
      <c r="K5777">
        <v>8.0</v>
      </c>
      <c r="L5777" t="inlineStr">
        <is>
          <t>Billable work</t>
        </is>
      </c>
    </row>
    <row r="5778">
      <c r="A5778" t="inlineStr">
        <is>
          <t>Kata Zsófia Leszkó</t>
        </is>
      </c>
      <c r="B5778">
        <f>IF(COUNTIF(Team!$A$2:$A$18,A5778)&gt;0,"CPS","")</f>
      </c>
      <c r="C5778" t="inlineStr">
        <is>
          <t>UI modernization 2026 - Dev Team</t>
        </is>
      </c>
      <c r="D5778" t="inlineStr">
        <is>
          <t>Diligent</t>
        </is>
      </c>
      <c r="E5778" t="inlineStr">
        <is>
          <t/>
        </is>
      </c>
      <c r="F5778" t="inlineStr">
        <is>
          <t>Meeting</t>
        </is>
      </c>
      <c r="G5778" t="inlineStr">
        <is>
          <t/>
        </is>
      </c>
      <c r="H5778" s="3">
        <v>46127.0</v>
      </c>
      <c r="I5778"/>
      <c r="J5778"/>
      <c r="K5778">
        <v>0.25</v>
      </c>
      <c r="L5778" t="inlineStr">
        <is>
          <t>Billable work</t>
        </is>
      </c>
    </row>
    <row r="5779">
      <c r="A5779" t="inlineStr">
        <is>
          <t>István Csaba Korpos</t>
        </is>
      </c>
      <c r="B5779">
        <f>IF(COUNTIF(Team!$A$2:$A$18,A5779)&gt;0,"CPS","")</f>
      </c>
      <c r="C5779" t="inlineStr">
        <is>
          <t>Waberers-Continuity</t>
        </is>
      </c>
      <c r="D5779" t="inlineStr">
        <is>
          <t>WABERER’S INTERNATIONAL Nyrt.</t>
        </is>
      </c>
      <c r="E5779" t="inlineStr">
        <is>
          <t>476</t>
        </is>
      </c>
      <c r="F5779" t="inlineStr">
        <is>
          <t>[408320] - Menetlevél sor behúzás</t>
        </is>
      </c>
      <c r="G5779" t="inlineStr">
        <is>
          <t/>
        </is>
      </c>
      <c r="H5779" s="3">
        <v>46127.0</v>
      </c>
      <c r="I5779"/>
      <c r="J5779"/>
      <c r="K5779">
        <v>2.0</v>
      </c>
      <c r="L5779" t="inlineStr">
        <is>
          <t>Billable work</t>
        </is>
      </c>
    </row>
    <row r="5780">
      <c r="A5780" t="inlineStr">
        <is>
          <t>Zoltán-Krisztián Bartalis</t>
        </is>
      </c>
      <c r="B5780">
        <f>IF(COUNTIF(Team!$A$2:$A$18,A5780)&gt;0,"CPS","")</f>
      </c>
      <c r="C5780" t="inlineStr">
        <is>
          <t>SocialBudNewJira</t>
        </is>
      </c>
      <c r="D5780" t="inlineStr">
        <is>
          <t>SocialBud</t>
        </is>
      </c>
      <c r="E5780" t="inlineStr">
        <is>
          <t>1004547</t>
        </is>
      </c>
      <c r="F5780" t="inlineStr">
        <is>
          <t>SB-4547 - New Socialbud Infrastructure (Fly.io, Supabase, Next.js)</t>
        </is>
      </c>
      <c r="G5780" t="inlineStr">
        <is>
          <t>JIRAID:31902 </t>
        </is>
      </c>
      <c r="H5780" s="3">
        <v>46127.0</v>
      </c>
      <c r="I5780"/>
      <c r="J5780"/>
      <c r="K5780">
        <v>4.0</v>
      </c>
      <c r="L5780" t="inlineStr">
        <is>
          <t>Billable work</t>
        </is>
      </c>
    </row>
    <row r="5781">
      <c r="A5781" t="inlineStr">
        <is>
          <t>Péter Oláh</t>
        </is>
      </c>
      <c r="B5781">
        <f>IF(COUNTIF(Team!$A$2:$A$18,A5781)&gt;0,"CPS","")</f>
      </c>
      <c r="C5781" t="inlineStr">
        <is>
          <t>Diligent Risk Essentials</t>
        </is>
      </c>
      <c r="D5781" t="inlineStr">
        <is>
          <t>Diligent</t>
        </is>
      </c>
      <c r="E5781" t="inlineStr">
        <is>
          <t>186318</t>
        </is>
      </c>
      <c r="F5781" t="inlineStr">
        <is>
          <t>QA / Testing</t>
        </is>
      </c>
      <c r="G5781" t="inlineStr">
        <is>
          <t/>
        </is>
      </c>
      <c r="H5781" s="3">
        <v>46127.0</v>
      </c>
      <c r="I5781"/>
      <c r="J5781"/>
      <c r="K5781">
        <v>9.0</v>
      </c>
      <c r="L5781" t="inlineStr">
        <is>
          <t>Billable work</t>
        </is>
      </c>
    </row>
    <row r="5782">
      <c r="A5782" t="inlineStr">
        <is>
          <t>Krisztina Dr. Tóth</t>
        </is>
      </c>
      <c r="B5782">
        <f>IF(COUNTIF(Team!$A$2:$A$18,A5782)&gt;0,"CPS","")</f>
      </c>
      <c r="C5782" t="inlineStr">
        <is>
          <t>K11 Production</t>
        </is>
      </c>
      <c r="D5782" t="inlineStr">
        <is>
          <t>Magyar Államkincstár</t>
        </is>
      </c>
      <c r="E5782" t="inlineStr">
        <is>
          <t>196444</t>
        </is>
      </c>
      <c r="F5782" t="inlineStr">
        <is>
          <t>Project Management</t>
        </is>
      </c>
      <c r="G5782" t="inlineStr">
        <is>
          <t>Staffing</t>
        </is>
      </c>
      <c r="H5782" s="3">
        <v>46127.0</v>
      </c>
      <c r="I5782"/>
      <c r="J5782"/>
      <c r="K5782">
        <v>0.5</v>
      </c>
      <c r="L5782" t="inlineStr">
        <is>
          <t>Billable work</t>
        </is>
      </c>
    </row>
    <row r="5783">
      <c r="A5783" t="inlineStr">
        <is>
          <t>Csilla Gyuricza</t>
        </is>
      </c>
      <c r="B5783">
        <f>IF(COUNTIF(Team!$A$2:$A$18,A5783)&gt;0,"CPS","")</f>
      </c>
      <c r="C5783" t="inlineStr">
        <is>
          <t>Yettel - GRIP</t>
        </is>
      </c>
      <c r="D5783" t="inlineStr">
        <is>
          <t>Yettel</t>
        </is>
      </c>
      <c r="E5783" t="inlineStr">
        <is>
          <t/>
        </is>
      </c>
      <c r="F5783" t="inlineStr">
        <is>
          <t>Yettel - Grip - Internal Meeting</t>
        </is>
      </c>
      <c r="G5783" t="inlineStr">
        <is>
          <t/>
        </is>
      </c>
      <c r="H5783" s="3">
        <v>46127.0</v>
      </c>
      <c r="I5783"/>
      <c r="J5783"/>
      <c r="K5783">
        <v>4.5</v>
      </c>
      <c r="L5783" t="inlineStr">
        <is>
          <t>Billable work</t>
        </is>
      </c>
    </row>
    <row r="5784">
      <c r="A5784" t="inlineStr">
        <is>
          <t>Balázs Papp</t>
        </is>
      </c>
      <c r="B5784">
        <f>IF(COUNTIF(Team!$A$2:$A$18,A5784)&gt;0,"CPS","")</f>
      </c>
      <c r="C5784" t="inlineStr">
        <is>
          <t>Silver 3.0</t>
        </is>
      </c>
      <c r="D5784" t="inlineStr">
        <is>
          <t>Spinwheel</t>
        </is>
      </c>
      <c r="E5784" t="inlineStr">
        <is>
          <t>1000328</t>
        </is>
      </c>
      <c r="F5784" t="inlineStr">
        <is>
          <t>SIL-328 - SpinWheel DSM</t>
        </is>
      </c>
      <c r="G5784" t="inlineStr">
        <is>
          <t>JIRAID:18104 </t>
        </is>
      </c>
      <c r="H5784" s="3">
        <v>46127.0</v>
      </c>
      <c r="I5784"/>
      <c r="J5784"/>
      <c r="K5784">
        <v>0.5</v>
      </c>
      <c r="L5784" t="inlineStr">
        <is>
          <t>Billable work</t>
        </is>
      </c>
    </row>
    <row r="5785">
      <c r="A5785" t="inlineStr">
        <is>
          <t>Csilla Gyuricza</t>
        </is>
      </c>
      <c r="B5785">
        <f>IF(COUNTIF(Team!$A$2:$A$18,A5785)&gt;0,"CPS","")</f>
      </c>
      <c r="C5785" t="inlineStr">
        <is>
          <t>Yettel - GRIP</t>
        </is>
      </c>
      <c r="D5785" t="inlineStr">
        <is>
          <t>Yettel</t>
        </is>
      </c>
      <c r="E5785" t="inlineStr">
        <is>
          <t/>
        </is>
      </c>
      <c r="F5785" t="inlineStr">
        <is>
          <t>Yettel - Grip - Client Meeting</t>
        </is>
      </c>
      <c r="G5785" t="inlineStr">
        <is>
          <t/>
        </is>
      </c>
      <c r="H5785" s="3">
        <v>46127.0</v>
      </c>
      <c r="I5785"/>
      <c r="J5785"/>
      <c r="K5785">
        <v>1.0</v>
      </c>
      <c r="L5785" t="inlineStr">
        <is>
          <t>Billable work</t>
        </is>
      </c>
    </row>
    <row r="5786">
      <c r="A5786" t="inlineStr">
        <is>
          <t>József Kasza</t>
        </is>
      </c>
      <c r="B5786">
        <f>IF(COUNTIF(Team!$A$2:$A$18,A5786)&gt;0,"CPS","")</f>
      </c>
      <c r="C5786" t="inlineStr">
        <is>
          <t>UI modernization 2026 - Dev Team</t>
        </is>
      </c>
      <c r="D5786" t="inlineStr">
        <is>
          <t>Diligent</t>
        </is>
      </c>
      <c r="E5786" t="inlineStr">
        <is>
          <t/>
        </is>
      </c>
      <c r="F5786" t="inlineStr">
        <is>
          <t>Meeting</t>
        </is>
      </c>
      <c r="G5786" t="inlineStr">
        <is>
          <t/>
        </is>
      </c>
      <c r="H5786" s="3">
        <v>46127.0</v>
      </c>
      <c r="I5786"/>
      <c r="J5786"/>
      <c r="K5786">
        <v>0.5</v>
      </c>
      <c r="L5786" t="inlineStr">
        <is>
          <t>Billable work</t>
        </is>
      </c>
    </row>
    <row r="5787">
      <c r="A5787" t="inlineStr">
        <is>
          <t>Csilla Gyuricza</t>
        </is>
      </c>
      <c r="B5787">
        <f>IF(COUNTIF(Team!$A$2:$A$18,A5787)&gt;0,"CPS","")</f>
      </c>
      <c r="C5787" t="inlineStr">
        <is>
          <t>Yettel - GRIP</t>
        </is>
      </c>
      <c r="D5787" t="inlineStr">
        <is>
          <t>Yettel</t>
        </is>
      </c>
      <c r="E5787" t="inlineStr">
        <is>
          <t/>
        </is>
      </c>
      <c r="F5787" t="inlineStr">
        <is>
          <t>BA work/Project planning</t>
        </is>
      </c>
      <c r="G5787" t="inlineStr">
        <is>
          <t/>
        </is>
      </c>
      <c r="H5787" s="3">
        <v>46127.0</v>
      </c>
      <c r="I5787"/>
      <c r="J5787"/>
      <c r="K5787">
        <v>0.5</v>
      </c>
      <c r="L5787" t="inlineStr">
        <is>
          <t>Billable work</t>
        </is>
      </c>
    </row>
    <row r="5788">
      <c r="A5788" t="inlineStr">
        <is>
          <t>József Kasza</t>
        </is>
      </c>
      <c r="B5788">
        <f>IF(COUNTIF(Team!$A$2:$A$18,A5788)&gt;0,"CPS","")</f>
      </c>
      <c r="C5788" t="inlineStr">
        <is>
          <t>UI modernization 2026 - Dev Team</t>
        </is>
      </c>
      <c r="D5788" t="inlineStr">
        <is>
          <t>Diligent</t>
        </is>
      </c>
      <c r="E5788" t="inlineStr">
        <is>
          <t/>
        </is>
      </c>
      <c r="F5788" t="inlineStr">
        <is>
          <t>QA activity</t>
        </is>
      </c>
      <c r="G5788" t="inlineStr">
        <is>
          <t/>
        </is>
      </c>
      <c r="H5788" s="3">
        <v>46127.0</v>
      </c>
      <c r="I5788"/>
      <c r="J5788"/>
      <c r="K5788">
        <v>7.5</v>
      </c>
      <c r="L5788" t="inlineStr">
        <is>
          <t>Billable work</t>
        </is>
      </c>
    </row>
    <row r="5789">
      <c r="A5789" t="inlineStr">
        <is>
          <t>Tünde - Mária Laczkó</t>
        </is>
      </c>
      <c r="B5789">
        <f>IF(COUNTIF(Team!$A$2:$A$18,A5789)&gt;0,"CPS","")</f>
      </c>
      <c r="C5789" t="inlineStr">
        <is>
          <t>Sonrisa HR</t>
        </is>
      </c>
      <c r="D5789" t="inlineStr">
        <is>
          <t>Sonrisa</t>
        </is>
      </c>
      <c r="E5789" t="inlineStr">
        <is>
          <t/>
        </is>
      </c>
      <c r="F5789" t="inlineStr">
        <is>
          <t>1. Meeting</t>
        </is>
      </c>
      <c r="G5789" t="inlineStr">
        <is>
          <t/>
        </is>
      </c>
      <c r="H5789" s="3">
        <v>46127.0</v>
      </c>
      <c r="I5789"/>
      <c r="J5789"/>
      <c r="K5789">
        <v>1.5</v>
      </c>
      <c r="L5789" t="inlineStr">
        <is>
          <t>Non-billable work</t>
        </is>
      </c>
    </row>
    <row r="5790">
      <c r="A5790" t="inlineStr">
        <is>
          <t>Csilla Gyuricza</t>
        </is>
      </c>
      <c r="B5790">
        <f>IF(COUNTIF(Team!$A$2:$A$18,A5790)&gt;0,"CPS","")</f>
      </c>
      <c r="C5790" t="inlineStr">
        <is>
          <t>Yettel - GRIP</t>
        </is>
      </c>
      <c r="D5790" t="inlineStr">
        <is>
          <t>Yettel</t>
        </is>
      </c>
      <c r="E5790" t="inlineStr">
        <is>
          <t/>
        </is>
      </c>
      <c r="F5790" t="inlineStr">
        <is>
          <t>Yettel - Grip - Documentation</t>
        </is>
      </c>
      <c r="G5790" t="inlineStr">
        <is>
          <t/>
        </is>
      </c>
      <c r="H5790" s="3">
        <v>46127.0</v>
      </c>
      <c r="I5790"/>
      <c r="J5790"/>
      <c r="K5790">
        <v>2.0</v>
      </c>
      <c r="L5790" t="inlineStr">
        <is>
          <t>Billable work</t>
        </is>
      </c>
    </row>
    <row r="5791">
      <c r="A5791" t="inlineStr">
        <is>
          <t>Tünde - Mária Laczkó</t>
        </is>
      </c>
      <c r="B5791">
        <f>IF(COUNTIF(Team!$A$2:$A$18,A5791)&gt;0,"CPS","")</f>
      </c>
      <c r="C5791" t="inlineStr">
        <is>
          <t>Sonrisa HR</t>
        </is>
      </c>
      <c r="D5791" t="inlineStr">
        <is>
          <t>Sonrisa</t>
        </is>
      </c>
      <c r="E5791" t="inlineStr">
        <is>
          <t/>
        </is>
      </c>
      <c r="F5791" t="inlineStr">
        <is>
          <t>10. HR administration</t>
        </is>
      </c>
      <c r="G5791" t="inlineStr">
        <is>
          <t/>
        </is>
      </c>
      <c r="H5791" s="3">
        <v>46127.0</v>
      </c>
      <c r="I5791"/>
      <c r="J5791"/>
      <c r="K5791">
        <v>6.0</v>
      </c>
      <c r="L5791" t="inlineStr">
        <is>
          <t>Non-billable work</t>
        </is>
      </c>
    </row>
    <row r="5792">
      <c r="A5792" t="inlineStr">
        <is>
          <t>Kata Zsófia Leszkó</t>
        </is>
      </c>
      <c r="B5792">
        <f>IF(COUNTIF(Team!$A$2:$A$18,A5792)&gt;0,"CPS","")</f>
      </c>
      <c r="C5792" t="inlineStr">
        <is>
          <t>UI modernization 2026 - Dev Team</t>
        </is>
      </c>
      <c r="D5792" t="inlineStr">
        <is>
          <t>Diligent</t>
        </is>
      </c>
      <c r="E5792" t="inlineStr">
        <is>
          <t/>
        </is>
      </c>
      <c r="F5792" t="inlineStr">
        <is>
          <t>Development</t>
        </is>
      </c>
      <c r="G5792" t="inlineStr">
        <is>
          <t/>
        </is>
      </c>
      <c r="H5792" s="3">
        <v>46127.0</v>
      </c>
      <c r="I5792"/>
      <c r="J5792"/>
      <c r="K5792">
        <v>7.75</v>
      </c>
      <c r="L5792" t="inlineStr">
        <is>
          <t>Billable work</t>
        </is>
      </c>
    </row>
    <row r="5793">
      <c r="A5793" t="inlineStr">
        <is>
          <t>Tünde - Mária Laczkó</t>
        </is>
      </c>
      <c r="B5793">
        <f>IF(COUNTIF(Team!$A$2:$A$18,A5793)&gt;0,"CPS","")</f>
      </c>
      <c r="C5793" t="inlineStr">
        <is>
          <t>Sonrisa HR</t>
        </is>
      </c>
      <c r="D5793" t="inlineStr">
        <is>
          <t>Sonrisa</t>
        </is>
      </c>
      <c r="E5793" t="inlineStr">
        <is>
          <t/>
        </is>
      </c>
      <c r="F5793" t="inlineStr">
        <is>
          <t>12. Small talks</t>
        </is>
      </c>
      <c r="G5793" t="inlineStr">
        <is>
          <t/>
        </is>
      </c>
      <c r="H5793" s="3">
        <v>46127.0</v>
      </c>
      <c r="I5793"/>
      <c r="J5793"/>
      <c r="K5793">
        <v>0.5</v>
      </c>
      <c r="L5793" t="inlineStr">
        <is>
          <t>Non-billable work</t>
        </is>
      </c>
    </row>
    <row r="5794">
      <c r="A5794" t="inlineStr">
        <is>
          <t>Elek Árpád Balla</t>
        </is>
      </c>
      <c r="B5794">
        <f>IF(COUNTIF(Team!$A$2:$A$18,A5794)&gt;0,"CPS","")</f>
      </c>
      <c r="C5794" t="inlineStr">
        <is>
          <t>UI modernization 2026 - Dev Team</t>
        </is>
      </c>
      <c r="D5794" t="inlineStr">
        <is>
          <t>Diligent</t>
        </is>
      </c>
      <c r="E5794" t="inlineStr">
        <is>
          <t/>
        </is>
      </c>
      <c r="F5794" t="inlineStr">
        <is>
          <t>Meeting</t>
        </is>
      </c>
      <c r="G5794" t="inlineStr">
        <is>
          <t/>
        </is>
      </c>
      <c r="H5794" s="3">
        <v>46127.0</v>
      </c>
      <c r="I5794"/>
      <c r="J5794"/>
      <c r="K5794">
        <v>3.0</v>
      </c>
      <c r="L5794" t="inlineStr">
        <is>
          <t>Billable work</t>
        </is>
      </c>
    </row>
    <row r="5795">
      <c r="A5795" t="inlineStr">
        <is>
          <t>István Balogh</t>
        </is>
      </c>
      <c r="B5795">
        <f>IF(COUNTIF(Team!$A$2:$A$18,A5795)&gt;0,"CPS","")</f>
      </c>
      <c r="C5795" t="inlineStr">
        <is>
          <t>Waberers-Continuity</t>
        </is>
      </c>
      <c r="D5795" t="inlineStr">
        <is>
          <t>WABERER’S INTERNATIONAL Nyrt.</t>
        </is>
      </c>
      <c r="E5795" t="inlineStr">
        <is>
          <t>467</t>
        </is>
      </c>
      <c r="F5795" t="inlineStr">
        <is>
          <t>[408074] [NR] SAPTM - Universal Document Downloader</t>
        </is>
      </c>
      <c r="G5795" t="inlineStr">
        <is>
          <t/>
        </is>
      </c>
      <c r="H5795" s="3">
        <v>46127.0</v>
      </c>
      <c r="I5795"/>
      <c r="J5795"/>
      <c r="K5795">
        <v>8.0</v>
      </c>
      <c r="L5795" t="inlineStr">
        <is>
          <t>Billable work</t>
        </is>
      </c>
    </row>
    <row r="5796">
      <c r="A5796" t="inlineStr">
        <is>
          <t>Ádám Bódis</t>
        </is>
      </c>
      <c r="B5796">
        <f>IF(COUNTIF(Team!$A$2:$A$18,A5796)&gt;0,"CPS","")</f>
      </c>
      <c r="C5796" t="inlineStr">
        <is>
          <t>Lufthansa Netline OPS</t>
        </is>
      </c>
      <c r="D5796" t="inlineStr">
        <is>
          <t>Lufthansa</t>
        </is>
      </c>
      <c r="E5796" t="inlineStr">
        <is>
          <t>181206</t>
        </is>
      </c>
      <c r="F5796" t="inlineStr">
        <is>
          <t>Integration Testing Team</t>
        </is>
      </c>
      <c r="G5796" t="inlineStr">
        <is>
          <t/>
        </is>
      </c>
      <c r="H5796" s="3">
        <v>46127.0</v>
      </c>
      <c r="I5796"/>
      <c r="J5796"/>
      <c r="K5796">
        <v>8.0</v>
      </c>
      <c r="L5796" t="inlineStr">
        <is>
          <t>Billable work</t>
        </is>
      </c>
    </row>
    <row r="5797">
      <c r="A5797" t="inlineStr">
        <is>
          <t>Gabriella Tóth</t>
        </is>
      </c>
      <c r="B5797">
        <f>IF(COUNTIF(Team!$A$2:$A$18,A5797)&gt;0,"CPS","")</f>
      </c>
      <c r="C5797" t="inlineStr">
        <is>
          <t>Sonrisa Office Management</t>
        </is>
      </c>
      <c r="D5797" t="inlineStr">
        <is>
          <t>Sonrisa</t>
        </is>
      </c>
      <c r="E5797" t="inlineStr">
        <is>
          <t/>
        </is>
      </c>
      <c r="F5797" t="inlineStr">
        <is>
          <t>Procurement</t>
        </is>
      </c>
      <c r="G5797" t="inlineStr">
        <is>
          <t>Higiéniai rendelés összeállítása, rendelés</t>
        </is>
      </c>
      <c r="H5797" s="3">
        <v>46127.0</v>
      </c>
      <c r="I5797"/>
      <c r="J5797"/>
      <c r="K5797">
        <v>0.5</v>
      </c>
      <c r="L5797" t="inlineStr">
        <is>
          <t>Non-billable work</t>
        </is>
      </c>
    </row>
    <row r="5798">
      <c r="A5798" t="inlineStr">
        <is>
          <t>Dávid Tomori</t>
        </is>
      </c>
      <c r="B5798">
        <f>IF(COUNTIF(Team!$A$2:$A$18,A5798)&gt;0,"CPS","")</f>
      </c>
      <c r="C5798" t="inlineStr">
        <is>
          <t>Synlab Plasma (BigCommerce)</t>
        </is>
      </c>
      <c r="D5798" t="inlineStr">
        <is>
          <t>Synlab</t>
        </is>
      </c>
      <c r="E5798" t="inlineStr">
        <is>
          <t>1015152</t>
        </is>
      </c>
      <c r="F5798" t="inlineStr">
        <is>
          <t>SA-15152 - [OE] Scrum meetings (planning, DSM, retro, demo)</t>
        </is>
      </c>
      <c r="G5798" t="inlineStr">
        <is>
          <t>JIRAID:112092 </t>
        </is>
      </c>
      <c r="H5798" s="3">
        <v>46127.0</v>
      </c>
      <c r="I5798"/>
      <c r="J5798"/>
      <c r="K5798">
        <v>1.0</v>
      </c>
      <c r="L5798" t="inlineStr">
        <is>
          <t>Billable work</t>
        </is>
      </c>
    </row>
    <row r="5799">
      <c r="A5799" t="inlineStr">
        <is>
          <t>Tamás János Szalai</t>
        </is>
      </c>
      <c r="B5799">
        <f>IF(COUNTIF(Team!$A$2:$A$18,A5799)&gt;0,"CPS","")</f>
      </c>
      <c r="C5799" t="inlineStr">
        <is>
          <t>Silver 3.0</t>
        </is>
      </c>
      <c r="D5799" t="inlineStr">
        <is>
          <t>Spinwheel</t>
        </is>
      </c>
      <c r="E5799" t="inlineStr">
        <is>
          <t>1000461</t>
        </is>
      </c>
      <c r="F5799" t="inlineStr">
        <is>
          <t>SIL-461 - STT: Add logging</t>
        </is>
      </c>
      <c r="G5799" t="inlineStr">
        <is>
          <t>JIRAID:18042 </t>
        </is>
      </c>
      <c r="H5799" s="3">
        <v>46127.0</v>
      </c>
      <c r="I5799"/>
      <c r="J5799"/>
      <c r="K5799">
        <v>7.0</v>
      </c>
      <c r="L5799" t="inlineStr">
        <is>
          <t>Billable work</t>
        </is>
      </c>
    </row>
    <row r="5800">
      <c r="A5800" t="inlineStr">
        <is>
          <t>Zsanett Erdudac</t>
        </is>
      </c>
      <c r="B5800">
        <f>IF(COUNTIF(Team!$A$2:$A$18,A5800)&gt;0,"CPS","")</f>
      </c>
      <c r="C5800" t="inlineStr">
        <is>
          <t>Sonrisa TA</t>
        </is>
      </c>
      <c r="D5800" t="inlineStr">
        <is>
          <t>Sonrisa</t>
        </is>
      </c>
      <c r="E5800" t="inlineStr">
        <is>
          <t/>
        </is>
      </c>
      <c r="F5800" t="inlineStr">
        <is>
          <t>Recruitment: Interview</t>
        </is>
      </c>
      <c r="G5800" t="inlineStr">
        <is>
          <t>felkészülés, interjú</t>
        </is>
      </c>
      <c r="H5800" s="3">
        <v>46127.0</v>
      </c>
      <c r="I5800"/>
      <c r="J5800"/>
      <c r="K5800">
        <v>1.0</v>
      </c>
      <c r="L5800" t="inlineStr">
        <is>
          <t>Non-billable work</t>
        </is>
      </c>
    </row>
    <row r="5801">
      <c r="A5801" t="inlineStr">
        <is>
          <t>Zsanett Erdudac</t>
        </is>
      </c>
      <c r="B5801">
        <f>IF(COUNTIF(Team!$A$2:$A$18,A5801)&gt;0,"CPS","")</f>
      </c>
      <c r="C5801" t="inlineStr">
        <is>
          <t>Sonrisa TA</t>
        </is>
      </c>
      <c r="D5801" t="inlineStr">
        <is>
          <t>Sonrisa</t>
        </is>
      </c>
      <c r="E5801" t="inlineStr">
        <is>
          <t/>
        </is>
      </c>
      <c r="F5801" t="inlineStr">
        <is>
          <t>Recruitment: Interview administration</t>
        </is>
      </c>
      <c r="G5801" t="inlineStr">
        <is>
          <t>feedback</t>
        </is>
      </c>
      <c r="H5801" s="3">
        <v>46127.0</v>
      </c>
      <c r="I5801"/>
      <c r="J5801"/>
      <c r="K5801">
        <v>0.25</v>
      </c>
      <c r="L5801" t="inlineStr">
        <is>
          <t>Non-billable work</t>
        </is>
      </c>
    </row>
    <row r="5802">
      <c r="A5802" t="inlineStr">
        <is>
          <t>Sándor-Loránd Nagy</t>
        </is>
      </c>
      <c r="B5802">
        <f>IF(COUNTIF(Team!$A$2:$A$18,A5802)&gt;0,"CPS","")</f>
      </c>
      <c r="C5802" t="inlineStr">
        <is>
          <t>Lufthansa Netline - Crew</t>
        </is>
      </c>
      <c r="D5802" t="inlineStr">
        <is>
          <t>Lufthansa</t>
        </is>
      </c>
      <c r="E5802" t="inlineStr">
        <is>
          <t/>
        </is>
      </c>
      <c r="F5802" t="inlineStr">
        <is>
          <t>Projekt menedzsment</t>
        </is>
      </c>
      <c r="G5802" t="inlineStr">
        <is>
          <t>1:1s and team discussions, team touch base, hours and travels review</t>
        </is>
      </c>
      <c r="H5802" s="3">
        <v>46127.0</v>
      </c>
      <c r="I5802"/>
      <c r="J5802"/>
      <c r="K5802">
        <v>4.0</v>
      </c>
      <c r="L5802" t="inlineStr">
        <is>
          <t>Non-billable work</t>
        </is>
      </c>
    </row>
    <row r="5803">
      <c r="A5803" t="inlineStr">
        <is>
          <t>Nándor Márton</t>
        </is>
      </c>
      <c r="B5803">
        <f>IF(COUNTIF(Team!$A$2:$A$18,A5803)&gt;0,"CPS","")</f>
      </c>
      <c r="C5803" t="inlineStr">
        <is>
          <t>SocialBudNewJira</t>
        </is>
      </c>
      <c r="D5803" t="inlineStr">
        <is>
          <t>SocialBud</t>
        </is>
      </c>
      <c r="E5803" t="inlineStr">
        <is>
          <t>1003667</t>
        </is>
      </c>
      <c r="F5803" t="inlineStr">
        <is>
          <t>SB-3667 - Manual Testing task</t>
        </is>
      </c>
      <c r="G5803" t="inlineStr">
        <is>
          <t>JIRAID:31928 </t>
        </is>
      </c>
      <c r="H5803" s="3">
        <v>46127.0</v>
      </c>
      <c r="I5803"/>
      <c r="J5803"/>
      <c r="K5803">
        <v>1.0</v>
      </c>
      <c r="L5803" t="inlineStr">
        <is>
          <t>Billable work</t>
        </is>
      </c>
    </row>
    <row r="5804">
      <c r="A5804" t="inlineStr">
        <is>
          <t>Ádám Ancsin</t>
        </is>
      </c>
      <c r="B5804">
        <f>IF(COUNTIF(Team!$A$2:$A$18,A5804)&gt;0,"CPS","")</f>
      </c>
      <c r="C5804" t="inlineStr">
        <is>
          <t>Idomsoft - Legacy költöztetés</t>
        </is>
      </c>
      <c r="D5804" t="inlineStr">
        <is>
          <t>IdomSoft Zrt.</t>
        </is>
      </c>
      <c r="E5804" t="inlineStr">
        <is>
          <t/>
        </is>
      </c>
      <c r="F5804" t="inlineStr">
        <is>
          <t>Development</t>
        </is>
      </c>
      <c r="G5804" t="inlineStr">
        <is>
          <t/>
        </is>
      </c>
      <c r="H5804" s="3">
        <v>46127.0</v>
      </c>
      <c r="I5804"/>
      <c r="J5804"/>
      <c r="K5804">
        <v>7.0</v>
      </c>
      <c r="L5804" t="inlineStr">
        <is>
          <t>Billable work</t>
        </is>
      </c>
    </row>
    <row r="5805">
      <c r="A5805" t="inlineStr">
        <is>
          <t>Lehel-Levente Kovacs</t>
        </is>
      </c>
      <c r="B5805">
        <f>IF(COUNTIF(Team!$A$2:$A$18,A5805)&gt;0,"CPS","")</f>
      </c>
      <c r="C5805" t="inlineStr">
        <is>
          <t>Synlab SDN</t>
        </is>
      </c>
      <c r="D5805" t="inlineStr">
        <is>
          <t>Synlab</t>
        </is>
      </c>
      <c r="E5805" t="inlineStr">
        <is>
          <t>1003057</t>
        </is>
      </c>
      <c r="F5805" t="inlineStr">
        <is>
          <t>SDN-3057 - SDN: Internal penetration testing</t>
        </is>
      </c>
      <c r="G5805" t="inlineStr">
        <is>
          <t>JIRAID:112099 </t>
        </is>
      </c>
      <c r="H5805" s="3">
        <v>46127.0</v>
      </c>
      <c r="I5805"/>
      <c r="J5805"/>
      <c r="K5805">
        <v>0.25</v>
      </c>
      <c r="L5805" t="inlineStr">
        <is>
          <t>Billable work</t>
        </is>
      </c>
    </row>
    <row r="5806">
      <c r="A5806" t="inlineStr">
        <is>
          <t>Gábor Márton</t>
        </is>
      </c>
      <c r="B5806">
        <f>IF(COUNTIF(Team!$A$2:$A$18,A5806)&gt;0,"CPS","")</f>
      </c>
      <c r="C5806" t="inlineStr">
        <is>
          <t>Oracle-MÁV Háztól házig</t>
        </is>
      </c>
      <c r="D5806" t="inlineStr">
        <is>
          <t>Oracle</t>
        </is>
      </c>
      <c r="E5806" t="inlineStr">
        <is>
          <t>200193</t>
        </is>
      </c>
      <c r="F5806" t="inlineStr">
        <is>
          <t>JUE-8183 Login és regisztráció flow tervezés</t>
        </is>
      </c>
      <c r="G5806" t="inlineStr">
        <is>
          <t>discovery</t>
        </is>
      </c>
      <c r="H5806" s="3">
        <v>46127.0</v>
      </c>
      <c r="I5806"/>
      <c r="J5806"/>
      <c r="K5806">
        <v>8.0</v>
      </c>
      <c r="L5806" t="inlineStr">
        <is>
          <t>Billable work</t>
        </is>
      </c>
    </row>
    <row r="5807">
      <c r="A5807" t="inlineStr">
        <is>
          <t>Zoltán Bernátsky</t>
        </is>
      </c>
      <c r="B5807">
        <f>IF(COUNTIF(Team!$A$2:$A$18,A5807)&gt;0,"CPS","")</f>
      </c>
      <c r="C5807" t="inlineStr">
        <is>
          <t>Diligent BOS sunset</t>
        </is>
      </c>
      <c r="D5807" t="inlineStr">
        <is>
          <t>Diligent</t>
        </is>
      </c>
      <c r="E5807" t="inlineStr">
        <is>
          <t>193333</t>
        </is>
      </c>
      <c r="F5807" t="inlineStr">
        <is>
          <t>QA / Testing</t>
        </is>
      </c>
      <c r="G5807" t="inlineStr">
        <is>
          <t/>
        </is>
      </c>
      <c r="H5807" s="3">
        <v>46127.0</v>
      </c>
      <c r="I5807"/>
      <c r="J5807"/>
      <c r="K5807">
        <v>8.0</v>
      </c>
      <c r="L5807" t="inlineStr">
        <is>
          <t>Billable work</t>
        </is>
      </c>
    </row>
    <row r="5808">
      <c r="A5808" t="inlineStr">
        <is>
          <t>Lehel-Levente Kovacs</t>
        </is>
      </c>
      <c r="B5808">
        <f>IF(COUNTIF(Team!$A$2:$A$18,A5808)&gt;0,"CPS","")</f>
      </c>
      <c r="C5808" t="inlineStr">
        <is>
          <t>Synlab SDN</t>
        </is>
      </c>
      <c r="D5808" t="inlineStr">
        <is>
          <t>Synlab</t>
        </is>
      </c>
      <c r="E5808" t="inlineStr">
        <is>
          <t>1003057</t>
        </is>
      </c>
      <c r="F5808" t="inlineStr">
        <is>
          <t>SDN-3057 - SDN: Internal penetration testing</t>
        </is>
      </c>
      <c r="G5808" t="inlineStr">
        <is>
          <t>JIRAID:112097 </t>
        </is>
      </c>
      <c r="H5808" s="3">
        <v>46127.0</v>
      </c>
      <c r="I5808"/>
      <c r="J5808"/>
      <c r="K5808">
        <v>1.75</v>
      </c>
      <c r="L5808" t="inlineStr">
        <is>
          <t>Billable work</t>
        </is>
      </c>
    </row>
    <row r="5809">
      <c r="A5809" t="inlineStr">
        <is>
          <t>Márton-Attila Simó</t>
        </is>
      </c>
      <c r="B5809">
        <f>IF(COUNTIF(Team!$A$2:$A$18,A5809)&gt;0,"CPS","")</f>
      </c>
      <c r="C5809" t="inlineStr">
        <is>
          <t>SAG-IDOM</t>
        </is>
      </c>
      <c r="D5809" t="inlineStr">
        <is>
          <t>Sagemcom Magyarország Kft.</t>
        </is>
      </c>
      <c r="E5809" t="inlineStr">
        <is>
          <t>200087</t>
        </is>
      </c>
      <c r="F5809" t="inlineStr">
        <is>
          <t>DAPS-23271 iOS - pubeaa adatmegosztás - Sikertelen adatkérés</t>
        </is>
      </c>
      <c r="G5809" t="inlineStr">
        <is>
          <t>Fixing issue, testing solution
DSM, Státusz meeting
Open source related knowledge transfer with Dávid
Talking to Alex about tasks</t>
        </is>
      </c>
      <c r="H5809" s="3">
        <v>46127.0</v>
      </c>
      <c r="I5809"/>
      <c r="J5809"/>
      <c r="K5809">
        <v>8.0</v>
      </c>
      <c r="L5809" t="inlineStr">
        <is>
          <t>Billable work</t>
        </is>
      </c>
    </row>
    <row r="5810">
      <c r="A5810" t="inlineStr">
        <is>
          <t>Lehel-Levente Kovacs</t>
        </is>
      </c>
      <c r="B5810">
        <f>IF(COUNTIF(Team!$A$2:$A$18,A5810)&gt;0,"CPS","")</f>
      </c>
      <c r="C5810" t="inlineStr">
        <is>
          <t>Synlab SDN</t>
        </is>
      </c>
      <c r="D5810" t="inlineStr">
        <is>
          <t>Synlab</t>
        </is>
      </c>
      <c r="E5810" t="inlineStr">
        <is>
          <t>1003045</t>
        </is>
      </c>
      <c r="F5810" t="inlineStr">
        <is>
          <t>SDN-3045 - [SDN] Meetings (Planning, DSM, retro, demo, ad-hoc)</t>
        </is>
      </c>
      <c r="G5810" t="inlineStr">
        <is>
          <t>JIRAID:112098 Tech Discussion</t>
        </is>
      </c>
      <c r="H5810" s="3">
        <v>46127.0</v>
      </c>
      <c r="I5810"/>
      <c r="J5810"/>
      <c r="K5810">
        <v>1.25</v>
      </c>
      <c r="L5810" t="inlineStr">
        <is>
          <t>Billable work</t>
        </is>
      </c>
    </row>
    <row r="5811">
      <c r="A5811" t="inlineStr">
        <is>
          <t>Adél Bajzátné Hegedűs</t>
        </is>
      </c>
      <c r="B5811">
        <f>IF(COUNTIF(Team!$A$2:$A$18,A5811)&gt;0,"CPS","")</f>
      </c>
      <c r="C5811" t="inlineStr">
        <is>
          <t>UI modernization 2026 - Dev Team</t>
        </is>
      </c>
      <c r="D5811" t="inlineStr">
        <is>
          <t>Diligent</t>
        </is>
      </c>
      <c r="E5811" t="inlineStr">
        <is>
          <t/>
        </is>
      </c>
      <c r="F5811" t="inlineStr">
        <is>
          <t>QA activity</t>
        </is>
      </c>
      <c r="G5811" t="inlineStr">
        <is>
          <t/>
        </is>
      </c>
      <c r="H5811" s="3">
        <v>46127.0</v>
      </c>
      <c r="I5811"/>
      <c r="J5811"/>
      <c r="K5811">
        <v>7.0</v>
      </c>
      <c r="L5811" t="inlineStr">
        <is>
          <t>Billable work</t>
        </is>
      </c>
    </row>
    <row r="5812">
      <c r="A5812" t="inlineStr">
        <is>
          <t>Zsolt Dobos</t>
        </is>
      </c>
      <c r="B5812">
        <f>IF(COUNTIF(Team!$A$2:$A$18,A5812)&gt;0,"CPS","")</f>
      </c>
      <c r="C5812" t="inlineStr">
        <is>
          <t>Silver 3.0</t>
        </is>
      </c>
      <c r="D5812" t="inlineStr">
        <is>
          <t>Spinwheel</t>
        </is>
      </c>
      <c r="E5812" t="inlineStr">
        <is>
          <t>1000382</t>
        </is>
      </c>
      <c r="F5812" t="inlineStr">
        <is>
          <t>SIL-382 - STT Access Control: Session lifecycle policy (timeout, renewal, idle expiration)</t>
        </is>
      </c>
      <c r="G5812" t="inlineStr">
        <is>
          <t>JIRAID:17383 </t>
        </is>
      </c>
      <c r="H5812" s="3">
        <v>46127.0</v>
      </c>
      <c r="I5812"/>
      <c r="J5812"/>
      <c r="K5812">
        <v>4.0</v>
      </c>
      <c r="L5812" t="inlineStr">
        <is>
          <t>Billable work</t>
        </is>
      </c>
    </row>
    <row r="5813">
      <c r="A5813" t="inlineStr">
        <is>
          <t>Lehel-Levente Kovacs</t>
        </is>
      </c>
      <c r="B5813">
        <f>IF(COUNTIF(Team!$A$2:$A$18,A5813)&gt;0,"CPS","")</f>
      </c>
      <c r="C5813" t="inlineStr">
        <is>
          <t>Synlab SDN</t>
        </is>
      </c>
      <c r="D5813" t="inlineStr">
        <is>
          <t>Synlab</t>
        </is>
      </c>
      <c r="E5813" t="inlineStr">
        <is>
          <t>1002388</t>
        </is>
      </c>
      <c r="F5813" t="inlineStr">
        <is>
          <t>SDN-2388 - SDN: Internal Support, Maintenance, Releases</t>
        </is>
      </c>
      <c r="G5813" t="inlineStr">
        <is>
          <t>JIRAID:112100 </t>
        </is>
      </c>
      <c r="H5813" s="3">
        <v>46127.0</v>
      </c>
      <c r="I5813"/>
      <c r="J5813"/>
      <c r="K5813">
        <v>0.5</v>
      </c>
      <c r="L5813" t="inlineStr">
        <is>
          <t>Billable work</t>
        </is>
      </c>
    </row>
    <row r="5814">
      <c r="A5814" t="inlineStr">
        <is>
          <t>Zoltán-Krisztián Bartalis</t>
        </is>
      </c>
      <c r="B5814">
        <f>IF(COUNTIF(Team!$A$2:$A$18,A5814)&gt;0,"CPS","")</f>
      </c>
      <c r="C5814" t="inlineStr">
        <is>
          <t>SocialBudNewJira</t>
        </is>
      </c>
      <c r="D5814" t="inlineStr">
        <is>
          <t>SocialBud</t>
        </is>
      </c>
      <c r="E5814" t="inlineStr">
        <is>
          <t>1003663</t>
        </is>
      </c>
      <c r="F5814" t="inlineStr">
        <is>
          <t>SB-3663 - Meeting participation, meeting preparations, written communication, process updates</t>
        </is>
      </c>
      <c r="G5814" t="inlineStr">
        <is>
          <t>JIRAID:31900 </t>
        </is>
      </c>
      <c r="H5814" s="3">
        <v>46127.0</v>
      </c>
      <c r="I5814"/>
      <c r="J5814"/>
      <c r="K5814">
        <v>2.0</v>
      </c>
      <c r="L5814" t="inlineStr">
        <is>
          <t>Billable work</t>
        </is>
      </c>
    </row>
    <row r="5815">
      <c r="A5815" t="inlineStr">
        <is>
          <t>Róbert Benyi</t>
        </is>
      </c>
      <c r="B5815">
        <f>IF(COUNTIF(Team!$A$2:$A$18,A5815)&gt;0,"CPS","")</f>
      </c>
      <c r="C5815" t="inlineStr">
        <is>
          <t>Diligent Risk Essentials</t>
        </is>
      </c>
      <c r="D5815" t="inlineStr">
        <is>
          <t>Diligent</t>
        </is>
      </c>
      <c r="E5815" t="inlineStr">
        <is>
          <t>186319</t>
        </is>
      </c>
      <c r="F5815" t="inlineStr">
        <is>
          <t>Development</t>
        </is>
      </c>
      <c r="G5815" t="inlineStr">
        <is>
          <t/>
        </is>
      </c>
      <c r="H5815" s="3">
        <v>46127.0</v>
      </c>
      <c r="I5815"/>
      <c r="J5815"/>
      <c r="K5815">
        <v>8.0</v>
      </c>
      <c r="L5815" t="inlineStr">
        <is>
          <t>Billable work</t>
        </is>
      </c>
    </row>
    <row r="5816">
      <c r="A5816" t="inlineStr">
        <is>
          <t>Attila János Kozma</t>
        </is>
      </c>
      <c r="B5816">
        <f>IF(COUNTIF(Team!$A$2:$A$18,A5816)&gt;0,"CPS","")</f>
      </c>
      <c r="C5816" t="inlineStr">
        <is>
          <t>Sonrisa CTO (Shared)</t>
        </is>
      </c>
      <c r="D5816" t="inlineStr">
        <is>
          <t>Sonrisa</t>
        </is>
      </c>
      <c r="E5816" t="inlineStr">
        <is>
          <t/>
        </is>
      </c>
      <c r="F5816" t="inlineStr">
        <is>
          <t>Junior Trainee Program</t>
        </is>
      </c>
      <c r="G5816" t="inlineStr">
        <is>
          <t>Internal training</t>
        </is>
      </c>
      <c r="H5816" s="3">
        <v>46127.0</v>
      </c>
      <c r="I5816"/>
      <c r="J5816"/>
      <c r="K5816">
        <v>3.0</v>
      </c>
      <c r="L5816" t="inlineStr">
        <is>
          <t>Non-billable work</t>
        </is>
      </c>
    </row>
    <row r="5817">
      <c r="A5817" t="inlineStr">
        <is>
          <t>Lehel-Levente Kovacs</t>
        </is>
      </c>
      <c r="B5817">
        <f>IF(COUNTIF(Team!$A$2:$A$18,A5817)&gt;0,"CPS","")</f>
      </c>
      <c r="C5817" t="inlineStr">
        <is>
          <t>Synlab SDN</t>
        </is>
      </c>
      <c r="D5817" t="inlineStr">
        <is>
          <t>Synlab</t>
        </is>
      </c>
      <c r="E5817" t="inlineStr">
        <is>
          <t>1002388</t>
        </is>
      </c>
      <c r="F5817" t="inlineStr">
        <is>
          <t>SDN-2388 - SDN: Internal Support, Maintenance, Releases</t>
        </is>
      </c>
      <c r="G5817" t="inlineStr">
        <is>
          <t>JIRAID:112101 </t>
        </is>
      </c>
      <c r="H5817" s="3">
        <v>46127.0</v>
      </c>
      <c r="I5817"/>
      <c r="J5817"/>
      <c r="K5817">
        <v>1.0</v>
      </c>
      <c r="L5817" t="inlineStr">
        <is>
          <t>Billable work</t>
        </is>
      </c>
    </row>
    <row r="5818">
      <c r="A5818" t="inlineStr">
        <is>
          <t>László Nagy</t>
        </is>
      </c>
      <c r="B5818">
        <f>IF(COUNTIF(Team!$A$2:$A$18,A5818)&gt;0,"CPS","")</f>
      </c>
      <c r="C5818" t="inlineStr">
        <is>
          <t>SocialBudNewJira</t>
        </is>
      </c>
      <c r="D5818" t="inlineStr">
        <is>
          <t>SocialBud</t>
        </is>
      </c>
      <c r="E5818" t="inlineStr">
        <is>
          <t>1003663</t>
        </is>
      </c>
      <c r="F5818" t="inlineStr">
        <is>
          <t>SB-3663 - Meeting participation, meeting preparations, written communication, process updates</t>
        </is>
      </c>
      <c r="G5818" t="inlineStr">
        <is>
          <t>JIRAID:31914 DSM, info sharing</t>
        </is>
      </c>
      <c r="H5818" s="3">
        <v>46127.0</v>
      </c>
      <c r="I5818"/>
      <c r="J5818"/>
      <c r="K5818">
        <v>1.25</v>
      </c>
      <c r="L5818" t="inlineStr">
        <is>
          <t>Billable work</t>
        </is>
      </c>
    </row>
    <row r="5819">
      <c r="A5819" t="inlineStr">
        <is>
          <t>Nándor Márton</t>
        </is>
      </c>
      <c r="B5819">
        <f>IF(COUNTIF(Team!$A$2:$A$18,A5819)&gt;0,"CPS","")</f>
      </c>
      <c r="C5819" t="inlineStr">
        <is>
          <t>SocialBudNewJira</t>
        </is>
      </c>
      <c r="D5819" t="inlineStr">
        <is>
          <t>SocialBud</t>
        </is>
      </c>
      <c r="E5819" t="inlineStr">
        <is>
          <t>1004633</t>
        </is>
      </c>
      <c r="F5819" t="inlineStr">
        <is>
          <t>SB-4633 - Manage Default Logo for Post Generation in Settings Page</t>
        </is>
      </c>
      <c r="G5819" t="inlineStr">
        <is>
          <t>JIRAID:31718 </t>
        </is>
      </c>
      <c r="H5819" s="3">
        <v>46127.0</v>
      </c>
      <c r="I5819"/>
      <c r="J5819"/>
      <c r="K5819">
        <v>2.0</v>
      </c>
      <c r="L5819" t="inlineStr">
        <is>
          <t>Billable work</t>
        </is>
      </c>
    </row>
    <row r="5820">
      <c r="A5820" t="inlineStr">
        <is>
          <t>Dávid Orosz</t>
        </is>
      </c>
      <c r="B5820">
        <f>IF(COUNTIF(Team!$A$2:$A$18,A5820)&gt;0,"CPS","")</f>
      </c>
      <c r="C5820" t="inlineStr">
        <is>
          <t>SAG-IDOM</t>
        </is>
      </c>
      <c r="D5820" t="inlineStr">
        <is>
          <t>Sagemcom Magyarország Kft.</t>
        </is>
      </c>
      <c r="E5820" t="inlineStr">
        <is>
          <t>200108</t>
        </is>
      </c>
      <c r="F5820" t="inlineStr">
        <is>
          <t>DAPS-23278 iOS - különböző hibák prezentációkor</t>
        </is>
      </c>
      <c r="G5820" t="inlineStr">
        <is>
          <t>Itt Öcsivel is beszéltünk, Öcsi feladatát vittem reviewra, Mécsi Danival is beszéltem, integracios branchet is raktem helyre, stb</t>
        </is>
      </c>
      <c r="H5820" s="3">
        <v>46127.0</v>
      </c>
      <c r="I5820"/>
      <c r="J5820"/>
      <c r="K5820">
        <v>8.0</v>
      </c>
      <c r="L5820" t="inlineStr">
        <is>
          <t>Billable work</t>
        </is>
      </c>
    </row>
    <row r="5821">
      <c r="A5821" t="inlineStr">
        <is>
          <t>Nándor Márton</t>
        </is>
      </c>
      <c r="B5821">
        <f>IF(COUNTIF(Team!$A$2:$A$18,A5821)&gt;0,"CPS","")</f>
      </c>
      <c r="C5821" t="inlineStr">
        <is>
          <t>SocialBudNewJira</t>
        </is>
      </c>
      <c r="D5821" t="inlineStr">
        <is>
          <t>SocialBud</t>
        </is>
      </c>
      <c r="E5821" t="inlineStr">
        <is>
          <t>1004628</t>
        </is>
      </c>
      <c r="F5821" t="inlineStr">
        <is>
          <t>SB-4628 - Adjust Logo Display in Gallery to Preserve Full Visibility</t>
        </is>
      </c>
      <c r="G5821" t="inlineStr">
        <is>
          <t>JIRAID:31717 </t>
        </is>
      </c>
      <c r="H5821" s="3">
        <v>46127.0</v>
      </c>
      <c r="I5821"/>
      <c r="J5821"/>
      <c r="K5821">
        <v>1.5</v>
      </c>
      <c r="L5821" t="inlineStr">
        <is>
          <t>Billable work</t>
        </is>
      </c>
    </row>
    <row r="5822">
      <c r="A5822" t="inlineStr">
        <is>
          <t>Viktor Kis Jovák</t>
        </is>
      </c>
      <c r="B5822">
        <f>IF(COUNTIF(Team!$A$2:$A$18,A5822)&gt;0,"CPS","")</f>
      </c>
      <c r="C5822" t="inlineStr">
        <is>
          <t>Global Blue - Layout Invoicing</t>
        </is>
      </c>
      <c r="D5822" t="inlineStr">
        <is>
          <t>Global Blue</t>
        </is>
      </c>
      <c r="E5822" t="inlineStr">
        <is>
          <t>4</t>
        </is>
      </c>
      <c r="F5822" t="inlineStr">
        <is>
          <t>General development</t>
        </is>
      </c>
      <c r="G5822" t="inlineStr">
        <is>
          <t>MCSB - Switzerland</t>
        </is>
      </c>
      <c r="H5822" s="3">
        <v>46127.0</v>
      </c>
      <c r="I5822"/>
      <c r="J5822"/>
      <c r="K5822">
        <v>1.5</v>
      </c>
      <c r="L5822" t="inlineStr">
        <is>
          <t>Billable work</t>
        </is>
      </c>
    </row>
    <row r="5823">
      <c r="A5823" t="inlineStr">
        <is>
          <t>Brkic Dejan</t>
        </is>
      </c>
      <c r="B5823">
        <f>IF(COUNTIF(Team!$A$2:$A$18,A5823)&gt;0,"CPS","")</f>
      </c>
      <c r="C5823" t="inlineStr">
        <is>
          <t>Direct Travel Reporting Tool</t>
        </is>
      </c>
      <c r="D5823" t="inlineStr">
        <is>
          <t>Direct Travel</t>
        </is>
      </c>
      <c r="E5823" t="inlineStr">
        <is>
          <t/>
        </is>
      </c>
      <c r="F5823" t="inlineStr">
        <is>
          <t>BE Dev</t>
        </is>
      </c>
      <c r="G5823" t="inlineStr">
        <is>
          <t>Jira Tasks
Team coordination and support</t>
        </is>
      </c>
      <c r="H5823" s="3">
        <v>46127.0</v>
      </c>
      <c r="I5823"/>
      <c r="J5823"/>
      <c r="K5823">
        <v>7.0</v>
      </c>
      <c r="L5823" t="inlineStr">
        <is>
          <t>Billable work</t>
        </is>
      </c>
    </row>
    <row r="5824">
      <c r="A5824" t="inlineStr">
        <is>
          <t>István Borosán</t>
        </is>
      </c>
      <c r="B5824">
        <f>IF(COUNTIF(Team!$A$2:$A$18,A5824)&gt;0,"CPS","")</f>
      </c>
      <c r="C5824" t="inlineStr">
        <is>
          <t>AI Competency - Research</t>
        </is>
      </c>
      <c r="D5824" t="inlineStr">
        <is>
          <t>Sonrisa</t>
        </is>
      </c>
      <c r="E5824" t="inlineStr">
        <is>
          <t>199913</t>
        </is>
      </c>
      <c r="F5824" t="inlineStr">
        <is>
          <t>[BE] Extracting LLM providers and models configuration from env file to a json configuration file</t>
        </is>
      </c>
      <c r="G5824" t="inlineStr">
        <is>
          <t>Review</t>
        </is>
      </c>
      <c r="H5824" s="3">
        <v>46127.0</v>
      </c>
      <c r="I5824"/>
      <c r="J5824"/>
      <c r="K5824">
        <v>0.25</v>
      </c>
      <c r="L5824" t="inlineStr">
        <is>
          <t>Non-billable work</t>
        </is>
      </c>
    </row>
    <row r="5825">
      <c r="A5825" t="inlineStr">
        <is>
          <t>Zsolt Dobos</t>
        </is>
      </c>
      <c r="B5825">
        <f>IF(COUNTIF(Team!$A$2:$A$18,A5825)&gt;0,"CPS","")</f>
      </c>
      <c r="C5825" t="inlineStr">
        <is>
          <t>Silver 3.0</t>
        </is>
      </c>
      <c r="D5825" t="inlineStr">
        <is>
          <t>Spinwheel</t>
        </is>
      </c>
      <c r="E5825" t="inlineStr">
        <is>
          <t>1000388</t>
        </is>
      </c>
      <c r="F5825" t="inlineStr">
        <is>
          <t>SIL-388 - STT Access Control: Audit event schema and storage model</t>
        </is>
      </c>
      <c r="G5825" t="inlineStr">
        <is>
          <t>JIRAID:17453 </t>
        </is>
      </c>
      <c r="H5825" s="3">
        <v>46127.0</v>
      </c>
      <c r="I5825"/>
      <c r="J5825"/>
      <c r="K5825">
        <v>2.75</v>
      </c>
      <c r="L5825" t="inlineStr">
        <is>
          <t>Billable work</t>
        </is>
      </c>
    </row>
    <row r="5826">
      <c r="A5826" t="inlineStr">
        <is>
          <t>Péter Gergő Baráth</t>
        </is>
      </c>
      <c r="B5826">
        <f>IF(COUNTIF(Team!$A$2:$A$18,A5826)&gt;0,"CPS","")</f>
      </c>
      <c r="C5826" t="inlineStr">
        <is>
          <t>Global Blue - Rex - Japan 2026</t>
        </is>
      </c>
      <c r="D5826" t="inlineStr">
        <is>
          <t>Global Blue</t>
        </is>
      </c>
      <c r="E5826" t="inlineStr">
        <is>
          <t/>
        </is>
      </c>
      <c r="F5826" t="inlineStr">
        <is>
          <t>UDD</t>
        </is>
      </c>
      <c r="G5826" t="inlineStr">
        <is>
          <t/>
        </is>
      </c>
      <c r="H5826" s="3">
        <v>46127.0</v>
      </c>
      <c r="I5826"/>
      <c r="J5826"/>
      <c r="K5826">
        <v>8.0</v>
      </c>
      <c r="L5826" t="inlineStr">
        <is>
          <t>Billable work</t>
        </is>
      </c>
    </row>
    <row r="5827">
      <c r="A5827" t="inlineStr">
        <is>
          <t>Zsolt Dobos</t>
        </is>
      </c>
      <c r="B5827">
        <f>IF(COUNTIF(Team!$A$2:$A$18,A5827)&gt;0,"CPS","")</f>
      </c>
      <c r="C5827" t="inlineStr">
        <is>
          <t>Silver 3.0</t>
        </is>
      </c>
      <c r="D5827" t="inlineStr">
        <is>
          <t>Spinwheel</t>
        </is>
      </c>
      <c r="E5827" t="inlineStr">
        <is>
          <t>1000330</t>
        </is>
      </c>
      <c r="F5827" t="inlineStr">
        <is>
          <t>SIL-330 - Internal Meeting</t>
        </is>
      </c>
      <c r="G5827" t="inlineStr">
        <is>
          <t>JIRAID:17452 </t>
        </is>
      </c>
      <c r="H5827" s="3">
        <v>46127.0</v>
      </c>
      <c r="I5827"/>
      <c r="J5827"/>
      <c r="K5827">
        <v>0.5</v>
      </c>
      <c r="L5827" t="inlineStr">
        <is>
          <t>Billable work</t>
        </is>
      </c>
    </row>
    <row r="5828">
      <c r="A5828" t="inlineStr">
        <is>
          <t>Márk Szanyi</t>
        </is>
      </c>
      <c r="B5828">
        <f>IF(COUNTIF(Team!$A$2:$A$18,A5828)&gt;0,"CPS","")</f>
      </c>
      <c r="C5828" t="inlineStr">
        <is>
          <t>Sonrisa CTO (Shared)</t>
        </is>
      </c>
      <c r="D5828" t="inlineStr">
        <is>
          <t>Sonrisa</t>
        </is>
      </c>
      <c r="E5828" t="inlineStr">
        <is>
          <t/>
        </is>
      </c>
      <c r="F5828" t="inlineStr">
        <is>
          <t>Junior Trainee Program</t>
        </is>
      </c>
      <c r="G5828" t="inlineStr">
        <is>
          <t>Diligent project</t>
        </is>
      </c>
      <c r="H5828" s="3">
        <v>46127.0</v>
      </c>
      <c r="I5828"/>
      <c r="J5828"/>
      <c r="K5828">
        <v>5.0</v>
      </c>
      <c r="L5828" t="inlineStr">
        <is>
          <t>Non-billable work</t>
        </is>
      </c>
    </row>
    <row r="5829">
      <c r="A5829" t="inlineStr">
        <is>
          <t>István Borosán</t>
        </is>
      </c>
      <c r="B5829">
        <f>IF(COUNTIF(Team!$A$2:$A$18,A5829)&gt;0,"CPS","")</f>
      </c>
      <c r="C5829" t="inlineStr">
        <is>
          <t>AI - NKFIH</t>
        </is>
      </c>
      <c r="D5829" t="inlineStr">
        <is>
          <t>NKFIH</t>
        </is>
      </c>
      <c r="E5829" t="inlineStr">
        <is>
          <t>200009</t>
        </is>
      </c>
      <c r="F5829" t="inlineStr">
        <is>
          <t>Add Agentic Mode for Template Execution</t>
        </is>
      </c>
      <c r="G5829" t="inlineStr">
        <is>
          <t/>
        </is>
      </c>
      <c r="H5829" s="3">
        <v>46127.0</v>
      </c>
      <c r="I5829"/>
      <c r="J5829"/>
      <c r="K5829">
        <v>0.5</v>
      </c>
      <c r="L5829" t="inlineStr">
        <is>
          <t>Billable work</t>
        </is>
      </c>
    </row>
    <row r="5830">
      <c r="A5830" t="inlineStr">
        <is>
          <t>Áron Szekeres</t>
        </is>
      </c>
      <c r="B5830">
        <f>IF(COUNTIF(Team!$A$2:$A$18,A5830)&gt;0,"CPS","")</f>
      </c>
      <c r="C5830" t="inlineStr">
        <is>
          <t>SAG-IDOM</t>
        </is>
      </c>
      <c r="D5830" t="inlineStr">
        <is>
          <t>Sagemcom Magyarország Kft.</t>
        </is>
      </c>
      <c r="E5830" t="inlineStr">
        <is>
          <t>199797</t>
        </is>
      </c>
      <c r="F5830" t="inlineStr">
        <is>
          <t>DAPS-5747 mso_mdoc formátum implementálása</t>
        </is>
      </c>
      <c r="G5830" t="inlineStr">
        <is>
          <t/>
        </is>
      </c>
      <c r="H5830" s="3">
        <v>46127.0</v>
      </c>
      <c r="I5830"/>
      <c r="J5830"/>
      <c r="K5830">
        <v>8.0</v>
      </c>
      <c r="L5830" t="inlineStr">
        <is>
          <t>Billable work</t>
        </is>
      </c>
    </row>
    <row r="5831">
      <c r="A5831" t="inlineStr">
        <is>
          <t>István Borosán</t>
        </is>
      </c>
      <c r="B5831">
        <f>IF(COUNTIF(Team!$A$2:$A$18,A5831)&gt;0,"CPS","")</f>
      </c>
      <c r="C5831" t="inlineStr">
        <is>
          <t>AI - NKFIH</t>
        </is>
      </c>
      <c r="D5831" t="inlineStr">
        <is>
          <t>NKFIH</t>
        </is>
      </c>
      <c r="E5831" t="inlineStr">
        <is>
          <t>199964</t>
        </is>
      </c>
      <c r="F5831" t="inlineStr">
        <is>
          <t>Preparing a KV environment for NKFIH</t>
        </is>
      </c>
      <c r="G5831" t="inlineStr">
        <is>
          <t>Preparing the environment, investigating and fixing connection timeout issue</t>
        </is>
      </c>
      <c r="H5831" s="3">
        <v>46127.0</v>
      </c>
      <c r="I5831"/>
      <c r="J5831"/>
      <c r="K5831">
        <v>5.5</v>
      </c>
      <c r="L5831" t="inlineStr">
        <is>
          <t>Billable work</t>
        </is>
      </c>
    </row>
    <row r="5832">
      <c r="A5832" t="inlineStr">
        <is>
          <t>Marcell Kovács</t>
        </is>
      </c>
      <c r="B5832">
        <f>IF(COUNTIF(Team!$A$2:$A$18,A5832)&gt;0,"CPS","")</f>
      </c>
      <c r="C5832" t="inlineStr">
        <is>
          <t>Other</t>
        </is>
      </c>
      <c r="D5832" t="inlineStr">
        <is>
          <t>Sonrisa</t>
        </is>
      </c>
      <c r="E5832" t="inlineStr">
        <is>
          <t/>
        </is>
      </c>
      <c r="F5832" t="inlineStr">
        <is>
          <t>Sick leave</t>
        </is>
      </c>
      <c r="G5832" t="inlineStr">
        <is>
          <t/>
        </is>
      </c>
      <c r="H5832" s="3">
        <v>46127.0</v>
      </c>
      <c r="I5832"/>
      <c r="J5832"/>
      <c r="K5832">
        <v>8.0</v>
      </c>
      <c r="L5832" t="inlineStr">
        <is>
          <t>Non-work activity</t>
        </is>
      </c>
    </row>
    <row r="5833">
      <c r="A5833" t="inlineStr">
        <is>
          <t>Ervin Nagy</t>
        </is>
      </c>
      <c r="B5833">
        <f>IF(COUNTIF(Team!$A$2:$A$18,A5833)&gt;0,"CPS","")</f>
      </c>
      <c r="C5833" t="inlineStr">
        <is>
          <t>Oracle-MÁV Háztól házig</t>
        </is>
      </c>
      <c r="D5833" t="inlineStr">
        <is>
          <t>Oracle</t>
        </is>
      </c>
      <c r="E5833" t="inlineStr">
        <is>
          <t>200103</t>
        </is>
      </c>
      <c r="F5833" t="inlineStr">
        <is>
          <t>JF-13172 Térképen megjelenített komponensek e2e tesztelése</t>
        </is>
      </c>
      <c r="G5833" t="inlineStr">
        <is>
          <t/>
        </is>
      </c>
      <c r="H5833" s="3">
        <v>46127.0</v>
      </c>
      <c r="I5833"/>
      <c r="J5833"/>
      <c r="K5833">
        <v>4.0</v>
      </c>
      <c r="L5833" t="inlineStr">
        <is>
          <t>Billable work</t>
        </is>
      </c>
    </row>
    <row r="5834">
      <c r="A5834" t="inlineStr">
        <is>
          <t>Ervin Nagy</t>
        </is>
      </c>
      <c r="B5834">
        <f>IF(COUNTIF(Team!$A$2:$A$18,A5834)&gt;0,"CPS","")</f>
      </c>
      <c r="C5834" t="inlineStr">
        <is>
          <t>Oracle-MÁV Háztól házig</t>
        </is>
      </c>
      <c r="D5834" t="inlineStr">
        <is>
          <t>Oracle</t>
        </is>
      </c>
      <c r="E5834" t="inlineStr">
        <is>
          <t>189073</t>
        </is>
      </c>
      <c r="F5834" t="inlineStr">
        <is>
          <t>JF-11404	TL általános - egyeztetések/doksi írás</t>
        </is>
      </c>
      <c r="G5834" t="inlineStr">
        <is>
          <t/>
        </is>
      </c>
      <c r="H5834" s="3">
        <v>46127.0</v>
      </c>
      <c r="I5834"/>
      <c r="J5834"/>
      <c r="K5834">
        <v>1.0</v>
      </c>
      <c r="L5834" t="inlineStr">
        <is>
          <t>Billable work</t>
        </is>
      </c>
    </row>
    <row r="5835">
      <c r="A5835" t="inlineStr">
        <is>
          <t>Ervin Nagy</t>
        </is>
      </c>
      <c r="B5835">
        <f>IF(COUNTIF(Team!$A$2:$A$18,A5835)&gt;0,"CPS","")</f>
      </c>
      <c r="C5835" t="inlineStr">
        <is>
          <t>Oracle-MÁV Háztól házig</t>
        </is>
      </c>
      <c r="D5835" t="inlineStr">
        <is>
          <t>Oracle</t>
        </is>
      </c>
      <c r="E5835" t="inlineStr">
        <is>
          <t>197793</t>
        </is>
      </c>
      <c r="F5835" t="inlineStr">
        <is>
          <t>JF-12762 Stop Query numberOfDeparture használata esetén gap-ek jelenne meg járat lista popupban</t>
        </is>
      </c>
      <c r="G5835" t="inlineStr">
        <is>
          <t/>
        </is>
      </c>
      <c r="H5835" s="3">
        <v>46127.0</v>
      </c>
      <c r="I5835"/>
      <c r="J5835"/>
      <c r="K5835">
        <v>1.0</v>
      </c>
      <c r="L5835" t="inlineStr">
        <is>
          <t>Billable work</t>
        </is>
      </c>
    </row>
    <row r="5836">
      <c r="A5836" t="inlineStr">
        <is>
          <t>Pál Wagner</t>
        </is>
      </c>
      <c r="B5836">
        <f>IF(COUNTIF(Team!$A$2:$A$18,A5836)&gt;0,"CPS","")</f>
      </c>
      <c r="C5836" t="inlineStr">
        <is>
          <t>KV development</t>
        </is>
      </c>
      <c r="D5836" t="inlineStr">
        <is>
          <t>Sonrisa</t>
        </is>
      </c>
      <c r="E5836" t="inlineStr">
        <is>
          <t>200077</t>
        </is>
      </c>
      <c r="F5836" t="inlineStr">
        <is>
          <t>Operational Documentation</t>
        </is>
      </c>
      <c r="G5836" t="inlineStr">
        <is>
          <t/>
        </is>
      </c>
      <c r="H5836" s="3">
        <v>46127.0</v>
      </c>
      <c r="I5836"/>
      <c r="J5836"/>
      <c r="K5836">
        <v>3.0</v>
      </c>
      <c r="L5836" t="inlineStr">
        <is>
          <t>Non-billable work</t>
        </is>
      </c>
    </row>
    <row r="5837">
      <c r="A5837" t="inlineStr">
        <is>
          <t>Davor Loncarevic</t>
        </is>
      </c>
      <c r="B5837">
        <f>IF(COUNTIF(Team!$A$2:$A$18,A5837)&gt;0,"CPS","")</f>
      </c>
      <c r="C5837" t="inlineStr">
        <is>
          <t>Entities 2026 - Starcraft</t>
        </is>
      </c>
      <c r="D5837" t="inlineStr">
        <is>
          <t>Diligent</t>
        </is>
      </c>
      <c r="E5837" t="inlineStr">
        <is>
          <t/>
        </is>
      </c>
      <c r="F5837" t="inlineStr">
        <is>
          <t>Development activity</t>
        </is>
      </c>
      <c r="G5837" t="inlineStr">
        <is>
          <t>DSM
Ent Triad UI
Entities - Program Weekly (short)
New Architecture Talk with Adam</t>
        </is>
      </c>
      <c r="H5837" s="3">
        <v>46127.0</v>
      </c>
      <c r="I5837"/>
      <c r="J5837"/>
      <c r="K5837">
        <v>8.0</v>
      </c>
      <c r="L5837" t="inlineStr">
        <is>
          <t>Billable work</t>
        </is>
      </c>
    </row>
    <row r="5838">
      <c r="A5838" t="inlineStr">
        <is>
          <t>Krisztina Dr. Tóth</t>
        </is>
      </c>
      <c r="B5838">
        <f>IF(COUNTIF(Team!$A$2:$A$18,A5838)&gt;0,"CPS","")</f>
      </c>
      <c r="C5838" t="inlineStr">
        <is>
          <t>Consultancy - Observer Service Remap</t>
        </is>
      </c>
      <c r="D5838" t="inlineStr">
        <is>
          <t>OBSERVER</t>
        </is>
      </c>
      <c r="E5838" t="inlineStr">
        <is>
          <t/>
        </is>
      </c>
      <c r="F5838" t="inlineStr">
        <is>
          <t>Project Management</t>
        </is>
      </c>
      <c r="G5838" t="inlineStr">
        <is>
          <t/>
        </is>
      </c>
      <c r="H5838" s="3">
        <v>46127.0</v>
      </c>
      <c r="I5838"/>
      <c r="J5838"/>
      <c r="K5838">
        <v>4.0</v>
      </c>
      <c r="L5838" t="inlineStr">
        <is>
          <t>Billable work</t>
        </is>
      </c>
    </row>
    <row r="5839">
      <c r="A5839" t="inlineStr">
        <is>
          <t>Zoltán-Krisztián Bartalis</t>
        </is>
      </c>
      <c r="B5839">
        <f>IF(COUNTIF(Team!$A$2:$A$18,A5839)&gt;0,"CPS","")</f>
      </c>
      <c r="C5839" t="inlineStr">
        <is>
          <t>SocialBudNewJira</t>
        </is>
      </c>
      <c r="D5839" t="inlineStr">
        <is>
          <t>SocialBud</t>
        </is>
      </c>
      <c r="E5839" t="inlineStr">
        <is>
          <t>1003662</t>
        </is>
      </c>
      <c r="F5839" t="inlineStr">
        <is>
          <t>SB-3662 - Product management - TL related tasks</t>
        </is>
      </c>
      <c r="G5839" t="inlineStr">
        <is>
          <t>JIRAID:31901 </t>
        </is>
      </c>
      <c r="H5839" s="3">
        <v>46127.0</v>
      </c>
      <c r="I5839"/>
      <c r="J5839"/>
      <c r="K5839">
        <v>2.0</v>
      </c>
      <c r="L5839" t="inlineStr">
        <is>
          <t>Billable work</t>
        </is>
      </c>
    </row>
    <row r="5840">
      <c r="A5840" t="inlineStr">
        <is>
          <t>Zsolt Tornai</t>
        </is>
      </c>
      <c r="B5840">
        <f>IF(COUNTIF(Team!$A$2:$A$18,A5840)&gt;0,"CPS","")</f>
      </c>
      <c r="C5840" t="inlineStr">
        <is>
          <t>Cloud Platform Services</t>
        </is>
      </c>
      <c r="D5840" t="inlineStr">
        <is>
          <t>Sonrisa</t>
        </is>
      </c>
      <c r="E5840" t="inlineStr">
        <is>
          <t>186698</t>
        </is>
      </c>
      <c r="F5840" t="inlineStr">
        <is>
          <t>greeHill</t>
        </is>
      </c>
      <c r="G5840" t="inlineStr">
        <is>
          <t>Create Locally runnable Airflow 3</t>
        </is>
      </c>
      <c r="H5840" s="3">
        <v>46127.0</v>
      </c>
      <c r="I5840"/>
      <c r="J5840"/>
      <c r="K5840">
        <v>8.0</v>
      </c>
      <c r="L5840" t="inlineStr">
        <is>
          <t>Billable work</t>
        </is>
      </c>
    </row>
    <row r="5841">
      <c r="A5841" t="inlineStr">
        <is>
          <t>Zoltán Bán</t>
        </is>
      </c>
      <c r="B5841">
        <f>IF(COUNTIF(Team!$A$2:$A$18,A5841)&gt;0,"CPS","")</f>
      </c>
      <c r="C5841" t="inlineStr">
        <is>
          <t>Sonrisa SysAdmin JIRA</t>
        </is>
      </c>
      <c r="D5841" t="inlineStr">
        <is>
          <t>Sonrisa</t>
        </is>
      </c>
      <c r="E5841" t="inlineStr">
        <is>
          <t/>
        </is>
      </c>
      <c r="F5841" t="inlineStr">
        <is>
          <t>SSC - SaaS management</t>
        </is>
      </c>
      <c r="G5841" t="inlineStr">
        <is>
          <t>SYS-12118, Anthropic számla továbbítás.</t>
        </is>
      </c>
      <c r="H5841" s="3">
        <v>46127.0</v>
      </c>
      <c r="I5841"/>
      <c r="J5841"/>
      <c r="K5841">
        <v>0.25</v>
      </c>
      <c r="L5841" t="inlineStr">
        <is>
          <t>Billable work</t>
        </is>
      </c>
    </row>
    <row r="5842">
      <c r="A5842" t="inlineStr">
        <is>
          <t>Botond Bertalan</t>
        </is>
      </c>
      <c r="B5842">
        <f>IF(COUNTIF(Team!$A$2:$A$18,A5842)&gt;0,"CPS","")</f>
      </c>
      <c r="C5842" t="inlineStr">
        <is>
          <t>Diligent Risk Essentials</t>
        </is>
      </c>
      <c r="D5842" t="inlineStr">
        <is>
          <t>Diligent</t>
        </is>
      </c>
      <c r="E5842" t="inlineStr">
        <is>
          <t>186319</t>
        </is>
      </c>
      <c r="F5842" t="inlineStr">
        <is>
          <t>Development</t>
        </is>
      </c>
      <c r="G5842" t="inlineStr">
        <is>
          <t/>
        </is>
      </c>
      <c r="H5842" s="3">
        <v>46127.0</v>
      </c>
      <c r="I5842"/>
      <c r="J5842"/>
      <c r="K5842">
        <v>8.0</v>
      </c>
      <c r="L5842" t="inlineStr">
        <is>
          <t>Billable work</t>
        </is>
      </c>
    </row>
    <row r="5843">
      <c r="A5843" t="inlineStr">
        <is>
          <t>Krisztina Dr. Tóth</t>
        </is>
      </c>
      <c r="B5843">
        <f>IF(COUNTIF(Team!$A$2:$A$18,A5843)&gt;0,"CPS","")</f>
      </c>
      <c r="C5843" t="inlineStr">
        <is>
          <t>Lufthansa-Continuity</t>
        </is>
      </c>
      <c r="D5843" t="inlineStr">
        <is>
          <t>Lufthansa</t>
        </is>
      </c>
      <c r="E5843" t="inlineStr">
        <is>
          <t>198066</t>
        </is>
      </c>
      <c r="F5843" t="inlineStr">
        <is>
          <t>Ügyfeles meeting - DCS_HTML és meeting felkészülés</t>
        </is>
      </c>
      <c r="G5843" t="inlineStr">
        <is>
          <t/>
        </is>
      </c>
      <c r="H5843" s="3">
        <v>46127.0</v>
      </c>
      <c r="I5843"/>
      <c r="J5843"/>
      <c r="K5843">
        <v>0.5</v>
      </c>
      <c r="L5843" t="inlineStr">
        <is>
          <t>Billable work</t>
        </is>
      </c>
    </row>
    <row r="5844">
      <c r="A5844" t="inlineStr">
        <is>
          <t>Balázs Palkó</t>
        </is>
      </c>
      <c r="B5844">
        <f>IF(COUNTIF(Team!$A$2:$A$18,A5844)&gt;0,"CPS","")</f>
      </c>
      <c r="C5844" t="inlineStr">
        <is>
          <t>Entities 2026 - Halo</t>
        </is>
      </c>
      <c r="D5844" t="inlineStr">
        <is>
          <t>Diligent</t>
        </is>
      </c>
      <c r="E5844" t="inlineStr">
        <is>
          <t/>
        </is>
      </c>
      <c r="F5844" t="inlineStr">
        <is>
          <t>Meeting</t>
        </is>
      </c>
      <c r="G5844" t="inlineStr">
        <is>
          <t/>
        </is>
      </c>
      <c r="H5844" s="3">
        <v>46127.0</v>
      </c>
      <c r="I5844"/>
      <c r="J5844"/>
      <c r="K5844">
        <v>8.0</v>
      </c>
      <c r="L5844" t="inlineStr">
        <is>
          <t>Billable work</t>
        </is>
      </c>
    </row>
    <row r="5845">
      <c r="A5845" t="inlineStr">
        <is>
          <t>Krisztina Dr. Tóth</t>
        </is>
      </c>
      <c r="B5845">
        <f>IF(COUNTIF(Team!$A$2:$A$18,A5845)&gt;0,"CPS","")</f>
      </c>
      <c r="C5845" t="inlineStr">
        <is>
          <t>K11 Production</t>
        </is>
      </c>
      <c r="D5845" t="inlineStr">
        <is>
          <t>Magyar Államkincstár</t>
        </is>
      </c>
      <c r="E5845" t="inlineStr">
        <is>
          <t>196444</t>
        </is>
      </c>
      <c r="F5845" t="inlineStr">
        <is>
          <t>Project Management</t>
        </is>
      </c>
      <c r="G5845" t="inlineStr">
        <is>
          <t>AI stats</t>
        </is>
      </c>
      <c r="H5845" s="3">
        <v>46127.0</v>
      </c>
      <c r="I5845"/>
      <c r="J5845"/>
      <c r="K5845">
        <v>0.5</v>
      </c>
      <c r="L5845" t="inlineStr">
        <is>
          <t>Billable work</t>
        </is>
      </c>
    </row>
    <row r="5846">
      <c r="A5846" t="inlineStr">
        <is>
          <t>Pál Wagner</t>
        </is>
      </c>
      <c r="B5846">
        <f>IF(COUNTIF(Team!$A$2:$A$18,A5846)&gt;0,"CPS","")</f>
      </c>
      <c r="C5846" t="inlineStr">
        <is>
          <t>KV development</t>
        </is>
      </c>
      <c r="D5846" t="inlineStr">
        <is>
          <t>Sonrisa</t>
        </is>
      </c>
      <c r="E5846" t="inlineStr">
        <is>
          <t>200113</t>
        </is>
      </c>
      <c r="F5846" t="inlineStr">
        <is>
          <t>DB Connection Pool Monitoring</t>
        </is>
      </c>
      <c r="G5846" t="inlineStr">
        <is>
          <t/>
        </is>
      </c>
      <c r="H5846" s="3">
        <v>46127.0</v>
      </c>
      <c r="I5846"/>
      <c r="J5846"/>
      <c r="K5846">
        <v>5.0</v>
      </c>
      <c r="L5846" t="inlineStr">
        <is>
          <t>Non-billable work</t>
        </is>
      </c>
    </row>
    <row r="5847">
      <c r="A5847" t="inlineStr">
        <is>
          <t>Balázs Papp</t>
        </is>
      </c>
      <c r="B5847">
        <f>IF(COUNTIF(Team!$A$2:$A$18,A5847)&gt;0,"CPS","")</f>
      </c>
      <c r="C5847" t="inlineStr">
        <is>
          <t>Silver 3.0</t>
        </is>
      </c>
      <c r="D5847" t="inlineStr">
        <is>
          <t>Spinwheel</t>
        </is>
      </c>
      <c r="E5847" t="inlineStr">
        <is>
          <t>1000324</t>
        </is>
      </c>
      <c r="F5847" t="inlineStr">
        <is>
          <t>SIL-324 - STT: Project Setup and Configuration</t>
        </is>
      </c>
      <c r="G5847" t="inlineStr">
        <is>
          <t>JIRAID:18117 </t>
        </is>
      </c>
      <c r="H5847" s="3">
        <v>46127.0</v>
      </c>
      <c r="I5847"/>
      <c r="J5847"/>
      <c r="K5847">
        <v>1.0</v>
      </c>
      <c r="L5847" t="inlineStr">
        <is>
          <t>Billable work</t>
        </is>
      </c>
    </row>
    <row r="5848">
      <c r="A5848" t="inlineStr">
        <is>
          <t>Eszter Zsolnai</t>
        </is>
      </c>
      <c r="B5848">
        <f>IF(COUNTIF(Team!$A$2:$A$18,A5848)&gt;0,"CPS","")</f>
      </c>
      <c r="C5848" t="inlineStr">
        <is>
          <t>Sonrisa CTO</t>
        </is>
      </c>
      <c r="D5848" t="inlineStr">
        <is>
          <t>Sonrisa</t>
        </is>
      </c>
      <c r="E5848" t="inlineStr">
        <is>
          <t/>
        </is>
      </c>
      <c r="F5848" t="inlineStr">
        <is>
          <t>Guilds organization activities</t>
        </is>
      </c>
      <c r="G5848" t="inlineStr">
        <is>
          <t/>
        </is>
      </c>
      <c r="H5848" s="3">
        <v>46127.0</v>
      </c>
      <c r="I5848"/>
      <c r="J5848"/>
      <c r="K5848">
        <v>1.0</v>
      </c>
      <c r="L5848" t="inlineStr">
        <is>
          <t>Non-billable work</t>
        </is>
      </c>
    </row>
    <row r="5849">
      <c r="A5849" t="inlineStr">
        <is>
          <t>Zsanett Erdudac</t>
        </is>
      </c>
      <c r="B5849">
        <f>IF(COUNTIF(Team!$A$2:$A$18,A5849)&gt;0,"CPS","")</f>
      </c>
      <c r="C5849" t="inlineStr">
        <is>
          <t>Sonrisa TA</t>
        </is>
      </c>
      <c r="D5849" t="inlineStr">
        <is>
          <t>Sonrisa</t>
        </is>
      </c>
      <c r="E5849" t="inlineStr">
        <is>
          <t/>
        </is>
      </c>
      <c r="F5849" t="inlineStr">
        <is>
          <t>Functional: TA meeting</t>
        </is>
      </c>
      <c r="G5849" t="inlineStr">
        <is>
          <t>Flórával</t>
        </is>
      </c>
      <c r="H5849" s="3">
        <v>46127.0</v>
      </c>
      <c r="I5849"/>
      <c r="J5849"/>
      <c r="K5849">
        <v>0.5</v>
      </c>
      <c r="L5849" t="inlineStr">
        <is>
          <t>Non-billable work</t>
        </is>
      </c>
    </row>
    <row r="5850">
      <c r="A5850" t="inlineStr">
        <is>
          <t>Attila Szász</t>
        </is>
      </c>
      <c r="B5850">
        <f>IF(COUNTIF(Team!$A$2:$A$18,A5850)&gt;0,"CPS","")</f>
      </c>
      <c r="C5850" t="inlineStr">
        <is>
          <t>PH - Consultant Corner</t>
        </is>
      </c>
      <c r="D5850" t="inlineStr">
        <is>
          <t>Princess House</t>
        </is>
      </c>
      <c r="E5850" t="inlineStr">
        <is>
          <t>2010597</t>
        </is>
      </c>
      <c r="F5850" t="inlineStr">
        <is>
          <t>PHS-10597 - Ramp-up</t>
        </is>
      </c>
      <c r="G5850" t="inlineStr">
        <is>
          <t/>
        </is>
      </c>
      <c r="H5850" s="3">
        <v>46127.0</v>
      </c>
      <c r="I5850"/>
      <c r="J5850"/>
      <c r="K5850">
        <v>4.75</v>
      </c>
      <c r="L5850" t="inlineStr">
        <is>
          <t>Billable work</t>
        </is>
      </c>
    </row>
    <row r="5851">
      <c r="A5851" t="inlineStr">
        <is>
          <t>Eszter Zsolnai</t>
        </is>
      </c>
      <c r="B5851">
        <f>IF(COUNTIF(Team!$A$2:$A$18,A5851)&gt;0,"CPS","")</f>
      </c>
      <c r="C5851" t="inlineStr">
        <is>
          <t>Sonrisa CTO</t>
        </is>
      </c>
      <c r="D5851" t="inlineStr">
        <is>
          <t>Sonrisa</t>
        </is>
      </c>
      <c r="E5851" t="inlineStr">
        <is>
          <t/>
        </is>
      </c>
      <c r="F5851" t="inlineStr">
        <is>
          <t>Training administration</t>
        </is>
      </c>
      <c r="G5851" t="inlineStr">
        <is>
          <t/>
        </is>
      </c>
      <c r="H5851" s="3">
        <v>46127.0</v>
      </c>
      <c r="I5851"/>
      <c r="J5851"/>
      <c r="K5851">
        <v>2.5</v>
      </c>
      <c r="L5851" t="inlineStr">
        <is>
          <t>Billable work</t>
        </is>
      </c>
    </row>
    <row r="5852">
      <c r="A5852" t="inlineStr">
        <is>
          <t>Attila Szász</t>
        </is>
      </c>
      <c r="B5852">
        <f>IF(COUNTIF(Team!$A$2:$A$18,A5852)&gt;0,"CPS","")</f>
      </c>
      <c r="C5852" t="inlineStr">
        <is>
          <t>PH - Consultant Corner</t>
        </is>
      </c>
      <c r="D5852" t="inlineStr">
        <is>
          <t>Princess House</t>
        </is>
      </c>
      <c r="E5852" t="inlineStr">
        <is>
          <t>2010628</t>
        </is>
      </c>
      <c r="F5852" t="inlineStr">
        <is>
          <t>PHS-10628 - Promotion Sync AF - Add new order type (PHP) to CountriesExtensions</t>
        </is>
      </c>
      <c r="G5852" t="inlineStr">
        <is>
          <t/>
        </is>
      </c>
      <c r="H5852" s="3">
        <v>46127.0</v>
      </c>
      <c r="I5852"/>
      <c r="J5852"/>
      <c r="K5852">
        <v>2.0</v>
      </c>
      <c r="L5852" t="inlineStr">
        <is>
          <t>Billable work</t>
        </is>
      </c>
    </row>
    <row r="5853">
      <c r="A5853" t="inlineStr">
        <is>
          <t>Eszter Zsolnai</t>
        </is>
      </c>
      <c r="B5853">
        <f>IF(COUNTIF(Team!$A$2:$A$18,A5853)&gt;0,"CPS","")</f>
      </c>
      <c r="C5853" t="inlineStr">
        <is>
          <t>Sonrisa CTO</t>
        </is>
      </c>
      <c r="D5853" t="inlineStr">
        <is>
          <t>Sonrisa</t>
        </is>
      </c>
      <c r="E5853" t="inlineStr">
        <is>
          <t/>
        </is>
      </c>
      <c r="F5853" t="inlineStr">
        <is>
          <t>University course - administration</t>
        </is>
      </c>
      <c r="G5853" t="inlineStr">
        <is>
          <t/>
        </is>
      </c>
      <c r="H5853" s="3">
        <v>46127.0</v>
      </c>
      <c r="I5853"/>
      <c r="J5853"/>
      <c r="K5853">
        <v>2.5</v>
      </c>
      <c r="L5853" t="inlineStr">
        <is>
          <t>Billable work</t>
        </is>
      </c>
    </row>
    <row r="5854">
      <c r="A5854" t="inlineStr">
        <is>
          <t>István Borosán</t>
        </is>
      </c>
      <c r="B5854">
        <f>IF(COUNTIF(Team!$A$2:$A$18,A5854)&gt;0,"CPS","")</f>
      </c>
      <c r="C5854" t="inlineStr">
        <is>
          <t>AI - NKFIH</t>
        </is>
      </c>
      <c r="D5854" t="inlineStr">
        <is>
          <t>NKFIH</t>
        </is>
      </c>
      <c r="E5854" t="inlineStr">
        <is>
          <t>199692</t>
        </is>
      </c>
      <c r="F5854" t="inlineStr">
        <is>
          <t>ExAnte</t>
        </is>
      </c>
      <c r="G5854" t="inlineStr">
        <is>
          <t>Grooming</t>
        </is>
      </c>
      <c r="H5854" s="3">
        <v>46127.0</v>
      </c>
      <c r="I5854"/>
      <c r="J5854"/>
      <c r="K5854">
        <v>1.0</v>
      </c>
      <c r="L5854" t="inlineStr">
        <is>
          <t>Billable work</t>
        </is>
      </c>
    </row>
    <row r="5855">
      <c r="A5855" t="inlineStr">
        <is>
          <t>László Bánfalvi</t>
        </is>
      </c>
      <c r="B5855">
        <f>IF(COUNTIF(Team!$A$2:$A$18,A5855)&gt;0,"CPS","")</f>
      </c>
      <c r="C5855" t="inlineStr">
        <is>
          <t>Sonrisa SysAdmin JIRA</t>
        </is>
      </c>
      <c r="D5855" t="inlineStr">
        <is>
          <t>Sonrisa</t>
        </is>
      </c>
      <c r="E5855" t="inlineStr">
        <is>
          <t/>
        </is>
      </c>
      <c r="F5855" t="inlineStr">
        <is>
          <t>SSC - Applications</t>
        </is>
      </c>
      <c r="G5855" t="inlineStr">
        <is>
          <t/>
        </is>
      </c>
      <c r="H5855" s="3">
        <v>46127.0</v>
      </c>
      <c r="I5855"/>
      <c r="J5855"/>
      <c r="K5855">
        <v>2.5</v>
      </c>
      <c r="L5855" t="inlineStr">
        <is>
          <t>Billable work</t>
        </is>
      </c>
    </row>
    <row r="5856">
      <c r="A5856" t="inlineStr">
        <is>
          <t>Eszter Zsolnai</t>
        </is>
      </c>
      <c r="B5856">
        <f>IF(COUNTIF(Team!$A$2:$A$18,A5856)&gt;0,"CPS","")</f>
      </c>
      <c r="C5856" t="inlineStr">
        <is>
          <t>Sonrisa CTO</t>
        </is>
      </c>
      <c r="D5856" t="inlineStr">
        <is>
          <t>Sonrisa</t>
        </is>
      </c>
      <c r="E5856" t="inlineStr">
        <is>
          <t/>
        </is>
      </c>
      <c r="F5856" t="inlineStr">
        <is>
          <t>CTO Other</t>
        </is>
      </c>
      <c r="G5856" t="inlineStr">
        <is>
          <t>ai anyagok, sharepoint</t>
        </is>
      </c>
      <c r="H5856" s="3">
        <v>46127.0</v>
      </c>
      <c r="I5856"/>
      <c r="J5856"/>
      <c r="K5856">
        <v>1.0</v>
      </c>
      <c r="L5856" t="inlineStr">
        <is>
          <t>Non-billable work</t>
        </is>
      </c>
    </row>
    <row r="5857">
      <c r="A5857" t="inlineStr">
        <is>
          <t>Tünde-Anna Biró</t>
        </is>
      </c>
      <c r="B5857">
        <f>IF(COUNTIF(Team!$A$2:$A$18,A5857)&gt;0,"CPS","")</f>
      </c>
      <c r="C5857" t="inlineStr">
        <is>
          <t>PH - Consultant Corner</t>
        </is>
      </c>
      <c r="D5857" t="inlineStr">
        <is>
          <t>Princess House</t>
        </is>
      </c>
      <c r="E5857" t="inlineStr">
        <is>
          <t>2009855</t>
        </is>
      </c>
      <c r="F5857" t="inlineStr">
        <is>
          <t>PHS-9855 - ecdmx - Orderprocessing BE - Send Kushki bank transfers to Prowess</t>
        </is>
      </c>
      <c r="G5857" t="inlineStr">
        <is>
          <t>JIRAID:125651 </t>
        </is>
      </c>
      <c r="H5857" s="3">
        <v>46127.0</v>
      </c>
      <c r="I5857"/>
      <c r="J5857"/>
      <c r="K5857">
        <v>4.5</v>
      </c>
      <c r="L5857" t="inlineStr">
        <is>
          <t>Billable work</t>
        </is>
      </c>
    </row>
    <row r="5858">
      <c r="A5858" t="inlineStr">
        <is>
          <t>Attila Szász</t>
        </is>
      </c>
      <c r="B5858">
        <f>IF(COUNTIF(Team!$A$2:$A$18,A5858)&gt;0,"CPS","")</f>
      </c>
      <c r="C5858" t="inlineStr">
        <is>
          <t>PH - Consultant Corner</t>
        </is>
      </c>
      <c r="D5858" t="inlineStr">
        <is>
          <t>Princess House</t>
        </is>
      </c>
      <c r="E5858" t="inlineStr">
        <is>
          <t>2010629</t>
        </is>
      </c>
      <c r="F5858" t="inlineStr">
        <is>
          <t>PHS-10629 - Promotion Sync AF - add order type (Dolly response contains this attribute) parameter to</t>
        </is>
      </c>
      <c r="G5858" t="inlineStr">
        <is>
          <t/>
        </is>
      </c>
      <c r="H5858" s="3">
        <v>46127.0</v>
      </c>
      <c r="I5858"/>
      <c r="J5858"/>
      <c r="K5858">
        <v>2.25</v>
      </c>
      <c r="L5858" t="inlineStr">
        <is>
          <t>Billable work</t>
        </is>
      </c>
    </row>
    <row r="5859">
      <c r="A5859" t="inlineStr">
        <is>
          <t>Ádám Dienes</t>
        </is>
      </c>
      <c r="B5859">
        <f>IF(COUNTIF(Team!$A$2:$A$18,A5859)&gt;0,"CPS","")</f>
      </c>
      <c r="C5859" t="inlineStr">
        <is>
          <t>Silver 3.0</t>
        </is>
      </c>
      <c r="D5859" t="inlineStr">
        <is>
          <t>Spinwheel</t>
        </is>
      </c>
      <c r="E5859" t="inlineStr">
        <is>
          <t/>
        </is>
      </c>
      <c r="F5859" t="inlineStr">
        <is>
          <t>PM task</t>
        </is>
      </c>
      <c r="G5859" t="inlineStr">
        <is>
          <t/>
        </is>
      </c>
      <c r="H5859" s="3">
        <v>46127.0</v>
      </c>
      <c r="I5859"/>
      <c r="J5859"/>
      <c r="K5859">
        <v>3.5</v>
      </c>
      <c r="L5859" t="inlineStr">
        <is>
          <t>Billable work</t>
        </is>
      </c>
    </row>
    <row r="5860">
      <c r="A5860" t="inlineStr">
        <is>
          <t>Eszter Zsolnai</t>
        </is>
      </c>
      <c r="B5860">
        <f>IF(COUNTIF(Team!$A$2:$A$18,A5860)&gt;0,"CPS","")</f>
      </c>
      <c r="C5860" t="inlineStr">
        <is>
          <t>Sonrisa CTO</t>
        </is>
      </c>
      <c r="D5860" t="inlineStr">
        <is>
          <t>Sonrisa</t>
        </is>
      </c>
      <c r="E5860" t="inlineStr">
        <is>
          <t/>
        </is>
      </c>
      <c r="F5860" t="inlineStr">
        <is>
          <t>CTO Other</t>
        </is>
      </c>
      <c r="G5860" t="inlineStr">
        <is>
          <t>admin, meetings</t>
        </is>
      </c>
      <c r="H5860" s="3">
        <v>46127.0</v>
      </c>
      <c r="I5860"/>
      <c r="J5860"/>
      <c r="K5860">
        <v>1.0</v>
      </c>
      <c r="L5860" t="inlineStr">
        <is>
          <t>Non-billable work</t>
        </is>
      </c>
    </row>
    <row r="5861">
      <c r="A5861" t="inlineStr">
        <is>
          <t>Bálint Attila Rédey</t>
        </is>
      </c>
      <c r="B5861">
        <f>IF(COUNTIF(Team!$A$2:$A$18,A5861)&gt;0,"CPS","")</f>
      </c>
      <c r="C5861" t="inlineStr">
        <is>
          <t>Direct Travel Reporting Tool</t>
        </is>
      </c>
      <c r="D5861" t="inlineStr">
        <is>
          <t>Direct Travel</t>
        </is>
      </c>
      <c r="E5861" t="inlineStr">
        <is>
          <t/>
        </is>
      </c>
      <c r="F5861" t="inlineStr">
        <is>
          <t>BE Dev</t>
        </is>
      </c>
      <c r="G5861" t="inlineStr">
        <is>
          <t/>
        </is>
      </c>
      <c r="H5861" s="3">
        <v>46127.0</v>
      </c>
      <c r="I5861"/>
      <c r="J5861"/>
      <c r="K5861">
        <v>6.5</v>
      </c>
      <c r="L5861" t="inlineStr">
        <is>
          <t>Billable work</t>
        </is>
      </c>
    </row>
    <row r="5862">
      <c r="A5862" t="inlineStr">
        <is>
          <t>Bálint Attila Rédey</t>
        </is>
      </c>
      <c r="B5862">
        <f>IF(COUNTIF(Team!$A$2:$A$18,A5862)&gt;0,"CPS","")</f>
      </c>
      <c r="C5862" t="inlineStr">
        <is>
          <t>Infracont project</t>
        </is>
      </c>
      <c r="D5862" t="inlineStr">
        <is>
          <t>Infracont</t>
        </is>
      </c>
      <c r="E5862" t="inlineStr">
        <is>
          <t/>
        </is>
      </c>
      <c r="F5862" t="inlineStr">
        <is>
          <t>Planning</t>
        </is>
      </c>
      <c r="G5862" t="inlineStr">
        <is>
          <t>igények egyeztetés</t>
        </is>
      </c>
      <c r="H5862" s="3">
        <v>46127.0</v>
      </c>
      <c r="I5862"/>
      <c r="J5862"/>
      <c r="K5862">
        <v>1.5</v>
      </c>
      <c r="L5862" t="inlineStr">
        <is>
          <t>Non-billable work</t>
        </is>
      </c>
    </row>
    <row r="5863">
      <c r="A5863" t="inlineStr">
        <is>
          <t>Claudio Füzék</t>
        </is>
      </c>
      <c r="B5863">
        <f>IF(COUNTIF(Team!$A$2:$A$18,A5863)&gt;0,"CPS","")</f>
      </c>
      <c r="C5863" t="inlineStr">
        <is>
          <t>UI modernization 2026 - Dev Team</t>
        </is>
      </c>
      <c r="D5863" t="inlineStr">
        <is>
          <t>Diligent</t>
        </is>
      </c>
      <c r="E5863" t="inlineStr">
        <is>
          <t/>
        </is>
      </c>
      <c r="F5863" t="inlineStr">
        <is>
          <t>Scrum Master activity</t>
        </is>
      </c>
      <c r="G5863" t="inlineStr">
        <is>
          <t/>
        </is>
      </c>
      <c r="H5863" s="3">
        <v>46127.0</v>
      </c>
      <c r="I5863"/>
      <c r="J5863"/>
      <c r="K5863">
        <v>8.0</v>
      </c>
      <c r="L5863" t="inlineStr">
        <is>
          <t>Billable work</t>
        </is>
      </c>
    </row>
    <row r="5864">
      <c r="A5864" t="inlineStr">
        <is>
          <t>Péter Pagács</t>
        </is>
      </c>
      <c r="B5864">
        <f>IF(COUNTIF(Team!$A$2:$A$18,A5864)&gt;0,"CPS","")</f>
      </c>
      <c r="C5864" t="inlineStr">
        <is>
          <t>Other</t>
        </is>
      </c>
      <c r="D5864" t="inlineStr">
        <is>
          <t>Sonrisa</t>
        </is>
      </c>
      <c r="E5864" t="inlineStr">
        <is>
          <t/>
        </is>
      </c>
      <c r="F5864" t="inlineStr">
        <is>
          <t>Paid leave</t>
        </is>
      </c>
      <c r="G5864" t="inlineStr">
        <is>
          <t/>
        </is>
      </c>
      <c r="H5864" s="3">
        <v>46127.0</v>
      </c>
      <c r="I5864"/>
      <c r="J5864"/>
      <c r="K5864">
        <v>8.0</v>
      </c>
      <c r="L5864" t="inlineStr">
        <is>
          <t>Non-work activity</t>
        </is>
      </c>
    </row>
    <row r="5865">
      <c r="A5865" t="inlineStr">
        <is>
          <t>Roland Lamoli</t>
        </is>
      </c>
      <c r="B5865">
        <f>IF(COUNTIF(Team!$A$2:$A$18,A5865)&gt;0,"CPS","")</f>
      </c>
      <c r="C5865" t="inlineStr">
        <is>
          <t>Other</t>
        </is>
      </c>
      <c r="D5865" t="inlineStr">
        <is>
          <t>Sonrisa</t>
        </is>
      </c>
      <c r="E5865" t="inlineStr">
        <is>
          <t/>
        </is>
      </c>
      <c r="F5865" t="inlineStr">
        <is>
          <t>Waiting for assignment</t>
        </is>
      </c>
      <c r="G5865" t="inlineStr">
        <is>
          <t/>
        </is>
      </c>
      <c r="H5865" s="3">
        <v>46127.0</v>
      </c>
      <c r="I5865"/>
      <c r="J5865"/>
      <c r="K5865">
        <v>8.0</v>
      </c>
      <c r="L5865" t="inlineStr">
        <is>
          <t>Non-billable work</t>
        </is>
      </c>
    </row>
    <row r="5866">
      <c r="A5866" t="inlineStr">
        <is>
          <t>Predrag Knežević</t>
        </is>
      </c>
      <c r="B5866">
        <f>IF(COUNTIF(Team!$A$2:$A$18,A5866)&gt;0,"CPS","")</f>
      </c>
      <c r="C5866" t="inlineStr">
        <is>
          <t>Synlab Plasma (BigCommerce)</t>
        </is>
      </c>
      <c r="D5866" t="inlineStr">
        <is>
          <t>Synlab</t>
        </is>
      </c>
      <c r="E5866" t="inlineStr">
        <is>
          <t>1019317</t>
        </is>
      </c>
      <c r="F5866" t="inlineStr">
        <is>
          <t>SA-19317 - [IT][eCom][PG] Ricerca scientifica - Drop3</t>
        </is>
      </c>
      <c r="G5866" t="inlineStr">
        <is>
          <t>JIRAID:112319 </t>
        </is>
      </c>
      <c r="H5866" s="3">
        <v>46127.0</v>
      </c>
      <c r="I5866"/>
      <c r="J5866"/>
      <c r="K5866">
        <v>2.0</v>
      </c>
      <c r="L5866" t="inlineStr">
        <is>
          <t>Billable work</t>
        </is>
      </c>
    </row>
    <row r="5867">
      <c r="A5867" t="inlineStr">
        <is>
          <t>Dániel Kerner</t>
        </is>
      </c>
      <c r="B5867">
        <f>IF(COUNTIF(Team!$A$2:$A$18,A5867)&gt;0,"CPS","")</f>
      </c>
      <c r="C5867" t="inlineStr">
        <is>
          <t>SAG-NAV</t>
        </is>
      </c>
      <c r="D5867" t="inlineStr">
        <is>
          <t>Sagemcom Magyarország Kft.</t>
        </is>
      </c>
      <c r="E5867" t="inlineStr">
        <is>
          <t>200219</t>
        </is>
      </c>
      <c r="F5867" t="inlineStr">
        <is>
          <t>#135724 - ePGP - E-pénztárgép napló - E-pénztárgép meghibásodás bejelentő űrlap bővítése</t>
        </is>
      </c>
      <c r="G5867" t="inlineStr">
        <is>
          <t/>
        </is>
      </c>
      <c r="H5867" s="3">
        <v>46127.0</v>
      </c>
      <c r="I5867"/>
      <c r="J5867"/>
      <c r="K5867">
        <v>3.5</v>
      </c>
      <c r="L5867" t="inlineStr">
        <is>
          <t>Billable work</t>
        </is>
      </c>
    </row>
    <row r="5868">
      <c r="A5868" t="inlineStr">
        <is>
          <t>Csaba Demeter</t>
        </is>
      </c>
      <c r="B5868">
        <f>IF(COUNTIF(Team!$A$2:$A$18,A5868)&gt;0,"CPS","")</f>
      </c>
      <c r="C5868" t="inlineStr">
        <is>
          <t>SAG-NTAK</t>
        </is>
      </c>
      <c r="D5868" t="inlineStr">
        <is>
          <t>Sagemcom Magyarország Kft.</t>
        </is>
      </c>
      <c r="E5868" t="inlineStr">
        <is>
          <t>180897</t>
        </is>
      </c>
      <c r="F5868" t="inlineStr">
        <is>
          <t>QA feladatok</t>
        </is>
      </c>
      <c r="G5868" t="inlineStr">
        <is>
          <t>SDEP</t>
        </is>
      </c>
      <c r="H5868" s="3">
        <v>46127.0</v>
      </c>
      <c r="I5868"/>
      <c r="J5868"/>
      <c r="K5868">
        <v>6.0</v>
      </c>
      <c r="L5868" t="inlineStr">
        <is>
          <t>Billable work</t>
        </is>
      </c>
    </row>
    <row r="5869">
      <c r="A5869" t="inlineStr">
        <is>
          <t>Dániel Kerner</t>
        </is>
      </c>
      <c r="B5869">
        <f>IF(COUNTIF(Team!$A$2:$A$18,A5869)&gt;0,"CPS","")</f>
      </c>
      <c r="C5869" t="inlineStr">
        <is>
          <t>SAG-NAV</t>
        </is>
      </c>
      <c r="D5869" t="inlineStr">
        <is>
          <t>Sagemcom Magyarország Kft.</t>
        </is>
      </c>
      <c r="E5869" t="inlineStr">
        <is>
          <t/>
        </is>
      </c>
      <c r="F5869" t="inlineStr">
        <is>
          <t>DSM, Meetings</t>
        </is>
      </c>
      <c r="G5869" t="inlineStr">
        <is>
          <t/>
        </is>
      </c>
      <c r="H5869" s="3">
        <v>46127.0</v>
      </c>
      <c r="I5869"/>
      <c r="J5869"/>
      <c r="K5869">
        <v>0.5</v>
      </c>
      <c r="L5869" t="inlineStr">
        <is>
          <t>Billable work</t>
        </is>
      </c>
    </row>
    <row r="5870">
      <c r="A5870" t="inlineStr">
        <is>
          <t>Péter Szekeres</t>
        </is>
      </c>
      <c r="B5870">
        <f>IF(COUNTIF(Team!$A$2:$A$18,A5870)&gt;0,"CPS","")</f>
      </c>
      <c r="C5870" t="inlineStr">
        <is>
          <t>Synlab HU</t>
        </is>
      </c>
      <c r="D5870" t="inlineStr">
        <is>
          <t>Synlab</t>
        </is>
      </c>
      <c r="E5870" t="inlineStr">
        <is>
          <t/>
        </is>
      </c>
      <c r="F5870" t="inlineStr">
        <is>
          <t>BE development</t>
        </is>
      </c>
      <c r="G5870" t="inlineStr">
        <is>
          <t/>
        </is>
      </c>
      <c r="H5870" s="3">
        <v>46127.0</v>
      </c>
      <c r="I5870"/>
      <c r="J5870"/>
      <c r="K5870">
        <v>8.0</v>
      </c>
      <c r="L5870" t="inlineStr">
        <is>
          <t>Billable work</t>
        </is>
      </c>
    </row>
    <row r="5871">
      <c r="A5871" t="inlineStr">
        <is>
          <t>László Bánfalvi</t>
        </is>
      </c>
      <c r="B5871">
        <f>IF(COUNTIF(Team!$A$2:$A$18,A5871)&gt;0,"CPS","")</f>
      </c>
      <c r="C5871" t="inlineStr">
        <is>
          <t>Sonrisa SysAdmin JIRA</t>
        </is>
      </c>
      <c r="D5871" t="inlineStr">
        <is>
          <t>Sonrisa</t>
        </is>
      </c>
      <c r="E5871" t="inlineStr">
        <is>
          <t/>
        </is>
      </c>
      <c r="F5871" t="inlineStr">
        <is>
          <t>SSC - Compliance</t>
        </is>
      </c>
      <c r="G5871" t="inlineStr">
        <is>
          <t/>
        </is>
      </c>
      <c r="H5871" s="3">
        <v>46127.0</v>
      </c>
      <c r="I5871"/>
      <c r="J5871"/>
      <c r="K5871">
        <v>1.0</v>
      </c>
      <c r="L5871" t="inlineStr">
        <is>
          <t>Billable work</t>
        </is>
      </c>
    </row>
    <row r="5872">
      <c r="A5872" t="inlineStr">
        <is>
          <t>Áron Miklós Tömöry</t>
        </is>
      </c>
      <c r="B5872">
        <f>IF(COUNTIF(Team!$A$2:$A$18,A5872)&gt;0,"CPS","")</f>
      </c>
      <c r="C5872" t="inlineStr">
        <is>
          <t>SAG-IDOM</t>
        </is>
      </c>
      <c r="D5872" t="inlineStr">
        <is>
          <t>Sagemcom Magyarország Kft.</t>
        </is>
      </c>
      <c r="E5872" t="inlineStr">
        <is>
          <t/>
        </is>
      </c>
      <c r="F5872" t="inlineStr">
        <is>
          <t>Architect/TL feladatok</t>
        </is>
      </c>
      <c r="G5872" t="inlineStr">
        <is>
          <t>Code review-k</t>
        </is>
      </c>
      <c r="H5872" s="3">
        <v>46127.0</v>
      </c>
      <c r="I5872"/>
      <c r="J5872"/>
      <c r="K5872">
        <v>0.5</v>
      </c>
      <c r="L5872" t="inlineStr">
        <is>
          <t>Billable work</t>
        </is>
      </c>
    </row>
    <row r="5873">
      <c r="A5873" t="inlineStr">
        <is>
          <t>Dániel Kerner</t>
        </is>
      </c>
      <c r="B5873">
        <f>IF(COUNTIF(Team!$A$2:$A$18,A5873)&gt;0,"CPS","")</f>
      </c>
      <c r="C5873" t="inlineStr">
        <is>
          <t>SAG-NAV</t>
        </is>
      </c>
      <c r="D5873" t="inlineStr">
        <is>
          <t>Sagemcom Magyarország Kft.</t>
        </is>
      </c>
      <c r="E5873" t="inlineStr">
        <is>
          <t>200221</t>
        </is>
      </c>
      <c r="F5873" t="inlineStr">
        <is>
          <t>#132572 - ePGP - E-pénztárgép napló - AE megbontásának bejelentése</t>
        </is>
      </c>
      <c r="G5873" t="inlineStr">
        <is>
          <t/>
        </is>
      </c>
      <c r="H5873" s="3">
        <v>46127.0</v>
      </c>
      <c r="I5873"/>
      <c r="J5873"/>
      <c r="K5873">
        <v>4.0</v>
      </c>
      <c r="L5873" t="inlineStr">
        <is>
          <t>Billable work</t>
        </is>
      </c>
    </row>
    <row r="5874">
      <c r="A5874" t="inlineStr">
        <is>
          <t>Csaba Demeter</t>
        </is>
      </c>
      <c r="B5874">
        <f>IF(COUNTIF(Team!$A$2:$A$18,A5874)&gt;0,"CPS","")</f>
      </c>
      <c r="C5874" t="inlineStr">
        <is>
          <t>SAG-NTAK</t>
        </is>
      </c>
      <c r="D5874" t="inlineStr">
        <is>
          <t>Sagemcom Magyarország Kft.</t>
        </is>
      </c>
      <c r="E5874" t="inlineStr">
        <is>
          <t>183575</t>
        </is>
      </c>
      <c r="F5874" t="inlineStr">
        <is>
          <t>Qa task - Deployments , configurations</t>
        </is>
      </c>
      <c r="G5874" t="inlineStr">
        <is>
          <t/>
        </is>
      </c>
      <c r="H5874" s="3">
        <v>46127.0</v>
      </c>
      <c r="I5874"/>
      <c r="J5874"/>
      <c r="K5874">
        <v>2.0</v>
      </c>
      <c r="L5874" t="inlineStr">
        <is>
          <t>Billable work</t>
        </is>
      </c>
    </row>
    <row r="5875">
      <c r="A5875" t="inlineStr">
        <is>
          <t>Áron Miklós Tömöry</t>
        </is>
      </c>
      <c r="B5875">
        <f>IF(COUNTIF(Team!$A$2:$A$18,A5875)&gt;0,"CPS","")</f>
      </c>
      <c r="C5875" t="inlineStr">
        <is>
          <t>SAG-IDOM</t>
        </is>
      </c>
      <c r="D5875" t="inlineStr">
        <is>
          <t>Sagemcom Magyarország Kft.</t>
        </is>
      </c>
      <c r="E5875" t="inlineStr">
        <is>
          <t/>
        </is>
      </c>
      <c r="F5875" t="inlineStr">
        <is>
          <t>DSM, Meetings</t>
        </is>
      </c>
      <c r="G5875" t="inlineStr">
        <is>
          <t>dsm, státusz</t>
        </is>
      </c>
      <c r="H5875" s="3">
        <v>46127.0</v>
      </c>
      <c r="I5875"/>
      <c r="J5875"/>
      <c r="K5875">
        <v>1.25</v>
      </c>
      <c r="L5875" t="inlineStr">
        <is>
          <t>Billable work</t>
        </is>
      </c>
    </row>
    <row r="5876">
      <c r="A5876" t="inlineStr">
        <is>
          <t>Péter Varga</t>
        </is>
      </c>
      <c r="B5876">
        <f>IF(COUNTIF(Team!$A$2:$A$18,A5876)&gt;0,"CPS","")</f>
      </c>
      <c r="C5876" t="inlineStr">
        <is>
          <t>Resource management</t>
        </is>
      </c>
      <c r="D5876" t="inlineStr">
        <is>
          <t>Sonrisa</t>
        </is>
      </c>
      <c r="E5876" t="inlineStr">
        <is>
          <t>115085</t>
        </is>
      </c>
      <c r="F5876" t="inlineStr">
        <is>
          <t>Resource management</t>
        </is>
      </c>
      <c r="G5876" t="inlineStr">
        <is>
          <t/>
        </is>
      </c>
      <c r="H5876" s="3">
        <v>46127.0</v>
      </c>
      <c r="I5876"/>
      <c r="J5876"/>
      <c r="K5876">
        <v>14.25</v>
      </c>
      <c r="L5876" t="inlineStr">
        <is>
          <t>Non-billable work</t>
        </is>
      </c>
    </row>
    <row r="5877">
      <c r="A5877" t="inlineStr">
        <is>
          <t>László Szegedi</t>
        </is>
      </c>
      <c r="B5877">
        <f>IF(COUNTIF(Team!$A$2:$A$18,A5877)&gt;0,"CPS","")</f>
      </c>
      <c r="C5877" t="inlineStr">
        <is>
          <t>Other</t>
        </is>
      </c>
      <c r="D5877" t="inlineStr">
        <is>
          <t>Sonrisa</t>
        </is>
      </c>
      <c r="E5877" t="inlineStr">
        <is>
          <t/>
        </is>
      </c>
      <c r="F5877" t="inlineStr">
        <is>
          <t>Waiting for assignment</t>
        </is>
      </c>
      <c r="G5877" t="inlineStr">
        <is>
          <t/>
        </is>
      </c>
      <c r="H5877" s="3">
        <v>46127.0</v>
      </c>
      <c r="I5877"/>
      <c r="J5877"/>
      <c r="K5877">
        <v>8.0</v>
      </c>
      <c r="L5877" t="inlineStr">
        <is>
          <t>Non-billable work</t>
        </is>
      </c>
    </row>
    <row r="5878">
      <c r="A5878" t="inlineStr">
        <is>
          <t>Alexandru Ceclan</t>
        </is>
      </c>
      <c r="B5878">
        <f>IF(COUNTIF(Team!$A$2:$A$18,A5878)&gt;0,"CPS","")</f>
      </c>
      <c r="C5878" t="inlineStr">
        <is>
          <t>Cloud Platform Services</t>
        </is>
      </c>
      <c r="D5878" t="inlineStr">
        <is>
          <t>Sonrisa</t>
        </is>
      </c>
      <c r="E5878" t="inlineStr">
        <is>
          <t>187810</t>
        </is>
      </c>
      <c r="F5878" t="inlineStr">
        <is>
          <t>Meeting</t>
        </is>
      </c>
      <c r="G5878" t="inlineStr">
        <is>
          <t/>
        </is>
      </c>
      <c r="H5878" s="3">
        <v>46127.0</v>
      </c>
      <c r="I5878"/>
      <c r="J5878"/>
      <c r="K5878">
        <v>1.0</v>
      </c>
      <c r="L5878" t="inlineStr">
        <is>
          <t>Non-billable work</t>
        </is>
      </c>
    </row>
    <row r="5879">
      <c r="A5879" t="inlineStr">
        <is>
          <t>Áron Miklós Tömöry</t>
        </is>
      </c>
      <c r="B5879">
        <f>IF(COUNTIF(Team!$A$2:$A$18,A5879)&gt;0,"CPS","")</f>
      </c>
      <c r="C5879" t="inlineStr">
        <is>
          <t>SAG-IDOM</t>
        </is>
      </c>
      <c r="D5879" t="inlineStr">
        <is>
          <t>Sagemcom Magyarország Kft.</t>
        </is>
      </c>
      <c r="E5879" t="inlineStr">
        <is>
          <t/>
        </is>
      </c>
      <c r="F5879" t="inlineStr">
        <is>
          <t>DSM, Meetings</t>
        </is>
      </c>
      <c r="G5879" t="inlineStr">
        <is>
          <t>WSCD, auditséma sync</t>
        </is>
      </c>
      <c r="H5879" s="3">
        <v>46127.0</v>
      </c>
      <c r="I5879"/>
      <c r="J5879"/>
      <c r="K5879">
        <v>1.0</v>
      </c>
      <c r="L5879" t="inlineStr">
        <is>
          <t>Billable work</t>
        </is>
      </c>
    </row>
    <row r="5880">
      <c r="A5880" t="inlineStr">
        <is>
          <t>Arnold Tankó</t>
        </is>
      </c>
      <c r="B5880">
        <f>IF(COUNTIF(Team!$A$2:$A$18,A5880)&gt;0,"CPS","")</f>
      </c>
      <c r="C5880" t="inlineStr">
        <is>
          <t>Silver 3.0</t>
        </is>
      </c>
      <c r="D5880" t="inlineStr">
        <is>
          <t>Spinwheel</t>
        </is>
      </c>
      <c r="E5880" t="inlineStr">
        <is>
          <t>1000328</t>
        </is>
      </c>
      <c r="F5880" t="inlineStr">
        <is>
          <t>SIL-328 - SpinWheel DSM</t>
        </is>
      </c>
      <c r="G5880" t="inlineStr">
        <is>
          <t>JIRAID:17890 * DSM
* STT meeting</t>
        </is>
      </c>
      <c r="H5880" s="3">
        <v>46127.0</v>
      </c>
      <c r="I5880"/>
      <c r="J5880"/>
      <c r="K5880">
        <v>0.5</v>
      </c>
      <c r="L5880" t="inlineStr">
        <is>
          <t>Billable work</t>
        </is>
      </c>
    </row>
    <row r="5881">
      <c r="A5881" t="inlineStr">
        <is>
          <t>Gabriella Tóth</t>
        </is>
      </c>
      <c r="B5881">
        <f>IF(COUNTIF(Team!$A$2:$A$18,A5881)&gt;0,"CPS","")</f>
      </c>
      <c r="C5881" t="inlineStr">
        <is>
          <t>Sonrisa Office Management</t>
        </is>
      </c>
      <c r="D5881" t="inlineStr">
        <is>
          <t>Sonrisa</t>
        </is>
      </c>
      <c r="E5881" t="inlineStr">
        <is>
          <t/>
        </is>
      </c>
      <c r="F5881" t="inlineStr">
        <is>
          <t>Guest And Customer Management</t>
        </is>
      </c>
      <c r="G5881" t="inlineStr">
        <is>
          <t>Miki vendégének fogadása, kínálása</t>
        </is>
      </c>
      <c r="H5881" s="3">
        <v>46127.0</v>
      </c>
      <c r="I5881"/>
      <c r="J5881"/>
      <c r="K5881">
        <v>0.25</v>
      </c>
      <c r="L5881" t="inlineStr">
        <is>
          <t>Non-billable work</t>
        </is>
      </c>
    </row>
    <row r="5882">
      <c r="A5882" t="inlineStr">
        <is>
          <t>Péter Fazekas</t>
        </is>
      </c>
      <c r="B5882">
        <f>IF(COUNTIF(Team!$A$2:$A$18,A5882)&gt;0,"CPS","")</f>
      </c>
      <c r="C5882" t="inlineStr">
        <is>
          <t>Lufthansa Netline OPS</t>
        </is>
      </c>
      <c r="D5882" t="inlineStr">
        <is>
          <t>Lufthansa</t>
        </is>
      </c>
      <c r="E5882" t="inlineStr">
        <is>
          <t/>
        </is>
      </c>
      <c r="F5882" t="inlineStr">
        <is>
          <t>Product Owner activity</t>
        </is>
      </c>
      <c r="G5882" t="inlineStr">
        <is>
          <t/>
        </is>
      </c>
      <c r="H5882" s="3">
        <v>46127.0</v>
      </c>
      <c r="I5882"/>
      <c r="J5882"/>
      <c r="K5882">
        <v>8.0</v>
      </c>
      <c r="L5882" t="inlineStr">
        <is>
          <t>Billable work</t>
        </is>
      </c>
    </row>
    <row r="5883">
      <c r="A5883" t="inlineStr">
        <is>
          <t>Szilárd Albert-Tóth</t>
        </is>
      </c>
      <c r="B5883">
        <f>IF(COUNTIF(Team!$A$2:$A$18,A5883)&gt;0,"CPS","")</f>
      </c>
      <c r="C5883" t="inlineStr">
        <is>
          <t>Oracle-MÁV Háztól házig</t>
        </is>
      </c>
      <c r="D5883" t="inlineStr">
        <is>
          <t>Oracle</t>
        </is>
      </c>
      <c r="E5883" t="inlineStr">
        <is>
          <t>200142</t>
        </is>
      </c>
      <c r="F5883" t="inlineStr">
        <is>
          <t>JUAT-5851 Azonos nevű, de eltérő helyen lévő állomások nem jelennek meg a geocoderben</t>
        </is>
      </c>
      <c r="G5883" t="inlineStr">
        <is>
          <t/>
        </is>
      </c>
      <c r="H5883" s="3">
        <v>46127.0</v>
      </c>
      <c r="I5883"/>
      <c r="J5883"/>
      <c r="K5883">
        <v>2.0</v>
      </c>
      <c r="L5883" t="inlineStr">
        <is>
          <t>Billable work</t>
        </is>
      </c>
    </row>
    <row r="5884">
      <c r="A5884" t="inlineStr">
        <is>
          <t>Predrag Knežević</t>
        </is>
      </c>
      <c r="B5884">
        <f>IF(COUNTIF(Team!$A$2:$A$18,A5884)&gt;0,"CPS","")</f>
      </c>
      <c r="C5884" t="inlineStr">
        <is>
          <t>Synlab Plasma (BigCommerce)</t>
        </is>
      </c>
      <c r="D5884" t="inlineStr">
        <is>
          <t>Synlab</t>
        </is>
      </c>
      <c r="E5884" t="inlineStr">
        <is>
          <t>1019315</t>
        </is>
      </c>
      <c r="F5884" t="inlineStr">
        <is>
          <t>SA-19315 - [IT][eCom][PG] Vision, mission e valori - Drop3</t>
        </is>
      </c>
      <c r="G5884" t="inlineStr">
        <is>
          <t>JIRAID:112318 </t>
        </is>
      </c>
      <c r="H5884" s="3">
        <v>46127.0</v>
      </c>
      <c r="I5884"/>
      <c r="J5884"/>
      <c r="K5884">
        <v>2.75</v>
      </c>
      <c r="L5884" t="inlineStr">
        <is>
          <t>Billable work</t>
        </is>
      </c>
    </row>
    <row r="5885">
      <c r="A5885" t="inlineStr">
        <is>
          <t>Áron Miklós Tömöry</t>
        </is>
      </c>
      <c r="B5885">
        <f>IF(COUNTIF(Team!$A$2:$A$18,A5885)&gt;0,"CPS","")</f>
      </c>
      <c r="C5885" t="inlineStr">
        <is>
          <t>SAG-IDOM</t>
        </is>
      </c>
      <c r="D5885" t="inlineStr">
        <is>
          <t>Sagemcom Magyarország Kft.</t>
        </is>
      </c>
      <c r="E5885" t="inlineStr">
        <is>
          <t/>
        </is>
      </c>
      <c r="F5885" t="inlineStr">
        <is>
          <t>Architect/TL feladatok</t>
        </is>
      </c>
      <c r="G5885" t="inlineStr">
        <is>
          <t>Belső infra sync</t>
        </is>
      </c>
      <c r="H5885" s="3">
        <v>46127.0</v>
      </c>
      <c r="I5885"/>
      <c r="J5885"/>
      <c r="K5885">
        <v>1.5</v>
      </c>
      <c r="L5885" t="inlineStr">
        <is>
          <t>Billable work</t>
        </is>
      </c>
    </row>
    <row r="5886">
      <c r="A5886" t="inlineStr">
        <is>
          <t>Zsuzsanna Szilágyi</t>
        </is>
      </c>
      <c r="B5886">
        <f>IF(COUNTIF(Team!$A$2:$A$18,A5886)&gt;0,"CPS","")</f>
      </c>
      <c r="C5886" t="inlineStr">
        <is>
          <t>Other</t>
        </is>
      </c>
      <c r="D5886" t="inlineStr">
        <is>
          <t>Sonrisa</t>
        </is>
      </c>
      <c r="E5886" t="inlineStr">
        <is>
          <t/>
        </is>
      </c>
      <c r="F5886" t="inlineStr">
        <is>
          <t>Sick leave</t>
        </is>
      </c>
      <c r="G5886" t="inlineStr">
        <is>
          <t/>
        </is>
      </c>
      <c r="H5886" s="3">
        <v>46127.0</v>
      </c>
      <c r="I5886"/>
      <c r="J5886"/>
      <c r="K5886">
        <v>8.0</v>
      </c>
      <c r="L5886" t="inlineStr">
        <is>
          <t>Non-work activity</t>
        </is>
      </c>
    </row>
    <row r="5887">
      <c r="A5887" t="inlineStr">
        <is>
          <t>Arnold Tankó</t>
        </is>
      </c>
      <c r="B5887">
        <f>IF(COUNTIF(Team!$A$2:$A$18,A5887)&gt;0,"CPS","")</f>
      </c>
      <c r="C5887" t="inlineStr">
        <is>
          <t>Silver 3.0</t>
        </is>
      </c>
      <c r="D5887" t="inlineStr">
        <is>
          <t>Spinwheel</t>
        </is>
      </c>
      <c r="E5887" t="inlineStr">
        <is>
          <t>1000385</t>
        </is>
      </c>
      <c r="F5887" t="inlineStr">
        <is>
          <t>SIL-385 - STT Access Control: Backend authorization middleware and 401/403 model</t>
        </is>
      </c>
      <c r="G5887" t="inlineStr">
        <is>
          <t>JIRAID:17891 </t>
        </is>
      </c>
      <c r="H5887" s="3">
        <v>46127.0</v>
      </c>
      <c r="I5887"/>
      <c r="J5887"/>
      <c r="K5887">
        <v>5.5</v>
      </c>
      <c r="L5887" t="inlineStr">
        <is>
          <t>Billable work</t>
        </is>
      </c>
    </row>
    <row r="5888">
      <c r="A5888" t="inlineStr">
        <is>
          <t>Gabriella Tóth</t>
        </is>
      </c>
      <c r="B5888">
        <f>IF(COUNTIF(Team!$A$2:$A$18,A5888)&gt;0,"CPS","")</f>
      </c>
      <c r="C5888" t="inlineStr">
        <is>
          <t>Sonrisa HR (Shared)</t>
        </is>
      </c>
      <c r="D5888" t="inlineStr">
        <is>
          <t>Sonrisa</t>
        </is>
      </c>
      <c r="E5888" t="inlineStr">
        <is>
          <t/>
        </is>
      </c>
      <c r="F5888" t="inlineStr">
        <is>
          <t>Sonrisa Talk</t>
        </is>
      </c>
      <c r="G5888" t="inlineStr">
        <is>
          <t>Beszéltem Timi, Zoli, Áron, Józsi, Miki</t>
        </is>
      </c>
      <c r="H5888" s="3">
        <v>46127.0</v>
      </c>
      <c r="I5888"/>
      <c r="J5888"/>
      <c r="K5888">
        <v>0.75</v>
      </c>
      <c r="L5888" t="inlineStr">
        <is>
          <t>Non-billable work</t>
        </is>
      </c>
    </row>
    <row r="5889">
      <c r="A5889" t="inlineStr">
        <is>
          <t>Alexandru Ceclan</t>
        </is>
      </c>
      <c r="B5889">
        <f>IF(COUNTIF(Team!$A$2:$A$18,A5889)&gt;0,"CPS","")</f>
      </c>
      <c r="C5889" t="inlineStr">
        <is>
          <t>Consultancy - Observer Service Remap</t>
        </is>
      </c>
      <c r="D5889" t="inlineStr">
        <is>
          <t>OBSERVER</t>
        </is>
      </c>
      <c r="E5889" t="inlineStr">
        <is>
          <t>200078</t>
        </is>
      </c>
      <c r="F5889" t="inlineStr">
        <is>
          <t>RTV: Akadozó lejátszás</t>
        </is>
      </c>
      <c r="G5889" t="inlineStr">
        <is>
          <t/>
        </is>
      </c>
      <c r="H5889" s="3">
        <v>46127.0</v>
      </c>
      <c r="I5889"/>
      <c r="J5889"/>
      <c r="K5889">
        <v>5.0</v>
      </c>
      <c r="L5889" t="inlineStr">
        <is>
          <t>Billable work</t>
        </is>
      </c>
    </row>
    <row r="5890">
      <c r="A5890" t="inlineStr">
        <is>
          <t>Predrag Knežević</t>
        </is>
      </c>
      <c r="B5890">
        <f>IF(COUNTIF(Team!$A$2:$A$18,A5890)&gt;0,"CPS","")</f>
      </c>
      <c r="C5890" t="inlineStr">
        <is>
          <t>Synlab Plasma (BigCommerce)</t>
        </is>
      </c>
      <c r="D5890" t="inlineStr">
        <is>
          <t>Synlab</t>
        </is>
      </c>
      <c r="E5890" t="inlineStr">
        <is>
          <t>1019311</t>
        </is>
      </c>
      <c r="F5890" t="inlineStr">
        <is>
          <t>SA-19311 - [IT][eCom][PG] Synlab Italia - Drop3</t>
        </is>
      </c>
      <c r="G5890" t="inlineStr">
        <is>
          <t>JIRAID:112317 </t>
        </is>
      </c>
      <c r="H5890" s="3">
        <v>46127.0</v>
      </c>
      <c r="I5890"/>
      <c r="J5890"/>
      <c r="K5890">
        <v>2.0</v>
      </c>
      <c r="L5890" t="inlineStr">
        <is>
          <t>Billable work</t>
        </is>
      </c>
    </row>
    <row r="5891">
      <c r="A5891" t="inlineStr">
        <is>
          <t>Áron Miklós Tömöry</t>
        </is>
      </c>
      <c r="B5891">
        <f>IF(COUNTIF(Team!$A$2:$A$18,A5891)&gt;0,"CPS","")</f>
      </c>
      <c r="C5891" t="inlineStr">
        <is>
          <t>SAG-IDOM</t>
        </is>
      </c>
      <c r="D5891" t="inlineStr">
        <is>
          <t>Sagemcom Magyarország Kft.</t>
        </is>
      </c>
      <c r="E5891" t="inlineStr">
        <is>
          <t/>
        </is>
      </c>
      <c r="F5891" t="inlineStr">
        <is>
          <t>Architect/TL feladatok</t>
        </is>
      </c>
      <c r="G5891" t="inlineStr">
        <is>
          <t>WSCD, WSCA</t>
        </is>
      </c>
      <c r="H5891" s="3">
        <v>46127.0</v>
      </c>
      <c r="I5891"/>
      <c r="J5891"/>
      <c r="K5891">
        <v>0.5</v>
      </c>
      <c r="L5891" t="inlineStr">
        <is>
          <t>Billable work</t>
        </is>
      </c>
    </row>
    <row r="5892">
      <c r="A5892" t="inlineStr">
        <is>
          <t>Gabriella Tóth</t>
        </is>
      </c>
      <c r="B5892">
        <f>IF(COUNTIF(Team!$A$2:$A$18,A5892)&gt;0,"CPS","")</f>
      </c>
      <c r="C5892" t="inlineStr">
        <is>
          <t>Sonrisa Office Management</t>
        </is>
      </c>
      <c r="D5892" t="inlineStr">
        <is>
          <t>Sonrisa</t>
        </is>
      </c>
      <c r="E5892" t="inlineStr">
        <is>
          <t/>
        </is>
      </c>
      <c r="F5892" t="inlineStr">
        <is>
          <t>Post And Package Management</t>
        </is>
      </c>
      <c r="G5892" t="inlineStr">
        <is>
          <t>Levélfeladás</t>
        </is>
      </c>
      <c r="H5892" s="3">
        <v>46127.0</v>
      </c>
      <c r="I5892"/>
      <c r="J5892"/>
      <c r="K5892">
        <v>0.25</v>
      </c>
      <c r="L5892" t="inlineStr">
        <is>
          <t>Non-billable work</t>
        </is>
      </c>
    </row>
    <row r="5893">
      <c r="A5893" t="inlineStr">
        <is>
          <t>Vladimir Vasić</t>
        </is>
      </c>
      <c r="B5893">
        <f>IF(COUNTIF(Team!$A$2:$A$18,A5893)&gt;0,"CPS","")</f>
      </c>
      <c r="C5893" t="inlineStr">
        <is>
          <t>Lufthansa - oPAL and Warranty App</t>
        </is>
      </c>
      <c r="D5893" t="inlineStr">
        <is>
          <t>Lufthansa</t>
        </is>
      </c>
      <c r="E5893" t="inlineStr">
        <is>
          <t/>
        </is>
      </c>
      <c r="F5893" t="inlineStr">
        <is>
          <t>General Development</t>
        </is>
      </c>
      <c r="G5893" t="inlineStr">
        <is>
          <t>OPALEVO-1257 BE Permission Areas Schedule and Flight-search</t>
        </is>
      </c>
      <c r="H5893" s="3">
        <v>46127.0</v>
      </c>
      <c r="I5893"/>
      <c r="J5893"/>
      <c r="K5893">
        <v>8.0</v>
      </c>
      <c r="L5893" t="inlineStr">
        <is>
          <t>Billable work</t>
        </is>
      </c>
    </row>
    <row r="5894">
      <c r="A5894" t="inlineStr">
        <is>
          <t>Áron Miklós Tömöry</t>
        </is>
      </c>
      <c r="B5894">
        <f>IF(COUNTIF(Team!$A$2:$A$18,A5894)&gt;0,"CPS","")</f>
      </c>
      <c r="C5894" t="inlineStr">
        <is>
          <t>SAG-IDOM</t>
        </is>
      </c>
      <c r="D5894" t="inlineStr">
        <is>
          <t>Sagemcom Magyarország Kft.</t>
        </is>
      </c>
      <c r="E5894" t="inlineStr">
        <is>
          <t/>
        </is>
      </c>
      <c r="F5894" t="inlineStr">
        <is>
          <t>DSM, Meetings</t>
        </is>
      </c>
      <c r="G5894" t="inlineStr">
        <is>
          <t>Belsős Tagállami W Séma alkotás megbeszélés v2</t>
        </is>
      </c>
      <c r="H5894" s="3">
        <v>46127.0</v>
      </c>
      <c r="I5894"/>
      <c r="J5894"/>
      <c r="K5894">
        <v>1.0</v>
      </c>
      <c r="L5894" t="inlineStr">
        <is>
          <t>Billable work</t>
        </is>
      </c>
    </row>
    <row r="5895">
      <c r="A5895" t="inlineStr">
        <is>
          <t>Loury Guy Sinia</t>
        </is>
      </c>
      <c r="B5895">
        <f>IF(COUNTIF(Team!$A$2:$A$18,A5895)&gt;0,"CPS","")</f>
      </c>
      <c r="C5895" t="inlineStr">
        <is>
          <t>Sonrisa Office Management</t>
        </is>
      </c>
      <c r="D5895" t="inlineStr">
        <is>
          <t>Sonrisa</t>
        </is>
      </c>
      <c r="E5895" t="inlineStr">
        <is>
          <t/>
        </is>
      </c>
      <c r="F5895" t="inlineStr">
        <is>
          <t>Site Operation</t>
        </is>
      </c>
      <c r="G5895" t="inlineStr">
        <is>
          <t>Annual report submission follow up w/Nandi</t>
        </is>
      </c>
      <c r="H5895" s="3">
        <v>46127.0</v>
      </c>
      <c r="I5895"/>
      <c r="J5895"/>
      <c r="K5895">
        <v>1.75</v>
      </c>
      <c r="L5895" t="inlineStr">
        <is>
          <t>Non-billable work</t>
        </is>
      </c>
    </row>
    <row r="5896">
      <c r="A5896" t="inlineStr">
        <is>
          <t>Gabriella Tóth</t>
        </is>
      </c>
      <c r="B5896">
        <f>IF(COUNTIF(Team!$A$2:$A$18,A5896)&gt;0,"CPS","")</f>
      </c>
      <c r="C5896" t="inlineStr">
        <is>
          <t>Sonrisa Office Management</t>
        </is>
      </c>
      <c r="D5896" t="inlineStr">
        <is>
          <t>Sonrisa</t>
        </is>
      </c>
      <c r="E5896" t="inlineStr">
        <is>
          <t/>
        </is>
      </c>
      <c r="F5896" t="inlineStr">
        <is>
          <t>Contract Management</t>
        </is>
      </c>
      <c r="G5896" t="inlineStr">
        <is>
          <t>Dokumentum nyomtatás, aláírásra előkészítés, tanúskodás, dokulista frissítése</t>
        </is>
      </c>
      <c r="H5896" s="3">
        <v>46127.0</v>
      </c>
      <c r="I5896"/>
      <c r="J5896"/>
      <c r="K5896">
        <v>0.75</v>
      </c>
      <c r="L5896" t="inlineStr">
        <is>
          <t>Non-billable work</t>
        </is>
      </c>
    </row>
    <row r="5897">
      <c r="A5897" t="inlineStr">
        <is>
          <t>Áron Miklós Tömöry</t>
        </is>
      </c>
      <c r="B5897">
        <f>IF(COUNTIF(Team!$A$2:$A$18,A5897)&gt;0,"CPS","")</f>
      </c>
      <c r="C5897" t="inlineStr">
        <is>
          <t>Consultancy - Euroleasing Modernization</t>
        </is>
      </c>
      <c r="D5897" t="inlineStr">
        <is>
          <t>MBH Bank</t>
        </is>
      </c>
      <c r="E5897" t="inlineStr">
        <is>
          <t/>
        </is>
      </c>
      <c r="F5897" t="inlineStr">
        <is>
          <t>Kodesage implementáció</t>
        </is>
      </c>
      <c r="G5897" t="inlineStr">
        <is>
          <t>Vékony Laci</t>
        </is>
      </c>
      <c r="H5897" s="3">
        <v>46127.0</v>
      </c>
      <c r="I5897"/>
      <c r="J5897"/>
      <c r="K5897">
        <v>0.5</v>
      </c>
      <c r="L5897" t="inlineStr">
        <is>
          <t>Billable work</t>
        </is>
      </c>
    </row>
    <row r="5898">
      <c r="A5898" t="inlineStr">
        <is>
          <t>Gabriella Tóth</t>
        </is>
      </c>
      <c r="B5898">
        <f>IF(COUNTIF(Team!$A$2:$A$18,A5898)&gt;0,"CPS","")</f>
      </c>
      <c r="C5898" t="inlineStr">
        <is>
          <t>Sonrisa Office Management</t>
        </is>
      </c>
      <c r="D5898" t="inlineStr">
        <is>
          <t>Sonrisa</t>
        </is>
      </c>
      <c r="E5898" t="inlineStr">
        <is>
          <t/>
        </is>
      </c>
      <c r="F5898" t="inlineStr">
        <is>
          <t>Invoice Management</t>
        </is>
      </c>
      <c r="G5898" t="inlineStr">
        <is>
          <t>Számlarögzítés, egyeztetés Kittivel, Timivel</t>
        </is>
      </c>
      <c r="H5898" s="3">
        <v>46127.0</v>
      </c>
      <c r="I5898"/>
      <c r="J5898"/>
      <c r="K5898">
        <v>1.25</v>
      </c>
      <c r="L5898" t="inlineStr">
        <is>
          <t>Non-billable work</t>
        </is>
      </c>
    </row>
    <row r="5899">
      <c r="A5899" t="inlineStr">
        <is>
          <t>Predrag Knežević</t>
        </is>
      </c>
      <c r="B5899">
        <f>IF(COUNTIF(Team!$A$2:$A$18,A5899)&gt;0,"CPS","")</f>
      </c>
      <c r="C5899" t="inlineStr">
        <is>
          <t>Synlab Plasma (BigCommerce)</t>
        </is>
      </c>
      <c r="D5899" t="inlineStr">
        <is>
          <t>Synlab</t>
        </is>
      </c>
      <c r="E5899" t="inlineStr">
        <is>
          <t>1019203</t>
        </is>
      </c>
      <c r="F5899" t="inlineStr">
        <is>
          <t>SA-19203 - [IT][eCom][PG] I test prenatali- Drop1</t>
        </is>
      </c>
      <c r="G5899" t="inlineStr">
        <is>
          <t>JIRAID:112316 </t>
        </is>
      </c>
      <c r="H5899" s="3">
        <v>46127.0</v>
      </c>
      <c r="I5899"/>
      <c r="J5899"/>
      <c r="K5899">
        <v>1.0</v>
      </c>
      <c r="L5899" t="inlineStr">
        <is>
          <t>Billable work</t>
        </is>
      </c>
    </row>
    <row r="5900">
      <c r="A5900" t="inlineStr">
        <is>
          <t>Áron Miklós Tömöry</t>
        </is>
      </c>
      <c r="B5900">
        <f>IF(COUNTIF(Team!$A$2:$A$18,A5900)&gt;0,"CPS","")</f>
      </c>
      <c r="C5900" t="inlineStr">
        <is>
          <t>SAG-IDOM</t>
        </is>
      </c>
      <c r="D5900" t="inlineStr">
        <is>
          <t>Sagemcom Magyarország Kft.</t>
        </is>
      </c>
      <c r="E5900" t="inlineStr">
        <is>
          <t/>
        </is>
      </c>
      <c r="F5900" t="inlineStr">
        <is>
          <t>DSM, Meetings</t>
        </is>
      </c>
      <c r="G5900" t="inlineStr">
        <is>
          <t>Egyeztetés Alexszel</t>
        </is>
      </c>
      <c r="H5900" s="3">
        <v>46127.0</v>
      </c>
      <c r="I5900"/>
      <c r="J5900"/>
      <c r="K5900">
        <v>2.0</v>
      </c>
      <c r="L5900" t="inlineStr">
        <is>
          <t>Billable work</t>
        </is>
      </c>
    </row>
    <row r="5901">
      <c r="A5901" t="inlineStr">
        <is>
          <t>Brkic Dejan</t>
        </is>
      </c>
      <c r="B5901">
        <f>IF(COUNTIF(Team!$A$2:$A$18,A5901)&gt;0,"CPS","")</f>
      </c>
      <c r="C5901" t="inlineStr">
        <is>
          <t>Direct Travel Reporting Tool</t>
        </is>
      </c>
      <c r="D5901" t="inlineStr">
        <is>
          <t>Direct Travel</t>
        </is>
      </c>
      <c r="E5901" t="inlineStr">
        <is>
          <t/>
        </is>
      </c>
      <c r="F5901" t="inlineStr">
        <is>
          <t>BE Dev - Meetings</t>
        </is>
      </c>
      <c r="G5901" t="inlineStr">
        <is>
          <t>AI Solutions Weekly</t>
        </is>
      </c>
      <c r="H5901" s="3">
        <v>46127.0</v>
      </c>
      <c r="I5901"/>
      <c r="J5901"/>
      <c r="K5901">
        <v>1.0</v>
      </c>
      <c r="L5901" t="inlineStr">
        <is>
          <t>Billable work</t>
        </is>
      </c>
    </row>
    <row r="5902">
      <c r="A5902" t="inlineStr">
        <is>
          <t>Zsombor Károly Ligetfalvi</t>
        </is>
      </c>
      <c r="B5902">
        <f>IF(COUNTIF(Team!$A$2:$A$18,A5902)&gt;0,"CPS","")</f>
      </c>
      <c r="C5902" t="inlineStr">
        <is>
          <t>Diligent Risk Essentials</t>
        </is>
      </c>
      <c r="D5902" t="inlineStr">
        <is>
          <t>Diligent</t>
        </is>
      </c>
      <c r="E5902" t="inlineStr">
        <is>
          <t>186317</t>
        </is>
      </c>
      <c r="F5902" t="inlineStr">
        <is>
          <t>Project Management</t>
        </is>
      </c>
      <c r="G5902" t="inlineStr">
        <is>
          <t/>
        </is>
      </c>
      <c r="H5902" s="3">
        <v>46127.0</v>
      </c>
      <c r="I5902"/>
      <c r="J5902"/>
      <c r="K5902">
        <v>5.5</v>
      </c>
      <c r="L5902" t="inlineStr">
        <is>
          <t>Billable work</t>
        </is>
      </c>
    </row>
    <row r="5903">
      <c r="A5903" t="inlineStr">
        <is>
          <t>Áron Miklós Tömöry</t>
        </is>
      </c>
      <c r="B5903">
        <f>IF(COUNTIF(Team!$A$2:$A$18,A5903)&gt;0,"CPS","")</f>
      </c>
      <c r="C5903" t="inlineStr">
        <is>
          <t>SAG-IDOM</t>
        </is>
      </c>
      <c r="D5903" t="inlineStr">
        <is>
          <t>Sagemcom Magyarország Kft.</t>
        </is>
      </c>
      <c r="E5903" t="inlineStr">
        <is>
          <t/>
        </is>
      </c>
      <c r="F5903" t="inlineStr">
        <is>
          <t>Architect/TL feladatok</t>
        </is>
      </c>
      <c r="G5903" t="inlineStr">
        <is>
          <t>JWKS hiba kutatás</t>
        </is>
      </c>
      <c r="H5903" s="3">
        <v>46127.0</v>
      </c>
      <c r="I5903"/>
      <c r="J5903"/>
      <c r="K5903">
        <v>2.0</v>
      </c>
      <c r="L5903" t="inlineStr">
        <is>
          <t>Billable work</t>
        </is>
      </c>
    </row>
    <row r="5904">
      <c r="A5904" t="inlineStr">
        <is>
          <t>Zsombor Károly Ligetfalvi</t>
        </is>
      </c>
      <c r="B5904">
        <f>IF(COUNTIF(Team!$A$2:$A$18,A5904)&gt;0,"CPS","")</f>
      </c>
      <c r="C5904" t="inlineStr">
        <is>
          <t>Talentedbunch</t>
        </is>
      </c>
      <c r="D5904" t="inlineStr">
        <is>
          <t>Talented Bunch Zrt.</t>
        </is>
      </c>
      <c r="E5904" t="inlineStr">
        <is>
          <t/>
        </is>
      </c>
      <c r="F5904" t="inlineStr">
        <is>
          <t>Project Management</t>
        </is>
      </c>
      <c r="G5904" t="inlineStr">
        <is>
          <t/>
        </is>
      </c>
      <c r="H5904" s="3">
        <v>46127.0</v>
      </c>
      <c r="I5904"/>
      <c r="J5904"/>
      <c r="K5904">
        <v>2.5</v>
      </c>
      <c r="L5904" t="inlineStr">
        <is>
          <t>Billable work</t>
        </is>
      </c>
    </row>
    <row r="5905">
      <c r="A5905" t="inlineStr">
        <is>
          <t>Viktor Kis Jovák</t>
        </is>
      </c>
      <c r="B5905">
        <f>IF(COUNTIF(Team!$A$2:$A$18,A5905)&gt;0,"CPS","")</f>
      </c>
      <c r="C5905" t="inlineStr">
        <is>
          <t>Waberers-Continuity</t>
        </is>
      </c>
      <c r="D5905" t="inlineStr">
        <is>
          <t>WABERER’S INTERNATIONAL Nyrt.</t>
        </is>
      </c>
      <c r="E5905" t="inlineStr">
        <is>
          <t/>
        </is>
      </c>
      <c r="F5905" t="inlineStr">
        <is>
          <t>Erőforrás módosítás</t>
        </is>
      </c>
      <c r="G5905" t="inlineStr">
        <is>
          <t/>
        </is>
      </c>
      <c r="H5905" s="3">
        <v>46127.0</v>
      </c>
      <c r="I5905"/>
      <c r="J5905"/>
      <c r="K5905">
        <v>8.0</v>
      </c>
      <c r="L5905" t="inlineStr">
        <is>
          <t>Billable work</t>
        </is>
      </c>
    </row>
    <row r="5906">
      <c r="A5906" t="inlineStr">
        <is>
          <t>Zsanett Erdudac</t>
        </is>
      </c>
      <c r="B5906">
        <f>IF(COUNTIF(Team!$A$2:$A$18,A5906)&gt;0,"CPS","")</f>
      </c>
      <c r="C5906" t="inlineStr">
        <is>
          <t>Sonrisa TA</t>
        </is>
      </c>
      <c r="D5906" t="inlineStr">
        <is>
          <t>Sonrisa</t>
        </is>
      </c>
      <c r="E5906" t="inlineStr">
        <is>
          <t/>
        </is>
      </c>
      <c r="F5906" t="inlineStr">
        <is>
          <t>Talent Sourcing: Admin</t>
        </is>
      </c>
      <c r="G5906" t="inlineStr">
        <is>
          <t>rejectek</t>
        </is>
      </c>
      <c r="H5906" s="3">
        <v>46127.0</v>
      </c>
      <c r="I5906"/>
      <c r="J5906"/>
      <c r="K5906">
        <v>0.5</v>
      </c>
      <c r="L5906" t="inlineStr">
        <is>
          <t>Non-billable work</t>
        </is>
      </c>
    </row>
    <row r="5907">
      <c r="A5907" t="inlineStr">
        <is>
          <t>Zsombor Károly Ligetfalvi</t>
        </is>
      </c>
      <c r="B5907">
        <f>IF(COUNTIF(Team!$A$2:$A$18,A5907)&gt;0,"CPS","")</f>
      </c>
      <c r="C5907" t="inlineStr">
        <is>
          <t>Diligent BOS sunset</t>
        </is>
      </c>
      <c r="D5907" t="inlineStr">
        <is>
          <t>Diligent</t>
        </is>
      </c>
      <c r="E5907" t="inlineStr">
        <is>
          <t>193330</t>
        </is>
      </c>
      <c r="F5907" t="inlineStr">
        <is>
          <t>Project Management</t>
        </is>
      </c>
      <c r="G5907" t="inlineStr">
        <is>
          <t/>
        </is>
      </c>
      <c r="H5907" s="3">
        <v>46127.0</v>
      </c>
      <c r="I5907"/>
      <c r="J5907"/>
      <c r="K5907">
        <v>0.75</v>
      </c>
      <c r="L5907" t="inlineStr">
        <is>
          <t>Billable work</t>
        </is>
      </c>
    </row>
    <row r="5908">
      <c r="A5908" t="inlineStr">
        <is>
          <t>Nándor Márton</t>
        </is>
      </c>
      <c r="B5908">
        <f>IF(COUNTIF(Team!$A$2:$A$18,A5908)&gt;0,"CPS","")</f>
      </c>
      <c r="C5908" t="inlineStr">
        <is>
          <t>SocialBudNewJira</t>
        </is>
      </c>
      <c r="D5908" t="inlineStr">
        <is>
          <t>SocialBud</t>
        </is>
      </c>
      <c r="E5908" t="inlineStr">
        <is>
          <t>1004517</t>
        </is>
      </c>
      <c r="F5908" t="inlineStr">
        <is>
          <t>SB-4517 - Admin Integration &amp; Logo Logic for Properties</t>
        </is>
      </c>
      <c r="G5908" t="inlineStr">
        <is>
          <t>JIRAID:31751 </t>
        </is>
      </c>
      <c r="H5908" s="3">
        <v>46127.0</v>
      </c>
      <c r="I5908"/>
      <c r="J5908"/>
      <c r="K5908">
        <v>2.0</v>
      </c>
      <c r="L5908" t="inlineStr">
        <is>
          <t>Billable work</t>
        </is>
      </c>
    </row>
    <row r="5909">
      <c r="A5909" t="inlineStr">
        <is>
          <t>Bence Kárai</t>
        </is>
      </c>
      <c r="B5909">
        <f>IF(COUNTIF(Team!$A$2:$A$18,A5909)&gt;0,"CPS","")</f>
      </c>
      <c r="C5909" t="inlineStr">
        <is>
          <t>CPS Support</t>
        </is>
      </c>
      <c r="D5909" t="inlineStr">
        <is>
          <t>Sonrisa</t>
        </is>
      </c>
      <c r="E5909" t="inlineStr">
        <is>
          <t>196450</t>
        </is>
      </c>
      <c r="F5909" t="inlineStr">
        <is>
          <t>MVMI OMNI - Management Collector Ticket</t>
        </is>
      </c>
      <c r="G5909" t="inlineStr">
        <is>
          <t>hypercare</t>
        </is>
      </c>
      <c r="H5909" s="3">
        <v>46127.0</v>
      </c>
      <c r="I5909"/>
      <c r="J5909"/>
      <c r="K5909">
        <v>1.0</v>
      </c>
      <c r="L5909" t="inlineStr">
        <is>
          <t>Billable work</t>
        </is>
      </c>
    </row>
    <row r="5910">
      <c r="A5910" t="inlineStr">
        <is>
          <t>Tamás Khin</t>
        </is>
      </c>
      <c r="B5910">
        <f>IF(COUNTIF(Team!$A$2:$A$18,A5910)&gt;0,"CPS","")</f>
      </c>
      <c r="C5910" t="inlineStr">
        <is>
          <t>Idomsoft - Legacy költöztetés</t>
        </is>
      </c>
      <c r="D5910" t="inlineStr">
        <is>
          <t>IdomSoft Zrt.</t>
        </is>
      </c>
      <c r="E5910" t="inlineStr">
        <is>
          <t/>
        </is>
      </c>
      <c r="F5910" t="inlineStr">
        <is>
          <t>Development</t>
        </is>
      </c>
      <c r="G5910" t="inlineStr">
        <is>
          <t/>
        </is>
      </c>
      <c r="H5910" s="3">
        <v>46127.0</v>
      </c>
      <c r="I5910"/>
      <c r="J5910"/>
      <c r="K5910">
        <v>8.0</v>
      </c>
      <c r="L5910" t="inlineStr">
        <is>
          <t>Billable work</t>
        </is>
      </c>
    </row>
    <row r="5911">
      <c r="A5911" t="inlineStr">
        <is>
          <t>Miljkovic Petar</t>
        </is>
      </c>
      <c r="B5911">
        <f>IF(COUNTIF(Team!$A$2:$A$18,A5911)&gt;0,"CPS","")</f>
      </c>
      <c r="C5911" t="inlineStr">
        <is>
          <t>Other</t>
        </is>
      </c>
      <c r="D5911" t="inlineStr">
        <is>
          <t>Sonrisa</t>
        </is>
      </c>
      <c r="E5911" t="inlineStr">
        <is>
          <t/>
        </is>
      </c>
      <c r="F5911" t="inlineStr">
        <is>
          <t>Waiting for assignment</t>
        </is>
      </c>
      <c r="G5911" t="inlineStr">
        <is>
          <t/>
        </is>
      </c>
      <c r="H5911" s="3">
        <v>46127.0</v>
      </c>
      <c r="I5911"/>
      <c r="J5911"/>
      <c r="K5911">
        <v>8.0</v>
      </c>
      <c r="L5911" t="inlineStr">
        <is>
          <t>Non-billable work</t>
        </is>
      </c>
    </row>
    <row r="5912">
      <c r="A5912" t="inlineStr">
        <is>
          <t>Adrián László Heincz</t>
        </is>
      </c>
      <c r="B5912">
        <f>IF(COUNTIF(Team!$A$2:$A$18,A5912)&gt;0,"CPS","")</f>
      </c>
      <c r="C5912" t="inlineStr">
        <is>
          <t>Idomsoft - Legacy költöztetés</t>
        </is>
      </c>
      <c r="D5912" t="inlineStr">
        <is>
          <t>IdomSoft Zrt.</t>
        </is>
      </c>
      <c r="E5912" t="inlineStr">
        <is>
          <t/>
        </is>
      </c>
      <c r="F5912" t="inlineStr">
        <is>
          <t>QA task</t>
        </is>
      </c>
      <c r="G5912" t="inlineStr">
        <is>
          <t>Creating ELSŐ_VEN test cases + automation discovery</t>
        </is>
      </c>
      <c r="H5912" s="3">
        <v>46127.0</v>
      </c>
      <c r="I5912"/>
      <c r="J5912"/>
      <c r="K5912">
        <v>8.0</v>
      </c>
      <c r="L5912" t="inlineStr">
        <is>
          <t>Billable work</t>
        </is>
      </c>
    </row>
    <row r="5913">
      <c r="A5913" t="inlineStr">
        <is>
          <t>Bence Kárai</t>
        </is>
      </c>
      <c r="B5913">
        <f>IF(COUNTIF(Team!$A$2:$A$18,A5913)&gt;0,"CPS","")</f>
      </c>
      <c r="C5913" t="inlineStr">
        <is>
          <t>Synlab SDN</t>
        </is>
      </c>
      <c r="D5913" t="inlineStr">
        <is>
          <t>Synlab</t>
        </is>
      </c>
      <c r="E5913" t="inlineStr">
        <is>
          <t/>
        </is>
      </c>
      <c r="F5913" t="inlineStr">
        <is>
          <t>PM task</t>
        </is>
      </c>
      <c r="G5913" t="inlineStr">
        <is>
          <t/>
        </is>
      </c>
      <c r="H5913" s="3">
        <v>46127.0</v>
      </c>
      <c r="I5913"/>
      <c r="J5913"/>
      <c r="K5913">
        <v>0.25</v>
      </c>
      <c r="L5913" t="inlineStr">
        <is>
          <t>Billable work</t>
        </is>
      </c>
    </row>
    <row r="5914">
      <c r="A5914" t="inlineStr">
        <is>
          <t>Szilárd Albert-Tóth</t>
        </is>
      </c>
      <c r="B5914">
        <f>IF(COUNTIF(Team!$A$2:$A$18,A5914)&gt;0,"CPS","")</f>
      </c>
      <c r="C5914" t="inlineStr">
        <is>
          <t>Oracle-MÁV Háztól házig</t>
        </is>
      </c>
      <c r="D5914" t="inlineStr">
        <is>
          <t>Oracle</t>
        </is>
      </c>
      <c r="E5914" t="inlineStr">
        <is>
          <t>200019</t>
        </is>
      </c>
      <c r="F5914" t="inlineStr">
        <is>
          <t>JUAT-5845 Fantomvonat</t>
        </is>
      </c>
      <c r="G5914" t="inlineStr">
        <is>
          <t/>
        </is>
      </c>
      <c r="H5914" s="3">
        <v>46127.0</v>
      </c>
      <c r="I5914"/>
      <c r="J5914"/>
      <c r="K5914">
        <v>6.0</v>
      </c>
      <c r="L5914" t="inlineStr">
        <is>
          <t>Billable work</t>
        </is>
      </c>
    </row>
    <row r="5915">
      <c r="A5915" t="inlineStr">
        <is>
          <t>Bence Kárai</t>
        </is>
      </c>
      <c r="B5915">
        <f>IF(COUNTIF(Team!$A$2:$A$18,A5915)&gt;0,"CPS","")</f>
      </c>
      <c r="C5915" t="inlineStr">
        <is>
          <t>Infracont project</t>
        </is>
      </c>
      <c r="D5915" t="inlineStr">
        <is>
          <t>Infracont</t>
        </is>
      </c>
      <c r="E5915" t="inlineStr">
        <is>
          <t/>
        </is>
      </c>
      <c r="F5915" t="inlineStr">
        <is>
          <t>Planning</t>
        </is>
      </c>
      <c r="G5915" t="inlineStr">
        <is>
          <t>documenting</t>
        </is>
      </c>
      <c r="H5915" s="3">
        <v>46127.0</v>
      </c>
      <c r="I5915"/>
      <c r="J5915"/>
      <c r="K5915">
        <v>0.5</v>
      </c>
      <c r="L5915" t="inlineStr">
        <is>
          <t>Non-billable work</t>
        </is>
      </c>
    </row>
    <row r="5916">
      <c r="A5916" t="inlineStr">
        <is>
          <t>Ádám Benák</t>
        </is>
      </c>
      <c r="B5916">
        <f>IF(COUNTIF(Team!$A$2:$A$18,A5916)&gt;0,"CPS","")</f>
      </c>
      <c r="C5916" t="inlineStr">
        <is>
          <t>Diligent - Boards - Ifrit</t>
        </is>
      </c>
      <c r="D5916" t="inlineStr">
        <is>
          <t>Diligent</t>
        </is>
      </c>
      <c r="E5916" t="inlineStr">
        <is>
          <t/>
        </is>
      </c>
      <c r="F5916" t="inlineStr">
        <is>
          <t>Development</t>
        </is>
      </c>
      <c r="G5916" t="inlineStr">
        <is>
          <t>PR reviews, pr fixes</t>
        </is>
      </c>
      <c r="H5916" s="3">
        <v>46127.0</v>
      </c>
      <c r="I5916"/>
      <c r="J5916"/>
      <c r="K5916">
        <v>8.0</v>
      </c>
      <c r="L5916" t="inlineStr">
        <is>
          <t>Billable work</t>
        </is>
      </c>
    </row>
    <row r="5917">
      <c r="A5917" t="inlineStr">
        <is>
          <t>Alex Berta</t>
        </is>
      </c>
      <c r="B5917">
        <f>IF(COUNTIF(Team!$A$2:$A$18,A5917)&gt;0,"CPS","")</f>
      </c>
      <c r="C5917" t="inlineStr">
        <is>
          <t>GlobalBlue - 2026 PDF Invoicing</t>
        </is>
      </c>
      <c r="D5917" t="inlineStr">
        <is>
          <t>Global Blue</t>
        </is>
      </c>
      <c r="E5917" t="inlineStr">
        <is>
          <t/>
        </is>
      </c>
      <c r="F5917" t="inlineStr">
        <is>
          <t>General development</t>
        </is>
      </c>
      <c r="G5917" t="inlineStr">
        <is>
          <t>Development</t>
        </is>
      </c>
      <c r="H5917" s="3">
        <v>46127.0</v>
      </c>
      <c r="I5917"/>
      <c r="J5917"/>
      <c r="K5917">
        <v>7.0</v>
      </c>
      <c r="L5917" t="inlineStr">
        <is>
          <t>Billable work</t>
        </is>
      </c>
    </row>
    <row r="5918">
      <c r="A5918" t="inlineStr">
        <is>
          <t>Bálint Lénárt</t>
        </is>
      </c>
      <c r="B5918">
        <f>IF(COUNTIF(Team!$A$2:$A$18,A5918)&gt;0,"CPS","")</f>
      </c>
      <c r="C5918" t="inlineStr">
        <is>
          <t>SAG-NTAK</t>
        </is>
      </c>
      <c r="D5918" t="inlineStr">
        <is>
          <t>Sagemcom Magyarország Kft.</t>
        </is>
      </c>
      <c r="E5918" t="inlineStr">
        <is>
          <t>67955</t>
        </is>
      </c>
      <c r="F5918" t="inlineStr">
        <is>
          <t>Vezető fejlesztői feladatok</t>
        </is>
      </c>
      <c r="G5918" t="inlineStr">
        <is>
          <t>PROD: Adószámos magánszemély adatok frissítése bejelentkezéskor, PMS diagnosztikai app tanúsítvány nyomozás TST környezeten</t>
        </is>
      </c>
      <c r="H5918" s="3">
        <v>46127.0</v>
      </c>
      <c r="I5918"/>
      <c r="J5918"/>
      <c r="K5918">
        <v>3.25</v>
      </c>
      <c r="L5918" t="inlineStr">
        <is>
          <t>Billable work</t>
        </is>
      </c>
    </row>
    <row r="5919">
      <c r="A5919" t="inlineStr">
        <is>
          <t>Bence Kárai</t>
        </is>
      </c>
      <c r="B5919">
        <f>IF(COUNTIF(Team!$A$2:$A$18,A5919)&gt;0,"CPS","")</f>
      </c>
      <c r="C5919" t="inlineStr">
        <is>
          <t>Oracle-MÁV Háztól házig</t>
        </is>
      </c>
      <c r="D5919" t="inlineStr">
        <is>
          <t>Oracle</t>
        </is>
      </c>
      <c r="E5919" t="inlineStr">
        <is>
          <t/>
        </is>
      </c>
      <c r="F5919" t="inlineStr">
        <is>
          <t>Project management</t>
        </is>
      </c>
      <c r="G5919" t="inlineStr">
        <is>
          <t>Holiday Checks</t>
        </is>
      </c>
      <c r="H5919" s="3">
        <v>46127.0</v>
      </c>
      <c r="I5919"/>
      <c r="J5919"/>
      <c r="K5919">
        <v>1.0</v>
      </c>
      <c r="L5919" t="inlineStr">
        <is>
          <t>Billable work</t>
        </is>
      </c>
    </row>
    <row r="5920">
      <c r="A5920" t="inlineStr">
        <is>
          <t>István Borosán</t>
        </is>
      </c>
      <c r="B5920">
        <f>IF(COUNTIF(Team!$A$2:$A$18,A5920)&gt;0,"CPS","")</f>
      </c>
      <c r="C5920" t="inlineStr">
        <is>
          <t>AI Competency - Research</t>
        </is>
      </c>
      <c r="D5920" t="inlineStr">
        <is>
          <t>Sonrisa</t>
        </is>
      </c>
      <c r="E5920" t="inlineStr">
        <is>
          <t>199914</t>
        </is>
      </c>
      <c r="F5920" t="inlineStr">
        <is>
          <t>[BE] Displaying the deepeval configuration settings in the result files</t>
        </is>
      </c>
      <c r="G5920" t="inlineStr">
        <is>
          <t>Review</t>
        </is>
      </c>
      <c r="H5920" s="3">
        <v>46127.0</v>
      </c>
      <c r="I5920"/>
      <c r="J5920"/>
      <c r="K5920">
        <v>0.25</v>
      </c>
      <c r="L5920" t="inlineStr">
        <is>
          <t>Non-billable work</t>
        </is>
      </c>
    </row>
    <row r="5921">
      <c r="A5921" t="inlineStr">
        <is>
          <t>Bence Kárai</t>
        </is>
      </c>
      <c r="B5921">
        <f>IF(COUNTIF(Team!$A$2:$A$18,A5921)&gt;0,"CPS","")</f>
      </c>
      <c r="C5921" t="inlineStr">
        <is>
          <t>Synlab SDN</t>
        </is>
      </c>
      <c r="D5921" t="inlineStr">
        <is>
          <t>Synlab</t>
        </is>
      </c>
      <c r="E5921" t="inlineStr">
        <is>
          <t/>
        </is>
      </c>
      <c r="F5921" t="inlineStr">
        <is>
          <t>PM task</t>
        </is>
      </c>
      <c r="G5921" t="inlineStr">
        <is>
          <t>AM-TL-PM Talk</t>
        </is>
      </c>
      <c r="H5921" s="3">
        <v>46127.0</v>
      </c>
      <c r="I5921"/>
      <c r="J5921"/>
      <c r="K5921">
        <v>0.5</v>
      </c>
      <c r="L5921" t="inlineStr">
        <is>
          <t>Billable work</t>
        </is>
      </c>
    </row>
    <row r="5922">
      <c r="A5922" t="inlineStr">
        <is>
          <t>Zoltán Bán</t>
        </is>
      </c>
      <c r="B5922">
        <f>IF(COUNTIF(Team!$A$2:$A$18,A5922)&gt;0,"CPS","")</f>
      </c>
      <c r="C5922" t="inlineStr">
        <is>
          <t>Sonrisa SysAdmin JIRA</t>
        </is>
      </c>
      <c r="D5922" t="inlineStr">
        <is>
          <t>Sonrisa</t>
        </is>
      </c>
      <c r="E5922" t="inlineStr">
        <is>
          <t>12036</t>
        </is>
      </c>
      <c r="F5922" t="inlineStr">
        <is>
          <t>Megbeszélés/meeting 2026.04</t>
        </is>
      </c>
      <c r="G5922" t="inlineStr">
        <is>
          <t/>
        </is>
      </c>
      <c r="H5922" s="3">
        <v>46127.0</v>
      </c>
      <c r="I5922"/>
      <c r="J5922"/>
      <c r="K5922">
        <v>6.25</v>
      </c>
      <c r="L5922" t="inlineStr">
        <is>
          <t>Non-billable work</t>
        </is>
      </c>
    </row>
    <row r="5923">
      <c r="A5923" t="inlineStr">
        <is>
          <t>Viktor Vörös</t>
        </is>
      </c>
      <c r="B5923">
        <f>IF(COUNTIF(Team!$A$2:$A$18,A5923)&gt;0,"CPS","")</f>
      </c>
      <c r="C5923" t="inlineStr">
        <is>
          <t>K11 Production</t>
        </is>
      </c>
      <c r="D5923" t="inlineStr">
        <is>
          <t>Magyar Államkincstár</t>
        </is>
      </c>
      <c r="E5923" t="inlineStr">
        <is>
          <t>200092</t>
        </is>
      </c>
      <c r="F5923" t="inlineStr">
        <is>
          <t>Test Automation futtatási stratégia bevezetése</t>
        </is>
      </c>
      <c r="G5923" t="inlineStr">
        <is>
          <t>Documentation creation</t>
        </is>
      </c>
      <c r="H5923" s="3">
        <v>46127.0</v>
      </c>
      <c r="I5923"/>
      <c r="J5923"/>
      <c r="K5923">
        <v>1.0</v>
      </c>
      <c r="L5923" t="inlineStr">
        <is>
          <t>Billable work</t>
        </is>
      </c>
    </row>
    <row r="5924">
      <c r="A5924" t="inlineStr">
        <is>
          <t>Viktor Vörös</t>
        </is>
      </c>
      <c r="B5924">
        <f>IF(COUNTIF(Team!$A$2:$A$18,A5924)&gt;0,"CPS","")</f>
      </c>
      <c r="C5924" t="inlineStr">
        <is>
          <t>K11 Production</t>
        </is>
      </c>
      <c r="D5924" t="inlineStr">
        <is>
          <t>Magyar Államkincstár</t>
        </is>
      </c>
      <c r="E5924" t="inlineStr">
        <is>
          <t>199506</t>
        </is>
      </c>
      <c r="F5924" t="inlineStr">
        <is>
          <t>[React] Adatszolgáltatás példány: Rugalmas űrlap szerkesztő felületének megvalósítása</t>
        </is>
      </c>
      <c r="G5924" t="inlineStr">
        <is>
          <t>meeting with vince</t>
        </is>
      </c>
      <c r="H5924" s="3">
        <v>46127.0</v>
      </c>
      <c r="I5924"/>
      <c r="J5924"/>
      <c r="K5924">
        <v>1.5</v>
      </c>
      <c r="L5924" t="inlineStr">
        <is>
          <t>Billable work</t>
        </is>
      </c>
    </row>
    <row r="5925">
      <c r="A5925" t="inlineStr">
        <is>
          <t>Bence Kárai</t>
        </is>
      </c>
      <c r="B5925">
        <f>IF(COUNTIF(Team!$A$2:$A$18,A5925)&gt;0,"CPS","")</f>
      </c>
      <c r="C5925" t="inlineStr">
        <is>
          <t>Oracle-MÁV Háztól házig</t>
        </is>
      </c>
      <c r="D5925" t="inlineStr">
        <is>
          <t>Oracle</t>
        </is>
      </c>
      <c r="E5925" t="inlineStr">
        <is>
          <t/>
        </is>
      </c>
      <c r="F5925" t="inlineStr">
        <is>
          <t>Project management</t>
        </is>
      </c>
      <c r="G5925" t="inlineStr">
        <is>
          <t>IK Phase planning</t>
        </is>
      </c>
      <c r="H5925" s="3">
        <v>46127.0</v>
      </c>
      <c r="I5925"/>
      <c r="J5925"/>
      <c r="K5925">
        <v>0.5</v>
      </c>
      <c r="L5925" t="inlineStr">
        <is>
          <t>Billable work</t>
        </is>
      </c>
    </row>
    <row r="5926">
      <c r="A5926" t="inlineStr">
        <is>
          <t>Sándor Sarkadi</t>
        </is>
      </c>
      <c r="B5926">
        <f>IF(COUNTIF(Team!$A$2:$A$18,A5926)&gt;0,"CPS","")</f>
      </c>
      <c r="C5926" t="inlineStr">
        <is>
          <t>UI modernization 2026 - Dev Team</t>
        </is>
      </c>
      <c r="D5926" t="inlineStr">
        <is>
          <t>Diligent</t>
        </is>
      </c>
      <c r="E5926" t="inlineStr">
        <is>
          <t/>
        </is>
      </c>
      <c r="F5926" t="inlineStr">
        <is>
          <t>QA activity</t>
        </is>
      </c>
      <c r="G5926" t="inlineStr">
        <is>
          <t/>
        </is>
      </c>
      <c r="H5926" s="3">
        <v>46127.0</v>
      </c>
      <c r="I5926" s="5">
        <v>46127.291666666664</v>
      </c>
      <c r="J5926" s="5">
        <v>46127.666666666664</v>
      </c>
      <c r="K5926">
        <v>9.0</v>
      </c>
      <c r="L5926" t="inlineStr">
        <is>
          <t>Billable work</t>
        </is>
      </c>
    </row>
    <row r="5927">
      <c r="A5927" t="inlineStr">
        <is>
          <t>Balázs Márk László</t>
        </is>
      </c>
      <c r="B5927">
        <f>IF(COUNTIF(Team!$A$2:$A$18,A5927)&gt;0,"CPS","")</f>
      </c>
      <c r="C5927" t="inlineStr">
        <is>
          <t>KV development</t>
        </is>
      </c>
      <c r="D5927" t="inlineStr">
        <is>
          <t>Sonrisa</t>
        </is>
      </c>
      <c r="E5927" t="inlineStr">
        <is>
          <t>200039</t>
        </is>
      </c>
      <c r="F5927" t="inlineStr">
        <is>
          <t>Onboarding agent redesign</t>
        </is>
      </c>
      <c r="G5927" t="inlineStr">
        <is>
          <t/>
        </is>
      </c>
      <c r="H5927" s="3">
        <v>46127.0</v>
      </c>
      <c r="I5927" s="5">
        <v>46127.291666666664</v>
      </c>
      <c r="J5927" s="5">
        <v>46127.395833333336</v>
      </c>
      <c r="K5927">
        <v>2.5</v>
      </c>
      <c r="L5927" t="inlineStr">
        <is>
          <t>Non-billable work</t>
        </is>
      </c>
    </row>
    <row r="5928">
      <c r="A5928" t="inlineStr">
        <is>
          <t>Tibor Hévézi</t>
        </is>
      </c>
      <c r="B5928">
        <f>IF(COUNTIF(Team!$A$2:$A$18,A5928)&gt;0,"CPS","")</f>
      </c>
      <c r="C5928" t="inlineStr">
        <is>
          <t>Sonrisa SysAdmin JIRA</t>
        </is>
      </c>
      <c r="D5928" t="inlineStr">
        <is>
          <t>Sonrisa</t>
        </is>
      </c>
      <c r="E5928" t="inlineStr">
        <is>
          <t>12079</t>
        </is>
      </c>
      <c r="F5928" t="inlineStr">
        <is>
          <t>Publikusan elérhető URL cím beállítása</t>
        </is>
      </c>
      <c r="G5928" t="inlineStr">
        <is>
          <t/>
        </is>
      </c>
      <c r="H5928" s="3">
        <v>46127.0</v>
      </c>
      <c r="I5928" s="5">
        <v>46127.291666666664</v>
      </c>
      <c r="J5928" s="5">
        <v>46127.375</v>
      </c>
      <c r="K5928">
        <v>2.0</v>
      </c>
      <c r="L5928" t="inlineStr">
        <is>
          <t>Non-billable work</t>
        </is>
      </c>
    </row>
    <row r="5929">
      <c r="A5929" t="inlineStr">
        <is>
          <t>János Tóth</t>
        </is>
      </c>
      <c r="B5929">
        <f>IF(COUNTIF(Team!$A$2:$A$18,A5929)&gt;0,"CPS","")</f>
      </c>
      <c r="C5929" t="inlineStr">
        <is>
          <t>UI modernization 2026 - Dev Team</t>
        </is>
      </c>
      <c r="D5929" t="inlineStr">
        <is>
          <t>Diligent</t>
        </is>
      </c>
      <c r="E5929" t="inlineStr">
        <is>
          <t/>
        </is>
      </c>
      <c r="F5929" t="inlineStr">
        <is>
          <t>Development</t>
        </is>
      </c>
      <c r="G5929" t="inlineStr">
        <is>
          <t/>
        </is>
      </c>
      <c r="H5929" s="3">
        <v>46127.0</v>
      </c>
      <c r="I5929" s="5">
        <v>46127.291666666664</v>
      </c>
      <c r="J5929" s="5">
        <v>46127.479166666664</v>
      </c>
      <c r="K5929">
        <v>4.5</v>
      </c>
      <c r="L5929" t="inlineStr">
        <is>
          <t>Billable work</t>
        </is>
      </c>
    </row>
    <row r="5930">
      <c r="A5930" t="inlineStr">
        <is>
          <t>Vencel Csorba</t>
        </is>
      </c>
      <c r="B5930">
        <f>IF(COUNTIF(Team!$A$2:$A$18,A5930)&gt;0,"CPS","")</f>
      </c>
      <c r="C5930" t="inlineStr">
        <is>
          <t>K11 Production</t>
        </is>
      </c>
      <c r="D5930" t="inlineStr">
        <is>
          <t>Magyar Államkincstár</t>
        </is>
      </c>
      <c r="E5930" t="inlineStr">
        <is>
          <t>200011</t>
        </is>
      </c>
      <c r="F5930" t="inlineStr">
        <is>
          <t>Hibalista endpoint inkonzisztens és hiányos adatokat ad vissza</t>
        </is>
      </c>
      <c r="G5930" t="inlineStr">
        <is>
          <t>Code review</t>
        </is>
      </c>
      <c r="H5930" s="3">
        <v>46127.0</v>
      </c>
      <c r="I5930" s="5">
        <v>46127.291666666664</v>
      </c>
      <c r="J5930" s="5">
        <v>46127.302083333336</v>
      </c>
      <c r="K5930">
        <v>0.25</v>
      </c>
      <c r="L5930" t="inlineStr">
        <is>
          <t>Billable work</t>
        </is>
      </c>
    </row>
    <row r="5931">
      <c r="A5931" t="inlineStr">
        <is>
          <t>Vencel Csorba</t>
        </is>
      </c>
      <c r="B5931">
        <f>IF(COUNTIF(Team!$A$2:$A$18,A5931)&gt;0,"CPS","")</f>
      </c>
      <c r="C5931" t="inlineStr">
        <is>
          <t>K11 Production</t>
        </is>
      </c>
      <c r="D5931" t="inlineStr">
        <is>
          <t>Magyar Államkincstár</t>
        </is>
      </c>
      <c r="E5931" t="inlineStr">
        <is>
          <t>199843</t>
        </is>
      </c>
      <c r="F5931" t="inlineStr">
        <is>
          <t> Üres űrlapok mentésére API bug</t>
        </is>
      </c>
      <c r="G5931" t="inlineStr">
        <is>
          <t>Code review</t>
        </is>
      </c>
      <c r="H5931" s="3">
        <v>46127.0</v>
      </c>
      <c r="I5931" s="5">
        <v>46127.302083333336</v>
      </c>
      <c r="J5931" s="5">
        <v>46127.322916666664</v>
      </c>
      <c r="K5931">
        <v>0.5</v>
      </c>
      <c r="L5931" t="inlineStr">
        <is>
          <t>Billable work</t>
        </is>
      </c>
    </row>
    <row r="5932">
      <c r="A5932" t="inlineStr">
        <is>
          <t>Vencel Csorba</t>
        </is>
      </c>
      <c r="B5932">
        <f>IF(COUNTIF(Team!$A$2:$A$18,A5932)&gt;0,"CPS","")</f>
      </c>
      <c r="C5932" t="inlineStr">
        <is>
          <t>K11 Production</t>
        </is>
      </c>
      <c r="D5932" t="inlineStr">
        <is>
          <t>Magyar Államkincstár</t>
        </is>
      </c>
      <c r="E5932" t="inlineStr">
        <is>
          <t>200076</t>
        </is>
      </c>
      <c r="F5932" t="inlineStr">
        <is>
          <t>Indoklás létrehozó endpoint nem megfelelő validáció és REST viselkedés</t>
        </is>
      </c>
      <c r="G5932" t="inlineStr">
        <is>
          <t/>
        </is>
      </c>
      <c r="H5932" s="3">
        <v>46127.0</v>
      </c>
      <c r="I5932" s="5">
        <v>46127.333333333336</v>
      </c>
      <c r="J5932" s="5">
        <v>46127.395833333336</v>
      </c>
      <c r="K5932">
        <v>1.5</v>
      </c>
      <c r="L5932" t="inlineStr">
        <is>
          <t>Billable work</t>
        </is>
      </c>
    </row>
    <row r="5933">
      <c r="A5933" t="inlineStr">
        <is>
          <t>Áron Hallai</t>
        </is>
      </c>
      <c r="B5933">
        <f>IF(COUNTIF(Team!$A$2:$A$18,A5933)&gt;0,"CPS","")</f>
      </c>
      <c r="C5933" t="inlineStr">
        <is>
          <t>Diligent - Boards - Ifrit</t>
        </is>
      </c>
      <c r="D5933" t="inlineStr">
        <is>
          <t>Diligent</t>
        </is>
      </c>
      <c r="E5933" t="inlineStr">
        <is>
          <t/>
        </is>
      </c>
      <c r="F5933" t="inlineStr">
        <is>
          <t>Development</t>
        </is>
      </c>
      <c r="G5933" t="inlineStr">
        <is>
          <t>[BCLOUD-9768] - Format UpdateDocumentTests file</t>
        </is>
      </c>
      <c r="H5933" s="3">
        <v>46127.0</v>
      </c>
      <c r="I5933" s="5">
        <v>46127.333333333336</v>
      </c>
      <c r="J5933" s="5">
        <v>46127.395833333336</v>
      </c>
      <c r="K5933">
        <v>1.5</v>
      </c>
      <c r="L5933" t="inlineStr">
        <is>
          <t>Billable work</t>
        </is>
      </c>
    </row>
    <row r="5934">
      <c r="A5934" t="inlineStr">
        <is>
          <t>Gergő Lajos Csizi</t>
        </is>
      </c>
      <c r="B5934">
        <f>IF(COUNTIF(Team!$A$2:$A$18,A5934)&gt;0,"CPS","")</f>
      </c>
      <c r="C5934" t="inlineStr">
        <is>
          <t>Yettel - GRIP</t>
        </is>
      </c>
      <c r="D5934" t="inlineStr">
        <is>
          <t>Yettel</t>
        </is>
      </c>
      <c r="E5934" t="inlineStr">
        <is>
          <t/>
        </is>
      </c>
      <c r="F5934" t="inlineStr">
        <is>
          <t>Yettel - Grip - Development</t>
        </is>
      </c>
      <c r="G5934" t="inlineStr">
        <is>
          <t/>
        </is>
      </c>
      <c r="H5934" s="3">
        <v>46127.0</v>
      </c>
      <c r="I5934" s="5">
        <v>46127.333333333336</v>
      </c>
      <c r="J5934" s="5">
        <v>46127.666666666664</v>
      </c>
      <c r="K5934">
        <v>8.0</v>
      </c>
      <c r="L5934" t="inlineStr">
        <is>
          <t>Billable work</t>
        </is>
      </c>
    </row>
    <row r="5935">
      <c r="A5935" t="inlineStr">
        <is>
          <t>Nikola Biberović</t>
        </is>
      </c>
      <c r="B5935">
        <f>IF(COUNTIF(Team!$A$2:$A$18,A5935)&gt;0,"CPS","")</f>
      </c>
      <c r="C5935" t="inlineStr">
        <is>
          <t>Other</t>
        </is>
      </c>
      <c r="D5935" t="inlineStr">
        <is>
          <t>Sonrisa</t>
        </is>
      </c>
      <c r="E5935" t="inlineStr">
        <is>
          <t/>
        </is>
      </c>
      <c r="F5935" t="inlineStr">
        <is>
          <t>Waiting for assignment</t>
        </is>
      </c>
      <c r="G5935" t="inlineStr">
        <is>
          <t/>
        </is>
      </c>
      <c r="H5935" s="3">
        <v>46127.0</v>
      </c>
      <c r="I5935" s="5">
        <v>46127.333333333336</v>
      </c>
      <c r="J5935" s="5">
        <v>46127.666666666664</v>
      </c>
      <c r="K5935">
        <v>8.0</v>
      </c>
      <c r="L5935" t="inlineStr">
        <is>
          <t>Non-billable work</t>
        </is>
      </c>
    </row>
    <row r="5936">
      <c r="A5936" t="inlineStr">
        <is>
          <t>Tamás Stephen</t>
        </is>
      </c>
      <c r="B5936">
        <f>IF(COUNTIF(Team!$A$2:$A$18,A5936)&gt;0,"CPS","")</f>
      </c>
      <c r="C5936" t="inlineStr">
        <is>
          <t>Diligent - Boards - Ifrit</t>
        </is>
      </c>
      <c r="D5936" t="inlineStr">
        <is>
          <t>Diligent</t>
        </is>
      </c>
      <c r="E5936" t="inlineStr">
        <is>
          <t/>
        </is>
      </c>
      <c r="F5936" t="inlineStr">
        <is>
          <t>Development</t>
        </is>
      </c>
      <c r="G5936" t="inlineStr">
        <is>
          <t>9349 3hrs, 9549, 3hrs, 9616, 2hrs</t>
        </is>
      </c>
      <c r="H5936" s="3">
        <v>46127.0</v>
      </c>
      <c r="I5936" s="5">
        <v>46127.333333333336</v>
      </c>
      <c r="J5936" s="5">
        <v>46127.666666666664</v>
      </c>
      <c r="K5936">
        <v>8.0</v>
      </c>
      <c r="L5936" t="inlineStr">
        <is>
          <t>Billable work</t>
        </is>
      </c>
    </row>
    <row r="5937">
      <c r="A5937" t="inlineStr">
        <is>
          <t>Gebleš Alen</t>
        </is>
      </c>
      <c r="B5937">
        <f>IF(COUNTIF(Team!$A$2:$A$18,A5937)&gt;0,"CPS","")</f>
      </c>
      <c r="C5937" t="inlineStr">
        <is>
          <t>Diligent BOS sunset</t>
        </is>
      </c>
      <c r="D5937" t="inlineStr">
        <is>
          <t>Diligent</t>
        </is>
      </c>
      <c r="E5937" t="inlineStr">
        <is>
          <t>193331</t>
        </is>
      </c>
      <c r="F5937" t="inlineStr">
        <is>
          <t>Development</t>
        </is>
      </c>
      <c r="G5937" t="inlineStr">
        <is>
          <t>Development of tickets: RCP-37137, RCP-36667, RCP-35648, RCP-37781</t>
        </is>
      </c>
      <c r="H5937" s="3">
        <v>46127.0</v>
      </c>
      <c r="I5937" s="5">
        <v>46127.333333333336</v>
      </c>
      <c r="J5937" s="5">
        <v>46127.666666666664</v>
      </c>
      <c r="K5937">
        <v>8.0</v>
      </c>
      <c r="L5937" t="inlineStr">
        <is>
          <t>Billable work</t>
        </is>
      </c>
    </row>
    <row r="5938">
      <c r="A5938" t="inlineStr">
        <is>
          <t>Dávid Pap</t>
        </is>
      </c>
      <c r="B5938">
        <f>IF(COUNTIF(Team!$A$2:$A$18,A5938)&gt;0,"CPS","")</f>
      </c>
      <c r="C5938" t="inlineStr">
        <is>
          <t>Cloud Platform Services</t>
        </is>
      </c>
      <c r="D5938" t="inlineStr">
        <is>
          <t>Sonrisa</t>
        </is>
      </c>
      <c r="E5938" t="inlineStr">
        <is>
          <t>196631</t>
        </is>
      </c>
      <c r="F5938" t="inlineStr">
        <is>
          <t>Diligent - ARC BOS Sunset</t>
        </is>
      </c>
      <c r="G5938" t="inlineStr">
        <is>
          <t/>
        </is>
      </c>
      <c r="H5938" s="3">
        <v>46127.0</v>
      </c>
      <c r="I5938" s="5">
        <v>46127.333333333336</v>
      </c>
      <c r="J5938" s="5">
        <v>46127.666666666664</v>
      </c>
      <c r="K5938">
        <v>8.0</v>
      </c>
      <c r="L5938" t="inlineStr">
        <is>
          <t>Billable work</t>
        </is>
      </c>
    </row>
    <row r="5939">
      <c r="A5939" t="inlineStr">
        <is>
          <t>András Wirth</t>
        </is>
      </c>
      <c r="B5939">
        <f>IF(COUNTIF(Team!$A$2:$A$18,A5939)&gt;0,"CPS","")</f>
      </c>
      <c r="C5939" t="inlineStr">
        <is>
          <t>Yettel - GRIP</t>
        </is>
      </c>
      <c r="D5939" t="inlineStr">
        <is>
          <t>Yettel</t>
        </is>
      </c>
      <c r="E5939" t="inlineStr">
        <is>
          <t/>
        </is>
      </c>
      <c r="F5939" t="inlineStr">
        <is>
          <t>Yettel - Grip - Development</t>
        </is>
      </c>
      <c r="G5939" t="inlineStr">
        <is>
          <t/>
        </is>
      </c>
      <c r="H5939" s="3">
        <v>46127.0</v>
      </c>
      <c r="I5939" s="5">
        <v>46127.333333333336</v>
      </c>
      <c r="J5939" s="5">
        <v>46127.416666666664</v>
      </c>
      <c r="K5939">
        <v>2.0</v>
      </c>
      <c r="L5939" t="inlineStr">
        <is>
          <t>Billable work</t>
        </is>
      </c>
    </row>
    <row r="5940">
      <c r="A5940" t="inlineStr">
        <is>
          <t>György Dr. Csekő</t>
        </is>
      </c>
      <c r="B5940">
        <f>IF(COUNTIF(Team!$A$2:$A$18,A5940)&gt;0,"CPS","")</f>
      </c>
      <c r="C5940" t="inlineStr">
        <is>
          <t>Yettel - GRIP</t>
        </is>
      </c>
      <c r="D5940" t="inlineStr">
        <is>
          <t>Yettel</t>
        </is>
      </c>
      <c r="E5940" t="inlineStr">
        <is>
          <t/>
        </is>
      </c>
      <c r="F5940" t="inlineStr">
        <is>
          <t>Yettel - Grip - Development</t>
        </is>
      </c>
      <c r="G5940" t="inlineStr">
        <is>
          <t/>
        </is>
      </c>
      <c r="H5940" s="3">
        <v>46127.0</v>
      </c>
      <c r="I5940" s="5">
        <v>46127.333333333336</v>
      </c>
      <c r="J5940" s="5">
        <v>46127.520833333336</v>
      </c>
      <c r="K5940">
        <v>4.5</v>
      </c>
      <c r="L5940" t="inlineStr">
        <is>
          <t>Billable work</t>
        </is>
      </c>
    </row>
    <row r="5941">
      <c r="A5941" t="inlineStr">
        <is>
          <t>Enikő Polyák</t>
        </is>
      </c>
      <c r="B5941">
        <f>IF(COUNTIF(Team!$A$2:$A$18,A5941)&gt;0,"CPS","")</f>
      </c>
      <c r="C5941" t="inlineStr">
        <is>
          <t>Boeing 737</t>
        </is>
      </c>
      <c r="D5941" t="inlineStr">
        <is>
          <t>Collinear Group</t>
        </is>
      </c>
      <c r="E5941" t="inlineStr">
        <is>
          <t/>
        </is>
      </c>
      <c r="F5941" t="inlineStr">
        <is>
          <t>General Development</t>
        </is>
      </c>
      <c r="G5941" t="inlineStr">
        <is>
          <t>DPS-901 - Implement Feature creation logic with field mapping for ADO</t>
        </is>
      </c>
      <c r="H5941" s="3">
        <v>46127.0</v>
      </c>
      <c r="I5941" s="5">
        <v>46127.333333333336</v>
      </c>
      <c r="J5941" s="5">
        <v>46127.5625</v>
      </c>
      <c r="K5941">
        <v>5.5</v>
      </c>
      <c r="L5941" t="inlineStr">
        <is>
          <t>Billable work</t>
        </is>
      </c>
    </row>
    <row r="5942">
      <c r="A5942" t="inlineStr">
        <is>
          <t>Skorupan Veljko</t>
        </is>
      </c>
      <c r="B5942">
        <f>IF(COUNTIF(Team!$A$2:$A$18,A5942)&gt;0,"CPS","")</f>
      </c>
      <c r="C5942" t="inlineStr">
        <is>
          <t>AI - Direct travel</t>
        </is>
      </c>
      <c r="D5942" t="inlineStr">
        <is>
          <t>Direct Travel</t>
        </is>
      </c>
      <c r="E5942" t="inlineStr">
        <is>
          <t>1002627</t>
        </is>
      </c>
      <c r="F5942" t="inlineStr">
        <is>
          <t>NDE-2627 - Multi Customer support in KV query tool</t>
        </is>
      </c>
      <c r="G5942" t="inlineStr">
        <is>
          <t/>
        </is>
      </c>
      <c r="H5942" s="3">
        <v>46127.0</v>
      </c>
      <c r="I5942" s="5">
        <v>46127.333333333336</v>
      </c>
      <c r="J5942" s="5">
        <v>46127.666666666664</v>
      </c>
      <c r="K5942">
        <v>8.0</v>
      </c>
      <c r="L5942" t="inlineStr">
        <is>
          <t>Billable work</t>
        </is>
      </c>
    </row>
    <row r="5943">
      <c r="A5943" t="inlineStr">
        <is>
          <t>Sándor Mikó</t>
        </is>
      </c>
      <c r="B5943">
        <f>IF(COUNTIF(Team!$A$2:$A$18,A5943)&gt;0,"CPS","")</f>
      </c>
      <c r="C5943" t="inlineStr">
        <is>
          <t>Entities 2026 - Halo</t>
        </is>
      </c>
      <c r="D5943" t="inlineStr">
        <is>
          <t>Diligent</t>
        </is>
      </c>
      <c r="E5943" t="inlineStr">
        <is>
          <t/>
        </is>
      </c>
      <c r="F5943" t="inlineStr">
        <is>
          <t>Development activity</t>
        </is>
      </c>
      <c r="G5943" t="inlineStr">
        <is>
          <t/>
        </is>
      </c>
      <c r="H5943" s="3">
        <v>46127.0</v>
      </c>
      <c r="I5943" s="5">
        <v>46127.333333333336</v>
      </c>
      <c r="J5943" s="5">
        <v>46127.666666666664</v>
      </c>
      <c r="K5943">
        <v>8.0</v>
      </c>
      <c r="L5943" t="inlineStr">
        <is>
          <t>Billable work</t>
        </is>
      </c>
    </row>
    <row r="5944">
      <c r="A5944" t="inlineStr">
        <is>
          <t>Péter Ferenc Horváth</t>
        </is>
      </c>
      <c r="B5944">
        <f>IF(COUNTIF(Team!$A$2:$A$18,A5944)&gt;0,"CPS","")</f>
      </c>
      <c r="C5944" t="inlineStr">
        <is>
          <t>Yettel - GRIP</t>
        </is>
      </c>
      <c r="D5944" t="inlineStr">
        <is>
          <t>Yettel</t>
        </is>
      </c>
      <c r="E5944" t="inlineStr">
        <is>
          <t/>
        </is>
      </c>
      <c r="F5944" t="inlineStr">
        <is>
          <t>Yettel - Grip - Development</t>
        </is>
      </c>
      <c r="G5944" t="inlineStr">
        <is>
          <t/>
        </is>
      </c>
      <c r="H5944" s="3">
        <v>46127.0</v>
      </c>
      <c r="I5944" s="5">
        <v>46127.333333333336</v>
      </c>
      <c r="J5944" s="5">
        <v>46127.666666666664</v>
      </c>
      <c r="K5944">
        <v>8.0</v>
      </c>
      <c r="L5944" t="inlineStr">
        <is>
          <t>Billable work</t>
        </is>
      </c>
    </row>
    <row r="5945">
      <c r="A5945" t="inlineStr">
        <is>
          <t>Balázs Bessenyei</t>
        </is>
      </c>
      <c r="B5945">
        <f>IF(COUNTIF(Team!$A$2:$A$18,A5945)&gt;0,"CPS","")</f>
      </c>
      <c r="C5945" t="inlineStr">
        <is>
          <t>AI - Direct travel</t>
        </is>
      </c>
      <c r="D5945" t="inlineStr">
        <is>
          <t>Direct Travel</t>
        </is>
      </c>
      <c r="E5945" t="inlineStr">
        <is>
          <t>1002360</t>
        </is>
      </c>
      <c r="F5945" t="inlineStr">
        <is>
          <t>NDE-2360 - Chat history: Implement backed endpoints</t>
        </is>
      </c>
      <c r="G5945" t="inlineStr">
        <is>
          <t/>
        </is>
      </c>
      <c r="H5945" s="3">
        <v>46127.0</v>
      </c>
      <c r="I5945" s="5">
        <v>46127.333333333336</v>
      </c>
      <c r="J5945" s="5">
        <v>46127.666666666664</v>
      </c>
      <c r="K5945">
        <v>8.0</v>
      </c>
      <c r="L5945" t="inlineStr">
        <is>
          <t>Billable work</t>
        </is>
      </c>
    </row>
    <row r="5946">
      <c r="A5946" t="inlineStr">
        <is>
          <t>Jevtic Slavko</t>
        </is>
      </c>
      <c r="B5946">
        <f>IF(COUNTIF(Team!$A$2:$A$18,A5946)&gt;0,"CPS","")</f>
      </c>
      <c r="C5946" t="inlineStr">
        <is>
          <t>Diligent Risk Essentials</t>
        </is>
      </c>
      <c r="D5946" t="inlineStr">
        <is>
          <t>Diligent</t>
        </is>
      </c>
      <c r="E5946" t="inlineStr">
        <is>
          <t>186319</t>
        </is>
      </c>
      <c r="F5946" t="inlineStr">
        <is>
          <t>Development</t>
        </is>
      </c>
      <c r="G5946" t="inlineStr">
        <is>
          <t/>
        </is>
      </c>
      <c r="H5946" s="3">
        <v>46127.0</v>
      </c>
      <c r="I5946" s="5">
        <v>46127.333333333336</v>
      </c>
      <c r="J5946" s="5">
        <v>46127.666666666664</v>
      </c>
      <c r="K5946">
        <v>8.0</v>
      </c>
      <c r="L5946" t="inlineStr">
        <is>
          <t>Billable work</t>
        </is>
      </c>
    </row>
    <row r="5947">
      <c r="A5947" t="inlineStr">
        <is>
          <t>Bence Bánfi</t>
        </is>
      </c>
      <c r="B5947">
        <f>IF(COUNTIF(Team!$A$2:$A$18,A5947)&gt;0,"CPS","")</f>
      </c>
      <c r="C5947" t="inlineStr">
        <is>
          <t>Diligent - Boards - Ifrit</t>
        </is>
      </c>
      <c r="D5947" t="inlineStr">
        <is>
          <t>Diligent</t>
        </is>
      </c>
      <c r="E5947" t="inlineStr">
        <is>
          <t/>
        </is>
      </c>
      <c r="F5947" t="inlineStr">
        <is>
          <t>Development</t>
        </is>
      </c>
      <c r="G5947" t="inlineStr">
        <is>
          <t>BCLOUD-9713</t>
        </is>
      </c>
      <c r="H5947" s="3">
        <v>46127.0</v>
      </c>
      <c r="I5947" s="5">
        <v>46127.333333333336</v>
      </c>
      <c r="J5947" s="5">
        <v>46127.666666666664</v>
      </c>
      <c r="K5947">
        <v>8.0</v>
      </c>
      <c r="L5947" t="inlineStr">
        <is>
          <t>Billable work</t>
        </is>
      </c>
    </row>
    <row r="5948">
      <c r="A5948" t="inlineStr">
        <is>
          <t>Miklós Mihályi</t>
        </is>
      </c>
      <c r="B5948">
        <f>IF(COUNTIF(Team!$A$2:$A$18,A5948)&gt;0,"CPS","")</f>
      </c>
      <c r="C5948" t="inlineStr">
        <is>
          <t>AI - NKFIH</t>
        </is>
      </c>
      <c r="D5948" t="inlineStr">
        <is>
          <t>NKFIH</t>
        </is>
      </c>
      <c r="E5948" t="inlineStr">
        <is>
          <t>199964</t>
        </is>
      </c>
      <c r="F5948" t="inlineStr">
        <is>
          <t>Preparing a KV environment for NKFIH</t>
        </is>
      </c>
      <c r="G5948" t="inlineStr">
        <is>
          <t/>
        </is>
      </c>
      <c r="H5948" s="3">
        <v>46127.0</v>
      </c>
      <c r="I5948" s="5">
        <v>46127.333333333336</v>
      </c>
      <c r="J5948" s="5">
        <v>46127.666666666664</v>
      </c>
      <c r="K5948">
        <v>8.0</v>
      </c>
      <c r="L5948" t="inlineStr">
        <is>
          <t>Billable work</t>
        </is>
      </c>
    </row>
    <row r="5949">
      <c r="A5949" t="inlineStr">
        <is>
          <t>Rastko Djokic</t>
        </is>
      </c>
      <c r="B5949">
        <f>IF(COUNTIF(Team!$A$2:$A$18,A5949)&gt;0,"CPS","")</f>
      </c>
      <c r="C5949" t="inlineStr">
        <is>
          <t>Lufthansa - OneRes</t>
        </is>
      </c>
      <c r="D5949" t="inlineStr">
        <is>
          <t>Lufthansa</t>
        </is>
      </c>
      <c r="E5949" t="inlineStr">
        <is>
          <t/>
        </is>
      </c>
      <c r="F5949" t="inlineStr">
        <is>
          <t>OneRes Development</t>
        </is>
      </c>
      <c r="G5949" t="inlineStr">
        <is>
          <t/>
        </is>
      </c>
      <c r="H5949" s="3">
        <v>46127.0</v>
      </c>
      <c r="I5949" s="5">
        <v>46127.333333333336</v>
      </c>
      <c r="J5949" s="5">
        <v>46127.666666666664</v>
      </c>
      <c r="K5949">
        <v>8.0</v>
      </c>
      <c r="L5949" t="inlineStr">
        <is>
          <t>Billable work</t>
        </is>
      </c>
    </row>
    <row r="5950">
      <c r="A5950" t="inlineStr">
        <is>
          <t>Botond Balázs Kovács</t>
        </is>
      </c>
      <c r="B5950">
        <f>IF(COUNTIF(Team!$A$2:$A$18,A5950)&gt;0,"CPS","")</f>
      </c>
      <c r="C5950" t="inlineStr">
        <is>
          <t>SAG-NTAK</t>
        </is>
      </c>
      <c r="D5950" t="inlineStr">
        <is>
          <t>Sagemcom Magyarország Kft.</t>
        </is>
      </c>
      <c r="E5950" t="inlineStr">
        <is>
          <t>123179</t>
        </is>
      </c>
      <c r="F5950" t="inlineStr">
        <is>
          <t>#28997 Workshop - NTAK DSM - Sonrisa</t>
        </is>
      </c>
      <c r="G5950" t="inlineStr">
        <is>
          <t/>
        </is>
      </c>
      <c r="H5950" s="3">
        <v>46127.0</v>
      </c>
      <c r="I5950" s="5">
        <v>46127.34375</v>
      </c>
      <c r="J5950" s="5">
        <v>46127.354166666664</v>
      </c>
      <c r="K5950">
        <v>0.25</v>
      </c>
      <c r="L5950" t="inlineStr">
        <is>
          <t>Billable work</t>
        </is>
      </c>
    </row>
    <row r="5951">
      <c r="A5951" t="inlineStr">
        <is>
          <t>Márta Mária Székely-Kádár</t>
        </is>
      </c>
      <c r="B5951">
        <f>IF(COUNTIF(Team!$A$2:$A$18,A5951)&gt;0,"CPS","")</f>
      </c>
      <c r="C5951" t="inlineStr">
        <is>
          <t>SAG-NTAK</t>
        </is>
      </c>
      <c r="D5951" t="inlineStr">
        <is>
          <t>Sagemcom Magyarország Kft.</t>
        </is>
      </c>
      <c r="E5951" t="inlineStr">
        <is>
          <t>123179</t>
        </is>
      </c>
      <c r="F5951" t="inlineStr">
        <is>
          <t>#28997 Workshop - NTAK DSM - Sonrisa</t>
        </is>
      </c>
      <c r="G5951" t="inlineStr">
        <is>
          <t/>
        </is>
      </c>
      <c r="H5951" s="3">
        <v>46127.0</v>
      </c>
      <c r="I5951" s="5">
        <v>46127.34375</v>
      </c>
      <c r="J5951" s="5">
        <v>46127.354166666664</v>
      </c>
      <c r="K5951">
        <v>0.25</v>
      </c>
      <c r="L5951" t="inlineStr">
        <is>
          <t>Billable work</t>
        </is>
      </c>
    </row>
    <row r="5952">
      <c r="A5952" t="inlineStr">
        <is>
          <t>Botond Balázs Kovács</t>
        </is>
      </c>
      <c r="B5952">
        <f>IF(COUNTIF(Team!$A$2:$A$18,A5952)&gt;0,"CPS","")</f>
      </c>
      <c r="C5952" t="inlineStr">
        <is>
          <t>SAG-NTAK</t>
        </is>
      </c>
      <c r="D5952" t="inlineStr">
        <is>
          <t>Sagemcom Magyarország Kft.</t>
        </is>
      </c>
      <c r="E5952" t="inlineStr">
        <is>
          <t>199966</t>
        </is>
      </c>
      <c r="F5952" t="inlineStr">
        <is>
          <t>#138155 - SDEP-010: Admin felületek (VISIT HUNGARY)</t>
        </is>
      </c>
      <c r="G5952" t="inlineStr">
        <is>
          <t/>
        </is>
      </c>
      <c r="H5952" s="3">
        <v>46127.0</v>
      </c>
      <c r="I5952" s="5">
        <v>46127.354166666664</v>
      </c>
      <c r="J5952" s="5">
        <v>46127.677083333336</v>
      </c>
      <c r="K5952">
        <v>7.75</v>
      </c>
      <c r="L5952" t="inlineStr">
        <is>
          <t>Billable work</t>
        </is>
      </c>
    </row>
    <row r="5953">
      <c r="A5953" t="inlineStr">
        <is>
          <t>Péter Veres</t>
        </is>
      </c>
      <c r="B5953">
        <f>IF(COUNTIF(Team!$A$2:$A$18,A5953)&gt;0,"CPS","")</f>
      </c>
      <c r="C5953" t="inlineStr">
        <is>
          <t>Yettel - GRIP</t>
        </is>
      </c>
      <c r="D5953" t="inlineStr">
        <is>
          <t>Yettel</t>
        </is>
      </c>
      <c r="E5953" t="inlineStr">
        <is>
          <t/>
        </is>
      </c>
      <c r="F5953" t="inlineStr">
        <is>
          <t>Yettel - Grip - Project Rampup</t>
        </is>
      </c>
      <c r="G5953" t="inlineStr">
        <is>
          <t>self study</t>
        </is>
      </c>
      <c r="H5953" s="3">
        <v>46127.0</v>
      </c>
      <c r="I5953" s="5">
        <v>46127.354166666664</v>
      </c>
      <c r="J5953" s="5">
        <v>46127.5625</v>
      </c>
      <c r="K5953">
        <v>5.0</v>
      </c>
      <c r="L5953" t="inlineStr">
        <is>
          <t>Billable work</t>
        </is>
      </c>
    </row>
    <row r="5954">
      <c r="A5954" t="inlineStr">
        <is>
          <t>Márta Mária Székely-Kádár</t>
        </is>
      </c>
      <c r="B5954">
        <f>IF(COUNTIF(Team!$A$2:$A$18,A5954)&gt;0,"CPS","")</f>
      </c>
      <c r="C5954" t="inlineStr">
        <is>
          <t>SAG-NTAK</t>
        </is>
      </c>
      <c r="D5954" t="inlineStr">
        <is>
          <t>Sagemcom Magyarország Kft.</t>
        </is>
      </c>
      <c r="E5954" t="inlineStr">
        <is>
          <t>200053</t>
        </is>
      </c>
      <c r="F5954" t="inlineStr">
        <is>
          <t>#138151 - SDEP-005: Státusz + audit log + API endpoint-ok</t>
        </is>
      </c>
      <c r="G5954" t="inlineStr">
        <is>
          <t>esemény napló ntak oldal</t>
        </is>
      </c>
      <c r="H5954" s="3">
        <v>46127.0</v>
      </c>
      <c r="I5954" s="5">
        <v>46127.354166666664</v>
      </c>
      <c r="J5954" s="5">
        <v>46127.4375</v>
      </c>
      <c r="K5954">
        <v>2.0</v>
      </c>
      <c r="L5954" t="inlineStr">
        <is>
          <t>Billable work</t>
        </is>
      </c>
    </row>
    <row r="5955">
      <c r="A5955" t="inlineStr">
        <is>
          <t>Sándor Farkas</t>
        </is>
      </c>
      <c r="B5955">
        <f>IF(COUNTIF(Team!$A$2:$A$18,A5955)&gt;0,"CPS","")</f>
      </c>
      <c r="C5955" t="inlineStr">
        <is>
          <t>SAG-IDOM</t>
        </is>
      </c>
      <c r="D5955" t="inlineStr">
        <is>
          <t>Sagemcom Magyarország Kft.</t>
        </is>
      </c>
      <c r="E5955" t="inlineStr">
        <is>
          <t/>
        </is>
      </c>
      <c r="F5955" t="inlineStr">
        <is>
          <t>DSM, Meetings</t>
        </is>
      </c>
      <c r="G5955" t="inlineStr">
        <is>
          <t/>
        </is>
      </c>
      <c r="H5955" s="3">
        <v>46127.0</v>
      </c>
      <c r="I5955" s="5">
        <v>46127.364583333336</v>
      </c>
      <c r="J5955" s="5">
        <v>46127.375</v>
      </c>
      <c r="K5955">
        <v>0.25</v>
      </c>
      <c r="L5955" t="inlineStr">
        <is>
          <t>Billable work</t>
        </is>
      </c>
    </row>
    <row r="5956">
      <c r="A5956" t="inlineStr">
        <is>
          <t>Anita Svecz</t>
        </is>
      </c>
      <c r="B5956">
        <f>IF(COUNTIF(Team!$A$2:$A$18,A5956)&gt;0,"CPS","")</f>
      </c>
      <c r="C5956" t="inlineStr">
        <is>
          <t>SAG-IDOM</t>
        </is>
      </c>
      <c r="D5956" t="inlineStr">
        <is>
          <t>Sagemcom Magyarország Kft.</t>
        </is>
      </c>
      <c r="E5956" t="inlineStr">
        <is>
          <t>200071</t>
        </is>
      </c>
      <c r="F5956" t="inlineStr">
        <is>
          <t>DAPS-22597 Android - Lib alapú tanúsítvány igénylés II.</t>
        </is>
      </c>
      <c r="G5956" t="inlineStr">
        <is>
          <t/>
        </is>
      </c>
      <c r="H5956" s="3">
        <v>46127.0</v>
      </c>
      <c r="I5956" s="5">
        <v>46127.364583333336</v>
      </c>
      <c r="J5956" s="5">
        <v>46127.697916666664</v>
      </c>
      <c r="K5956">
        <v>8.0</v>
      </c>
      <c r="L5956" t="inlineStr">
        <is>
          <t>Billable work</t>
        </is>
      </c>
    </row>
    <row r="5957">
      <c r="A5957" t="inlineStr">
        <is>
          <t>Benjamin Szüts</t>
        </is>
      </c>
      <c r="B5957">
        <f>IF(COUNTIF(Team!$A$2:$A$18,A5957)&gt;0,"CPS","")</f>
      </c>
      <c r="C5957" t="inlineStr">
        <is>
          <t>SAG-IDOM</t>
        </is>
      </c>
      <c r="D5957" t="inlineStr">
        <is>
          <t>Sagemcom Magyarország Kft.</t>
        </is>
      </c>
      <c r="E5957" t="inlineStr">
        <is>
          <t>200505</t>
        </is>
      </c>
      <c r="F5957" t="inlineStr">
        <is>
          <t>DAPS-19327 Android - hibaüzenet után nem kell redirect az rp oldalára</t>
        </is>
      </c>
      <c r="G5957" t="inlineStr">
        <is>
          <t/>
        </is>
      </c>
      <c r="H5957" s="3">
        <v>46127.0</v>
      </c>
      <c r="I5957" s="5">
        <v>46127.364583333336</v>
      </c>
      <c r="J5957" s="5">
        <v>46127.697916666664</v>
      </c>
      <c r="K5957">
        <v>8.0</v>
      </c>
      <c r="L5957" t="inlineStr">
        <is>
          <t>Billable work</t>
        </is>
      </c>
    </row>
    <row r="5958">
      <c r="A5958" t="inlineStr">
        <is>
          <t>Bence Joó</t>
        </is>
      </c>
      <c r="B5958">
        <f>IF(COUNTIF(Team!$A$2:$A$18,A5958)&gt;0,"CPS","")</f>
      </c>
      <c r="C5958" t="inlineStr">
        <is>
          <t>Yettel - GRIP</t>
        </is>
      </c>
      <c r="D5958" t="inlineStr">
        <is>
          <t>Yettel</t>
        </is>
      </c>
      <c r="E5958" t="inlineStr">
        <is>
          <t/>
        </is>
      </c>
      <c r="F5958" t="inlineStr">
        <is>
          <t>Yettel - Grip - Development</t>
        </is>
      </c>
      <c r="G5958" t="inlineStr">
        <is>
          <t>GG-7291</t>
        </is>
      </c>
      <c r="H5958" s="3">
        <v>46127.0</v>
      </c>
      <c r="I5958" s="5">
        <v>46127.375</v>
      </c>
      <c r="J5958" s="5">
        <v>46127.416666666664</v>
      </c>
      <c r="K5958">
        <v>1.0</v>
      </c>
      <c r="L5958" t="inlineStr">
        <is>
          <t>Billable work</t>
        </is>
      </c>
    </row>
    <row r="5959">
      <c r="A5959" t="inlineStr">
        <is>
          <t>Bogetić Nemanja</t>
        </is>
      </c>
      <c r="B5959">
        <f>IF(COUNTIF(Team!$A$2:$A$18,A5959)&gt;0,"CPS","")</f>
      </c>
      <c r="C5959" t="inlineStr">
        <is>
          <t>Direct Travel Reporting Tool</t>
        </is>
      </c>
      <c r="D5959" t="inlineStr">
        <is>
          <t>Direct Travel</t>
        </is>
      </c>
      <c r="E5959" t="inlineStr">
        <is>
          <t/>
        </is>
      </c>
      <c r="F5959" t="inlineStr">
        <is>
          <t>BE Dev - Meetings</t>
        </is>
      </c>
      <c r="G5959" t="inlineStr">
        <is>
          <t/>
        </is>
      </c>
      <c r="H5959" s="3">
        <v>46127.0</v>
      </c>
      <c r="I5959" s="5">
        <v>46127.375</v>
      </c>
      <c r="J5959" s="5">
        <v>46127.395833333336</v>
      </c>
      <c r="K5959">
        <v>0.5</v>
      </c>
      <c r="L5959" t="inlineStr">
        <is>
          <t>Billable work</t>
        </is>
      </c>
    </row>
    <row r="5960">
      <c r="A5960" t="inlineStr">
        <is>
          <t>Bence Szilágyi</t>
        </is>
      </c>
      <c r="B5960">
        <f>IF(COUNTIF(Team!$A$2:$A$18,A5960)&gt;0,"CPS","")</f>
      </c>
      <c r="C5960" t="inlineStr">
        <is>
          <t>KV development</t>
        </is>
      </c>
      <c r="D5960" t="inlineStr">
        <is>
          <t>Sonrisa</t>
        </is>
      </c>
      <c r="E5960" t="inlineStr">
        <is>
          <t>200085</t>
        </is>
      </c>
      <c r="F5960" t="inlineStr">
        <is>
          <t>AttributeError in multi_project_qdrant_store during query execution</t>
        </is>
      </c>
      <c r="G5960" t="inlineStr">
        <is>
          <t/>
        </is>
      </c>
      <c r="H5960" s="3">
        <v>46127.0</v>
      </c>
      <c r="I5960" s="5">
        <v>46127.375</v>
      </c>
      <c r="J5960" s="5">
        <v>46127.416666666664</v>
      </c>
      <c r="K5960">
        <v>1.0</v>
      </c>
      <c r="L5960" t="inlineStr">
        <is>
          <t>Non-billable work</t>
        </is>
      </c>
    </row>
    <row r="5961">
      <c r="A5961" t="inlineStr">
        <is>
          <t>Tibor Hévézi</t>
        </is>
      </c>
      <c r="B5961">
        <f>IF(COUNTIF(Team!$A$2:$A$18,A5961)&gt;0,"CPS","")</f>
      </c>
      <c r="C5961" t="inlineStr">
        <is>
          <t>Sonrisa SysAdmin JIRA</t>
        </is>
      </c>
      <c r="D5961" t="inlineStr">
        <is>
          <t>Sonrisa</t>
        </is>
      </c>
      <c r="E5961" t="inlineStr">
        <is>
          <t/>
        </is>
      </c>
      <c r="F5961" t="inlineStr">
        <is>
          <t>SSC - Service Desk</t>
        </is>
      </c>
      <c r="G5961" t="inlineStr">
        <is>
          <t/>
        </is>
      </c>
      <c r="H5961" s="3">
        <v>46127.0</v>
      </c>
      <c r="I5961" s="5">
        <v>46127.375</v>
      </c>
      <c r="J5961" s="5">
        <v>46127.416666666664</v>
      </c>
      <c r="K5961">
        <v>1.0</v>
      </c>
      <c r="L5961" t="inlineStr">
        <is>
          <t>Billable work</t>
        </is>
      </c>
    </row>
    <row r="5962">
      <c r="A5962" t="inlineStr">
        <is>
          <t>Zsolt Mosonyi</t>
        </is>
      </c>
      <c r="B5962">
        <f>IF(COUNTIF(Team!$A$2:$A$18,A5962)&gt;0,"CPS","")</f>
      </c>
      <c r="C5962" t="inlineStr">
        <is>
          <t>Yettel - GRIP</t>
        </is>
      </c>
      <c r="D5962" t="inlineStr">
        <is>
          <t>Yettel</t>
        </is>
      </c>
      <c r="E5962" t="inlineStr">
        <is>
          <t/>
        </is>
      </c>
      <c r="F5962" t="inlineStr">
        <is>
          <t>Yettel - Grip - Development</t>
        </is>
      </c>
      <c r="G5962" t="inlineStr">
        <is>
          <t/>
        </is>
      </c>
      <c r="H5962" s="3">
        <v>46127.0</v>
      </c>
      <c r="I5962" s="5">
        <v>46127.375</v>
      </c>
      <c r="J5962" s="5">
        <v>46127.489583333336</v>
      </c>
      <c r="K5962">
        <v>2.75</v>
      </c>
      <c r="L5962" t="inlineStr">
        <is>
          <t>Billable work</t>
        </is>
      </c>
    </row>
    <row r="5963">
      <c r="A5963" t="inlineStr">
        <is>
          <t>Attila Lipták</t>
        </is>
      </c>
      <c r="B5963">
        <f>IF(COUNTIF(Team!$A$2:$A$18,A5963)&gt;0,"CPS","")</f>
      </c>
      <c r="C5963" t="inlineStr">
        <is>
          <t>KV development</t>
        </is>
      </c>
      <c r="D5963" t="inlineStr">
        <is>
          <t>Sonrisa</t>
        </is>
      </c>
      <c r="E5963" t="inlineStr">
        <is>
          <t>199943</t>
        </is>
      </c>
      <c r="F5963" t="inlineStr">
        <is>
          <t>Attila's ramp-up</t>
        </is>
      </c>
      <c r="G5963" t="inlineStr">
        <is>
          <t>DT Sync</t>
        </is>
      </c>
      <c r="H5963" s="3">
        <v>46127.0</v>
      </c>
      <c r="I5963" s="5">
        <v>46127.375</v>
      </c>
      <c r="J5963" s="5">
        <v>46127.395833333336</v>
      </c>
      <c r="K5963">
        <v>0.5</v>
      </c>
      <c r="L5963" t="inlineStr">
        <is>
          <t>Non-billable work</t>
        </is>
      </c>
    </row>
    <row r="5964">
      <c r="A5964" t="inlineStr">
        <is>
          <t>Bence Papp</t>
        </is>
      </c>
      <c r="B5964">
        <f>IF(COUNTIF(Team!$A$2:$A$18,A5964)&gt;0,"CPS","")</f>
      </c>
      <c r="C5964" t="inlineStr">
        <is>
          <t>Sonrisa CTO (Shared)</t>
        </is>
      </c>
      <c r="D5964" t="inlineStr">
        <is>
          <t>Sonrisa</t>
        </is>
      </c>
      <c r="E5964" t="inlineStr">
        <is>
          <t/>
        </is>
      </c>
      <c r="F5964" t="inlineStr">
        <is>
          <t>Junior Trainee Program</t>
        </is>
      </c>
      <c r="G5964" t="inlineStr">
        <is>
          <t>Azure and Terraform selfstudy</t>
        </is>
      </c>
      <c r="H5964" s="3">
        <v>46127.0</v>
      </c>
      <c r="I5964" s="5">
        <v>46127.375</v>
      </c>
      <c r="J5964" s="5">
        <v>46127.583333333336</v>
      </c>
      <c r="K5964">
        <v>5.0</v>
      </c>
      <c r="L5964" t="inlineStr">
        <is>
          <t>Non-billable work</t>
        </is>
      </c>
    </row>
    <row r="5965">
      <c r="A5965" t="inlineStr">
        <is>
          <t>Judit Rellné Csapai</t>
        </is>
      </c>
      <c r="B5965">
        <f>IF(COUNTIF(Team!$A$2:$A$18,A5965)&gt;0,"CPS","")</f>
      </c>
      <c r="C5965" t="inlineStr">
        <is>
          <t>Sonrisa HR</t>
        </is>
      </c>
      <c r="D5965" t="inlineStr">
        <is>
          <t>Sonrisa</t>
        </is>
      </c>
      <c r="E5965" t="inlineStr">
        <is>
          <t/>
        </is>
      </c>
      <c r="F5965" t="inlineStr">
        <is>
          <t>1. Meeting</t>
        </is>
      </c>
      <c r="G5965" t="inlineStr">
        <is>
          <t/>
        </is>
      </c>
      <c r="H5965" s="3">
        <v>46127.0</v>
      </c>
      <c r="I5965" s="5">
        <v>46127.385416666664</v>
      </c>
      <c r="J5965" s="5">
        <v>46127.458333333336</v>
      </c>
      <c r="K5965">
        <v>1.75</v>
      </c>
      <c r="L5965" t="inlineStr">
        <is>
          <t>Non-billable work</t>
        </is>
      </c>
    </row>
    <row r="5966">
      <c r="A5966" t="inlineStr">
        <is>
          <t>Balázs Márk László</t>
        </is>
      </c>
      <c r="B5966">
        <f>IF(COUNTIF(Team!$A$2:$A$18,A5966)&gt;0,"CPS","")</f>
      </c>
      <c r="C5966" t="inlineStr">
        <is>
          <t>KV development</t>
        </is>
      </c>
      <c r="D5966" t="inlineStr">
        <is>
          <t>Sonrisa</t>
        </is>
      </c>
      <c r="E5966" t="inlineStr">
        <is>
          <t>199241</t>
        </is>
      </c>
      <c r="F5966" t="inlineStr">
        <is>
          <t>Onboarding solution</t>
        </is>
      </c>
      <c r="G5966" t="inlineStr">
        <is>
          <t/>
        </is>
      </c>
      <c r="H5966" s="3">
        <v>46127.0</v>
      </c>
      <c r="I5966" s="5">
        <v>46127.395833333336</v>
      </c>
      <c r="J5966" s="5">
        <v>46127.40625</v>
      </c>
      <c r="K5966">
        <v>0.25</v>
      </c>
      <c r="L5966" t="inlineStr">
        <is>
          <t>Non-billable work</t>
        </is>
      </c>
    </row>
    <row r="5967">
      <c r="A5967" t="inlineStr">
        <is>
          <t>Áron Hallai</t>
        </is>
      </c>
      <c r="B5967">
        <f>IF(COUNTIF(Team!$A$2:$A$18,A5967)&gt;0,"CPS","")</f>
      </c>
      <c r="C5967" t="inlineStr">
        <is>
          <t>Diligent - Boards - Ifrit</t>
        </is>
      </c>
      <c r="D5967" t="inlineStr">
        <is>
          <t>Diligent</t>
        </is>
      </c>
      <c r="E5967" t="inlineStr">
        <is>
          <t/>
        </is>
      </c>
      <c r="F5967" t="inlineStr">
        <is>
          <t>Meeting</t>
        </is>
      </c>
      <c r="G5967" t="inlineStr">
        <is>
          <t>DSM</t>
        </is>
      </c>
      <c r="H5967" s="3">
        <v>46127.0</v>
      </c>
      <c r="I5967" s="5">
        <v>46127.395833333336</v>
      </c>
      <c r="J5967" s="5">
        <v>46127.40625</v>
      </c>
      <c r="K5967">
        <v>0.25</v>
      </c>
      <c r="L5967" t="inlineStr">
        <is>
          <t>Billable work</t>
        </is>
      </c>
    </row>
    <row r="5968">
      <c r="A5968" t="inlineStr">
        <is>
          <t>Vencel Csorba</t>
        </is>
      </c>
      <c r="B5968">
        <f>IF(COUNTIF(Team!$A$2:$A$18,A5968)&gt;0,"CPS","")</f>
      </c>
      <c r="C5968" t="inlineStr">
        <is>
          <t>K11 Production</t>
        </is>
      </c>
      <c r="D5968" t="inlineStr">
        <is>
          <t>Magyar Államkincstár</t>
        </is>
      </c>
      <c r="E5968" t="inlineStr">
        <is>
          <t>200076</t>
        </is>
      </c>
      <c r="F5968" t="inlineStr">
        <is>
          <t>Indoklás létrehozó endpoint nem megfelelő validáció és REST viselkedés</t>
        </is>
      </c>
      <c r="G5968" t="inlineStr">
        <is>
          <t>DSM + Megbeszeles</t>
        </is>
      </c>
      <c r="H5968" s="3">
        <v>46127.0</v>
      </c>
      <c r="I5968" s="5">
        <v>46127.395833333336</v>
      </c>
      <c r="J5968" s="5">
        <v>46127.416666666664</v>
      </c>
      <c r="K5968">
        <v>0.5</v>
      </c>
      <c r="L5968" t="inlineStr">
        <is>
          <t>Billable work</t>
        </is>
      </c>
    </row>
    <row r="5969">
      <c r="A5969" t="inlineStr">
        <is>
          <t>Bogetić Nemanja</t>
        </is>
      </c>
      <c r="B5969">
        <f>IF(COUNTIF(Team!$A$2:$A$18,A5969)&gt;0,"CPS","")</f>
      </c>
      <c r="C5969" t="inlineStr">
        <is>
          <t>Direct Travel Reporting Tool</t>
        </is>
      </c>
      <c r="D5969" t="inlineStr">
        <is>
          <t>Direct Travel</t>
        </is>
      </c>
      <c r="E5969" t="inlineStr">
        <is>
          <t/>
        </is>
      </c>
      <c r="F5969" t="inlineStr">
        <is>
          <t>BE Dev</t>
        </is>
      </c>
      <c r="G5969" t="inlineStr">
        <is>
          <t/>
        </is>
      </c>
      <c r="H5969" s="3">
        <v>46127.0</v>
      </c>
      <c r="I5969" s="5">
        <v>46127.395833333336</v>
      </c>
      <c r="J5969" s="5">
        <v>46127.666666666664</v>
      </c>
      <c r="K5969">
        <v>6.5</v>
      </c>
      <c r="L5969" t="inlineStr">
        <is>
          <t>Billable work</t>
        </is>
      </c>
    </row>
    <row r="5970">
      <c r="A5970" t="inlineStr">
        <is>
          <t>Attila Lipták</t>
        </is>
      </c>
      <c r="B5970">
        <f>IF(COUNTIF(Team!$A$2:$A$18,A5970)&gt;0,"CPS","")</f>
      </c>
      <c r="C5970" t="inlineStr">
        <is>
          <t>KV development</t>
        </is>
      </c>
      <c r="D5970" t="inlineStr">
        <is>
          <t>Sonrisa</t>
        </is>
      </c>
      <c r="E5970" t="inlineStr">
        <is>
          <t>199943</t>
        </is>
      </c>
      <c r="F5970" t="inlineStr">
        <is>
          <t>Attila's ramp-up</t>
        </is>
      </c>
      <c r="G5970" t="inlineStr">
        <is>
          <t>Reading RAG papers and agentic papers</t>
        </is>
      </c>
      <c r="H5970" s="3">
        <v>46127.0</v>
      </c>
      <c r="I5970" s="5">
        <v>46127.395833333336</v>
      </c>
      <c r="J5970" s="5">
        <v>46127.666666666664</v>
      </c>
      <c r="K5970">
        <v>6.5</v>
      </c>
      <c r="L5970" t="inlineStr">
        <is>
          <t>Non-billable work</t>
        </is>
      </c>
    </row>
    <row r="5971">
      <c r="A5971" t="inlineStr">
        <is>
          <t>Mátyás Barczai</t>
        </is>
      </c>
      <c r="B5971">
        <f>IF(COUNTIF(Team!$A$2:$A$18,A5971)&gt;0,"CPS","")</f>
      </c>
      <c r="C5971" t="inlineStr">
        <is>
          <t>KV development</t>
        </is>
      </c>
      <c r="D5971" t="inlineStr">
        <is>
          <t>Sonrisa</t>
        </is>
      </c>
      <c r="E5971" t="inlineStr">
        <is>
          <t>199922</t>
        </is>
      </c>
      <c r="F5971" t="inlineStr">
        <is>
          <t>[BE] Introducing rolling solution to the curriculum creation process</t>
        </is>
      </c>
      <c r="G5971" t="inlineStr">
        <is>
          <t>testing</t>
        </is>
      </c>
      <c r="H5971" s="3">
        <v>46127.0</v>
      </c>
      <c r="I5971" s="5">
        <v>46127.395833333336</v>
      </c>
      <c r="J5971" s="5">
        <v>46127.645833333336</v>
      </c>
      <c r="K5971">
        <v>6.0</v>
      </c>
      <c r="L5971" t="inlineStr">
        <is>
          <t>Non-billable work</t>
        </is>
      </c>
    </row>
    <row r="5972">
      <c r="A5972" t="inlineStr">
        <is>
          <t>Balázs Márk László</t>
        </is>
      </c>
      <c r="B5972">
        <f>IF(COUNTIF(Team!$A$2:$A$18,A5972)&gt;0,"CPS","")</f>
      </c>
      <c r="C5972" t="inlineStr">
        <is>
          <t>KV development</t>
        </is>
      </c>
      <c r="D5972" t="inlineStr">
        <is>
          <t>Sonrisa</t>
        </is>
      </c>
      <c r="E5972" t="inlineStr">
        <is>
          <t>198140</t>
        </is>
      </c>
      <c r="F5972" t="inlineStr">
        <is>
          <t>KV Agentic Solutions</t>
        </is>
      </c>
      <c r="G5972" t="inlineStr">
        <is>
          <t/>
        </is>
      </c>
      <c r="H5972" s="3">
        <v>46127.0</v>
      </c>
      <c r="I5972" s="5">
        <v>46127.40625</v>
      </c>
      <c r="J5972" s="5">
        <v>46127.416666666664</v>
      </c>
      <c r="K5972">
        <v>0.25</v>
      </c>
      <c r="L5972" t="inlineStr">
        <is>
          <t>Non-billable work</t>
        </is>
      </c>
    </row>
    <row r="5973">
      <c r="A5973" t="inlineStr">
        <is>
          <t>Áron Hallai</t>
        </is>
      </c>
      <c r="B5973">
        <f>IF(COUNTIF(Team!$A$2:$A$18,A5973)&gt;0,"CPS","")</f>
      </c>
      <c r="C5973" t="inlineStr">
        <is>
          <t>Diligent - Boards - Ifrit</t>
        </is>
      </c>
      <c r="D5973" t="inlineStr">
        <is>
          <t>Diligent</t>
        </is>
      </c>
      <c r="E5973" t="inlineStr">
        <is>
          <t/>
        </is>
      </c>
      <c r="F5973" t="inlineStr">
        <is>
          <t>Development</t>
        </is>
      </c>
      <c r="G5973" t="inlineStr">
        <is>
          <t>[BCLOUD-9767] - Re-review PR,
[BCLOUD-9767] - Technical discussion with Benák Ádám about PR changes,
[BCLOUD-9747] - Review PR,
[BCLOUD-9744] - Review PR,
[BCLOUD-9362] - Fix name deduplication when moving files to workspace root</t>
        </is>
      </c>
      <c r="H5973" s="3">
        <v>46127.0</v>
      </c>
      <c r="I5973" s="5">
        <v>46127.40625</v>
      </c>
      <c r="J5973" s="5">
        <v>46127.666666666664</v>
      </c>
      <c r="K5973">
        <v>6.25</v>
      </c>
      <c r="L5973" t="inlineStr">
        <is>
          <t>Billable work</t>
        </is>
      </c>
    </row>
    <row r="5974">
      <c r="A5974" t="inlineStr">
        <is>
          <t>Bence Joó</t>
        </is>
      </c>
      <c r="B5974">
        <f>IF(COUNTIF(Team!$A$2:$A$18,A5974)&gt;0,"CPS","")</f>
      </c>
      <c r="C5974" t="inlineStr">
        <is>
          <t>Yettel - GRIP</t>
        </is>
      </c>
      <c r="D5974" t="inlineStr">
        <is>
          <t>Yettel</t>
        </is>
      </c>
      <c r="E5974" t="inlineStr">
        <is>
          <t/>
        </is>
      </c>
      <c r="F5974" t="inlineStr">
        <is>
          <t>Yettel - Grip - Internal Meeting</t>
        </is>
      </c>
      <c r="G5974" t="inlineStr">
        <is>
          <t>Sprint estimate</t>
        </is>
      </c>
      <c r="H5974" s="3">
        <v>46127.0</v>
      </c>
      <c r="I5974" s="5">
        <v>46127.416666666664</v>
      </c>
      <c r="J5974" s="5">
        <v>46127.5</v>
      </c>
      <c r="K5974">
        <v>2.0</v>
      </c>
      <c r="L5974" t="inlineStr">
        <is>
          <t>Billable work</t>
        </is>
      </c>
    </row>
    <row r="5975">
      <c r="A5975" t="inlineStr">
        <is>
          <t>Vencel Csorba</t>
        </is>
      </c>
      <c r="B5975">
        <f>IF(COUNTIF(Team!$A$2:$A$18,A5975)&gt;0,"CPS","")</f>
      </c>
      <c r="C5975" t="inlineStr">
        <is>
          <t>K11 Production</t>
        </is>
      </c>
      <c r="D5975" t="inlineStr">
        <is>
          <t>Magyar Államkincstár</t>
        </is>
      </c>
      <c r="E5975" t="inlineStr">
        <is>
          <t>200076</t>
        </is>
      </c>
      <c r="F5975" t="inlineStr">
        <is>
          <t>Indoklás létrehozó endpoint nem megfelelő validáció és REST viselkedés</t>
        </is>
      </c>
      <c r="G5975" t="inlineStr">
        <is>
          <t/>
        </is>
      </c>
      <c r="H5975" s="3">
        <v>46127.0</v>
      </c>
      <c r="I5975" s="5">
        <v>46127.416666666664</v>
      </c>
      <c r="J5975" s="5">
        <v>46127.4375</v>
      </c>
      <c r="K5975">
        <v>0.5</v>
      </c>
      <c r="L5975" t="inlineStr">
        <is>
          <t>Billable work</t>
        </is>
      </c>
    </row>
    <row r="5976">
      <c r="A5976" t="inlineStr">
        <is>
          <t>Tibor Hévézi</t>
        </is>
      </c>
      <c r="B5976">
        <f>IF(COUNTIF(Team!$A$2:$A$18,A5976)&gt;0,"CPS","")</f>
      </c>
      <c r="C5976" t="inlineStr">
        <is>
          <t>Sonrisa SysAdmin JIRA</t>
        </is>
      </c>
      <c r="D5976" t="inlineStr">
        <is>
          <t>Sonrisa</t>
        </is>
      </c>
      <c r="E5976" t="inlineStr">
        <is>
          <t/>
        </is>
      </c>
      <c r="F5976" t="inlineStr">
        <is>
          <t>KodeSage support</t>
        </is>
      </c>
      <c r="G5976" t="inlineStr">
        <is>
          <t/>
        </is>
      </c>
      <c r="H5976" s="3">
        <v>46127.0</v>
      </c>
      <c r="I5976" s="5">
        <v>46127.416666666664</v>
      </c>
      <c r="J5976" s="5">
        <v>46127.458333333336</v>
      </c>
      <c r="K5976">
        <v>1.0</v>
      </c>
      <c r="L5976" t="inlineStr">
        <is>
          <t>Billable work</t>
        </is>
      </c>
    </row>
    <row r="5977">
      <c r="A5977" t="inlineStr">
        <is>
          <t>Bence Szilágyi</t>
        </is>
      </c>
      <c r="B5977">
        <f>IF(COUNTIF(Team!$A$2:$A$18,A5977)&gt;0,"CPS","")</f>
      </c>
      <c r="C5977" t="inlineStr">
        <is>
          <t>KV development</t>
        </is>
      </c>
      <c r="D5977" t="inlineStr">
        <is>
          <t>Sonrisa</t>
        </is>
      </c>
      <c r="E5977" t="inlineStr">
        <is>
          <t>200098</t>
        </is>
      </c>
      <c r="F5977" t="inlineStr">
        <is>
          <t>[TechDept] SharePoint Import Support for ZIP Files</t>
        </is>
      </c>
      <c r="G5977" t="inlineStr">
        <is>
          <t/>
        </is>
      </c>
      <c r="H5977" s="3">
        <v>46127.0</v>
      </c>
      <c r="I5977" s="5">
        <v>46127.416666666664</v>
      </c>
      <c r="J5977" s="5">
        <v>46127.479166666664</v>
      </c>
      <c r="K5977">
        <v>1.5</v>
      </c>
      <c r="L5977" t="inlineStr">
        <is>
          <t>Non-billable work</t>
        </is>
      </c>
    </row>
    <row r="5978">
      <c r="A5978" t="inlineStr">
        <is>
          <t>András Wirth</t>
        </is>
      </c>
      <c r="B5978">
        <f>IF(COUNTIF(Team!$A$2:$A$18,A5978)&gt;0,"CPS","")</f>
      </c>
      <c r="C5978" t="inlineStr">
        <is>
          <t>Yettel - GRIP</t>
        </is>
      </c>
      <c r="D5978" t="inlineStr">
        <is>
          <t>Yettel</t>
        </is>
      </c>
      <c r="E5978" t="inlineStr">
        <is>
          <t/>
        </is>
      </c>
      <c r="F5978" t="inlineStr">
        <is>
          <t>Yettel - Grip - Internal Meeting</t>
        </is>
      </c>
      <c r="G5978" t="inlineStr">
        <is>
          <t/>
        </is>
      </c>
      <c r="H5978" s="3">
        <v>46127.0</v>
      </c>
      <c r="I5978" s="5">
        <v>46127.416666666664</v>
      </c>
      <c r="J5978" s="5">
        <v>46127.479166666664</v>
      </c>
      <c r="K5978">
        <v>1.5</v>
      </c>
      <c r="L5978" t="inlineStr">
        <is>
          <t>Billable work</t>
        </is>
      </c>
    </row>
    <row r="5979">
      <c r="A5979" t="inlineStr">
        <is>
          <t>Balázs Márk László</t>
        </is>
      </c>
      <c r="B5979">
        <f>IF(COUNTIF(Team!$A$2:$A$18,A5979)&gt;0,"CPS","")</f>
      </c>
      <c r="C5979" t="inlineStr">
        <is>
          <t>KV development</t>
        </is>
      </c>
      <c r="D5979" t="inlineStr">
        <is>
          <t>Sonrisa</t>
        </is>
      </c>
      <c r="E5979" t="inlineStr">
        <is>
          <t>200039</t>
        </is>
      </c>
      <c r="F5979" t="inlineStr">
        <is>
          <t>Onboarding agent redesign</t>
        </is>
      </c>
      <c r="G5979" t="inlineStr">
        <is>
          <t/>
        </is>
      </c>
      <c r="H5979" s="3">
        <v>46127.0</v>
      </c>
      <c r="I5979" s="5">
        <v>46127.416666666664</v>
      </c>
      <c r="J5979" s="5">
        <v>46127.625</v>
      </c>
      <c r="K5979">
        <v>5.0</v>
      </c>
      <c r="L5979" t="inlineStr">
        <is>
          <t>Non-billable work</t>
        </is>
      </c>
    </row>
    <row r="5980">
      <c r="A5980" t="inlineStr">
        <is>
          <t>Vencel Csorba</t>
        </is>
      </c>
      <c r="B5980">
        <f>IF(COUNTIF(Team!$A$2:$A$18,A5980)&gt;0,"CPS","")</f>
      </c>
      <c r="C5980" t="inlineStr">
        <is>
          <t>K11 Production</t>
        </is>
      </c>
      <c r="D5980" t="inlineStr">
        <is>
          <t>Magyar Államkincstár</t>
        </is>
      </c>
      <c r="E5980" t="inlineStr">
        <is>
          <t>200074</t>
        </is>
      </c>
      <c r="F5980" t="inlineStr">
        <is>
          <t>500 Internal Server Error nem létező urlapDefinicioId esetén az /adminisztracio/support/urlap/{urlap</t>
        </is>
      </c>
      <c r="G5980" t="inlineStr">
        <is>
          <t/>
        </is>
      </c>
      <c r="H5980" s="3">
        <v>46127.0</v>
      </c>
      <c r="I5980" s="5">
        <v>46127.4375</v>
      </c>
      <c r="J5980" s="5">
        <v>46127.458333333336</v>
      </c>
      <c r="K5980">
        <v>0.5</v>
      </c>
      <c r="L5980" t="inlineStr">
        <is>
          <t>Billable work</t>
        </is>
      </c>
    </row>
    <row r="5981">
      <c r="A5981" t="inlineStr">
        <is>
          <t>Márta Mária Székely-Kádár</t>
        </is>
      </c>
      <c r="B5981">
        <f>IF(COUNTIF(Team!$A$2:$A$18,A5981)&gt;0,"CPS","")</f>
      </c>
      <c r="C5981" t="inlineStr">
        <is>
          <t>SAG-NTAK</t>
        </is>
      </c>
      <c r="D5981" t="inlineStr">
        <is>
          <t>Sagemcom Magyarország Kft.</t>
        </is>
      </c>
      <c r="E5981" t="inlineStr">
        <is>
          <t>200096</t>
        </is>
      </c>
      <c r="F5981" t="inlineStr">
        <is>
          <t>#139202 - [EVA] Hibaüzenetek nem megfelelő megjelenítése</t>
        </is>
      </c>
      <c r="G5981" t="inlineStr">
        <is>
          <t/>
        </is>
      </c>
      <c r="H5981" s="3">
        <v>46127.0</v>
      </c>
      <c r="I5981" s="5">
        <v>46127.4375</v>
      </c>
      <c r="J5981" s="5">
        <v>46127.489583333336</v>
      </c>
      <c r="K5981">
        <v>1.25</v>
      </c>
      <c r="L5981" t="inlineStr">
        <is>
          <t>Billable work</t>
        </is>
      </c>
    </row>
    <row r="5982">
      <c r="A5982" t="inlineStr">
        <is>
          <t>Tibor Hévézi</t>
        </is>
      </c>
      <c r="B5982">
        <f>IF(COUNTIF(Team!$A$2:$A$18,A5982)&gt;0,"CPS","")</f>
      </c>
      <c r="C5982" t="inlineStr">
        <is>
          <t>Sonrisa SysAdmin JIRA</t>
        </is>
      </c>
      <c r="D5982" t="inlineStr">
        <is>
          <t>Sonrisa</t>
        </is>
      </c>
      <c r="E5982" t="inlineStr">
        <is>
          <t>12114</t>
        </is>
      </c>
      <c r="F5982" t="inlineStr">
        <is>
          <t>Increase VM resources on 192.168.129.128</t>
        </is>
      </c>
      <c r="G5982" t="inlineStr">
        <is>
          <t/>
        </is>
      </c>
      <c r="H5982" s="3">
        <v>46127.0</v>
      </c>
      <c r="I5982" s="5">
        <v>46127.458333333336</v>
      </c>
      <c r="J5982" s="5">
        <v>46127.5</v>
      </c>
      <c r="K5982">
        <v>1.0</v>
      </c>
      <c r="L5982" t="inlineStr">
        <is>
          <t>Non-billable work</t>
        </is>
      </c>
    </row>
    <row r="5983">
      <c r="A5983" t="inlineStr">
        <is>
          <t>Vencel Csorba</t>
        </is>
      </c>
      <c r="B5983">
        <f>IF(COUNTIF(Team!$A$2:$A$18,A5983)&gt;0,"CPS","")</f>
      </c>
      <c r="C5983" t="inlineStr">
        <is>
          <t>K11 Support</t>
        </is>
      </c>
      <c r="D5983" t="inlineStr">
        <is>
          <t>Magyar Államkincstár</t>
        </is>
      </c>
      <c r="E5983" t="inlineStr">
        <is>
          <t>200070</t>
        </is>
      </c>
      <c r="F5983" t="inlineStr">
        <is>
          <t>[#990] Intézménytörzs csúcsok átírásának hatásvizsgálata az alkalmazás funkcióira</t>
        </is>
      </c>
      <c r="G5983" t="inlineStr">
        <is>
          <t>AI - K11 - research</t>
        </is>
      </c>
      <c r="H5983" s="3">
        <v>46127.0</v>
      </c>
      <c r="I5983" s="5">
        <v>46127.458333333336</v>
      </c>
      <c r="J5983" s="5">
        <v>46127.520833333336</v>
      </c>
      <c r="K5983">
        <v>1.5</v>
      </c>
      <c r="L5983" t="inlineStr">
        <is>
          <t>Billable work</t>
        </is>
      </c>
    </row>
    <row r="5984">
      <c r="A5984" t="inlineStr">
        <is>
          <t>Judit Rellné Csapai</t>
        </is>
      </c>
      <c r="B5984">
        <f>IF(COUNTIF(Team!$A$2:$A$18,A5984)&gt;0,"CPS","")</f>
      </c>
      <c r="C5984" t="inlineStr">
        <is>
          <t>Sonrisa HR</t>
        </is>
      </c>
      <c r="D5984" t="inlineStr">
        <is>
          <t>Sonrisa</t>
        </is>
      </c>
      <c r="E5984" t="inlineStr">
        <is>
          <t/>
        </is>
      </c>
      <c r="F5984" t="inlineStr">
        <is>
          <t>1. Meeting</t>
        </is>
      </c>
      <c r="G5984" t="inlineStr">
        <is>
          <t/>
        </is>
      </c>
      <c r="H5984" s="3">
        <v>46127.0</v>
      </c>
      <c r="I5984" s="5">
        <v>46127.479166666664</v>
      </c>
      <c r="J5984" s="5">
        <v>46127.520833333336</v>
      </c>
      <c r="K5984">
        <v>1.0</v>
      </c>
      <c r="L5984" t="inlineStr">
        <is>
          <t>Non-billable work</t>
        </is>
      </c>
    </row>
    <row r="5985">
      <c r="A5985" t="inlineStr">
        <is>
          <t>Bence Joó</t>
        </is>
      </c>
      <c r="B5985">
        <f>IF(COUNTIF(Team!$A$2:$A$18,A5985)&gt;0,"CPS","")</f>
      </c>
      <c r="C5985" t="inlineStr">
        <is>
          <t>Yettel - GRIP</t>
        </is>
      </c>
      <c r="D5985" t="inlineStr">
        <is>
          <t>Yettel</t>
        </is>
      </c>
      <c r="E5985" t="inlineStr">
        <is>
          <t/>
        </is>
      </c>
      <c r="F5985" t="inlineStr">
        <is>
          <t>Yettel - Grip - Development</t>
        </is>
      </c>
      <c r="G5985" t="inlineStr">
        <is>
          <t>GG-7291</t>
        </is>
      </c>
      <c r="H5985" s="3">
        <v>46127.0</v>
      </c>
      <c r="I5985" s="5">
        <v>46127.5</v>
      </c>
      <c r="J5985" s="5">
        <v>46127.541666666664</v>
      </c>
      <c r="K5985">
        <v>1.0</v>
      </c>
      <c r="L5985" t="inlineStr">
        <is>
          <t>Billable work</t>
        </is>
      </c>
    </row>
    <row r="5986">
      <c r="A5986" t="inlineStr">
        <is>
          <t>Zsolt Mosonyi</t>
        </is>
      </c>
      <c r="B5986">
        <f>IF(COUNTIF(Team!$A$2:$A$18,A5986)&gt;0,"CPS","")</f>
      </c>
      <c r="C5986" t="inlineStr">
        <is>
          <t>Yettel - GRIP</t>
        </is>
      </c>
      <c r="D5986" t="inlineStr">
        <is>
          <t>Yettel</t>
        </is>
      </c>
      <c r="E5986" t="inlineStr">
        <is>
          <t/>
        </is>
      </c>
      <c r="F5986" t="inlineStr">
        <is>
          <t>Yettel - Grip - Development</t>
        </is>
      </c>
      <c r="G5986" t="inlineStr">
        <is>
          <t/>
        </is>
      </c>
      <c r="H5986" s="3">
        <v>46127.0</v>
      </c>
      <c r="I5986" s="5">
        <v>46127.5</v>
      </c>
      <c r="J5986" s="5">
        <v>46127.71875</v>
      </c>
      <c r="K5986">
        <v>5.25</v>
      </c>
      <c r="L5986" t="inlineStr">
        <is>
          <t>Billable work</t>
        </is>
      </c>
    </row>
    <row r="5987">
      <c r="A5987" t="inlineStr">
        <is>
          <t>Tibor Hévézi</t>
        </is>
      </c>
      <c r="B5987">
        <f>IF(COUNTIF(Team!$A$2:$A$18,A5987)&gt;0,"CPS","")</f>
      </c>
      <c r="C5987" t="inlineStr">
        <is>
          <t>Sonrisa SysAdmin JIRA</t>
        </is>
      </c>
      <c r="D5987" t="inlineStr">
        <is>
          <t>Sonrisa</t>
        </is>
      </c>
      <c r="E5987" t="inlineStr">
        <is>
          <t/>
        </is>
      </c>
      <c r="F5987" t="inlineStr">
        <is>
          <t>SSC - Network</t>
        </is>
      </c>
      <c r="G5987" t="inlineStr">
        <is>
          <t/>
        </is>
      </c>
      <c r="H5987" s="3">
        <v>46127.0</v>
      </c>
      <c r="I5987" s="5">
        <v>46127.5</v>
      </c>
      <c r="J5987" s="5">
        <v>46127.583333333336</v>
      </c>
      <c r="K5987">
        <v>2.0</v>
      </c>
      <c r="L5987" t="inlineStr">
        <is>
          <t>Billable work</t>
        </is>
      </c>
    </row>
    <row r="5988">
      <c r="A5988" t="inlineStr">
        <is>
          <t>János Tóth</t>
        </is>
      </c>
      <c r="B5988">
        <f>IF(COUNTIF(Team!$A$2:$A$18,A5988)&gt;0,"CPS","")</f>
      </c>
      <c r="C5988" t="inlineStr">
        <is>
          <t>UI modernization 2026 - Dev Team</t>
        </is>
      </c>
      <c r="D5988" t="inlineStr">
        <is>
          <t>Diligent</t>
        </is>
      </c>
      <c r="E5988" t="inlineStr">
        <is>
          <t/>
        </is>
      </c>
      <c r="F5988" t="inlineStr">
        <is>
          <t>Development</t>
        </is>
      </c>
      <c r="G5988" t="inlineStr">
        <is>
          <t/>
        </is>
      </c>
      <c r="H5988" s="3">
        <v>46127.0</v>
      </c>
      <c r="I5988" s="5">
        <v>46127.5</v>
      </c>
      <c r="J5988" s="5">
        <v>46127.604166666664</v>
      </c>
      <c r="K5988">
        <v>2.5</v>
      </c>
      <c r="L5988" t="inlineStr">
        <is>
          <t>Billable work</t>
        </is>
      </c>
    </row>
    <row r="5989">
      <c r="A5989" t="inlineStr">
        <is>
          <t>András Wirth</t>
        </is>
      </c>
      <c r="B5989">
        <f>IF(COUNTIF(Team!$A$2:$A$18,A5989)&gt;0,"CPS","")</f>
      </c>
      <c r="C5989" t="inlineStr">
        <is>
          <t>Yettel - GRIP</t>
        </is>
      </c>
      <c r="D5989" t="inlineStr">
        <is>
          <t>Yettel</t>
        </is>
      </c>
      <c r="E5989" t="inlineStr">
        <is>
          <t/>
        </is>
      </c>
      <c r="F5989" t="inlineStr">
        <is>
          <t>Yettel - Grip - Development</t>
        </is>
      </c>
      <c r="G5989" t="inlineStr">
        <is>
          <t/>
        </is>
      </c>
      <c r="H5989" s="3">
        <v>46127.0</v>
      </c>
      <c r="I5989" s="5">
        <v>46127.510416666664</v>
      </c>
      <c r="J5989" s="5">
        <v>46127.541666666664</v>
      </c>
      <c r="K5989">
        <v>0.75</v>
      </c>
      <c r="L5989" t="inlineStr">
        <is>
          <t>Billable work</t>
        </is>
      </c>
    </row>
    <row r="5990">
      <c r="A5990" t="inlineStr">
        <is>
          <t>György Dr. Csekő</t>
        </is>
      </c>
      <c r="B5990">
        <f>IF(COUNTIF(Team!$A$2:$A$18,A5990)&gt;0,"CPS","")</f>
      </c>
      <c r="C5990" t="inlineStr">
        <is>
          <t>Yettel - GRIP</t>
        </is>
      </c>
      <c r="D5990" t="inlineStr">
        <is>
          <t>Yettel</t>
        </is>
      </c>
      <c r="E5990" t="inlineStr">
        <is>
          <t/>
        </is>
      </c>
      <c r="F5990" t="inlineStr">
        <is>
          <t>Yettel - Grip - Development</t>
        </is>
      </c>
      <c r="G5990" t="inlineStr">
        <is>
          <t>Meetingek DEmóra készülés, GOF-1304 fejlesztése</t>
        </is>
      </c>
      <c r="H5990" s="3">
        <v>46127.0</v>
      </c>
      <c r="I5990" s="5">
        <v>46127.520833333336</v>
      </c>
      <c r="J5990" s="5">
        <v>46127.645833333336</v>
      </c>
      <c r="K5990">
        <v>3.0</v>
      </c>
      <c r="L5990" t="inlineStr">
        <is>
          <t>Billable work</t>
        </is>
      </c>
    </row>
    <row r="5991">
      <c r="A5991" t="inlineStr">
        <is>
          <t>Vencel Csorba</t>
        </is>
      </c>
      <c r="B5991">
        <f>IF(COUNTIF(Team!$A$2:$A$18,A5991)&gt;0,"CPS","")</f>
      </c>
      <c r="C5991" t="inlineStr">
        <is>
          <t>K11 Production</t>
        </is>
      </c>
      <c r="D5991" t="inlineStr">
        <is>
          <t>Magyar Államkincstár</t>
        </is>
      </c>
      <c r="E5991" t="inlineStr">
        <is>
          <t>200013</t>
        </is>
      </c>
      <c r="F5991" t="inlineStr">
        <is>
          <t> Cella szintű szabály lista (Excel formátum) - EndPoint hiányzik</t>
        </is>
      </c>
      <c r="G5991" t="inlineStr">
        <is>
          <t/>
        </is>
      </c>
      <c r="H5991" s="3">
        <v>46127.0</v>
      </c>
      <c r="I5991" s="5">
        <v>46127.520833333336</v>
      </c>
      <c r="J5991" s="5">
        <v>46127.552083333336</v>
      </c>
      <c r="K5991">
        <v>0.75</v>
      </c>
      <c r="L5991" t="inlineStr">
        <is>
          <t>Billable work</t>
        </is>
      </c>
    </row>
    <row r="5992">
      <c r="A5992" t="inlineStr">
        <is>
          <t>Bence Joó</t>
        </is>
      </c>
      <c r="B5992">
        <f>IF(COUNTIF(Team!$A$2:$A$18,A5992)&gt;0,"CPS","")</f>
      </c>
      <c r="C5992" t="inlineStr">
        <is>
          <t>Yettel - GRIP</t>
        </is>
      </c>
      <c r="D5992" t="inlineStr">
        <is>
          <t>Yettel</t>
        </is>
      </c>
      <c r="E5992" t="inlineStr">
        <is>
          <t/>
        </is>
      </c>
      <c r="F5992" t="inlineStr">
        <is>
          <t>Yettel - Grip - Internal Meeting</t>
        </is>
      </c>
      <c r="G5992" t="inlineStr">
        <is>
          <t>DSM</t>
        </is>
      </c>
      <c r="H5992" s="3">
        <v>46127.0</v>
      </c>
      <c r="I5992" s="5">
        <v>46127.541666666664</v>
      </c>
      <c r="J5992" s="5">
        <v>46127.5625</v>
      </c>
      <c r="K5992">
        <v>0.5</v>
      </c>
      <c r="L5992" t="inlineStr">
        <is>
          <t>Billable work</t>
        </is>
      </c>
    </row>
    <row r="5993">
      <c r="A5993" t="inlineStr">
        <is>
          <t>Bence Szilágyi</t>
        </is>
      </c>
      <c r="B5993">
        <f>IF(COUNTIF(Team!$A$2:$A$18,A5993)&gt;0,"CPS","")</f>
      </c>
      <c r="C5993" t="inlineStr">
        <is>
          <t>KV development</t>
        </is>
      </c>
      <c r="D5993" t="inlineStr">
        <is>
          <t>Sonrisa</t>
        </is>
      </c>
      <c r="E5993" t="inlineStr">
        <is>
          <t>200098</t>
        </is>
      </c>
      <c r="F5993" t="inlineStr">
        <is>
          <t>[TechDept] SharePoint Import Support for ZIP Files</t>
        </is>
      </c>
      <c r="G5993" t="inlineStr">
        <is>
          <t/>
        </is>
      </c>
      <c r="H5993" s="3">
        <v>46127.0</v>
      </c>
      <c r="I5993" s="5">
        <v>46127.541666666664</v>
      </c>
      <c r="J5993" s="5">
        <v>46127.729166666664</v>
      </c>
      <c r="K5993">
        <v>4.5</v>
      </c>
      <c r="L5993" t="inlineStr">
        <is>
          <t>Non-billable work</t>
        </is>
      </c>
    </row>
    <row r="5994">
      <c r="A5994" t="inlineStr">
        <is>
          <t>András Wirth</t>
        </is>
      </c>
      <c r="B5994">
        <f>IF(COUNTIF(Team!$A$2:$A$18,A5994)&gt;0,"CPS","")</f>
      </c>
      <c r="C5994" t="inlineStr">
        <is>
          <t>Yettel - GRIP</t>
        </is>
      </c>
      <c r="D5994" t="inlineStr">
        <is>
          <t>Yettel</t>
        </is>
      </c>
      <c r="E5994" t="inlineStr">
        <is>
          <t/>
        </is>
      </c>
      <c r="F5994" t="inlineStr">
        <is>
          <t>Yettel - Grip - Internal Meeting</t>
        </is>
      </c>
      <c r="G5994" t="inlineStr">
        <is>
          <t/>
        </is>
      </c>
      <c r="H5994" s="3">
        <v>46127.0</v>
      </c>
      <c r="I5994" s="5">
        <v>46127.541666666664</v>
      </c>
      <c r="J5994" s="5">
        <v>46127.5625</v>
      </c>
      <c r="K5994">
        <v>0.5</v>
      </c>
      <c r="L5994" t="inlineStr">
        <is>
          <t>Billable work</t>
        </is>
      </c>
    </row>
    <row r="5995">
      <c r="A5995" t="inlineStr">
        <is>
          <t>Vencel Csorba</t>
        </is>
      </c>
      <c r="B5995">
        <f>IF(COUNTIF(Team!$A$2:$A$18,A5995)&gt;0,"CPS","")</f>
      </c>
      <c r="C5995" t="inlineStr">
        <is>
          <t>K11 Production</t>
        </is>
      </c>
      <c r="D5995" t="inlineStr">
        <is>
          <t>Magyar Államkincstár</t>
        </is>
      </c>
      <c r="E5995" t="inlineStr">
        <is>
          <t>196192</t>
        </is>
      </c>
      <c r="F5995" t="inlineStr">
        <is>
          <t>Agentic AI</t>
        </is>
      </c>
      <c r="G5995" t="inlineStr">
        <is>
          <t>K11 ügyfél megbeszélés előkészítő</t>
        </is>
      </c>
      <c r="H5995" s="3">
        <v>46127.0</v>
      </c>
      <c r="I5995" s="5">
        <v>46127.552083333336</v>
      </c>
      <c r="J5995" s="5">
        <v>46127.5625</v>
      </c>
      <c r="K5995">
        <v>0.25</v>
      </c>
      <c r="L5995" t="inlineStr">
        <is>
          <t>Billable work</t>
        </is>
      </c>
    </row>
    <row r="5996">
      <c r="A5996" t="inlineStr">
        <is>
          <t>Bence Joó</t>
        </is>
      </c>
      <c r="B5996">
        <f>IF(COUNTIF(Team!$A$2:$A$18,A5996)&gt;0,"CPS","")</f>
      </c>
      <c r="C5996" t="inlineStr">
        <is>
          <t>Yettel - GRIP</t>
        </is>
      </c>
      <c r="D5996" t="inlineStr">
        <is>
          <t>Yettel</t>
        </is>
      </c>
      <c r="E5996" t="inlineStr">
        <is>
          <t/>
        </is>
      </c>
      <c r="F5996" t="inlineStr">
        <is>
          <t>Yettel - Grip - Development</t>
        </is>
      </c>
      <c r="G5996" t="inlineStr">
        <is>
          <t>GG-7291</t>
        </is>
      </c>
      <c r="H5996" s="3">
        <v>46127.0</v>
      </c>
      <c r="I5996" s="5">
        <v>46127.5625</v>
      </c>
      <c r="J5996" s="5">
        <v>46127.583333333336</v>
      </c>
      <c r="K5996">
        <v>0.5</v>
      </c>
      <c r="L5996" t="inlineStr">
        <is>
          <t>Billable work</t>
        </is>
      </c>
    </row>
    <row r="5997">
      <c r="A5997" t="inlineStr">
        <is>
          <t>Judit Rellné Csapai</t>
        </is>
      </c>
      <c r="B5997">
        <f>IF(COUNTIF(Team!$A$2:$A$18,A5997)&gt;0,"CPS","")</f>
      </c>
      <c r="C5997" t="inlineStr">
        <is>
          <t>Sonrisa HR</t>
        </is>
      </c>
      <c r="D5997" t="inlineStr">
        <is>
          <t>Sonrisa</t>
        </is>
      </c>
      <c r="E5997" t="inlineStr">
        <is>
          <t/>
        </is>
      </c>
      <c r="F5997" t="inlineStr">
        <is>
          <t>13. Other</t>
        </is>
      </c>
      <c r="G5997" t="inlineStr">
        <is>
          <t/>
        </is>
      </c>
      <c r="H5997" s="3">
        <v>46127.0</v>
      </c>
      <c r="I5997" s="5">
        <v>46127.5625</v>
      </c>
      <c r="J5997" s="5">
        <v>46127.604166666664</v>
      </c>
      <c r="K5997">
        <v>1.0</v>
      </c>
      <c r="L5997" t="inlineStr">
        <is>
          <t>Non-billable work</t>
        </is>
      </c>
    </row>
    <row r="5998">
      <c r="A5998" t="inlineStr">
        <is>
          <t>András Wirth</t>
        </is>
      </c>
      <c r="B5998">
        <f>IF(COUNTIF(Team!$A$2:$A$18,A5998)&gt;0,"CPS","")</f>
      </c>
      <c r="C5998" t="inlineStr">
        <is>
          <t>Yettel - GRIP</t>
        </is>
      </c>
      <c r="D5998" t="inlineStr">
        <is>
          <t>Yettel</t>
        </is>
      </c>
      <c r="E5998" t="inlineStr">
        <is>
          <t/>
        </is>
      </c>
      <c r="F5998" t="inlineStr">
        <is>
          <t>Yettel - Grip - Development</t>
        </is>
      </c>
      <c r="G5998" t="inlineStr">
        <is>
          <t/>
        </is>
      </c>
      <c r="H5998" s="3">
        <v>46127.0</v>
      </c>
      <c r="I5998" s="5">
        <v>46127.5625</v>
      </c>
      <c r="J5998" s="5">
        <v>46127.583333333336</v>
      </c>
      <c r="K5998">
        <v>0.5</v>
      </c>
      <c r="L5998" t="inlineStr">
        <is>
          <t>Billable work</t>
        </is>
      </c>
    </row>
    <row r="5999">
      <c r="A5999" t="inlineStr">
        <is>
          <t>Vencel Csorba</t>
        </is>
      </c>
      <c r="B5999">
        <f>IF(COUNTIF(Team!$A$2:$A$18,A5999)&gt;0,"CPS","")</f>
      </c>
      <c r="C5999" t="inlineStr">
        <is>
          <t>K11 Production</t>
        </is>
      </c>
      <c r="D5999" t="inlineStr">
        <is>
          <t>Magyar Államkincstár</t>
        </is>
      </c>
      <c r="E5999" t="inlineStr">
        <is>
          <t>200013</t>
        </is>
      </c>
      <c r="F5999" t="inlineStr">
        <is>
          <t> Cella szintű szabály lista (Excel formátum) - EndPoint hiányzik</t>
        </is>
      </c>
      <c r="G5999" t="inlineStr">
        <is>
          <t/>
        </is>
      </c>
      <c r="H5999" s="3">
        <v>46127.0</v>
      </c>
      <c r="I5999" s="5">
        <v>46127.5625</v>
      </c>
      <c r="J5999" s="5">
        <v>46127.583333333336</v>
      </c>
      <c r="K5999">
        <v>0.5</v>
      </c>
      <c r="L5999" t="inlineStr">
        <is>
          <t>Billable work</t>
        </is>
      </c>
    </row>
    <row r="6000">
      <c r="A6000" t="inlineStr">
        <is>
          <t>Márta Mária Székely-Kádár</t>
        </is>
      </c>
      <c r="B6000">
        <f>IF(COUNTIF(Team!$A$2:$A$18,A6000)&gt;0,"CPS","")</f>
      </c>
      <c r="C6000" t="inlineStr">
        <is>
          <t>SAG-NTAK</t>
        </is>
      </c>
      <c r="D6000" t="inlineStr">
        <is>
          <t>Sagemcom Magyarország Kft.</t>
        </is>
      </c>
      <c r="E6000" t="inlineStr">
        <is>
          <t>200175</t>
        </is>
      </c>
      <c r="F6000" t="inlineStr">
        <is>
          <t>#139061 - Vendég életkorának vizsgálata "T-110" aktuális dátumot vegye alapul</t>
        </is>
      </c>
      <c r="G6000" t="inlineStr">
        <is>
          <t/>
        </is>
      </c>
      <c r="H6000" s="3">
        <v>46127.0</v>
      </c>
      <c r="I6000" s="5">
        <v>46127.5625</v>
      </c>
      <c r="J6000" s="5">
        <v>46127.635416666664</v>
      </c>
      <c r="K6000">
        <v>1.75</v>
      </c>
      <c r="L6000" t="inlineStr">
        <is>
          <t>Billable work</t>
        </is>
      </c>
    </row>
    <row r="6001">
      <c r="A6001" t="inlineStr">
        <is>
          <t>Bence Joó</t>
        </is>
      </c>
      <c r="B6001">
        <f>IF(COUNTIF(Team!$A$2:$A$18,A6001)&gt;0,"CPS","")</f>
      </c>
      <c r="C6001" t="inlineStr">
        <is>
          <t>Yettel - GRIP</t>
        </is>
      </c>
      <c r="D6001" t="inlineStr">
        <is>
          <t>Yettel</t>
        </is>
      </c>
      <c r="E6001" t="inlineStr">
        <is>
          <t/>
        </is>
      </c>
      <c r="F6001" t="inlineStr">
        <is>
          <t>Yettel - Grip - Internal Meeting</t>
        </is>
      </c>
      <c r="G6001" t="inlineStr">
        <is>
          <t>Demora készülés</t>
        </is>
      </c>
      <c r="H6001" s="3">
        <v>46127.0</v>
      </c>
      <c r="I6001" s="5">
        <v>46127.583333333336</v>
      </c>
      <c r="J6001" s="5">
        <v>46127.625</v>
      </c>
      <c r="K6001">
        <v>1.0</v>
      </c>
      <c r="L6001" t="inlineStr">
        <is>
          <t>Billable work</t>
        </is>
      </c>
    </row>
    <row r="6002">
      <c r="A6002" t="inlineStr">
        <is>
          <t>András Wirth</t>
        </is>
      </c>
      <c r="B6002">
        <f>IF(COUNTIF(Team!$A$2:$A$18,A6002)&gt;0,"CPS","")</f>
      </c>
      <c r="C6002" t="inlineStr">
        <is>
          <t>Yettel - GRIP</t>
        </is>
      </c>
      <c r="D6002" t="inlineStr">
        <is>
          <t>Yettel</t>
        </is>
      </c>
      <c r="E6002" t="inlineStr">
        <is>
          <t/>
        </is>
      </c>
      <c r="F6002" t="inlineStr">
        <is>
          <t>Yettel - Grip - Internal Meeting</t>
        </is>
      </c>
      <c r="G6002" t="inlineStr">
        <is>
          <t/>
        </is>
      </c>
      <c r="H6002" s="3">
        <v>46127.0</v>
      </c>
      <c r="I6002" s="5">
        <v>46127.583333333336</v>
      </c>
      <c r="J6002" s="5">
        <v>46127.604166666664</v>
      </c>
      <c r="K6002">
        <v>0.5</v>
      </c>
      <c r="L6002" t="inlineStr">
        <is>
          <t>Billable work</t>
        </is>
      </c>
    </row>
    <row r="6003">
      <c r="A6003" t="inlineStr">
        <is>
          <t>Vencel Csorba</t>
        </is>
      </c>
      <c r="B6003">
        <f>IF(COUNTIF(Team!$A$2:$A$18,A6003)&gt;0,"CPS","")</f>
      </c>
      <c r="C6003" t="inlineStr">
        <is>
          <t>K11 Production</t>
        </is>
      </c>
      <c r="D6003" t="inlineStr">
        <is>
          <t>Magyar Államkincstár</t>
        </is>
      </c>
      <c r="E6003" t="inlineStr">
        <is>
          <t>199506</t>
        </is>
      </c>
      <c r="F6003" t="inlineStr">
        <is>
          <t>[React] Adatszolgáltatás példány: Rugalmas űrlap szerkesztő felületének megvalósítása</t>
        </is>
      </c>
      <c r="G6003" t="inlineStr">
        <is>
          <t>Megbeszeles Viktoral.</t>
        </is>
      </c>
      <c r="H6003" s="3">
        <v>46127.0</v>
      </c>
      <c r="I6003" s="5">
        <v>46127.583333333336</v>
      </c>
      <c r="J6003" s="5">
        <v>46127.604166666664</v>
      </c>
      <c r="K6003">
        <v>0.5</v>
      </c>
      <c r="L6003" t="inlineStr">
        <is>
          <t>Billable work</t>
        </is>
      </c>
    </row>
    <row r="6004">
      <c r="A6004" t="inlineStr">
        <is>
          <t>Tibor Hévézi</t>
        </is>
      </c>
      <c r="B6004">
        <f>IF(COUNTIF(Team!$A$2:$A$18,A6004)&gt;0,"CPS","")</f>
      </c>
      <c r="C6004" t="inlineStr">
        <is>
          <t>Sonrisa SysAdmin JIRA</t>
        </is>
      </c>
      <c r="D6004" t="inlineStr">
        <is>
          <t>Sonrisa</t>
        </is>
      </c>
      <c r="E6004" t="inlineStr">
        <is>
          <t>12117</t>
        </is>
      </c>
      <c r="F6004" t="inlineStr">
        <is>
          <t>10.10.1.196 is unreachable from 192.168.129.128</t>
        </is>
      </c>
      <c r="G6004" t="inlineStr">
        <is>
          <t/>
        </is>
      </c>
      <c r="H6004" s="3">
        <v>46127.0</v>
      </c>
      <c r="I6004" s="5">
        <v>46127.583333333336</v>
      </c>
      <c r="J6004" s="5">
        <v>46127.625</v>
      </c>
      <c r="K6004">
        <v>1.0</v>
      </c>
      <c r="L6004" t="inlineStr">
        <is>
          <t>Non-billable work</t>
        </is>
      </c>
    </row>
    <row r="6005">
      <c r="A6005" t="inlineStr">
        <is>
          <t>András Wirth</t>
        </is>
      </c>
      <c r="B6005">
        <f>IF(COUNTIF(Team!$A$2:$A$18,A6005)&gt;0,"CPS","")</f>
      </c>
      <c r="C6005" t="inlineStr">
        <is>
          <t>Yettel - GRIP</t>
        </is>
      </c>
      <c r="D6005" t="inlineStr">
        <is>
          <t>Yettel</t>
        </is>
      </c>
      <c r="E6005" t="inlineStr">
        <is>
          <t/>
        </is>
      </c>
      <c r="F6005" t="inlineStr">
        <is>
          <t>Yettel - Grip - Development</t>
        </is>
      </c>
      <c r="G6005" t="inlineStr">
        <is>
          <t/>
        </is>
      </c>
      <c r="H6005" s="3">
        <v>46127.0</v>
      </c>
      <c r="I6005" s="5">
        <v>46127.604166666664</v>
      </c>
      <c r="J6005" s="5">
        <v>46127.697916666664</v>
      </c>
      <c r="K6005">
        <v>2.25</v>
      </c>
      <c r="L6005" t="inlineStr">
        <is>
          <t>Billable work</t>
        </is>
      </c>
    </row>
    <row r="6006">
      <c r="A6006" t="inlineStr">
        <is>
          <t>Vencel Csorba</t>
        </is>
      </c>
      <c r="B6006">
        <f>IF(COUNTIF(Team!$A$2:$A$18,A6006)&gt;0,"CPS","")</f>
      </c>
      <c r="C6006" t="inlineStr">
        <is>
          <t>K11 Production</t>
        </is>
      </c>
      <c r="D6006" t="inlineStr">
        <is>
          <t>Magyar Államkincstár</t>
        </is>
      </c>
      <c r="E6006" t="inlineStr">
        <is>
          <t>196192</t>
        </is>
      </c>
      <c r="F6006" t="inlineStr">
        <is>
          <t>Agentic AI</t>
        </is>
      </c>
      <c r="G6006" t="inlineStr">
        <is>
          <t>K11 ügyfél megbeszélés összefoglaló</t>
        </is>
      </c>
      <c r="H6006" s="3">
        <v>46127.0</v>
      </c>
      <c r="I6006" s="5">
        <v>46127.604166666664</v>
      </c>
      <c r="J6006" s="5">
        <v>46127.625</v>
      </c>
      <c r="K6006">
        <v>0.5</v>
      </c>
      <c r="L6006" t="inlineStr">
        <is>
          <t>Billable work</t>
        </is>
      </c>
    </row>
    <row r="6007">
      <c r="A6007" t="inlineStr">
        <is>
          <t>Bence Joó</t>
        </is>
      </c>
      <c r="B6007">
        <f>IF(COUNTIF(Team!$A$2:$A$18,A6007)&gt;0,"CPS","")</f>
      </c>
      <c r="C6007" t="inlineStr">
        <is>
          <t>Yettel - GRIP</t>
        </is>
      </c>
      <c r="D6007" t="inlineStr">
        <is>
          <t>Yettel</t>
        </is>
      </c>
      <c r="E6007" t="inlineStr">
        <is>
          <t/>
        </is>
      </c>
      <c r="F6007" t="inlineStr">
        <is>
          <t>Yettel - Grip - Development</t>
        </is>
      </c>
      <c r="G6007" t="inlineStr">
        <is>
          <t>GG-7291</t>
        </is>
      </c>
      <c r="H6007" s="3">
        <v>46127.0</v>
      </c>
      <c r="I6007" s="5">
        <v>46127.625</v>
      </c>
      <c r="J6007" s="5">
        <v>46127.708333333336</v>
      </c>
      <c r="K6007">
        <v>2.0</v>
      </c>
      <c r="L6007" t="inlineStr">
        <is>
          <t>Billable work</t>
        </is>
      </c>
    </row>
    <row r="6008">
      <c r="A6008" t="inlineStr">
        <is>
          <t>Judit Rellné Csapai</t>
        </is>
      </c>
      <c r="B6008">
        <f>IF(COUNTIF(Team!$A$2:$A$18,A6008)&gt;0,"CPS","")</f>
      </c>
      <c r="C6008" t="inlineStr">
        <is>
          <t>Sonrisa HR</t>
        </is>
      </c>
      <c r="D6008" t="inlineStr">
        <is>
          <t>Sonrisa</t>
        </is>
      </c>
      <c r="E6008" t="inlineStr">
        <is>
          <t/>
        </is>
      </c>
      <c r="F6008" t="inlineStr">
        <is>
          <t>8. Reporting</t>
        </is>
      </c>
      <c r="G6008" t="inlineStr">
        <is>
          <t/>
        </is>
      </c>
      <c r="H6008" s="3">
        <v>46127.0</v>
      </c>
      <c r="I6008" s="5">
        <v>46127.625</v>
      </c>
      <c r="J6008" s="5">
        <v>46127.677083333336</v>
      </c>
      <c r="K6008">
        <v>1.25</v>
      </c>
      <c r="L6008" t="inlineStr">
        <is>
          <t>Non-billable work</t>
        </is>
      </c>
    </row>
    <row r="6009">
      <c r="A6009" t="inlineStr">
        <is>
          <t>Vencel Csorba</t>
        </is>
      </c>
      <c r="B6009">
        <f>IF(COUNTIF(Team!$A$2:$A$18,A6009)&gt;0,"CPS","")</f>
      </c>
      <c r="C6009" t="inlineStr">
        <is>
          <t>K11 Production</t>
        </is>
      </c>
      <c r="D6009" t="inlineStr">
        <is>
          <t>Magyar Államkincstár</t>
        </is>
      </c>
      <c r="E6009" t="inlineStr">
        <is>
          <t>199843</t>
        </is>
      </c>
      <c r="F6009" t="inlineStr">
        <is>
          <t> Üres űrlapok mentésére API bug</t>
        </is>
      </c>
      <c r="G6009" t="inlineStr">
        <is>
          <t>code review</t>
        </is>
      </c>
      <c r="H6009" s="3">
        <v>46127.0</v>
      </c>
      <c r="I6009" s="5">
        <v>46127.625</v>
      </c>
      <c r="J6009" s="5">
        <v>46127.635416666664</v>
      </c>
      <c r="K6009">
        <v>0.25</v>
      </c>
      <c r="L6009" t="inlineStr">
        <is>
          <t>Billable work</t>
        </is>
      </c>
    </row>
    <row r="6010">
      <c r="A6010" t="inlineStr">
        <is>
          <t>Márta Mária Székely-Kádár</t>
        </is>
      </c>
      <c r="B6010">
        <f>IF(COUNTIF(Team!$A$2:$A$18,A6010)&gt;0,"CPS","")</f>
      </c>
      <c r="C6010" t="inlineStr">
        <is>
          <t>SAG-NTAK</t>
        </is>
      </c>
      <c r="D6010" t="inlineStr">
        <is>
          <t>Sagemcom Magyarország Kft.</t>
        </is>
      </c>
      <c r="E6010" t="inlineStr">
        <is>
          <t>200104</t>
        </is>
      </c>
      <c r="F6010" t="inlineStr">
        <is>
          <t>#137386 - Maximum IFA mérték konfigurációból történő beállíthatósága a PMS IF-en</t>
        </is>
      </c>
      <c r="G6010" t="inlineStr">
        <is>
          <t/>
        </is>
      </c>
      <c r="H6010" s="3">
        <v>46127.0</v>
      </c>
      <c r="I6010" s="5">
        <v>46127.635416666664</v>
      </c>
      <c r="J6010" s="5">
        <v>46127.677083333336</v>
      </c>
      <c r="K6010">
        <v>1.0</v>
      </c>
      <c r="L6010" t="inlineStr">
        <is>
          <t>Billable work</t>
        </is>
      </c>
    </row>
    <row r="6011">
      <c r="A6011" t="inlineStr">
        <is>
          <t>Vencel Csorba</t>
        </is>
      </c>
      <c r="B6011">
        <f>IF(COUNTIF(Team!$A$2:$A$18,A6011)&gt;0,"CPS","")</f>
      </c>
      <c r="C6011" t="inlineStr">
        <is>
          <t>K11 Production</t>
        </is>
      </c>
      <c r="D6011" t="inlineStr">
        <is>
          <t>Magyar Államkincstár</t>
        </is>
      </c>
      <c r="E6011" t="inlineStr">
        <is>
          <t>199506</t>
        </is>
      </c>
      <c r="F6011" t="inlineStr">
        <is>
          <t>[React] Adatszolgáltatás példány: Rugalmas űrlap szerkesztő felületének megvalósítása</t>
        </is>
      </c>
      <c r="G6011" t="inlineStr">
        <is>
          <t>Megbeszeles Viktorral</t>
        </is>
      </c>
      <c r="H6011" s="3">
        <v>46127.0</v>
      </c>
      <c r="I6011" s="5">
        <v>46127.635416666664</v>
      </c>
      <c r="J6011" s="5">
        <v>46127.65625</v>
      </c>
      <c r="K6011">
        <v>0.5</v>
      </c>
      <c r="L6011" t="inlineStr">
        <is>
          <t>Billable work</t>
        </is>
      </c>
    </row>
    <row r="6012">
      <c r="A6012" t="inlineStr">
        <is>
          <t>János Tóth</t>
        </is>
      </c>
      <c r="B6012">
        <f>IF(COUNTIF(Team!$A$2:$A$18,A6012)&gt;0,"CPS","")</f>
      </c>
      <c r="C6012" t="inlineStr">
        <is>
          <t>UI modernization 2026 - Dev Team</t>
        </is>
      </c>
      <c r="D6012" t="inlineStr">
        <is>
          <t>Diligent</t>
        </is>
      </c>
      <c r="E6012" t="inlineStr">
        <is>
          <t/>
        </is>
      </c>
      <c r="F6012" t="inlineStr">
        <is>
          <t>Development</t>
        </is>
      </c>
      <c r="G6012" t="inlineStr">
        <is>
          <t/>
        </is>
      </c>
      <c r="H6012" s="3">
        <v>46127.0</v>
      </c>
      <c r="I6012" s="5">
        <v>46127.645833333336</v>
      </c>
      <c r="J6012" s="5">
        <v>46127.6875</v>
      </c>
      <c r="K6012">
        <v>1.0</v>
      </c>
      <c r="L6012" t="inlineStr">
        <is>
          <t>Billable work</t>
        </is>
      </c>
    </row>
    <row r="6013">
      <c r="A6013" t="inlineStr">
        <is>
          <t>Bogetić Nemanja</t>
        </is>
      </c>
      <c r="B6013">
        <f>IF(COUNTIF(Team!$A$2:$A$18,A6013)&gt;0,"CPS","")</f>
      </c>
      <c r="C6013" t="inlineStr">
        <is>
          <t>Direct Travel Reporting Tool</t>
        </is>
      </c>
      <c r="D6013" t="inlineStr">
        <is>
          <t>Direct Travel</t>
        </is>
      </c>
      <c r="E6013" t="inlineStr">
        <is>
          <t/>
        </is>
      </c>
      <c r="F6013" t="inlineStr">
        <is>
          <t>BE Dev - Meetings</t>
        </is>
      </c>
      <c r="G6013" t="inlineStr">
        <is>
          <t/>
        </is>
      </c>
      <c r="H6013" s="3">
        <v>46127.0</v>
      </c>
      <c r="I6013" s="5">
        <v>46127.666666666664</v>
      </c>
      <c r="J6013" s="5">
        <v>46127.6875</v>
      </c>
      <c r="K6013">
        <v>0.5</v>
      </c>
      <c r="L6013" t="inlineStr">
        <is>
          <t>Billable work</t>
        </is>
      </c>
    </row>
    <row r="6014">
      <c r="A6014" t="inlineStr">
        <is>
          <t>Attila Lipták</t>
        </is>
      </c>
      <c r="B6014">
        <f>IF(COUNTIF(Team!$A$2:$A$18,A6014)&gt;0,"CPS","")</f>
      </c>
      <c r="C6014" t="inlineStr">
        <is>
          <t>KV development</t>
        </is>
      </c>
      <c r="D6014" t="inlineStr">
        <is>
          <t>Sonrisa</t>
        </is>
      </c>
      <c r="E6014" t="inlineStr">
        <is>
          <t>199943</t>
        </is>
      </c>
      <c r="F6014" t="inlineStr">
        <is>
          <t>Attila's ramp-up</t>
        </is>
      </c>
      <c r="G6014" t="inlineStr">
        <is>
          <t>DT DSM</t>
        </is>
      </c>
      <c r="H6014" s="3">
        <v>46127.0</v>
      </c>
      <c r="I6014" s="5">
        <v>46127.666666666664</v>
      </c>
      <c r="J6014" s="5">
        <v>46127.6875</v>
      </c>
      <c r="K6014">
        <v>0.5</v>
      </c>
      <c r="L6014" t="inlineStr">
        <is>
          <t>Non-billable work</t>
        </is>
      </c>
    </row>
    <row r="6015">
      <c r="A6015" t="inlineStr">
        <is>
          <t>Dávid Pap</t>
        </is>
      </c>
      <c r="B6015">
        <f>IF(COUNTIF(Team!$A$2:$A$18,A6015)&gt;0,"CPS","")</f>
      </c>
      <c r="C6015" t="inlineStr">
        <is>
          <t>CPS Support</t>
        </is>
      </c>
      <c r="D6015" t="inlineStr">
        <is>
          <t>Sonrisa</t>
        </is>
      </c>
      <c r="E6015" t="inlineStr">
        <is>
          <t>195325</t>
        </is>
      </c>
      <c r="F6015" t="inlineStr">
        <is>
          <t>MVMI OMNI - general availability collector ticket</t>
        </is>
      </c>
      <c r="G6015" t="inlineStr">
        <is>
          <t/>
        </is>
      </c>
      <c r="H6015" s="3">
        <v>46127.0</v>
      </c>
      <c r="I6015" s="5">
        <v>46127.666666666664</v>
      </c>
      <c r="J6015" s="5">
        <v>46127.916666666664</v>
      </c>
      <c r="K6015">
        <v>6.0</v>
      </c>
      <c r="L6015" t="inlineStr">
        <is>
          <t>Billable work</t>
        </is>
      </c>
    </row>
    <row r="6016">
      <c r="A6016" t="inlineStr">
        <is>
          <t>Judit Rellné Csapai</t>
        </is>
      </c>
      <c r="B6016">
        <f>IF(COUNTIF(Team!$A$2:$A$18,A6016)&gt;0,"CPS","")</f>
      </c>
      <c r="C6016" t="inlineStr">
        <is>
          <t>Sonrisa HR</t>
        </is>
      </c>
      <c r="D6016" t="inlineStr">
        <is>
          <t>Sonrisa</t>
        </is>
      </c>
      <c r="E6016" t="inlineStr">
        <is>
          <t/>
        </is>
      </c>
      <c r="F6016" t="inlineStr">
        <is>
          <t>1. Meeting</t>
        </is>
      </c>
      <c r="G6016" t="inlineStr">
        <is>
          <t/>
        </is>
      </c>
      <c r="H6016" s="3">
        <v>46127.0</v>
      </c>
      <c r="I6016" s="5">
        <v>46127.677083333336</v>
      </c>
      <c r="J6016" s="5">
        <v>46127.697916666664</v>
      </c>
      <c r="K6016">
        <v>0.5</v>
      </c>
      <c r="L6016" t="inlineStr">
        <is>
          <t>Non-billable work</t>
        </is>
      </c>
    </row>
    <row r="6017">
      <c r="A6017" t="inlineStr">
        <is>
          <t>Bogetić Nemanja</t>
        </is>
      </c>
      <c r="B6017">
        <f>IF(COUNTIF(Team!$A$2:$A$18,A6017)&gt;0,"CPS","")</f>
      </c>
      <c r="C6017" t="inlineStr">
        <is>
          <t>Direct Travel Reporting Tool</t>
        </is>
      </c>
      <c r="D6017" t="inlineStr">
        <is>
          <t>Direct Travel</t>
        </is>
      </c>
      <c r="E6017" t="inlineStr">
        <is>
          <t/>
        </is>
      </c>
      <c r="F6017" t="inlineStr">
        <is>
          <t>BE Dev</t>
        </is>
      </c>
      <c r="G6017" t="inlineStr">
        <is>
          <t/>
        </is>
      </c>
      <c r="H6017" s="3">
        <v>46127.0</v>
      </c>
      <c r="I6017" s="5">
        <v>46127.6875</v>
      </c>
      <c r="J6017" s="5">
        <v>46127.708333333336</v>
      </c>
      <c r="K6017">
        <v>0.5</v>
      </c>
      <c r="L6017" t="inlineStr">
        <is>
          <t>Billable work</t>
        </is>
      </c>
    </row>
    <row r="6018">
      <c r="A6018" t="inlineStr">
        <is>
          <t>Judit Rellné Csapai</t>
        </is>
      </c>
      <c r="B6018">
        <f>IF(COUNTIF(Team!$A$2:$A$18,A6018)&gt;0,"CPS","")</f>
      </c>
      <c r="C6018" t="inlineStr">
        <is>
          <t>Sonrisa HR</t>
        </is>
      </c>
      <c r="D6018" t="inlineStr">
        <is>
          <t>Sonrisa</t>
        </is>
      </c>
      <c r="E6018" t="inlineStr">
        <is>
          <t/>
        </is>
      </c>
      <c r="F6018" t="inlineStr">
        <is>
          <t>8. Reporting</t>
        </is>
      </c>
      <c r="G6018" t="inlineStr">
        <is>
          <t/>
        </is>
      </c>
      <c r="H6018" s="3">
        <v>46127.0</v>
      </c>
      <c r="I6018" s="5">
        <v>46127.697916666664</v>
      </c>
      <c r="J6018" s="5">
        <v>46127.729166666664</v>
      </c>
      <c r="K6018">
        <v>0.75</v>
      </c>
      <c r="L6018" t="inlineStr">
        <is>
          <t>Non-billable work</t>
        </is>
      </c>
    </row>
    <row r="6019">
      <c r="A6019" t="inlineStr">
        <is>
          <t>Enikő Polyák</t>
        </is>
      </c>
      <c r="B6019">
        <f>IF(COUNTIF(Team!$A$2:$A$18,A6019)&gt;0,"CPS","")</f>
      </c>
      <c r="C6019" t="inlineStr">
        <is>
          <t>Boeing 737</t>
        </is>
      </c>
      <c r="D6019" t="inlineStr">
        <is>
          <t>Collinear Group</t>
        </is>
      </c>
      <c r="E6019" t="inlineStr">
        <is>
          <t/>
        </is>
      </c>
      <c r="F6019" t="inlineStr">
        <is>
          <t>DSM, Meetings</t>
        </is>
      </c>
      <c r="G6019" t="inlineStr">
        <is>
          <t>DPS Internal Sync</t>
        </is>
      </c>
      <c r="H6019" s="3">
        <v>46127.0</v>
      </c>
      <c r="I6019" s="5">
        <v>46127.729166666664</v>
      </c>
      <c r="J6019" s="5">
        <v>46127.75</v>
      </c>
      <c r="K6019">
        <v>0.5</v>
      </c>
      <c r="L6019" t="inlineStr">
        <is>
          <t>Billable work</t>
        </is>
      </c>
    </row>
    <row r="6020">
      <c r="A6020" t="inlineStr">
        <is>
          <t>Judit Rellné Csapai</t>
        </is>
      </c>
      <c r="B6020">
        <f>IF(COUNTIF(Team!$A$2:$A$18,A6020)&gt;0,"CPS","")</f>
      </c>
      <c r="C6020" t="inlineStr">
        <is>
          <t>Sonrisa HR</t>
        </is>
      </c>
      <c r="D6020" t="inlineStr">
        <is>
          <t>Sonrisa</t>
        </is>
      </c>
      <c r="E6020" t="inlineStr">
        <is>
          <t/>
        </is>
      </c>
      <c r="F6020" t="inlineStr">
        <is>
          <t>1. Meeting</t>
        </is>
      </c>
      <c r="G6020" t="inlineStr">
        <is>
          <t/>
        </is>
      </c>
      <c r="H6020" s="3">
        <v>46127.0</v>
      </c>
      <c r="I6020" s="5">
        <v>46127.739583333336</v>
      </c>
      <c r="J6020" s="5">
        <v>46127.760416666664</v>
      </c>
      <c r="K6020">
        <v>0.5</v>
      </c>
      <c r="L6020" t="inlineStr">
        <is>
          <t>Non-billable work</t>
        </is>
      </c>
    </row>
    <row r="6021">
      <c r="A6021" t="inlineStr">
        <is>
          <t>György Dr. Csekő</t>
        </is>
      </c>
      <c r="B6021">
        <f>IF(COUNTIF(Team!$A$2:$A$18,A6021)&gt;0,"CPS","")</f>
      </c>
      <c r="C6021" t="inlineStr">
        <is>
          <t>Yettel - GRIP</t>
        </is>
      </c>
      <c r="D6021" t="inlineStr">
        <is>
          <t>Yettel</t>
        </is>
      </c>
      <c r="E6021" t="inlineStr">
        <is>
          <t/>
        </is>
      </c>
      <c r="F6021" t="inlineStr">
        <is>
          <t>Yettel - Grip - Development</t>
        </is>
      </c>
      <c r="G6021" t="inlineStr">
        <is>
          <t>egyeztetés demoról Zolival</t>
        </is>
      </c>
      <c r="H6021" s="3">
        <v>46127.0</v>
      </c>
      <c r="I6021" s="5">
        <v>46127.760416666664</v>
      </c>
      <c r="J6021" s="5">
        <v>46127.78125</v>
      </c>
      <c r="K6021">
        <v>0.5</v>
      </c>
      <c r="L6021" t="inlineStr">
        <is>
          <t>Billable work</t>
        </is>
      </c>
    </row>
    <row r="6022">
      <c r="A6022" t="inlineStr">
        <is>
          <t>Judit Rellné Csapai</t>
        </is>
      </c>
      <c r="B6022">
        <f>IF(COUNTIF(Team!$A$2:$A$18,A6022)&gt;0,"CPS","")</f>
      </c>
      <c r="C6022" t="inlineStr">
        <is>
          <t>Sonrisa HR</t>
        </is>
      </c>
      <c r="D6022" t="inlineStr">
        <is>
          <t>Sonrisa</t>
        </is>
      </c>
      <c r="E6022" t="inlineStr">
        <is>
          <t/>
        </is>
      </c>
      <c r="F6022" t="inlineStr">
        <is>
          <t>13. Other</t>
        </is>
      </c>
      <c r="G6022" t="inlineStr">
        <is>
          <t/>
        </is>
      </c>
      <c r="H6022" s="3">
        <v>46127.0</v>
      </c>
      <c r="I6022" s="5">
        <v>46127.760416666664</v>
      </c>
      <c r="J6022" s="5">
        <v>46127.78125</v>
      </c>
      <c r="K6022">
        <v>0.5</v>
      </c>
      <c r="L6022" t="inlineStr">
        <is>
          <t>Non-billable work</t>
        </is>
      </c>
    </row>
    <row r="6023">
      <c r="A6023" t="inlineStr">
        <is>
          <t>András Széni</t>
        </is>
      </c>
      <c r="B6023">
        <f>IF(COUNTIF(Team!$A$2:$A$18,A6023)&gt;0,"CPS","")</f>
      </c>
      <c r="C6023" t="inlineStr">
        <is>
          <t>AI Competency - Research</t>
        </is>
      </c>
      <c r="D6023" t="inlineStr">
        <is>
          <t>Sonrisa</t>
        </is>
      </c>
      <c r="E6023" t="inlineStr">
        <is>
          <t>199770</t>
        </is>
      </c>
      <c r="F6023" t="inlineStr">
        <is>
          <t>[Tech Spike] PageIndex</t>
        </is>
      </c>
      <c r="G6023" t="inlineStr">
        <is>
          <t>node extraction comparison with minimax</t>
        </is>
      </c>
      <c r="H6023" s="3">
        <v>46127.0</v>
      </c>
      <c r="I6023" s="5">
        <v>46127.791666666664</v>
      </c>
      <c r="J6023" s="5">
        <v>46127.958333333336</v>
      </c>
      <c r="K6023">
        <v>4.0</v>
      </c>
      <c r="L6023" t="inlineStr">
        <is>
          <t>Non-billable work</t>
        </is>
      </c>
    </row>
    <row r="6024">
      <c r="A6024" t="inlineStr">
        <is>
          <t>Judit Rellné Csapai</t>
        </is>
      </c>
      <c r="B6024">
        <f>IF(COUNTIF(Team!$A$2:$A$18,A6024)&gt;0,"CPS","")</f>
      </c>
      <c r="C6024" t="inlineStr">
        <is>
          <t>Sonrisa HR</t>
        </is>
      </c>
      <c r="D6024" t="inlineStr">
        <is>
          <t>Sonrisa</t>
        </is>
      </c>
      <c r="E6024" t="inlineStr">
        <is>
          <t/>
        </is>
      </c>
      <c r="F6024" t="inlineStr">
        <is>
          <t>9. Strategical task</t>
        </is>
      </c>
      <c r="G6024" t="inlineStr">
        <is>
          <t/>
        </is>
      </c>
      <c r="H6024" s="3">
        <v>46127.0</v>
      </c>
      <c r="I6024" s="5">
        <v>46127.895833333336</v>
      </c>
      <c r="J6024" s="5">
        <v>46127.958333333336</v>
      </c>
      <c r="K6024">
        <v>1.5</v>
      </c>
      <c r="L6024" t="inlineStr">
        <is>
          <t>Non-billable work</t>
        </is>
      </c>
    </row>
    <row r="6025">
      <c r="A6025" t="inlineStr">
        <is>
          <t>Andor Zöldesi</t>
        </is>
      </c>
      <c r="B6025">
        <f>IF(COUNTIF(Team!$A$2:$A$18,A6025)&gt;0,"CPS","")</f>
      </c>
      <c r="C6025" t="inlineStr">
        <is>
          <t>Diligent BOS sunset</t>
        </is>
      </c>
      <c r="D6025" t="inlineStr">
        <is>
          <t>Diligent</t>
        </is>
      </c>
      <c r="E6025" t="inlineStr">
        <is>
          <t>193332</t>
        </is>
      </c>
      <c r="F6025" t="inlineStr">
        <is>
          <t>TL work</t>
        </is>
      </c>
      <c r="G6025" t="inlineStr">
        <is>
          <t/>
        </is>
      </c>
      <c r="H6025" s="3">
        <v>46128.0</v>
      </c>
      <c r="I6025"/>
      <c r="J6025"/>
      <c r="K6025">
        <v>3.0</v>
      </c>
      <c r="L6025" t="inlineStr">
        <is>
          <t>Billable work</t>
        </is>
      </c>
    </row>
    <row r="6026">
      <c r="A6026" t="inlineStr">
        <is>
          <t>István Bánfi</t>
        </is>
      </c>
      <c r="B6026">
        <f>IF(COUNTIF(Team!$A$2:$A$18,A6026)&gt;0,"CPS","")</f>
      </c>
      <c r="C6026" t="inlineStr">
        <is>
          <t>Silver 3.0</t>
        </is>
      </c>
      <c r="D6026" t="inlineStr">
        <is>
          <t>Spinwheel</t>
        </is>
      </c>
      <c r="E6026" t="inlineStr">
        <is>
          <t>1000626</t>
        </is>
      </c>
      <c r="F6026" t="inlineStr">
        <is>
          <t>SIL-626 - Create Mirror Stream</t>
        </is>
      </c>
      <c r="G6026" t="inlineStr">
        <is>
          <t/>
        </is>
      </c>
      <c r="H6026" s="3">
        <v>46128.0</v>
      </c>
      <c r="I6026"/>
      <c r="J6026"/>
      <c r="K6026">
        <v>4.0</v>
      </c>
      <c r="L6026" t="inlineStr">
        <is>
          <t>Billable work</t>
        </is>
      </c>
    </row>
    <row r="6027">
      <c r="A6027" t="inlineStr">
        <is>
          <t>Alex Berta</t>
        </is>
      </c>
      <c r="B6027">
        <f>IF(COUNTIF(Team!$A$2:$A$18,A6027)&gt;0,"CPS","")</f>
      </c>
      <c r="C6027" t="inlineStr">
        <is>
          <t>GlobalBlue - 2026 PDF Invoicing</t>
        </is>
      </c>
      <c r="D6027" t="inlineStr">
        <is>
          <t>Global Blue</t>
        </is>
      </c>
      <c r="E6027" t="inlineStr">
        <is>
          <t/>
        </is>
      </c>
      <c r="F6027" t="inlineStr">
        <is>
          <t>General development</t>
        </is>
      </c>
      <c r="G6027" t="inlineStr">
        <is>
          <t>Development</t>
        </is>
      </c>
      <c r="H6027" s="3">
        <v>46128.0</v>
      </c>
      <c r="I6027"/>
      <c r="J6027"/>
      <c r="K6027">
        <v>7.5</v>
      </c>
      <c r="L6027" t="inlineStr">
        <is>
          <t>Billable work</t>
        </is>
      </c>
    </row>
    <row r="6028">
      <c r="A6028" t="inlineStr">
        <is>
          <t>Gergő Gólya</t>
        </is>
      </c>
      <c r="B6028">
        <f>IF(COUNTIF(Team!$A$2:$A$18,A6028)&gt;0,"CPS","")</f>
      </c>
      <c r="C6028" t="inlineStr">
        <is>
          <t>Synlab Plasma (BigCommerce)</t>
        </is>
      </c>
      <c r="D6028" t="inlineStr">
        <is>
          <t>Synlab</t>
        </is>
      </c>
      <c r="E6028" t="inlineStr">
        <is>
          <t>1019321</t>
        </is>
      </c>
      <c r="F6028" t="inlineStr">
        <is>
          <t>SA-19321 - [IT][eCom][PG] Clinical Trials - Drop3</t>
        </is>
      </c>
      <c r="G6028" t="inlineStr">
        <is>
          <t>JIRAID:112227 </t>
        </is>
      </c>
      <c r="H6028" s="3">
        <v>46128.0</v>
      </c>
      <c r="I6028"/>
      <c r="J6028"/>
      <c r="K6028">
        <v>2.0</v>
      </c>
      <c r="L6028" t="inlineStr">
        <is>
          <t>Billable work</t>
        </is>
      </c>
    </row>
    <row r="6029">
      <c r="A6029" t="inlineStr">
        <is>
          <t>Viktor Vörös</t>
        </is>
      </c>
      <c r="B6029">
        <f>IF(COUNTIF(Team!$A$2:$A$18,A6029)&gt;0,"CPS","")</f>
      </c>
      <c r="C6029" t="inlineStr">
        <is>
          <t>K11 Production</t>
        </is>
      </c>
      <c r="D6029" t="inlineStr">
        <is>
          <t>Magyar Államkincstár</t>
        </is>
      </c>
      <c r="E6029" t="inlineStr">
        <is>
          <t>200011</t>
        </is>
      </c>
      <c r="F6029" t="inlineStr">
        <is>
          <t>Hibalista endpoint inkonzisztens és hiányos adatokat ad vissza</t>
        </is>
      </c>
      <c r="G6029" t="inlineStr">
        <is>
          <t/>
        </is>
      </c>
      <c r="H6029" s="3">
        <v>46128.0</v>
      </c>
      <c r="I6029"/>
      <c r="J6029"/>
      <c r="K6029">
        <v>0.25</v>
      </c>
      <c r="L6029" t="inlineStr">
        <is>
          <t>Billable work</t>
        </is>
      </c>
    </row>
    <row r="6030">
      <c r="A6030" t="inlineStr">
        <is>
          <t>Viktor Faddi</t>
        </is>
      </c>
      <c r="B6030">
        <f>IF(COUNTIF(Team!$A$2:$A$18,A6030)&gt;0,"CPS","")</f>
      </c>
      <c r="C6030" t="inlineStr">
        <is>
          <t>Entities 2026 - Starcraft</t>
        </is>
      </c>
      <c r="D6030" t="inlineStr">
        <is>
          <t>Diligent</t>
        </is>
      </c>
      <c r="E6030" t="inlineStr">
        <is>
          <t/>
        </is>
      </c>
      <c r="F6030" t="inlineStr">
        <is>
          <t>Development activity</t>
        </is>
      </c>
      <c r="G6030" t="inlineStr">
        <is>
          <t/>
        </is>
      </c>
      <c r="H6030" s="3">
        <v>46128.0</v>
      </c>
      <c r="I6030"/>
      <c r="J6030"/>
      <c r="K6030">
        <v>8.0</v>
      </c>
      <c r="L6030" t="inlineStr">
        <is>
          <t>Billable work</t>
        </is>
      </c>
    </row>
    <row r="6031">
      <c r="A6031" t="inlineStr">
        <is>
          <t>Loury Guy Sinia</t>
        </is>
      </c>
      <c r="B6031">
        <f>IF(COUNTIF(Team!$A$2:$A$18,A6031)&gt;0,"CPS","")</f>
      </c>
      <c r="C6031" t="inlineStr">
        <is>
          <t>PH - Consultant Corner</t>
        </is>
      </c>
      <c r="D6031" t="inlineStr">
        <is>
          <t>Princess House</t>
        </is>
      </c>
      <c r="E6031" t="inlineStr">
        <is>
          <t/>
        </is>
      </c>
      <c r="F6031" t="inlineStr">
        <is>
          <t>Project management</t>
        </is>
      </c>
      <c r="G6031" t="inlineStr">
        <is>
          <t>Jira review and updates, internal meetings, scheduling</t>
        </is>
      </c>
      <c r="H6031" s="3">
        <v>46128.0</v>
      </c>
      <c r="I6031"/>
      <c r="J6031"/>
      <c r="K6031">
        <v>1.5</v>
      </c>
      <c r="L6031" t="inlineStr">
        <is>
          <t>Billable work</t>
        </is>
      </c>
    </row>
    <row r="6032">
      <c r="A6032" t="inlineStr">
        <is>
          <t>Viktor Vörös</t>
        </is>
      </c>
      <c r="B6032">
        <f>IF(COUNTIF(Team!$A$2:$A$18,A6032)&gt;0,"CPS","")</f>
      </c>
      <c r="C6032" t="inlineStr">
        <is>
          <t>K11 Production</t>
        </is>
      </c>
      <c r="D6032" t="inlineStr">
        <is>
          <t>Magyar Államkincstár</t>
        </is>
      </c>
      <c r="E6032" t="inlineStr">
        <is>
          <t>199775</t>
        </is>
      </c>
      <c r="F6032" t="inlineStr">
        <is>
          <t>Test automation AI implementation </t>
        </is>
      </c>
      <c r="G6032" t="inlineStr">
        <is>
          <t/>
        </is>
      </c>
      <c r="H6032" s="3">
        <v>46128.0</v>
      </c>
      <c r="I6032"/>
      <c r="J6032"/>
      <c r="K6032">
        <v>2.75</v>
      </c>
      <c r="L6032" t="inlineStr">
        <is>
          <t>Billable work</t>
        </is>
      </c>
    </row>
    <row r="6033">
      <c r="A6033" t="inlineStr">
        <is>
          <t>Zoltán Bán</t>
        </is>
      </c>
      <c r="B6033">
        <f>IF(COUNTIF(Team!$A$2:$A$18,A6033)&gt;0,"CPS","")</f>
      </c>
      <c r="C6033" t="inlineStr">
        <is>
          <t>Sonrisa SysAdmin JIRA</t>
        </is>
      </c>
      <c r="D6033" t="inlineStr">
        <is>
          <t>Sonrisa</t>
        </is>
      </c>
      <c r="E6033" t="inlineStr">
        <is>
          <t/>
        </is>
      </c>
      <c r="F6033" t="inlineStr">
        <is>
          <t>SSC - Project</t>
        </is>
      </c>
      <c r="G6033" t="inlineStr">
        <is>
          <t>SYS-12119, BUD site-on az egyik nyomtatóban festék csere, másik nyomtató átnevezése.</t>
        </is>
      </c>
      <c r="H6033" s="3">
        <v>46128.0</v>
      </c>
      <c r="I6033"/>
      <c r="J6033"/>
      <c r="K6033">
        <v>0.5</v>
      </c>
      <c r="L6033" t="inlineStr">
        <is>
          <t>Billable work</t>
        </is>
      </c>
    </row>
    <row r="6034">
      <c r="A6034" t="inlineStr">
        <is>
          <t>Tünde-Anna Biró</t>
        </is>
      </c>
      <c r="B6034">
        <f>IF(COUNTIF(Team!$A$2:$A$18,A6034)&gt;0,"CPS","")</f>
      </c>
      <c r="C6034" t="inlineStr">
        <is>
          <t>PH - Consultant Corner</t>
        </is>
      </c>
      <c r="D6034" t="inlineStr">
        <is>
          <t>Princess House</t>
        </is>
      </c>
      <c r="E6034" t="inlineStr">
        <is>
          <t>2009855</t>
        </is>
      </c>
      <c r="F6034" t="inlineStr">
        <is>
          <t>PHS-9855 - ecdmx - Orderprocessing BE - Send Kushki bank transfers to Prowess</t>
        </is>
      </c>
      <c r="G6034" t="inlineStr">
        <is>
          <t>JIRAID:125858 </t>
        </is>
      </c>
      <c r="H6034" s="3">
        <v>46128.0</v>
      </c>
      <c r="I6034"/>
      <c r="J6034"/>
      <c r="K6034">
        <v>1.5</v>
      </c>
      <c r="L6034" t="inlineStr">
        <is>
          <t>Billable work</t>
        </is>
      </c>
    </row>
    <row r="6035">
      <c r="A6035" t="inlineStr">
        <is>
          <t>Gergő Gólya</t>
        </is>
      </c>
      <c r="B6035">
        <f>IF(COUNTIF(Team!$A$2:$A$18,A6035)&gt;0,"CPS","")</f>
      </c>
      <c r="C6035" t="inlineStr">
        <is>
          <t>Synlab Plasma (BigCommerce)</t>
        </is>
      </c>
      <c r="D6035" t="inlineStr">
        <is>
          <t>Synlab</t>
        </is>
      </c>
      <c r="E6035" t="inlineStr">
        <is>
          <t>1019193</t>
        </is>
      </c>
      <c r="F6035" t="inlineStr">
        <is>
          <t>SA-19193 - [IT][eCom] [PG] Compare function UI enhancements - Drop1</t>
        </is>
      </c>
      <c r="G6035" t="inlineStr">
        <is>
          <t>JIRAID:112226 </t>
        </is>
      </c>
      <c r="H6035" s="3">
        <v>46128.0</v>
      </c>
      <c r="I6035"/>
      <c r="J6035"/>
      <c r="K6035">
        <v>1.75</v>
      </c>
      <c r="L6035" t="inlineStr">
        <is>
          <t>Billable work</t>
        </is>
      </c>
    </row>
    <row r="6036">
      <c r="A6036" t="inlineStr">
        <is>
          <t>Csaba Kun</t>
        </is>
      </c>
      <c r="B6036">
        <f>IF(COUNTIF(Team!$A$2:$A$18,A6036)&gt;0,"CPS","")</f>
      </c>
      <c r="C6036" t="inlineStr">
        <is>
          <t>Boeing 737</t>
        </is>
      </c>
      <c r="D6036" t="inlineStr">
        <is>
          <t>Collinear Group</t>
        </is>
      </c>
      <c r="E6036" t="inlineStr">
        <is>
          <t/>
        </is>
      </c>
      <c r="F6036" t="inlineStr">
        <is>
          <t>General Development</t>
        </is>
      </c>
      <c r="G6036" t="inlineStr">
        <is>
          <t/>
        </is>
      </c>
      <c r="H6036" s="3">
        <v>46128.0</v>
      </c>
      <c r="I6036"/>
      <c r="J6036"/>
      <c r="K6036">
        <v>8.0</v>
      </c>
      <c r="L6036" t="inlineStr">
        <is>
          <t>Billable work</t>
        </is>
      </c>
    </row>
    <row r="6037">
      <c r="A6037" t="inlineStr">
        <is>
          <t>Zoltán Bán</t>
        </is>
      </c>
      <c r="B6037">
        <f>IF(COUNTIF(Team!$A$2:$A$18,A6037)&gt;0,"CPS","")</f>
      </c>
      <c r="C6037" t="inlineStr">
        <is>
          <t>Sonrisa SysAdmin JIRA</t>
        </is>
      </c>
      <c r="D6037" t="inlineStr">
        <is>
          <t>Sonrisa</t>
        </is>
      </c>
      <c r="E6037" t="inlineStr">
        <is>
          <t/>
        </is>
      </c>
      <c r="F6037" t="inlineStr">
        <is>
          <t>SSC - Endpoint management</t>
        </is>
      </c>
      <c r="G6037" t="inlineStr">
        <is>
          <t>SYS-12119, GAbi gépe és a nyomtató összehozása, nyomtatási probléma elhárítás.</t>
        </is>
      </c>
      <c r="H6037" s="3">
        <v>46128.0</v>
      </c>
      <c r="I6037"/>
      <c r="J6037"/>
      <c r="K6037">
        <v>1.5</v>
      </c>
      <c r="L6037" t="inlineStr">
        <is>
          <t>Billable work</t>
        </is>
      </c>
    </row>
    <row r="6038">
      <c r="A6038" t="inlineStr">
        <is>
          <t>Gergő Gólya</t>
        </is>
      </c>
      <c r="B6038">
        <f>IF(COUNTIF(Team!$A$2:$A$18,A6038)&gt;0,"CPS","")</f>
      </c>
      <c r="C6038" t="inlineStr">
        <is>
          <t>Synlab Plasma (BigCommerce)</t>
        </is>
      </c>
      <c r="D6038" t="inlineStr">
        <is>
          <t>Synlab</t>
        </is>
      </c>
      <c r="E6038" t="inlineStr">
        <is>
          <t>1019148</t>
        </is>
      </c>
      <c r="F6038" t="inlineStr">
        <is>
          <t>SA-19148 - [IT][eCom] [PG] Category page Dettaglio categoria - Drop1</t>
        </is>
      </c>
      <c r="G6038" t="inlineStr">
        <is>
          <t>JIRAID:112235 </t>
        </is>
      </c>
      <c r="H6038" s="3">
        <v>46128.0</v>
      </c>
      <c r="I6038"/>
      <c r="J6038"/>
      <c r="K6038">
        <v>0.75</v>
      </c>
      <c r="L6038" t="inlineStr">
        <is>
          <t>Billable work</t>
        </is>
      </c>
    </row>
    <row r="6039">
      <c r="A6039" t="inlineStr">
        <is>
          <t>Tamás Khin</t>
        </is>
      </c>
      <c r="B6039">
        <f>IF(COUNTIF(Team!$A$2:$A$18,A6039)&gt;0,"CPS","")</f>
      </c>
      <c r="C6039" t="inlineStr">
        <is>
          <t>Idomsoft - Legacy költöztetés</t>
        </is>
      </c>
      <c r="D6039" t="inlineStr">
        <is>
          <t>IdomSoft Zrt.</t>
        </is>
      </c>
      <c r="E6039" t="inlineStr">
        <is>
          <t/>
        </is>
      </c>
      <c r="F6039" t="inlineStr">
        <is>
          <t>Development</t>
        </is>
      </c>
      <c r="G6039" t="inlineStr">
        <is>
          <t/>
        </is>
      </c>
      <c r="H6039" s="3">
        <v>46128.0</v>
      </c>
      <c r="I6039"/>
      <c r="J6039"/>
      <c r="K6039">
        <v>8.0</v>
      </c>
      <c r="L6039" t="inlineStr">
        <is>
          <t>Billable work</t>
        </is>
      </c>
    </row>
    <row r="6040">
      <c r="A6040" t="inlineStr">
        <is>
          <t>Zoltán Bán</t>
        </is>
      </c>
      <c r="B6040">
        <f>IF(COUNTIF(Team!$A$2:$A$18,A6040)&gt;0,"CPS","")</f>
      </c>
      <c r="C6040" t="inlineStr">
        <is>
          <t>Sonrisa SysAdmin JIRA</t>
        </is>
      </c>
      <c r="D6040" t="inlineStr">
        <is>
          <t>Sonrisa</t>
        </is>
      </c>
      <c r="E6040" t="inlineStr">
        <is>
          <t>12036</t>
        </is>
      </c>
      <c r="F6040" t="inlineStr">
        <is>
          <t>Megbeszélés/meeting 2026.04</t>
        </is>
      </c>
      <c r="G6040" t="inlineStr">
        <is>
          <t/>
        </is>
      </c>
      <c r="H6040" s="3">
        <v>46128.0</v>
      </c>
      <c r="I6040"/>
      <c r="J6040"/>
      <c r="K6040">
        <v>4.5</v>
      </c>
      <c r="L6040" t="inlineStr">
        <is>
          <t>Non-billable work</t>
        </is>
      </c>
    </row>
    <row r="6041">
      <c r="A6041" t="inlineStr">
        <is>
          <t>Viktor Vörös</t>
        </is>
      </c>
      <c r="B6041">
        <f>IF(COUNTIF(Team!$A$2:$A$18,A6041)&gt;0,"CPS","")</f>
      </c>
      <c r="C6041" t="inlineStr">
        <is>
          <t>K11 Production</t>
        </is>
      </c>
      <c r="D6041" t="inlineStr">
        <is>
          <t>Magyar Államkincstár</t>
        </is>
      </c>
      <c r="E6041" t="inlineStr">
        <is>
          <t>199411</t>
        </is>
      </c>
      <c r="F6041" t="inlineStr">
        <is>
          <t>[React] Adatszolgáltatás példány: Információk: Hibalista képernyő megvalósítása</t>
        </is>
      </c>
      <c r="G6041" t="inlineStr">
        <is>
          <t>API előtesztelése</t>
        </is>
      </c>
      <c r="H6041" s="3">
        <v>46128.0</v>
      </c>
      <c r="I6041"/>
      <c r="J6041"/>
      <c r="K6041">
        <v>0.5</v>
      </c>
      <c r="L6041" t="inlineStr">
        <is>
          <t>Billable work</t>
        </is>
      </c>
    </row>
    <row r="6042">
      <c r="A6042" t="inlineStr">
        <is>
          <t>Gergő Gólya</t>
        </is>
      </c>
      <c r="B6042">
        <f>IF(COUNTIF(Team!$A$2:$A$18,A6042)&gt;0,"CPS","")</f>
      </c>
      <c r="C6042" t="inlineStr">
        <is>
          <t>Synlab Plasma (BigCommerce)</t>
        </is>
      </c>
      <c r="D6042" t="inlineStr">
        <is>
          <t>Synlab</t>
        </is>
      </c>
      <c r="E6042" t="inlineStr">
        <is>
          <t>1019148</t>
        </is>
      </c>
      <c r="F6042" t="inlineStr">
        <is>
          <t>SA-19148 - [IT][eCom] [PG] Category page Dettaglio categoria - Drop1</t>
        </is>
      </c>
      <c r="G6042" t="inlineStr">
        <is>
          <t>JIRAID:112229 </t>
        </is>
      </c>
      <c r="H6042" s="3">
        <v>46128.0</v>
      </c>
      <c r="I6042"/>
      <c r="J6042"/>
      <c r="K6042">
        <v>2.0</v>
      </c>
      <c r="L6042" t="inlineStr">
        <is>
          <t>Billable work</t>
        </is>
      </c>
    </row>
    <row r="6043">
      <c r="A6043" t="inlineStr">
        <is>
          <t>Tibor Bendegúz Juhász</t>
        </is>
      </c>
      <c r="B6043">
        <f>IF(COUNTIF(Team!$A$2:$A$18,A6043)&gt;0,"CPS","")</f>
      </c>
      <c r="C6043" t="inlineStr">
        <is>
          <t>K11 Production</t>
        </is>
      </c>
      <c r="D6043" t="inlineStr">
        <is>
          <t>Magyar Államkincstár</t>
        </is>
      </c>
      <c r="E6043" t="inlineStr">
        <is>
          <t>200062</t>
        </is>
      </c>
      <c r="F6043" t="inlineStr">
        <is>
          <t>Csoportos adatfeltöltés endpoint hibás válasz, rossz cella koordináták és hiányzó file validáció</t>
        </is>
      </c>
      <c r="G6043" t="inlineStr">
        <is>
          <t/>
        </is>
      </c>
      <c r="H6043" s="3">
        <v>46128.0</v>
      </c>
      <c r="I6043"/>
      <c r="J6043"/>
      <c r="K6043">
        <v>1.5</v>
      </c>
      <c r="L6043" t="inlineStr">
        <is>
          <t>Billable work</t>
        </is>
      </c>
    </row>
    <row r="6044">
      <c r="A6044" t="inlineStr">
        <is>
          <t>Gergő Gólya</t>
        </is>
      </c>
      <c r="B6044">
        <f>IF(COUNTIF(Team!$A$2:$A$18,A6044)&gt;0,"CPS","")</f>
      </c>
      <c r="C6044" t="inlineStr">
        <is>
          <t>Synlab Plasma (BigCommerce)</t>
        </is>
      </c>
      <c r="D6044" t="inlineStr">
        <is>
          <t>Synlab</t>
        </is>
      </c>
      <c r="E6044" t="inlineStr">
        <is>
          <t>1015152</t>
        </is>
      </c>
      <c r="F6044" t="inlineStr">
        <is>
          <t>SA-15152 - [OE] Scrum meetings (planning, DSM, retro, demo)</t>
        </is>
      </c>
      <c r="G6044" t="inlineStr">
        <is>
          <t>JIRAID:112225 DSM</t>
        </is>
      </c>
      <c r="H6044" s="3">
        <v>46128.0</v>
      </c>
      <c r="I6044"/>
      <c r="J6044"/>
      <c r="K6044">
        <v>0.5</v>
      </c>
      <c r="L6044" t="inlineStr">
        <is>
          <t>Billable work</t>
        </is>
      </c>
    </row>
    <row r="6045">
      <c r="A6045" t="inlineStr">
        <is>
          <t>Tibor Bendegúz Juhász</t>
        </is>
      </c>
      <c r="B6045">
        <f>IF(COUNTIF(Team!$A$2:$A$18,A6045)&gt;0,"CPS","")</f>
      </c>
      <c r="C6045" t="inlineStr">
        <is>
          <t>K11 Production</t>
        </is>
      </c>
      <c r="D6045" t="inlineStr">
        <is>
          <t>Magyar Államkincstár</t>
        </is>
      </c>
      <c r="E6045" t="inlineStr">
        <is>
          <t>200014</t>
        </is>
      </c>
      <c r="F6045" t="inlineStr">
        <is>
          <t>Példány nyomtatási bugok</t>
        </is>
      </c>
      <c r="G6045" t="inlineStr">
        <is>
          <t/>
        </is>
      </c>
      <c r="H6045" s="3">
        <v>46128.0</v>
      </c>
      <c r="I6045"/>
      <c r="J6045"/>
      <c r="K6045">
        <v>3.0</v>
      </c>
      <c r="L6045" t="inlineStr">
        <is>
          <t>Billable work</t>
        </is>
      </c>
    </row>
    <row r="6046">
      <c r="A6046" t="inlineStr">
        <is>
          <t>Alex Berta</t>
        </is>
      </c>
      <c r="B6046">
        <f>IF(COUNTIF(Team!$A$2:$A$18,A6046)&gt;0,"CPS","")</f>
      </c>
      <c r="C6046" t="inlineStr">
        <is>
          <t>GlobalBlue - 2026 PDF Invoicing</t>
        </is>
      </c>
      <c r="D6046" t="inlineStr">
        <is>
          <t>Global Blue</t>
        </is>
      </c>
      <c r="E6046" t="inlineStr">
        <is>
          <t/>
        </is>
      </c>
      <c r="F6046" t="inlineStr">
        <is>
          <t>General development</t>
        </is>
      </c>
      <c r="G6046" t="inlineStr">
        <is>
          <t>Scrum Activities</t>
        </is>
      </c>
      <c r="H6046" s="3">
        <v>46128.0</v>
      </c>
      <c r="I6046"/>
      <c r="J6046"/>
      <c r="K6046">
        <v>0.5</v>
      </c>
      <c r="L6046" t="inlineStr">
        <is>
          <t>Billable work</t>
        </is>
      </c>
    </row>
    <row r="6047">
      <c r="A6047" t="inlineStr">
        <is>
          <t>Tibor Zsuró</t>
        </is>
      </c>
      <c r="B6047">
        <f>IF(COUNTIF(Team!$A$2:$A$18,A6047)&gt;0,"CPS","")</f>
      </c>
      <c r="C6047" t="inlineStr">
        <is>
          <t>Lufthansa Netline - Crew</t>
        </is>
      </c>
      <c r="D6047" t="inlineStr">
        <is>
          <t>Lufthansa</t>
        </is>
      </c>
      <c r="E6047" t="inlineStr">
        <is>
          <t/>
        </is>
      </c>
      <c r="F6047" t="inlineStr">
        <is>
          <t>General development</t>
        </is>
      </c>
      <c r="G6047" t="inlineStr">
        <is>
          <t/>
        </is>
      </c>
      <c r="H6047" s="3">
        <v>46128.0</v>
      </c>
      <c r="I6047"/>
      <c r="J6047"/>
      <c r="K6047">
        <v>8.0</v>
      </c>
      <c r="L6047" t="inlineStr">
        <is>
          <t>Billable work</t>
        </is>
      </c>
    </row>
    <row r="6048">
      <c r="A6048" t="inlineStr">
        <is>
          <t>Dániel Molnár</t>
        </is>
      </c>
      <c r="B6048">
        <f>IF(COUNTIF(Team!$A$2:$A$18,A6048)&gt;0,"CPS","")</f>
      </c>
      <c r="C6048" t="inlineStr">
        <is>
          <t>Cloud Platform Services</t>
        </is>
      </c>
      <c r="D6048" t="inlineStr">
        <is>
          <t>Sonrisa</t>
        </is>
      </c>
      <c r="E6048" t="inlineStr">
        <is>
          <t>187810</t>
        </is>
      </c>
      <c r="F6048" t="inlineStr">
        <is>
          <t>Meeting</t>
        </is>
      </c>
      <c r="G6048" t="inlineStr">
        <is>
          <t/>
        </is>
      </c>
      <c r="H6048" s="3">
        <v>46128.0</v>
      </c>
      <c r="I6048"/>
      <c r="J6048"/>
      <c r="K6048">
        <v>2.0</v>
      </c>
      <c r="L6048" t="inlineStr">
        <is>
          <t>Non-billable work</t>
        </is>
      </c>
    </row>
    <row r="6049">
      <c r="A6049" t="inlineStr">
        <is>
          <t>Tibor Bendegúz Juhász</t>
        </is>
      </c>
      <c r="B6049">
        <f>IF(COUNTIF(Team!$A$2:$A$18,A6049)&gt;0,"CPS","")</f>
      </c>
      <c r="C6049" t="inlineStr">
        <is>
          <t>K11 Production</t>
        </is>
      </c>
      <c r="D6049" t="inlineStr">
        <is>
          <t>Magyar Államkincstár</t>
        </is>
      </c>
      <c r="E6049" t="inlineStr">
        <is>
          <t>200011</t>
        </is>
      </c>
      <c r="F6049" t="inlineStr">
        <is>
          <t>Hibalista endpoint inkonzisztens és hiányos adatokat ad vissza</t>
        </is>
      </c>
      <c r="G6049" t="inlineStr">
        <is>
          <t/>
        </is>
      </c>
      <c r="H6049" s="3">
        <v>46128.0</v>
      </c>
      <c r="I6049"/>
      <c r="J6049"/>
      <c r="K6049">
        <v>3.5</v>
      </c>
      <c r="L6049" t="inlineStr">
        <is>
          <t>Billable work</t>
        </is>
      </c>
    </row>
    <row r="6050">
      <c r="A6050" t="inlineStr">
        <is>
          <t>Dávid Pintér</t>
        </is>
      </c>
      <c r="B6050">
        <f>IF(COUNTIF(Team!$A$2:$A$18,A6050)&gt;0,"CPS","")</f>
      </c>
      <c r="C6050" t="inlineStr">
        <is>
          <t>Lufthansa - OneRes</t>
        </is>
      </c>
      <c r="D6050" t="inlineStr">
        <is>
          <t>Lufthansa</t>
        </is>
      </c>
      <c r="E6050" t="inlineStr">
        <is>
          <t/>
        </is>
      </c>
      <c r="F6050" t="inlineStr">
        <is>
          <t>OneRes Development</t>
        </is>
      </c>
      <c r="G6050" t="inlineStr">
        <is>
          <t/>
        </is>
      </c>
      <c r="H6050" s="3">
        <v>46128.0</v>
      </c>
      <c r="I6050"/>
      <c r="J6050"/>
      <c r="K6050">
        <v>8.0</v>
      </c>
      <c r="L6050" t="inlineStr">
        <is>
          <t>Billable work</t>
        </is>
      </c>
    </row>
    <row r="6051">
      <c r="A6051" t="inlineStr">
        <is>
          <t>Dániel Molnár</t>
        </is>
      </c>
      <c r="B6051">
        <f>IF(COUNTIF(Team!$A$2:$A$18,A6051)&gt;0,"CPS","")</f>
      </c>
      <c r="C6051" t="inlineStr">
        <is>
          <t>Cloud Platform Services</t>
        </is>
      </c>
      <c r="D6051" t="inlineStr">
        <is>
          <t>Sonrisa</t>
        </is>
      </c>
      <c r="E6051" t="inlineStr">
        <is>
          <t>193251</t>
        </is>
      </c>
      <c r="F6051" t="inlineStr">
        <is>
          <t>General Research</t>
        </is>
      </c>
      <c r="G6051" t="inlineStr">
        <is>
          <t/>
        </is>
      </c>
      <c r="H6051" s="3">
        <v>46128.0</v>
      </c>
      <c r="I6051"/>
      <c r="J6051"/>
      <c r="K6051">
        <v>2.0</v>
      </c>
      <c r="L6051" t="inlineStr">
        <is>
          <t>Billable work</t>
        </is>
      </c>
    </row>
    <row r="6052">
      <c r="A6052" t="inlineStr">
        <is>
          <t>Tünde - Mária Laczkó</t>
        </is>
      </c>
      <c r="B6052">
        <f>IF(COUNTIF(Team!$A$2:$A$18,A6052)&gt;0,"CPS","")</f>
      </c>
      <c r="C6052" t="inlineStr">
        <is>
          <t>Sonrisa HR</t>
        </is>
      </c>
      <c r="D6052" t="inlineStr">
        <is>
          <t>Sonrisa</t>
        </is>
      </c>
      <c r="E6052" t="inlineStr">
        <is>
          <t/>
        </is>
      </c>
      <c r="F6052" t="inlineStr">
        <is>
          <t>12. Small talks</t>
        </is>
      </c>
      <c r="G6052" t="inlineStr">
        <is>
          <t>Nagy Ervin, Dénes István, Ceclan Sándor</t>
        </is>
      </c>
      <c r="H6052" s="3">
        <v>46128.0</v>
      </c>
      <c r="I6052"/>
      <c r="J6052"/>
      <c r="K6052">
        <v>2.0</v>
      </c>
      <c r="L6052" t="inlineStr">
        <is>
          <t>Non-billable work</t>
        </is>
      </c>
    </row>
    <row r="6053">
      <c r="A6053" t="inlineStr">
        <is>
          <t>Dániel Molnár</t>
        </is>
      </c>
      <c r="B6053">
        <f>IF(COUNTIF(Team!$A$2:$A$18,A6053)&gt;0,"CPS","")</f>
      </c>
      <c r="C6053" t="inlineStr">
        <is>
          <t>Cloud Platform Services</t>
        </is>
      </c>
      <c r="D6053" t="inlineStr">
        <is>
          <t>Sonrisa</t>
        </is>
      </c>
      <c r="E6053" t="inlineStr">
        <is>
          <t>196190</t>
        </is>
      </c>
      <c r="F6053" t="inlineStr">
        <is>
          <t>DirectTravel</t>
        </is>
      </c>
      <c r="G6053" t="inlineStr">
        <is>
          <t/>
        </is>
      </c>
      <c r="H6053" s="3">
        <v>46128.0</v>
      </c>
      <c r="I6053"/>
      <c r="J6053"/>
      <c r="K6053">
        <v>2.0</v>
      </c>
      <c r="L6053" t="inlineStr">
        <is>
          <t>Billable work</t>
        </is>
      </c>
    </row>
    <row r="6054">
      <c r="A6054" t="inlineStr">
        <is>
          <t>Tünde - Mária Laczkó</t>
        </is>
      </c>
      <c r="B6054">
        <f>IF(COUNTIF(Team!$A$2:$A$18,A6054)&gt;0,"CPS","")</f>
      </c>
      <c r="C6054" t="inlineStr">
        <is>
          <t>Sonrisa HR</t>
        </is>
      </c>
      <c r="D6054" t="inlineStr">
        <is>
          <t>Sonrisa</t>
        </is>
      </c>
      <c r="E6054" t="inlineStr">
        <is>
          <t/>
        </is>
      </c>
      <c r="F6054" t="inlineStr">
        <is>
          <t>1. Meeting</t>
        </is>
      </c>
      <c r="G6054" t="inlineStr">
        <is>
          <t>RM - HR infó csere</t>
        </is>
      </c>
      <c r="H6054" s="3">
        <v>46128.0</v>
      </c>
      <c r="I6054"/>
      <c r="J6054"/>
      <c r="K6054">
        <v>1.5</v>
      </c>
      <c r="L6054" t="inlineStr">
        <is>
          <t>Non-billable work</t>
        </is>
      </c>
    </row>
    <row r="6055">
      <c r="A6055" t="inlineStr">
        <is>
          <t>Dániel Molnár</t>
        </is>
      </c>
      <c r="B6055">
        <f>IF(COUNTIF(Team!$A$2:$A$18,A6055)&gt;0,"CPS","")</f>
      </c>
      <c r="C6055" t="inlineStr">
        <is>
          <t>Cloud Platform Services</t>
        </is>
      </c>
      <c r="D6055" t="inlineStr">
        <is>
          <t>Sonrisa</t>
        </is>
      </c>
      <c r="E6055" t="inlineStr">
        <is>
          <t>199872</t>
        </is>
      </c>
      <c r="F6055" t="inlineStr">
        <is>
          <t>EuroLeasing</t>
        </is>
      </c>
      <c r="G6055" t="inlineStr">
        <is>
          <t/>
        </is>
      </c>
      <c r="H6055" s="3">
        <v>46128.0</v>
      </c>
      <c r="I6055"/>
      <c r="J6055"/>
      <c r="K6055">
        <v>1.0</v>
      </c>
      <c r="L6055" t="inlineStr">
        <is>
          <t>Billable work</t>
        </is>
      </c>
    </row>
    <row r="6056">
      <c r="A6056" t="inlineStr">
        <is>
          <t>Tünde - Mária Laczkó</t>
        </is>
      </c>
      <c r="B6056">
        <f>IF(COUNTIF(Team!$A$2:$A$18,A6056)&gt;0,"CPS","")</f>
      </c>
      <c r="C6056" t="inlineStr">
        <is>
          <t>Sonrisa HR</t>
        </is>
      </c>
      <c r="D6056" t="inlineStr">
        <is>
          <t>Sonrisa</t>
        </is>
      </c>
      <c r="E6056" t="inlineStr">
        <is>
          <t/>
        </is>
      </c>
      <c r="F6056" t="inlineStr">
        <is>
          <t>10. HR administration</t>
        </is>
      </c>
      <c r="G6056" t="inlineStr">
        <is>
          <t>egészségügyi biztosítások havi excel előkészítés</t>
        </is>
      </c>
      <c r="H6056" s="3">
        <v>46128.0</v>
      </c>
      <c r="I6056"/>
      <c r="J6056"/>
      <c r="K6056">
        <v>1.5</v>
      </c>
      <c r="L6056" t="inlineStr">
        <is>
          <t>Non-billable work</t>
        </is>
      </c>
    </row>
    <row r="6057">
      <c r="A6057" t="inlineStr">
        <is>
          <t>Szabolcs Tárnai</t>
        </is>
      </c>
      <c r="B6057">
        <f>IF(COUNTIF(Team!$A$2:$A$18,A6057)&gt;0,"CPS","")</f>
      </c>
      <c r="C6057" t="inlineStr">
        <is>
          <t>Idomsoft - Legacy költöztetés</t>
        </is>
      </c>
      <c r="D6057" t="inlineStr">
        <is>
          <t>IdomSoft Zrt.</t>
        </is>
      </c>
      <c r="E6057" t="inlineStr">
        <is>
          <t/>
        </is>
      </c>
      <c r="F6057" t="inlineStr">
        <is>
          <t>Development</t>
        </is>
      </c>
      <c r="G6057" t="inlineStr">
        <is>
          <t/>
        </is>
      </c>
      <c r="H6057" s="3">
        <v>46128.0</v>
      </c>
      <c r="I6057"/>
      <c r="J6057"/>
      <c r="K6057">
        <v>8.0</v>
      </c>
      <c r="L6057" t="inlineStr">
        <is>
          <t>Billable work</t>
        </is>
      </c>
    </row>
    <row r="6058">
      <c r="A6058" t="inlineStr">
        <is>
          <t>Dániel Molnár</t>
        </is>
      </c>
      <c r="B6058">
        <f>IF(COUNTIF(Team!$A$2:$A$18,A6058)&gt;0,"CPS","")</f>
      </c>
      <c r="C6058" t="inlineStr">
        <is>
          <t>Cloud Platform Services</t>
        </is>
      </c>
      <c r="D6058" t="inlineStr">
        <is>
          <t>Sonrisa</t>
        </is>
      </c>
      <c r="E6058" t="inlineStr">
        <is>
          <t>186698</t>
        </is>
      </c>
      <c r="F6058" t="inlineStr">
        <is>
          <t>greeHill</t>
        </is>
      </c>
      <c r="G6058" t="inlineStr">
        <is>
          <t/>
        </is>
      </c>
      <c r="H6058" s="3">
        <v>46128.0</v>
      </c>
      <c r="I6058"/>
      <c r="J6058"/>
      <c r="K6058">
        <v>1.0</v>
      </c>
      <c r="L6058" t="inlineStr">
        <is>
          <t>Billable work</t>
        </is>
      </c>
    </row>
    <row r="6059">
      <c r="A6059" t="inlineStr">
        <is>
          <t>László Bánfalvi</t>
        </is>
      </c>
      <c r="B6059">
        <f>IF(COUNTIF(Team!$A$2:$A$18,A6059)&gt;0,"CPS","")</f>
      </c>
      <c r="C6059" t="inlineStr">
        <is>
          <t>Sonrisa SysAdmin JIRA</t>
        </is>
      </c>
      <c r="D6059" t="inlineStr">
        <is>
          <t>Sonrisa</t>
        </is>
      </c>
      <c r="E6059" t="inlineStr">
        <is>
          <t/>
        </is>
      </c>
      <c r="F6059" t="inlineStr">
        <is>
          <t>SSC - SaaS management</t>
        </is>
      </c>
      <c r="G6059" t="inlineStr">
        <is>
          <t/>
        </is>
      </c>
      <c r="H6059" s="3">
        <v>46128.0</v>
      </c>
      <c r="I6059"/>
      <c r="J6059"/>
      <c r="K6059">
        <v>2.5</v>
      </c>
      <c r="L6059" t="inlineStr">
        <is>
          <t>Billable work</t>
        </is>
      </c>
    </row>
    <row r="6060">
      <c r="A6060" t="inlineStr">
        <is>
          <t>Tünde - Mária Laczkó</t>
        </is>
      </c>
      <c r="B6060">
        <f>IF(COUNTIF(Team!$A$2:$A$18,A6060)&gt;0,"CPS","")</f>
      </c>
      <c r="C6060" t="inlineStr">
        <is>
          <t>Sonrisa HR</t>
        </is>
      </c>
      <c r="D6060" t="inlineStr">
        <is>
          <t>Sonrisa</t>
        </is>
      </c>
      <c r="E6060" t="inlineStr">
        <is>
          <t/>
        </is>
      </c>
      <c r="F6060" t="inlineStr">
        <is>
          <t>13. Other</t>
        </is>
      </c>
      <c r="G6060" t="inlineStr">
        <is>
          <t>office feladatok</t>
        </is>
      </c>
      <c r="H6060" s="3">
        <v>46128.0</v>
      </c>
      <c r="I6060"/>
      <c r="J6060"/>
      <c r="K6060">
        <v>2.0</v>
      </c>
      <c r="L6060" t="inlineStr">
        <is>
          <t>Non-billable work</t>
        </is>
      </c>
    </row>
    <row r="6061">
      <c r="A6061" t="inlineStr">
        <is>
          <t>Tünde - Mária Laczkó</t>
        </is>
      </c>
      <c r="B6061">
        <f>IF(COUNTIF(Team!$A$2:$A$18,A6061)&gt;0,"CPS","")</f>
      </c>
      <c r="C6061" t="inlineStr">
        <is>
          <t>Sonrisa HR</t>
        </is>
      </c>
      <c r="D6061" t="inlineStr">
        <is>
          <t>Sonrisa</t>
        </is>
      </c>
      <c r="E6061" t="inlineStr">
        <is>
          <t/>
        </is>
      </c>
      <c r="F6061" t="inlineStr">
        <is>
          <t>10. HR administration</t>
        </is>
      </c>
      <c r="G6061" t="inlineStr">
        <is>
          <t/>
        </is>
      </c>
      <c r="H6061" s="3">
        <v>46128.0</v>
      </c>
      <c r="I6061"/>
      <c r="J6061"/>
      <c r="K6061">
        <v>1.0</v>
      </c>
      <c r="L6061" t="inlineStr">
        <is>
          <t>Non-billable work</t>
        </is>
      </c>
    </row>
    <row r="6062">
      <c r="A6062" t="inlineStr">
        <is>
          <t>Bálint Ákos Vincze</t>
        </is>
      </c>
      <c r="B6062">
        <f>IF(COUNTIF(Team!$A$2:$A$18,A6062)&gt;0,"CPS","")</f>
      </c>
      <c r="C6062" t="inlineStr">
        <is>
          <t>Yettel - GRIP</t>
        </is>
      </c>
      <c r="D6062" t="inlineStr">
        <is>
          <t>Yettel</t>
        </is>
      </c>
      <c r="E6062" t="inlineStr">
        <is>
          <t/>
        </is>
      </c>
      <c r="F6062" t="inlineStr">
        <is>
          <t>Project management / Onsite work</t>
        </is>
      </c>
      <c r="G6062" t="inlineStr">
        <is>
          <t/>
        </is>
      </c>
      <c r="H6062" s="3">
        <v>46128.0</v>
      </c>
      <c r="I6062"/>
      <c r="J6062"/>
      <c r="K6062">
        <v>8.0</v>
      </c>
      <c r="L6062" t="inlineStr">
        <is>
          <t>Billable work</t>
        </is>
      </c>
    </row>
    <row r="6063">
      <c r="A6063" t="inlineStr">
        <is>
          <t>Claudio Füzék</t>
        </is>
      </c>
      <c r="B6063">
        <f>IF(COUNTIF(Team!$A$2:$A$18,A6063)&gt;0,"CPS","")</f>
      </c>
      <c r="C6063" t="inlineStr">
        <is>
          <t>Other</t>
        </is>
      </c>
      <c r="D6063" t="inlineStr">
        <is>
          <t>Sonrisa</t>
        </is>
      </c>
      <c r="E6063" t="inlineStr">
        <is>
          <t/>
        </is>
      </c>
      <c r="F6063" t="inlineStr">
        <is>
          <t>Paid leave</t>
        </is>
      </c>
      <c r="G6063" t="inlineStr">
        <is>
          <t/>
        </is>
      </c>
      <c r="H6063" s="3">
        <v>46128.0</v>
      </c>
      <c r="I6063"/>
      <c r="J6063"/>
      <c r="K6063">
        <v>8.0</v>
      </c>
      <c r="L6063" t="inlineStr">
        <is>
          <t>Non-work activity</t>
        </is>
      </c>
    </row>
    <row r="6064">
      <c r="A6064" t="inlineStr">
        <is>
          <t>Zoltán Hubai</t>
        </is>
      </c>
      <c r="B6064">
        <f>IF(COUNTIF(Team!$A$2:$A$18,A6064)&gt;0,"CPS","")</f>
      </c>
      <c r="C6064" t="inlineStr">
        <is>
          <t>Diligent - Boards - Hydra</t>
        </is>
      </c>
      <c r="D6064" t="inlineStr">
        <is>
          <t>Diligent</t>
        </is>
      </c>
      <c r="E6064" t="inlineStr">
        <is>
          <t/>
        </is>
      </c>
      <c r="F6064" t="inlineStr">
        <is>
          <t>Meeting</t>
        </is>
      </c>
      <c r="G6064" t="inlineStr">
        <is>
          <t>AI week 2 demo</t>
        </is>
      </c>
      <c r="H6064" s="3">
        <v>46128.0</v>
      </c>
      <c r="I6064"/>
      <c r="J6064"/>
      <c r="K6064">
        <v>2.0</v>
      </c>
      <c r="L6064" t="inlineStr">
        <is>
          <t>Billable work</t>
        </is>
      </c>
    </row>
    <row r="6065">
      <c r="A6065" t="inlineStr">
        <is>
          <t>Bence Farkas</t>
        </is>
      </c>
      <c r="B6065">
        <f>IF(COUNTIF(Team!$A$2:$A$18,A6065)&gt;0,"CPS","")</f>
      </c>
      <c r="C6065" t="inlineStr">
        <is>
          <t>Lufthansa-Continuity</t>
        </is>
      </c>
      <c r="D6065" t="inlineStr">
        <is>
          <t>Lufthansa</t>
        </is>
      </c>
      <c r="E6065" t="inlineStr">
        <is>
          <t>199156</t>
        </is>
      </c>
      <c r="F6065" t="inlineStr">
        <is>
          <t>LCAGCABS31 - MariaDB: End of Life</t>
        </is>
      </c>
      <c r="G6065" t="inlineStr">
        <is>
          <t/>
        </is>
      </c>
      <c r="H6065" s="3">
        <v>46128.0</v>
      </c>
      <c r="I6065"/>
      <c r="J6065"/>
      <c r="K6065">
        <v>2.0</v>
      </c>
      <c r="L6065" t="inlineStr">
        <is>
          <t>Billable work</t>
        </is>
      </c>
    </row>
    <row r="6066">
      <c r="A6066" t="inlineStr">
        <is>
          <t>Zoltán Hubai</t>
        </is>
      </c>
      <c r="B6066">
        <f>IF(COUNTIF(Team!$A$2:$A$18,A6066)&gt;0,"CPS","")</f>
      </c>
      <c r="C6066" t="inlineStr">
        <is>
          <t>Diligent - Boards - Hydra</t>
        </is>
      </c>
      <c r="D6066" t="inlineStr">
        <is>
          <t>Diligent</t>
        </is>
      </c>
      <c r="E6066" t="inlineStr">
        <is>
          <t/>
        </is>
      </c>
      <c r="F6066" t="inlineStr">
        <is>
          <t>Development</t>
        </is>
      </c>
      <c r="G6066" t="inlineStr">
        <is>
          <t>AI week activity</t>
        </is>
      </c>
      <c r="H6066" s="3">
        <v>46128.0</v>
      </c>
      <c r="I6066"/>
      <c r="J6066"/>
      <c r="K6066">
        <v>4.5</v>
      </c>
      <c r="L6066" t="inlineStr">
        <is>
          <t>Billable work</t>
        </is>
      </c>
    </row>
    <row r="6067">
      <c r="A6067" t="inlineStr">
        <is>
          <t>Bálint Lénárt</t>
        </is>
      </c>
      <c r="B6067">
        <f>IF(COUNTIF(Team!$A$2:$A$18,A6067)&gt;0,"CPS","")</f>
      </c>
      <c r="C6067" t="inlineStr">
        <is>
          <t>SAG-NAV</t>
        </is>
      </c>
      <c r="D6067" t="inlineStr">
        <is>
          <t>Sagemcom Magyarország Kft.</t>
        </is>
      </c>
      <c r="E6067" t="inlineStr">
        <is>
          <t/>
        </is>
      </c>
      <c r="F6067" t="inlineStr">
        <is>
          <t>Tech-lead activity</t>
        </is>
      </c>
      <c r="G6067" t="inlineStr">
        <is>
          <t>KOBAK FE telepítése NAV DEV/QT környezetre, review, javax packagek vizsgálata</t>
        </is>
      </c>
      <c r="H6067" s="3">
        <v>46128.0</v>
      </c>
      <c r="I6067"/>
      <c r="J6067"/>
      <c r="K6067">
        <v>4.75</v>
      </c>
      <c r="L6067" t="inlineStr">
        <is>
          <t>Billable work</t>
        </is>
      </c>
    </row>
    <row r="6068">
      <c r="A6068" t="inlineStr">
        <is>
          <t>Attila Aszalos</t>
        </is>
      </c>
      <c r="B6068">
        <f>IF(COUNTIF(Team!$A$2:$A$18,A6068)&gt;0,"CPS","")</f>
      </c>
      <c r="C6068" t="inlineStr">
        <is>
          <t>Synlab Plasma (BigCommerce)</t>
        </is>
      </c>
      <c r="D6068" t="inlineStr">
        <is>
          <t>Synlab</t>
        </is>
      </c>
      <c r="E6068" t="inlineStr">
        <is>
          <t>1019918</t>
        </is>
      </c>
      <c r="F6068" t="inlineStr">
        <is>
          <t>SA-19918 - [IT][Booking] Booking throws console errors and cart cannot be clicked</t>
        </is>
      </c>
      <c r="G6068" t="inlineStr">
        <is>
          <t>JIRAID:112132 </t>
        </is>
      </c>
      <c r="H6068" s="3">
        <v>46128.0</v>
      </c>
      <c r="I6068"/>
      <c r="J6068"/>
      <c r="K6068">
        <v>0.25</v>
      </c>
      <c r="L6068" t="inlineStr">
        <is>
          <t>Billable work</t>
        </is>
      </c>
    </row>
    <row r="6069">
      <c r="A6069" t="inlineStr">
        <is>
          <t>Bálint Lénárt</t>
        </is>
      </c>
      <c r="B6069">
        <f>IF(COUNTIF(Team!$A$2:$A$18,A6069)&gt;0,"CPS","")</f>
      </c>
      <c r="C6069" t="inlineStr">
        <is>
          <t>SAG-NTAK</t>
        </is>
      </c>
      <c r="D6069" t="inlineStr">
        <is>
          <t>Sagemcom Magyarország Kft.</t>
        </is>
      </c>
      <c r="E6069" t="inlineStr">
        <is>
          <t>67955</t>
        </is>
      </c>
      <c r="F6069" t="inlineStr">
        <is>
          <t>Vezető fejlesztői feladatok</t>
        </is>
      </c>
      <c r="G6069" t="inlineStr">
        <is>
          <t/>
        </is>
      </c>
      <c r="H6069" s="3">
        <v>46128.0</v>
      </c>
      <c r="I6069"/>
      <c r="J6069"/>
      <c r="K6069">
        <v>0.5</v>
      </c>
      <c r="L6069" t="inlineStr">
        <is>
          <t>Billable work</t>
        </is>
      </c>
    </row>
    <row r="6070">
      <c r="A6070" t="inlineStr">
        <is>
          <t>Márton-Attila Simó</t>
        </is>
      </c>
      <c r="B6070">
        <f>IF(COUNTIF(Team!$A$2:$A$18,A6070)&gt;0,"CPS","")</f>
      </c>
      <c r="C6070" t="inlineStr">
        <is>
          <t>Other</t>
        </is>
      </c>
      <c r="D6070" t="inlineStr">
        <is>
          <t>Sonrisa</t>
        </is>
      </c>
      <c r="E6070" t="inlineStr">
        <is>
          <t/>
        </is>
      </c>
      <c r="F6070" t="inlineStr">
        <is>
          <t>Paid leave</t>
        </is>
      </c>
      <c r="G6070" t="inlineStr">
        <is>
          <t/>
        </is>
      </c>
      <c r="H6070" s="3">
        <v>46128.0</v>
      </c>
      <c r="I6070"/>
      <c r="J6070"/>
      <c r="K6070">
        <v>8.0</v>
      </c>
      <c r="L6070" t="inlineStr">
        <is>
          <t>Non-work activity</t>
        </is>
      </c>
    </row>
    <row r="6071">
      <c r="A6071" t="inlineStr">
        <is>
          <t>Attila Aszalos</t>
        </is>
      </c>
      <c r="B6071">
        <f>IF(COUNTIF(Team!$A$2:$A$18,A6071)&gt;0,"CPS","")</f>
      </c>
      <c r="C6071" t="inlineStr">
        <is>
          <t>Synlab Plasma (BigCommerce)</t>
        </is>
      </c>
      <c r="D6071" t="inlineStr">
        <is>
          <t>Synlab</t>
        </is>
      </c>
      <c r="E6071" t="inlineStr">
        <is>
          <t>1019917</t>
        </is>
      </c>
      <c r="F6071" t="inlineStr">
        <is>
          <t>SA-19917 - [EE][Booking] Empty order transport saved twice</t>
        </is>
      </c>
      <c r="G6071" t="inlineStr">
        <is>
          <t>JIRAID:112131 </t>
        </is>
      </c>
      <c r="H6071" s="3">
        <v>46128.0</v>
      </c>
      <c r="I6071"/>
      <c r="J6071"/>
      <c r="K6071">
        <v>0.5</v>
      </c>
      <c r="L6071" t="inlineStr">
        <is>
          <t>Billable work</t>
        </is>
      </c>
    </row>
    <row r="6072">
      <c r="A6072" t="inlineStr">
        <is>
          <t>Bence Farkas</t>
        </is>
      </c>
      <c r="B6072">
        <f>IF(COUNTIF(Team!$A$2:$A$18,A6072)&gt;0,"CPS","")</f>
      </c>
      <c r="C6072" t="inlineStr">
        <is>
          <t>Lufthansa-Continuity</t>
        </is>
      </c>
      <c r="D6072" t="inlineStr">
        <is>
          <t>Lufthansa</t>
        </is>
      </c>
      <c r="E6072" t="inlineStr">
        <is>
          <t>200083</t>
        </is>
      </c>
      <c r="F6072" t="inlineStr">
        <is>
          <t>WP responsive design fix</t>
        </is>
      </c>
      <c r="G6072" t="inlineStr">
        <is>
          <t/>
        </is>
      </c>
      <c r="H6072" s="3">
        <v>46128.0</v>
      </c>
      <c r="I6072"/>
      <c r="J6072"/>
      <c r="K6072">
        <v>3.0</v>
      </c>
      <c r="L6072" t="inlineStr">
        <is>
          <t>Billable work</t>
        </is>
      </c>
    </row>
    <row r="6073">
      <c r="A6073" t="inlineStr">
        <is>
          <t>Attila Aszalos</t>
        </is>
      </c>
      <c r="B6073">
        <f>IF(COUNTIF(Team!$A$2:$A$18,A6073)&gt;0,"CPS","")</f>
      </c>
      <c r="C6073" t="inlineStr">
        <is>
          <t>Synlab Plasma (BigCommerce)</t>
        </is>
      </c>
      <c r="D6073" t="inlineStr">
        <is>
          <t>Synlab</t>
        </is>
      </c>
      <c r="E6073" t="inlineStr">
        <is>
          <t>1019903</t>
        </is>
      </c>
      <c r="F6073" t="inlineStr">
        <is>
          <t>SA-19903 - [IT][Booking] Handle Primary and Secondary time slot locking</t>
        </is>
      </c>
      <c r="G6073" t="inlineStr">
        <is>
          <t>JIRAID:112133 </t>
        </is>
      </c>
      <c r="H6073" s="3">
        <v>46128.0</v>
      </c>
      <c r="I6073"/>
      <c r="J6073"/>
      <c r="K6073">
        <v>1.0</v>
      </c>
      <c r="L6073" t="inlineStr">
        <is>
          <t>Billable work</t>
        </is>
      </c>
    </row>
    <row r="6074">
      <c r="A6074" t="inlineStr">
        <is>
          <t>Csaba Vass</t>
        </is>
      </c>
      <c r="B6074">
        <f>IF(COUNTIF(Team!$A$2:$A$18,A6074)&gt;0,"CPS","")</f>
      </c>
      <c r="C6074" t="inlineStr">
        <is>
          <t>Entities 2026 - Halo</t>
        </is>
      </c>
      <c r="D6074" t="inlineStr">
        <is>
          <t>Diligent</t>
        </is>
      </c>
      <c r="E6074" t="inlineStr">
        <is>
          <t/>
        </is>
      </c>
      <c r="F6074" t="inlineStr">
        <is>
          <t>Development activity</t>
        </is>
      </c>
      <c r="G6074" t="inlineStr">
        <is>
          <t/>
        </is>
      </c>
      <c r="H6074" s="3">
        <v>46128.0</v>
      </c>
      <c r="I6074"/>
      <c r="J6074"/>
      <c r="K6074">
        <v>8.0</v>
      </c>
      <c r="L6074" t="inlineStr">
        <is>
          <t>Billable work</t>
        </is>
      </c>
    </row>
    <row r="6075">
      <c r="A6075" t="inlineStr">
        <is>
          <t>Attila Aszalos</t>
        </is>
      </c>
      <c r="B6075">
        <f>IF(COUNTIF(Team!$A$2:$A$18,A6075)&gt;0,"CPS","")</f>
      </c>
      <c r="C6075" t="inlineStr">
        <is>
          <t>Synlab Plasma (BigCommerce)</t>
        </is>
      </c>
      <c r="D6075" t="inlineStr">
        <is>
          <t>Synlab</t>
        </is>
      </c>
      <c r="E6075" t="inlineStr">
        <is>
          <t>1019903</t>
        </is>
      </c>
      <c r="F6075" t="inlineStr">
        <is>
          <t>SA-19903 - [IT][Booking] Handle Primary and Secondary time slot locking</t>
        </is>
      </c>
      <c r="G6075" t="inlineStr">
        <is>
          <t>JIRAID:112134 </t>
        </is>
      </c>
      <c r="H6075" s="3">
        <v>46128.0</v>
      </c>
      <c r="I6075"/>
      <c r="J6075"/>
      <c r="K6075">
        <v>1.0</v>
      </c>
      <c r="L6075" t="inlineStr">
        <is>
          <t>Billable work</t>
        </is>
      </c>
    </row>
    <row r="6076">
      <c r="A6076" t="inlineStr">
        <is>
          <t>Lehel-Levente Kovacs</t>
        </is>
      </c>
      <c r="B6076">
        <f>IF(COUNTIF(Team!$A$2:$A$18,A6076)&gt;0,"CPS","")</f>
      </c>
      <c r="C6076" t="inlineStr">
        <is>
          <t>Synlab SDN</t>
        </is>
      </c>
      <c r="D6076" t="inlineStr">
        <is>
          <t>Synlab</t>
        </is>
      </c>
      <c r="E6076" t="inlineStr">
        <is>
          <t>1003099</t>
        </is>
      </c>
      <c r="F6076" t="inlineStr">
        <is>
          <t>SDN-3099 - CZ: POK prefix and prefixed id_lis</t>
        </is>
      </c>
      <c r="G6076" t="inlineStr">
        <is>
          <t>JIRAID:112305 </t>
        </is>
      </c>
      <c r="H6076" s="3">
        <v>46128.0</v>
      </c>
      <c r="I6076"/>
      <c r="J6076"/>
      <c r="K6076">
        <v>0.5</v>
      </c>
      <c r="L6076" t="inlineStr">
        <is>
          <t>Billable work</t>
        </is>
      </c>
    </row>
    <row r="6077">
      <c r="A6077" t="inlineStr">
        <is>
          <t>Attila Aszalos</t>
        </is>
      </c>
      <c r="B6077">
        <f>IF(COUNTIF(Team!$A$2:$A$18,A6077)&gt;0,"CPS","")</f>
      </c>
      <c r="C6077" t="inlineStr">
        <is>
          <t>Synlab Plasma (BigCommerce)</t>
        </is>
      </c>
      <c r="D6077" t="inlineStr">
        <is>
          <t>Synlab</t>
        </is>
      </c>
      <c r="E6077" t="inlineStr">
        <is>
          <t>1019903</t>
        </is>
      </c>
      <c r="F6077" t="inlineStr">
        <is>
          <t>SA-19903 - [IT][Booking] Handle Primary and Secondary time slot locking</t>
        </is>
      </c>
      <c r="G6077" t="inlineStr">
        <is>
          <t>JIRAID:112130 </t>
        </is>
      </c>
      <c r="H6077" s="3">
        <v>46128.0</v>
      </c>
      <c r="I6077"/>
      <c r="J6077"/>
      <c r="K6077">
        <v>3.0</v>
      </c>
      <c r="L6077" t="inlineStr">
        <is>
          <t>Billable work</t>
        </is>
      </c>
    </row>
    <row r="6078">
      <c r="A6078" t="inlineStr">
        <is>
          <t>Attila Aszalos</t>
        </is>
      </c>
      <c r="B6078">
        <f>IF(COUNTIF(Team!$A$2:$A$18,A6078)&gt;0,"CPS","")</f>
      </c>
      <c r="C6078" t="inlineStr">
        <is>
          <t>Synlab Plasma (BigCommerce)</t>
        </is>
      </c>
      <c r="D6078" t="inlineStr">
        <is>
          <t>Synlab</t>
        </is>
      </c>
      <c r="E6078" t="inlineStr">
        <is>
          <t>1019544</t>
        </is>
      </c>
      <c r="F6078" t="inlineStr">
        <is>
          <t>SA-19544 - [IT][Booking] Implement checkout without booking</t>
        </is>
      </c>
      <c r="G6078" t="inlineStr">
        <is>
          <t>JIRAID:112129 </t>
        </is>
      </c>
      <c r="H6078" s="3">
        <v>46128.0</v>
      </c>
      <c r="I6078"/>
      <c r="J6078"/>
      <c r="K6078">
        <v>2.0</v>
      </c>
      <c r="L6078" t="inlineStr">
        <is>
          <t>Billable work</t>
        </is>
      </c>
    </row>
    <row r="6079">
      <c r="A6079" t="inlineStr">
        <is>
          <t>Bence Farkas</t>
        </is>
      </c>
      <c r="B6079">
        <f>IF(COUNTIF(Team!$A$2:$A$18,A6079)&gt;0,"CPS","")</f>
      </c>
      <c r="C6079" t="inlineStr">
        <is>
          <t>Lufthansa-Continuity</t>
        </is>
      </c>
      <c r="D6079" t="inlineStr">
        <is>
          <t>Lufthansa</t>
        </is>
      </c>
      <c r="E6079" t="inlineStr">
        <is>
          <t>199451</t>
        </is>
      </c>
      <c r="F6079" t="inlineStr">
        <is>
          <t>DCS_html mysql upgrade után a php projektek elhasaltak</t>
        </is>
      </c>
      <c r="G6079" t="inlineStr">
        <is>
          <t/>
        </is>
      </c>
      <c r="H6079" s="3">
        <v>46128.0</v>
      </c>
      <c r="I6079"/>
      <c r="J6079"/>
      <c r="K6079">
        <v>3.0</v>
      </c>
      <c r="L6079" t="inlineStr">
        <is>
          <t>Billable work</t>
        </is>
      </c>
    </row>
    <row r="6080">
      <c r="A6080" t="inlineStr">
        <is>
          <t>Szabolcs Siko</t>
        </is>
      </c>
      <c r="B6080">
        <f>IF(COUNTIF(Team!$A$2:$A$18,A6080)&gt;0,"CPS","")</f>
      </c>
      <c r="C6080" t="inlineStr">
        <is>
          <t>Synlab Plasma (BigCommerce)</t>
        </is>
      </c>
      <c r="D6080" t="inlineStr">
        <is>
          <t>Synlab</t>
        </is>
      </c>
      <c r="E6080" t="inlineStr">
        <is>
          <t>1019313</t>
        </is>
      </c>
      <c r="F6080" t="inlineStr">
        <is>
          <t>SA-19313 - [IT][eCom][PG][FNC] I nostri medici - 1st phase - dettaglio - Drop3</t>
        </is>
      </c>
      <c r="G6080" t="inlineStr">
        <is>
          <t>JIRAID:112121 </t>
        </is>
      </c>
      <c r="H6080" s="3">
        <v>46128.0</v>
      </c>
      <c r="I6080"/>
      <c r="J6080"/>
      <c r="K6080">
        <v>0.5</v>
      </c>
      <c r="L6080" t="inlineStr">
        <is>
          <t>Billable work</t>
        </is>
      </c>
    </row>
    <row r="6081">
      <c r="A6081" t="inlineStr">
        <is>
          <t>Szabolcs Siko</t>
        </is>
      </c>
      <c r="B6081">
        <f>IF(COUNTIF(Team!$A$2:$A$18,A6081)&gt;0,"CPS","")</f>
      </c>
      <c r="C6081" t="inlineStr">
        <is>
          <t>Synlab Plasma (BigCommerce)</t>
        </is>
      </c>
      <c r="D6081" t="inlineStr">
        <is>
          <t>Synlab</t>
        </is>
      </c>
      <c r="E6081" t="inlineStr">
        <is>
          <t>1019313</t>
        </is>
      </c>
      <c r="F6081" t="inlineStr">
        <is>
          <t>SA-19313 - [IT][eCom][PG][FNC] I nostri medici - 1st phase - dettaglio - Drop3</t>
        </is>
      </c>
      <c r="G6081" t="inlineStr">
        <is>
          <t>JIRAID:112122 </t>
        </is>
      </c>
      <c r="H6081" s="3">
        <v>46128.0</v>
      </c>
      <c r="I6081"/>
      <c r="J6081"/>
      <c r="K6081">
        <v>5.5</v>
      </c>
      <c r="L6081" t="inlineStr">
        <is>
          <t>Billable work</t>
        </is>
      </c>
    </row>
    <row r="6082">
      <c r="A6082" t="inlineStr">
        <is>
          <t>Tibor Lörinczi</t>
        </is>
      </c>
      <c r="B6082">
        <f>IF(COUNTIF(Team!$A$2:$A$18,A6082)&gt;0,"CPS","")</f>
      </c>
      <c r="C6082" t="inlineStr">
        <is>
          <t>Yettel - GRIP</t>
        </is>
      </c>
      <c r="D6082" t="inlineStr">
        <is>
          <t>Yettel</t>
        </is>
      </c>
      <c r="E6082" t="inlineStr">
        <is>
          <t/>
        </is>
      </c>
      <c r="F6082" t="inlineStr">
        <is>
          <t>Yettel - Grip - Development</t>
        </is>
      </c>
      <c r="G6082" t="inlineStr">
        <is>
          <t/>
        </is>
      </c>
      <c r="H6082" s="3">
        <v>46128.0</v>
      </c>
      <c r="I6082"/>
      <c r="J6082"/>
      <c r="K6082">
        <v>8.0</v>
      </c>
      <c r="L6082" t="inlineStr">
        <is>
          <t>Billable work</t>
        </is>
      </c>
    </row>
    <row r="6083">
      <c r="A6083" t="inlineStr">
        <is>
          <t>Péter Vincze</t>
        </is>
      </c>
      <c r="B6083">
        <f>IF(COUNTIF(Team!$A$2:$A$18,A6083)&gt;0,"CPS","")</f>
      </c>
      <c r="C6083" t="inlineStr">
        <is>
          <t>Diligent - Boards - Hydra</t>
        </is>
      </c>
      <c r="D6083" t="inlineStr">
        <is>
          <t>Diligent</t>
        </is>
      </c>
      <c r="E6083" t="inlineStr">
        <is>
          <t/>
        </is>
      </c>
      <c r="F6083" t="inlineStr">
        <is>
          <t>Meeting</t>
        </is>
      </c>
      <c r="G6083" t="inlineStr">
        <is>
          <t/>
        </is>
      </c>
      <c r="H6083" s="3">
        <v>46128.0</v>
      </c>
      <c r="I6083"/>
      <c r="J6083"/>
      <c r="K6083">
        <v>3.0</v>
      </c>
      <c r="L6083" t="inlineStr">
        <is>
          <t>Billable work</t>
        </is>
      </c>
    </row>
    <row r="6084">
      <c r="A6084" t="inlineStr">
        <is>
          <t>Szabolcs Siko</t>
        </is>
      </c>
      <c r="B6084">
        <f>IF(COUNTIF(Team!$A$2:$A$18,A6084)&gt;0,"CPS","")</f>
      </c>
      <c r="C6084" t="inlineStr">
        <is>
          <t>Synlab Plasma (BigCommerce)</t>
        </is>
      </c>
      <c r="D6084" t="inlineStr">
        <is>
          <t>Synlab</t>
        </is>
      </c>
      <c r="E6084" t="inlineStr">
        <is>
          <t>1019313</t>
        </is>
      </c>
      <c r="F6084" t="inlineStr">
        <is>
          <t>SA-19313 - [IT][eCom][PG][FNC] I nostri medici - 1st phase - dettaglio - Drop3</t>
        </is>
      </c>
      <c r="G6084" t="inlineStr">
        <is>
          <t>JIRAID:112120 </t>
        </is>
      </c>
      <c r="H6084" s="3">
        <v>46128.0</v>
      </c>
      <c r="I6084"/>
      <c r="J6084"/>
      <c r="K6084">
        <v>1.0</v>
      </c>
      <c r="L6084" t="inlineStr">
        <is>
          <t>Billable work</t>
        </is>
      </c>
    </row>
    <row r="6085">
      <c r="A6085" t="inlineStr">
        <is>
          <t>Lehel-Levente Kovacs</t>
        </is>
      </c>
      <c r="B6085">
        <f>IF(COUNTIF(Team!$A$2:$A$18,A6085)&gt;0,"CPS","")</f>
      </c>
      <c r="C6085" t="inlineStr">
        <is>
          <t>Synlab SDN</t>
        </is>
      </c>
      <c r="D6085" t="inlineStr">
        <is>
          <t>Synlab</t>
        </is>
      </c>
      <c r="E6085" t="inlineStr">
        <is>
          <t>1003057</t>
        </is>
      </c>
      <c r="F6085" t="inlineStr">
        <is>
          <t>SDN-3057 - SDN: Internal penetration testing</t>
        </is>
      </c>
      <c r="G6085" t="inlineStr">
        <is>
          <t>JIRAID:112308 </t>
        </is>
      </c>
      <c r="H6085" s="3">
        <v>46128.0</v>
      </c>
      <c r="I6085"/>
      <c r="J6085"/>
      <c r="K6085">
        <v>0.75</v>
      </c>
      <c r="L6085" t="inlineStr">
        <is>
          <t>Billable work</t>
        </is>
      </c>
    </row>
    <row r="6086">
      <c r="A6086" t="inlineStr">
        <is>
          <t>Andor Szabó</t>
        </is>
      </c>
      <c r="B6086">
        <f>IF(COUNTIF(Team!$A$2:$A$18,A6086)&gt;0,"CPS","")</f>
      </c>
      <c r="C6086" t="inlineStr">
        <is>
          <t>Cloud Platform Services</t>
        </is>
      </c>
      <c r="D6086" t="inlineStr">
        <is>
          <t>Sonrisa</t>
        </is>
      </c>
      <c r="E6086" t="inlineStr">
        <is>
          <t>196631</t>
        </is>
      </c>
      <c r="F6086" t="inlineStr">
        <is>
          <t>Diligent - ARC BOS Sunset</t>
        </is>
      </c>
      <c r="G6086" t="inlineStr">
        <is>
          <t/>
        </is>
      </c>
      <c r="H6086" s="3">
        <v>46128.0</v>
      </c>
      <c r="I6086"/>
      <c r="J6086"/>
      <c r="K6086">
        <v>8.0</v>
      </c>
      <c r="L6086" t="inlineStr">
        <is>
          <t>Billable work</t>
        </is>
      </c>
    </row>
    <row r="6087">
      <c r="A6087" t="inlineStr">
        <is>
          <t>Péter Vincze</t>
        </is>
      </c>
      <c r="B6087">
        <f>IF(COUNTIF(Team!$A$2:$A$18,A6087)&gt;0,"CPS","")</f>
      </c>
      <c r="C6087" t="inlineStr">
        <is>
          <t>Diligent - Boards - Hydra</t>
        </is>
      </c>
      <c r="D6087" t="inlineStr">
        <is>
          <t>Diligent</t>
        </is>
      </c>
      <c r="E6087" t="inlineStr">
        <is>
          <t/>
        </is>
      </c>
      <c r="F6087" t="inlineStr">
        <is>
          <t>Development</t>
        </is>
      </c>
      <c r="G6087" t="inlineStr">
        <is>
          <t>AI week</t>
        </is>
      </c>
      <c r="H6087" s="3">
        <v>46128.0</v>
      </c>
      <c r="I6087"/>
      <c r="J6087"/>
      <c r="K6087">
        <v>5.0</v>
      </c>
      <c r="L6087" t="inlineStr">
        <is>
          <t>Billable work</t>
        </is>
      </c>
    </row>
    <row r="6088">
      <c r="A6088" t="inlineStr">
        <is>
          <t>Gábor Bálint</t>
        </is>
      </c>
      <c r="B6088">
        <f>IF(COUNTIF(Team!$A$2:$A$18,A6088)&gt;0,"CPS","")</f>
      </c>
      <c r="C6088" t="inlineStr">
        <is>
          <t>Global Blue - Rex - Japan 2026</t>
        </is>
      </c>
      <c r="D6088" t="inlineStr">
        <is>
          <t>Global Blue</t>
        </is>
      </c>
      <c r="E6088" t="inlineStr">
        <is>
          <t/>
        </is>
      </c>
      <c r="F6088" t="inlineStr">
        <is>
          <t>Project Management and Administration</t>
        </is>
      </c>
      <c r="G6088" t="inlineStr">
        <is>
          <t/>
        </is>
      </c>
      <c r="H6088" s="3">
        <v>46128.0</v>
      </c>
      <c r="I6088"/>
      <c r="J6088"/>
      <c r="K6088">
        <v>2.75</v>
      </c>
      <c r="L6088" t="inlineStr">
        <is>
          <t>Billable work</t>
        </is>
      </c>
    </row>
    <row r="6089">
      <c r="A6089" t="inlineStr">
        <is>
          <t>Botond Portik-Gyurka</t>
        </is>
      </c>
      <c r="B6089">
        <f>IF(COUNTIF(Team!$A$2:$A$18,A6089)&gt;0,"CPS","")</f>
      </c>
      <c r="C6089" t="inlineStr">
        <is>
          <t>Other</t>
        </is>
      </c>
      <c r="D6089" t="inlineStr">
        <is>
          <t>Sonrisa</t>
        </is>
      </c>
      <c r="E6089" t="inlineStr">
        <is>
          <t/>
        </is>
      </c>
      <c r="F6089" t="inlineStr">
        <is>
          <t>Paid leave</t>
        </is>
      </c>
      <c r="G6089" t="inlineStr">
        <is>
          <t/>
        </is>
      </c>
      <c r="H6089" s="3">
        <v>46128.0</v>
      </c>
      <c r="I6089"/>
      <c r="J6089"/>
      <c r="K6089">
        <v>8.0</v>
      </c>
      <c r="L6089" t="inlineStr">
        <is>
          <t>Non-work activity</t>
        </is>
      </c>
    </row>
    <row r="6090">
      <c r="A6090" t="inlineStr">
        <is>
          <t>Pál Milán Domanovszki</t>
        </is>
      </c>
      <c r="B6090">
        <f>IF(COUNTIF(Team!$A$2:$A$18,A6090)&gt;0,"CPS","")</f>
      </c>
      <c r="C6090" t="inlineStr">
        <is>
          <t>Synlab Plasma (BigCommerce)</t>
        </is>
      </c>
      <c r="D6090" t="inlineStr">
        <is>
          <t>Synlab</t>
        </is>
      </c>
      <c r="E6090" t="inlineStr">
        <is>
          <t>1019192</t>
        </is>
      </c>
      <c r="F6090" t="inlineStr">
        <is>
          <t>SA-19192 - [IT] Website &amp; webshop template solution Release 3</t>
        </is>
      </c>
      <c r="G6090" t="inlineStr">
        <is>
          <t>JIRAID:112135 Checking newcomer issues, tags, messages in preparation for the day.</t>
        </is>
      </c>
      <c r="H6090" s="3">
        <v>46128.0</v>
      </c>
      <c r="I6090"/>
      <c r="J6090"/>
      <c r="K6090">
        <v>0.5</v>
      </c>
      <c r="L6090" t="inlineStr">
        <is>
          <t>Billable work</t>
        </is>
      </c>
    </row>
    <row r="6091">
      <c r="A6091" t="inlineStr">
        <is>
          <t>Tamás Jobb</t>
        </is>
      </c>
      <c r="B6091">
        <f>IF(COUNTIF(Team!$A$2:$A$18,A6091)&gt;0,"CPS","")</f>
      </c>
      <c r="C6091" t="inlineStr">
        <is>
          <t>SAG-NAV</t>
        </is>
      </c>
      <c r="D6091" t="inlineStr">
        <is>
          <t>Sagemcom Magyarország Kft.</t>
        </is>
      </c>
      <c r="E6091" t="inlineStr">
        <is>
          <t/>
        </is>
      </c>
      <c r="F6091" t="inlineStr">
        <is>
          <t>DSM, Meetings</t>
        </is>
      </c>
      <c r="G6091" t="inlineStr">
        <is>
          <t/>
        </is>
      </c>
      <c r="H6091" s="3">
        <v>46128.0</v>
      </c>
      <c r="I6091"/>
      <c r="J6091"/>
      <c r="K6091">
        <v>0.75</v>
      </c>
      <c r="L6091" t="inlineStr">
        <is>
          <t>Billable work</t>
        </is>
      </c>
    </row>
    <row r="6092">
      <c r="A6092" t="inlineStr">
        <is>
          <t>Pál Milán Domanovszki</t>
        </is>
      </c>
      <c r="B6092">
        <f>IF(COUNTIF(Team!$A$2:$A$18,A6092)&gt;0,"CPS","")</f>
      </c>
      <c r="C6092" t="inlineStr">
        <is>
          <t>Synlab Plasma (BigCommerce)</t>
        </is>
      </c>
      <c r="D6092" t="inlineStr">
        <is>
          <t>Synlab</t>
        </is>
      </c>
      <c r="E6092" t="inlineStr">
        <is>
          <t>1018731</t>
        </is>
      </c>
      <c r="F6092" t="inlineStr">
        <is>
          <t>SA-18731 - [IT] Italy Release 3 non-website</t>
        </is>
      </c>
      <c r="G6092" t="inlineStr">
        <is>
          <t>JIRAID:112138 Clarifying booking flow related questions (refresh bug for Dávid), preparation notes for Allen</t>
        </is>
      </c>
      <c r="H6092" s="3">
        <v>46128.0</v>
      </c>
      <c r="I6092"/>
      <c r="J6092"/>
      <c r="K6092">
        <v>0.5</v>
      </c>
      <c r="L6092" t="inlineStr">
        <is>
          <t>Billable work</t>
        </is>
      </c>
    </row>
    <row r="6093">
      <c r="A6093" t="inlineStr">
        <is>
          <t>Lehel-Levente Kovacs</t>
        </is>
      </c>
      <c r="B6093">
        <f>IF(COUNTIF(Team!$A$2:$A$18,A6093)&gt;0,"CPS","")</f>
      </c>
      <c r="C6093" t="inlineStr">
        <is>
          <t>Synlab SDN</t>
        </is>
      </c>
      <c r="D6093" t="inlineStr">
        <is>
          <t>Synlab</t>
        </is>
      </c>
      <c r="E6093" t="inlineStr">
        <is>
          <t>1003057</t>
        </is>
      </c>
      <c r="F6093" t="inlineStr">
        <is>
          <t>SDN-3057 - SDN: Internal penetration testing</t>
        </is>
      </c>
      <c r="G6093" t="inlineStr">
        <is>
          <t>JIRAID:112307 </t>
        </is>
      </c>
      <c r="H6093" s="3">
        <v>46128.0</v>
      </c>
      <c r="I6093"/>
      <c r="J6093"/>
      <c r="K6093">
        <v>1.25</v>
      </c>
      <c r="L6093" t="inlineStr">
        <is>
          <t>Billable work</t>
        </is>
      </c>
    </row>
    <row r="6094">
      <c r="A6094" t="inlineStr">
        <is>
          <t>Tamás Jobb</t>
        </is>
      </c>
      <c r="B6094">
        <f>IF(COUNTIF(Team!$A$2:$A$18,A6094)&gt;0,"CPS","")</f>
      </c>
      <c r="C6094" t="inlineStr">
        <is>
          <t>SAG-NAV</t>
        </is>
      </c>
      <c r="D6094" t="inlineStr">
        <is>
          <t>Sagemcom Magyarország Kft.</t>
        </is>
      </c>
      <c r="E6094" t="inlineStr">
        <is>
          <t>200227</t>
        </is>
      </c>
      <c r="F6094" t="inlineStr">
        <is>
          <t>#132544 - ePGP - E-pénztárgép napló - Eseménynapló bővítése új oszloppal és esemény / hibabejelentés</t>
        </is>
      </c>
      <c r="G6094" t="inlineStr">
        <is>
          <t/>
        </is>
      </c>
      <c r="H6094" s="3">
        <v>46128.0</v>
      </c>
      <c r="I6094"/>
      <c r="J6094"/>
      <c r="K6094">
        <v>4.25</v>
      </c>
      <c r="L6094" t="inlineStr">
        <is>
          <t>Billable work</t>
        </is>
      </c>
    </row>
    <row r="6095">
      <c r="A6095" t="inlineStr">
        <is>
          <t>Andor Zöldesi</t>
        </is>
      </c>
      <c r="B6095">
        <f>IF(COUNTIF(Team!$A$2:$A$18,A6095)&gt;0,"CPS","")</f>
      </c>
      <c r="C6095" t="inlineStr">
        <is>
          <t>Diligent Risk Essentials</t>
        </is>
      </c>
      <c r="D6095" t="inlineStr">
        <is>
          <t>Diligent</t>
        </is>
      </c>
      <c r="E6095" t="inlineStr">
        <is>
          <t>186321</t>
        </is>
      </c>
      <c r="F6095" t="inlineStr">
        <is>
          <t>TL work</t>
        </is>
      </c>
      <c r="G6095" t="inlineStr">
        <is>
          <t/>
        </is>
      </c>
      <c r="H6095" s="3">
        <v>46128.0</v>
      </c>
      <c r="I6095"/>
      <c r="J6095"/>
      <c r="K6095">
        <v>5.0</v>
      </c>
      <c r="L6095" t="inlineStr">
        <is>
          <t>Billable work</t>
        </is>
      </c>
    </row>
    <row r="6096">
      <c r="A6096" t="inlineStr">
        <is>
          <t>Erika Lődár</t>
        </is>
      </c>
      <c r="B6096">
        <f>IF(COUNTIF(Team!$A$2:$A$18,A6096)&gt;0,"CPS","")</f>
      </c>
      <c r="C6096" t="inlineStr">
        <is>
          <t>Entities 2026 - Halo</t>
        </is>
      </c>
      <c r="D6096" t="inlineStr">
        <is>
          <t>Diligent</t>
        </is>
      </c>
      <c r="E6096" t="inlineStr">
        <is>
          <t/>
        </is>
      </c>
      <c r="F6096" t="inlineStr">
        <is>
          <t>Meeting</t>
        </is>
      </c>
      <c r="G6096" t="inlineStr">
        <is>
          <t/>
        </is>
      </c>
      <c r="H6096" s="3">
        <v>46128.0</v>
      </c>
      <c r="I6096"/>
      <c r="J6096"/>
      <c r="K6096">
        <v>0.5</v>
      </c>
      <c r="L6096" t="inlineStr">
        <is>
          <t>Billable work</t>
        </is>
      </c>
    </row>
    <row r="6097">
      <c r="A6097" t="inlineStr">
        <is>
          <t>Pál Milán Domanovszki</t>
        </is>
      </c>
      <c r="B6097">
        <f>IF(COUNTIF(Team!$A$2:$A$18,A6097)&gt;0,"CPS","")</f>
      </c>
      <c r="C6097" t="inlineStr">
        <is>
          <t>Synlab Plasma (BigCommerce)</t>
        </is>
      </c>
      <c r="D6097" t="inlineStr">
        <is>
          <t>Synlab</t>
        </is>
      </c>
      <c r="E6097" t="inlineStr">
        <is>
          <t>1018731</t>
        </is>
      </c>
      <c r="F6097" t="inlineStr">
        <is>
          <t>SA-18731 - [IT] Italy Release 3 non-website</t>
        </is>
      </c>
      <c r="G6097" t="inlineStr">
        <is>
          <t>JIRAID:112137 Raising stories for category label visuals, and non visible / non-purchasable product handling</t>
        </is>
      </c>
      <c r="H6097" s="3">
        <v>46128.0</v>
      </c>
      <c r="I6097"/>
      <c r="J6097"/>
      <c r="K6097">
        <v>1.0</v>
      </c>
      <c r="L6097" t="inlineStr">
        <is>
          <t>Billable work</t>
        </is>
      </c>
    </row>
    <row r="6098">
      <c r="A6098" t="inlineStr">
        <is>
          <t>Balázs Kirsching</t>
        </is>
      </c>
      <c r="B6098">
        <f>IF(COUNTIF(Team!$A$2:$A$18,A6098)&gt;0,"CPS","")</f>
      </c>
      <c r="C6098" t="inlineStr">
        <is>
          <t>Lufthansa Netline - HubControl</t>
        </is>
      </c>
      <c r="D6098" t="inlineStr">
        <is>
          <t>Lufthansa</t>
        </is>
      </c>
      <c r="E6098" t="inlineStr">
        <is>
          <t/>
        </is>
      </c>
      <c r="F6098" t="inlineStr">
        <is>
          <t>HubControl project work</t>
        </is>
      </c>
      <c r="G6098" t="inlineStr">
        <is>
          <t/>
        </is>
      </c>
      <c r="H6098" s="3">
        <v>46128.0</v>
      </c>
      <c r="I6098"/>
      <c r="J6098"/>
      <c r="K6098">
        <v>8.0</v>
      </c>
      <c r="L6098" t="inlineStr">
        <is>
          <t>Billable work</t>
        </is>
      </c>
    </row>
    <row r="6099">
      <c r="A6099" t="inlineStr">
        <is>
          <t>Tamás Jobb</t>
        </is>
      </c>
      <c r="B6099">
        <f>IF(COUNTIF(Team!$A$2:$A$18,A6099)&gt;0,"CPS","")</f>
      </c>
      <c r="C6099" t="inlineStr">
        <is>
          <t>SAG-NAV</t>
        </is>
      </c>
      <c r="D6099" t="inlineStr">
        <is>
          <t>Sagemcom Magyarország Kft.</t>
        </is>
      </c>
      <c r="E6099" t="inlineStr">
        <is>
          <t>200224</t>
        </is>
      </c>
      <c r="F6099" t="inlineStr">
        <is>
          <t>#135376 - ePG - Engedélyezési kérelem önkéntes iratbeküldés esetén popup ablak szövegezések módosítá</t>
        </is>
      </c>
      <c r="G6099" t="inlineStr">
        <is>
          <t/>
        </is>
      </c>
      <c r="H6099" s="3">
        <v>46128.0</v>
      </c>
      <c r="I6099"/>
      <c r="J6099"/>
      <c r="K6099">
        <v>0.5</v>
      </c>
      <c r="L6099" t="inlineStr">
        <is>
          <t>Billable work</t>
        </is>
      </c>
    </row>
    <row r="6100">
      <c r="A6100" t="inlineStr">
        <is>
          <t>Erika Lődár</t>
        </is>
      </c>
      <c r="B6100">
        <f>IF(COUNTIF(Team!$A$2:$A$18,A6100)&gt;0,"CPS","")</f>
      </c>
      <c r="C6100" t="inlineStr">
        <is>
          <t>Entities 2026 - Halo</t>
        </is>
      </c>
      <c r="D6100" t="inlineStr">
        <is>
          <t>Diligent</t>
        </is>
      </c>
      <c r="E6100" t="inlineStr">
        <is>
          <t/>
        </is>
      </c>
      <c r="F6100" t="inlineStr">
        <is>
          <t>QA activity</t>
        </is>
      </c>
      <c r="G6100" t="inlineStr">
        <is>
          <t/>
        </is>
      </c>
      <c r="H6100" s="3">
        <v>46128.0</v>
      </c>
      <c r="I6100"/>
      <c r="J6100"/>
      <c r="K6100">
        <v>7.5</v>
      </c>
      <c r="L6100" t="inlineStr">
        <is>
          <t>Billable work</t>
        </is>
      </c>
    </row>
    <row r="6101">
      <c r="A6101" t="inlineStr">
        <is>
          <t>Pál Milán Domanovszki</t>
        </is>
      </c>
      <c r="B6101">
        <f>IF(COUNTIF(Team!$A$2:$A$18,A6101)&gt;0,"CPS","")</f>
      </c>
      <c r="C6101" t="inlineStr">
        <is>
          <t>Synlab Plasma (BigCommerce)</t>
        </is>
      </c>
      <c r="D6101" t="inlineStr">
        <is>
          <t>Synlab</t>
        </is>
      </c>
      <c r="E6101" t="inlineStr">
        <is>
          <t>1018731</t>
        </is>
      </c>
      <c r="F6101" t="inlineStr">
        <is>
          <t>SA-18731 - [IT] Italy Release 3 non-website</t>
        </is>
      </c>
      <c r="G6101" t="inlineStr">
        <is>
          <t>JIRAID:112139 Refining existing / raising missing tickets, clarifying questions of QAs and Devs, investigating consent pages, doublechecking bugs raised by Giulia, asking Hope for email templates, talking through Sprint items with István</t>
        </is>
      </c>
      <c r="H6101" s="3">
        <v>46128.0</v>
      </c>
      <c r="I6101"/>
      <c r="J6101"/>
      <c r="K6101">
        <v>6.0</v>
      </c>
      <c r="L6101" t="inlineStr">
        <is>
          <t>Billable work</t>
        </is>
      </c>
    </row>
    <row r="6102">
      <c r="A6102" t="inlineStr">
        <is>
          <t>István Borosán</t>
        </is>
      </c>
      <c r="B6102">
        <f>IF(COUNTIF(Team!$A$2:$A$18,A6102)&gt;0,"CPS","")</f>
      </c>
      <c r="C6102" t="inlineStr">
        <is>
          <t>KV development</t>
        </is>
      </c>
      <c r="D6102" t="inlineStr">
        <is>
          <t>Sonrisa</t>
        </is>
      </c>
      <c r="E6102" t="inlineStr">
        <is>
          <t>199241</t>
        </is>
      </c>
      <c r="F6102" t="inlineStr">
        <is>
          <t>Onboarding solution</t>
        </is>
      </c>
      <c r="G6102" t="inlineStr">
        <is>
          <t>Ullysys onboarding DSM</t>
        </is>
      </c>
      <c r="H6102" s="3">
        <v>46128.0</v>
      </c>
      <c r="I6102"/>
      <c r="J6102"/>
      <c r="K6102">
        <v>0.25</v>
      </c>
      <c r="L6102" t="inlineStr">
        <is>
          <t>Non-billable work</t>
        </is>
      </c>
    </row>
    <row r="6103">
      <c r="A6103" t="inlineStr">
        <is>
          <t>Pál Milán Domanovszki</t>
        </is>
      </c>
      <c r="B6103">
        <f>IF(COUNTIF(Team!$A$2:$A$18,A6103)&gt;0,"CPS","")</f>
      </c>
      <c r="C6103" t="inlineStr">
        <is>
          <t>Synlab Plasma (BigCommerce)</t>
        </is>
      </c>
      <c r="D6103" t="inlineStr">
        <is>
          <t>Synlab</t>
        </is>
      </c>
      <c r="E6103" t="inlineStr">
        <is>
          <t>1015152</t>
        </is>
      </c>
      <c r="F6103" t="inlineStr">
        <is>
          <t>SA-15152 - [OE] Scrum meetings (planning, DSM, retro, demo)</t>
        </is>
      </c>
      <c r="G6103" t="inlineStr">
        <is>
          <t>JIRAID:112136 DSM</t>
        </is>
      </c>
      <c r="H6103" s="3">
        <v>46128.0</v>
      </c>
      <c r="I6103"/>
      <c r="J6103"/>
      <c r="K6103">
        <v>0.5</v>
      </c>
      <c r="L6103" t="inlineStr">
        <is>
          <t>Billable work</t>
        </is>
      </c>
    </row>
    <row r="6104">
      <c r="A6104" t="inlineStr">
        <is>
          <t>Lehel-Levente Kovacs</t>
        </is>
      </c>
      <c r="B6104">
        <f>IF(COUNTIF(Team!$A$2:$A$18,A6104)&gt;0,"CPS","")</f>
      </c>
      <c r="C6104" t="inlineStr">
        <is>
          <t>Synlab SDN</t>
        </is>
      </c>
      <c r="D6104" t="inlineStr">
        <is>
          <t>Synlab</t>
        </is>
      </c>
      <c r="E6104" t="inlineStr">
        <is>
          <t>1003045</t>
        </is>
      </c>
      <c r="F6104" t="inlineStr">
        <is>
          <t>SDN-3045 - [SDN] Meetings (Planning, DSM, retro, demo, ad-hoc)</t>
        </is>
      </c>
      <c r="G6104" t="inlineStr">
        <is>
          <t>JIRAID:112297 PM Sync</t>
        </is>
      </c>
      <c r="H6104" s="3">
        <v>46128.0</v>
      </c>
      <c r="I6104"/>
      <c r="J6104"/>
      <c r="K6104">
        <v>0.25</v>
      </c>
      <c r="L6104" t="inlineStr">
        <is>
          <t>Billable work</t>
        </is>
      </c>
    </row>
    <row r="6105">
      <c r="A6105" t="inlineStr">
        <is>
          <t>Tamás Jobb</t>
        </is>
      </c>
      <c r="B6105">
        <f>IF(COUNTIF(Team!$A$2:$A$18,A6105)&gt;0,"CPS","")</f>
      </c>
      <c r="C6105" t="inlineStr">
        <is>
          <t>SAG-NAV</t>
        </is>
      </c>
      <c r="D6105" t="inlineStr">
        <is>
          <t>Sagemcom Magyarország Kft.</t>
        </is>
      </c>
      <c r="E6105" t="inlineStr">
        <is>
          <t>200221</t>
        </is>
      </c>
      <c r="F6105" t="inlineStr">
        <is>
          <t>#132572 - ePGP - E-pénztárgép napló - AE megbontásának bejelentése</t>
        </is>
      </c>
      <c r="G6105" t="inlineStr">
        <is>
          <t/>
        </is>
      </c>
      <c r="H6105" s="3">
        <v>46128.0</v>
      </c>
      <c r="I6105"/>
      <c r="J6105"/>
      <c r="K6105">
        <v>2.5</v>
      </c>
      <c r="L6105" t="inlineStr">
        <is>
          <t>Billable work</t>
        </is>
      </c>
    </row>
    <row r="6106">
      <c r="A6106" t="inlineStr">
        <is>
          <t>István Borosán</t>
        </is>
      </c>
      <c r="B6106">
        <f>IF(COUNTIF(Team!$A$2:$A$18,A6106)&gt;0,"CPS","")</f>
      </c>
      <c r="C6106" t="inlineStr">
        <is>
          <t>AI - NKFIH</t>
        </is>
      </c>
      <c r="D6106" t="inlineStr">
        <is>
          <t>NKFIH</t>
        </is>
      </c>
      <c r="E6106" t="inlineStr">
        <is>
          <t>199692</t>
        </is>
      </c>
      <c r="F6106" t="inlineStr">
        <is>
          <t>ExAnte</t>
        </is>
      </c>
      <c r="G6106" t="inlineStr">
        <is>
          <t>KnowledgeVault/Direct Travel DSM</t>
        </is>
      </c>
      <c r="H6106" s="3">
        <v>46128.0</v>
      </c>
      <c r="I6106"/>
      <c r="J6106"/>
      <c r="K6106">
        <v>0.25</v>
      </c>
      <c r="L6106" t="inlineStr">
        <is>
          <t>Billable work</t>
        </is>
      </c>
    </row>
    <row r="6107">
      <c r="A6107" t="inlineStr">
        <is>
          <t>Szabolcs Siko</t>
        </is>
      </c>
      <c r="B6107">
        <f>IF(COUNTIF(Team!$A$2:$A$18,A6107)&gt;0,"CPS","")</f>
      </c>
      <c r="C6107" t="inlineStr">
        <is>
          <t>Synlab Plasma (BigCommerce)</t>
        </is>
      </c>
      <c r="D6107" t="inlineStr">
        <is>
          <t>Synlab</t>
        </is>
      </c>
      <c r="E6107" t="inlineStr">
        <is>
          <t>1015152</t>
        </is>
      </c>
      <c r="F6107" t="inlineStr">
        <is>
          <t>SA-15152 - [OE] Scrum meetings (planning, DSM, retro, demo)</t>
        </is>
      </c>
      <c r="G6107" t="inlineStr">
        <is>
          <t>JIRAID:112119 </t>
        </is>
      </c>
      <c r="H6107" s="3">
        <v>46128.0</v>
      </c>
      <c r="I6107"/>
      <c r="J6107"/>
      <c r="K6107">
        <v>0.5</v>
      </c>
      <c r="L6107" t="inlineStr">
        <is>
          <t>Billable work</t>
        </is>
      </c>
    </row>
    <row r="6108">
      <c r="A6108" t="inlineStr">
        <is>
          <t>Norbert Orbán</t>
        </is>
      </c>
      <c r="B6108">
        <f>IF(COUNTIF(Team!$A$2:$A$18,A6108)&gt;0,"CPS","")</f>
      </c>
      <c r="C6108" t="inlineStr">
        <is>
          <t>SocialBudNewJira</t>
        </is>
      </c>
      <c r="D6108" t="inlineStr">
        <is>
          <t>SocialBud</t>
        </is>
      </c>
      <c r="E6108" t="inlineStr">
        <is>
          <t>1004664</t>
        </is>
      </c>
      <c r="F6108" t="inlineStr">
        <is>
          <t>SB-4664 - Handle waitingForWebsocket Messages</t>
        </is>
      </c>
      <c r="G6108" t="inlineStr">
        <is>
          <t>JIRAID:31796 </t>
        </is>
      </c>
      <c r="H6108" s="3">
        <v>46128.0</v>
      </c>
      <c r="I6108"/>
      <c r="J6108"/>
      <c r="K6108">
        <v>2.25</v>
      </c>
      <c r="L6108" t="inlineStr">
        <is>
          <t>Billable work</t>
        </is>
      </c>
    </row>
    <row r="6109">
      <c r="A6109" t="inlineStr">
        <is>
          <t>Attila Aszalos</t>
        </is>
      </c>
      <c r="B6109">
        <f>IF(COUNTIF(Team!$A$2:$A$18,A6109)&gt;0,"CPS","")</f>
      </c>
      <c r="C6109" t="inlineStr">
        <is>
          <t>Synlab Plasma (BigCommerce)</t>
        </is>
      </c>
      <c r="D6109" t="inlineStr">
        <is>
          <t>Synlab</t>
        </is>
      </c>
      <c r="E6109" t="inlineStr">
        <is>
          <t>1015152</t>
        </is>
      </c>
      <c r="F6109" t="inlineStr">
        <is>
          <t>SA-15152 - [OE] Scrum meetings (planning, DSM, retro, demo)</t>
        </is>
      </c>
      <c r="G6109" t="inlineStr">
        <is>
          <t>JIRAID:112128 DSM</t>
        </is>
      </c>
      <c r="H6109" s="3">
        <v>46128.0</v>
      </c>
      <c r="I6109"/>
      <c r="J6109"/>
      <c r="K6109">
        <v>0.5</v>
      </c>
      <c r="L6109" t="inlineStr">
        <is>
          <t>Billable work</t>
        </is>
      </c>
    </row>
    <row r="6110">
      <c r="A6110" t="inlineStr">
        <is>
          <t>Gabriella Lehőcz</t>
        </is>
      </c>
      <c r="B6110">
        <f>IF(COUNTIF(Team!$A$2:$A$18,A6110)&gt;0,"CPS","")</f>
      </c>
      <c r="C6110" t="inlineStr">
        <is>
          <t>Sales Activities</t>
        </is>
      </c>
      <c r="D6110" t="inlineStr">
        <is>
          <t>Sonrisa</t>
        </is>
      </c>
      <c r="E6110" t="inlineStr">
        <is>
          <t/>
        </is>
      </c>
      <c r="F6110" t="inlineStr">
        <is>
          <t>Invoicing</t>
        </is>
      </c>
      <c r="G6110" t="inlineStr">
        <is>
          <t/>
        </is>
      </c>
      <c r="H6110" s="3">
        <v>46128.0</v>
      </c>
      <c r="I6110"/>
      <c r="J6110"/>
      <c r="K6110">
        <v>3.0</v>
      </c>
      <c r="L6110" t="inlineStr">
        <is>
          <t>Non-billable work</t>
        </is>
      </c>
    </row>
    <row r="6111">
      <c r="A6111" t="inlineStr">
        <is>
          <t>Gabriella Lehőcz</t>
        </is>
      </c>
      <c r="B6111">
        <f>IF(COUNTIF(Team!$A$2:$A$18,A6111)&gt;0,"CPS","")</f>
      </c>
      <c r="C6111" t="inlineStr">
        <is>
          <t>Sonrisa Office Management</t>
        </is>
      </c>
      <c r="D6111" t="inlineStr">
        <is>
          <t>Sonrisa</t>
        </is>
      </c>
      <c r="E6111" t="inlineStr">
        <is>
          <t/>
        </is>
      </c>
      <c r="F6111" t="inlineStr">
        <is>
          <t>Invoice Management</t>
        </is>
      </c>
      <c r="G6111" t="inlineStr">
        <is>
          <t>Pénzügyi doksik: nyomtatás, aláíratás, scan, stb.</t>
        </is>
      </c>
      <c r="H6111" s="3">
        <v>46128.0</v>
      </c>
      <c r="I6111"/>
      <c r="J6111"/>
      <c r="K6111">
        <v>0.5</v>
      </c>
      <c r="L6111" t="inlineStr">
        <is>
          <t>Non-billable work</t>
        </is>
      </c>
    </row>
    <row r="6112">
      <c r="A6112" t="inlineStr">
        <is>
          <t>Mihály-Attila Nánási</t>
        </is>
      </c>
      <c r="B6112">
        <f>IF(COUNTIF(Team!$A$2:$A$18,A6112)&gt;0,"CPS","")</f>
      </c>
      <c r="C6112" t="inlineStr">
        <is>
          <t>UI modernization 2026 - Dev Team</t>
        </is>
      </c>
      <c r="D6112" t="inlineStr">
        <is>
          <t>Diligent</t>
        </is>
      </c>
      <c r="E6112" t="inlineStr">
        <is>
          <t/>
        </is>
      </c>
      <c r="F6112" t="inlineStr">
        <is>
          <t>Meeting</t>
        </is>
      </c>
      <c r="G6112" t="inlineStr">
        <is>
          <t/>
        </is>
      </c>
      <c r="H6112" s="3">
        <v>46128.0</v>
      </c>
      <c r="I6112"/>
      <c r="J6112"/>
      <c r="K6112">
        <v>0.25</v>
      </c>
      <c r="L6112" t="inlineStr">
        <is>
          <t>Billable work</t>
        </is>
      </c>
    </row>
    <row r="6113">
      <c r="A6113" t="inlineStr">
        <is>
          <t>Seiler Levente Hallai</t>
        </is>
      </c>
      <c r="B6113">
        <f>IF(COUNTIF(Team!$A$2:$A$18,A6113)&gt;0,"CPS","")</f>
      </c>
      <c r="C6113" t="inlineStr">
        <is>
          <t>M sheets</t>
        </is>
      </c>
      <c r="D6113" t="inlineStr">
        <is>
          <t>RSM Hungary Kft.</t>
        </is>
      </c>
      <c r="E6113" t="inlineStr">
        <is>
          <t/>
        </is>
      </c>
      <c r="F6113" t="inlineStr">
        <is>
          <t>Meeting</t>
        </is>
      </c>
      <c r="G6113" t="inlineStr">
        <is>
          <t>vatcatcha demo for Eszter</t>
        </is>
      </c>
      <c r="H6113" s="3">
        <v>46128.0</v>
      </c>
      <c r="I6113"/>
      <c r="J6113"/>
      <c r="K6113">
        <v>0.5</v>
      </c>
      <c r="L6113" t="inlineStr">
        <is>
          <t>Billable work</t>
        </is>
      </c>
    </row>
    <row r="6114">
      <c r="A6114" t="inlineStr">
        <is>
          <t>Bálint Nagy</t>
        </is>
      </c>
      <c r="B6114">
        <f>IF(COUNTIF(Team!$A$2:$A$18,A6114)&gt;0,"CPS","")</f>
      </c>
      <c r="C6114" t="inlineStr">
        <is>
          <t>Global Blue - Rex - Japan 2026</t>
        </is>
      </c>
      <c r="D6114" t="inlineStr">
        <is>
          <t>Global Blue</t>
        </is>
      </c>
      <c r="E6114" t="inlineStr">
        <is>
          <t/>
        </is>
      </c>
      <c r="F6114" t="inlineStr">
        <is>
          <t>Japan Refunding</t>
        </is>
      </c>
      <c r="G6114" t="inlineStr">
        <is>
          <t/>
        </is>
      </c>
      <c r="H6114" s="3">
        <v>46128.0</v>
      </c>
      <c r="I6114"/>
      <c r="J6114"/>
      <c r="K6114">
        <v>8.0</v>
      </c>
      <c r="L6114" t="inlineStr">
        <is>
          <t>Billable work</t>
        </is>
      </c>
    </row>
    <row r="6115">
      <c r="A6115" t="inlineStr">
        <is>
          <t>Lehel-Levente Kovacs</t>
        </is>
      </c>
      <c r="B6115">
        <f>IF(COUNTIF(Team!$A$2:$A$18,A6115)&gt;0,"CPS","")</f>
      </c>
      <c r="C6115" t="inlineStr">
        <is>
          <t>Synlab SDN</t>
        </is>
      </c>
      <c r="D6115" t="inlineStr">
        <is>
          <t>Synlab</t>
        </is>
      </c>
      <c r="E6115" t="inlineStr">
        <is>
          <t>1003009</t>
        </is>
      </c>
      <c r="F6115" t="inlineStr">
        <is>
          <t>SDN-3009 - HU - create hungarian user guide </t>
        </is>
      </c>
      <c r="G6115" t="inlineStr">
        <is>
          <t>JIRAID:112301 </t>
        </is>
      </c>
      <c r="H6115" s="3">
        <v>46128.0</v>
      </c>
      <c r="I6115"/>
      <c r="J6115"/>
      <c r="K6115">
        <v>0.5</v>
      </c>
      <c r="L6115" t="inlineStr">
        <is>
          <t>Billable work</t>
        </is>
      </c>
    </row>
    <row r="6116">
      <c r="A6116" t="inlineStr">
        <is>
          <t>Gabriella Lehőcz</t>
        </is>
      </c>
      <c r="B6116">
        <f>IF(COUNTIF(Team!$A$2:$A$18,A6116)&gt;0,"CPS","")</f>
      </c>
      <c r="C6116" t="inlineStr">
        <is>
          <t>Sales Activities</t>
        </is>
      </c>
      <c r="D6116" t="inlineStr">
        <is>
          <t>Sonrisa</t>
        </is>
      </c>
      <c r="E6116" t="inlineStr">
        <is>
          <t/>
        </is>
      </c>
      <c r="F6116" t="inlineStr">
        <is>
          <t>Contract management</t>
        </is>
      </c>
      <c r="G6116" t="inlineStr">
        <is>
          <t>Elektronikus aláírások</t>
        </is>
      </c>
      <c r="H6116" s="3">
        <v>46128.0</v>
      </c>
      <c r="I6116"/>
      <c r="J6116"/>
      <c r="K6116">
        <v>0.5</v>
      </c>
      <c r="L6116" t="inlineStr">
        <is>
          <t>Non-billable work</t>
        </is>
      </c>
    </row>
    <row r="6117">
      <c r="A6117" t="inlineStr">
        <is>
          <t>Lehel-Levente Kovacs</t>
        </is>
      </c>
      <c r="B6117">
        <f>IF(COUNTIF(Team!$A$2:$A$18,A6117)&gt;0,"CPS","")</f>
      </c>
      <c r="C6117" t="inlineStr">
        <is>
          <t>Synlab SDN</t>
        </is>
      </c>
      <c r="D6117" t="inlineStr">
        <is>
          <t>Synlab</t>
        </is>
      </c>
      <c r="E6117" t="inlineStr">
        <is>
          <t>1002388</t>
        </is>
      </c>
      <c r="F6117" t="inlineStr">
        <is>
          <t>SDN-2388 - SDN: Internal Support, Maintenance, Releases</t>
        </is>
      </c>
      <c r="G6117" t="inlineStr">
        <is>
          <t>JIRAID:112298 </t>
        </is>
      </c>
      <c r="H6117" s="3">
        <v>46128.0</v>
      </c>
      <c r="I6117"/>
      <c r="J6117"/>
      <c r="K6117">
        <v>1.5</v>
      </c>
      <c r="L6117" t="inlineStr">
        <is>
          <t>Billable work</t>
        </is>
      </c>
    </row>
    <row r="6118">
      <c r="A6118" t="inlineStr">
        <is>
          <t>Gabriella Lehőcz</t>
        </is>
      </c>
      <c r="B6118">
        <f>IF(COUNTIF(Team!$A$2:$A$18,A6118)&gt;0,"CPS","")</f>
      </c>
      <c r="C6118" t="inlineStr">
        <is>
          <t>Sonrisa Office Management</t>
        </is>
      </c>
      <c r="D6118" t="inlineStr">
        <is>
          <t>Sonrisa</t>
        </is>
      </c>
      <c r="E6118" t="inlineStr">
        <is>
          <t/>
        </is>
      </c>
      <c r="F6118" t="inlineStr">
        <is>
          <t>OM Meetings</t>
        </is>
      </c>
      <c r="G6118" t="inlineStr">
        <is>
          <t/>
        </is>
      </c>
      <c r="H6118" s="3">
        <v>46128.0</v>
      </c>
      <c r="I6118"/>
      <c r="J6118"/>
      <c r="K6118">
        <v>1.0</v>
      </c>
      <c r="L6118" t="inlineStr">
        <is>
          <t>Non-billable work</t>
        </is>
      </c>
    </row>
    <row r="6119">
      <c r="A6119" t="inlineStr">
        <is>
          <t>Norbert Müller</t>
        </is>
      </c>
      <c r="B6119">
        <f>IF(COUNTIF(Team!$A$2:$A$18,A6119)&gt;0,"CPS","")</f>
      </c>
      <c r="C6119" t="inlineStr">
        <is>
          <t>Diligent - Boards - Hydra</t>
        </is>
      </c>
      <c r="D6119" t="inlineStr">
        <is>
          <t>Diligent</t>
        </is>
      </c>
      <c r="E6119" t="inlineStr">
        <is>
          <t/>
        </is>
      </c>
      <c r="F6119" t="inlineStr">
        <is>
          <t>Development</t>
        </is>
      </c>
      <c r="G6119" t="inlineStr">
        <is>
          <t>ai week</t>
        </is>
      </c>
      <c r="H6119" s="3">
        <v>46128.0</v>
      </c>
      <c r="I6119"/>
      <c r="J6119"/>
      <c r="K6119">
        <v>8.0</v>
      </c>
      <c r="L6119" t="inlineStr">
        <is>
          <t>Billable work</t>
        </is>
      </c>
    </row>
    <row r="6120">
      <c r="A6120" t="inlineStr">
        <is>
          <t>Attila Kovács</t>
        </is>
      </c>
      <c r="B6120">
        <f>IF(COUNTIF(Team!$A$2:$A$18,A6120)&gt;0,"CPS","")</f>
      </c>
      <c r="C6120" t="inlineStr">
        <is>
          <t>Jumio AWS</t>
        </is>
      </c>
      <c r="D6120" t="inlineStr">
        <is>
          <t>Jumio</t>
        </is>
      </c>
      <c r="E6120" t="inlineStr">
        <is>
          <t>181325</t>
        </is>
      </c>
      <c r="F6120" t="inlineStr">
        <is>
          <t>Development and operations</t>
        </is>
      </c>
      <c r="G6120" t="inlineStr">
        <is>
          <t/>
        </is>
      </c>
      <c r="H6120" s="3">
        <v>46128.0</v>
      </c>
      <c r="I6120"/>
      <c r="J6120"/>
      <c r="K6120">
        <v>8.0</v>
      </c>
      <c r="L6120" t="inlineStr">
        <is>
          <t>Billable work</t>
        </is>
      </c>
    </row>
    <row r="6121">
      <c r="A6121" t="inlineStr">
        <is>
          <t>Péter Brindzik</t>
        </is>
      </c>
      <c r="B6121">
        <f>IF(COUNTIF(Team!$A$2:$A$18,A6121)&gt;0,"CPS","")</f>
      </c>
      <c r="C6121" t="inlineStr">
        <is>
          <t>Consultancy - Observer Service Remap</t>
        </is>
      </c>
      <c r="D6121" t="inlineStr">
        <is>
          <t>OBSERVER</t>
        </is>
      </c>
      <c r="E6121" t="inlineStr">
        <is>
          <t>199756</t>
        </is>
      </c>
      <c r="F6121" t="inlineStr">
        <is>
          <t>Modit Knowledge Transfer Meetings</t>
        </is>
      </c>
      <c r="G6121" t="inlineStr">
        <is>
          <t/>
        </is>
      </c>
      <c r="H6121" s="3">
        <v>46128.0</v>
      </c>
      <c r="I6121"/>
      <c r="J6121"/>
      <c r="K6121">
        <v>2.0</v>
      </c>
      <c r="L6121" t="inlineStr">
        <is>
          <t>Billable work</t>
        </is>
      </c>
    </row>
    <row r="6122">
      <c r="A6122" t="inlineStr">
        <is>
          <t>Márton Zoltán Balázs</t>
        </is>
      </c>
      <c r="B6122">
        <f>IF(COUNTIF(Team!$A$2:$A$18,A6122)&gt;0,"CPS","")</f>
      </c>
      <c r="C6122" t="inlineStr">
        <is>
          <t>Lufthansa Netline OPS</t>
        </is>
      </c>
      <c r="D6122" t="inlineStr">
        <is>
          <t>Lufthansa</t>
        </is>
      </c>
      <c r="E6122" t="inlineStr">
        <is>
          <t/>
        </is>
      </c>
      <c r="F6122" t="inlineStr">
        <is>
          <t>PMBF_LSYOPS1 Problem Management Bug Fixing DELTA</t>
        </is>
      </c>
      <c r="G6122" t="inlineStr">
        <is>
          <t/>
        </is>
      </c>
      <c r="H6122" s="3">
        <v>46128.0</v>
      </c>
      <c r="I6122"/>
      <c r="J6122"/>
      <c r="K6122">
        <v>8.0</v>
      </c>
      <c r="L6122" t="inlineStr">
        <is>
          <t>Billable work</t>
        </is>
      </c>
    </row>
    <row r="6123">
      <c r="A6123" t="inlineStr">
        <is>
          <t>Péter Huszár</t>
        </is>
      </c>
      <c r="B6123">
        <f>IF(COUNTIF(Team!$A$2:$A$18,A6123)&gt;0,"CPS","")</f>
      </c>
      <c r="C6123" t="inlineStr">
        <is>
          <t>SAG-IDOM</t>
        </is>
      </c>
      <c r="D6123" t="inlineStr">
        <is>
          <t>Sagemcom Magyarország Kft.</t>
        </is>
      </c>
      <c r="E6123" t="inlineStr">
        <is>
          <t>200105</t>
        </is>
      </c>
      <c r="F6123" t="inlineStr">
        <is>
          <t>DAPS-23260 - iOS - Egyeszközös prezentáció esetén hiba ha az applikáció nincs megnyitva a háttérben</t>
        </is>
      </c>
      <c r="G6123" t="inlineStr">
        <is>
          <t/>
        </is>
      </c>
      <c r="H6123" s="3">
        <v>46128.0</v>
      </c>
      <c r="I6123"/>
      <c r="J6123"/>
      <c r="K6123">
        <v>8.0</v>
      </c>
      <c r="L6123" t="inlineStr">
        <is>
          <t>Billable work</t>
        </is>
      </c>
    </row>
    <row r="6124">
      <c r="A6124" t="inlineStr">
        <is>
          <t>Loury Guy Sinia</t>
        </is>
      </c>
      <c r="B6124">
        <f>IF(COUNTIF(Team!$A$2:$A$18,A6124)&gt;0,"CPS","")</f>
      </c>
      <c r="C6124" t="inlineStr">
        <is>
          <t>Direct Travel Reporting Tool</t>
        </is>
      </c>
      <c r="D6124" t="inlineStr">
        <is>
          <t>Direct Travel</t>
        </is>
      </c>
      <c r="E6124" t="inlineStr">
        <is>
          <t/>
        </is>
      </c>
      <c r="F6124" t="inlineStr">
        <is>
          <t>Project Management</t>
        </is>
      </c>
      <c r="G6124" t="inlineStr">
        <is>
          <t>AI DSM, DT portal grooming, followup on ticket statuses and updates, schedule changes. Ramp up</t>
        </is>
      </c>
      <c r="H6124" s="3">
        <v>46128.0</v>
      </c>
      <c r="I6124"/>
      <c r="J6124"/>
      <c r="K6124">
        <v>4.0</v>
      </c>
      <c r="L6124" t="inlineStr">
        <is>
          <t>Billable work</t>
        </is>
      </c>
    </row>
    <row r="6125">
      <c r="A6125" t="inlineStr">
        <is>
          <t>Zoltán Benjámin Zakota</t>
        </is>
      </c>
      <c r="B6125">
        <f>IF(COUNTIF(Team!$A$2:$A$18,A6125)&gt;0,"CPS","")</f>
      </c>
      <c r="C6125" t="inlineStr">
        <is>
          <t>Synlab SDN</t>
        </is>
      </c>
      <c r="D6125" t="inlineStr">
        <is>
          <t>Synlab</t>
        </is>
      </c>
      <c r="E6125" t="inlineStr">
        <is>
          <t>1003084</t>
        </is>
      </c>
      <c r="F6125" t="inlineStr">
        <is>
          <t>SDN-3084 - WebUI: Update dependencies</t>
        </is>
      </c>
      <c r="G6125" t="inlineStr">
        <is>
          <t>JIRAID:112206 </t>
        </is>
      </c>
      <c r="H6125" s="3">
        <v>46128.0</v>
      </c>
      <c r="I6125"/>
      <c r="J6125"/>
      <c r="K6125">
        <v>7.75</v>
      </c>
      <c r="L6125" t="inlineStr">
        <is>
          <t>Billable work</t>
        </is>
      </c>
    </row>
    <row r="6126">
      <c r="A6126" t="inlineStr">
        <is>
          <t>Péter Brindzik</t>
        </is>
      </c>
      <c r="B6126">
        <f>IF(COUNTIF(Team!$A$2:$A$18,A6126)&gt;0,"CPS","")</f>
      </c>
      <c r="C6126" t="inlineStr">
        <is>
          <t>Consultancy - Observer Service Remap</t>
        </is>
      </c>
      <c r="D6126" t="inlineStr">
        <is>
          <t>OBSERVER</t>
        </is>
      </c>
      <c r="E6126" t="inlineStr">
        <is>
          <t>200118</t>
        </is>
      </c>
      <c r="F6126" t="inlineStr">
        <is>
          <t>Investigate daily article count difference: Sonrisa vs Modit Production</t>
        </is>
      </c>
      <c r="G6126" t="inlineStr">
        <is>
          <t/>
        </is>
      </c>
      <c r="H6126" s="3">
        <v>46128.0</v>
      </c>
      <c r="I6126"/>
      <c r="J6126"/>
      <c r="K6126">
        <v>1.0</v>
      </c>
      <c r="L6126" t="inlineStr">
        <is>
          <t>Billable work</t>
        </is>
      </c>
    </row>
    <row r="6127">
      <c r="A6127" t="inlineStr">
        <is>
          <t>Márk-Ádám Vaida</t>
        </is>
      </c>
      <c r="B6127">
        <f>IF(COUNTIF(Team!$A$2:$A$18,A6127)&gt;0,"CPS","")</f>
      </c>
      <c r="C6127" t="inlineStr">
        <is>
          <t>Cloud Platform Services</t>
        </is>
      </c>
      <c r="D6127" t="inlineStr">
        <is>
          <t>Sonrisa</t>
        </is>
      </c>
      <c r="E6127" t="inlineStr">
        <is>
          <t>187810</t>
        </is>
      </c>
      <c r="F6127" t="inlineStr">
        <is>
          <t>Meeting</t>
        </is>
      </c>
      <c r="G6127" t="inlineStr">
        <is>
          <t>Cloud Platform Services - Weekly sync</t>
        </is>
      </c>
      <c r="H6127" s="3">
        <v>46128.0</v>
      </c>
      <c r="I6127"/>
      <c r="J6127"/>
      <c r="K6127">
        <v>0.25</v>
      </c>
      <c r="L6127" t="inlineStr">
        <is>
          <t>Non-billable work</t>
        </is>
      </c>
    </row>
    <row r="6128">
      <c r="A6128" t="inlineStr">
        <is>
          <t>Ákos Sándor Csanádi</t>
        </is>
      </c>
      <c r="B6128">
        <f>IF(COUNTIF(Team!$A$2:$A$18,A6128)&gt;0,"CPS","")</f>
      </c>
      <c r="C6128" t="inlineStr">
        <is>
          <t>Lufthansa Netline - HubControl</t>
        </is>
      </c>
      <c r="D6128" t="inlineStr">
        <is>
          <t>Lufthansa</t>
        </is>
      </c>
      <c r="E6128" t="inlineStr">
        <is>
          <t/>
        </is>
      </c>
      <c r="F6128" t="inlineStr">
        <is>
          <t>HubControl project work</t>
        </is>
      </c>
      <c r="G6128" t="inlineStr">
        <is>
          <t/>
        </is>
      </c>
      <c r="H6128" s="3">
        <v>46128.0</v>
      </c>
      <c r="I6128"/>
      <c r="J6128"/>
      <c r="K6128">
        <v>8.0</v>
      </c>
      <c r="L6128" t="inlineStr">
        <is>
          <t>Billable work</t>
        </is>
      </c>
    </row>
    <row r="6129">
      <c r="A6129" t="inlineStr">
        <is>
          <t>Péter Brindzik</t>
        </is>
      </c>
      <c r="B6129">
        <f>IF(COUNTIF(Team!$A$2:$A$18,A6129)&gt;0,"CPS","")</f>
      </c>
      <c r="C6129" t="inlineStr">
        <is>
          <t>Consultancy - Observer Service Remap</t>
        </is>
      </c>
      <c r="D6129" t="inlineStr">
        <is>
          <t>OBSERVER</t>
        </is>
      </c>
      <c r="E6129" t="inlineStr">
        <is>
          <t>200125</t>
        </is>
      </c>
      <c r="F6129" t="inlineStr">
        <is>
          <t>Slow application startup after login</t>
        </is>
      </c>
      <c r="G6129" t="inlineStr">
        <is>
          <t/>
        </is>
      </c>
      <c r="H6129" s="3">
        <v>46128.0</v>
      </c>
      <c r="I6129"/>
      <c r="J6129"/>
      <c r="K6129">
        <v>1.0</v>
      </c>
      <c r="L6129" t="inlineStr">
        <is>
          <t>Billable work</t>
        </is>
      </c>
    </row>
    <row r="6130">
      <c r="A6130" t="inlineStr">
        <is>
          <t>Márk-Ádám Vaida</t>
        </is>
      </c>
      <c r="B6130">
        <f>IF(COUNTIF(Team!$A$2:$A$18,A6130)&gt;0,"CPS","")</f>
      </c>
      <c r="C6130" t="inlineStr">
        <is>
          <t>Cloud Platform Services</t>
        </is>
      </c>
      <c r="D6130" t="inlineStr">
        <is>
          <t>Sonrisa</t>
        </is>
      </c>
      <c r="E6130" t="inlineStr">
        <is>
          <t>189341</t>
        </is>
      </c>
      <c r="F6130" t="inlineStr">
        <is>
          <t>MVMI</t>
        </is>
      </c>
      <c r="G6130" t="inlineStr">
        <is>
          <t>Meeting - OMNI új környezet oktatás - indító megbeszélés</t>
        </is>
      </c>
      <c r="H6130" s="3">
        <v>46128.0</v>
      </c>
      <c r="I6130"/>
      <c r="J6130"/>
      <c r="K6130">
        <v>0.5</v>
      </c>
      <c r="L6130" t="inlineStr">
        <is>
          <t>Billable work</t>
        </is>
      </c>
    </row>
    <row r="6131">
      <c r="A6131" t="inlineStr">
        <is>
          <t>Milan Agatonovic</t>
        </is>
      </c>
      <c r="B6131">
        <f>IF(COUNTIF(Team!$A$2:$A$18,A6131)&gt;0,"CPS","")</f>
      </c>
      <c r="C6131" t="inlineStr">
        <is>
          <t>Consultancy - Observer Service Remap</t>
        </is>
      </c>
      <c r="D6131" t="inlineStr">
        <is>
          <t>OBSERVER</t>
        </is>
      </c>
      <c r="E6131" t="inlineStr">
        <is>
          <t>200151</t>
        </is>
      </c>
      <c r="F6131" t="inlineStr">
        <is>
          <t>Improve Diagnostics for Playwright Exceptions</t>
        </is>
      </c>
      <c r="G6131" t="inlineStr">
        <is>
          <t/>
        </is>
      </c>
      <c r="H6131" s="3">
        <v>46128.0</v>
      </c>
      <c r="I6131"/>
      <c r="J6131"/>
      <c r="K6131">
        <v>1.0</v>
      </c>
      <c r="L6131" t="inlineStr">
        <is>
          <t>Billable work</t>
        </is>
      </c>
    </row>
    <row r="6132">
      <c r="A6132" t="inlineStr">
        <is>
          <t>Péter Brindzik</t>
        </is>
      </c>
      <c r="B6132">
        <f>IF(COUNTIF(Team!$A$2:$A$18,A6132)&gt;0,"CPS","")</f>
      </c>
      <c r="C6132" t="inlineStr">
        <is>
          <t>Consultancy - Observer Service Remap</t>
        </is>
      </c>
      <c r="D6132" t="inlineStr">
        <is>
          <t>OBSERVER</t>
        </is>
      </c>
      <c r="E6132" t="inlineStr">
        <is>
          <t>200078</t>
        </is>
      </c>
      <c r="F6132" t="inlineStr">
        <is>
          <t>RTV: Akadozó lejátszás</t>
        </is>
      </c>
      <c r="G6132" t="inlineStr">
        <is>
          <t/>
        </is>
      </c>
      <c r="H6132" s="3">
        <v>46128.0</v>
      </c>
      <c r="I6132"/>
      <c r="J6132"/>
      <c r="K6132">
        <v>1.0</v>
      </c>
      <c r="L6132" t="inlineStr">
        <is>
          <t>Billable work</t>
        </is>
      </c>
    </row>
    <row r="6133">
      <c r="A6133" t="inlineStr">
        <is>
          <t>Adél Bajzátné Hegedűs</t>
        </is>
      </c>
      <c r="B6133">
        <f>IF(COUNTIF(Team!$A$2:$A$18,A6133)&gt;0,"CPS","")</f>
      </c>
      <c r="C6133" t="inlineStr">
        <is>
          <t>UI modernization 2026 - Dev Team</t>
        </is>
      </c>
      <c r="D6133" t="inlineStr">
        <is>
          <t>Diligent</t>
        </is>
      </c>
      <c r="E6133" t="inlineStr">
        <is>
          <t/>
        </is>
      </c>
      <c r="F6133" t="inlineStr">
        <is>
          <t>Meeting</t>
        </is>
      </c>
      <c r="G6133" t="inlineStr">
        <is>
          <t>QA+PM</t>
        </is>
      </c>
      <c r="H6133" s="3">
        <v>46128.0</v>
      </c>
      <c r="I6133"/>
      <c r="J6133"/>
      <c r="K6133">
        <v>0.25</v>
      </c>
      <c r="L6133" t="inlineStr">
        <is>
          <t>Billable work</t>
        </is>
      </c>
    </row>
    <row r="6134">
      <c r="A6134" t="inlineStr">
        <is>
          <t>Péter Brindzik</t>
        </is>
      </c>
      <c r="B6134">
        <f>IF(COUNTIF(Team!$A$2:$A$18,A6134)&gt;0,"CPS","")</f>
      </c>
      <c r="C6134" t="inlineStr">
        <is>
          <t>Consultancy - Observer Service Remap</t>
        </is>
      </c>
      <c r="D6134" t="inlineStr">
        <is>
          <t>OBSERVER</t>
        </is>
      </c>
      <c r="E6134" t="inlineStr">
        <is>
          <t>200129</t>
        </is>
      </c>
      <c r="F6134" t="inlineStr">
        <is>
          <t>Hardcoded production URL in ParlAI error notification email</t>
        </is>
      </c>
      <c r="G6134" t="inlineStr">
        <is>
          <t/>
        </is>
      </c>
      <c r="H6134" s="3">
        <v>46128.0</v>
      </c>
      <c r="I6134"/>
      <c r="J6134"/>
      <c r="K6134">
        <v>1.0</v>
      </c>
      <c r="L6134" t="inlineStr">
        <is>
          <t>Billable work</t>
        </is>
      </c>
    </row>
    <row r="6135">
      <c r="A6135" t="inlineStr">
        <is>
          <t>Péter Brindzik</t>
        </is>
      </c>
      <c r="B6135">
        <f>IF(COUNTIF(Team!$A$2:$A$18,A6135)&gt;0,"CPS","")</f>
      </c>
      <c r="C6135" t="inlineStr">
        <is>
          <t>Consultancy - Observer Service Remap</t>
        </is>
      </c>
      <c r="D6135" t="inlineStr">
        <is>
          <t>OBSERVER</t>
        </is>
      </c>
      <c r="E6135" t="inlineStr">
        <is>
          <t>199585</t>
        </is>
      </c>
      <c r="F6135" t="inlineStr">
        <is>
          <t>QA task for UAT</t>
        </is>
      </c>
      <c r="G6135" t="inlineStr">
        <is>
          <t/>
        </is>
      </c>
      <c r="H6135" s="3">
        <v>46128.0</v>
      </c>
      <c r="I6135"/>
      <c r="J6135"/>
      <c r="K6135">
        <v>1.0</v>
      </c>
      <c r="L6135" t="inlineStr">
        <is>
          <t>Billable work</t>
        </is>
      </c>
    </row>
    <row r="6136">
      <c r="A6136" t="inlineStr">
        <is>
          <t>Ferenc Alexi</t>
        </is>
      </c>
      <c r="B6136">
        <f>IF(COUNTIF(Team!$A$2:$A$18,A6136)&gt;0,"CPS","")</f>
      </c>
      <c r="C6136" t="inlineStr">
        <is>
          <t>Silver 3.0</t>
        </is>
      </c>
      <c r="D6136" t="inlineStr">
        <is>
          <t>Spinwheel</t>
        </is>
      </c>
      <c r="E6136" t="inlineStr">
        <is>
          <t>1000078</t>
        </is>
      </c>
      <c r="F6136" t="inlineStr">
        <is>
          <t>SIL-78 - Unintended Actions Improvements</t>
        </is>
      </c>
      <c r="G6136" t="inlineStr">
        <is>
          <t>JIRAID:17843 </t>
        </is>
      </c>
      <c r="H6136" s="3">
        <v>46128.0</v>
      </c>
      <c r="I6136"/>
      <c r="J6136"/>
      <c r="K6136">
        <v>8.0</v>
      </c>
      <c r="L6136" t="inlineStr">
        <is>
          <t>Billable work</t>
        </is>
      </c>
    </row>
    <row r="6137">
      <c r="A6137" t="inlineStr">
        <is>
          <t>Lóránd Bakó</t>
        </is>
      </c>
      <c r="B6137">
        <f>IF(COUNTIF(Team!$A$2:$A$18,A6137)&gt;0,"CPS","")</f>
      </c>
      <c r="C6137" t="inlineStr">
        <is>
          <t>SocialBudNewJira</t>
        </is>
      </c>
      <c r="D6137" t="inlineStr">
        <is>
          <t>SocialBud</t>
        </is>
      </c>
      <c r="E6137" t="inlineStr">
        <is>
          <t>1004660</t>
        </is>
      </c>
      <c r="F6137" t="inlineStr">
        <is>
          <t>SB-4660 - Endless loading when uploading logo from My Images</t>
        </is>
      </c>
      <c r="G6137" t="inlineStr">
        <is>
          <t>JIRAID:31816 </t>
        </is>
      </c>
      <c r="H6137" s="3">
        <v>46128.0</v>
      </c>
      <c r="I6137"/>
      <c r="J6137"/>
      <c r="K6137">
        <v>0.5</v>
      </c>
      <c r="L6137" t="inlineStr">
        <is>
          <t>Billable work</t>
        </is>
      </c>
    </row>
    <row r="6138">
      <c r="A6138" t="inlineStr">
        <is>
          <t>Mihály-Attila Nánási</t>
        </is>
      </c>
      <c r="B6138">
        <f>IF(COUNTIF(Team!$A$2:$A$18,A6138)&gt;0,"CPS","")</f>
      </c>
      <c r="C6138" t="inlineStr">
        <is>
          <t>UI modernization 2026 - Dev Team</t>
        </is>
      </c>
      <c r="D6138" t="inlineStr">
        <is>
          <t>Diligent</t>
        </is>
      </c>
      <c r="E6138" t="inlineStr">
        <is>
          <t/>
        </is>
      </c>
      <c r="F6138" t="inlineStr">
        <is>
          <t>Meeting</t>
        </is>
      </c>
      <c r="G6138" t="inlineStr">
        <is>
          <t/>
        </is>
      </c>
      <c r="H6138" s="3">
        <v>46128.0</v>
      </c>
      <c r="I6138"/>
      <c r="J6138"/>
      <c r="K6138">
        <v>1.0</v>
      </c>
      <c r="L6138" t="inlineStr">
        <is>
          <t>Billable work</t>
        </is>
      </c>
    </row>
    <row r="6139">
      <c r="A6139" t="inlineStr">
        <is>
          <t>Zoltán Bán</t>
        </is>
      </c>
      <c r="B6139">
        <f>IF(COUNTIF(Team!$A$2:$A$18,A6139)&gt;0,"CPS","")</f>
      </c>
      <c r="C6139" t="inlineStr">
        <is>
          <t>Sonrisa SysAdmin JIRA</t>
        </is>
      </c>
      <c r="D6139" t="inlineStr">
        <is>
          <t>Sonrisa</t>
        </is>
      </c>
      <c r="E6139" t="inlineStr">
        <is>
          <t/>
        </is>
      </c>
      <c r="F6139" t="inlineStr">
        <is>
          <t>SSC - SaaS management</t>
        </is>
      </c>
      <c r="G6139" t="inlineStr">
        <is>
          <t>SYS-12086, Tárhely.eu számla továbbítás.</t>
        </is>
      </c>
      <c r="H6139" s="3">
        <v>46128.0</v>
      </c>
      <c r="I6139"/>
      <c r="J6139"/>
      <c r="K6139">
        <v>0.25</v>
      </c>
      <c r="L6139" t="inlineStr">
        <is>
          <t>Billable work</t>
        </is>
      </c>
    </row>
    <row r="6140">
      <c r="A6140" t="inlineStr">
        <is>
          <t>Lóránd Bakó</t>
        </is>
      </c>
      <c r="B6140">
        <f>IF(COUNTIF(Team!$A$2:$A$18,A6140)&gt;0,"CPS","")</f>
      </c>
      <c r="C6140" t="inlineStr">
        <is>
          <t>SocialBudNewJira</t>
        </is>
      </c>
      <c r="D6140" t="inlineStr">
        <is>
          <t>SocialBud</t>
        </is>
      </c>
      <c r="E6140" t="inlineStr">
        <is>
          <t>1004660</t>
        </is>
      </c>
      <c r="F6140" t="inlineStr">
        <is>
          <t>SB-4660 - Endless loading when uploading logo from My Images</t>
        </is>
      </c>
      <c r="G6140" t="inlineStr">
        <is>
          <t>JIRAID:31815 </t>
        </is>
      </c>
      <c r="H6140" s="3">
        <v>46128.0</v>
      </c>
      <c r="I6140"/>
      <c r="J6140"/>
      <c r="K6140">
        <v>0.5</v>
      </c>
      <c r="L6140" t="inlineStr">
        <is>
          <t>Billable work</t>
        </is>
      </c>
    </row>
    <row r="6141">
      <c r="A6141" t="inlineStr">
        <is>
          <t>Alex Borsits</t>
        </is>
      </c>
      <c r="B6141">
        <f>IF(COUNTIF(Team!$A$2:$A$18,A6141)&gt;0,"CPS","")</f>
      </c>
      <c r="C6141" t="inlineStr">
        <is>
          <t>Sonrisa HR (Shared)</t>
        </is>
      </c>
      <c r="D6141" t="inlineStr">
        <is>
          <t>Sonrisa</t>
        </is>
      </c>
      <c r="E6141" t="inlineStr">
        <is>
          <t/>
        </is>
      </c>
      <c r="F6141" t="inlineStr">
        <is>
          <t>Blood Donation</t>
        </is>
      </c>
      <c r="G6141" t="inlineStr">
        <is>
          <t>We get 2 days for blood donation in Serbia, so the next day is logged on project, but actually was not working 8 hours Friday.</t>
        </is>
      </c>
      <c r="H6141" s="3">
        <v>46128.0</v>
      </c>
      <c r="I6141"/>
      <c r="J6141"/>
      <c r="K6141">
        <v>8.0</v>
      </c>
      <c r="L6141" t="inlineStr">
        <is>
          <t>Non-billable work</t>
        </is>
      </c>
    </row>
    <row r="6142">
      <c r="A6142" t="inlineStr">
        <is>
          <t>Milan Agatonovic</t>
        </is>
      </c>
      <c r="B6142">
        <f>IF(COUNTIF(Team!$A$2:$A$18,A6142)&gt;0,"CPS","")</f>
      </c>
      <c r="C6142" t="inlineStr">
        <is>
          <t>Consultancy - Observer Service Remap</t>
        </is>
      </c>
      <c r="D6142" t="inlineStr">
        <is>
          <t>OBSERVER</t>
        </is>
      </c>
      <c r="E6142" t="inlineStr">
        <is>
          <t>200152</t>
        </is>
      </c>
      <c r="F6142" t="inlineStr">
        <is>
          <t>Fix Playwright/Selenium Memory Leak</t>
        </is>
      </c>
      <c r="G6142" t="inlineStr">
        <is>
          <t/>
        </is>
      </c>
      <c r="H6142" s="3">
        <v>46128.0</v>
      </c>
      <c r="I6142"/>
      <c r="J6142"/>
      <c r="K6142">
        <v>6.0</v>
      </c>
      <c r="L6142" t="inlineStr">
        <is>
          <t>Billable work</t>
        </is>
      </c>
    </row>
    <row r="6143">
      <c r="A6143" t="inlineStr">
        <is>
          <t>Szilvia Vőnekiné Varga</t>
        </is>
      </c>
      <c r="B6143">
        <f>IF(COUNTIF(Team!$A$2:$A$18,A6143)&gt;0,"CPS","")</f>
      </c>
      <c r="C6143" t="inlineStr">
        <is>
          <t>Direct Travel Reporting Tool</t>
        </is>
      </c>
      <c r="D6143" t="inlineStr">
        <is>
          <t>Direct Travel</t>
        </is>
      </c>
      <c r="E6143" t="inlineStr">
        <is>
          <t/>
        </is>
      </c>
      <c r="F6143" t="inlineStr">
        <is>
          <t>BA Tasks</t>
        </is>
      </c>
      <c r="G6143" t="inlineStr">
        <is>
          <t/>
        </is>
      </c>
      <c r="H6143" s="3">
        <v>46128.0</v>
      </c>
      <c r="I6143"/>
      <c r="J6143"/>
      <c r="K6143">
        <v>8.0</v>
      </c>
      <c r="L6143" t="inlineStr">
        <is>
          <t>Billable work</t>
        </is>
      </c>
    </row>
    <row r="6144">
      <c r="A6144" t="inlineStr">
        <is>
          <t>Lóránd Bakó</t>
        </is>
      </c>
      <c r="B6144">
        <f>IF(COUNTIF(Team!$A$2:$A$18,A6144)&gt;0,"CPS","")</f>
      </c>
      <c r="C6144" t="inlineStr">
        <is>
          <t>SocialBudNewJira</t>
        </is>
      </c>
      <c r="D6144" t="inlineStr">
        <is>
          <t>SocialBud</t>
        </is>
      </c>
      <c r="E6144" t="inlineStr">
        <is>
          <t>1004657</t>
        </is>
      </c>
      <c r="F6144" t="inlineStr">
        <is>
          <t>SB-4657 - Add “Edit visual” button for manual posts</t>
        </is>
      </c>
      <c r="G6144" t="inlineStr">
        <is>
          <t>JIRAID:31820 </t>
        </is>
      </c>
      <c r="H6144" s="3">
        <v>46128.0</v>
      </c>
      <c r="I6144"/>
      <c r="J6144"/>
      <c r="K6144">
        <v>1.5</v>
      </c>
      <c r="L6144" t="inlineStr">
        <is>
          <t>Billable work</t>
        </is>
      </c>
    </row>
    <row r="6145">
      <c r="A6145" t="inlineStr">
        <is>
          <t>Bence Kovács</t>
        </is>
      </c>
      <c r="B6145">
        <f>IF(COUNTIF(Team!$A$2:$A$18,A6145)&gt;0,"CPS","")</f>
      </c>
      <c r="C6145" t="inlineStr">
        <is>
          <t>Other</t>
        </is>
      </c>
      <c r="D6145" t="inlineStr">
        <is>
          <t>Sonrisa</t>
        </is>
      </c>
      <c r="E6145" t="inlineStr">
        <is>
          <t/>
        </is>
      </c>
      <c r="F6145" t="inlineStr">
        <is>
          <t>Waiting for assignment</t>
        </is>
      </c>
      <c r="G6145" t="inlineStr">
        <is>
          <t/>
        </is>
      </c>
      <c r="H6145" s="3">
        <v>46128.0</v>
      </c>
      <c r="I6145"/>
      <c r="J6145"/>
      <c r="K6145">
        <v>8.0</v>
      </c>
      <c r="L6145" t="inlineStr">
        <is>
          <t>Non-billable work</t>
        </is>
      </c>
    </row>
    <row r="6146">
      <c r="A6146" t="inlineStr">
        <is>
          <t>Elek Árpád Balla</t>
        </is>
      </c>
      <c r="B6146">
        <f>IF(COUNTIF(Team!$A$2:$A$18,A6146)&gt;0,"CPS","")</f>
      </c>
      <c r="C6146" t="inlineStr">
        <is>
          <t>UI modernization 2026 - Dev Team</t>
        </is>
      </c>
      <c r="D6146" t="inlineStr">
        <is>
          <t>Diligent</t>
        </is>
      </c>
      <c r="E6146" t="inlineStr">
        <is>
          <t/>
        </is>
      </c>
      <c r="F6146" t="inlineStr">
        <is>
          <t>Development</t>
        </is>
      </c>
      <c r="G6146" t="inlineStr">
        <is>
          <t/>
        </is>
      </c>
      <c r="H6146" s="3">
        <v>46128.0</v>
      </c>
      <c r="I6146"/>
      <c r="J6146"/>
      <c r="K6146">
        <v>5.0</v>
      </c>
      <c r="L6146" t="inlineStr">
        <is>
          <t>Billable work</t>
        </is>
      </c>
    </row>
    <row r="6147">
      <c r="A6147" t="inlineStr">
        <is>
          <t>Lóránd Bakó</t>
        </is>
      </c>
      <c r="B6147">
        <f>IF(COUNTIF(Team!$A$2:$A$18,A6147)&gt;0,"CPS","")</f>
      </c>
      <c r="C6147" t="inlineStr">
        <is>
          <t>SocialBudNewJira</t>
        </is>
      </c>
      <c r="D6147" t="inlineStr">
        <is>
          <t>SocialBud</t>
        </is>
      </c>
      <c r="E6147" t="inlineStr">
        <is>
          <t>1004655</t>
        </is>
      </c>
      <c r="F6147" t="inlineStr">
        <is>
          <t>SB-4655 - Improve PDF naming for LinkedIn carousel posts</t>
        </is>
      </c>
      <c r="G6147" t="inlineStr">
        <is>
          <t>JIRAID:31818 </t>
        </is>
      </c>
      <c r="H6147" s="3">
        <v>46128.0</v>
      </c>
      <c r="I6147"/>
      <c r="J6147"/>
      <c r="K6147">
        <v>6.5</v>
      </c>
      <c r="L6147" t="inlineStr">
        <is>
          <t>Billable work</t>
        </is>
      </c>
    </row>
    <row r="6148">
      <c r="A6148" t="inlineStr">
        <is>
          <t>István Dénes</t>
        </is>
      </c>
      <c r="B6148">
        <f>IF(COUNTIF(Team!$A$2:$A$18,A6148)&gt;0,"CPS","")</f>
      </c>
      <c r="C6148" t="inlineStr">
        <is>
          <t>Synlab Plasma (BigCommerce)</t>
        </is>
      </c>
      <c r="D6148" t="inlineStr">
        <is>
          <t>Synlab</t>
        </is>
      </c>
      <c r="E6148" t="inlineStr">
        <is>
          <t>1018731</t>
        </is>
      </c>
      <c r="F6148" t="inlineStr">
        <is>
          <t>SA-18731 - [IT] Italy Release 3 non-website</t>
        </is>
      </c>
      <c r="G6148" t="inlineStr">
        <is>
          <t>JIRAID:112168 Hotfixes + code review + releases + testing</t>
        </is>
      </c>
      <c r="H6148" s="3">
        <v>46128.0</v>
      </c>
      <c r="I6148"/>
      <c r="J6148"/>
      <c r="K6148">
        <v>2.0</v>
      </c>
      <c r="L6148" t="inlineStr">
        <is>
          <t>Billable work</t>
        </is>
      </c>
    </row>
    <row r="6149">
      <c r="A6149" t="inlineStr">
        <is>
          <t>Zoltán Benjámin Zakota</t>
        </is>
      </c>
      <c r="B6149">
        <f>IF(COUNTIF(Team!$A$2:$A$18,A6149)&gt;0,"CPS","")</f>
      </c>
      <c r="C6149" t="inlineStr">
        <is>
          <t>Synlab SDN</t>
        </is>
      </c>
      <c r="D6149" t="inlineStr">
        <is>
          <t>Synlab</t>
        </is>
      </c>
      <c r="E6149" t="inlineStr">
        <is>
          <t>1003045</t>
        </is>
      </c>
      <c r="F6149" t="inlineStr">
        <is>
          <t>SDN-3045 - [SDN] Meetings (Planning, DSM, retro, demo, ad-hoc)</t>
        </is>
      </c>
      <c r="G6149" t="inlineStr">
        <is>
          <t>JIRAID:112202 dsm</t>
        </is>
      </c>
      <c r="H6149" s="3">
        <v>46128.0</v>
      </c>
      <c r="I6149"/>
      <c r="J6149"/>
      <c r="K6149">
        <v>0.25</v>
      </c>
      <c r="L6149" t="inlineStr">
        <is>
          <t>Billable work</t>
        </is>
      </c>
    </row>
    <row r="6150">
      <c r="A6150" t="inlineStr">
        <is>
          <t>Alexander Póda</t>
        </is>
      </c>
      <c r="B6150">
        <f>IF(COUNTIF(Team!$A$2:$A$18,A6150)&gt;0,"CPS","")</f>
      </c>
      <c r="C6150" t="inlineStr">
        <is>
          <t>Cloud Platform Services</t>
        </is>
      </c>
      <c r="D6150" t="inlineStr">
        <is>
          <t>Sonrisa</t>
        </is>
      </c>
      <c r="E6150" t="inlineStr">
        <is>
          <t>196631</t>
        </is>
      </c>
      <c r="F6150" t="inlineStr">
        <is>
          <t>Diligent - ARC BOS Sunset</t>
        </is>
      </c>
      <c r="G6150" t="inlineStr">
        <is>
          <t/>
        </is>
      </c>
      <c r="H6150" s="3">
        <v>46128.0</v>
      </c>
      <c r="I6150"/>
      <c r="J6150"/>
      <c r="K6150">
        <v>8.0</v>
      </c>
      <c r="L6150" t="inlineStr">
        <is>
          <t>Billable work</t>
        </is>
      </c>
    </row>
    <row r="6151">
      <c r="A6151" t="inlineStr">
        <is>
          <t>Lóránd Bakó</t>
        </is>
      </c>
      <c r="B6151">
        <f>IF(COUNTIF(Team!$A$2:$A$18,A6151)&gt;0,"CPS","")</f>
      </c>
      <c r="C6151" t="inlineStr">
        <is>
          <t>SocialBudNewJira</t>
        </is>
      </c>
      <c r="D6151" t="inlineStr">
        <is>
          <t>SocialBud</t>
        </is>
      </c>
      <c r="E6151" t="inlineStr">
        <is>
          <t>1004618</t>
        </is>
      </c>
      <c r="F6151" t="inlineStr">
        <is>
          <t>SB-4618 - Images not picked up for post generation after renaming shared gallery folder</t>
        </is>
      </c>
      <c r="G6151" t="inlineStr">
        <is>
          <t>JIRAID:31819 </t>
        </is>
      </c>
      <c r="H6151" s="3">
        <v>46128.0</v>
      </c>
      <c r="I6151"/>
      <c r="J6151"/>
      <c r="K6151">
        <v>0.25</v>
      </c>
      <c r="L6151" t="inlineStr">
        <is>
          <t>Billable work</t>
        </is>
      </c>
    </row>
    <row r="6152">
      <c r="A6152" t="inlineStr">
        <is>
          <t>Lóránd Bakó</t>
        </is>
      </c>
      <c r="B6152">
        <f>IF(COUNTIF(Team!$A$2:$A$18,A6152)&gt;0,"CPS","")</f>
      </c>
      <c r="C6152" t="inlineStr">
        <is>
          <t>SocialBudNewJira</t>
        </is>
      </c>
      <c r="D6152" t="inlineStr">
        <is>
          <t>SocialBud</t>
        </is>
      </c>
      <c r="E6152" t="inlineStr">
        <is>
          <t>1003663</t>
        </is>
      </c>
      <c r="F6152" t="inlineStr">
        <is>
          <t>SB-3663 - Meeting participation, meeting preparations, written communication, process updates</t>
        </is>
      </c>
      <c r="G6152" t="inlineStr">
        <is>
          <t>JIRAID:31817 DSM</t>
        </is>
      </c>
      <c r="H6152" s="3">
        <v>46128.0</v>
      </c>
      <c r="I6152"/>
      <c r="J6152"/>
      <c r="K6152">
        <v>0.25</v>
      </c>
      <c r="L6152" t="inlineStr">
        <is>
          <t>Billable work</t>
        </is>
      </c>
    </row>
    <row r="6153">
      <c r="A6153" t="inlineStr">
        <is>
          <t>Milan Agatonovic</t>
        </is>
      </c>
      <c r="B6153">
        <f>IF(COUNTIF(Team!$A$2:$A$18,A6153)&gt;0,"CPS","")</f>
      </c>
      <c r="C6153" t="inlineStr">
        <is>
          <t>Consultancy - Observer Service Remap</t>
        </is>
      </c>
      <c r="D6153" t="inlineStr">
        <is>
          <t>OBSERVER</t>
        </is>
      </c>
      <c r="E6153" t="inlineStr">
        <is>
          <t>200153</t>
        </is>
      </c>
      <c r="F6153" t="inlineStr">
        <is>
          <t>Crawler: Defer Old URLs to Prioritise Fresh Content</t>
        </is>
      </c>
      <c r="G6153" t="inlineStr">
        <is>
          <t/>
        </is>
      </c>
      <c r="H6153" s="3">
        <v>46128.0</v>
      </c>
      <c r="I6153"/>
      <c r="J6153"/>
      <c r="K6153">
        <v>2.0</v>
      </c>
      <c r="L6153" t="inlineStr">
        <is>
          <t>Billable work</t>
        </is>
      </c>
    </row>
    <row r="6154">
      <c r="A6154" t="inlineStr">
        <is>
          <t>Balázs Papp</t>
        </is>
      </c>
      <c r="B6154">
        <f>IF(COUNTIF(Team!$A$2:$A$18,A6154)&gt;0,"CPS","")</f>
      </c>
      <c r="C6154" t="inlineStr">
        <is>
          <t>Silver 3.0</t>
        </is>
      </c>
      <c r="D6154" t="inlineStr">
        <is>
          <t>Spinwheel</t>
        </is>
      </c>
      <c r="E6154" t="inlineStr">
        <is>
          <t>1000571</t>
        </is>
      </c>
      <c r="F6154" t="inlineStr">
        <is>
          <t>SIL-571 - Code review</t>
        </is>
      </c>
      <c r="G6154" t="inlineStr">
        <is>
          <t>JIRAID:18193 </t>
        </is>
      </c>
      <c r="H6154" s="3">
        <v>46128.0</v>
      </c>
      <c r="I6154"/>
      <c r="J6154"/>
      <c r="K6154">
        <v>1.0</v>
      </c>
      <c r="L6154" t="inlineStr">
        <is>
          <t>Billable work</t>
        </is>
      </c>
    </row>
    <row r="6155">
      <c r="A6155" t="inlineStr">
        <is>
          <t>Eszter Sebestyén</t>
        </is>
      </c>
      <c r="B6155">
        <f>IF(COUNTIF(Team!$A$2:$A$18,A6155)&gt;0,"CPS","")</f>
      </c>
      <c r="C6155" t="inlineStr">
        <is>
          <t>M sheets</t>
        </is>
      </c>
      <c r="D6155" t="inlineStr">
        <is>
          <t>RSM Hungary Kft.</t>
        </is>
      </c>
      <c r="E6155" t="inlineStr">
        <is>
          <t/>
        </is>
      </c>
      <c r="F6155" t="inlineStr">
        <is>
          <t>BA task</t>
        </is>
      </c>
      <c r="G6155" t="inlineStr">
        <is>
          <t>Redmine és SharePoint gatyába rázása, DEV ramp-up, DEV demo,</t>
        </is>
      </c>
      <c r="H6155" s="3">
        <v>46128.0</v>
      </c>
      <c r="I6155"/>
      <c r="J6155"/>
      <c r="K6155">
        <v>6.75</v>
      </c>
      <c r="L6155" t="inlineStr">
        <is>
          <t>Billable work</t>
        </is>
      </c>
    </row>
    <row r="6156">
      <c r="A6156" t="inlineStr">
        <is>
          <t>Gabriella Lehőcz</t>
        </is>
      </c>
      <c r="B6156">
        <f>IF(COUNTIF(Team!$A$2:$A$18,A6156)&gt;0,"CPS","")</f>
      </c>
      <c r="C6156" t="inlineStr">
        <is>
          <t>Sonrisa Office Management</t>
        </is>
      </c>
      <c r="D6156" t="inlineStr">
        <is>
          <t>Sonrisa</t>
        </is>
      </c>
      <c r="E6156" t="inlineStr">
        <is>
          <t/>
        </is>
      </c>
      <c r="F6156" t="inlineStr">
        <is>
          <t>Invoice Management</t>
        </is>
      </c>
      <c r="G6156" t="inlineStr">
        <is>
          <t>Számlarögzítés</t>
        </is>
      </c>
      <c r="H6156" s="3">
        <v>46128.0</v>
      </c>
      <c r="I6156"/>
      <c r="J6156"/>
      <c r="K6156">
        <v>3.5</v>
      </c>
      <c r="L6156" t="inlineStr">
        <is>
          <t>Non-billable work</t>
        </is>
      </c>
    </row>
    <row r="6157">
      <c r="A6157" t="inlineStr">
        <is>
          <t>István Dénes</t>
        </is>
      </c>
      <c r="B6157">
        <f>IF(COUNTIF(Team!$A$2:$A$18,A6157)&gt;0,"CPS","")</f>
      </c>
      <c r="C6157" t="inlineStr">
        <is>
          <t>Synlab Plasma (BigCommerce)</t>
        </is>
      </c>
      <c r="D6157" t="inlineStr">
        <is>
          <t>Synlab</t>
        </is>
      </c>
      <c r="E6157" t="inlineStr">
        <is>
          <t>1018731</t>
        </is>
      </c>
      <c r="F6157" t="inlineStr">
        <is>
          <t>SA-18731 - [IT] Italy Release 3 non-website</t>
        </is>
      </c>
      <c r="G6157" t="inlineStr">
        <is>
          <t>JIRAID:112170 Hotfixes + code review + releases + testing</t>
        </is>
      </c>
      <c r="H6157" s="3">
        <v>46128.0</v>
      </c>
      <c r="I6157"/>
      <c r="J6157"/>
      <c r="K6157">
        <v>6.0</v>
      </c>
      <c r="L6157" t="inlineStr">
        <is>
          <t>Billable work</t>
        </is>
      </c>
    </row>
    <row r="6158">
      <c r="A6158" t="inlineStr">
        <is>
          <t>Olívia Janka Bernát</t>
        </is>
      </c>
      <c r="B6158">
        <f>IF(COUNTIF(Team!$A$2:$A$18,A6158)&gt;0,"CPS","")</f>
      </c>
      <c r="C6158" t="inlineStr">
        <is>
          <t>Synlab SDN</t>
        </is>
      </c>
      <c r="D6158" t="inlineStr">
        <is>
          <t>Synlab</t>
        </is>
      </c>
      <c r="E6158" t="inlineStr">
        <is>
          <t>1003091</t>
        </is>
      </c>
      <c r="F6158" t="inlineStr">
        <is>
          <t>SDN-3091 - EE: Mapping update by e-mail from Gerle V.</t>
        </is>
      </c>
      <c r="G6158" t="inlineStr">
        <is>
          <t>JIRAID:112141 align, review, new import file, import and verfication</t>
        </is>
      </c>
      <c r="H6158" s="3">
        <v>46128.0</v>
      </c>
      <c r="I6158"/>
      <c r="J6158"/>
      <c r="K6158">
        <v>1.5</v>
      </c>
      <c r="L6158" t="inlineStr">
        <is>
          <t>Billable work</t>
        </is>
      </c>
    </row>
    <row r="6159">
      <c r="A6159" t="inlineStr">
        <is>
          <t>Péter Brindzik</t>
        </is>
      </c>
      <c r="B6159">
        <f>IF(COUNTIF(Team!$A$2:$A$18,A6159)&gt;0,"CPS","")</f>
      </c>
      <c r="C6159" t="inlineStr">
        <is>
          <t>Synlab SDN</t>
        </is>
      </c>
      <c r="D6159" t="inlineStr">
        <is>
          <t>Synlab</t>
        </is>
      </c>
      <c r="E6159" t="inlineStr">
        <is>
          <t>1003045</t>
        </is>
      </c>
      <c r="F6159" t="inlineStr">
        <is>
          <t>SDN-3045 - [SDN] Meetings (Planning, DSM, retro, demo, ad-hoc)</t>
        </is>
      </c>
      <c r="G6159" t="inlineStr">
        <is>
          <t>JIRAID:112242 PM sync</t>
        </is>
      </c>
      <c r="H6159" s="3">
        <v>46128.0</v>
      </c>
      <c r="I6159"/>
      <c r="J6159"/>
      <c r="K6159">
        <v>0.5</v>
      </c>
      <c r="L6159" t="inlineStr">
        <is>
          <t>Billable work</t>
        </is>
      </c>
    </row>
    <row r="6160">
      <c r="A6160" t="inlineStr">
        <is>
          <t>Olívia Janka Bernát</t>
        </is>
      </c>
      <c r="B6160">
        <f>IF(COUNTIF(Team!$A$2:$A$18,A6160)&gt;0,"CPS","")</f>
      </c>
      <c r="C6160" t="inlineStr">
        <is>
          <t>Synlab SDN</t>
        </is>
      </c>
      <c r="D6160" t="inlineStr">
        <is>
          <t>Synlab</t>
        </is>
      </c>
      <c r="E6160" t="inlineStr">
        <is>
          <t>1003065</t>
        </is>
      </c>
      <c r="F6160" t="inlineStr">
        <is>
          <t>SDN-3065 - UK: Ashtons org mapping</t>
        </is>
      </c>
      <c r="G6160" t="inlineStr">
        <is>
          <t>JIRAID:112140 investigation, plan and generate test scenarios</t>
        </is>
      </c>
      <c r="H6160" s="3">
        <v>46128.0</v>
      </c>
      <c r="I6160"/>
      <c r="J6160"/>
      <c r="K6160">
        <v>4.0</v>
      </c>
      <c r="L6160" t="inlineStr">
        <is>
          <t>Billable work</t>
        </is>
      </c>
    </row>
    <row r="6161">
      <c r="A6161" t="inlineStr">
        <is>
          <t>Milan Agatonovic</t>
        </is>
      </c>
      <c r="B6161">
        <f>IF(COUNTIF(Team!$A$2:$A$18,A6161)&gt;0,"CPS","")</f>
      </c>
      <c r="C6161" t="inlineStr">
        <is>
          <t>Consultancy - Observer Service Remap</t>
        </is>
      </c>
      <c r="D6161" t="inlineStr">
        <is>
          <t>OBSERVER</t>
        </is>
      </c>
      <c r="E6161" t="inlineStr">
        <is>
          <t>200154</t>
        </is>
      </c>
      <c r="F6161" t="inlineStr">
        <is>
          <t>Crawler: Various Robustness Improvements</t>
        </is>
      </c>
      <c r="G6161" t="inlineStr">
        <is>
          <t/>
        </is>
      </c>
      <c r="H6161" s="3">
        <v>46128.0</v>
      </c>
      <c r="I6161"/>
      <c r="J6161"/>
      <c r="K6161">
        <v>2.0</v>
      </c>
      <c r="L6161" t="inlineStr">
        <is>
          <t>Billable work</t>
        </is>
      </c>
    </row>
    <row r="6162">
      <c r="A6162" t="inlineStr">
        <is>
          <t>Predrag Knežević</t>
        </is>
      </c>
      <c r="B6162">
        <f>IF(COUNTIF(Team!$A$2:$A$18,A6162)&gt;0,"CPS","")</f>
      </c>
      <c r="C6162" t="inlineStr">
        <is>
          <t>Synlab Plasma (BigCommerce)</t>
        </is>
      </c>
      <c r="D6162" t="inlineStr">
        <is>
          <t>Synlab</t>
        </is>
      </c>
      <c r="E6162" t="inlineStr">
        <is>
          <t>1015265</t>
        </is>
      </c>
      <c r="F6162" t="inlineStr">
        <is>
          <t>SA-15265 - [GS] Scrum meetings (planning, DSM, retro, demo)</t>
        </is>
      </c>
      <c r="G6162" t="inlineStr">
        <is>
          <t>JIRAID:112276 </t>
        </is>
      </c>
      <c r="H6162" s="3">
        <v>46128.0</v>
      </c>
      <c r="I6162"/>
      <c r="J6162"/>
      <c r="K6162">
        <v>0.25</v>
      </c>
      <c r="L6162" t="inlineStr">
        <is>
          <t>Billable work</t>
        </is>
      </c>
    </row>
    <row r="6163">
      <c r="A6163" t="inlineStr">
        <is>
          <t>Róbert Wágner</t>
        </is>
      </c>
      <c r="B6163">
        <f>IF(COUNTIF(Team!$A$2:$A$18,A6163)&gt;0,"CPS","")</f>
      </c>
      <c r="C6163" t="inlineStr">
        <is>
          <t>Diligent - Boards - Ifrit</t>
        </is>
      </c>
      <c r="D6163" t="inlineStr">
        <is>
          <t>Diligent</t>
        </is>
      </c>
      <c r="E6163" t="inlineStr">
        <is>
          <t/>
        </is>
      </c>
      <c r="F6163" t="inlineStr">
        <is>
          <t>Meeting</t>
        </is>
      </c>
      <c r="G6163" t="inlineStr">
        <is>
          <t>Daily standup</t>
        </is>
      </c>
      <c r="H6163" s="3">
        <v>46128.0</v>
      </c>
      <c r="I6163"/>
      <c r="J6163"/>
      <c r="K6163">
        <v>0.25</v>
      </c>
      <c r="L6163" t="inlineStr">
        <is>
          <t>Billable work</t>
        </is>
      </c>
    </row>
    <row r="6164">
      <c r="A6164" t="inlineStr">
        <is>
          <t>Bálint Attila Rédey</t>
        </is>
      </c>
      <c r="B6164">
        <f>IF(COUNTIF(Team!$A$2:$A$18,A6164)&gt;0,"CPS","")</f>
      </c>
      <c r="C6164" t="inlineStr">
        <is>
          <t>Direct Travel Reporting Tool</t>
        </is>
      </c>
      <c r="D6164" t="inlineStr">
        <is>
          <t>Direct Travel</t>
        </is>
      </c>
      <c r="E6164" t="inlineStr">
        <is>
          <t/>
        </is>
      </c>
      <c r="F6164" t="inlineStr">
        <is>
          <t>BE Dev</t>
        </is>
      </c>
      <c r="G6164" t="inlineStr">
        <is>
          <t/>
        </is>
      </c>
      <c r="H6164" s="3">
        <v>46128.0</v>
      </c>
      <c r="I6164"/>
      <c r="J6164"/>
      <c r="K6164">
        <v>6.5</v>
      </c>
      <c r="L6164" t="inlineStr">
        <is>
          <t>Billable work</t>
        </is>
      </c>
    </row>
    <row r="6165">
      <c r="A6165" t="inlineStr">
        <is>
          <t>Bálint Attila Rédey</t>
        </is>
      </c>
      <c r="B6165">
        <f>IF(COUNTIF(Team!$A$2:$A$18,A6165)&gt;0,"CPS","")</f>
      </c>
      <c r="C6165" t="inlineStr">
        <is>
          <t>Infracont project</t>
        </is>
      </c>
      <c r="D6165" t="inlineStr">
        <is>
          <t>Infracont</t>
        </is>
      </c>
      <c r="E6165" t="inlineStr">
        <is>
          <t/>
        </is>
      </c>
      <c r="F6165" t="inlineStr">
        <is>
          <t>Planning</t>
        </is>
      </c>
      <c r="G6165" t="inlineStr">
        <is>
          <t>igények egyeztetés</t>
        </is>
      </c>
      <c r="H6165" s="3">
        <v>46128.0</v>
      </c>
      <c r="I6165"/>
      <c r="J6165"/>
      <c r="K6165">
        <v>1.5</v>
      </c>
      <c r="L6165" t="inlineStr">
        <is>
          <t>Non-billable work</t>
        </is>
      </c>
    </row>
    <row r="6166">
      <c r="A6166" t="inlineStr">
        <is>
          <t>Milan Agatonovic</t>
        </is>
      </c>
      <c r="B6166">
        <f>IF(COUNTIF(Team!$A$2:$A$18,A6166)&gt;0,"CPS","")</f>
      </c>
      <c r="C6166" t="inlineStr">
        <is>
          <t>Consultancy - Observer Service Remap</t>
        </is>
      </c>
      <c r="D6166" t="inlineStr">
        <is>
          <t>OBSERVER</t>
        </is>
      </c>
      <c r="E6166" t="inlineStr">
        <is>
          <t>200155</t>
        </is>
      </c>
      <c r="F6166" t="inlineStr">
        <is>
          <t>Crawler: Restrict Concurrent Fetch Jobs</t>
        </is>
      </c>
      <c r="G6166" t="inlineStr">
        <is>
          <t/>
        </is>
      </c>
      <c r="H6166" s="3">
        <v>46128.0</v>
      </c>
      <c r="I6166"/>
      <c r="J6166"/>
      <c r="K6166">
        <v>1.5</v>
      </c>
      <c r="L6166" t="inlineStr">
        <is>
          <t>Billable work</t>
        </is>
      </c>
    </row>
    <row r="6167">
      <c r="A6167" t="inlineStr">
        <is>
          <t>Péter Brindzik</t>
        </is>
      </c>
      <c r="B6167">
        <f>IF(COUNTIF(Team!$A$2:$A$18,A6167)&gt;0,"CPS","")</f>
      </c>
      <c r="C6167" t="inlineStr">
        <is>
          <t>Synlab SDN</t>
        </is>
      </c>
      <c r="D6167" t="inlineStr">
        <is>
          <t>Synlab</t>
        </is>
      </c>
      <c r="E6167" t="inlineStr">
        <is>
          <t>1003045</t>
        </is>
      </c>
      <c r="F6167" t="inlineStr">
        <is>
          <t>SDN-3045 - [SDN] Meetings (Planning, DSM, retro, demo, ad-hoc)</t>
        </is>
      </c>
      <c r="G6167" t="inlineStr">
        <is>
          <t>JIRAID:112241 dev sync - Beni</t>
        </is>
      </c>
      <c r="H6167" s="3">
        <v>46128.0</v>
      </c>
      <c r="I6167"/>
      <c r="J6167"/>
      <c r="K6167">
        <v>0.5</v>
      </c>
      <c r="L6167" t="inlineStr">
        <is>
          <t>Billable work</t>
        </is>
      </c>
    </row>
    <row r="6168">
      <c r="A6168" t="inlineStr">
        <is>
          <t>Zoltán Nagy</t>
        </is>
      </c>
      <c r="B6168">
        <f>IF(COUNTIF(Team!$A$2:$A$18,A6168)&gt;0,"CPS","")</f>
      </c>
      <c r="C6168" t="inlineStr">
        <is>
          <t>Yettel - GRIP</t>
        </is>
      </c>
      <c r="D6168" t="inlineStr">
        <is>
          <t>Yettel</t>
        </is>
      </c>
      <c r="E6168" t="inlineStr">
        <is>
          <t/>
        </is>
      </c>
      <c r="F6168" t="inlineStr">
        <is>
          <t>Yettel - Grip - Development</t>
        </is>
      </c>
      <c r="G6168" t="inlineStr">
        <is>
          <t/>
        </is>
      </c>
      <c r="H6168" s="3">
        <v>46128.0</v>
      </c>
      <c r="I6168"/>
      <c r="J6168"/>
      <c r="K6168">
        <v>10.0</v>
      </c>
      <c r="L6168" t="inlineStr">
        <is>
          <t>Billable work</t>
        </is>
      </c>
    </row>
    <row r="6169">
      <c r="A6169" t="inlineStr">
        <is>
          <t>Milan Agatonovic</t>
        </is>
      </c>
      <c r="B6169">
        <f>IF(COUNTIF(Team!$A$2:$A$18,A6169)&gt;0,"CPS","")</f>
      </c>
      <c r="C6169" t="inlineStr">
        <is>
          <t>Consultancy - Observer Service Remap</t>
        </is>
      </c>
      <c r="D6169" t="inlineStr">
        <is>
          <t>OBSERVER</t>
        </is>
      </c>
      <c r="E6169" t="inlineStr">
        <is>
          <t>200156</t>
        </is>
      </c>
      <c r="F6169" t="inlineStr">
        <is>
          <t>Crawler: Handle HTTP 429 (Too Many Requests)</t>
        </is>
      </c>
      <c r="G6169" t="inlineStr">
        <is>
          <t/>
        </is>
      </c>
      <c r="H6169" s="3">
        <v>46128.0</v>
      </c>
      <c r="I6169"/>
      <c r="J6169"/>
      <c r="K6169">
        <v>2.0</v>
      </c>
      <c r="L6169" t="inlineStr">
        <is>
          <t>Billable work</t>
        </is>
      </c>
    </row>
    <row r="6170">
      <c r="A6170" t="inlineStr">
        <is>
          <t>Ákos György Pfeff</t>
        </is>
      </c>
      <c r="B6170">
        <f>IF(COUNTIF(Team!$A$2:$A$18,A6170)&gt;0,"CPS","")</f>
      </c>
      <c r="C6170" t="inlineStr">
        <is>
          <t>UI modernization 2026 - Dev Team</t>
        </is>
      </c>
      <c r="D6170" t="inlineStr">
        <is>
          <t>Diligent</t>
        </is>
      </c>
      <c r="E6170" t="inlineStr">
        <is>
          <t/>
        </is>
      </c>
      <c r="F6170" t="inlineStr">
        <is>
          <t>Development</t>
        </is>
      </c>
      <c r="G6170" t="inlineStr">
        <is>
          <t/>
        </is>
      </c>
      <c r="H6170" s="3">
        <v>46128.0</v>
      </c>
      <c r="I6170"/>
      <c r="J6170"/>
      <c r="K6170">
        <v>3.25</v>
      </c>
      <c r="L6170" t="inlineStr">
        <is>
          <t>Billable work</t>
        </is>
      </c>
    </row>
    <row r="6171">
      <c r="A6171" t="inlineStr">
        <is>
          <t>Olívia Janka Bernát</t>
        </is>
      </c>
      <c r="B6171">
        <f>IF(COUNTIF(Team!$A$2:$A$18,A6171)&gt;0,"CPS","")</f>
      </c>
      <c r="C6171" t="inlineStr">
        <is>
          <t>Synlab SDN</t>
        </is>
      </c>
      <c r="D6171" t="inlineStr">
        <is>
          <t>Synlab</t>
        </is>
      </c>
      <c r="E6171" t="inlineStr">
        <is>
          <t>1003045</t>
        </is>
      </c>
      <c r="F6171" t="inlineStr">
        <is>
          <t>SDN-3045 - [SDN] Meetings (Planning, DSM, retro, demo, ad-hoc)</t>
        </is>
      </c>
      <c r="G6171" t="inlineStr">
        <is>
          <t>JIRAID:112106 dsm</t>
        </is>
      </c>
      <c r="H6171" s="3">
        <v>46128.0</v>
      </c>
      <c r="I6171"/>
      <c r="J6171"/>
      <c r="K6171">
        <v>0.25</v>
      </c>
      <c r="L6171" t="inlineStr">
        <is>
          <t>Billable work</t>
        </is>
      </c>
    </row>
    <row r="6172">
      <c r="A6172" t="inlineStr">
        <is>
          <t>János Trencsik</t>
        </is>
      </c>
      <c r="B6172">
        <f>IF(COUNTIF(Team!$A$2:$A$18,A6172)&gt;0,"CPS","")</f>
      </c>
      <c r="C6172" t="inlineStr">
        <is>
          <t>Global Blue - Rex - Japan 2026</t>
        </is>
      </c>
      <c r="D6172" t="inlineStr">
        <is>
          <t>Global Blue</t>
        </is>
      </c>
      <c r="E6172" t="inlineStr">
        <is>
          <t/>
        </is>
      </c>
      <c r="F6172" t="inlineStr">
        <is>
          <t>UDD</t>
        </is>
      </c>
      <c r="G6172" t="inlineStr">
        <is>
          <t/>
        </is>
      </c>
      <c r="H6172" s="3">
        <v>46128.0</v>
      </c>
      <c r="I6172"/>
      <c r="J6172"/>
      <c r="K6172">
        <v>8.0</v>
      </c>
      <c r="L6172" t="inlineStr">
        <is>
          <t>Billable work</t>
        </is>
      </c>
    </row>
    <row r="6173">
      <c r="A6173" t="inlineStr">
        <is>
          <t>Hunor Michael Molnár-Ázbé</t>
        </is>
      </c>
      <c r="B6173">
        <f>IF(COUNTIF(Team!$A$2:$A$18,A6173)&gt;0,"CPS","")</f>
      </c>
      <c r="C6173" t="inlineStr">
        <is>
          <t>Waberers-Continuity</t>
        </is>
      </c>
      <c r="D6173" t="inlineStr">
        <is>
          <t>WABERER’S INTERNATIONAL Nyrt.</t>
        </is>
      </c>
      <c r="E6173" t="inlineStr">
        <is>
          <t>437</t>
        </is>
      </c>
      <c r="F6173" t="inlineStr">
        <is>
          <t>[403624] - Brexit HGV és DKV sync javítás</t>
        </is>
      </c>
      <c r="G6173" t="inlineStr">
        <is>
          <t/>
        </is>
      </c>
      <c r="H6173" s="3">
        <v>46128.0</v>
      </c>
      <c r="I6173"/>
      <c r="J6173"/>
      <c r="K6173">
        <v>8.0</v>
      </c>
      <c r="L6173" t="inlineStr">
        <is>
          <t>Billable work</t>
        </is>
      </c>
    </row>
    <row r="6174">
      <c r="A6174" t="inlineStr">
        <is>
          <t>Ákos György Pfeff</t>
        </is>
      </c>
      <c r="B6174">
        <f>IF(COUNTIF(Team!$A$2:$A$18,A6174)&gt;0,"CPS","")</f>
      </c>
      <c r="C6174" t="inlineStr">
        <is>
          <t>UI modernization 2026 - Dev Team</t>
        </is>
      </c>
      <c r="D6174" t="inlineStr">
        <is>
          <t>Diligent</t>
        </is>
      </c>
      <c r="E6174" t="inlineStr">
        <is>
          <t/>
        </is>
      </c>
      <c r="F6174" t="inlineStr">
        <is>
          <t>Meeting</t>
        </is>
      </c>
      <c r="G6174" t="inlineStr">
        <is>
          <t/>
        </is>
      </c>
      <c r="H6174" s="3">
        <v>46128.0</v>
      </c>
      <c r="I6174"/>
      <c r="J6174"/>
      <c r="K6174">
        <v>0.25</v>
      </c>
      <c r="L6174" t="inlineStr">
        <is>
          <t>Billable work</t>
        </is>
      </c>
    </row>
    <row r="6175">
      <c r="A6175" t="inlineStr">
        <is>
          <t>Péter Szekeres</t>
        </is>
      </c>
      <c r="B6175">
        <f>IF(COUNTIF(Team!$A$2:$A$18,A6175)&gt;0,"CPS","")</f>
      </c>
      <c r="C6175" t="inlineStr">
        <is>
          <t>Synlab HU</t>
        </is>
      </c>
      <c r="D6175" t="inlineStr">
        <is>
          <t>Synlab</t>
        </is>
      </c>
      <c r="E6175" t="inlineStr">
        <is>
          <t/>
        </is>
      </c>
      <c r="F6175" t="inlineStr">
        <is>
          <t>BE development</t>
        </is>
      </c>
      <c r="G6175" t="inlineStr">
        <is>
          <t/>
        </is>
      </c>
      <c r="H6175" s="3">
        <v>46128.0</v>
      </c>
      <c r="I6175"/>
      <c r="J6175"/>
      <c r="K6175">
        <v>8.0</v>
      </c>
      <c r="L6175" t="inlineStr">
        <is>
          <t>Billable work</t>
        </is>
      </c>
    </row>
    <row r="6176">
      <c r="A6176" t="inlineStr">
        <is>
          <t>Marcell Zoltán Szűcs</t>
        </is>
      </c>
      <c r="B6176">
        <f>IF(COUNTIF(Team!$A$2:$A$18,A6176)&gt;0,"CPS","")</f>
      </c>
      <c r="C6176" t="inlineStr">
        <is>
          <t>K11 Production</t>
        </is>
      </c>
      <c r="D6176" t="inlineStr">
        <is>
          <t>Magyar Államkincstár</t>
        </is>
      </c>
      <c r="E6176" t="inlineStr">
        <is>
          <t>200004</t>
        </is>
      </c>
      <c r="F6176" t="inlineStr">
        <is>
          <t>[UI/UX] Adatszolgáltatás példány: Normál űrlap szerkesztő felületének megvalósítása</t>
        </is>
      </c>
      <c r="G6176" t="inlineStr">
        <is>
          <t/>
        </is>
      </c>
      <c r="H6176" s="3">
        <v>46128.0</v>
      </c>
      <c r="I6176"/>
      <c r="J6176"/>
      <c r="K6176">
        <v>4.5</v>
      </c>
      <c r="L6176" t="inlineStr">
        <is>
          <t>Billable work</t>
        </is>
      </c>
    </row>
    <row r="6177">
      <c r="A6177" t="inlineStr">
        <is>
          <t>Marcell Zoltán Szűcs</t>
        </is>
      </c>
      <c r="B6177">
        <f>IF(COUNTIF(Team!$A$2:$A$18,A6177)&gt;0,"CPS","")</f>
      </c>
      <c r="C6177" t="inlineStr">
        <is>
          <t>Oracle-MÁV Háztól házig</t>
        </is>
      </c>
      <c r="D6177" t="inlineStr">
        <is>
          <t>Oracle</t>
        </is>
      </c>
      <c r="E6177" t="inlineStr">
        <is>
          <t>200025</t>
        </is>
      </c>
      <c r="F6177" t="inlineStr">
        <is>
          <t>JF-13163 UI és egyéb egyeztetések (nem refaktorálás, nem kódolás)</t>
        </is>
      </c>
      <c r="G6177" t="inlineStr">
        <is>
          <t/>
        </is>
      </c>
      <c r="H6177" s="3">
        <v>46128.0</v>
      </c>
      <c r="I6177"/>
      <c r="J6177"/>
      <c r="K6177">
        <v>3.75</v>
      </c>
      <c r="L6177" t="inlineStr">
        <is>
          <t>Billable work</t>
        </is>
      </c>
    </row>
    <row r="6178">
      <c r="A6178" t="inlineStr">
        <is>
          <t>Kinga Zelei</t>
        </is>
      </c>
      <c r="B6178">
        <f>IF(COUNTIF(Team!$A$2:$A$18,A6178)&gt;0,"CPS","")</f>
      </c>
      <c r="C6178" t="inlineStr">
        <is>
          <t>Consultancy - Observer Service Remap</t>
        </is>
      </c>
      <c r="D6178" t="inlineStr">
        <is>
          <t>OBSERVER</t>
        </is>
      </c>
      <c r="E6178" t="inlineStr">
        <is>
          <t>199614</t>
        </is>
      </c>
      <c r="F6178" t="inlineStr">
        <is>
          <t>3.2 RTV jelforrások (stream) bekötése - RTV Stream integration</t>
        </is>
      </c>
      <c r="G6178" t="inlineStr">
        <is>
          <t/>
        </is>
      </c>
      <c r="H6178" s="3">
        <v>46128.0</v>
      </c>
      <c r="I6178"/>
      <c r="J6178"/>
      <c r="K6178">
        <v>1.0</v>
      </c>
      <c r="L6178" t="inlineStr">
        <is>
          <t>Billable work</t>
        </is>
      </c>
    </row>
    <row r="6179">
      <c r="A6179" t="inlineStr">
        <is>
          <t>Kinga Zelei</t>
        </is>
      </c>
      <c r="B6179">
        <f>IF(COUNTIF(Team!$A$2:$A$18,A6179)&gt;0,"CPS","")</f>
      </c>
      <c r="C6179" t="inlineStr">
        <is>
          <t>Consultancy - Observer Service Remap</t>
        </is>
      </c>
      <c r="D6179" t="inlineStr">
        <is>
          <t>OBSERVER</t>
        </is>
      </c>
      <c r="E6179" t="inlineStr">
        <is>
          <t>199882</t>
        </is>
      </c>
      <c r="F6179" t="inlineStr">
        <is>
          <t>Fix Veranda data upload to S3 on the right folders</t>
        </is>
      </c>
      <c r="G6179" t="inlineStr">
        <is>
          <t/>
        </is>
      </c>
      <c r="H6179" s="3">
        <v>46128.0</v>
      </c>
      <c r="I6179"/>
      <c r="J6179"/>
      <c r="K6179">
        <v>0.5</v>
      </c>
      <c r="L6179" t="inlineStr">
        <is>
          <t>Billable work</t>
        </is>
      </c>
    </row>
    <row r="6180">
      <c r="A6180" t="inlineStr">
        <is>
          <t>István Dénes</t>
        </is>
      </c>
      <c r="B6180">
        <f>IF(COUNTIF(Team!$A$2:$A$18,A6180)&gt;0,"CPS","")</f>
      </c>
      <c r="C6180" t="inlineStr">
        <is>
          <t>Synlab Plasma (BigCommerce)</t>
        </is>
      </c>
      <c r="D6180" t="inlineStr">
        <is>
          <t>Synlab</t>
        </is>
      </c>
      <c r="E6180" t="inlineStr">
        <is>
          <t>1015152</t>
        </is>
      </c>
      <c r="F6180" t="inlineStr">
        <is>
          <t>SA-15152 - [OE] Scrum meetings (planning, DSM, retro, demo)</t>
        </is>
      </c>
      <c r="G6180" t="inlineStr">
        <is>
          <t>JIRAID:112166 DSM</t>
        </is>
      </c>
      <c r="H6180" s="3">
        <v>46128.0</v>
      </c>
      <c r="I6180"/>
      <c r="J6180"/>
      <c r="K6180">
        <v>0.5</v>
      </c>
      <c r="L6180" t="inlineStr">
        <is>
          <t>Billable work</t>
        </is>
      </c>
    </row>
    <row r="6181">
      <c r="A6181" t="inlineStr">
        <is>
          <t>Flóra Emma Veláczki</t>
        </is>
      </c>
      <c r="B6181">
        <f>IF(COUNTIF(Team!$A$2:$A$18,A6181)&gt;0,"CPS","")</f>
      </c>
      <c r="C6181" t="inlineStr">
        <is>
          <t>Other</t>
        </is>
      </c>
      <c r="D6181" t="inlineStr">
        <is>
          <t>Sonrisa</t>
        </is>
      </c>
      <c r="E6181" t="inlineStr">
        <is>
          <t/>
        </is>
      </c>
      <c r="F6181" t="inlineStr">
        <is>
          <t>Paid leave</t>
        </is>
      </c>
      <c r="G6181" t="inlineStr">
        <is>
          <t/>
        </is>
      </c>
      <c r="H6181" s="3">
        <v>46128.0</v>
      </c>
      <c r="I6181"/>
      <c r="J6181"/>
      <c r="K6181">
        <v>8.0</v>
      </c>
      <c r="L6181" t="inlineStr">
        <is>
          <t>Non-work activity</t>
        </is>
      </c>
    </row>
    <row r="6182">
      <c r="A6182" t="inlineStr">
        <is>
          <t>Kinga Zelei</t>
        </is>
      </c>
      <c r="B6182">
        <f>IF(COUNTIF(Team!$A$2:$A$18,A6182)&gt;0,"CPS","")</f>
      </c>
      <c r="C6182" t="inlineStr">
        <is>
          <t>Consultancy - Observer Service Remap</t>
        </is>
      </c>
      <c r="D6182" t="inlineStr">
        <is>
          <t>OBSERVER</t>
        </is>
      </c>
      <c r="E6182" t="inlineStr">
        <is>
          <t>199592</t>
        </is>
      </c>
      <c r="F6182" t="inlineStr">
        <is>
          <t>UAT - Company - Articles are not available</t>
        </is>
      </c>
      <c r="G6182" t="inlineStr">
        <is>
          <t/>
        </is>
      </c>
      <c r="H6182" s="3">
        <v>46128.0</v>
      </c>
      <c r="I6182"/>
      <c r="J6182"/>
      <c r="K6182">
        <v>0.5</v>
      </c>
      <c r="L6182" t="inlineStr">
        <is>
          <t>Billable work</t>
        </is>
      </c>
    </row>
    <row r="6183">
      <c r="A6183" t="inlineStr">
        <is>
          <t>András Szögi</t>
        </is>
      </c>
      <c r="B6183">
        <f>IF(COUNTIF(Team!$A$2:$A$18,A6183)&gt;0,"CPS","")</f>
      </c>
      <c r="C6183" t="inlineStr">
        <is>
          <t>UI modernization 2026 - UX_BA_Team</t>
        </is>
      </c>
      <c r="D6183" t="inlineStr">
        <is>
          <t>Diligent</t>
        </is>
      </c>
      <c r="E6183" t="inlineStr">
        <is>
          <t/>
        </is>
      </c>
      <c r="F6183" t="inlineStr">
        <is>
          <t>UX activity</t>
        </is>
      </c>
      <c r="G6183" t="inlineStr">
        <is>
          <t/>
        </is>
      </c>
      <c r="H6183" s="3">
        <v>46128.0</v>
      </c>
      <c r="I6183"/>
      <c r="J6183"/>
      <c r="K6183">
        <v>8.0</v>
      </c>
      <c r="L6183" t="inlineStr">
        <is>
          <t>Billable work</t>
        </is>
      </c>
    </row>
    <row r="6184">
      <c r="A6184" t="inlineStr">
        <is>
          <t>Kinga Zelei</t>
        </is>
      </c>
      <c r="B6184">
        <f>IF(COUNTIF(Team!$A$2:$A$18,A6184)&gt;0,"CPS","")</f>
      </c>
      <c r="C6184" t="inlineStr">
        <is>
          <t>Consultancy - Observer Service Remap</t>
        </is>
      </c>
      <c r="D6184" t="inlineStr">
        <is>
          <t>OBSERVER</t>
        </is>
      </c>
      <c r="E6184" t="inlineStr">
        <is>
          <t>199604</t>
        </is>
      </c>
      <c r="F6184" t="inlineStr">
        <is>
          <t>UAT - Company - Cutting loading raw material upload error</t>
        </is>
      </c>
      <c r="G6184" t="inlineStr">
        <is>
          <t/>
        </is>
      </c>
      <c r="H6184" s="3">
        <v>46128.0</v>
      </c>
      <c r="I6184"/>
      <c r="J6184"/>
      <c r="K6184">
        <v>0.5</v>
      </c>
      <c r="L6184" t="inlineStr">
        <is>
          <t>Billable work</t>
        </is>
      </c>
    </row>
    <row r="6185">
      <c r="A6185" t="inlineStr">
        <is>
          <t>Tamás Fődi</t>
        </is>
      </c>
      <c r="B6185">
        <f>IF(COUNTIF(Team!$A$2:$A$18,A6185)&gt;0,"CPS","")</f>
      </c>
      <c r="C6185" t="inlineStr">
        <is>
          <t>Yettel - GRIP</t>
        </is>
      </c>
      <c r="D6185" t="inlineStr">
        <is>
          <t>Yettel</t>
        </is>
      </c>
      <c r="E6185" t="inlineStr">
        <is>
          <t/>
        </is>
      </c>
      <c r="F6185" t="inlineStr">
        <is>
          <t>Yettel - Grip - Internal Meeting</t>
        </is>
      </c>
      <c r="G6185" t="inlineStr">
        <is>
          <t/>
        </is>
      </c>
      <c r="H6185" s="3">
        <v>46128.0</v>
      </c>
      <c r="I6185"/>
      <c r="J6185"/>
      <c r="K6185">
        <v>0.75</v>
      </c>
      <c r="L6185" t="inlineStr">
        <is>
          <t>Billable work</t>
        </is>
      </c>
    </row>
    <row r="6186">
      <c r="A6186" t="inlineStr">
        <is>
          <t>Mihály-Attila Nánási</t>
        </is>
      </c>
      <c r="B6186">
        <f>IF(COUNTIF(Team!$A$2:$A$18,A6186)&gt;0,"CPS","")</f>
      </c>
      <c r="C6186" t="inlineStr">
        <is>
          <t>UI modernization 2026 - Dev Team</t>
        </is>
      </c>
      <c r="D6186" t="inlineStr">
        <is>
          <t>Diligent</t>
        </is>
      </c>
      <c r="E6186" t="inlineStr">
        <is>
          <t/>
        </is>
      </c>
      <c r="F6186" t="inlineStr">
        <is>
          <t>Development</t>
        </is>
      </c>
      <c r="G6186" t="inlineStr">
        <is>
          <t/>
        </is>
      </c>
      <c r="H6186" s="3">
        <v>46128.0</v>
      </c>
      <c r="I6186"/>
      <c r="J6186"/>
      <c r="K6186">
        <v>6.75</v>
      </c>
      <c r="L6186" t="inlineStr">
        <is>
          <t>Billable work</t>
        </is>
      </c>
    </row>
    <row r="6187">
      <c r="A6187" t="inlineStr">
        <is>
          <t>Kinga Zelei</t>
        </is>
      </c>
      <c r="B6187">
        <f>IF(COUNTIF(Team!$A$2:$A$18,A6187)&gt;0,"CPS","")</f>
      </c>
      <c r="C6187" t="inlineStr">
        <is>
          <t>Consultancy - Observer Service Remap</t>
        </is>
      </c>
      <c r="D6187" t="inlineStr">
        <is>
          <t>OBSERVER</t>
        </is>
      </c>
      <c r="E6187" t="inlineStr">
        <is>
          <t>199601</t>
        </is>
      </c>
      <c r="F6187" t="inlineStr">
        <is>
          <t>UAT - Company - Newspaper image upload is not working</t>
        </is>
      </c>
      <c r="G6187" t="inlineStr">
        <is>
          <t/>
        </is>
      </c>
      <c r="H6187" s="3">
        <v>46128.0</v>
      </c>
      <c r="I6187"/>
      <c r="J6187"/>
      <c r="K6187">
        <v>0.5</v>
      </c>
      <c r="L6187" t="inlineStr">
        <is>
          <t>Billable work</t>
        </is>
      </c>
    </row>
    <row r="6188">
      <c r="A6188" t="inlineStr">
        <is>
          <t>Viktor Kis Jovák</t>
        </is>
      </c>
      <c r="B6188">
        <f>IF(COUNTIF(Team!$A$2:$A$18,A6188)&gt;0,"CPS","")</f>
      </c>
      <c r="C6188" t="inlineStr">
        <is>
          <t>Global Blue - Layout Invoicing</t>
        </is>
      </c>
      <c r="D6188" t="inlineStr">
        <is>
          <t>Global Blue</t>
        </is>
      </c>
      <c r="E6188" t="inlineStr">
        <is>
          <t>4</t>
        </is>
      </c>
      <c r="F6188" t="inlineStr">
        <is>
          <t>General development</t>
        </is>
      </c>
      <c r="G6188" t="inlineStr">
        <is>
          <t>MCSB - Switzerland</t>
        </is>
      </c>
      <c r="H6188" s="3">
        <v>46128.0</v>
      </c>
      <c r="I6188"/>
      <c r="J6188"/>
      <c r="K6188">
        <v>1.5</v>
      </c>
      <c r="L6188" t="inlineStr">
        <is>
          <t>Billable work</t>
        </is>
      </c>
    </row>
    <row r="6189">
      <c r="A6189" t="inlineStr">
        <is>
          <t>István Dénes</t>
        </is>
      </c>
      <c r="B6189">
        <f>IF(COUNTIF(Team!$A$2:$A$18,A6189)&gt;0,"CPS","")</f>
      </c>
      <c r="C6189" t="inlineStr">
        <is>
          <t>Synlab Plasma (BigCommerce)</t>
        </is>
      </c>
      <c r="D6189" t="inlineStr">
        <is>
          <t>Synlab</t>
        </is>
      </c>
      <c r="E6189" t="inlineStr">
        <is>
          <t>1015152</t>
        </is>
      </c>
      <c r="F6189" t="inlineStr">
        <is>
          <t>SA-15152 - [OE] Scrum meetings (planning, DSM, retro, demo)</t>
        </is>
      </c>
      <c r="G6189" t="inlineStr">
        <is>
          <t>JIRAID:112171 SOS</t>
        </is>
      </c>
      <c r="H6189" s="3">
        <v>46128.0</v>
      </c>
      <c r="I6189"/>
      <c r="J6189"/>
      <c r="K6189">
        <v>0.5</v>
      </c>
      <c r="L6189" t="inlineStr">
        <is>
          <t>Billable work</t>
        </is>
      </c>
    </row>
    <row r="6190">
      <c r="A6190" t="inlineStr">
        <is>
          <t>Tamás Fődi</t>
        </is>
      </c>
      <c r="B6190">
        <f>IF(COUNTIF(Team!$A$2:$A$18,A6190)&gt;0,"CPS","")</f>
      </c>
      <c r="C6190" t="inlineStr">
        <is>
          <t>Yettel - GRIP</t>
        </is>
      </c>
      <c r="D6190" t="inlineStr">
        <is>
          <t>Yettel</t>
        </is>
      </c>
      <c r="E6190" t="inlineStr">
        <is>
          <t/>
        </is>
      </c>
      <c r="F6190" t="inlineStr">
        <is>
          <t>Yettel - Grip - Development</t>
        </is>
      </c>
      <c r="G6190" t="inlineStr">
        <is>
          <t/>
        </is>
      </c>
      <c r="H6190" s="3">
        <v>46128.0</v>
      </c>
      <c r="I6190"/>
      <c r="J6190"/>
      <c r="K6190">
        <v>7.0</v>
      </c>
      <c r="L6190" t="inlineStr">
        <is>
          <t>Billable work</t>
        </is>
      </c>
    </row>
    <row r="6191">
      <c r="A6191" t="inlineStr">
        <is>
          <t>Balázs Papp</t>
        </is>
      </c>
      <c r="B6191">
        <f>IF(COUNTIF(Team!$A$2:$A$18,A6191)&gt;0,"CPS","")</f>
      </c>
      <c r="C6191" t="inlineStr">
        <is>
          <t>Silver 3.0</t>
        </is>
      </c>
      <c r="D6191" t="inlineStr">
        <is>
          <t>Spinwheel</t>
        </is>
      </c>
      <c r="E6191" t="inlineStr">
        <is>
          <t>1000331</t>
        </is>
      </c>
      <c r="F6191" t="inlineStr">
        <is>
          <t>SIL-331 - Technical Discussion</t>
        </is>
      </c>
      <c r="G6191" t="inlineStr">
        <is>
          <t>JIRAID:18142 </t>
        </is>
      </c>
      <c r="H6191" s="3">
        <v>46128.0</v>
      </c>
      <c r="I6191"/>
      <c r="J6191"/>
      <c r="K6191">
        <v>1.0</v>
      </c>
      <c r="L6191" t="inlineStr">
        <is>
          <t>Billable work</t>
        </is>
      </c>
    </row>
    <row r="6192">
      <c r="A6192" t="inlineStr">
        <is>
          <t>Kinga Zelei</t>
        </is>
      </c>
      <c r="B6192">
        <f>IF(COUNTIF(Team!$A$2:$A$18,A6192)&gt;0,"CPS","")</f>
      </c>
      <c r="C6192" t="inlineStr">
        <is>
          <t>Consultancy - Observer Service Remap</t>
        </is>
      </c>
      <c r="D6192" t="inlineStr">
        <is>
          <t>OBSERVER</t>
        </is>
      </c>
      <c r="E6192" t="inlineStr">
        <is>
          <t>199620</t>
        </is>
      </c>
      <c r="F6192" t="inlineStr">
        <is>
          <t>UAT - Click to the Client icon in admin menu leads to forced logout</t>
        </is>
      </c>
      <c r="G6192" t="inlineStr">
        <is>
          <t/>
        </is>
      </c>
      <c r="H6192" s="3">
        <v>46128.0</v>
      </c>
      <c r="I6192"/>
      <c r="J6192"/>
      <c r="K6192">
        <v>0.5</v>
      </c>
      <c r="L6192" t="inlineStr">
        <is>
          <t>Billable work</t>
        </is>
      </c>
    </row>
    <row r="6193">
      <c r="A6193" t="inlineStr">
        <is>
          <t>Klaudia Oláh</t>
        </is>
      </c>
      <c r="B6193">
        <f>IF(COUNTIF(Team!$A$2:$A$18,A6193)&gt;0,"CPS","")</f>
      </c>
      <c r="C6193" t="inlineStr">
        <is>
          <t>Idomsoft - Legacy költöztetés</t>
        </is>
      </c>
      <c r="D6193" t="inlineStr">
        <is>
          <t>IdomSoft Zrt.</t>
        </is>
      </c>
      <c r="E6193" t="inlineStr">
        <is>
          <t/>
        </is>
      </c>
      <c r="F6193" t="inlineStr">
        <is>
          <t>QA task</t>
        </is>
      </c>
      <c r="G6193" t="inlineStr">
        <is>
          <t>Create test cases for CarIrat</t>
        </is>
      </c>
      <c r="H6193" s="3">
        <v>46128.0</v>
      </c>
      <c r="I6193"/>
      <c r="J6193"/>
      <c r="K6193">
        <v>8.0</v>
      </c>
      <c r="L6193" t="inlineStr">
        <is>
          <t>Billable work</t>
        </is>
      </c>
    </row>
    <row r="6194">
      <c r="A6194" t="inlineStr">
        <is>
          <t>István Dénes</t>
        </is>
      </c>
      <c r="B6194">
        <f>IF(COUNTIF(Team!$A$2:$A$18,A6194)&gt;0,"CPS","")</f>
      </c>
      <c r="C6194" t="inlineStr">
        <is>
          <t>Synlab Plasma (BigCommerce)</t>
        </is>
      </c>
      <c r="D6194" t="inlineStr">
        <is>
          <t>Synlab</t>
        </is>
      </c>
      <c r="E6194" t="inlineStr">
        <is>
          <t>1007375</t>
        </is>
      </c>
      <c r="F6194" t="inlineStr">
        <is>
          <t>SA-7375 - 3L Support: investigation, queries, meetings, manual changes </t>
        </is>
      </c>
      <c r="G6194" t="inlineStr">
        <is>
          <t>JIRAID:112164 GLPI issues</t>
        </is>
      </c>
      <c r="H6194" s="3">
        <v>46128.0</v>
      </c>
      <c r="I6194"/>
      <c r="J6194"/>
      <c r="K6194">
        <v>1.0</v>
      </c>
      <c r="L6194" t="inlineStr">
        <is>
          <t>Billable work</t>
        </is>
      </c>
    </row>
    <row r="6195">
      <c r="A6195" t="inlineStr">
        <is>
          <t>Gergely Jakab</t>
        </is>
      </c>
      <c r="B6195">
        <f>IF(COUNTIF(Team!$A$2:$A$18,A6195)&gt;0,"CPS","")</f>
      </c>
      <c r="C6195" t="inlineStr">
        <is>
          <t>Lufthansa Netline - Crew</t>
        </is>
      </c>
      <c r="D6195" t="inlineStr">
        <is>
          <t>Lufthansa</t>
        </is>
      </c>
      <c r="E6195" t="inlineStr">
        <is>
          <t/>
        </is>
      </c>
      <c r="F6195" t="inlineStr">
        <is>
          <t>General development</t>
        </is>
      </c>
      <c r="G6195" t="inlineStr">
        <is>
          <t/>
        </is>
      </c>
      <c r="H6195" s="3">
        <v>46128.0</v>
      </c>
      <c r="I6195"/>
      <c r="J6195"/>
      <c r="K6195">
        <v>8.0</v>
      </c>
      <c r="L6195" t="inlineStr">
        <is>
          <t>Billable work</t>
        </is>
      </c>
    </row>
    <row r="6196">
      <c r="A6196" t="inlineStr">
        <is>
          <t>Pál Milán Domanovszki</t>
        </is>
      </c>
      <c r="B6196">
        <f>IF(COUNTIF(Team!$A$2:$A$18,A6196)&gt;0,"CPS","")</f>
      </c>
      <c r="C6196" t="inlineStr">
        <is>
          <t>Synlab Plasma (BigCommerce)</t>
        </is>
      </c>
      <c r="D6196" t="inlineStr">
        <is>
          <t>Synlab</t>
        </is>
      </c>
      <c r="E6196" t="inlineStr">
        <is>
          <t>1015152</t>
        </is>
      </c>
      <c r="F6196" t="inlineStr">
        <is>
          <t>SA-15152 - [OE] Scrum meetings (planning, DSM, retro, demo)</t>
        </is>
      </c>
      <c r="G6196" t="inlineStr">
        <is>
          <t>JIRAID:112152 Scrum of Scrums</t>
        </is>
      </c>
      <c r="H6196" s="3">
        <v>46128.0</v>
      </c>
      <c r="I6196"/>
      <c r="J6196"/>
      <c r="K6196">
        <v>0.5</v>
      </c>
      <c r="L6196" t="inlineStr">
        <is>
          <t>Billable work</t>
        </is>
      </c>
    </row>
    <row r="6197">
      <c r="A6197" t="inlineStr">
        <is>
          <t>Henrietta Harcsa</t>
        </is>
      </c>
      <c r="B6197">
        <f>IF(COUNTIF(Team!$A$2:$A$18,A6197)&gt;0,"CPS","")</f>
      </c>
      <c r="C6197" t="inlineStr">
        <is>
          <t>Waberers-Continuity</t>
        </is>
      </c>
      <c r="D6197" t="inlineStr">
        <is>
          <t>WABERER’S INTERNATIONAL Nyrt.</t>
        </is>
      </c>
      <c r="E6197" t="inlineStr">
        <is>
          <t>251</t>
        </is>
      </c>
      <c r="F6197" t="inlineStr">
        <is>
          <t>[NR] Stellantis Megbízásrögzítő</t>
        </is>
      </c>
      <c r="G6197" t="inlineStr">
        <is>
          <t>Egyeztetés Rolival és Erikával, anyagok összeszedése eddig ismert információk kapcsán</t>
        </is>
      </c>
      <c r="H6197" s="3">
        <v>46128.0</v>
      </c>
      <c r="I6197"/>
      <c r="J6197"/>
      <c r="K6197">
        <v>2.0</v>
      </c>
      <c r="L6197" t="inlineStr">
        <is>
          <t>Billable work</t>
        </is>
      </c>
    </row>
    <row r="6198">
      <c r="A6198" t="inlineStr">
        <is>
          <t>Henrietta Harcsa</t>
        </is>
      </c>
      <c r="B6198">
        <f>IF(COUNTIF(Team!$A$2:$A$18,A6198)&gt;0,"CPS","")</f>
      </c>
      <c r="C6198" t="inlineStr">
        <is>
          <t>Waberers-Continuity</t>
        </is>
      </c>
      <c r="D6198" t="inlineStr">
        <is>
          <t>WABERER’S INTERNATIONAL Nyrt.</t>
        </is>
      </c>
      <c r="E6198" t="inlineStr">
        <is>
          <t>403</t>
        </is>
      </c>
      <c r="F6198" t="inlineStr">
        <is>
          <t>[NR] AXXES Tolls Számlafeldolgozó Robot</t>
        </is>
      </c>
      <c r="G6198" t="inlineStr">
        <is>
          <t/>
        </is>
      </c>
      <c r="H6198" s="3">
        <v>46128.0</v>
      </c>
      <c r="I6198"/>
      <c r="J6198"/>
      <c r="K6198">
        <v>2.0</v>
      </c>
      <c r="L6198" t="inlineStr">
        <is>
          <t>Billable work</t>
        </is>
      </c>
    </row>
    <row r="6199">
      <c r="A6199" t="inlineStr">
        <is>
          <t>Tamás János Szalai</t>
        </is>
      </c>
      <c r="B6199">
        <f>IF(COUNTIF(Team!$A$2:$A$18,A6199)&gt;0,"CPS","")</f>
      </c>
      <c r="C6199" t="inlineStr">
        <is>
          <t>Silver 3.0</t>
        </is>
      </c>
      <c r="D6199" t="inlineStr">
        <is>
          <t>Spinwheel</t>
        </is>
      </c>
      <c r="E6199" t="inlineStr">
        <is>
          <t>1000328</t>
        </is>
      </c>
      <c r="F6199" t="inlineStr">
        <is>
          <t>SIL-328 - SpinWheel DSM</t>
        </is>
      </c>
      <c r="G6199" t="inlineStr">
        <is>
          <t>JIRAID:18029 </t>
        </is>
      </c>
      <c r="H6199" s="3">
        <v>46128.0</v>
      </c>
      <c r="I6199"/>
      <c r="J6199"/>
      <c r="K6199">
        <v>1.0</v>
      </c>
      <c r="L6199" t="inlineStr">
        <is>
          <t>Billable work</t>
        </is>
      </c>
    </row>
    <row r="6200">
      <c r="A6200" t="inlineStr">
        <is>
          <t>Ognjen Milovanović</t>
        </is>
      </c>
      <c r="B6200">
        <f>IF(COUNTIF(Team!$A$2:$A$18,A6200)&gt;0,"CPS","")</f>
      </c>
      <c r="C6200" t="inlineStr">
        <is>
          <t>Other</t>
        </is>
      </c>
      <c r="D6200" t="inlineStr">
        <is>
          <t>Sonrisa</t>
        </is>
      </c>
      <c r="E6200" t="inlineStr">
        <is>
          <t/>
        </is>
      </c>
      <c r="F6200" t="inlineStr">
        <is>
          <t>Paid leave</t>
        </is>
      </c>
      <c r="G6200" t="inlineStr">
        <is>
          <t/>
        </is>
      </c>
      <c r="H6200" s="3">
        <v>46128.0</v>
      </c>
      <c r="I6200"/>
      <c r="J6200"/>
      <c r="K6200">
        <v>8.0</v>
      </c>
      <c r="L6200" t="inlineStr">
        <is>
          <t>Non-work activity</t>
        </is>
      </c>
    </row>
    <row r="6201">
      <c r="A6201" t="inlineStr">
        <is>
          <t>Henrietta Harcsa</t>
        </is>
      </c>
      <c r="B6201">
        <f>IF(COUNTIF(Team!$A$2:$A$18,A6201)&gt;0,"CPS","")</f>
      </c>
      <c r="C6201" t="inlineStr">
        <is>
          <t>Yettel - GRIP</t>
        </is>
      </c>
      <c r="D6201" t="inlineStr">
        <is>
          <t>Yettel</t>
        </is>
      </c>
      <c r="E6201" t="inlineStr">
        <is>
          <t/>
        </is>
      </c>
      <c r="F6201" t="inlineStr">
        <is>
          <t>BA work/Project planning</t>
        </is>
      </c>
      <c r="G6201" t="inlineStr">
        <is>
          <t>BO UI egyeztetés Balázzsal</t>
        </is>
      </c>
      <c r="H6201" s="3">
        <v>46128.0</v>
      </c>
      <c r="I6201"/>
      <c r="J6201"/>
      <c r="K6201">
        <v>4.0</v>
      </c>
      <c r="L6201" t="inlineStr">
        <is>
          <t>Billable work</t>
        </is>
      </c>
    </row>
    <row r="6202">
      <c r="A6202" t="inlineStr">
        <is>
          <t>Viktor Vörös</t>
        </is>
      </c>
      <c r="B6202">
        <f>IF(COUNTIF(Team!$A$2:$A$18,A6202)&gt;0,"CPS","")</f>
      </c>
      <c r="C6202" t="inlineStr">
        <is>
          <t>K11 Production</t>
        </is>
      </c>
      <c r="D6202" t="inlineStr">
        <is>
          <t>Magyar Államkincstár</t>
        </is>
      </c>
      <c r="E6202" t="inlineStr">
        <is>
          <t>200116</t>
        </is>
      </c>
      <c r="F6202" t="inlineStr">
        <is>
          <t>POST /adminisztracio/dimenzio/{uuid}/osszes hibás státuszkódok és validáció hiány</t>
        </is>
      </c>
      <c r="G6202" t="inlineStr">
        <is>
          <t/>
        </is>
      </c>
      <c r="H6202" s="3">
        <v>46128.0</v>
      </c>
      <c r="I6202"/>
      <c r="J6202"/>
      <c r="K6202">
        <v>0.5</v>
      </c>
      <c r="L6202" t="inlineStr">
        <is>
          <t>Billable work</t>
        </is>
      </c>
    </row>
    <row r="6203">
      <c r="A6203" t="inlineStr">
        <is>
          <t>Péter Csorba</t>
        </is>
      </c>
      <c r="B6203">
        <f>IF(COUNTIF(Team!$A$2:$A$18,A6203)&gt;0,"CPS","")</f>
      </c>
      <c r="C6203" t="inlineStr">
        <is>
          <t>Resource management</t>
        </is>
      </c>
      <c r="D6203" t="inlineStr">
        <is>
          <t>Sonrisa</t>
        </is>
      </c>
      <c r="E6203" t="inlineStr">
        <is>
          <t>115284</t>
        </is>
      </c>
      <c r="F6203" t="inlineStr">
        <is>
          <t>Meeting</t>
        </is>
      </c>
      <c r="G6203" t="inlineStr">
        <is>
          <t>RM- HR; Bau; Sajó P.</t>
        </is>
      </c>
      <c r="H6203" s="3">
        <v>46128.0</v>
      </c>
      <c r="I6203"/>
      <c r="J6203"/>
      <c r="K6203">
        <v>2.0</v>
      </c>
      <c r="L6203" t="inlineStr">
        <is>
          <t>Non-billable work</t>
        </is>
      </c>
    </row>
    <row r="6204">
      <c r="A6204" t="inlineStr">
        <is>
          <t>Péter Csorba</t>
        </is>
      </c>
      <c r="B6204">
        <f>IF(COUNTIF(Team!$A$2:$A$18,A6204)&gt;0,"CPS","")</f>
      </c>
      <c r="C6204" t="inlineStr">
        <is>
          <t>Resource management</t>
        </is>
      </c>
      <c r="D6204" t="inlineStr">
        <is>
          <t>Sonrisa</t>
        </is>
      </c>
      <c r="E6204" t="inlineStr">
        <is>
          <t>195940</t>
        </is>
      </c>
      <c r="F6204" t="inlineStr">
        <is>
          <t>2026 planning - budget, targets, etc...</t>
        </is>
      </c>
      <c r="G6204" t="inlineStr">
        <is>
          <t>Office planning</t>
        </is>
      </c>
      <c r="H6204" s="3">
        <v>46128.0</v>
      </c>
      <c r="I6204"/>
      <c r="J6204"/>
      <c r="K6204">
        <v>1.0</v>
      </c>
      <c r="L6204" t="inlineStr">
        <is>
          <t>Non-billable work</t>
        </is>
      </c>
    </row>
    <row r="6205">
      <c r="A6205" t="inlineStr">
        <is>
          <t>Viktor Vörös</t>
        </is>
      </c>
      <c r="B6205">
        <f>IF(COUNTIF(Team!$A$2:$A$18,A6205)&gt;0,"CPS","")</f>
      </c>
      <c r="C6205" t="inlineStr">
        <is>
          <t>K11 Production</t>
        </is>
      </c>
      <c r="D6205" t="inlineStr">
        <is>
          <t>Magyar Államkincstár</t>
        </is>
      </c>
      <c r="E6205" t="inlineStr">
        <is>
          <t>199506</t>
        </is>
      </c>
      <c r="F6205" t="inlineStr">
        <is>
          <t>[React] Adatszolgáltatás példány: Rugalmas űrlap szerkesztő felületének megvalósítása</t>
        </is>
      </c>
      <c r="G6205" t="inlineStr">
        <is>
          <t>API előtesztelése</t>
        </is>
      </c>
      <c r="H6205" s="3">
        <v>46128.0</v>
      </c>
      <c r="I6205"/>
      <c r="J6205"/>
      <c r="K6205">
        <v>1.0</v>
      </c>
      <c r="L6205" t="inlineStr">
        <is>
          <t>Billable work</t>
        </is>
      </c>
    </row>
    <row r="6206">
      <c r="A6206" t="inlineStr">
        <is>
          <t>Péter Csorba</t>
        </is>
      </c>
      <c r="B6206">
        <f>IF(COUNTIF(Team!$A$2:$A$18,A6206)&gt;0,"CPS","")</f>
      </c>
      <c r="C6206" t="inlineStr">
        <is>
          <t>Resource management</t>
        </is>
      </c>
      <c r="D6206" t="inlineStr">
        <is>
          <t>Sonrisa</t>
        </is>
      </c>
      <c r="E6206" t="inlineStr">
        <is>
          <t>176948</t>
        </is>
      </c>
      <c r="F6206" t="inlineStr">
        <is>
          <t>Napi e-mail, Teams chat feldolgozás</t>
        </is>
      </c>
      <c r="G6206" t="inlineStr">
        <is>
          <t/>
        </is>
      </c>
      <c r="H6206" s="3">
        <v>46128.0</v>
      </c>
      <c r="I6206"/>
      <c r="J6206"/>
      <c r="K6206">
        <v>1.0</v>
      </c>
      <c r="L6206" t="inlineStr">
        <is>
          <t>Non-billable work</t>
        </is>
      </c>
    </row>
    <row r="6207">
      <c r="A6207" t="inlineStr">
        <is>
          <t>Bálint Lajos Török</t>
        </is>
      </c>
      <c r="B6207">
        <f>IF(COUNTIF(Team!$A$2:$A$18,A6207)&gt;0,"CPS","")</f>
      </c>
      <c r="C6207" t="inlineStr">
        <is>
          <t>Cloud Platform Services</t>
        </is>
      </c>
      <c r="D6207" t="inlineStr">
        <is>
          <t>Sonrisa</t>
        </is>
      </c>
      <c r="E6207" t="inlineStr">
        <is>
          <t>197976</t>
        </is>
      </c>
      <c r="F6207" t="inlineStr">
        <is>
          <t>IdomSoft - Faker Microsite Platform</t>
        </is>
      </c>
      <c r="G6207" t="inlineStr">
        <is>
          <t>idomszoft sync,nkfh vm out of space issue illetve hozzaferesek tisztazasa J. Peterrel, keyvault egyeztetes pilletkftvel</t>
        </is>
      </c>
      <c r="H6207" s="3">
        <v>46128.0</v>
      </c>
      <c r="I6207"/>
      <c r="J6207"/>
      <c r="K6207">
        <v>2.0</v>
      </c>
      <c r="L6207" t="inlineStr">
        <is>
          <t>Billable work</t>
        </is>
      </c>
    </row>
    <row r="6208">
      <c r="A6208" t="inlineStr">
        <is>
          <t>Gergely Bauer</t>
        </is>
      </c>
      <c r="B6208">
        <f>IF(COUNTIF(Team!$A$2:$A$18,A6208)&gt;0,"CPS","")</f>
      </c>
      <c r="C6208" t="inlineStr">
        <is>
          <t>Diligent BOS sunset</t>
        </is>
      </c>
      <c r="D6208" t="inlineStr">
        <is>
          <t>Diligent</t>
        </is>
      </c>
      <c r="E6208" t="inlineStr">
        <is>
          <t>193333</t>
        </is>
      </c>
      <c r="F6208" t="inlineStr">
        <is>
          <t>QA / Testing</t>
        </is>
      </c>
      <c r="G6208" t="inlineStr">
        <is>
          <t>meetings, bos support, bos sunset investigation, results app, api connection investigation, migration investigation, testcase creation for role actions, role actions investigation</t>
        </is>
      </c>
      <c r="H6208" s="3">
        <v>46128.0</v>
      </c>
      <c r="I6208"/>
      <c r="J6208"/>
      <c r="K6208">
        <v>8.0</v>
      </c>
      <c r="L6208" t="inlineStr">
        <is>
          <t>Billable work</t>
        </is>
      </c>
    </row>
    <row r="6209">
      <c r="A6209" t="inlineStr">
        <is>
          <t>Bálint Lajos Török</t>
        </is>
      </c>
      <c r="B6209">
        <f>IF(COUNTIF(Team!$A$2:$A$18,A6209)&gt;0,"CPS","")</f>
      </c>
      <c r="C6209" t="inlineStr">
        <is>
          <t>Cloud Platform Services</t>
        </is>
      </c>
      <c r="D6209" t="inlineStr">
        <is>
          <t>Sonrisa</t>
        </is>
      </c>
      <c r="E6209" t="inlineStr">
        <is>
          <t>196631</t>
        </is>
      </c>
      <c r="F6209" t="inlineStr">
        <is>
          <t>Diligent - ARC BOS Sunset</t>
        </is>
      </c>
      <c r="G6209" t="inlineStr">
        <is>
          <t>sonrsa diligent sync, dms, docx oszehaszonlitas teszt</t>
        </is>
      </c>
      <c r="H6209" s="3">
        <v>46128.0</v>
      </c>
      <c r="I6209"/>
      <c r="J6209"/>
      <c r="K6209">
        <v>4.5</v>
      </c>
      <c r="L6209" t="inlineStr">
        <is>
          <t>Billable work</t>
        </is>
      </c>
    </row>
    <row r="6210">
      <c r="A6210" t="inlineStr">
        <is>
          <t>Gergő Gólya</t>
        </is>
      </c>
      <c r="B6210">
        <f>IF(COUNTIF(Team!$A$2:$A$18,A6210)&gt;0,"CPS","")</f>
      </c>
      <c r="C6210" t="inlineStr">
        <is>
          <t>Synlab Plasma (BigCommerce)</t>
        </is>
      </c>
      <c r="D6210" t="inlineStr">
        <is>
          <t>Synlab</t>
        </is>
      </c>
      <c r="E6210" t="inlineStr">
        <is>
          <t>1019148</t>
        </is>
      </c>
      <c r="F6210" t="inlineStr">
        <is>
          <t>SA-19148 - [IT][eCom] [PG] Category page Dettaglio categoria - Drop1</t>
        </is>
      </c>
      <c r="G6210" t="inlineStr">
        <is>
          <t>JIRAID:112679 </t>
        </is>
      </c>
      <c r="H6210" s="3">
        <v>46128.0</v>
      </c>
      <c r="I6210"/>
      <c r="J6210"/>
      <c r="K6210">
        <v>1.0</v>
      </c>
      <c r="L6210" t="inlineStr">
        <is>
          <t>Billable work</t>
        </is>
      </c>
    </row>
    <row r="6211">
      <c r="A6211" t="inlineStr">
        <is>
          <t>Viktor Medvegy</t>
        </is>
      </c>
      <c r="B6211">
        <f>IF(COUNTIF(Team!$A$2:$A$18,A6211)&gt;0,"CPS","")</f>
      </c>
      <c r="C6211" t="inlineStr">
        <is>
          <t>Talentedbunch</t>
        </is>
      </c>
      <c r="D6211" t="inlineStr">
        <is>
          <t>Talented Bunch Zrt.</t>
        </is>
      </c>
      <c r="E6211" t="inlineStr">
        <is>
          <t/>
        </is>
      </c>
      <c r="F6211" t="inlineStr">
        <is>
          <t>QA - Testing</t>
        </is>
      </c>
      <c r="G6211" t="inlineStr">
        <is>
          <t/>
        </is>
      </c>
      <c r="H6211" s="3">
        <v>46128.0</v>
      </c>
      <c r="I6211"/>
      <c r="J6211"/>
      <c r="K6211">
        <v>8.0</v>
      </c>
      <c r="L6211" t="inlineStr">
        <is>
          <t>Billable work</t>
        </is>
      </c>
    </row>
    <row r="6212">
      <c r="A6212" t="inlineStr">
        <is>
          <t>Bálint Lajos Török</t>
        </is>
      </c>
      <c r="B6212">
        <f>IF(COUNTIF(Team!$A$2:$A$18,A6212)&gt;0,"CPS","")</f>
      </c>
      <c r="C6212" t="inlineStr">
        <is>
          <t>Cloud Platform Services</t>
        </is>
      </c>
      <c r="D6212" t="inlineStr">
        <is>
          <t>Sonrisa</t>
        </is>
      </c>
      <c r="E6212" t="inlineStr">
        <is>
          <t>187810</t>
        </is>
      </c>
      <c r="F6212" t="inlineStr">
        <is>
          <t>Meeting</t>
        </is>
      </c>
      <c r="G6212" t="inlineStr">
        <is>
          <t>cps sync</t>
        </is>
      </c>
      <c r="H6212" s="3">
        <v>46128.0</v>
      </c>
      <c r="I6212"/>
      <c r="J6212"/>
      <c r="K6212">
        <v>0.5</v>
      </c>
      <c r="L6212" t="inlineStr">
        <is>
          <t>Non-billable work</t>
        </is>
      </c>
    </row>
    <row r="6213">
      <c r="A6213" t="inlineStr">
        <is>
          <t>Adél Bajzátné Hegedűs</t>
        </is>
      </c>
      <c r="B6213">
        <f>IF(COUNTIF(Team!$A$2:$A$18,A6213)&gt;0,"CPS","")</f>
      </c>
      <c r="C6213" t="inlineStr">
        <is>
          <t>UI modernization 2026 - Dev Team</t>
        </is>
      </c>
      <c r="D6213" t="inlineStr">
        <is>
          <t>Diligent</t>
        </is>
      </c>
      <c r="E6213" t="inlineStr">
        <is>
          <t/>
        </is>
      </c>
      <c r="F6213" t="inlineStr">
        <is>
          <t>Meeting</t>
        </is>
      </c>
      <c r="G6213" t="inlineStr">
        <is>
          <t>26M4 release - go/no-go</t>
        </is>
      </c>
      <c r="H6213" s="3">
        <v>46128.0</v>
      </c>
      <c r="I6213"/>
      <c r="J6213"/>
      <c r="K6213">
        <v>0.5</v>
      </c>
      <c r="L6213" t="inlineStr">
        <is>
          <t>Billable work</t>
        </is>
      </c>
    </row>
    <row r="6214">
      <c r="A6214" t="inlineStr">
        <is>
          <t>Zoltán Hubai</t>
        </is>
      </c>
      <c r="B6214">
        <f>IF(COUNTIF(Team!$A$2:$A$18,A6214)&gt;0,"CPS","")</f>
      </c>
      <c r="C6214" t="inlineStr">
        <is>
          <t>Diligent - Boards - Hydra</t>
        </is>
      </c>
      <c r="D6214" t="inlineStr">
        <is>
          <t>Diligent</t>
        </is>
      </c>
      <c r="E6214" t="inlineStr">
        <is>
          <t/>
        </is>
      </c>
      <c r="F6214" t="inlineStr">
        <is>
          <t>Meeting</t>
        </is>
      </c>
      <c r="G6214" t="inlineStr">
        <is>
          <t>DSM</t>
        </is>
      </c>
      <c r="H6214" s="3">
        <v>46128.0</v>
      </c>
      <c r="I6214"/>
      <c r="J6214"/>
      <c r="K6214">
        <v>0.25</v>
      </c>
      <c r="L6214" t="inlineStr">
        <is>
          <t>Billable work</t>
        </is>
      </c>
    </row>
    <row r="6215">
      <c r="A6215" t="inlineStr">
        <is>
          <t>Roland Norbert Priegl</t>
        </is>
      </c>
      <c r="B6215">
        <f>IF(COUNTIF(Team!$A$2:$A$18,A6215)&gt;0,"CPS","")</f>
      </c>
      <c r="C6215" t="inlineStr">
        <is>
          <t>Waberers-Continuity</t>
        </is>
      </c>
      <c r="D6215" t="inlineStr">
        <is>
          <t>WABERER’S INTERNATIONAL Nyrt.</t>
        </is>
      </c>
      <c r="E6215" t="inlineStr">
        <is>
          <t>483</t>
        </is>
      </c>
      <c r="F6215" t="inlineStr">
        <is>
          <t>[NR] Stellantis megbízás rögzítés</t>
        </is>
      </c>
      <c r="G6215" t="inlineStr">
        <is>
          <t/>
        </is>
      </c>
      <c r="H6215" s="3">
        <v>46128.0</v>
      </c>
      <c r="I6215"/>
      <c r="J6215"/>
      <c r="K6215">
        <v>8.0</v>
      </c>
      <c r="L6215" t="inlineStr">
        <is>
          <t>Billable work</t>
        </is>
      </c>
    </row>
    <row r="6216">
      <c r="A6216" t="inlineStr">
        <is>
          <t>Bálint Lajos Török</t>
        </is>
      </c>
      <c r="B6216">
        <f>IF(COUNTIF(Team!$A$2:$A$18,A6216)&gt;0,"CPS","")</f>
      </c>
      <c r="C6216" t="inlineStr">
        <is>
          <t>Cloud Platform Services</t>
        </is>
      </c>
      <c r="D6216" t="inlineStr">
        <is>
          <t>Sonrisa</t>
        </is>
      </c>
      <c r="E6216" t="inlineStr">
        <is>
          <t>193266</t>
        </is>
      </c>
      <c r="F6216" t="inlineStr">
        <is>
          <t>Internal Systems</t>
        </is>
      </c>
      <c r="G6216" t="inlineStr">
        <is>
          <t>cegorvos</t>
        </is>
      </c>
      <c r="H6216" s="3">
        <v>46128.0</v>
      </c>
      <c r="I6216"/>
      <c r="J6216"/>
      <c r="K6216">
        <v>1.0</v>
      </c>
      <c r="L6216" t="inlineStr">
        <is>
          <t>Billable work</t>
        </is>
      </c>
    </row>
    <row r="6217">
      <c r="A6217" t="inlineStr">
        <is>
          <t>Tünde-Anna Biró</t>
        </is>
      </c>
      <c r="B6217">
        <f>IF(COUNTIF(Team!$A$2:$A$18,A6217)&gt;0,"CPS","")</f>
      </c>
      <c r="C6217" t="inlineStr">
        <is>
          <t>PH - Consultant Corner</t>
        </is>
      </c>
      <c r="D6217" t="inlineStr">
        <is>
          <t>Princess House</t>
        </is>
      </c>
      <c r="E6217" t="inlineStr">
        <is>
          <t>2007119</t>
        </is>
      </c>
      <c r="F6217" t="inlineStr">
        <is>
          <t>PHS-7119 - ccdus - Scrum</t>
        </is>
      </c>
      <c r="G6217" t="inlineStr">
        <is>
          <t>JIRAID:125791 </t>
        </is>
      </c>
      <c r="H6217" s="3">
        <v>46128.0</v>
      </c>
      <c r="I6217"/>
      <c r="J6217"/>
      <c r="K6217">
        <v>0.25</v>
      </c>
      <c r="L6217" t="inlineStr">
        <is>
          <t>Billable work</t>
        </is>
      </c>
    </row>
    <row r="6218">
      <c r="A6218" t="inlineStr">
        <is>
          <t>Kinga Virág Csekő</t>
        </is>
      </c>
      <c r="B6218">
        <f>IF(COUNTIF(Team!$A$2:$A$18,A6218)&gt;0,"CPS","")</f>
      </c>
      <c r="C6218" t="inlineStr">
        <is>
          <t>UI modernization 2026 - UX_BA_Team</t>
        </is>
      </c>
      <c r="D6218" t="inlineStr">
        <is>
          <t>Diligent</t>
        </is>
      </c>
      <c r="E6218" t="inlineStr">
        <is>
          <t/>
        </is>
      </c>
      <c r="F6218" t="inlineStr">
        <is>
          <t>BA activity</t>
        </is>
      </c>
      <c r="G6218" t="inlineStr">
        <is>
          <t/>
        </is>
      </c>
      <c r="H6218" s="3">
        <v>46128.0</v>
      </c>
      <c r="I6218"/>
      <c r="J6218"/>
      <c r="K6218">
        <v>6.25</v>
      </c>
      <c r="L6218" t="inlineStr">
        <is>
          <t>Billable work</t>
        </is>
      </c>
    </row>
    <row r="6219">
      <c r="A6219" t="inlineStr">
        <is>
          <t>Norbert Orbán</t>
        </is>
      </c>
      <c r="B6219">
        <f>IF(COUNTIF(Team!$A$2:$A$18,A6219)&gt;0,"CPS","")</f>
      </c>
      <c r="C6219" t="inlineStr">
        <is>
          <t>SocialBudNewJira</t>
        </is>
      </c>
      <c r="D6219" t="inlineStr">
        <is>
          <t>SocialBud</t>
        </is>
      </c>
      <c r="E6219" t="inlineStr">
        <is>
          <t>1004660</t>
        </is>
      </c>
      <c r="F6219" t="inlineStr">
        <is>
          <t>SB-4660 - Endless loading when uploading logo from My Images</t>
        </is>
      </c>
      <c r="G6219" t="inlineStr">
        <is>
          <t>JIRAID:31798 review</t>
        </is>
      </c>
      <c r="H6219" s="3">
        <v>46128.0</v>
      </c>
      <c r="I6219"/>
      <c r="J6219"/>
      <c r="K6219">
        <v>0.25</v>
      </c>
      <c r="L6219" t="inlineStr">
        <is>
          <t>Billable work</t>
        </is>
      </c>
    </row>
    <row r="6220">
      <c r="A6220" t="inlineStr">
        <is>
          <t>Ervin Nagy</t>
        </is>
      </c>
      <c r="B6220">
        <f>IF(COUNTIF(Team!$A$2:$A$18,A6220)&gt;0,"CPS","")</f>
      </c>
      <c r="C6220" t="inlineStr">
        <is>
          <t>Oracle-MÁV Háztól házig</t>
        </is>
      </c>
      <c r="D6220" t="inlineStr">
        <is>
          <t>Oracle</t>
        </is>
      </c>
      <c r="E6220" t="inlineStr">
        <is>
          <t>199435</t>
        </is>
      </c>
      <c r="F6220" t="inlineStr">
        <is>
          <t>JUE-7928	JUE-7699 / Checkboxok és választógombok, kétszer hangzik el a label a képernyőolvasók számá</t>
        </is>
      </c>
      <c r="G6220" t="inlineStr">
        <is>
          <t/>
        </is>
      </c>
      <c r="H6220" s="3">
        <v>46128.0</v>
      </c>
      <c r="I6220"/>
      <c r="J6220"/>
      <c r="K6220">
        <v>0.25</v>
      </c>
      <c r="L6220" t="inlineStr">
        <is>
          <t>Billable work</t>
        </is>
      </c>
    </row>
    <row r="6221">
      <c r="A6221" t="inlineStr">
        <is>
          <t>Péter Csorba</t>
        </is>
      </c>
      <c r="B6221">
        <f>IF(COUNTIF(Team!$A$2:$A$18,A6221)&gt;0,"CPS","")</f>
      </c>
      <c r="C6221" t="inlineStr">
        <is>
          <t>Resource management</t>
        </is>
      </c>
      <c r="D6221" t="inlineStr">
        <is>
          <t>Sonrisa</t>
        </is>
      </c>
      <c r="E6221" t="inlineStr">
        <is>
          <t>173081</t>
        </is>
      </c>
      <c r="F6221" t="inlineStr">
        <is>
          <t>General tasks</t>
        </is>
      </c>
      <c r="G6221" t="inlineStr">
        <is>
          <t/>
        </is>
      </c>
      <c r="H6221" s="3">
        <v>46128.0</v>
      </c>
      <c r="I6221"/>
      <c r="J6221"/>
      <c r="K6221">
        <v>1.0</v>
      </c>
      <c r="L6221" t="inlineStr">
        <is>
          <t>Non-billable work</t>
        </is>
      </c>
    </row>
    <row r="6222">
      <c r="A6222" t="inlineStr">
        <is>
          <t>Norbert Orbán</t>
        </is>
      </c>
      <c r="B6222">
        <f>IF(COUNTIF(Team!$A$2:$A$18,A6222)&gt;0,"CPS","")</f>
      </c>
      <c r="C6222" t="inlineStr">
        <is>
          <t>SocialBudNewJira</t>
        </is>
      </c>
      <c r="D6222" t="inlineStr">
        <is>
          <t>SocialBud</t>
        </is>
      </c>
      <c r="E6222" t="inlineStr">
        <is>
          <t>1004401</t>
        </is>
      </c>
      <c r="F6222" t="inlineStr">
        <is>
          <t>SB-4401 - Regenerate Auto-Post – Requirements &amp; Expected Behavior</t>
        </is>
      </c>
      <c r="G6222" t="inlineStr">
        <is>
          <t>JIRAID:31797 review</t>
        </is>
      </c>
      <c r="H6222" s="3">
        <v>46128.0</v>
      </c>
      <c r="I6222"/>
      <c r="J6222"/>
      <c r="K6222">
        <v>0.25</v>
      </c>
      <c r="L6222" t="inlineStr">
        <is>
          <t>Billable work</t>
        </is>
      </c>
    </row>
    <row r="6223">
      <c r="A6223" t="inlineStr">
        <is>
          <t>Ervin Nagy</t>
        </is>
      </c>
      <c r="B6223">
        <f>IF(COUNTIF(Team!$A$2:$A$18,A6223)&gt;0,"CPS","")</f>
      </c>
      <c r="C6223" t="inlineStr">
        <is>
          <t>Oracle-MÁV Háztól házig</t>
        </is>
      </c>
      <c r="D6223" t="inlineStr">
        <is>
          <t>Oracle</t>
        </is>
      </c>
      <c r="E6223" t="inlineStr">
        <is>
          <t>198675</t>
        </is>
      </c>
      <c r="F6223" t="inlineStr">
        <is>
          <t>JUE-8083 - Az Időválasztó képernyőolvasóval nem, billentyűzettel pedig csak nehezen használható</t>
        </is>
      </c>
      <c r="G6223" t="inlineStr">
        <is>
          <t/>
        </is>
      </c>
      <c r="H6223" s="3">
        <v>46128.0</v>
      </c>
      <c r="I6223"/>
      <c r="J6223"/>
      <c r="K6223">
        <v>0.5</v>
      </c>
      <c r="L6223" t="inlineStr">
        <is>
          <t>Billable work</t>
        </is>
      </c>
    </row>
    <row r="6224">
      <c r="A6224" t="inlineStr">
        <is>
          <t>Márk-Ádám Vaida</t>
        </is>
      </c>
      <c r="B6224">
        <f>IF(COUNTIF(Team!$A$2:$A$18,A6224)&gt;0,"CPS","")</f>
      </c>
      <c r="C6224" t="inlineStr">
        <is>
          <t>Cloud Platform Services</t>
        </is>
      </c>
      <c r="D6224" t="inlineStr">
        <is>
          <t>Sonrisa</t>
        </is>
      </c>
      <c r="E6224" t="inlineStr">
        <is>
          <t>194703</t>
        </is>
      </c>
      <c r="F6224" t="inlineStr">
        <is>
          <t>Aws Inference Farm</t>
        </is>
      </c>
      <c r="G6224" t="inlineStr">
        <is>
          <t/>
        </is>
      </c>
      <c r="H6224" s="3">
        <v>46128.0</v>
      </c>
      <c r="I6224"/>
      <c r="J6224"/>
      <c r="K6224">
        <v>5.75</v>
      </c>
      <c r="L6224" t="inlineStr">
        <is>
          <t>Billable work</t>
        </is>
      </c>
    </row>
    <row r="6225">
      <c r="A6225" t="inlineStr">
        <is>
          <t>Ervin Nagy</t>
        </is>
      </c>
      <c r="B6225">
        <f>IF(COUNTIF(Team!$A$2:$A$18,A6225)&gt;0,"CPS","")</f>
      </c>
      <c r="C6225" t="inlineStr">
        <is>
          <t>Oracle-MÁV Háztól házig</t>
        </is>
      </c>
      <c r="D6225" t="inlineStr">
        <is>
          <t>Oracle</t>
        </is>
      </c>
      <c r="E6225" t="inlineStr">
        <is>
          <t>199145</t>
        </is>
      </c>
      <c r="F6225" t="inlineStr">
        <is>
          <t>JAPP-2739	Külföldön kerülni kell az aktuális pozíció használatát</t>
        </is>
      </c>
      <c r="G6225" t="inlineStr">
        <is>
          <t/>
        </is>
      </c>
      <c r="H6225" s="3">
        <v>46128.0</v>
      </c>
      <c r="I6225"/>
      <c r="J6225"/>
      <c r="K6225">
        <v>0.25</v>
      </c>
      <c r="L6225" t="inlineStr">
        <is>
          <t>Billable work</t>
        </is>
      </c>
    </row>
    <row r="6226">
      <c r="A6226" t="inlineStr">
        <is>
          <t>Nándor Márton</t>
        </is>
      </c>
      <c r="B6226">
        <f>IF(COUNTIF(Team!$A$2:$A$18,A6226)&gt;0,"CPS","")</f>
      </c>
      <c r="C6226" t="inlineStr">
        <is>
          <t>SocialBudNewJira</t>
        </is>
      </c>
      <c r="D6226" t="inlineStr">
        <is>
          <t>SocialBud</t>
        </is>
      </c>
      <c r="E6226" t="inlineStr">
        <is>
          <t>1003663</t>
        </is>
      </c>
      <c r="F6226" t="inlineStr">
        <is>
          <t>SB-3663 - Meeting participation, meeting preparations, written communication, process updates</t>
        </is>
      </c>
      <c r="G6226" t="inlineStr">
        <is>
          <t>JIRAID:31799 </t>
        </is>
      </c>
      <c r="H6226" s="3">
        <v>46128.0</v>
      </c>
      <c r="I6226"/>
      <c r="J6226"/>
      <c r="K6226">
        <v>0.5</v>
      </c>
      <c r="L6226" t="inlineStr">
        <is>
          <t>Billable work</t>
        </is>
      </c>
    </row>
    <row r="6227">
      <c r="A6227" t="inlineStr">
        <is>
          <t>Ervin Nagy</t>
        </is>
      </c>
      <c r="B6227">
        <f>IF(COUNTIF(Team!$A$2:$A$18,A6227)&gt;0,"CPS","")</f>
      </c>
      <c r="C6227" t="inlineStr">
        <is>
          <t>Oracle-MÁV Háztól házig</t>
        </is>
      </c>
      <c r="D6227" t="inlineStr">
        <is>
          <t>Oracle</t>
        </is>
      </c>
      <c r="E6227" t="inlineStr">
        <is>
          <t>199741</t>
        </is>
      </c>
      <c r="F6227" t="inlineStr">
        <is>
          <t>JF-12977 - JF-12966/ Refaktorálásból eredő hibák javítása</t>
        </is>
      </c>
      <c r="G6227" t="inlineStr">
        <is>
          <t/>
        </is>
      </c>
      <c r="H6227" s="3">
        <v>46128.0</v>
      </c>
      <c r="I6227"/>
      <c r="J6227"/>
      <c r="K6227">
        <v>1.0</v>
      </c>
      <c r="L6227" t="inlineStr">
        <is>
          <t>Billable work</t>
        </is>
      </c>
    </row>
    <row r="6228">
      <c r="A6228" t="inlineStr">
        <is>
          <t>Sándor Vincze</t>
        </is>
      </c>
      <c r="B6228">
        <f>IF(COUNTIF(Team!$A$2:$A$18,A6228)&gt;0,"CPS","")</f>
      </c>
      <c r="C6228" t="inlineStr">
        <is>
          <t>SAG-NAV</t>
        </is>
      </c>
      <c r="D6228" t="inlineStr">
        <is>
          <t>Sagemcom Magyarország Kft.</t>
        </is>
      </c>
      <c r="E6228" t="inlineStr">
        <is>
          <t>200221</t>
        </is>
      </c>
      <c r="F6228" t="inlineStr">
        <is>
          <t>#132572 - ePGP - E-pénztárgép napló - AE megbontásának bejelentése</t>
        </is>
      </c>
      <c r="G6228" t="inlineStr">
        <is>
          <t/>
        </is>
      </c>
      <c r="H6228" s="3">
        <v>46128.0</v>
      </c>
      <c r="I6228"/>
      <c r="J6228"/>
      <c r="K6228">
        <v>1.0</v>
      </c>
      <c r="L6228" t="inlineStr">
        <is>
          <t>Billable work</t>
        </is>
      </c>
    </row>
    <row r="6229">
      <c r="A6229" t="inlineStr">
        <is>
          <t>Éva-Henrietta Nagy</t>
        </is>
      </c>
      <c r="B6229">
        <f>IF(COUNTIF(Team!$A$2:$A$18,A6229)&gt;0,"CPS","")</f>
      </c>
      <c r="C6229" t="inlineStr">
        <is>
          <t>K11 Production</t>
        </is>
      </c>
      <c r="D6229" t="inlineStr">
        <is>
          <t>Magyar Államkincstár</t>
        </is>
      </c>
      <c r="E6229" t="inlineStr">
        <is>
          <t>200117</t>
        </is>
      </c>
      <c r="F6229" t="inlineStr">
        <is>
          <t>Endpoint jogosultság bővítés 3.0</t>
        </is>
      </c>
      <c r="G6229" t="inlineStr">
        <is>
          <t>+DSM</t>
        </is>
      </c>
      <c r="H6229" s="3">
        <v>46128.0</v>
      </c>
      <c r="I6229"/>
      <c r="J6229"/>
      <c r="K6229">
        <v>1.5</v>
      </c>
      <c r="L6229" t="inlineStr">
        <is>
          <t>Billable work</t>
        </is>
      </c>
    </row>
    <row r="6230">
      <c r="A6230" t="inlineStr">
        <is>
          <t>Dániel Kiss</t>
        </is>
      </c>
      <c r="B6230">
        <f>IF(COUNTIF(Team!$A$2:$A$18,A6230)&gt;0,"CPS","")</f>
      </c>
      <c r="C6230" t="inlineStr">
        <is>
          <t>Lufthansa-Continuity</t>
        </is>
      </c>
      <c r="D6230" t="inlineStr">
        <is>
          <t>Lufthansa</t>
        </is>
      </c>
      <c r="E6230" t="inlineStr">
        <is>
          <t>200189</t>
        </is>
      </c>
      <c r="F6230" t="inlineStr">
        <is>
          <t>DCS_html Canada server java 11 upgrade</t>
        </is>
      </c>
      <c r="G6230" t="inlineStr">
        <is>
          <t/>
        </is>
      </c>
      <c r="H6230" s="3">
        <v>46128.0</v>
      </c>
      <c r="I6230"/>
      <c r="J6230"/>
      <c r="K6230">
        <v>8.0</v>
      </c>
      <c r="L6230" t="inlineStr">
        <is>
          <t>Billable work</t>
        </is>
      </c>
    </row>
    <row r="6231">
      <c r="A6231" t="inlineStr">
        <is>
          <t>Sándor Vincze</t>
        </is>
      </c>
      <c r="B6231">
        <f>IF(COUNTIF(Team!$A$2:$A$18,A6231)&gt;0,"CPS","")</f>
      </c>
      <c r="C6231" t="inlineStr">
        <is>
          <t>SAG-NAV</t>
        </is>
      </c>
      <c r="D6231" t="inlineStr">
        <is>
          <t>Sagemcom Magyarország Kft.</t>
        </is>
      </c>
      <c r="E6231" t="inlineStr">
        <is>
          <t/>
        </is>
      </c>
      <c r="F6231" t="inlineStr">
        <is>
          <t>DSM, Meetings</t>
        </is>
      </c>
      <c r="G6231" t="inlineStr">
        <is>
          <t/>
        </is>
      </c>
      <c r="H6231" s="3">
        <v>46128.0</v>
      </c>
      <c r="I6231"/>
      <c r="J6231"/>
      <c r="K6231">
        <v>0.25</v>
      </c>
      <c r="L6231" t="inlineStr">
        <is>
          <t>Billable work</t>
        </is>
      </c>
    </row>
    <row r="6232">
      <c r="A6232" t="inlineStr">
        <is>
          <t>Attila Iván-Páll</t>
        </is>
      </c>
      <c r="B6232">
        <f>IF(COUNTIF(Team!$A$2:$A$18,A6232)&gt;0,"CPS","")</f>
      </c>
      <c r="C6232" t="inlineStr">
        <is>
          <t>Lufthansa - OneRes</t>
        </is>
      </c>
      <c r="D6232" t="inlineStr">
        <is>
          <t>Lufthansa</t>
        </is>
      </c>
      <c r="E6232" t="inlineStr">
        <is>
          <t/>
        </is>
      </c>
      <c r="F6232" t="inlineStr">
        <is>
          <t>OneRes Testing</t>
        </is>
      </c>
      <c r="G6232" t="inlineStr">
        <is>
          <t/>
        </is>
      </c>
      <c r="H6232" s="3">
        <v>46128.0</v>
      </c>
      <c r="I6232"/>
      <c r="J6232"/>
      <c r="K6232">
        <v>8.0</v>
      </c>
      <c r="L6232" t="inlineStr">
        <is>
          <t>Billable work</t>
        </is>
      </c>
    </row>
    <row r="6233">
      <c r="A6233" t="inlineStr">
        <is>
          <t>Éva-Henrietta Nagy</t>
        </is>
      </c>
      <c r="B6233">
        <f>IF(COUNTIF(Team!$A$2:$A$18,A6233)&gt;0,"CPS","")</f>
      </c>
      <c r="C6233" t="inlineStr">
        <is>
          <t>K11 Production</t>
        </is>
      </c>
      <c r="D6233" t="inlineStr">
        <is>
          <t>Magyar Államkincstár</t>
        </is>
      </c>
      <c r="E6233" t="inlineStr">
        <is>
          <t>199505</t>
        </is>
      </c>
      <c r="F6233" t="inlineStr">
        <is>
          <t>[React] Adatszolgáltatás példány: Normál űrlap szerkesztő felületének megvalósítása</t>
        </is>
      </c>
      <c r="G6233" t="inlineStr">
        <is>
          <t>call Pertya</t>
        </is>
      </c>
      <c r="H6233" s="3">
        <v>46128.0</v>
      </c>
      <c r="I6233"/>
      <c r="J6233"/>
      <c r="K6233">
        <v>0.5</v>
      </c>
      <c r="L6233" t="inlineStr">
        <is>
          <t>Billable work</t>
        </is>
      </c>
    </row>
    <row r="6234">
      <c r="A6234" t="inlineStr">
        <is>
          <t>Zádor Hallgató</t>
        </is>
      </c>
      <c r="B6234">
        <f>IF(COUNTIF(Team!$A$2:$A$18,A6234)&gt;0,"CPS","")</f>
      </c>
      <c r="C6234" t="inlineStr">
        <is>
          <t>Diligent - Boards - Hydra</t>
        </is>
      </c>
      <c r="D6234" t="inlineStr">
        <is>
          <t>Diligent</t>
        </is>
      </c>
      <c r="E6234" t="inlineStr">
        <is>
          <t/>
        </is>
      </c>
      <c r="F6234" t="inlineStr">
        <is>
          <t>Meeting</t>
        </is>
      </c>
      <c r="G6234" t="inlineStr">
        <is>
          <t>Standup</t>
        </is>
      </c>
      <c r="H6234" s="3">
        <v>46128.0</v>
      </c>
      <c r="I6234"/>
      <c r="J6234"/>
      <c r="K6234">
        <v>0.25</v>
      </c>
      <c r="L6234" t="inlineStr">
        <is>
          <t>Billable work</t>
        </is>
      </c>
    </row>
    <row r="6235">
      <c r="A6235" t="inlineStr">
        <is>
          <t>Sándor Vincze</t>
        </is>
      </c>
      <c r="B6235">
        <f>IF(COUNTIF(Team!$A$2:$A$18,A6235)&gt;0,"CPS","")</f>
      </c>
      <c r="C6235" t="inlineStr">
        <is>
          <t>SAG-NAV</t>
        </is>
      </c>
      <c r="D6235" t="inlineStr">
        <is>
          <t>Sagemcom Magyarország Kft.</t>
        </is>
      </c>
      <c r="E6235" t="inlineStr">
        <is>
          <t>200221</t>
        </is>
      </c>
      <c r="F6235" t="inlineStr">
        <is>
          <t>#132572 - ePGP - E-pénztárgép napló - AE megbontásának bejelentése</t>
        </is>
      </c>
      <c r="G6235" t="inlineStr">
        <is>
          <t/>
        </is>
      </c>
      <c r="H6235" s="3">
        <v>46128.0</v>
      </c>
      <c r="I6235"/>
      <c r="J6235"/>
      <c r="K6235">
        <v>0.5</v>
      </c>
      <c r="L6235" t="inlineStr">
        <is>
          <t>Billable work</t>
        </is>
      </c>
    </row>
    <row r="6236">
      <c r="A6236" t="inlineStr">
        <is>
          <t>Zoltán Hubai</t>
        </is>
      </c>
      <c r="B6236">
        <f>IF(COUNTIF(Team!$A$2:$A$18,A6236)&gt;0,"CPS","")</f>
      </c>
      <c r="C6236" t="inlineStr">
        <is>
          <t>Diligent - Boards - Hydra</t>
        </is>
      </c>
      <c r="D6236" t="inlineStr">
        <is>
          <t>Diligent</t>
        </is>
      </c>
      <c r="E6236" t="inlineStr">
        <is>
          <t/>
        </is>
      </c>
      <c r="F6236" t="inlineStr">
        <is>
          <t>Meeting</t>
        </is>
      </c>
      <c r="G6236" t="inlineStr">
        <is>
          <t>AI week demo preparation</t>
        </is>
      </c>
      <c r="H6236" s="3">
        <v>46128.0</v>
      </c>
      <c r="I6236"/>
      <c r="J6236"/>
      <c r="K6236">
        <v>1.25</v>
      </c>
      <c r="L6236" t="inlineStr">
        <is>
          <t>Billable work</t>
        </is>
      </c>
    </row>
    <row r="6237">
      <c r="A6237" t="inlineStr">
        <is>
          <t>Krisztián Tombácz</t>
        </is>
      </c>
      <c r="B6237">
        <f>IF(COUNTIF(Team!$A$2:$A$18,A6237)&gt;0,"CPS","")</f>
      </c>
      <c r="C6237" t="inlineStr">
        <is>
          <t>Diligent - Boards - Hydra</t>
        </is>
      </c>
      <c r="D6237" t="inlineStr">
        <is>
          <t>Diligent</t>
        </is>
      </c>
      <c r="E6237" t="inlineStr">
        <is>
          <t/>
        </is>
      </c>
      <c r="F6237" t="inlineStr">
        <is>
          <t>Development</t>
        </is>
      </c>
      <c r="G6237" t="inlineStr">
        <is>
          <t>BCLOUD-9247</t>
        </is>
      </c>
      <c r="H6237" s="3">
        <v>46128.0</v>
      </c>
      <c r="I6237"/>
      <c r="J6237"/>
      <c r="K6237">
        <v>8.0</v>
      </c>
      <c r="L6237" t="inlineStr">
        <is>
          <t>Billable work</t>
        </is>
      </c>
    </row>
    <row r="6238">
      <c r="A6238" t="inlineStr">
        <is>
          <t>Zádor Hallgató</t>
        </is>
      </c>
      <c r="B6238">
        <f>IF(COUNTIF(Team!$A$2:$A$18,A6238)&gt;0,"CPS","")</f>
      </c>
      <c r="C6238" t="inlineStr">
        <is>
          <t>Diligent - Boards - Hydra</t>
        </is>
      </c>
      <c r="D6238" t="inlineStr">
        <is>
          <t>Diligent</t>
        </is>
      </c>
      <c r="E6238" t="inlineStr">
        <is>
          <t/>
        </is>
      </c>
      <c r="F6238" t="inlineStr">
        <is>
          <t>Development</t>
        </is>
      </c>
      <c r="G6238" t="inlineStr">
        <is>
          <t>AI week activity</t>
        </is>
      </c>
      <c r="H6238" s="3">
        <v>46128.0</v>
      </c>
      <c r="I6238"/>
      <c r="J6238"/>
      <c r="K6238">
        <v>7.75</v>
      </c>
      <c r="L6238" t="inlineStr">
        <is>
          <t>Billable work</t>
        </is>
      </c>
    </row>
    <row r="6239">
      <c r="A6239" t="inlineStr">
        <is>
          <t>Silviu Berce</t>
        </is>
      </c>
      <c r="B6239">
        <f>IF(COUNTIF(Team!$A$2:$A$18,A6239)&gt;0,"CPS","")</f>
      </c>
      <c r="C6239" t="inlineStr">
        <is>
          <t>Synlab Plasma (BigCommerce)</t>
        </is>
      </c>
      <c r="D6239" t="inlineStr">
        <is>
          <t>Synlab</t>
        </is>
      </c>
      <c r="E6239" t="inlineStr">
        <is>
          <t>1019651</t>
        </is>
      </c>
      <c r="F6239" t="inlineStr">
        <is>
          <t>SA-19651 - [IT][BookingAdmin] Enable Full-Date Filtering and Include No‑Show Status in Reports</t>
        </is>
      </c>
      <c r="G6239" t="inlineStr">
        <is>
          <t>JIRAID:112265 </t>
        </is>
      </c>
      <c r="H6239" s="3">
        <v>46128.0</v>
      </c>
      <c r="I6239"/>
      <c r="J6239"/>
      <c r="K6239">
        <v>4.5</v>
      </c>
      <c r="L6239" t="inlineStr">
        <is>
          <t>Billable work</t>
        </is>
      </c>
    </row>
    <row r="6240">
      <c r="A6240" t="inlineStr">
        <is>
          <t>Sándor Vincze</t>
        </is>
      </c>
      <c r="B6240">
        <f>IF(COUNTIF(Team!$A$2:$A$18,A6240)&gt;0,"CPS","")</f>
      </c>
      <c r="C6240" t="inlineStr">
        <is>
          <t>SAG-NAV</t>
        </is>
      </c>
      <c r="D6240" t="inlineStr">
        <is>
          <t>Sagemcom Magyarország Kft.</t>
        </is>
      </c>
      <c r="E6240" t="inlineStr">
        <is>
          <t>200221</t>
        </is>
      </c>
      <c r="F6240" t="inlineStr">
        <is>
          <t>#132572 - ePGP - E-pénztárgép napló - AE megbontásának bejelentése</t>
        </is>
      </c>
      <c r="G6240" t="inlineStr">
        <is>
          <t/>
        </is>
      </c>
      <c r="H6240" s="3">
        <v>46128.0</v>
      </c>
      <c r="I6240"/>
      <c r="J6240"/>
      <c r="K6240">
        <v>2.25</v>
      </c>
      <c r="L6240" t="inlineStr">
        <is>
          <t>Billable work</t>
        </is>
      </c>
    </row>
    <row r="6241">
      <c r="A6241" t="inlineStr">
        <is>
          <t>István Borosán</t>
        </is>
      </c>
      <c r="B6241">
        <f>IF(COUNTIF(Team!$A$2:$A$18,A6241)&gt;0,"CPS","")</f>
      </c>
      <c r="C6241" t="inlineStr">
        <is>
          <t>KV development</t>
        </is>
      </c>
      <c r="D6241" t="inlineStr">
        <is>
          <t>Sonrisa</t>
        </is>
      </c>
      <c r="E6241" t="inlineStr">
        <is>
          <t>200039</t>
        </is>
      </c>
      <c r="F6241" t="inlineStr">
        <is>
          <t>Onboarding agent redesign</t>
        </is>
      </c>
      <c r="G6241" t="inlineStr">
        <is>
          <t>Discussion with Laszlo Balazs about the generation and handling of the curriculum and agenda</t>
        </is>
      </c>
      <c r="H6241" s="3">
        <v>46128.0</v>
      </c>
      <c r="I6241"/>
      <c r="J6241"/>
      <c r="K6241">
        <v>1.0</v>
      </c>
      <c r="L6241" t="inlineStr">
        <is>
          <t>Non-billable work</t>
        </is>
      </c>
    </row>
    <row r="6242">
      <c r="A6242" t="inlineStr">
        <is>
          <t>Sándor Vincze</t>
        </is>
      </c>
      <c r="B6242">
        <f>IF(COUNTIF(Team!$A$2:$A$18,A6242)&gt;0,"CPS","")</f>
      </c>
      <c r="C6242" t="inlineStr">
        <is>
          <t>SAG-NAV</t>
        </is>
      </c>
      <c r="D6242" t="inlineStr">
        <is>
          <t>Sagemcom Magyarország Kft.</t>
        </is>
      </c>
      <c r="E6242" t="inlineStr">
        <is>
          <t/>
        </is>
      </c>
      <c r="F6242" t="inlineStr">
        <is>
          <t>DSM, Meetings</t>
        </is>
      </c>
      <c r="G6242" t="inlineStr">
        <is>
          <t/>
        </is>
      </c>
      <c r="H6242" s="3">
        <v>46128.0</v>
      </c>
      <c r="I6242"/>
      <c r="J6242"/>
      <c r="K6242">
        <v>0.5</v>
      </c>
      <c r="L6242" t="inlineStr">
        <is>
          <t>Billable work</t>
        </is>
      </c>
    </row>
    <row r="6243">
      <c r="A6243" t="inlineStr">
        <is>
          <t>Ferenc Beder</t>
        </is>
      </c>
      <c r="B6243">
        <f>IF(COUNTIF(Team!$A$2:$A$18,A6243)&gt;0,"CPS","")</f>
      </c>
      <c r="C6243" t="inlineStr">
        <is>
          <t>Lufthansa Netline - Crew</t>
        </is>
      </c>
      <c r="D6243" t="inlineStr">
        <is>
          <t>Lufthansa</t>
        </is>
      </c>
      <c r="E6243" t="inlineStr">
        <is>
          <t/>
        </is>
      </c>
      <c r="F6243" t="inlineStr">
        <is>
          <t>General development</t>
        </is>
      </c>
      <c r="G6243" t="inlineStr">
        <is>
          <t/>
        </is>
      </c>
      <c r="H6243" s="3">
        <v>46128.0</v>
      </c>
      <c r="I6243"/>
      <c r="J6243"/>
      <c r="K6243">
        <v>8.0</v>
      </c>
      <c r="L6243" t="inlineStr">
        <is>
          <t>Billable work</t>
        </is>
      </c>
    </row>
    <row r="6244">
      <c r="A6244" t="inlineStr">
        <is>
          <t>Szabolcs Siko</t>
        </is>
      </c>
      <c r="B6244">
        <f>IF(COUNTIF(Team!$A$2:$A$18,A6244)&gt;0,"CPS","")</f>
      </c>
      <c r="C6244" t="inlineStr">
        <is>
          <t>Synlab Plasma (BigCommerce)</t>
        </is>
      </c>
      <c r="D6244" t="inlineStr">
        <is>
          <t>Synlab</t>
        </is>
      </c>
      <c r="E6244" t="inlineStr">
        <is>
          <t>1007375</t>
        </is>
      </c>
      <c r="F6244" t="inlineStr">
        <is>
          <t>SA-7375 - 3L Support: investigation, queries, meetings, manual changes </t>
        </is>
      </c>
      <c r="G6244" t="inlineStr">
        <is>
          <t>JIRAID:112107 GLPI: #272207</t>
        </is>
      </c>
      <c r="H6244" s="3">
        <v>46128.0</v>
      </c>
      <c r="I6244"/>
      <c r="J6244"/>
      <c r="K6244">
        <v>0.5</v>
      </c>
      <c r="L6244" t="inlineStr">
        <is>
          <t>Billable work</t>
        </is>
      </c>
    </row>
    <row r="6245">
      <c r="A6245" t="inlineStr">
        <is>
          <t>Silviu Berce</t>
        </is>
      </c>
      <c r="B6245">
        <f>IF(COUNTIF(Team!$A$2:$A$18,A6245)&gt;0,"CPS","")</f>
      </c>
      <c r="C6245" t="inlineStr">
        <is>
          <t>Synlab Plasma (BigCommerce)</t>
        </is>
      </c>
      <c r="D6245" t="inlineStr">
        <is>
          <t>Synlab</t>
        </is>
      </c>
      <c r="E6245" t="inlineStr">
        <is>
          <t>1019651</t>
        </is>
      </c>
      <c r="F6245" t="inlineStr">
        <is>
          <t>SA-19651 - [IT][BookingAdmin] Enable Full-Date Filtering and Include No‑Show Status in Reports</t>
        </is>
      </c>
      <c r="G6245" t="inlineStr">
        <is>
          <t>JIRAID:112263 </t>
        </is>
      </c>
      <c r="H6245" s="3">
        <v>46128.0</v>
      </c>
      <c r="I6245"/>
      <c r="J6245"/>
      <c r="K6245">
        <v>2.0</v>
      </c>
      <c r="L6245" t="inlineStr">
        <is>
          <t>Billable work</t>
        </is>
      </c>
    </row>
    <row r="6246">
      <c r="A6246" t="inlineStr">
        <is>
          <t>Sándor Vincze</t>
        </is>
      </c>
      <c r="B6246">
        <f>IF(COUNTIF(Team!$A$2:$A$18,A6246)&gt;0,"CPS","")</f>
      </c>
      <c r="C6246" t="inlineStr">
        <is>
          <t>SAG-NAV</t>
        </is>
      </c>
      <c r="D6246" t="inlineStr">
        <is>
          <t>Sagemcom Magyarország Kft.</t>
        </is>
      </c>
      <c r="E6246" t="inlineStr">
        <is>
          <t>200233</t>
        </is>
      </c>
      <c r="F6246" t="inlineStr">
        <is>
          <t>138114 - ePGP - TE_UZENET táblában minden 2 hónapnál régebbi üzenet archiválása</t>
        </is>
      </c>
      <c r="G6246" t="inlineStr">
        <is>
          <t/>
        </is>
      </c>
      <c r="H6246" s="3">
        <v>46128.0</v>
      </c>
      <c r="I6246"/>
      <c r="J6246"/>
      <c r="K6246">
        <v>3.25</v>
      </c>
      <c r="L6246" t="inlineStr">
        <is>
          <t>Billable work</t>
        </is>
      </c>
    </row>
    <row r="6247">
      <c r="A6247" t="inlineStr">
        <is>
          <t>Csaba Bálint</t>
        </is>
      </c>
      <c r="B6247">
        <f>IF(COUNTIF(Team!$A$2:$A$18,A6247)&gt;0,"CPS","")</f>
      </c>
      <c r="C6247" t="inlineStr">
        <is>
          <t>SAG-IDOM</t>
        </is>
      </c>
      <c r="D6247" t="inlineStr">
        <is>
          <t>Sagemcom Magyarország Kft.</t>
        </is>
      </c>
      <c r="E6247" t="inlineStr">
        <is>
          <t>200107</t>
        </is>
      </c>
      <c r="F6247" t="inlineStr">
        <is>
          <t>DAPS-23387 client metadata - unsupported encryption alg</t>
        </is>
      </c>
      <c r="G6247" t="inlineStr">
        <is>
          <t>egyeztetések, plusz validációk, refaktorálás: verziók szétválasztása</t>
        </is>
      </c>
      <c r="H6247" s="3">
        <v>46128.0</v>
      </c>
      <c r="I6247"/>
      <c r="J6247"/>
      <c r="K6247">
        <v>6.0</v>
      </c>
      <c r="L6247" t="inlineStr">
        <is>
          <t>Billable work</t>
        </is>
      </c>
    </row>
    <row r="6248">
      <c r="A6248" t="inlineStr">
        <is>
          <t>Silviu Berce</t>
        </is>
      </c>
      <c r="B6248">
        <f>IF(COUNTIF(Team!$A$2:$A$18,A6248)&gt;0,"CPS","")</f>
      </c>
      <c r="C6248" t="inlineStr">
        <is>
          <t>Synlab Plasma (BigCommerce)</t>
        </is>
      </c>
      <c r="D6248" t="inlineStr">
        <is>
          <t>Synlab</t>
        </is>
      </c>
      <c r="E6248" t="inlineStr">
        <is>
          <t>1019651</t>
        </is>
      </c>
      <c r="F6248" t="inlineStr">
        <is>
          <t>SA-19651 - [IT][BookingAdmin] Enable Full-Date Filtering and Include No‑Show Status in Reports</t>
        </is>
      </c>
      <c r="G6248" t="inlineStr">
        <is>
          <t>JIRAID:112264 </t>
        </is>
      </c>
      <c r="H6248" s="3">
        <v>46128.0</v>
      </c>
      <c r="I6248"/>
      <c r="J6248"/>
      <c r="K6248">
        <v>1.5</v>
      </c>
      <c r="L6248" t="inlineStr">
        <is>
          <t>Billable work</t>
        </is>
      </c>
    </row>
    <row r="6249">
      <c r="A6249" t="inlineStr">
        <is>
          <t>Noémi Máté</t>
        </is>
      </c>
      <c r="B6249">
        <f>IF(COUNTIF(Team!$A$2:$A$18,A6249)&gt;0,"CPS","")</f>
      </c>
      <c r="C6249" t="inlineStr">
        <is>
          <t>Oracle-MÁV Háztól házig</t>
        </is>
      </c>
      <c r="D6249" t="inlineStr">
        <is>
          <t>Oracle</t>
        </is>
      </c>
      <c r="E6249" t="inlineStr">
        <is>
          <t>197793</t>
        </is>
      </c>
      <c r="F6249" t="inlineStr">
        <is>
          <t>JF-12762 Stop Query numberOfDeparture használata esetén gap-ek jelenne meg járat lista popupban</t>
        </is>
      </c>
      <c r="G6249" t="inlineStr">
        <is>
          <t/>
        </is>
      </c>
      <c r="H6249" s="3">
        <v>46128.0</v>
      </c>
      <c r="I6249"/>
      <c r="J6249"/>
      <c r="K6249">
        <v>3.0</v>
      </c>
      <c r="L6249" t="inlineStr">
        <is>
          <t>Billable work</t>
        </is>
      </c>
    </row>
    <row r="6250">
      <c r="A6250" t="inlineStr">
        <is>
          <t>Sándor Vincze</t>
        </is>
      </c>
      <c r="B6250">
        <f>IF(COUNTIF(Team!$A$2:$A$18,A6250)&gt;0,"CPS","")</f>
      </c>
      <c r="C6250" t="inlineStr">
        <is>
          <t>SAG-NAV</t>
        </is>
      </c>
      <c r="D6250" t="inlineStr">
        <is>
          <t>Sagemcom Magyarország Kft.</t>
        </is>
      </c>
      <c r="E6250" t="inlineStr">
        <is>
          <t/>
        </is>
      </c>
      <c r="F6250" t="inlineStr">
        <is>
          <t>Kódminőség javítás</t>
        </is>
      </c>
      <c r="G6250" t="inlineStr">
        <is>
          <t/>
        </is>
      </c>
      <c r="H6250" s="3">
        <v>46128.0</v>
      </c>
      <c r="I6250"/>
      <c r="J6250"/>
      <c r="K6250">
        <v>0.5</v>
      </c>
      <c r="L6250" t="inlineStr">
        <is>
          <t>Billable work</t>
        </is>
      </c>
    </row>
    <row r="6251">
      <c r="A6251" t="inlineStr">
        <is>
          <t>Bence Bodor</t>
        </is>
      </c>
      <c r="B6251">
        <f>IF(COUNTIF(Team!$A$2:$A$18,A6251)&gt;0,"CPS","")</f>
      </c>
      <c r="C6251" t="inlineStr">
        <is>
          <t>M sheets</t>
        </is>
      </c>
      <c r="D6251" t="inlineStr">
        <is>
          <t>RSM Hungary Kft.</t>
        </is>
      </c>
      <c r="E6251" t="inlineStr">
        <is>
          <t>197837</t>
        </is>
      </c>
      <c r="F6251" t="inlineStr">
        <is>
          <t>Bug fixing and testing support</t>
        </is>
      </c>
      <c r="G6251" t="inlineStr">
        <is>
          <t>Had to revert all the job images cause most of them had problems starting. Consultations about this with Matyi.</t>
        </is>
      </c>
      <c r="H6251" s="3">
        <v>46128.0</v>
      </c>
      <c r="I6251"/>
      <c r="J6251"/>
      <c r="K6251">
        <v>0.75</v>
      </c>
      <c r="L6251" t="inlineStr">
        <is>
          <t>Billable work</t>
        </is>
      </c>
    </row>
    <row r="6252">
      <c r="A6252" t="inlineStr">
        <is>
          <t>Anatoly Apanyakin</t>
        </is>
      </c>
      <c r="B6252">
        <f>IF(COUNTIF(Team!$A$2:$A$18,A6252)&gt;0,"CPS","")</f>
      </c>
      <c r="C6252" t="inlineStr">
        <is>
          <t>Synlab Plasma (BigCommerce)</t>
        </is>
      </c>
      <c r="D6252" t="inlineStr">
        <is>
          <t>Synlab</t>
        </is>
      </c>
      <c r="E6252" t="inlineStr">
        <is>
          <t>1019924</t>
        </is>
      </c>
      <c r="F6252" t="inlineStr">
        <is>
          <t>SA-19924 - [IT] Performance testing (scale run)</t>
        </is>
      </c>
      <c r="G6252" t="inlineStr">
        <is>
          <t>JIRAID:112343 </t>
        </is>
      </c>
      <c r="H6252" s="3">
        <v>46128.0</v>
      </c>
      <c r="I6252"/>
      <c r="J6252"/>
      <c r="K6252">
        <v>8.0</v>
      </c>
      <c r="L6252" t="inlineStr">
        <is>
          <t>Billable work</t>
        </is>
      </c>
    </row>
    <row r="6253">
      <c r="A6253" t="inlineStr">
        <is>
          <t>Viktor Vörös</t>
        </is>
      </c>
      <c r="B6253">
        <f>IF(COUNTIF(Team!$A$2:$A$18,A6253)&gt;0,"CPS","")</f>
      </c>
      <c r="C6253" t="inlineStr">
        <is>
          <t>K11 Production</t>
        </is>
      </c>
      <c r="D6253" t="inlineStr">
        <is>
          <t>Magyar Államkincstár</t>
        </is>
      </c>
      <c r="E6253" t="inlineStr">
        <is>
          <t>200074</t>
        </is>
      </c>
      <c r="F6253" t="inlineStr">
        <is>
          <t>500 Internal Server Error nem létező urlapDefinicioId esetén az /adminisztracio/support/urlap/{urlap</t>
        </is>
      </c>
      <c r="G6253" t="inlineStr">
        <is>
          <t/>
        </is>
      </c>
      <c r="H6253" s="3">
        <v>46128.0</v>
      </c>
      <c r="I6253"/>
      <c r="J6253"/>
      <c r="K6253">
        <v>0.5</v>
      </c>
      <c r="L6253" t="inlineStr">
        <is>
          <t>Billable work</t>
        </is>
      </c>
    </row>
    <row r="6254">
      <c r="A6254" t="inlineStr">
        <is>
          <t>Csaba Bálint</t>
        </is>
      </c>
      <c r="B6254">
        <f>IF(COUNTIF(Team!$A$2:$A$18,A6254)&gt;0,"CPS","")</f>
      </c>
      <c r="C6254" t="inlineStr">
        <is>
          <t>SAG-IDOM</t>
        </is>
      </c>
      <c r="D6254" t="inlineStr">
        <is>
          <t>Sagemcom Magyarország Kft.</t>
        </is>
      </c>
      <c r="E6254" t="inlineStr">
        <is>
          <t>200133</t>
        </is>
      </c>
      <c r="F6254" t="inlineStr">
        <is>
          <t>DAPS-23402 Sandbox FE - Trivy</t>
        </is>
      </c>
      <c r="G6254" t="inlineStr">
        <is>
          <t/>
        </is>
      </c>
      <c r="H6254" s="3">
        <v>46128.0</v>
      </c>
      <c r="I6254"/>
      <c r="J6254"/>
      <c r="K6254">
        <v>2.0</v>
      </c>
      <c r="L6254" t="inlineStr">
        <is>
          <t>Billable work</t>
        </is>
      </c>
    </row>
    <row r="6255">
      <c r="A6255" t="inlineStr">
        <is>
          <t>Noémi Máté</t>
        </is>
      </c>
      <c r="B6255">
        <f>IF(COUNTIF(Team!$A$2:$A$18,A6255)&gt;0,"CPS","")</f>
      </c>
      <c r="C6255" t="inlineStr">
        <is>
          <t>Oracle-MÁV Háztól házig</t>
        </is>
      </c>
      <c r="D6255" t="inlineStr">
        <is>
          <t>Oracle</t>
        </is>
      </c>
      <c r="E6255" t="inlineStr">
        <is>
          <t>198669</t>
        </is>
      </c>
      <c r="F6255" t="inlineStr">
        <is>
          <t>JF-12844	JF-12521 / DSM</t>
        </is>
      </c>
      <c r="G6255" t="inlineStr">
        <is>
          <t/>
        </is>
      </c>
      <c r="H6255" s="3">
        <v>46128.0</v>
      </c>
      <c r="I6255"/>
      <c r="J6255"/>
      <c r="K6255">
        <v>0.5</v>
      </c>
      <c r="L6255" t="inlineStr">
        <is>
          <t>Billable work</t>
        </is>
      </c>
    </row>
    <row r="6256">
      <c r="A6256" t="inlineStr">
        <is>
          <t>Viliš Marijan</t>
        </is>
      </c>
      <c r="B6256">
        <f>IF(COUNTIF(Team!$A$2:$A$18,A6256)&gt;0,"CPS","")</f>
      </c>
      <c r="C6256" t="inlineStr">
        <is>
          <t>Other</t>
        </is>
      </c>
      <c r="D6256" t="inlineStr">
        <is>
          <t>Sonrisa</t>
        </is>
      </c>
      <c r="E6256" t="inlineStr">
        <is>
          <t/>
        </is>
      </c>
      <c r="F6256" t="inlineStr">
        <is>
          <t>Paid leave</t>
        </is>
      </c>
      <c r="G6256" t="inlineStr">
        <is>
          <t/>
        </is>
      </c>
      <c r="H6256" s="3">
        <v>46128.0</v>
      </c>
      <c r="I6256"/>
      <c r="J6256"/>
      <c r="K6256">
        <v>8.0</v>
      </c>
      <c r="L6256" t="inlineStr">
        <is>
          <t>Non-work activity</t>
        </is>
      </c>
    </row>
    <row r="6257">
      <c r="A6257" t="inlineStr">
        <is>
          <t>Bálint Szente</t>
        </is>
      </c>
      <c r="B6257">
        <f>IF(COUNTIF(Team!$A$2:$A$18,A6257)&gt;0,"CPS","")</f>
      </c>
      <c r="C6257" t="inlineStr">
        <is>
          <t>KV development</t>
        </is>
      </c>
      <c r="D6257" t="inlineStr">
        <is>
          <t>Sonrisa</t>
        </is>
      </c>
      <c r="E6257" t="inlineStr">
        <is>
          <t>200099</t>
        </is>
      </c>
      <c r="F6257" t="inlineStr">
        <is>
          <t>N8n workflow for interview prep plan</t>
        </is>
      </c>
      <c r="G6257" t="inlineStr">
        <is>
          <t>finishing data manipulation, 2 formatter agents, dsm</t>
        </is>
      </c>
      <c r="H6257" s="3">
        <v>46128.0</v>
      </c>
      <c r="I6257"/>
      <c r="J6257"/>
      <c r="K6257">
        <v>4.0</v>
      </c>
      <c r="L6257" t="inlineStr">
        <is>
          <t>Non-billable work</t>
        </is>
      </c>
    </row>
    <row r="6258">
      <c r="A6258" t="inlineStr">
        <is>
          <t>József Koncsek</t>
        </is>
      </c>
      <c r="B6258">
        <f>IF(COUNTIF(Team!$A$2:$A$18,A6258)&gt;0,"CPS","")</f>
      </c>
      <c r="C6258" t="inlineStr">
        <is>
          <t>SAG-NTAK</t>
        </is>
      </c>
      <c r="D6258" t="inlineStr">
        <is>
          <t>Sagemcom Magyarország Kft.</t>
        </is>
      </c>
      <c r="E6258" t="inlineStr">
        <is>
          <t>199449</t>
        </is>
      </c>
      <c r="F6258" t="inlineStr">
        <is>
          <t>#136982 Alaprendszer kialakítása</t>
        </is>
      </c>
      <c r="G6258" t="inlineStr">
        <is>
          <t>RegistrationDataAuditLogEntity id from Long to UUID code review, logback bekötés egyeztetés Tibivel,  correlation id flow</t>
        </is>
      </c>
      <c r="H6258" s="3">
        <v>46128.0</v>
      </c>
      <c r="I6258"/>
      <c r="J6258"/>
      <c r="K6258">
        <v>1.5</v>
      </c>
      <c r="L6258" t="inlineStr">
        <is>
          <t>Billable work</t>
        </is>
      </c>
    </row>
    <row r="6259">
      <c r="A6259" t="inlineStr">
        <is>
          <t>Noémi Máté</t>
        </is>
      </c>
      <c r="B6259">
        <f>IF(COUNTIF(Team!$A$2:$A$18,A6259)&gt;0,"CPS","")</f>
      </c>
      <c r="C6259" t="inlineStr">
        <is>
          <t>Oracle-MÁV Háztól házig</t>
        </is>
      </c>
      <c r="D6259" t="inlineStr">
        <is>
          <t>Oracle</t>
        </is>
      </c>
      <c r="E6259" t="inlineStr">
        <is>
          <t>199741</t>
        </is>
      </c>
      <c r="F6259" t="inlineStr">
        <is>
          <t>JF-12977 - JF-12966/ Refaktorálásból eredő hibák javítása</t>
        </is>
      </c>
      <c r="G6259" t="inlineStr">
        <is>
          <t/>
        </is>
      </c>
      <c r="H6259" s="3">
        <v>46128.0</v>
      </c>
      <c r="I6259"/>
      <c r="J6259"/>
      <c r="K6259">
        <v>2.5</v>
      </c>
      <c r="L6259" t="inlineStr">
        <is>
          <t>Billable work</t>
        </is>
      </c>
    </row>
    <row r="6260">
      <c r="A6260" t="inlineStr">
        <is>
          <t>Gabriella Tóth</t>
        </is>
      </c>
      <c r="B6260">
        <f>IF(COUNTIF(Team!$A$2:$A$18,A6260)&gt;0,"CPS","")</f>
      </c>
      <c r="C6260" t="inlineStr">
        <is>
          <t>Sonrisa Office Management</t>
        </is>
      </c>
      <c r="D6260" t="inlineStr">
        <is>
          <t>Sonrisa</t>
        </is>
      </c>
      <c r="E6260" t="inlineStr">
        <is>
          <t/>
        </is>
      </c>
      <c r="F6260" t="inlineStr">
        <is>
          <t>Site Operation</t>
        </is>
      </c>
      <c r="G6260" t="inlineStr">
        <is>
          <t>Rendrakás, mosógatógép kipakolás, kávéfőző és robotporszívó előkészítés, mosdó ellenőrzés, jelenléti vezetés, asztalos fogadása, nyomtatási probléma megoldásának keresése Zolival</t>
        </is>
      </c>
      <c r="H6260" s="3">
        <v>46128.0</v>
      </c>
      <c r="I6260"/>
      <c r="J6260"/>
      <c r="K6260">
        <v>2.25</v>
      </c>
      <c r="L6260" t="inlineStr">
        <is>
          <t>Non-billable work</t>
        </is>
      </c>
    </row>
    <row r="6261">
      <c r="A6261" t="inlineStr">
        <is>
          <t>József Máté Sipos</t>
        </is>
      </c>
      <c r="B6261">
        <f>IF(COUNTIF(Team!$A$2:$A$18,A6261)&gt;0,"CPS","")</f>
      </c>
      <c r="C6261" t="inlineStr">
        <is>
          <t>Diligent - Boards - Hydra</t>
        </is>
      </c>
      <c r="D6261" t="inlineStr">
        <is>
          <t>Diligent</t>
        </is>
      </c>
      <c r="E6261" t="inlineStr">
        <is>
          <t/>
        </is>
      </c>
      <c r="F6261" t="inlineStr">
        <is>
          <t>Development</t>
        </is>
      </c>
      <c r="G6261" t="inlineStr">
        <is>
          <t>AI Week</t>
        </is>
      </c>
      <c r="H6261" s="3">
        <v>46128.0</v>
      </c>
      <c r="I6261"/>
      <c r="J6261"/>
      <c r="K6261">
        <v>8.0</v>
      </c>
      <c r="L6261" t="inlineStr">
        <is>
          <t>Billable work</t>
        </is>
      </c>
    </row>
    <row r="6262">
      <c r="A6262" t="inlineStr">
        <is>
          <t>Ádám Szentgyörgyi</t>
        </is>
      </c>
      <c r="B6262">
        <f>IF(COUNTIF(Team!$A$2:$A$18,A6262)&gt;0,"CPS","")</f>
      </c>
      <c r="C6262" t="inlineStr">
        <is>
          <t>SAG-IDOM</t>
        </is>
      </c>
      <c r="D6262" t="inlineStr">
        <is>
          <t>Sagemcom Magyarország Kft.</t>
        </is>
      </c>
      <c r="E6262" t="inlineStr">
        <is>
          <t/>
        </is>
      </c>
      <c r="F6262" t="inlineStr">
        <is>
          <t>DSM, Meetings</t>
        </is>
      </c>
      <c r="G6262" t="inlineStr">
        <is>
          <t>EU konform walletre átállás tervezés</t>
        </is>
      </c>
      <c r="H6262" s="3">
        <v>46128.0</v>
      </c>
      <c r="I6262"/>
      <c r="J6262"/>
      <c r="K6262">
        <v>1.5</v>
      </c>
      <c r="L6262" t="inlineStr">
        <is>
          <t>Billable work</t>
        </is>
      </c>
    </row>
    <row r="6263">
      <c r="A6263" t="inlineStr">
        <is>
          <t>József Koncsek</t>
        </is>
      </c>
      <c r="B6263">
        <f>IF(COUNTIF(Team!$A$2:$A$18,A6263)&gt;0,"CPS","")</f>
      </c>
      <c r="C6263" t="inlineStr">
        <is>
          <t>SAG-NTAK</t>
        </is>
      </c>
      <c r="D6263" t="inlineStr">
        <is>
          <t>Sagemcom Magyarország Kft.</t>
        </is>
      </c>
      <c r="E6263" t="inlineStr">
        <is>
          <t>200104</t>
        </is>
      </c>
      <c r="F6263" t="inlineStr">
        <is>
          <t>#137386 - Maximum IFA mérték konfigurációból történő beállíthatósága a PMS IF-en</t>
        </is>
      </c>
      <c r="G6263" t="inlineStr">
        <is>
          <t>code review</t>
        </is>
      </c>
      <c r="H6263" s="3">
        <v>46128.0</v>
      </c>
      <c r="I6263"/>
      <c r="J6263"/>
      <c r="K6263">
        <v>0.25</v>
      </c>
      <c r="L6263" t="inlineStr">
        <is>
          <t>Billable work</t>
        </is>
      </c>
    </row>
    <row r="6264">
      <c r="A6264" t="inlineStr">
        <is>
          <t>Noémi Máté</t>
        </is>
      </c>
      <c r="B6264">
        <f>IF(COUNTIF(Team!$A$2:$A$18,A6264)&gt;0,"CPS","")</f>
      </c>
      <c r="C6264" t="inlineStr">
        <is>
          <t>Oracle-MÁV Háztól házig</t>
        </is>
      </c>
      <c r="D6264" t="inlineStr">
        <is>
          <t>Oracle</t>
        </is>
      </c>
      <c r="E6264" t="inlineStr">
        <is>
          <t>198553</t>
        </is>
      </c>
      <c r="F6264" t="inlineStr">
        <is>
          <t>JUE-7940 UI design: Nem megfelelő tooltip használat az oldalon</t>
        </is>
      </c>
      <c r="G6264" t="inlineStr">
        <is>
          <t/>
        </is>
      </c>
      <c r="H6264" s="3">
        <v>46128.0</v>
      </c>
      <c r="I6264"/>
      <c r="J6264"/>
      <c r="K6264">
        <v>2.0</v>
      </c>
      <c r="L6264" t="inlineStr">
        <is>
          <t>Billable work</t>
        </is>
      </c>
    </row>
    <row r="6265">
      <c r="A6265" t="inlineStr">
        <is>
          <t>Gabriella Tóth</t>
        </is>
      </c>
      <c r="B6265">
        <f>IF(COUNTIF(Team!$A$2:$A$18,A6265)&gt;0,"CPS","")</f>
      </c>
      <c r="C6265" t="inlineStr">
        <is>
          <t>Sonrisa Office Management</t>
        </is>
      </c>
      <c r="D6265" t="inlineStr">
        <is>
          <t>Sonrisa</t>
        </is>
      </c>
      <c r="E6265" t="inlineStr">
        <is>
          <t/>
        </is>
      </c>
      <c r="F6265" t="inlineStr">
        <is>
          <t>OM Meetings</t>
        </is>
      </c>
      <c r="G6265" t="inlineStr">
        <is>
          <t>Heti infok, fealdatok megbeszélése lányokkal</t>
        </is>
      </c>
      <c r="H6265" s="3">
        <v>46128.0</v>
      </c>
      <c r="I6265"/>
      <c r="J6265"/>
      <c r="K6265">
        <v>1.0</v>
      </c>
      <c r="L6265" t="inlineStr">
        <is>
          <t>Non-billable work</t>
        </is>
      </c>
    </row>
    <row r="6266">
      <c r="A6266" t="inlineStr">
        <is>
          <t>Ádám Szentgyörgyi</t>
        </is>
      </c>
      <c r="B6266">
        <f>IF(COUNTIF(Team!$A$2:$A$18,A6266)&gt;0,"CPS","")</f>
      </c>
      <c r="C6266" t="inlineStr">
        <is>
          <t>SAG-IDOM</t>
        </is>
      </c>
      <c r="D6266" t="inlineStr">
        <is>
          <t>Sagemcom Magyarország Kft.</t>
        </is>
      </c>
      <c r="E6266" t="inlineStr">
        <is>
          <t/>
        </is>
      </c>
      <c r="F6266" t="inlineStr">
        <is>
          <t>DSM, Meetings</t>
        </is>
      </c>
      <c r="G6266" t="inlineStr">
        <is>
          <t>AS flow tervezés</t>
        </is>
      </c>
      <c r="H6266" s="3">
        <v>46128.0</v>
      </c>
      <c r="I6266"/>
      <c r="J6266"/>
      <c r="K6266">
        <v>1.5</v>
      </c>
      <c r="L6266" t="inlineStr">
        <is>
          <t>Billable work</t>
        </is>
      </c>
    </row>
    <row r="6267">
      <c r="A6267" t="inlineStr">
        <is>
          <t>József Koncsek</t>
        </is>
      </c>
      <c r="B6267">
        <f>IF(COUNTIF(Team!$A$2:$A$18,A6267)&gt;0,"CPS","")</f>
      </c>
      <c r="C6267" t="inlineStr">
        <is>
          <t>SAG-NTAK</t>
        </is>
      </c>
      <c r="D6267" t="inlineStr">
        <is>
          <t>Sagemcom Magyarország Kft.</t>
        </is>
      </c>
      <c r="E6267" t="inlineStr">
        <is>
          <t>199966</t>
        </is>
      </c>
      <c r="F6267" t="inlineStr">
        <is>
          <t>#138155 - SDEP-010: Admin felületek (VISIT HUNGARY)</t>
        </is>
      </c>
      <c r="G6267" t="inlineStr">
        <is>
          <t>Botival timestamp vs zone</t>
        </is>
      </c>
      <c r="H6267" s="3">
        <v>46128.0</v>
      </c>
      <c r="I6267"/>
      <c r="J6267"/>
      <c r="K6267">
        <v>0.25</v>
      </c>
      <c r="L6267" t="inlineStr">
        <is>
          <t>Billable work</t>
        </is>
      </c>
    </row>
    <row r="6268">
      <c r="A6268" t="inlineStr">
        <is>
          <t>Gabriella Tóth</t>
        </is>
      </c>
      <c r="B6268">
        <f>IF(COUNTIF(Team!$A$2:$A$18,A6268)&gt;0,"CPS","")</f>
      </c>
      <c r="C6268" t="inlineStr">
        <is>
          <t>Sonrisa Office Management</t>
        </is>
      </c>
      <c r="D6268" t="inlineStr">
        <is>
          <t>Sonrisa</t>
        </is>
      </c>
      <c r="E6268" t="inlineStr">
        <is>
          <t/>
        </is>
      </c>
      <c r="F6268" t="inlineStr">
        <is>
          <t>Guest And Customer Management</t>
        </is>
      </c>
      <c r="G6268" t="inlineStr">
        <is>
          <t>Mike vendégének fogadása, kínálása</t>
        </is>
      </c>
      <c r="H6268" s="3">
        <v>46128.0</v>
      </c>
      <c r="I6268"/>
      <c r="J6268"/>
      <c r="K6268">
        <v>0.25</v>
      </c>
      <c r="L6268" t="inlineStr">
        <is>
          <t>Non-billable work</t>
        </is>
      </c>
    </row>
    <row r="6269">
      <c r="A6269" t="inlineStr">
        <is>
          <t>Dénes Gyetvai</t>
        </is>
      </c>
      <c r="B6269">
        <f>IF(COUNTIF(Team!$A$2:$A$18,A6269)&gt;0,"CPS","")</f>
      </c>
      <c r="C6269" t="inlineStr">
        <is>
          <t>Oracle-MÁV Háztól házig</t>
        </is>
      </c>
      <c r="D6269" t="inlineStr">
        <is>
          <t>Oracle</t>
        </is>
      </c>
      <c r="E6269" t="inlineStr">
        <is>
          <t>200135</t>
        </is>
      </c>
      <c r="F6269" t="inlineStr">
        <is>
          <t>JF-13138 Menetrendterv változásról email értesítés küldés</t>
        </is>
      </c>
      <c r="G6269" t="inlineStr">
        <is>
          <t/>
        </is>
      </c>
      <c r="H6269" s="3">
        <v>46128.0</v>
      </c>
      <c r="I6269"/>
      <c r="J6269"/>
      <c r="K6269">
        <v>8.0</v>
      </c>
      <c r="L6269" t="inlineStr">
        <is>
          <t>Billable work</t>
        </is>
      </c>
    </row>
    <row r="6270">
      <c r="A6270" t="inlineStr">
        <is>
          <t>József Koncsek</t>
        </is>
      </c>
      <c r="B6270">
        <f>IF(COUNTIF(Team!$A$2:$A$18,A6270)&gt;0,"CPS","")</f>
      </c>
      <c r="C6270" t="inlineStr">
        <is>
          <t>SAG-NTAK</t>
        </is>
      </c>
      <c r="D6270" t="inlineStr">
        <is>
          <t>Sagemcom Magyarország Kft.</t>
        </is>
      </c>
      <c r="E6270" t="inlineStr">
        <is>
          <t>123179</t>
        </is>
      </c>
      <c r="F6270" t="inlineStr">
        <is>
          <t>#28997 Workshop - NTAK DSM - Sonrisa</t>
        </is>
      </c>
      <c r="G6270" t="inlineStr">
        <is>
          <t/>
        </is>
      </c>
      <c r="H6270" s="3">
        <v>46128.0</v>
      </c>
      <c r="I6270"/>
      <c r="J6270"/>
      <c r="K6270">
        <v>0.25</v>
      </c>
      <c r="L6270" t="inlineStr">
        <is>
          <t>Billable work</t>
        </is>
      </c>
    </row>
    <row r="6271">
      <c r="A6271" t="inlineStr">
        <is>
          <t>Gabriella Tóth</t>
        </is>
      </c>
      <c r="B6271">
        <f>IF(COUNTIF(Team!$A$2:$A$18,A6271)&gt;0,"CPS","")</f>
      </c>
      <c r="C6271" t="inlineStr">
        <is>
          <t>Sonrisa Office Management</t>
        </is>
      </c>
      <c r="D6271" t="inlineStr">
        <is>
          <t>Sonrisa</t>
        </is>
      </c>
      <c r="E6271" t="inlineStr">
        <is>
          <t/>
        </is>
      </c>
      <c r="F6271" t="inlineStr">
        <is>
          <t>Document Management Administration</t>
        </is>
      </c>
      <c r="G6271" t="inlineStr">
        <is>
          <t>Dokumentumok feltöltése és paraméterezése Alfrescoban, autós szerzi keresése Mikenak</t>
        </is>
      </c>
      <c r="H6271" s="3">
        <v>46128.0</v>
      </c>
      <c r="I6271"/>
      <c r="J6271"/>
      <c r="K6271">
        <v>0.75</v>
      </c>
      <c r="L6271" t="inlineStr">
        <is>
          <t>Non-billable work</t>
        </is>
      </c>
    </row>
    <row r="6272">
      <c r="A6272" t="inlineStr">
        <is>
          <t>Ádám Szentgyörgyi</t>
        </is>
      </c>
      <c r="B6272">
        <f>IF(COUNTIF(Team!$A$2:$A$18,A6272)&gt;0,"CPS","")</f>
      </c>
      <c r="C6272" t="inlineStr">
        <is>
          <t>SAG-IDOM</t>
        </is>
      </c>
      <c r="D6272" t="inlineStr">
        <is>
          <t>Sagemcom Magyarország Kft.</t>
        </is>
      </c>
      <c r="E6272" t="inlineStr">
        <is>
          <t>200170</t>
        </is>
      </c>
      <c r="F6272" t="inlineStr">
        <is>
          <t>DAPS-17948 PID mso_mdoc ARL kezelése</t>
        </is>
      </c>
      <c r="G6272" t="inlineStr">
        <is>
          <t/>
        </is>
      </c>
      <c r="H6272" s="3">
        <v>46128.0</v>
      </c>
      <c r="I6272"/>
      <c r="J6272"/>
      <c r="K6272">
        <v>5.0</v>
      </c>
      <c r="L6272" t="inlineStr">
        <is>
          <t>Billable work</t>
        </is>
      </c>
    </row>
    <row r="6273">
      <c r="A6273" t="inlineStr">
        <is>
          <t>József Koncsek</t>
        </is>
      </c>
      <c r="B6273">
        <f>IF(COUNTIF(Team!$A$2:$A$18,A6273)&gt;0,"CPS","")</f>
      </c>
      <c r="C6273" t="inlineStr">
        <is>
          <t>SAG-NTAK</t>
        </is>
      </c>
      <c r="D6273" t="inlineStr">
        <is>
          <t>Sagemcom Magyarország Kft.</t>
        </is>
      </c>
      <c r="E6273" t="inlineStr">
        <is>
          <t>123178</t>
        </is>
      </c>
      <c r="F6273" t="inlineStr">
        <is>
          <t>#28996 Workshop - NTAK DSM - Sagemcom</t>
        </is>
      </c>
      <c r="G6273" t="inlineStr">
        <is>
          <t>sagem dsm + attrakció akr</t>
        </is>
      </c>
      <c r="H6273" s="3">
        <v>46128.0</v>
      </c>
      <c r="I6273"/>
      <c r="J6273"/>
      <c r="K6273">
        <v>0.5</v>
      </c>
      <c r="L6273" t="inlineStr">
        <is>
          <t>Billable work</t>
        </is>
      </c>
    </row>
    <row r="6274">
      <c r="A6274" t="inlineStr">
        <is>
          <t>Bence Szilveszter Láng</t>
        </is>
      </c>
      <c r="B6274">
        <f>IF(COUNTIF(Team!$A$2:$A$18,A6274)&gt;0,"CPS","")</f>
      </c>
      <c r="C6274" t="inlineStr">
        <is>
          <t>Sonrisa CTO (Shared)</t>
        </is>
      </c>
      <c r="D6274" t="inlineStr">
        <is>
          <t>Sonrisa</t>
        </is>
      </c>
      <c r="E6274" t="inlineStr">
        <is>
          <t/>
        </is>
      </c>
      <c r="F6274" t="inlineStr">
        <is>
          <t>CTO Office meeting</t>
        </is>
      </c>
      <c r="G6274" t="inlineStr">
        <is>
          <t/>
        </is>
      </c>
      <c r="H6274" s="3">
        <v>46128.0</v>
      </c>
      <c r="I6274"/>
      <c r="J6274"/>
      <c r="K6274">
        <v>1.0</v>
      </c>
      <c r="L6274" t="inlineStr">
        <is>
          <t>Non-billable work</t>
        </is>
      </c>
    </row>
    <row r="6275">
      <c r="A6275" t="inlineStr">
        <is>
          <t>Andor Pál</t>
        </is>
      </c>
      <c r="B6275">
        <f>IF(COUNTIF(Team!$A$2:$A$18,A6275)&gt;0,"CPS","")</f>
      </c>
      <c r="C6275" t="inlineStr">
        <is>
          <t>Sonrisa Onboarding</t>
        </is>
      </c>
      <c r="D6275" t="inlineStr">
        <is>
          <t>Sonrisa</t>
        </is>
      </c>
      <c r="E6275" t="inlineStr">
        <is>
          <t/>
        </is>
      </c>
      <c r="F6275" t="inlineStr">
        <is>
          <t>Onboarding Self Study</t>
        </is>
      </c>
      <c r="G6275" t="inlineStr">
        <is>
          <t/>
        </is>
      </c>
      <c r="H6275" s="3">
        <v>46128.0</v>
      </c>
      <c r="I6275"/>
      <c r="J6275"/>
      <c r="K6275">
        <v>8.0</v>
      </c>
      <c r="L6275" t="inlineStr">
        <is>
          <t>Non-billable work</t>
        </is>
      </c>
    </row>
    <row r="6276">
      <c r="A6276" t="inlineStr">
        <is>
          <t>Gabriella Tóth</t>
        </is>
      </c>
      <c r="B6276">
        <f>IF(COUNTIF(Team!$A$2:$A$18,A6276)&gt;0,"CPS","")</f>
      </c>
      <c r="C6276" t="inlineStr">
        <is>
          <t>Sonrisa HR (Shared)</t>
        </is>
      </c>
      <c r="D6276" t="inlineStr">
        <is>
          <t>Sonrisa</t>
        </is>
      </c>
      <c r="E6276" t="inlineStr">
        <is>
          <t/>
        </is>
      </c>
      <c r="F6276" t="inlineStr">
        <is>
          <t>Sonrisa Talk</t>
        </is>
      </c>
      <c r="G6276" t="inlineStr">
        <is>
          <t>Beszéltem Mike, Zoli, Adél, Bálint</t>
        </is>
      </c>
      <c r="H6276" s="3">
        <v>46128.0</v>
      </c>
      <c r="I6276"/>
      <c r="J6276"/>
      <c r="K6276">
        <v>0.75</v>
      </c>
      <c r="L6276" t="inlineStr">
        <is>
          <t>Non-billable work</t>
        </is>
      </c>
    </row>
    <row r="6277">
      <c r="A6277" t="inlineStr">
        <is>
          <t>Gábor Bálint</t>
        </is>
      </c>
      <c r="B6277">
        <f>IF(COUNTIF(Team!$A$2:$A$18,A6277)&gt;0,"CPS","")</f>
      </c>
      <c r="C6277" t="inlineStr">
        <is>
          <t>SAG-NAV</t>
        </is>
      </c>
      <c r="D6277" t="inlineStr">
        <is>
          <t>Sagemcom Magyarország Kft.</t>
        </is>
      </c>
      <c r="E6277" t="inlineStr">
        <is>
          <t/>
        </is>
      </c>
      <c r="F6277" t="inlineStr">
        <is>
          <t>DSM, Meetings</t>
        </is>
      </c>
      <c r="G6277" t="inlineStr">
        <is>
          <t/>
        </is>
      </c>
      <c r="H6277" s="3">
        <v>46128.0</v>
      </c>
      <c r="I6277"/>
      <c r="J6277"/>
      <c r="K6277">
        <v>0.5</v>
      </c>
      <c r="L6277" t="inlineStr">
        <is>
          <t>Billable work</t>
        </is>
      </c>
    </row>
    <row r="6278">
      <c r="A6278" t="inlineStr">
        <is>
          <t>Attila Csobán</t>
        </is>
      </c>
      <c r="B6278">
        <f>IF(COUNTIF(Team!$A$2:$A$18,A6278)&gt;0,"CPS","")</f>
      </c>
      <c r="C6278" t="inlineStr">
        <is>
          <t>Talentedbunch</t>
        </is>
      </c>
      <c r="D6278" t="inlineStr">
        <is>
          <t>Talented Bunch Zrt.</t>
        </is>
      </c>
      <c r="E6278" t="inlineStr">
        <is>
          <t/>
        </is>
      </c>
      <c r="F6278" t="inlineStr">
        <is>
          <t>Development</t>
        </is>
      </c>
      <c r="G6278" t="inlineStr">
        <is>
          <t/>
        </is>
      </c>
      <c r="H6278" s="3">
        <v>46128.0</v>
      </c>
      <c r="I6278"/>
      <c r="J6278"/>
      <c r="K6278">
        <v>8.0</v>
      </c>
      <c r="L6278" t="inlineStr">
        <is>
          <t>Billable work</t>
        </is>
      </c>
    </row>
    <row r="6279">
      <c r="A6279" t="inlineStr">
        <is>
          <t>József Koncsek</t>
        </is>
      </c>
      <c r="B6279">
        <f>IF(COUNTIF(Team!$A$2:$A$18,A6279)&gt;0,"CPS","")</f>
      </c>
      <c r="C6279" t="inlineStr">
        <is>
          <t>SAG-NTAK</t>
        </is>
      </c>
      <c r="D6279" t="inlineStr">
        <is>
          <t>Sagemcom Magyarország Kft.</t>
        </is>
      </c>
      <c r="E6279" t="inlineStr">
        <is>
          <t>123374</t>
        </is>
      </c>
      <c r="F6279" t="inlineStr">
        <is>
          <t>#38507 Workshop - NTAK BA egyeztetések</t>
        </is>
      </c>
      <c r="G6279" t="inlineStr">
        <is>
          <t>Noémivel feladatok listája + automata zárás levéltemplate, keycloak</t>
        </is>
      </c>
      <c r="H6279" s="3">
        <v>46128.0</v>
      </c>
      <c r="I6279"/>
      <c r="J6279"/>
      <c r="K6279">
        <v>2.5</v>
      </c>
      <c r="L6279" t="inlineStr">
        <is>
          <t>Billable work</t>
        </is>
      </c>
    </row>
    <row r="6280">
      <c r="A6280" t="inlineStr">
        <is>
          <t>Márk-Ádám Vaida</t>
        </is>
      </c>
      <c r="B6280">
        <f>IF(COUNTIF(Team!$A$2:$A$18,A6280)&gt;0,"CPS","")</f>
      </c>
      <c r="C6280" t="inlineStr">
        <is>
          <t>Cloud Platform Services</t>
        </is>
      </c>
      <c r="D6280" t="inlineStr">
        <is>
          <t>Sonrisa</t>
        </is>
      </c>
      <c r="E6280" t="inlineStr">
        <is>
          <t>189341</t>
        </is>
      </c>
      <c r="F6280" t="inlineStr">
        <is>
          <t>MVMI</t>
        </is>
      </c>
      <c r="G6280" t="inlineStr">
        <is>
          <t>CI/CD</t>
        </is>
      </c>
      <c r="H6280" s="3">
        <v>46128.0</v>
      </c>
      <c r="I6280"/>
      <c r="J6280"/>
      <c r="K6280">
        <v>1.5</v>
      </c>
      <c r="L6280" t="inlineStr">
        <is>
          <t>Billable work</t>
        </is>
      </c>
    </row>
    <row r="6281">
      <c r="A6281" t="inlineStr">
        <is>
          <t>József Koncsek</t>
        </is>
      </c>
      <c r="B6281">
        <f>IF(COUNTIF(Team!$A$2:$A$18,A6281)&gt;0,"CPS","")</f>
      </c>
      <c r="C6281" t="inlineStr">
        <is>
          <t>SAG-NTAK</t>
        </is>
      </c>
      <c r="D6281" t="inlineStr">
        <is>
          <t>Sagemcom Magyarország Kft.</t>
        </is>
      </c>
      <c r="E6281" t="inlineStr">
        <is>
          <t>67955</t>
        </is>
      </c>
      <c r="F6281" t="inlineStr">
        <is>
          <t>Vezető fejlesztői feladatok</t>
        </is>
      </c>
      <c r="G6281" t="inlineStr">
        <is>
          <t>QA-ra sdep telepítése, tesztelés, Bálinttal hazelcast és egyéb parák, QA-n nyomozások, miért nem éri el az sedp a portált, keylcoak-ot, token lekérések, ....</t>
        </is>
      </c>
      <c r="H6281" s="3">
        <v>46128.0</v>
      </c>
      <c r="I6281"/>
      <c r="J6281"/>
      <c r="K6281">
        <v>3.0</v>
      </c>
      <c r="L6281" t="inlineStr">
        <is>
          <t>Billable work</t>
        </is>
      </c>
    </row>
    <row r="6282">
      <c r="A6282" t="inlineStr">
        <is>
          <t>Rolland-Pongrácz Nagy</t>
        </is>
      </c>
      <c r="B6282">
        <f>IF(COUNTIF(Team!$A$2:$A$18,A6282)&gt;0,"CPS","")</f>
      </c>
      <c r="C6282" t="inlineStr">
        <is>
          <t>Synlab Plasma (BigCommerce)</t>
        </is>
      </c>
      <c r="D6282" t="inlineStr">
        <is>
          <t>Synlab</t>
        </is>
      </c>
      <c r="E6282" t="inlineStr">
        <is>
          <t>1019192</t>
        </is>
      </c>
      <c r="F6282" t="inlineStr">
        <is>
          <t>SA-19192 - [IT] Website &amp; webshop template solution Release 3</t>
        </is>
      </c>
      <c r="G6282" t="inlineStr">
        <is>
          <t>JIRAID:112353 </t>
        </is>
      </c>
      <c r="H6282" s="3">
        <v>46128.0</v>
      </c>
      <c r="I6282"/>
      <c r="J6282"/>
      <c r="K6282">
        <v>8.0</v>
      </c>
      <c r="L6282" t="inlineStr">
        <is>
          <t>Billable work</t>
        </is>
      </c>
    </row>
    <row r="6283">
      <c r="A6283" t="inlineStr">
        <is>
          <t>Gábor Ferenc Szellár</t>
        </is>
      </c>
      <c r="B6283">
        <f>IF(COUNTIF(Team!$A$2:$A$18,A6283)&gt;0,"CPS","")</f>
      </c>
      <c r="C6283" t="inlineStr">
        <is>
          <t>Lufthansa - OneRes</t>
        </is>
      </c>
      <c r="D6283" t="inlineStr">
        <is>
          <t>Lufthansa</t>
        </is>
      </c>
      <c r="E6283" t="inlineStr">
        <is>
          <t/>
        </is>
      </c>
      <c r="F6283" t="inlineStr">
        <is>
          <t>OneRes Development</t>
        </is>
      </c>
      <c r="G6283" t="inlineStr">
        <is>
          <t/>
        </is>
      </c>
      <c r="H6283" s="3">
        <v>46128.0</v>
      </c>
      <c r="I6283"/>
      <c r="J6283"/>
      <c r="K6283">
        <v>8.0</v>
      </c>
      <c r="L6283" t="inlineStr">
        <is>
          <t>Billable work</t>
        </is>
      </c>
    </row>
    <row r="6284">
      <c r="A6284" t="inlineStr">
        <is>
          <t>Bence Szilveszter Láng</t>
        </is>
      </c>
      <c r="B6284">
        <f>IF(COUNTIF(Team!$A$2:$A$18,A6284)&gt;0,"CPS","")</f>
      </c>
      <c r="C6284" t="inlineStr">
        <is>
          <t>Talentedbunch</t>
        </is>
      </c>
      <c r="D6284" t="inlineStr">
        <is>
          <t>Talented Bunch Zrt.</t>
        </is>
      </c>
      <c r="E6284" t="inlineStr">
        <is>
          <t/>
        </is>
      </c>
      <c r="F6284" t="inlineStr">
        <is>
          <t>Meetings</t>
        </is>
      </c>
      <c r="G6284" t="inlineStr">
        <is>
          <t/>
        </is>
      </c>
      <c r="H6284" s="3">
        <v>46128.0</v>
      </c>
      <c r="I6284"/>
      <c r="J6284"/>
      <c r="K6284">
        <v>0.5</v>
      </c>
      <c r="L6284" t="inlineStr">
        <is>
          <t>Billable work</t>
        </is>
      </c>
    </row>
    <row r="6285">
      <c r="A6285" t="inlineStr">
        <is>
          <t>Patrik Fábián</t>
        </is>
      </c>
      <c r="B6285">
        <f>IF(COUNTIF(Team!$A$2:$A$18,A6285)&gt;0,"CPS","")</f>
      </c>
      <c r="C6285" t="inlineStr">
        <is>
          <t>Talentedbunch</t>
        </is>
      </c>
      <c r="D6285" t="inlineStr">
        <is>
          <t>Talented Bunch Zrt.</t>
        </is>
      </c>
      <c r="E6285" t="inlineStr">
        <is>
          <t/>
        </is>
      </c>
      <c r="F6285" t="inlineStr">
        <is>
          <t>Meetings</t>
        </is>
      </c>
      <c r="G6285" t="inlineStr">
        <is>
          <t/>
        </is>
      </c>
      <c r="H6285" s="3">
        <v>46128.0</v>
      </c>
      <c r="I6285"/>
      <c r="J6285"/>
      <c r="K6285">
        <v>0.5</v>
      </c>
      <c r="L6285" t="inlineStr">
        <is>
          <t>Billable work</t>
        </is>
      </c>
    </row>
    <row r="6286">
      <c r="A6286" t="inlineStr">
        <is>
          <t>Róbert Váradi</t>
        </is>
      </c>
      <c r="B6286">
        <f>IF(COUNTIF(Team!$A$2:$A$18,A6286)&gt;0,"CPS","")</f>
      </c>
      <c r="C6286" t="inlineStr">
        <is>
          <t>Lufthansa Netline OPS</t>
        </is>
      </c>
      <c r="D6286" t="inlineStr">
        <is>
          <t>Lufthansa</t>
        </is>
      </c>
      <c r="E6286" t="inlineStr">
        <is>
          <t>195900</t>
        </is>
      </c>
      <c r="F6286" t="inlineStr">
        <is>
          <t>IMP_Ops_PerfOpt Ops ++ Performance optimization activities</t>
        </is>
      </c>
      <c r="G6286" t="inlineStr">
        <is>
          <t/>
        </is>
      </c>
      <c r="H6286" s="3">
        <v>46128.0</v>
      </c>
      <c r="I6286"/>
      <c r="J6286"/>
      <c r="K6286">
        <v>8.0</v>
      </c>
      <c r="L6286" t="inlineStr">
        <is>
          <t>Billable work</t>
        </is>
      </c>
    </row>
    <row r="6287">
      <c r="A6287" t="inlineStr">
        <is>
          <t>Silviu Berce</t>
        </is>
      </c>
      <c r="B6287">
        <f>IF(COUNTIF(Team!$A$2:$A$18,A6287)&gt;0,"CPS","")</f>
      </c>
      <c r="C6287" t="inlineStr">
        <is>
          <t>Synlab Plasma (BigCommerce)</t>
        </is>
      </c>
      <c r="D6287" t="inlineStr">
        <is>
          <t>Synlab</t>
        </is>
      </c>
      <c r="E6287" t="inlineStr">
        <is>
          <t>1015152</t>
        </is>
      </c>
      <c r="F6287" t="inlineStr">
        <is>
          <t>SA-15152 - [OE] Scrum meetings (planning, DSM, retro, demo)</t>
        </is>
      </c>
      <c r="G6287" t="inlineStr">
        <is>
          <t>JIRAID:112247 </t>
        </is>
      </c>
      <c r="H6287" s="3">
        <v>46128.0</v>
      </c>
      <c r="I6287"/>
      <c r="J6287"/>
      <c r="K6287">
        <v>0.5</v>
      </c>
      <c r="L6287" t="inlineStr">
        <is>
          <t>Billable work</t>
        </is>
      </c>
    </row>
    <row r="6288">
      <c r="A6288" t="inlineStr">
        <is>
          <t>Nándor Márton</t>
        </is>
      </c>
      <c r="B6288">
        <f>IF(COUNTIF(Team!$A$2:$A$18,A6288)&gt;0,"CPS","")</f>
      </c>
      <c r="C6288" t="inlineStr">
        <is>
          <t>SocialBudNewJira</t>
        </is>
      </c>
      <c r="D6288" t="inlineStr">
        <is>
          <t>SocialBud</t>
        </is>
      </c>
      <c r="E6288" t="inlineStr">
        <is>
          <t>1004660</t>
        </is>
      </c>
      <c r="F6288" t="inlineStr">
        <is>
          <t>SB-4660 - Endless loading when uploading logo from My Images</t>
        </is>
      </c>
      <c r="G6288" t="inlineStr">
        <is>
          <t>JIRAID:31802 </t>
        </is>
      </c>
      <c r="H6288" s="3">
        <v>46128.0</v>
      </c>
      <c r="I6288"/>
      <c r="J6288"/>
      <c r="K6288">
        <v>0.5</v>
      </c>
      <c r="L6288" t="inlineStr">
        <is>
          <t>Billable work</t>
        </is>
      </c>
    </row>
    <row r="6289">
      <c r="A6289" t="inlineStr">
        <is>
          <t>Gábor Bálint</t>
        </is>
      </c>
      <c r="B6289">
        <f>IF(COUNTIF(Team!$A$2:$A$18,A6289)&gt;0,"CPS","")</f>
      </c>
      <c r="C6289" t="inlineStr">
        <is>
          <t>SAG-NTAK</t>
        </is>
      </c>
      <c r="D6289" t="inlineStr">
        <is>
          <t>Sagemcom Magyarország Kft.</t>
        </is>
      </c>
      <c r="E6289" t="inlineStr">
        <is>
          <t>123179</t>
        </is>
      </c>
      <c r="F6289" t="inlineStr">
        <is>
          <t>#28997 Workshop - NTAK DSM - Sonrisa</t>
        </is>
      </c>
      <c r="G6289" t="inlineStr">
        <is>
          <t/>
        </is>
      </c>
      <c r="H6289" s="3">
        <v>46128.0</v>
      </c>
      <c r="I6289"/>
      <c r="J6289"/>
      <c r="K6289">
        <v>0.5</v>
      </c>
      <c r="L6289" t="inlineStr">
        <is>
          <t>Billable work</t>
        </is>
      </c>
    </row>
    <row r="6290">
      <c r="A6290" t="inlineStr">
        <is>
          <t>Nándor Márton</t>
        </is>
      </c>
      <c r="B6290">
        <f>IF(COUNTIF(Team!$A$2:$A$18,A6290)&gt;0,"CPS","")</f>
      </c>
      <c r="C6290" t="inlineStr">
        <is>
          <t>SocialBudNewJira</t>
        </is>
      </c>
      <c r="D6290" t="inlineStr">
        <is>
          <t>SocialBud</t>
        </is>
      </c>
      <c r="E6290" t="inlineStr">
        <is>
          <t>1004659</t>
        </is>
      </c>
      <c r="F6290" t="inlineStr">
        <is>
          <t>SB-4659 - Logo stretches when opened</t>
        </is>
      </c>
      <c r="G6290" t="inlineStr">
        <is>
          <t>JIRAID:31801 </t>
        </is>
      </c>
      <c r="H6290" s="3">
        <v>46128.0</v>
      </c>
      <c r="I6290"/>
      <c r="J6290"/>
      <c r="K6290">
        <v>0.5</v>
      </c>
      <c r="L6290" t="inlineStr">
        <is>
          <t>Billable work</t>
        </is>
      </c>
    </row>
    <row r="6291">
      <c r="A6291" t="inlineStr">
        <is>
          <t>Kinga Virág Csekő</t>
        </is>
      </c>
      <c r="B6291">
        <f>IF(COUNTIF(Team!$A$2:$A$18,A6291)&gt;0,"CPS","")</f>
      </c>
      <c r="C6291" t="inlineStr">
        <is>
          <t>UI modernization 2026 - UX_BA_Team</t>
        </is>
      </c>
      <c r="D6291" t="inlineStr">
        <is>
          <t>Diligent</t>
        </is>
      </c>
      <c r="E6291" t="inlineStr">
        <is>
          <t/>
        </is>
      </c>
      <c r="F6291" t="inlineStr">
        <is>
          <t>Meeting</t>
        </is>
      </c>
      <c r="G6291" t="inlineStr">
        <is>
          <t/>
        </is>
      </c>
      <c r="H6291" s="3">
        <v>46128.0</v>
      </c>
      <c r="I6291"/>
      <c r="J6291"/>
      <c r="K6291">
        <v>1.75</v>
      </c>
      <c r="L6291" t="inlineStr">
        <is>
          <t>Billable work</t>
        </is>
      </c>
    </row>
    <row r="6292">
      <c r="A6292" t="inlineStr">
        <is>
          <t>Norbert Orbán</t>
        </is>
      </c>
      <c r="B6292">
        <f>IF(COUNTIF(Team!$A$2:$A$18,A6292)&gt;0,"CPS","")</f>
      </c>
      <c r="C6292" t="inlineStr">
        <is>
          <t>SocialBudNewJira</t>
        </is>
      </c>
      <c r="D6292" t="inlineStr">
        <is>
          <t>SocialBud</t>
        </is>
      </c>
      <c r="E6292" t="inlineStr">
        <is>
          <t>1003661</t>
        </is>
      </c>
      <c r="F6292" t="inlineStr">
        <is>
          <t>SB-3661 - Prod, UAT, Staging and QA deploy and testing</t>
        </is>
      </c>
      <c r="G6292" t="inlineStr">
        <is>
          <t>JIRAID:31800 e2e deploy, git mrs clean</t>
        </is>
      </c>
      <c r="H6292" s="3">
        <v>46128.0</v>
      </c>
      <c r="I6292"/>
      <c r="J6292"/>
      <c r="K6292">
        <v>1.25</v>
      </c>
      <c r="L6292" t="inlineStr">
        <is>
          <t>Billable work</t>
        </is>
      </c>
    </row>
    <row r="6293">
      <c r="A6293" t="inlineStr">
        <is>
          <t>Milán Vizi</t>
        </is>
      </c>
      <c r="B6293">
        <f>IF(COUNTIF(Team!$A$2:$A$18,A6293)&gt;0,"CPS","")</f>
      </c>
      <c r="C6293" t="inlineStr">
        <is>
          <t>Diligent - Boards - Ifrit</t>
        </is>
      </c>
      <c r="D6293" t="inlineStr">
        <is>
          <t>Diligent</t>
        </is>
      </c>
      <c r="E6293" t="inlineStr">
        <is>
          <t/>
        </is>
      </c>
      <c r="F6293" t="inlineStr">
        <is>
          <t>Meeting</t>
        </is>
      </c>
      <c r="G6293" t="inlineStr">
        <is>
          <t>AI week</t>
        </is>
      </c>
      <c r="H6293" s="3">
        <v>46128.0</v>
      </c>
      <c r="I6293"/>
      <c r="J6293"/>
      <c r="K6293">
        <v>2.0</v>
      </c>
      <c r="L6293" t="inlineStr">
        <is>
          <t>Billable work</t>
        </is>
      </c>
    </row>
    <row r="6294">
      <c r="A6294" t="inlineStr">
        <is>
          <t>Kinga Zelei</t>
        </is>
      </c>
      <c r="B6294">
        <f>IF(COUNTIF(Team!$A$2:$A$18,A6294)&gt;0,"CPS","")</f>
      </c>
      <c r="C6294" t="inlineStr">
        <is>
          <t>Consultancy - Observer Service Remap</t>
        </is>
      </c>
      <c r="D6294" t="inlineStr">
        <is>
          <t>OBSERVER</t>
        </is>
      </c>
      <c r="E6294" t="inlineStr">
        <is>
          <t>199585</t>
        </is>
      </c>
      <c r="F6294" t="inlineStr">
        <is>
          <t>QA task for UAT</t>
        </is>
      </c>
      <c r="G6294" t="inlineStr">
        <is>
          <t>UAT Shared testing, discussions and extend excel</t>
        </is>
      </c>
      <c r="H6294" s="3">
        <v>46128.0</v>
      </c>
      <c r="I6294"/>
      <c r="J6294"/>
      <c r="K6294">
        <v>1.5</v>
      </c>
      <c r="L6294" t="inlineStr">
        <is>
          <t>Billable work</t>
        </is>
      </c>
    </row>
    <row r="6295">
      <c r="A6295" t="inlineStr">
        <is>
          <t>Eszter Sebestyén</t>
        </is>
      </c>
      <c r="B6295">
        <f>IF(COUNTIF(Team!$A$2:$A$18,A6295)&gt;0,"CPS","")</f>
      </c>
      <c r="C6295" t="inlineStr">
        <is>
          <t>Infracont project</t>
        </is>
      </c>
      <c r="D6295" t="inlineStr">
        <is>
          <t>Infracont</t>
        </is>
      </c>
      <c r="E6295" t="inlineStr">
        <is>
          <t/>
        </is>
      </c>
      <c r="F6295" t="inlineStr">
        <is>
          <t>Planning</t>
        </is>
      </c>
      <c r="G6295" t="inlineStr">
        <is>
          <t>igények spec</t>
        </is>
      </c>
      <c r="H6295" s="3">
        <v>46128.0</v>
      </c>
      <c r="I6295"/>
      <c r="J6295"/>
      <c r="K6295">
        <v>1.5</v>
      </c>
      <c r="L6295" t="inlineStr">
        <is>
          <t>Non-billable work</t>
        </is>
      </c>
    </row>
    <row r="6296">
      <c r="A6296" t="inlineStr">
        <is>
          <t>Milán Vizi</t>
        </is>
      </c>
      <c r="B6296">
        <f>IF(COUNTIF(Team!$A$2:$A$18,A6296)&gt;0,"CPS","")</f>
      </c>
      <c r="C6296" t="inlineStr">
        <is>
          <t>Diligent - Boards - Ifrit</t>
        </is>
      </c>
      <c r="D6296" t="inlineStr">
        <is>
          <t>Diligent</t>
        </is>
      </c>
      <c r="E6296" t="inlineStr">
        <is>
          <t/>
        </is>
      </c>
      <c r="F6296" t="inlineStr">
        <is>
          <t>Development</t>
        </is>
      </c>
      <c r="G6296" t="inlineStr">
        <is>
          <t>BCLOUD-8696 pr fix</t>
        </is>
      </c>
      <c r="H6296" s="3">
        <v>46128.0</v>
      </c>
      <c r="I6296"/>
      <c r="J6296"/>
      <c r="K6296">
        <v>6.0</v>
      </c>
      <c r="L6296" t="inlineStr">
        <is>
          <t>Billable work</t>
        </is>
      </c>
    </row>
    <row r="6297">
      <c r="A6297" t="inlineStr">
        <is>
          <t>László Vékony</t>
        </is>
      </c>
      <c r="B6297">
        <f>IF(COUNTIF(Team!$A$2:$A$18,A6297)&gt;0,"CPS","")</f>
      </c>
      <c r="C6297" t="inlineStr">
        <is>
          <t>Consultancy - RSM</t>
        </is>
      </c>
      <c r="D6297" t="inlineStr">
        <is>
          <t>RSM Hungary Kft.</t>
        </is>
      </c>
      <c r="E6297" t="inlineStr">
        <is>
          <t/>
        </is>
      </c>
      <c r="F6297" t="inlineStr">
        <is>
          <t>Vatmanager - meeting</t>
        </is>
      </c>
      <c r="G6297" t="inlineStr">
        <is>
          <t>RSM workshop</t>
        </is>
      </c>
      <c r="H6297" s="3">
        <v>46128.0</v>
      </c>
      <c r="I6297"/>
      <c r="J6297"/>
      <c r="K6297">
        <v>2.0</v>
      </c>
      <c r="L6297" t="inlineStr">
        <is>
          <t>Billable work</t>
        </is>
      </c>
    </row>
    <row r="6298">
      <c r="A6298" t="inlineStr">
        <is>
          <t>Silviu Berce</t>
        </is>
      </c>
      <c r="B6298">
        <f>IF(COUNTIF(Team!$A$2:$A$18,A6298)&gt;0,"CPS","")</f>
      </c>
      <c r="C6298" t="inlineStr">
        <is>
          <t>Synlab Plasma (BigCommerce)</t>
        </is>
      </c>
      <c r="D6298" t="inlineStr">
        <is>
          <t>Synlab</t>
        </is>
      </c>
      <c r="E6298" t="inlineStr">
        <is>
          <t>1007375</t>
        </is>
      </c>
      <c r="F6298" t="inlineStr">
        <is>
          <t>SA-7375 - 3L Support: investigation, queries, meetings, manual changes </t>
        </is>
      </c>
      <c r="G6298" t="inlineStr">
        <is>
          <t>JIRAID:112249 GLPI tickets #271400, #272188</t>
        </is>
      </c>
      <c r="H6298" s="3">
        <v>46128.0</v>
      </c>
      <c r="I6298"/>
      <c r="J6298"/>
      <c r="K6298">
        <v>0.5</v>
      </c>
      <c r="L6298" t="inlineStr">
        <is>
          <t>Billable work</t>
        </is>
      </c>
    </row>
    <row r="6299">
      <c r="A6299" t="inlineStr">
        <is>
          <t>Péter Elemér Szopka</t>
        </is>
      </c>
      <c r="B6299">
        <f>IF(COUNTIF(Team!$A$2:$A$18,A6299)&gt;0,"CPS","")</f>
      </c>
      <c r="C6299" t="inlineStr">
        <is>
          <t>K11 Production</t>
        </is>
      </c>
      <c r="D6299" t="inlineStr">
        <is>
          <t>Magyar Államkincstár</t>
        </is>
      </c>
      <c r="E6299" t="inlineStr">
        <is>
          <t>200191</t>
        </is>
      </c>
      <c r="F6299" t="inlineStr">
        <is>
          <t>Normál űrlap szerkesztő felületének megvalósítása</t>
        </is>
      </c>
      <c r="G6299" t="inlineStr">
        <is>
          <t/>
        </is>
      </c>
      <c r="H6299" s="3">
        <v>46128.0</v>
      </c>
      <c r="I6299"/>
      <c r="J6299"/>
      <c r="K6299">
        <v>8.0</v>
      </c>
      <c r="L6299" t="inlineStr">
        <is>
          <t>Billable work</t>
        </is>
      </c>
    </row>
    <row r="6300">
      <c r="A6300" t="inlineStr">
        <is>
          <t>Róbert Wágner</t>
        </is>
      </c>
      <c r="B6300">
        <f>IF(COUNTIF(Team!$A$2:$A$18,A6300)&gt;0,"CPS","")</f>
      </c>
      <c r="C6300" t="inlineStr">
        <is>
          <t>Diligent - Boards - Ifrit</t>
        </is>
      </c>
      <c r="D6300" t="inlineStr">
        <is>
          <t>Diligent</t>
        </is>
      </c>
      <c r="E6300" t="inlineStr">
        <is>
          <t/>
        </is>
      </c>
      <c r="F6300" t="inlineStr">
        <is>
          <t>Meeting</t>
        </is>
      </c>
      <c r="G6300" t="inlineStr">
        <is>
          <t>Ifrit sprint planning</t>
        </is>
      </c>
      <c r="H6300" s="3">
        <v>46128.0</v>
      </c>
      <c r="I6300"/>
      <c r="J6300"/>
      <c r="K6300">
        <v>1.0</v>
      </c>
      <c r="L6300" t="inlineStr">
        <is>
          <t>Billable work</t>
        </is>
      </c>
    </row>
    <row r="6301">
      <c r="A6301" t="inlineStr">
        <is>
          <t>Bálint Márton</t>
        </is>
      </c>
      <c r="B6301">
        <f>IF(COUNTIF(Team!$A$2:$A$18,A6301)&gt;0,"CPS","")</f>
      </c>
      <c r="C6301" t="inlineStr">
        <is>
          <t>SAG-IDOM</t>
        </is>
      </c>
      <c r="D6301" t="inlineStr">
        <is>
          <t>Sagemcom Magyarország Kft.</t>
        </is>
      </c>
      <c r="E6301" t="inlineStr">
        <is>
          <t>199677</t>
        </is>
      </c>
      <c r="F6301" t="inlineStr">
        <is>
          <t>DAPS-22142 Hibás felkiáltójeles jelzés az adattárcán</t>
        </is>
      </c>
      <c r="G6301" t="inlineStr">
        <is>
          <t/>
        </is>
      </c>
      <c r="H6301" s="3">
        <v>46128.0</v>
      </c>
      <c r="I6301"/>
      <c r="J6301"/>
      <c r="K6301">
        <v>4.5</v>
      </c>
      <c r="L6301" t="inlineStr">
        <is>
          <t>Billable work</t>
        </is>
      </c>
    </row>
    <row r="6302">
      <c r="A6302" t="inlineStr">
        <is>
          <t>Gábor Bálint</t>
        </is>
      </c>
      <c r="B6302">
        <f>IF(COUNTIF(Team!$A$2:$A$18,A6302)&gt;0,"CPS","")</f>
      </c>
      <c r="C6302" t="inlineStr">
        <is>
          <t>SAG-NTAK</t>
        </is>
      </c>
      <c r="D6302" t="inlineStr">
        <is>
          <t>Sagemcom Magyarország Kft.</t>
        </is>
      </c>
      <c r="E6302" t="inlineStr">
        <is>
          <t>123178</t>
        </is>
      </c>
      <c r="F6302" t="inlineStr">
        <is>
          <t>#28996 Workshop - NTAK DSM - Sagemcom</t>
        </is>
      </c>
      <c r="G6302" t="inlineStr">
        <is>
          <t/>
        </is>
      </c>
      <c r="H6302" s="3">
        <v>46128.0</v>
      </c>
      <c r="I6302"/>
      <c r="J6302"/>
      <c r="K6302">
        <v>0.5</v>
      </c>
      <c r="L6302" t="inlineStr">
        <is>
          <t>Billable work</t>
        </is>
      </c>
    </row>
    <row r="6303">
      <c r="A6303" t="inlineStr">
        <is>
          <t>Bence Kárai</t>
        </is>
      </c>
      <c r="B6303">
        <f>IF(COUNTIF(Team!$A$2:$A$18,A6303)&gt;0,"CPS","")</f>
      </c>
      <c r="C6303" t="inlineStr">
        <is>
          <t>Waberers-Continuity</t>
        </is>
      </c>
      <c r="D6303" t="inlineStr">
        <is>
          <t>WABERER’S INTERNATIONAL Nyrt.</t>
        </is>
      </c>
      <c r="E6303" t="inlineStr">
        <is>
          <t/>
        </is>
      </c>
      <c r="F6303" t="inlineStr">
        <is>
          <t>Project management</t>
        </is>
      </c>
      <c r="G6303" t="inlineStr">
        <is>
          <t>dsm meeting</t>
        </is>
      </c>
      <c r="H6303" s="3">
        <v>46128.0</v>
      </c>
      <c r="I6303"/>
      <c r="J6303"/>
      <c r="K6303">
        <v>0.25</v>
      </c>
      <c r="L6303" t="inlineStr">
        <is>
          <t>Billable work</t>
        </is>
      </c>
    </row>
    <row r="6304">
      <c r="A6304" t="inlineStr">
        <is>
          <t>Róbert Wágner</t>
        </is>
      </c>
      <c r="B6304">
        <f>IF(COUNTIF(Team!$A$2:$A$18,A6304)&gt;0,"CPS","")</f>
      </c>
      <c r="C6304" t="inlineStr">
        <is>
          <t>Diligent - Boards - Ifrit</t>
        </is>
      </c>
      <c r="D6304" t="inlineStr">
        <is>
          <t>Diligent</t>
        </is>
      </c>
      <c r="E6304" t="inlineStr">
        <is>
          <t/>
        </is>
      </c>
      <c r="F6304" t="inlineStr">
        <is>
          <t>Meeting</t>
        </is>
      </c>
      <c r="G6304" t="inlineStr">
        <is>
          <t>EV sync ifrit</t>
        </is>
      </c>
      <c r="H6304" s="3">
        <v>46128.0</v>
      </c>
      <c r="I6304"/>
      <c r="J6304"/>
      <c r="K6304">
        <v>0.5</v>
      </c>
      <c r="L6304" t="inlineStr">
        <is>
          <t>Billable work</t>
        </is>
      </c>
    </row>
    <row r="6305">
      <c r="A6305" t="inlineStr">
        <is>
          <t>Bálint Márton</t>
        </is>
      </c>
      <c r="B6305">
        <f>IF(COUNTIF(Team!$A$2:$A$18,A6305)&gt;0,"CPS","")</f>
      </c>
      <c r="C6305" t="inlineStr">
        <is>
          <t>SAG-IDOM</t>
        </is>
      </c>
      <c r="D6305" t="inlineStr">
        <is>
          <t>Sagemcom Magyarország Kft.</t>
        </is>
      </c>
      <c r="E6305" t="inlineStr">
        <is>
          <t>199807</t>
        </is>
      </c>
      <c r="F6305" t="inlineStr">
        <is>
          <t>DAPS-17714 iOS - Pub-EAA igénylése során a progress bar után magától kinavigál a Tanúsítványok kezel</t>
        </is>
      </c>
      <c r="G6305" t="inlineStr">
        <is>
          <t/>
        </is>
      </c>
      <c r="H6305" s="3">
        <v>46128.0</v>
      </c>
      <c r="I6305"/>
      <c r="J6305"/>
      <c r="K6305">
        <v>4.0</v>
      </c>
      <c r="L6305" t="inlineStr">
        <is>
          <t>Billable work</t>
        </is>
      </c>
    </row>
    <row r="6306">
      <c r="A6306" t="inlineStr">
        <is>
          <t>Róbert Wágner</t>
        </is>
      </c>
      <c r="B6306">
        <f>IF(COUNTIF(Team!$A$2:$A$18,A6306)&gt;0,"CPS","")</f>
      </c>
      <c r="C6306" t="inlineStr">
        <is>
          <t>Diligent - Boards - Ifrit</t>
        </is>
      </c>
      <c r="D6306" t="inlineStr">
        <is>
          <t>Diligent</t>
        </is>
      </c>
      <c r="E6306" t="inlineStr">
        <is>
          <t/>
        </is>
      </c>
      <c r="F6306" t="inlineStr">
        <is>
          <t>Meeting</t>
        </is>
      </c>
      <c r="G6306" t="inlineStr">
        <is>
          <t>AI Week closing Town Hall session</t>
        </is>
      </c>
      <c r="H6306" s="3">
        <v>46128.0</v>
      </c>
      <c r="I6306"/>
      <c r="J6306"/>
      <c r="K6306">
        <v>2.0</v>
      </c>
      <c r="L6306" t="inlineStr">
        <is>
          <t>Billable work</t>
        </is>
      </c>
    </row>
    <row r="6307">
      <c r="A6307" t="inlineStr">
        <is>
          <t>Eszter Sebestyén</t>
        </is>
      </c>
      <c r="B6307">
        <f>IF(COUNTIF(Team!$A$2:$A$18,A6307)&gt;0,"CPS","")</f>
      </c>
      <c r="C6307" t="inlineStr">
        <is>
          <t>Talentedbunch</t>
        </is>
      </c>
      <c r="D6307" t="inlineStr">
        <is>
          <t>Talented Bunch Zrt.</t>
        </is>
      </c>
      <c r="E6307" t="inlineStr">
        <is>
          <t/>
        </is>
      </c>
      <c r="F6307" t="inlineStr">
        <is>
          <t>BA time</t>
        </is>
      </c>
      <c r="G6307" t="inlineStr">
        <is>
          <t>video script review, dsm</t>
        </is>
      </c>
      <c r="H6307" s="3">
        <v>46128.0</v>
      </c>
      <c r="I6307"/>
      <c r="J6307"/>
      <c r="K6307">
        <v>0.5</v>
      </c>
      <c r="L6307" t="inlineStr">
        <is>
          <t>Billable work</t>
        </is>
      </c>
    </row>
    <row r="6308">
      <c r="A6308" t="inlineStr">
        <is>
          <t>Ervin Nagy</t>
        </is>
      </c>
      <c r="B6308">
        <f>IF(COUNTIF(Team!$A$2:$A$18,A6308)&gt;0,"CPS","")</f>
      </c>
      <c r="C6308" t="inlineStr">
        <is>
          <t>Oracle-MÁV Háztól házig</t>
        </is>
      </c>
      <c r="D6308" t="inlineStr">
        <is>
          <t>Oracle</t>
        </is>
      </c>
      <c r="E6308" t="inlineStr">
        <is>
          <t>189073</t>
        </is>
      </c>
      <c r="F6308" t="inlineStr">
        <is>
          <t>JF-11404	TL általános - egyeztetések/doksi írás</t>
        </is>
      </c>
      <c r="G6308" t="inlineStr">
        <is>
          <t/>
        </is>
      </c>
      <c r="H6308" s="3">
        <v>46128.0</v>
      </c>
      <c r="I6308"/>
      <c r="J6308"/>
      <c r="K6308">
        <v>1.0</v>
      </c>
      <c r="L6308" t="inlineStr">
        <is>
          <t>Billable work</t>
        </is>
      </c>
    </row>
    <row r="6309">
      <c r="A6309" t="inlineStr">
        <is>
          <t>Levente Gábos</t>
        </is>
      </c>
      <c r="B6309">
        <f>IF(COUNTIF(Team!$A$2:$A$18,A6309)&gt;0,"CPS","")</f>
      </c>
      <c r="C6309" t="inlineStr">
        <is>
          <t>SocialBudNewJira</t>
        </is>
      </c>
      <c r="D6309" t="inlineStr">
        <is>
          <t>SocialBud</t>
        </is>
      </c>
      <c r="E6309" t="inlineStr">
        <is>
          <t>1004659</t>
        </is>
      </c>
      <c r="F6309" t="inlineStr">
        <is>
          <t>SB-4659 - Logo stretches when opened</t>
        </is>
      </c>
      <c r="G6309" t="inlineStr">
        <is>
          <t>JIRAID:32549 </t>
        </is>
      </c>
      <c r="H6309" s="3">
        <v>46128.0</v>
      </c>
      <c r="I6309"/>
      <c r="J6309"/>
      <c r="K6309">
        <v>1.25</v>
      </c>
      <c r="L6309" t="inlineStr">
        <is>
          <t>Billable work</t>
        </is>
      </c>
    </row>
    <row r="6310">
      <c r="A6310" t="inlineStr">
        <is>
          <t>Róbert Wágner</t>
        </is>
      </c>
      <c r="B6310">
        <f>IF(COUNTIF(Team!$A$2:$A$18,A6310)&gt;0,"CPS","")</f>
      </c>
      <c r="C6310" t="inlineStr">
        <is>
          <t>Diligent - Boards - Ifrit</t>
        </is>
      </c>
      <c r="D6310" t="inlineStr">
        <is>
          <t>Diligent</t>
        </is>
      </c>
      <c r="E6310" t="inlineStr">
        <is>
          <t/>
        </is>
      </c>
      <c r="F6310" t="inlineStr">
        <is>
          <t>Development</t>
        </is>
      </c>
      <c r="G6310" t="inlineStr">
        <is>
          <t>BCLOUD-9735 Continue AI week ticketing</t>
        </is>
      </c>
      <c r="H6310" s="3">
        <v>46128.0</v>
      </c>
      <c r="I6310"/>
      <c r="J6310"/>
      <c r="K6310">
        <v>4.25</v>
      </c>
      <c r="L6310" t="inlineStr">
        <is>
          <t>Billable work</t>
        </is>
      </c>
    </row>
    <row r="6311">
      <c r="A6311" t="inlineStr">
        <is>
          <t>Ervin Nagy</t>
        </is>
      </c>
      <c r="B6311">
        <f>IF(COUNTIF(Team!$A$2:$A$18,A6311)&gt;0,"CPS","")</f>
      </c>
      <c r="C6311" t="inlineStr">
        <is>
          <t>Oracle-MÁV Háztól házig</t>
        </is>
      </c>
      <c r="D6311" t="inlineStr">
        <is>
          <t>Oracle</t>
        </is>
      </c>
      <c r="E6311" t="inlineStr">
        <is>
          <t>197793</t>
        </is>
      </c>
      <c r="F6311" t="inlineStr">
        <is>
          <t>JF-12762 Stop Query numberOfDeparture használata esetén gap-ek jelenne meg járat lista popupban</t>
        </is>
      </c>
      <c r="G6311" t="inlineStr">
        <is>
          <t/>
        </is>
      </c>
      <c r="H6311" s="3">
        <v>46128.0</v>
      </c>
      <c r="I6311"/>
      <c r="J6311"/>
      <c r="K6311">
        <v>1.0</v>
      </c>
      <c r="L6311" t="inlineStr">
        <is>
          <t>Billable work</t>
        </is>
      </c>
    </row>
    <row r="6312">
      <c r="A6312" t="inlineStr">
        <is>
          <t>Gábor Bálint</t>
        </is>
      </c>
      <c r="B6312">
        <f>IF(COUNTIF(Team!$A$2:$A$18,A6312)&gt;0,"CPS","")</f>
      </c>
      <c r="C6312" t="inlineStr">
        <is>
          <t>GlobalBlue - 2026 PDF Invoicing</t>
        </is>
      </c>
      <c r="D6312" t="inlineStr">
        <is>
          <t>Global Blue</t>
        </is>
      </c>
      <c r="E6312" t="inlineStr">
        <is>
          <t/>
        </is>
      </c>
      <c r="F6312" t="inlineStr">
        <is>
          <t>Project Management and Administration</t>
        </is>
      </c>
      <c r="G6312" t="inlineStr">
        <is>
          <t/>
        </is>
      </c>
      <c r="H6312" s="3">
        <v>46128.0</v>
      </c>
      <c r="I6312"/>
      <c r="J6312"/>
      <c r="K6312">
        <v>0.75</v>
      </c>
      <c r="L6312" t="inlineStr">
        <is>
          <t>Billable work</t>
        </is>
      </c>
    </row>
    <row r="6313">
      <c r="A6313" t="inlineStr">
        <is>
          <t>Levente Gábos</t>
        </is>
      </c>
      <c r="B6313">
        <f>IF(COUNTIF(Team!$A$2:$A$18,A6313)&gt;0,"CPS","")</f>
      </c>
      <c r="C6313" t="inlineStr">
        <is>
          <t>SocialBudNewJira</t>
        </is>
      </c>
      <c r="D6313" t="inlineStr">
        <is>
          <t>SocialBud</t>
        </is>
      </c>
      <c r="E6313" t="inlineStr">
        <is>
          <t>1004658</t>
        </is>
      </c>
      <c r="F6313" t="inlineStr">
        <is>
          <t>SB-4658 - During onboarding, when a user uploads a logo manually, the upload is accepted and the log</t>
        </is>
      </c>
      <c r="G6313" t="inlineStr">
        <is>
          <t>JIRAID:32550 </t>
        </is>
      </c>
      <c r="H6313" s="3">
        <v>46128.0</v>
      </c>
      <c r="I6313"/>
      <c r="J6313"/>
      <c r="K6313">
        <v>3.25</v>
      </c>
      <c r="L6313" t="inlineStr">
        <is>
          <t>Billable work</t>
        </is>
      </c>
    </row>
    <row r="6314">
      <c r="A6314" t="inlineStr">
        <is>
          <t>Ervin Nagy</t>
        </is>
      </c>
      <c r="B6314">
        <f>IF(COUNTIF(Team!$A$2:$A$18,A6314)&gt;0,"CPS","")</f>
      </c>
      <c r="C6314" t="inlineStr">
        <is>
          <t>Oracle-MÁV Háztól házig</t>
        </is>
      </c>
      <c r="D6314" t="inlineStr">
        <is>
          <t>Oracle</t>
        </is>
      </c>
      <c r="E6314" t="inlineStr">
        <is>
          <t>199741</t>
        </is>
      </c>
      <c r="F6314" t="inlineStr">
        <is>
          <t>JF-12977 - JF-12966/ Refaktorálásból eredő hibák javítása</t>
        </is>
      </c>
      <c r="G6314" t="inlineStr">
        <is>
          <t/>
        </is>
      </c>
      <c r="H6314" s="3">
        <v>46128.0</v>
      </c>
      <c r="I6314"/>
      <c r="J6314"/>
      <c r="K6314">
        <v>3.0</v>
      </c>
      <c r="L6314" t="inlineStr">
        <is>
          <t>Billable work</t>
        </is>
      </c>
    </row>
    <row r="6315">
      <c r="A6315" t="inlineStr">
        <is>
          <t>Krisztián Kecskés</t>
        </is>
      </c>
      <c r="B6315">
        <f>IF(COUNTIF(Team!$A$2:$A$18,A6315)&gt;0,"CPS","")</f>
      </c>
      <c r="C6315" t="inlineStr">
        <is>
          <t>Idomsoft - Legacy költöztetés</t>
        </is>
      </c>
      <c r="D6315" t="inlineStr">
        <is>
          <t>IdomSoft Zrt.</t>
        </is>
      </c>
      <c r="E6315" t="inlineStr">
        <is>
          <t/>
        </is>
      </c>
      <c r="F6315" t="inlineStr">
        <is>
          <t>Development</t>
        </is>
      </c>
      <c r="G6315" t="inlineStr">
        <is>
          <t/>
        </is>
      </c>
      <c r="H6315" s="3">
        <v>46128.0</v>
      </c>
      <c r="I6315"/>
      <c r="J6315"/>
      <c r="K6315">
        <v>4.0</v>
      </c>
      <c r="L6315" t="inlineStr">
        <is>
          <t>Billable work</t>
        </is>
      </c>
    </row>
    <row r="6316">
      <c r="A6316" t="inlineStr">
        <is>
          <t>Ervin Nagy</t>
        </is>
      </c>
      <c r="B6316">
        <f>IF(COUNTIF(Team!$A$2:$A$18,A6316)&gt;0,"CPS","")</f>
      </c>
      <c r="C6316" t="inlineStr">
        <is>
          <t>Oracle-MÁV Háztól házig</t>
        </is>
      </c>
      <c r="D6316" t="inlineStr">
        <is>
          <t>Oracle</t>
        </is>
      </c>
      <c r="E6316" t="inlineStr">
        <is>
          <t>200103</t>
        </is>
      </c>
      <c r="F6316" t="inlineStr">
        <is>
          <t>JF-13172 Térképen megjelenített komponensek e2e tesztelése</t>
        </is>
      </c>
      <c r="G6316" t="inlineStr">
        <is>
          <t/>
        </is>
      </c>
      <c r="H6316" s="3">
        <v>46128.0</v>
      </c>
      <c r="I6316"/>
      <c r="J6316"/>
      <c r="K6316">
        <v>1.0</v>
      </c>
      <c r="L6316" t="inlineStr">
        <is>
          <t>Billable work</t>
        </is>
      </c>
    </row>
    <row r="6317">
      <c r="A6317" t="inlineStr">
        <is>
          <t>Gábor Bálint</t>
        </is>
      </c>
      <c r="B6317">
        <f>IF(COUNTIF(Team!$A$2:$A$18,A6317)&gt;0,"CPS","")</f>
      </c>
      <c r="C6317" t="inlineStr">
        <is>
          <t>Global Blue - Layout Invoicing</t>
        </is>
      </c>
      <c r="D6317" t="inlineStr">
        <is>
          <t>Global Blue</t>
        </is>
      </c>
      <c r="E6317" t="inlineStr">
        <is>
          <t>1</t>
        </is>
      </c>
      <c r="F6317" t="inlineStr">
        <is>
          <t>Project Management and Administration</t>
        </is>
      </c>
      <c r="G6317" t="inlineStr">
        <is>
          <t/>
        </is>
      </c>
      <c r="H6317" s="3">
        <v>46128.0</v>
      </c>
      <c r="I6317"/>
      <c r="J6317"/>
      <c r="K6317">
        <v>1.0</v>
      </c>
      <c r="L6317" t="inlineStr">
        <is>
          <t>Billable work</t>
        </is>
      </c>
    </row>
    <row r="6318">
      <c r="A6318" t="inlineStr">
        <is>
          <t>Péter Szombati</t>
        </is>
      </c>
      <c r="B6318">
        <f>IF(COUNTIF(Team!$A$2:$A$18,A6318)&gt;0,"CPS","")</f>
      </c>
      <c r="C6318" t="inlineStr">
        <is>
          <t>Diligent BOS sunset</t>
        </is>
      </c>
      <c r="D6318" t="inlineStr">
        <is>
          <t>Diligent</t>
        </is>
      </c>
      <c r="E6318" t="inlineStr">
        <is>
          <t>193331</t>
        </is>
      </c>
      <c r="F6318" t="inlineStr">
        <is>
          <t>Development</t>
        </is>
      </c>
      <c r="G6318" t="inlineStr">
        <is>
          <t/>
        </is>
      </c>
      <c r="H6318" s="3">
        <v>46128.0</v>
      </c>
      <c r="I6318"/>
      <c r="J6318"/>
      <c r="K6318">
        <v>8.0</v>
      </c>
      <c r="L6318" t="inlineStr">
        <is>
          <t>Billable work</t>
        </is>
      </c>
    </row>
    <row r="6319">
      <c r="A6319" t="inlineStr">
        <is>
          <t>Domos Kresz</t>
        </is>
      </c>
      <c r="B6319">
        <f>IF(COUNTIF(Team!$A$2:$A$18,A6319)&gt;0,"CPS","")</f>
      </c>
      <c r="C6319" t="inlineStr">
        <is>
          <t>Idomsoft - Legacy költöztetés</t>
        </is>
      </c>
      <c r="D6319" t="inlineStr">
        <is>
          <t>IdomSoft Zrt.</t>
        </is>
      </c>
      <c r="E6319" t="inlineStr">
        <is>
          <t/>
        </is>
      </c>
      <c r="F6319" t="inlineStr">
        <is>
          <t>Development</t>
        </is>
      </c>
      <c r="G6319" t="inlineStr">
        <is>
          <t/>
        </is>
      </c>
      <c r="H6319" s="3">
        <v>46128.0</v>
      </c>
      <c r="I6319"/>
      <c r="J6319"/>
      <c r="K6319">
        <v>7.5</v>
      </c>
      <c r="L6319" t="inlineStr">
        <is>
          <t>Billable work</t>
        </is>
      </c>
    </row>
    <row r="6320">
      <c r="A6320" t="inlineStr">
        <is>
          <t>András István Dr. London</t>
        </is>
      </c>
      <c r="B6320">
        <f>IF(COUNTIF(Team!$A$2:$A$18,A6320)&gt;0,"CPS","")</f>
      </c>
      <c r="C6320" t="inlineStr">
        <is>
          <t>AI - NKFIH</t>
        </is>
      </c>
      <c r="D6320" t="inlineStr">
        <is>
          <t>NKFIH</t>
        </is>
      </c>
      <c r="E6320" t="inlineStr">
        <is>
          <t>199287</t>
        </is>
      </c>
      <c r="F6320" t="inlineStr">
        <is>
          <t>NKFIH - scenario based testing</t>
        </is>
      </c>
      <c r="G6320" t="inlineStr">
        <is>
          <t/>
        </is>
      </c>
      <c r="H6320" s="3">
        <v>46128.0</v>
      </c>
      <c r="I6320"/>
      <c r="J6320"/>
      <c r="K6320">
        <v>4.0</v>
      </c>
      <c r="L6320" t="inlineStr">
        <is>
          <t>Billable work</t>
        </is>
      </c>
    </row>
    <row r="6321">
      <c r="A6321" t="inlineStr">
        <is>
          <t>Domos Kresz</t>
        </is>
      </c>
      <c r="B6321">
        <f>IF(COUNTIF(Team!$A$2:$A$18,A6321)&gt;0,"CPS","")</f>
      </c>
      <c r="C6321" t="inlineStr">
        <is>
          <t>Idomsoft - Legacy költöztetés</t>
        </is>
      </c>
      <c r="D6321" t="inlineStr">
        <is>
          <t>IdomSoft Zrt.</t>
        </is>
      </c>
      <c r="E6321" t="inlineStr">
        <is>
          <t/>
        </is>
      </c>
      <c r="F6321" t="inlineStr">
        <is>
          <t>Megbeszélés</t>
        </is>
      </c>
      <c r="G6321" t="inlineStr">
        <is>
          <t/>
        </is>
      </c>
      <c r="H6321" s="3">
        <v>46128.0</v>
      </c>
      <c r="I6321"/>
      <c r="J6321"/>
      <c r="K6321">
        <v>0.5</v>
      </c>
      <c r="L6321" t="inlineStr">
        <is>
          <t>Billable work</t>
        </is>
      </c>
    </row>
    <row r="6322">
      <c r="A6322" t="inlineStr">
        <is>
          <t>László Budai</t>
        </is>
      </c>
      <c r="B6322">
        <f>IF(COUNTIF(Team!$A$2:$A$18,A6322)&gt;0,"CPS","")</f>
      </c>
      <c r="C6322" t="inlineStr">
        <is>
          <t>Diligent BOS sunset</t>
        </is>
      </c>
      <c r="D6322" t="inlineStr">
        <is>
          <t>Diligent</t>
        </is>
      </c>
      <c r="E6322" t="inlineStr">
        <is>
          <t>193331</t>
        </is>
      </c>
      <c r="F6322" t="inlineStr">
        <is>
          <t>Development</t>
        </is>
      </c>
      <c r="G6322" t="inlineStr">
        <is>
          <t/>
        </is>
      </c>
      <c r="H6322" s="3">
        <v>46128.0</v>
      </c>
      <c r="I6322"/>
      <c r="J6322"/>
      <c r="K6322">
        <v>8.0</v>
      </c>
      <c r="L6322" t="inlineStr">
        <is>
          <t>Billable work</t>
        </is>
      </c>
    </row>
    <row r="6323">
      <c r="A6323" t="inlineStr">
        <is>
          <t>Gabriella Tóth</t>
        </is>
      </c>
      <c r="B6323">
        <f>IF(COUNTIF(Team!$A$2:$A$18,A6323)&gt;0,"CPS","")</f>
      </c>
      <c r="C6323" t="inlineStr">
        <is>
          <t>Sonrisa Office Management</t>
        </is>
      </c>
      <c r="D6323" t="inlineStr">
        <is>
          <t>Sonrisa</t>
        </is>
      </c>
      <c r="E6323" t="inlineStr">
        <is>
          <t/>
        </is>
      </c>
      <c r="F6323" t="inlineStr">
        <is>
          <t>Post And Package Management</t>
        </is>
      </c>
      <c r="G6323" t="inlineStr">
        <is>
          <t>Levélfeladás</t>
        </is>
      </c>
      <c r="H6323" s="3">
        <v>46128.0</v>
      </c>
      <c r="I6323"/>
      <c r="J6323"/>
      <c r="K6323">
        <v>0.25</v>
      </c>
      <c r="L6323" t="inlineStr">
        <is>
          <t>Non-billable work</t>
        </is>
      </c>
    </row>
    <row r="6324">
      <c r="A6324" t="inlineStr">
        <is>
          <t>Ádám Dienes</t>
        </is>
      </c>
      <c r="B6324">
        <f>IF(COUNTIF(Team!$A$2:$A$18,A6324)&gt;0,"CPS","")</f>
      </c>
      <c r="C6324" t="inlineStr">
        <is>
          <t>M sheets</t>
        </is>
      </c>
      <c r="D6324" t="inlineStr">
        <is>
          <t>RSM Hungary Kft.</t>
        </is>
      </c>
      <c r="E6324" t="inlineStr">
        <is>
          <t/>
        </is>
      </c>
      <c r="F6324" t="inlineStr">
        <is>
          <t>PM task</t>
        </is>
      </c>
      <c r="G6324" t="inlineStr">
        <is>
          <t/>
        </is>
      </c>
      <c r="H6324" s="3">
        <v>46128.0</v>
      </c>
      <c r="I6324"/>
      <c r="J6324"/>
      <c r="K6324">
        <v>1.0</v>
      </c>
      <c r="L6324" t="inlineStr">
        <is>
          <t>Billable work</t>
        </is>
      </c>
    </row>
    <row r="6325">
      <c r="A6325" t="inlineStr">
        <is>
          <t>Levente Gábos</t>
        </is>
      </c>
      <c r="B6325">
        <f>IF(COUNTIF(Team!$A$2:$A$18,A6325)&gt;0,"CPS","")</f>
      </c>
      <c r="C6325" t="inlineStr">
        <is>
          <t>SocialBudNewJira</t>
        </is>
      </c>
      <c r="D6325" t="inlineStr">
        <is>
          <t>SocialBud</t>
        </is>
      </c>
      <c r="E6325" t="inlineStr">
        <is>
          <t>1004644</t>
        </is>
      </c>
      <c r="F6325" t="inlineStr">
        <is>
          <t>SB-4644 - Enable Customizable Business Presets in Admin Testing</t>
        </is>
      </c>
      <c r="G6325" t="inlineStr">
        <is>
          <t>JIRAID:32552 </t>
        </is>
      </c>
      <c r="H6325" s="3">
        <v>46128.0</v>
      </c>
      <c r="I6325"/>
      <c r="J6325"/>
      <c r="K6325">
        <v>2.0</v>
      </c>
      <c r="L6325" t="inlineStr">
        <is>
          <t>Billable work</t>
        </is>
      </c>
    </row>
    <row r="6326">
      <c r="A6326" t="inlineStr">
        <is>
          <t>Eleonóra Frank-Krizsán</t>
        </is>
      </c>
      <c r="B6326">
        <f>IF(COUNTIF(Team!$A$2:$A$18,A6326)&gt;0,"CPS","")</f>
      </c>
      <c r="C6326" t="inlineStr">
        <is>
          <t>Lufthansa Netline - HubControl</t>
        </is>
      </c>
      <c r="D6326" t="inlineStr">
        <is>
          <t>Lufthansa</t>
        </is>
      </c>
      <c r="E6326" t="inlineStr">
        <is>
          <t/>
        </is>
      </c>
      <c r="F6326" t="inlineStr">
        <is>
          <t>HubControl project work</t>
        </is>
      </c>
      <c r="G6326" t="inlineStr">
        <is>
          <t/>
        </is>
      </c>
      <c r="H6326" s="3">
        <v>46128.0</v>
      </c>
      <c r="I6326"/>
      <c r="J6326"/>
      <c r="K6326">
        <v>8.0</v>
      </c>
      <c r="L6326" t="inlineStr">
        <is>
          <t>Billable work</t>
        </is>
      </c>
    </row>
    <row r="6327">
      <c r="A6327" t="inlineStr">
        <is>
          <t>Eszter Janovics</t>
        </is>
      </c>
      <c r="B6327">
        <f>IF(COUNTIF(Team!$A$2:$A$18,A6327)&gt;0,"CPS","")</f>
      </c>
      <c r="C6327" t="inlineStr">
        <is>
          <t>Yettel - GRIP</t>
        </is>
      </c>
      <c r="D6327" t="inlineStr">
        <is>
          <t>Yettel</t>
        </is>
      </c>
      <c r="E6327" t="inlineStr">
        <is>
          <t/>
        </is>
      </c>
      <c r="F6327" t="inlineStr">
        <is>
          <t>Yettel - Grip - Development</t>
        </is>
      </c>
      <c r="G6327" t="inlineStr">
        <is>
          <t/>
        </is>
      </c>
      <c r="H6327" s="3">
        <v>46128.0</v>
      </c>
      <c r="I6327"/>
      <c r="J6327"/>
      <c r="K6327">
        <v>8.0</v>
      </c>
      <c r="L6327" t="inlineStr">
        <is>
          <t>Billable work</t>
        </is>
      </c>
    </row>
    <row r="6328">
      <c r="A6328" t="inlineStr">
        <is>
          <t>Dániel Dancs</t>
        </is>
      </c>
      <c r="B6328">
        <f>IF(COUNTIF(Team!$A$2:$A$18,A6328)&gt;0,"CPS","")</f>
      </c>
      <c r="C6328" t="inlineStr">
        <is>
          <t>Lufthansa Netline - Crew</t>
        </is>
      </c>
      <c r="D6328" t="inlineStr">
        <is>
          <t>Lufthansa</t>
        </is>
      </c>
      <c r="E6328" t="inlineStr">
        <is>
          <t/>
        </is>
      </c>
      <c r="F6328" t="inlineStr">
        <is>
          <t>General development</t>
        </is>
      </c>
      <c r="G6328" t="inlineStr">
        <is>
          <t/>
        </is>
      </c>
      <c r="H6328" s="3">
        <v>46128.0</v>
      </c>
      <c r="I6328"/>
      <c r="J6328"/>
      <c r="K6328">
        <v>8.0</v>
      </c>
      <c r="L6328" t="inlineStr">
        <is>
          <t>Billable work</t>
        </is>
      </c>
    </row>
    <row r="6329">
      <c r="A6329" t="inlineStr">
        <is>
          <t>Gábor Bálint</t>
        </is>
      </c>
      <c r="B6329">
        <f>IF(COUNTIF(Team!$A$2:$A$18,A6329)&gt;0,"CPS","")</f>
      </c>
      <c r="C6329" t="inlineStr">
        <is>
          <t>SAG-IDOM</t>
        </is>
      </c>
      <c r="D6329" t="inlineStr">
        <is>
          <t>Sagemcom Magyarország Kft.</t>
        </is>
      </c>
      <c r="E6329" t="inlineStr">
        <is>
          <t/>
        </is>
      </c>
      <c r="F6329" t="inlineStr">
        <is>
          <t>Project Management and Administration</t>
        </is>
      </c>
      <c r="G6329" t="inlineStr">
        <is>
          <t/>
        </is>
      </c>
      <c r="H6329" s="3">
        <v>46128.0</v>
      </c>
      <c r="I6329"/>
      <c r="J6329"/>
      <c r="K6329">
        <v>0.75</v>
      </c>
      <c r="L6329" t="inlineStr">
        <is>
          <t>Billable work</t>
        </is>
      </c>
    </row>
    <row r="6330">
      <c r="A6330" t="inlineStr">
        <is>
          <t>Ágnes Karácsonyi</t>
        </is>
      </c>
      <c r="B6330">
        <f>IF(COUNTIF(Team!$A$2:$A$18,A6330)&gt;0,"CPS","")</f>
      </c>
      <c r="C6330" t="inlineStr">
        <is>
          <t>Idomsoft - Legacy költöztetés</t>
        </is>
      </c>
      <c r="D6330" t="inlineStr">
        <is>
          <t>IdomSoft Zrt.</t>
        </is>
      </c>
      <c r="E6330" t="inlineStr">
        <is>
          <t/>
        </is>
      </c>
      <c r="F6330" t="inlineStr">
        <is>
          <t>Development</t>
        </is>
      </c>
      <c r="G6330" t="inlineStr">
        <is>
          <t/>
        </is>
      </c>
      <c r="H6330" s="3">
        <v>46128.0</v>
      </c>
      <c r="I6330"/>
      <c r="J6330"/>
      <c r="K6330">
        <v>8.0</v>
      </c>
      <c r="L6330" t="inlineStr">
        <is>
          <t>Billable work</t>
        </is>
      </c>
    </row>
    <row r="6331">
      <c r="A6331" t="inlineStr">
        <is>
          <t>Ádám Dienes</t>
        </is>
      </c>
      <c r="B6331">
        <f>IF(COUNTIF(Team!$A$2:$A$18,A6331)&gt;0,"CPS","")</f>
      </c>
      <c r="C6331" t="inlineStr">
        <is>
          <t>Diligent 3rdRisk Platfrom Team</t>
        </is>
      </c>
      <c r="D6331" t="inlineStr">
        <is>
          <t>Diligent</t>
        </is>
      </c>
      <c r="E6331" t="inlineStr">
        <is>
          <t/>
        </is>
      </c>
      <c r="F6331" t="inlineStr">
        <is>
          <t>PM task</t>
        </is>
      </c>
      <c r="G6331" t="inlineStr">
        <is>
          <t/>
        </is>
      </c>
      <c r="H6331" s="3">
        <v>46128.0</v>
      </c>
      <c r="I6331"/>
      <c r="J6331"/>
      <c r="K6331">
        <v>3.5</v>
      </c>
      <c r="L6331" t="inlineStr">
        <is>
          <t>Billable work</t>
        </is>
      </c>
    </row>
    <row r="6332">
      <c r="A6332" t="inlineStr">
        <is>
          <t>Csaba Fazekas</t>
        </is>
      </c>
      <c r="B6332">
        <f>IF(COUNTIF(Team!$A$2:$A$18,A6332)&gt;0,"CPS","")</f>
      </c>
      <c r="C6332" t="inlineStr">
        <is>
          <t>PH - Consultant Corner</t>
        </is>
      </c>
      <c r="D6332" t="inlineStr">
        <is>
          <t>Princess House</t>
        </is>
      </c>
      <c r="E6332" t="inlineStr">
        <is>
          <t>2010637</t>
        </is>
      </c>
      <c r="F6332" t="inlineStr">
        <is>
          <t>PHS-10637 - Product Warning - Mandate selection of messaging templates while creating Purchasing Lim</t>
        </is>
      </c>
      <c r="G6332" t="inlineStr">
        <is>
          <t>JIRAID:126329 </t>
        </is>
      </c>
      <c r="H6332" s="3">
        <v>46128.0</v>
      </c>
      <c r="I6332"/>
      <c r="J6332"/>
      <c r="K6332">
        <v>2.0</v>
      </c>
      <c r="L6332" t="inlineStr">
        <is>
          <t>Billable work</t>
        </is>
      </c>
    </row>
    <row r="6333">
      <c r="A6333" t="inlineStr">
        <is>
          <t>Bence Kárai</t>
        </is>
      </c>
      <c r="B6333">
        <f>IF(COUNTIF(Team!$A$2:$A$18,A6333)&gt;0,"CPS","")</f>
      </c>
      <c r="C6333" t="inlineStr">
        <is>
          <t>Waberers-Continuity</t>
        </is>
      </c>
      <c r="D6333" t="inlineStr">
        <is>
          <t>WABERER’S INTERNATIONAL Nyrt.</t>
        </is>
      </c>
      <c r="E6333" t="inlineStr">
        <is>
          <t/>
        </is>
      </c>
      <c r="F6333" t="inlineStr">
        <is>
          <t>Project management</t>
        </is>
      </c>
      <c r="G6333" t="inlineStr">
        <is>
          <t>Q1 meeting prep</t>
        </is>
      </c>
      <c r="H6333" s="3">
        <v>46128.0</v>
      </c>
      <c r="I6333"/>
      <c r="J6333"/>
      <c r="K6333">
        <v>0.5</v>
      </c>
      <c r="L6333" t="inlineStr">
        <is>
          <t>Billable work</t>
        </is>
      </c>
    </row>
    <row r="6334">
      <c r="A6334" t="inlineStr">
        <is>
          <t>Hunor Könczey</t>
        </is>
      </c>
      <c r="B6334">
        <f>IF(COUNTIF(Team!$A$2:$A$18,A6334)&gt;0,"CPS","")</f>
      </c>
      <c r="C6334" t="inlineStr">
        <is>
          <t>Idomsoft - Legacy költöztetés</t>
        </is>
      </c>
      <c r="D6334" t="inlineStr">
        <is>
          <t>IdomSoft Zrt.</t>
        </is>
      </c>
      <c r="E6334" t="inlineStr">
        <is>
          <t/>
        </is>
      </c>
      <c r="F6334" t="inlineStr">
        <is>
          <t>Development</t>
        </is>
      </c>
      <c r="G6334" t="inlineStr">
        <is>
          <t>nap-be repo Spring4X upgrade + tesztelés</t>
        </is>
      </c>
      <c r="H6334" s="3">
        <v>46128.0</v>
      </c>
      <c r="I6334"/>
      <c r="J6334"/>
      <c r="K6334">
        <v>8.0</v>
      </c>
      <c r="L6334" t="inlineStr">
        <is>
          <t>Billable work</t>
        </is>
      </c>
    </row>
    <row r="6335">
      <c r="A6335" t="inlineStr">
        <is>
          <t>Csaba Fazekas</t>
        </is>
      </c>
      <c r="B6335">
        <f>IF(COUNTIF(Team!$A$2:$A$18,A6335)&gt;0,"CPS","")</f>
      </c>
      <c r="C6335" t="inlineStr">
        <is>
          <t>PH - Consultant Corner</t>
        </is>
      </c>
      <c r="D6335" t="inlineStr">
        <is>
          <t>Princess House</t>
        </is>
      </c>
      <c r="E6335" t="inlineStr">
        <is>
          <t>2010636</t>
        </is>
      </c>
      <c r="F6335" t="inlineStr">
        <is>
          <t>PHS-10636 - PDW- Messages not displaying when quantity is increased for samples and consultant prepa</t>
        </is>
      </c>
      <c r="G6335" t="inlineStr">
        <is>
          <t>JIRAID:126334 </t>
        </is>
      </c>
      <c r="H6335" s="3">
        <v>46128.0</v>
      </c>
      <c r="I6335"/>
      <c r="J6335"/>
      <c r="K6335">
        <v>4.0</v>
      </c>
      <c r="L6335" t="inlineStr">
        <is>
          <t>Billable work</t>
        </is>
      </c>
    </row>
    <row r="6336">
      <c r="A6336" t="inlineStr">
        <is>
          <t>Bence Szilveszter Láng</t>
        </is>
      </c>
      <c r="B6336">
        <f>IF(COUNTIF(Team!$A$2:$A$18,A6336)&gt;0,"CPS","")</f>
      </c>
      <c r="C6336" t="inlineStr">
        <is>
          <t>Talentedbunch</t>
        </is>
      </c>
      <c r="D6336" t="inlineStr">
        <is>
          <t>Talented Bunch Zrt.</t>
        </is>
      </c>
      <c r="E6336" t="inlineStr">
        <is>
          <t/>
        </is>
      </c>
      <c r="F6336" t="inlineStr">
        <is>
          <t>Development</t>
        </is>
      </c>
      <c r="G6336" t="inlineStr">
        <is>
          <t>Éles infra tervezés</t>
        </is>
      </c>
      <c r="H6336" s="3">
        <v>46128.0</v>
      </c>
      <c r="I6336"/>
      <c r="J6336"/>
      <c r="K6336">
        <v>6.5</v>
      </c>
      <c r="L6336" t="inlineStr">
        <is>
          <t>Billable work</t>
        </is>
      </c>
    </row>
    <row r="6337">
      <c r="A6337" t="inlineStr">
        <is>
          <t>Gábor Bálint</t>
        </is>
      </c>
      <c r="B6337">
        <f>IF(COUNTIF(Team!$A$2:$A$18,A6337)&gt;0,"CPS","")</f>
      </c>
      <c r="C6337" t="inlineStr">
        <is>
          <t>SAG-NAV</t>
        </is>
      </c>
      <c r="D6337" t="inlineStr">
        <is>
          <t>Sagemcom Magyarország Kft.</t>
        </is>
      </c>
      <c r="E6337" t="inlineStr">
        <is>
          <t/>
        </is>
      </c>
      <c r="F6337" t="inlineStr">
        <is>
          <t>Project Management and Administration</t>
        </is>
      </c>
      <c r="G6337" t="inlineStr">
        <is>
          <t/>
        </is>
      </c>
      <c r="H6337" s="3">
        <v>46128.0</v>
      </c>
      <c r="I6337"/>
      <c r="J6337"/>
      <c r="K6337">
        <v>0.75</v>
      </c>
      <c r="L6337" t="inlineStr">
        <is>
          <t>Billable work</t>
        </is>
      </c>
    </row>
    <row r="6338">
      <c r="A6338" t="inlineStr">
        <is>
          <t>Szilárd Dali</t>
        </is>
      </c>
      <c r="B6338">
        <f>IF(COUNTIF(Team!$A$2:$A$18,A6338)&gt;0,"CPS","")</f>
      </c>
      <c r="C6338" t="inlineStr">
        <is>
          <t>SAG-IDOM</t>
        </is>
      </c>
      <c r="D6338" t="inlineStr">
        <is>
          <t>Sagemcom Magyarország Kft.</t>
        </is>
      </c>
      <c r="E6338" t="inlineStr">
        <is>
          <t>200179</t>
        </is>
      </c>
      <c r="F6338" t="inlineStr">
        <is>
          <t>DAPS-23325 - Android - Vezetői engedélynél a Tanúsítványadatok blokk kétszer szerepel</t>
        </is>
      </c>
      <c r="G6338" t="inlineStr">
        <is>
          <t/>
        </is>
      </c>
      <c r="H6338" s="3">
        <v>46128.0</v>
      </c>
      <c r="I6338"/>
      <c r="J6338"/>
      <c r="K6338">
        <v>8.0</v>
      </c>
      <c r="L6338" t="inlineStr">
        <is>
          <t>Billable work</t>
        </is>
      </c>
    </row>
    <row r="6339">
      <c r="A6339" t="inlineStr">
        <is>
          <t>Bence Kárai</t>
        </is>
      </c>
      <c r="B6339">
        <f>IF(COUNTIF(Team!$A$2:$A$18,A6339)&gt;0,"CPS","")</f>
      </c>
      <c r="C6339" t="inlineStr">
        <is>
          <t>Waberers-Continuity</t>
        </is>
      </c>
      <c r="D6339" t="inlineStr">
        <is>
          <t>WABERER’S INTERNATIONAL Nyrt.</t>
        </is>
      </c>
      <c r="E6339" t="inlineStr">
        <is>
          <t/>
        </is>
      </c>
      <c r="F6339" t="inlineStr">
        <is>
          <t>Project management</t>
        </is>
      </c>
      <c r="G6339" t="inlineStr">
        <is>
          <t>Team escalation</t>
        </is>
      </c>
      <c r="H6339" s="3">
        <v>46128.0</v>
      </c>
      <c r="I6339"/>
      <c r="J6339"/>
      <c r="K6339">
        <v>0.25</v>
      </c>
      <c r="L6339" t="inlineStr">
        <is>
          <t>Billable work</t>
        </is>
      </c>
    </row>
    <row r="6340">
      <c r="A6340" t="inlineStr">
        <is>
          <t>Attila János Kozma</t>
        </is>
      </c>
      <c r="B6340">
        <f>IF(COUNTIF(Team!$A$2:$A$18,A6340)&gt;0,"CPS","")</f>
      </c>
      <c r="C6340" t="inlineStr">
        <is>
          <t>Sonrisa CTO (Shared)</t>
        </is>
      </c>
      <c r="D6340" t="inlineStr">
        <is>
          <t>Sonrisa</t>
        </is>
      </c>
      <c r="E6340" t="inlineStr">
        <is>
          <t/>
        </is>
      </c>
      <c r="F6340" t="inlineStr">
        <is>
          <t>Junior Trainee Program</t>
        </is>
      </c>
      <c r="G6340" t="inlineStr">
        <is>
          <t>DevOps roadmap research</t>
        </is>
      </c>
      <c r="H6340" s="3">
        <v>46128.0</v>
      </c>
      <c r="I6340"/>
      <c r="J6340"/>
      <c r="K6340">
        <v>7.0</v>
      </c>
      <c r="L6340" t="inlineStr">
        <is>
          <t>Non-billable work</t>
        </is>
      </c>
    </row>
    <row r="6341">
      <c r="A6341" t="inlineStr">
        <is>
          <t>Olívia Janka Bernát</t>
        </is>
      </c>
      <c r="B6341">
        <f>IF(COUNTIF(Team!$A$2:$A$18,A6341)&gt;0,"CPS","")</f>
      </c>
      <c r="C6341" t="inlineStr">
        <is>
          <t>Synlab SDN</t>
        </is>
      </c>
      <c r="D6341" t="inlineStr">
        <is>
          <t>Synlab</t>
        </is>
      </c>
      <c r="E6341" t="inlineStr">
        <is>
          <t>1002828</t>
        </is>
      </c>
      <c r="F6341" t="inlineStr">
        <is>
          <t>SDN-2828 - IT: SA Support (Appheal, Priamo, SAP)</t>
        </is>
      </c>
      <c r="G6341" t="inlineStr">
        <is>
          <t>JIRAID:112110 support</t>
        </is>
      </c>
      <c r="H6341" s="3">
        <v>46128.0</v>
      </c>
      <c r="I6341"/>
      <c r="J6341"/>
      <c r="K6341">
        <v>0.5</v>
      </c>
      <c r="L6341" t="inlineStr">
        <is>
          <t>Billable work</t>
        </is>
      </c>
    </row>
    <row r="6342">
      <c r="A6342" t="inlineStr">
        <is>
          <t>Olívia Janka Bernát</t>
        </is>
      </c>
      <c r="B6342">
        <f>IF(COUNTIF(Team!$A$2:$A$18,A6342)&gt;0,"CPS","")</f>
      </c>
      <c r="C6342" t="inlineStr">
        <is>
          <t>Synlab SDN</t>
        </is>
      </c>
      <c r="D6342" t="inlineStr">
        <is>
          <t>Synlab</t>
        </is>
      </c>
      <c r="E6342" t="inlineStr">
        <is>
          <t>1001965</t>
        </is>
      </c>
      <c r="F6342" t="inlineStr">
        <is>
          <t>SDN-1965 - BA task general </t>
        </is>
      </c>
      <c r="G6342" t="inlineStr">
        <is>
          <t>JIRAID:112111 follow ups</t>
        </is>
      </c>
      <c r="H6342" s="3">
        <v>46128.0</v>
      </c>
      <c r="I6342"/>
      <c r="J6342"/>
      <c r="K6342">
        <v>1.0</v>
      </c>
      <c r="L6342" t="inlineStr">
        <is>
          <t>Billable work</t>
        </is>
      </c>
    </row>
    <row r="6343">
      <c r="A6343" t="inlineStr">
        <is>
          <t>Csaba Fazekas</t>
        </is>
      </c>
      <c r="B6343">
        <f>IF(COUNTIF(Team!$A$2:$A$18,A6343)&gt;0,"CPS","")</f>
      </c>
      <c r="C6343" t="inlineStr">
        <is>
          <t>PH - Consultant Corner</t>
        </is>
      </c>
      <c r="D6343" t="inlineStr">
        <is>
          <t>Princess House</t>
        </is>
      </c>
      <c r="E6343" t="inlineStr">
        <is>
          <t>2009644</t>
        </is>
      </c>
      <c r="F6343" t="inlineStr">
        <is>
          <t>PHS-9644 - ccdmx - SNA BE - Modify submission to send bank transfers</t>
        </is>
      </c>
      <c r="G6343" t="inlineStr">
        <is>
          <t>JIRAID:126339 </t>
        </is>
      </c>
      <c r="H6343" s="3">
        <v>46128.0</v>
      </c>
      <c r="I6343"/>
      <c r="J6343"/>
      <c r="K6343">
        <v>0.5</v>
      </c>
      <c r="L6343" t="inlineStr">
        <is>
          <t>Billable work</t>
        </is>
      </c>
    </row>
    <row r="6344">
      <c r="A6344" t="inlineStr">
        <is>
          <t>Viktor Vörös</t>
        </is>
      </c>
      <c r="B6344">
        <f>IF(COUNTIF(Team!$A$2:$A$18,A6344)&gt;0,"CPS","")</f>
      </c>
      <c r="C6344" t="inlineStr">
        <is>
          <t>K11 Production</t>
        </is>
      </c>
      <c r="D6344" t="inlineStr">
        <is>
          <t>Magyar Államkincstár</t>
        </is>
      </c>
      <c r="E6344" t="inlineStr">
        <is>
          <t>200123</t>
        </is>
      </c>
      <c r="F6344" t="inlineStr">
        <is>
          <t>Nem létező űrlap mentése 204-et ad vissza 404 helyett</t>
        </is>
      </c>
      <c r="G6344" t="inlineStr">
        <is>
          <t/>
        </is>
      </c>
      <c r="H6344" s="3">
        <v>46128.0</v>
      </c>
      <c r="I6344"/>
      <c r="J6344"/>
      <c r="K6344">
        <v>0.5</v>
      </c>
      <c r="L6344" t="inlineStr">
        <is>
          <t>Billable work</t>
        </is>
      </c>
    </row>
    <row r="6345">
      <c r="A6345" t="inlineStr">
        <is>
          <t>Olívia Janka Bernát</t>
        </is>
      </c>
      <c r="B6345">
        <f>IF(COUNTIF(Team!$A$2:$A$18,A6345)&gt;0,"CPS","")</f>
      </c>
      <c r="C6345" t="inlineStr">
        <is>
          <t>Synlab SDN</t>
        </is>
      </c>
      <c r="D6345" t="inlineStr">
        <is>
          <t>Synlab</t>
        </is>
      </c>
      <c r="E6345" t="inlineStr">
        <is>
          <t>1003094</t>
        </is>
      </c>
      <c r="F6345" t="inlineStr">
        <is>
          <t>SDN-3094 - Delete codes: Panel sheet - Import</t>
        </is>
      </c>
      <c r="G6345" t="inlineStr">
        <is>
          <t>JIRAID:112158 review</t>
        </is>
      </c>
      <c r="H6345" s="3">
        <v>46128.0</v>
      </c>
      <c r="I6345"/>
      <c r="J6345"/>
      <c r="K6345">
        <v>0.5</v>
      </c>
      <c r="L6345" t="inlineStr">
        <is>
          <t>Billable work</t>
        </is>
      </c>
    </row>
    <row r="6346">
      <c r="A6346" t="inlineStr">
        <is>
          <t>Csaba Fazekas</t>
        </is>
      </c>
      <c r="B6346">
        <f>IF(COUNTIF(Team!$A$2:$A$18,A6346)&gt;0,"CPS","")</f>
      </c>
      <c r="C6346" t="inlineStr">
        <is>
          <t>PH - Consultant Corner</t>
        </is>
      </c>
      <c r="D6346" t="inlineStr">
        <is>
          <t>Princess House</t>
        </is>
      </c>
      <c r="E6346" t="inlineStr">
        <is>
          <t>2009644</t>
        </is>
      </c>
      <c r="F6346" t="inlineStr">
        <is>
          <t>PHS-9644 - ccdmx - SNA BE - Modify submission to send bank transfers</t>
        </is>
      </c>
      <c r="G6346" t="inlineStr">
        <is>
          <t>JIRAID:126335 </t>
        </is>
      </c>
      <c r="H6346" s="3">
        <v>46128.0</v>
      </c>
      <c r="I6346"/>
      <c r="J6346"/>
      <c r="K6346">
        <v>1.0</v>
      </c>
      <c r="L6346" t="inlineStr">
        <is>
          <t>Billable work</t>
        </is>
      </c>
    </row>
    <row r="6347">
      <c r="A6347" t="inlineStr">
        <is>
          <t>Viktor Vörös</t>
        </is>
      </c>
      <c r="B6347">
        <f>IF(COUNTIF(Team!$A$2:$A$18,A6347)&gt;0,"CPS","")</f>
      </c>
      <c r="C6347" t="inlineStr">
        <is>
          <t>K11 Production</t>
        </is>
      </c>
      <c r="D6347" t="inlineStr">
        <is>
          <t>Magyar Államkincstár</t>
        </is>
      </c>
      <c r="E6347" t="inlineStr">
        <is>
          <t>199843</t>
        </is>
      </c>
      <c r="F6347" t="inlineStr">
        <is>
          <t> Üres űrlapok mentésére API bug</t>
        </is>
      </c>
      <c r="G6347" t="inlineStr">
        <is>
          <t/>
        </is>
      </c>
      <c r="H6347" s="3">
        <v>46128.0</v>
      </c>
      <c r="I6347"/>
      <c r="J6347"/>
      <c r="K6347">
        <v>0.5</v>
      </c>
      <c r="L6347" t="inlineStr">
        <is>
          <t>Billable work</t>
        </is>
      </c>
    </row>
    <row r="6348">
      <c r="A6348" t="inlineStr">
        <is>
          <t>Valentin Suciu</t>
        </is>
      </c>
      <c r="B6348">
        <f>IF(COUNTIF(Team!$A$2:$A$18,A6348)&gt;0,"CPS","")</f>
      </c>
      <c r="C6348" t="inlineStr">
        <is>
          <t>Diligent Risk Essentials</t>
        </is>
      </c>
      <c r="D6348" t="inlineStr">
        <is>
          <t>Diligent</t>
        </is>
      </c>
      <c r="E6348" t="inlineStr">
        <is>
          <t>186319</t>
        </is>
      </c>
      <c r="F6348" t="inlineStr">
        <is>
          <t>Development</t>
        </is>
      </c>
      <c r="G6348" t="inlineStr">
        <is>
          <t/>
        </is>
      </c>
      <c r="H6348" s="3">
        <v>46128.0</v>
      </c>
      <c r="I6348"/>
      <c r="J6348"/>
      <c r="K6348">
        <v>8.0</v>
      </c>
      <c r="L6348" t="inlineStr">
        <is>
          <t>Billable work</t>
        </is>
      </c>
    </row>
    <row r="6349">
      <c r="A6349" t="inlineStr">
        <is>
          <t>József Tóth-Gerendás</t>
        </is>
      </c>
      <c r="B6349">
        <f>IF(COUNTIF(Team!$A$2:$A$18,A6349)&gt;0,"CPS","")</f>
      </c>
      <c r="C6349" t="inlineStr">
        <is>
          <t>PH - Consultant Corner</t>
        </is>
      </c>
      <c r="D6349" t="inlineStr">
        <is>
          <t>Princess House</t>
        </is>
      </c>
      <c r="E6349" t="inlineStr">
        <is>
          <t>2010625</t>
        </is>
      </c>
      <c r="F6349" t="inlineStr">
        <is>
          <t>PHS-10625 - Extend PriceCodeType enum</t>
        </is>
      </c>
      <c r="G6349" t="inlineStr">
        <is>
          <t>JIRAID:126031 </t>
        </is>
      </c>
      <c r="H6349" s="3">
        <v>46128.0</v>
      </c>
      <c r="I6349"/>
      <c r="J6349"/>
      <c r="K6349">
        <v>0.5</v>
      </c>
      <c r="L6349" t="inlineStr">
        <is>
          <t>Billable work</t>
        </is>
      </c>
    </row>
    <row r="6350">
      <c r="A6350" t="inlineStr">
        <is>
          <t>Róbert Zsolt Rozs</t>
        </is>
      </c>
      <c r="B6350">
        <f>IF(COUNTIF(Team!$A$2:$A$18,A6350)&gt;0,"CPS","")</f>
      </c>
      <c r="C6350" t="inlineStr">
        <is>
          <t>Idomsoft - Legacy költöztetés</t>
        </is>
      </c>
      <c r="D6350" t="inlineStr">
        <is>
          <t>IdomSoft Zrt.</t>
        </is>
      </c>
      <c r="E6350" t="inlineStr">
        <is>
          <t/>
        </is>
      </c>
      <c r="F6350" t="inlineStr">
        <is>
          <t>Megbeszélés</t>
        </is>
      </c>
      <c r="G6350" t="inlineStr">
        <is>
          <t>DSM</t>
        </is>
      </c>
      <c r="H6350" s="3">
        <v>46128.0</v>
      </c>
      <c r="I6350"/>
      <c r="J6350"/>
      <c r="K6350">
        <v>0.5</v>
      </c>
      <c r="L6350" t="inlineStr">
        <is>
          <t>Billable work</t>
        </is>
      </c>
    </row>
    <row r="6351">
      <c r="A6351" t="inlineStr">
        <is>
          <t>Róbert Zsolt Rozs</t>
        </is>
      </c>
      <c r="B6351">
        <f>IF(COUNTIF(Team!$A$2:$A$18,A6351)&gt;0,"CPS","")</f>
      </c>
      <c r="C6351" t="inlineStr">
        <is>
          <t>Idomsoft - Legacy költöztetés</t>
        </is>
      </c>
      <c r="D6351" t="inlineStr">
        <is>
          <t>IdomSoft Zrt.</t>
        </is>
      </c>
      <c r="E6351" t="inlineStr">
        <is>
          <t/>
        </is>
      </c>
      <c r="F6351" t="inlineStr">
        <is>
          <t>Research</t>
        </is>
      </c>
      <c r="G6351" t="inlineStr">
        <is>
          <t>DB discovery, előkészítés; Reagáltam az Idomsoft levelekre, amiben küldtek anyagot az SZNYR, CARIRAT -hoz;</t>
        </is>
      </c>
      <c r="H6351" s="3">
        <v>46128.0</v>
      </c>
      <c r="I6351"/>
      <c r="J6351"/>
      <c r="K6351">
        <v>7.5</v>
      </c>
      <c r="L6351" t="inlineStr">
        <is>
          <t>Billable work</t>
        </is>
      </c>
    </row>
    <row r="6352">
      <c r="A6352" t="inlineStr">
        <is>
          <t>Tamás Kinsztler</t>
        </is>
      </c>
      <c r="B6352">
        <f>IF(COUNTIF(Team!$A$2:$A$18,A6352)&gt;0,"CPS","")</f>
      </c>
      <c r="C6352" t="inlineStr">
        <is>
          <t>K11 Production</t>
        </is>
      </c>
      <c r="D6352" t="inlineStr">
        <is>
          <t>Magyar Államkincstár</t>
        </is>
      </c>
      <c r="E6352" t="inlineStr">
        <is>
          <t>200120</t>
        </is>
      </c>
      <c r="F6352" t="inlineStr">
        <is>
          <t>Design alkalmazása - Új értesítés kiírása/ meglévő szerkesztés képernyő megvalósítása</t>
        </is>
      </c>
      <c r="G6352" t="inlineStr">
        <is>
          <t/>
        </is>
      </c>
      <c r="H6352" s="3">
        <v>46128.0</v>
      </c>
      <c r="I6352"/>
      <c r="J6352"/>
      <c r="K6352">
        <v>8.0</v>
      </c>
      <c r="L6352" t="inlineStr">
        <is>
          <t>Billable work</t>
        </is>
      </c>
    </row>
    <row r="6353">
      <c r="A6353" t="inlineStr">
        <is>
          <t>József Tóth-Gerendás</t>
        </is>
      </c>
      <c r="B6353">
        <f>IF(COUNTIF(Team!$A$2:$A$18,A6353)&gt;0,"CPS","")</f>
      </c>
      <c r="C6353" t="inlineStr">
        <is>
          <t>PH - Consultant Corner</t>
        </is>
      </c>
      <c r="D6353" t="inlineStr">
        <is>
          <t>Princess House</t>
        </is>
      </c>
      <c r="E6353" t="inlineStr">
        <is>
          <t>2010626</t>
        </is>
      </c>
      <c r="F6353" t="inlineStr">
        <is>
          <t>PHS-10626 - Add new price codes to [ordmgmt].[PriceCode] with EF migration</t>
        </is>
      </c>
      <c r="G6353" t="inlineStr">
        <is>
          <t>JIRAID:126032 </t>
        </is>
      </c>
      <c r="H6353" s="3">
        <v>46128.0</v>
      </c>
      <c r="I6353"/>
      <c r="J6353"/>
      <c r="K6353">
        <v>4.5</v>
      </c>
      <c r="L6353" t="inlineStr">
        <is>
          <t>Billable work</t>
        </is>
      </c>
    </row>
    <row r="6354">
      <c r="A6354" t="inlineStr">
        <is>
          <t>József Tóth-Gerendás</t>
        </is>
      </c>
      <c r="B6354">
        <f>IF(COUNTIF(Team!$A$2:$A$18,A6354)&gt;0,"CPS","")</f>
      </c>
      <c r="C6354" t="inlineStr">
        <is>
          <t>PH - Consultant Corner</t>
        </is>
      </c>
      <c r="D6354" t="inlineStr">
        <is>
          <t>Princess House</t>
        </is>
      </c>
      <c r="E6354" t="inlineStr">
        <is>
          <t>2010627</t>
        </is>
      </c>
      <c r="F6354" t="inlineStr">
        <is>
          <t>PHS-10627 - Add new price codes to [promruleengine].[PriceCode] with EF migration</t>
        </is>
      </c>
      <c r="G6354" t="inlineStr">
        <is>
          <t>JIRAID:126033 </t>
        </is>
      </c>
      <c r="H6354" s="3">
        <v>46128.0</v>
      </c>
      <c r="I6354"/>
      <c r="J6354"/>
      <c r="K6354">
        <v>3.0</v>
      </c>
      <c r="L6354" t="inlineStr">
        <is>
          <t>Billable work</t>
        </is>
      </c>
    </row>
    <row r="6355">
      <c r="A6355" t="inlineStr">
        <is>
          <t>Bence Boskó</t>
        </is>
      </c>
      <c r="B6355">
        <f>IF(COUNTIF(Team!$A$2:$A$18,A6355)&gt;0,"CPS","")</f>
      </c>
      <c r="C6355" t="inlineStr">
        <is>
          <t>Global Blue - Rex - Japan 2026</t>
        </is>
      </c>
      <c r="D6355" t="inlineStr">
        <is>
          <t>Global Blue</t>
        </is>
      </c>
      <c r="E6355" t="inlineStr">
        <is>
          <t/>
        </is>
      </c>
      <c r="F6355" t="inlineStr">
        <is>
          <t>Japan Refunding</t>
        </is>
      </c>
      <c r="G6355" t="inlineStr">
        <is>
          <t/>
        </is>
      </c>
      <c r="H6355" s="3">
        <v>46128.0</v>
      </c>
      <c r="I6355"/>
      <c r="J6355"/>
      <c r="K6355">
        <v>8.0</v>
      </c>
      <c r="L6355" t="inlineStr">
        <is>
          <t>Billable work</t>
        </is>
      </c>
    </row>
    <row r="6356">
      <c r="A6356" t="inlineStr">
        <is>
          <t>Botond Gáll</t>
        </is>
      </c>
      <c r="B6356">
        <f>IF(COUNTIF(Team!$A$2:$A$18,A6356)&gt;0,"CPS","")</f>
      </c>
      <c r="C6356" t="inlineStr">
        <is>
          <t>Cloud Platform Services</t>
        </is>
      </c>
      <c r="D6356" t="inlineStr">
        <is>
          <t>Sonrisa</t>
        </is>
      </c>
      <c r="E6356" t="inlineStr">
        <is>
          <t>193502</t>
        </is>
      </c>
      <c r="F6356" t="inlineStr">
        <is>
          <t>ColosseumDental</t>
        </is>
      </c>
      <c r="G6356" t="inlineStr">
        <is>
          <t>refactor workflow logic</t>
        </is>
      </c>
      <c r="H6356" s="3">
        <v>46128.0</v>
      </c>
      <c r="I6356"/>
      <c r="J6356"/>
      <c r="K6356">
        <v>4.0</v>
      </c>
      <c r="L6356" t="inlineStr">
        <is>
          <t>Billable work</t>
        </is>
      </c>
    </row>
    <row r="6357">
      <c r="A6357" t="inlineStr">
        <is>
          <t>Viktor Vörös</t>
        </is>
      </c>
      <c r="B6357">
        <f>IF(COUNTIF(Team!$A$2:$A$18,A6357)&gt;0,"CPS","")</f>
      </c>
      <c r="C6357" t="inlineStr">
        <is>
          <t>K11 Production</t>
        </is>
      </c>
      <c r="D6357" t="inlineStr">
        <is>
          <t>Magyar Államkincstár</t>
        </is>
      </c>
      <c r="E6357" t="inlineStr">
        <is>
          <t>198832</t>
        </is>
      </c>
      <c r="F6357" t="inlineStr">
        <is>
          <t>[React] Adatszolgáltatás példány: Információk: Üres űrlapok képernyő megvalósítása</t>
        </is>
      </c>
      <c r="G6357" t="inlineStr">
        <is>
          <t>API előtesztelése</t>
        </is>
      </c>
      <c r="H6357" s="3">
        <v>46128.0</v>
      </c>
      <c r="I6357"/>
      <c r="J6357"/>
      <c r="K6357">
        <v>2.0</v>
      </c>
      <c r="L6357" t="inlineStr">
        <is>
          <t>Billable work</t>
        </is>
      </c>
    </row>
    <row r="6358">
      <c r="A6358" t="inlineStr">
        <is>
          <t>Botond Gáll</t>
        </is>
      </c>
      <c r="B6358">
        <f>IF(COUNTIF(Team!$A$2:$A$18,A6358)&gt;0,"CPS","")</f>
      </c>
      <c r="C6358" t="inlineStr">
        <is>
          <t>Cloud Platform Services</t>
        </is>
      </c>
      <c r="D6358" t="inlineStr">
        <is>
          <t>Sonrisa</t>
        </is>
      </c>
      <c r="E6358" t="inlineStr">
        <is>
          <t>190306</t>
        </is>
      </c>
      <c r="F6358" t="inlineStr">
        <is>
          <t>Sontools</t>
        </is>
      </c>
      <c r="G6358" t="inlineStr">
        <is>
          <t>sonplan backend infra test</t>
        </is>
      </c>
      <c r="H6358" s="3">
        <v>46128.0</v>
      </c>
      <c r="I6358"/>
      <c r="J6358"/>
      <c r="K6358">
        <v>3.0</v>
      </c>
      <c r="L6358" t="inlineStr">
        <is>
          <t>Billable work</t>
        </is>
      </c>
    </row>
    <row r="6359">
      <c r="A6359" t="inlineStr">
        <is>
          <t>Péter Varga</t>
        </is>
      </c>
      <c r="B6359">
        <f>IF(COUNTIF(Team!$A$2:$A$18,A6359)&gt;0,"CPS","")</f>
      </c>
      <c r="C6359" t="inlineStr">
        <is>
          <t>Resource management</t>
        </is>
      </c>
      <c r="D6359" t="inlineStr">
        <is>
          <t>Sonrisa</t>
        </is>
      </c>
      <c r="E6359" t="inlineStr">
        <is>
          <t>115085</t>
        </is>
      </c>
      <c r="F6359" t="inlineStr">
        <is>
          <t>Resource management</t>
        </is>
      </c>
      <c r="G6359" t="inlineStr">
        <is>
          <t/>
        </is>
      </c>
      <c r="H6359" s="3">
        <v>46128.0</v>
      </c>
      <c r="I6359"/>
      <c r="J6359"/>
      <c r="K6359">
        <v>9.25</v>
      </c>
      <c r="L6359" t="inlineStr">
        <is>
          <t>Non-billable work</t>
        </is>
      </c>
    </row>
    <row r="6360">
      <c r="A6360" t="inlineStr">
        <is>
          <t>Gábor Bálint</t>
        </is>
      </c>
      <c r="B6360">
        <f>IF(COUNTIF(Team!$A$2:$A$18,A6360)&gt;0,"CPS","")</f>
      </c>
      <c r="C6360" t="inlineStr">
        <is>
          <t>SAG-IDOM</t>
        </is>
      </c>
      <c r="D6360" t="inlineStr">
        <is>
          <t>Sagemcom Magyarország Kft.</t>
        </is>
      </c>
      <c r="E6360" t="inlineStr">
        <is>
          <t/>
        </is>
      </c>
      <c r="F6360" t="inlineStr">
        <is>
          <t>DSM, Meetings</t>
        </is>
      </c>
      <c r="G6360" t="inlineStr">
        <is>
          <t/>
        </is>
      </c>
      <c r="H6360" s="3">
        <v>46128.0</v>
      </c>
      <c r="I6360"/>
      <c r="J6360"/>
      <c r="K6360">
        <v>0.5</v>
      </c>
      <c r="L6360" t="inlineStr">
        <is>
          <t>Billable work</t>
        </is>
      </c>
    </row>
    <row r="6361">
      <c r="A6361" t="inlineStr">
        <is>
          <t>László Vékony</t>
        </is>
      </c>
      <c r="B6361">
        <f>IF(COUNTIF(Team!$A$2:$A$18,A6361)&gt;0,"CPS","")</f>
      </c>
      <c r="C6361" t="inlineStr">
        <is>
          <t>Sonrisa HR (Shared)</t>
        </is>
      </c>
      <c r="D6361" t="inlineStr">
        <is>
          <t>Sonrisa</t>
        </is>
      </c>
      <c r="E6361" t="inlineStr">
        <is>
          <t/>
        </is>
      </c>
      <c r="F6361" t="inlineStr">
        <is>
          <t>Interview</t>
        </is>
      </c>
      <c r="G6361" t="inlineStr">
        <is>
          <t>Preparation for interview, emailing.</t>
        </is>
      </c>
      <c r="H6361" s="3">
        <v>46128.0</v>
      </c>
      <c r="I6361"/>
      <c r="J6361"/>
      <c r="K6361">
        <v>0.5</v>
      </c>
      <c r="L6361" t="inlineStr">
        <is>
          <t>Non-billable work</t>
        </is>
      </c>
    </row>
    <row r="6362">
      <c r="A6362" t="inlineStr">
        <is>
          <t>Andrea Petrich</t>
        </is>
      </c>
      <c r="B6362">
        <f>IF(COUNTIF(Team!$A$2:$A$18,A6362)&gt;0,"CPS","")</f>
      </c>
      <c r="C6362" t="inlineStr">
        <is>
          <t>Other</t>
        </is>
      </c>
      <c r="D6362" t="inlineStr">
        <is>
          <t>Sonrisa</t>
        </is>
      </c>
      <c r="E6362" t="inlineStr">
        <is>
          <t/>
        </is>
      </c>
      <c r="F6362" t="inlineStr">
        <is>
          <t>Sick leave</t>
        </is>
      </c>
      <c r="G6362" t="inlineStr">
        <is>
          <t/>
        </is>
      </c>
      <c r="H6362" s="3">
        <v>46128.0</v>
      </c>
      <c r="I6362"/>
      <c r="J6362"/>
      <c r="K6362">
        <v>8.0</v>
      </c>
      <c r="L6362" t="inlineStr">
        <is>
          <t>Non-work activity</t>
        </is>
      </c>
    </row>
    <row r="6363">
      <c r="A6363" t="inlineStr">
        <is>
          <t>Eszter Novák</t>
        </is>
      </c>
      <c r="B6363">
        <f>IF(COUNTIF(Team!$A$2:$A$18,A6363)&gt;0,"CPS","")</f>
      </c>
      <c r="C6363" t="inlineStr">
        <is>
          <t>KV development</t>
        </is>
      </c>
      <c r="D6363" t="inlineStr">
        <is>
          <t>Sonrisa</t>
        </is>
      </c>
      <c r="E6363" t="inlineStr">
        <is>
          <t>196884</t>
        </is>
      </c>
      <c r="F6363" t="inlineStr">
        <is>
          <t>QA Activities</t>
        </is>
      </c>
      <c r="G6363" t="inlineStr">
        <is>
          <t/>
        </is>
      </c>
      <c r="H6363" s="3">
        <v>46128.0</v>
      </c>
      <c r="I6363"/>
      <c r="J6363"/>
      <c r="K6363">
        <v>11.0</v>
      </c>
      <c r="L6363" t="inlineStr">
        <is>
          <t>Non-billable work</t>
        </is>
      </c>
    </row>
    <row r="6364">
      <c r="A6364" t="inlineStr">
        <is>
          <t>László Nagy</t>
        </is>
      </c>
      <c r="B6364">
        <f>IF(COUNTIF(Team!$A$2:$A$18,A6364)&gt;0,"CPS","")</f>
      </c>
      <c r="C6364" t="inlineStr">
        <is>
          <t>SocialBudNewJira</t>
        </is>
      </c>
      <c r="D6364" t="inlineStr">
        <is>
          <t>SocialBud</t>
        </is>
      </c>
      <c r="E6364" t="inlineStr">
        <is>
          <t>1004601</t>
        </is>
      </c>
      <c r="F6364" t="inlineStr">
        <is>
          <t>SB-4601 - Integrate AI caption generation into manual post creation flow</t>
        </is>
      </c>
      <c r="G6364" t="inlineStr">
        <is>
          <t>JIRAID:32217 </t>
        </is>
      </c>
      <c r="H6364" s="3">
        <v>46128.0</v>
      </c>
      <c r="I6364"/>
      <c r="J6364"/>
      <c r="K6364">
        <v>3.25</v>
      </c>
      <c r="L6364" t="inlineStr">
        <is>
          <t>Billable work</t>
        </is>
      </c>
    </row>
    <row r="6365">
      <c r="A6365" t="inlineStr">
        <is>
          <t>László Vékony</t>
        </is>
      </c>
      <c r="B6365">
        <f>IF(COUNTIF(Team!$A$2:$A$18,A6365)&gt;0,"CPS","")</f>
      </c>
      <c r="C6365" t="inlineStr">
        <is>
          <t>Sonrisa CTO (Shared)</t>
        </is>
      </c>
      <c r="D6365" t="inlineStr">
        <is>
          <t>Sonrisa</t>
        </is>
      </c>
      <c r="E6365" t="inlineStr">
        <is>
          <t/>
        </is>
      </c>
      <c r="F6365" t="inlineStr">
        <is>
          <t>BA Guild activities</t>
        </is>
      </c>
      <c r="G6365" t="inlineStr">
        <is>
          <t>BA guild rendszeres meeting.</t>
        </is>
      </c>
      <c r="H6365" s="3">
        <v>46128.0</v>
      </c>
      <c r="I6365"/>
      <c r="J6365"/>
      <c r="K6365">
        <v>1.0</v>
      </c>
      <c r="L6365" t="inlineStr">
        <is>
          <t>Non-work activity</t>
        </is>
      </c>
    </row>
    <row r="6366">
      <c r="A6366" t="inlineStr">
        <is>
          <t>Tünde-Anna Biró</t>
        </is>
      </c>
      <c r="B6366">
        <f>IF(COUNTIF(Team!$A$2:$A$18,A6366)&gt;0,"CPS","")</f>
      </c>
      <c r="C6366" t="inlineStr">
        <is>
          <t>PH - Consultant Corner</t>
        </is>
      </c>
      <c r="D6366" t="inlineStr">
        <is>
          <t>Princess House</t>
        </is>
      </c>
      <c r="E6366" t="inlineStr">
        <is>
          <t>2010638</t>
        </is>
      </c>
      <c r="F6366" t="inlineStr">
        <is>
          <t>PHS-10638 - Report Export not working as expected </t>
        </is>
      </c>
      <c r="G6366" t="inlineStr">
        <is>
          <t>JIRAID:125825 </t>
        </is>
      </c>
      <c r="H6366" s="3">
        <v>46128.0</v>
      </c>
      <c r="I6366"/>
      <c r="J6366"/>
      <c r="K6366">
        <v>2.25</v>
      </c>
      <c r="L6366" t="inlineStr">
        <is>
          <t>Billable work</t>
        </is>
      </c>
    </row>
    <row r="6367">
      <c r="A6367" t="inlineStr">
        <is>
          <t>Tünde-Anna Biró</t>
        </is>
      </c>
      <c r="B6367">
        <f>IF(COUNTIF(Team!$A$2:$A$18,A6367)&gt;0,"CPS","")</f>
      </c>
      <c r="C6367" t="inlineStr">
        <is>
          <t>PH - Consultant Corner</t>
        </is>
      </c>
      <c r="D6367" t="inlineStr">
        <is>
          <t>Princess House</t>
        </is>
      </c>
      <c r="E6367" t="inlineStr">
        <is>
          <t>2010634</t>
        </is>
      </c>
      <c r="F6367" t="inlineStr">
        <is>
          <t>PHS-10634 - In QA - Not able to add Early bird host special 10090 to a party order</t>
        </is>
      </c>
      <c r="G6367" t="inlineStr">
        <is>
          <t>JIRAID:125824 </t>
        </is>
      </c>
      <c r="H6367" s="3">
        <v>46128.0</v>
      </c>
      <c r="I6367"/>
      <c r="J6367"/>
      <c r="K6367">
        <v>4.0</v>
      </c>
      <c r="L6367" t="inlineStr">
        <is>
          <t>Billable work</t>
        </is>
      </c>
    </row>
    <row r="6368">
      <c r="A6368" t="inlineStr">
        <is>
          <t>Márk-Ádám Vaida</t>
        </is>
      </c>
      <c r="B6368">
        <f>IF(COUNTIF(Team!$A$2:$A$18,A6368)&gt;0,"CPS","")</f>
      </c>
      <c r="C6368" t="inlineStr">
        <is>
          <t>CPS Support</t>
        </is>
      </c>
      <c r="D6368" t="inlineStr">
        <is>
          <t>Sonrisa</t>
        </is>
      </c>
      <c r="E6368" t="inlineStr">
        <is>
          <t>195325</t>
        </is>
      </c>
      <c r="F6368" t="inlineStr">
        <is>
          <t>MVMI OMNI - general availability collector ticket</t>
        </is>
      </c>
      <c r="G6368" t="inlineStr">
        <is>
          <t/>
        </is>
      </c>
      <c r="H6368" s="3">
        <v>46128.0</v>
      </c>
      <c r="I6368"/>
      <c r="J6368"/>
      <c r="K6368">
        <v>10.0</v>
      </c>
      <c r="L6368" t="inlineStr">
        <is>
          <t>Billable work</t>
        </is>
      </c>
    </row>
    <row r="6369">
      <c r="A6369" t="inlineStr">
        <is>
          <t>Arnold Vakaria</t>
        </is>
      </c>
      <c r="B6369">
        <f>IF(COUNTIF(Team!$A$2:$A$18,A6369)&gt;0,"CPS","")</f>
      </c>
      <c r="C6369" t="inlineStr">
        <is>
          <t>PH - Consultant Corner</t>
        </is>
      </c>
      <c r="D6369" t="inlineStr">
        <is>
          <t>Princess House</t>
        </is>
      </c>
      <c r="E6369" t="inlineStr">
        <is>
          <t>2010639</t>
        </is>
      </c>
      <c r="F6369" t="inlineStr">
        <is>
          <t>PHS-10639 - ccdmx - OrderMgmt &amp; Common payment use the CreatePaymentErrorType instead of CreateBankT</t>
        </is>
      </c>
      <c r="G6369" t="inlineStr">
        <is>
          <t>JIRAID:126450 </t>
        </is>
      </c>
      <c r="H6369" s="3">
        <v>46128.0</v>
      </c>
      <c r="I6369"/>
      <c r="J6369"/>
      <c r="K6369">
        <v>1.25</v>
      </c>
      <c r="L6369" t="inlineStr">
        <is>
          <t>Billable work</t>
        </is>
      </c>
    </row>
    <row r="6370">
      <c r="A6370" t="inlineStr">
        <is>
          <t>Krisztián Kecskés</t>
        </is>
      </c>
      <c r="B6370">
        <f>IF(COUNTIF(Team!$A$2:$A$18,A6370)&gt;0,"CPS","")</f>
      </c>
      <c r="C6370" t="inlineStr">
        <is>
          <t>Lufthansa - oPAL and Warranty App</t>
        </is>
      </c>
      <c r="D6370" t="inlineStr">
        <is>
          <t>Lufthansa</t>
        </is>
      </c>
      <c r="E6370" t="inlineStr">
        <is>
          <t/>
        </is>
      </c>
      <c r="F6370" t="inlineStr">
        <is>
          <t>General Development</t>
        </is>
      </c>
      <c r="G6370" t="inlineStr">
        <is>
          <t/>
        </is>
      </c>
      <c r="H6370" s="3">
        <v>46128.0</v>
      </c>
      <c r="I6370"/>
      <c r="J6370"/>
      <c r="K6370">
        <v>4.0</v>
      </c>
      <c r="L6370" t="inlineStr">
        <is>
          <t>Billable work</t>
        </is>
      </c>
    </row>
    <row r="6371">
      <c r="A6371" t="inlineStr">
        <is>
          <t>Bence Kárai</t>
        </is>
      </c>
      <c r="B6371">
        <f>IF(COUNTIF(Team!$A$2:$A$18,A6371)&gt;0,"CPS","")</f>
      </c>
      <c r="C6371" t="inlineStr">
        <is>
          <t>Oracle-MÁV Háztól házig</t>
        </is>
      </c>
      <c r="D6371" t="inlineStr">
        <is>
          <t>Oracle</t>
        </is>
      </c>
      <c r="E6371" t="inlineStr">
        <is>
          <t/>
        </is>
      </c>
      <c r="F6371" t="inlineStr">
        <is>
          <t>Project management</t>
        </is>
      </c>
      <c r="G6371" t="inlineStr">
        <is>
          <t>dsm</t>
        </is>
      </c>
      <c r="H6371" s="3">
        <v>46128.0</v>
      </c>
      <c r="I6371"/>
      <c r="J6371"/>
      <c r="K6371">
        <v>0.25</v>
      </c>
      <c r="L6371" t="inlineStr">
        <is>
          <t>Billable work</t>
        </is>
      </c>
    </row>
    <row r="6372">
      <c r="A6372" t="inlineStr">
        <is>
          <t>Éva-Henrietta Nagy</t>
        </is>
      </c>
      <c r="B6372">
        <f>IF(COUNTIF(Team!$A$2:$A$18,A6372)&gt;0,"CPS","")</f>
      </c>
      <c r="C6372" t="inlineStr">
        <is>
          <t>K11 Support</t>
        </is>
      </c>
      <c r="D6372" t="inlineStr">
        <is>
          <t>Magyar Államkincstár</t>
        </is>
      </c>
      <c r="E6372" t="inlineStr">
        <is>
          <t>200124</t>
        </is>
      </c>
      <c r="F6372" t="inlineStr">
        <is>
          <t>[#439] Hibaüzenet transzport állomány készítésekor védettek esetén</t>
        </is>
      </c>
      <c r="G6372" t="inlineStr">
        <is>
          <t/>
        </is>
      </c>
      <c r="H6372" s="3">
        <v>46128.0</v>
      </c>
      <c r="I6372"/>
      <c r="J6372"/>
      <c r="K6372">
        <v>2.0</v>
      </c>
      <c r="L6372" t="inlineStr">
        <is>
          <t>Billable work</t>
        </is>
      </c>
    </row>
    <row r="6373">
      <c r="A6373" t="inlineStr">
        <is>
          <t>Walter Fülöp</t>
        </is>
      </c>
      <c r="B6373">
        <f>IF(COUNTIF(Team!$A$2:$A$18,A6373)&gt;0,"CPS","")</f>
      </c>
      <c r="C6373" t="inlineStr">
        <is>
          <t>UI modernization 2026 - Dev Team</t>
        </is>
      </c>
      <c r="D6373" t="inlineStr">
        <is>
          <t>Diligent</t>
        </is>
      </c>
      <c r="E6373" t="inlineStr">
        <is>
          <t/>
        </is>
      </c>
      <c r="F6373" t="inlineStr">
        <is>
          <t>Development</t>
        </is>
      </c>
      <c r="G6373" t="inlineStr">
        <is>
          <t/>
        </is>
      </c>
      <c r="H6373" s="3">
        <v>46128.0</v>
      </c>
      <c r="I6373"/>
      <c r="J6373"/>
      <c r="K6373">
        <v>8.0</v>
      </c>
      <c r="L6373" t="inlineStr">
        <is>
          <t>Billable work</t>
        </is>
      </c>
    </row>
    <row r="6374">
      <c r="A6374" t="inlineStr">
        <is>
          <t>Levente Gábos</t>
        </is>
      </c>
      <c r="B6374">
        <f>IF(COUNTIF(Team!$A$2:$A$18,A6374)&gt;0,"CPS","")</f>
      </c>
      <c r="C6374" t="inlineStr">
        <is>
          <t>SocialBudNewJira</t>
        </is>
      </c>
      <c r="D6374" t="inlineStr">
        <is>
          <t>SocialBud</t>
        </is>
      </c>
      <c r="E6374" t="inlineStr">
        <is>
          <t>1003661</t>
        </is>
      </c>
      <c r="F6374" t="inlineStr">
        <is>
          <t>SB-3661 - Prod, UAT, Staging and QA deploy and testing</t>
        </is>
      </c>
      <c r="G6374" t="inlineStr">
        <is>
          <t>JIRAID:32551 </t>
        </is>
      </c>
      <c r="H6374" s="3">
        <v>46128.0</v>
      </c>
      <c r="I6374"/>
      <c r="J6374"/>
      <c r="K6374">
        <v>0.75</v>
      </c>
      <c r="L6374" t="inlineStr">
        <is>
          <t>Billable work</t>
        </is>
      </c>
    </row>
    <row r="6375">
      <c r="A6375" t="inlineStr">
        <is>
          <t>Éva-Henrietta Nagy</t>
        </is>
      </c>
      <c r="B6375">
        <f>IF(COUNTIF(Team!$A$2:$A$18,A6375)&gt;0,"CPS","")</f>
      </c>
      <c r="C6375" t="inlineStr">
        <is>
          <t>K11 Production</t>
        </is>
      </c>
      <c r="D6375" t="inlineStr">
        <is>
          <t>Magyar Államkincstár</t>
        </is>
      </c>
      <c r="E6375" t="inlineStr">
        <is>
          <t>199505</t>
        </is>
      </c>
      <c r="F6375" t="inlineStr">
        <is>
          <t>[React] Adatszolgáltatás példány: Normál űrlap szerkesztő felületének megvalósítása</t>
        </is>
      </c>
      <c r="G6375" t="inlineStr">
        <is>
          <t>+memo folytat</t>
        </is>
      </c>
      <c r="H6375" s="3">
        <v>46128.0</v>
      </c>
      <c r="I6375"/>
      <c r="J6375"/>
      <c r="K6375">
        <v>0.75</v>
      </c>
      <c r="L6375" t="inlineStr">
        <is>
          <t>Billable work</t>
        </is>
      </c>
    </row>
    <row r="6376">
      <c r="A6376" t="inlineStr">
        <is>
          <t>Márton Fülöp</t>
        </is>
      </c>
      <c r="B6376">
        <f>IF(COUNTIF(Team!$A$2:$A$18,A6376)&gt;0,"CPS","")</f>
      </c>
      <c r="C6376" t="inlineStr">
        <is>
          <t>Silver 3.0</t>
        </is>
      </c>
      <c r="D6376" t="inlineStr">
        <is>
          <t>Spinwheel</t>
        </is>
      </c>
      <c r="E6376" t="inlineStr">
        <is>
          <t>1000592</t>
        </is>
      </c>
      <c r="F6376" t="inlineStr">
        <is>
          <t>SIL-592 - Implement health check for the S2S pipeline</t>
        </is>
      </c>
      <c r="G6376" t="inlineStr">
        <is>
          <t>JIRAID:17561 </t>
        </is>
      </c>
      <c r="H6376" s="3">
        <v>46128.0</v>
      </c>
      <c r="I6376"/>
      <c r="J6376"/>
      <c r="K6376">
        <v>8.0</v>
      </c>
      <c r="L6376" t="inlineStr">
        <is>
          <t>Billable work</t>
        </is>
      </c>
    </row>
    <row r="6377">
      <c r="A6377" t="inlineStr">
        <is>
          <t>Arnold Vakaria</t>
        </is>
      </c>
      <c r="B6377">
        <f>IF(COUNTIF(Team!$A$2:$A$18,A6377)&gt;0,"CPS","")</f>
      </c>
      <c r="C6377" t="inlineStr">
        <is>
          <t>PH - Consultant Corner</t>
        </is>
      </c>
      <c r="D6377" t="inlineStr">
        <is>
          <t>Princess House</t>
        </is>
      </c>
      <c r="E6377" t="inlineStr">
        <is>
          <t>2010630</t>
        </is>
      </c>
      <c r="F6377" t="inlineStr">
        <is>
          <t>PHS-10630 - Promotion rule engine AS - extend [promruleengine].[DiscountPlanType] with ordertype col</t>
        </is>
      </c>
      <c r="G6377" t="inlineStr">
        <is>
          <t>JIRAID:126457 code review</t>
        </is>
      </c>
      <c r="H6377" s="3">
        <v>46128.0</v>
      </c>
      <c r="I6377"/>
      <c r="J6377"/>
      <c r="K6377">
        <v>0.25</v>
      </c>
      <c r="L6377" t="inlineStr">
        <is>
          <t>Billable work</t>
        </is>
      </c>
    </row>
    <row r="6378">
      <c r="A6378" t="inlineStr">
        <is>
          <t>Éva-Henrietta Nagy</t>
        </is>
      </c>
      <c r="B6378">
        <f>IF(COUNTIF(Team!$A$2:$A$18,A6378)&gt;0,"CPS","")</f>
      </c>
      <c r="C6378" t="inlineStr">
        <is>
          <t>K11 Production</t>
        </is>
      </c>
      <c r="D6378" t="inlineStr">
        <is>
          <t>Magyar Államkincstár</t>
        </is>
      </c>
      <c r="E6378" t="inlineStr">
        <is>
          <t>199506</t>
        </is>
      </c>
      <c r="F6378" t="inlineStr">
        <is>
          <t>[React] Adatszolgáltatás példány: Rugalmas űrlap szerkesztő felületének megvalósítása</t>
        </is>
      </c>
      <c r="G6378" t="inlineStr">
        <is>
          <t/>
        </is>
      </c>
      <c r="H6378" s="3">
        <v>46128.0</v>
      </c>
      <c r="I6378"/>
      <c r="J6378"/>
      <c r="K6378">
        <v>0.75</v>
      </c>
      <c r="L6378" t="inlineStr">
        <is>
          <t>Billable work</t>
        </is>
      </c>
    </row>
    <row r="6379">
      <c r="A6379" t="inlineStr">
        <is>
          <t>Csaba Fazekas</t>
        </is>
      </c>
      <c r="B6379">
        <f>IF(COUNTIF(Team!$A$2:$A$18,A6379)&gt;0,"CPS","")</f>
      </c>
      <c r="C6379" t="inlineStr">
        <is>
          <t>PH - Consultant Corner</t>
        </is>
      </c>
      <c r="D6379" t="inlineStr">
        <is>
          <t>Princess House</t>
        </is>
      </c>
      <c r="E6379" t="inlineStr">
        <is>
          <t>2002850</t>
        </is>
      </c>
      <c r="F6379" t="inlineStr">
        <is>
          <t>PHS-2850 - Scrum events</t>
        </is>
      </c>
      <c r="G6379" t="inlineStr">
        <is>
          <t>JIRAID:126340 </t>
        </is>
      </c>
      <c r="H6379" s="3">
        <v>46128.0</v>
      </c>
      <c r="I6379"/>
      <c r="J6379"/>
      <c r="K6379">
        <v>0.5</v>
      </c>
      <c r="L6379" t="inlineStr">
        <is>
          <t>Billable work</t>
        </is>
      </c>
    </row>
    <row r="6380">
      <c r="A6380" t="inlineStr">
        <is>
          <t>Arnold Vakaria</t>
        </is>
      </c>
      <c r="B6380">
        <f>IF(COUNTIF(Team!$A$2:$A$18,A6380)&gt;0,"CPS","")</f>
      </c>
      <c r="C6380" t="inlineStr">
        <is>
          <t>PH - Consultant Corner</t>
        </is>
      </c>
      <c r="D6380" t="inlineStr">
        <is>
          <t>Princess House</t>
        </is>
      </c>
      <c r="E6380" t="inlineStr">
        <is>
          <t>2010629</t>
        </is>
      </c>
      <c r="F6380" t="inlineStr">
        <is>
          <t>PHS-10629 - Promotion Sync AF - add order type (Dolly response contains this attribute) parameter to</t>
        </is>
      </c>
      <c r="G6380" t="inlineStr">
        <is>
          <t>JIRAID:126456 code review &amp; help to make a a new ConcultantCornerCore package</t>
        </is>
      </c>
      <c r="H6380" s="3">
        <v>46128.0</v>
      </c>
      <c r="I6380"/>
      <c r="J6380"/>
      <c r="K6380">
        <v>0.25</v>
      </c>
      <c r="L6380" t="inlineStr">
        <is>
          <t>Billable work</t>
        </is>
      </c>
    </row>
    <row r="6381">
      <c r="A6381" t="inlineStr">
        <is>
          <t>Bálint Erős</t>
        </is>
      </c>
      <c r="B6381">
        <f>IF(COUNTIF(Team!$A$2:$A$18,A6381)&gt;0,"CPS","")</f>
      </c>
      <c r="C6381" t="inlineStr">
        <is>
          <t>Idomsoft - Legacy költöztetés</t>
        </is>
      </c>
      <c r="D6381" t="inlineStr">
        <is>
          <t>IdomSoft Zrt.</t>
        </is>
      </c>
      <c r="E6381" t="inlineStr">
        <is>
          <t/>
        </is>
      </c>
      <c r="F6381" t="inlineStr">
        <is>
          <t>Development</t>
        </is>
      </c>
      <c r="G6381" t="inlineStr">
        <is>
          <t/>
        </is>
      </c>
      <c r="H6381" s="3">
        <v>46128.0</v>
      </c>
      <c r="I6381"/>
      <c r="J6381"/>
      <c r="K6381">
        <v>7.5</v>
      </c>
      <c r="L6381" t="inlineStr">
        <is>
          <t>Billable work</t>
        </is>
      </c>
    </row>
    <row r="6382">
      <c r="A6382" t="inlineStr">
        <is>
          <t>Éva-Henrietta Nagy</t>
        </is>
      </c>
      <c r="B6382">
        <f>IF(COUNTIF(Team!$A$2:$A$18,A6382)&gt;0,"CPS","")</f>
      </c>
      <c r="C6382" t="inlineStr">
        <is>
          <t>K11 Production</t>
        </is>
      </c>
      <c r="D6382" t="inlineStr">
        <is>
          <t>Magyar Államkincstár</t>
        </is>
      </c>
      <c r="E6382" t="inlineStr">
        <is>
          <t>199504</t>
        </is>
      </c>
      <c r="F6382" t="inlineStr">
        <is>
          <t>[React] Adatszolgáltatás példány szerkesztői nézet funkciógombok bekötése: Információk 5</t>
        </is>
      </c>
      <c r="G6382" t="inlineStr">
        <is>
          <t/>
        </is>
      </c>
      <c r="H6382" s="3">
        <v>46128.0</v>
      </c>
      <c r="I6382"/>
      <c r="J6382"/>
      <c r="K6382">
        <v>2.5</v>
      </c>
      <c r="L6382" t="inlineStr">
        <is>
          <t>Billable work</t>
        </is>
      </c>
    </row>
    <row r="6383">
      <c r="A6383" t="inlineStr">
        <is>
          <t>Zsófia Blanka Mikulás</t>
        </is>
      </c>
      <c r="B6383">
        <f>IF(COUNTIF(Team!$A$2:$A$18,A6383)&gt;0,"CPS","")</f>
      </c>
      <c r="C6383" t="inlineStr">
        <is>
          <t>AI Competency - Research</t>
        </is>
      </c>
      <c r="D6383" t="inlineStr">
        <is>
          <t>Sonrisa</t>
        </is>
      </c>
      <c r="E6383" t="inlineStr">
        <is>
          <t>199217</t>
        </is>
      </c>
      <c r="F6383" t="inlineStr">
        <is>
          <t>Research meeting</t>
        </is>
      </c>
      <c r="G6383" t="inlineStr">
        <is>
          <t>Sonrisa Labs</t>
        </is>
      </c>
      <c r="H6383" s="3">
        <v>46128.0</v>
      </c>
      <c r="I6383"/>
      <c r="J6383"/>
      <c r="K6383">
        <v>1.0</v>
      </c>
      <c r="L6383" t="inlineStr">
        <is>
          <t>Non-billable work</t>
        </is>
      </c>
    </row>
    <row r="6384">
      <c r="A6384" t="inlineStr">
        <is>
          <t>Arnold Vakaria</t>
        </is>
      </c>
      <c r="B6384">
        <f>IF(COUNTIF(Team!$A$2:$A$18,A6384)&gt;0,"CPS","")</f>
      </c>
      <c r="C6384" t="inlineStr">
        <is>
          <t>PH - Consultant Corner</t>
        </is>
      </c>
      <c r="D6384" t="inlineStr">
        <is>
          <t>Princess House</t>
        </is>
      </c>
      <c r="E6384" t="inlineStr">
        <is>
          <t>2010628</t>
        </is>
      </c>
      <c r="F6384" t="inlineStr">
        <is>
          <t>PHS-10628 - Promotion Sync AF - Add new order type (PHP) to CountriesExtensions</t>
        </is>
      </c>
      <c r="G6384" t="inlineStr">
        <is>
          <t>JIRAID:126455 code review</t>
        </is>
      </c>
      <c r="H6384" s="3">
        <v>46128.0</v>
      </c>
      <c r="I6384"/>
      <c r="J6384"/>
      <c r="K6384">
        <v>0.25</v>
      </c>
      <c r="L6384" t="inlineStr">
        <is>
          <t>Billable work</t>
        </is>
      </c>
    </row>
    <row r="6385">
      <c r="A6385" t="inlineStr">
        <is>
          <t>Norbert Orbán</t>
        </is>
      </c>
      <c r="B6385">
        <f>IF(COUNTIF(Team!$A$2:$A$18,A6385)&gt;0,"CPS","")</f>
      </c>
      <c r="C6385" t="inlineStr">
        <is>
          <t>SocialBudNewJira</t>
        </is>
      </c>
      <c r="D6385" t="inlineStr">
        <is>
          <t>SocialBud</t>
        </is>
      </c>
      <c r="E6385" t="inlineStr">
        <is>
          <t>1004663</t>
        </is>
      </c>
      <c r="F6385" t="inlineStr">
        <is>
          <t>SB-4663 - Duplicate Generated Posts and Images</t>
        </is>
      </c>
      <c r="G6385" t="inlineStr">
        <is>
          <t>JIRAID:31805 </t>
        </is>
      </c>
      <c r="H6385" s="3">
        <v>46128.0</v>
      </c>
      <c r="I6385"/>
      <c r="J6385"/>
      <c r="K6385">
        <v>1.5</v>
      </c>
      <c r="L6385" t="inlineStr">
        <is>
          <t>Billable work</t>
        </is>
      </c>
    </row>
    <row r="6386">
      <c r="A6386" t="inlineStr">
        <is>
          <t>Arnold Vakaria</t>
        </is>
      </c>
      <c r="B6386">
        <f>IF(COUNTIF(Team!$A$2:$A$18,A6386)&gt;0,"CPS","")</f>
      </c>
      <c r="C6386" t="inlineStr">
        <is>
          <t>PH - Consultant Corner</t>
        </is>
      </c>
      <c r="D6386" t="inlineStr">
        <is>
          <t>Princess House</t>
        </is>
      </c>
      <c r="E6386" t="inlineStr">
        <is>
          <t>2010625</t>
        </is>
      </c>
      <c r="F6386" t="inlineStr">
        <is>
          <t>PHS-10625 - Extend PriceCodeType enum</t>
        </is>
      </c>
      <c r="G6386" t="inlineStr">
        <is>
          <t>JIRAID:126453 code review</t>
        </is>
      </c>
      <c r="H6386" s="3">
        <v>46128.0</v>
      </c>
      <c r="I6386"/>
      <c r="J6386"/>
      <c r="K6386">
        <v>0.25</v>
      </c>
      <c r="L6386" t="inlineStr">
        <is>
          <t>Billable work</t>
        </is>
      </c>
    </row>
    <row r="6387">
      <c r="A6387" t="inlineStr">
        <is>
          <t>Balázs Papp</t>
        </is>
      </c>
      <c r="B6387">
        <f>IF(COUNTIF(Team!$A$2:$A$18,A6387)&gt;0,"CPS","")</f>
      </c>
      <c r="C6387" t="inlineStr">
        <is>
          <t>Silver 3.0</t>
        </is>
      </c>
      <c r="D6387" t="inlineStr">
        <is>
          <t>Spinwheel</t>
        </is>
      </c>
      <c r="E6387" t="inlineStr">
        <is>
          <t>1000330</t>
        </is>
      </c>
      <c r="F6387" t="inlineStr">
        <is>
          <t>SIL-330 - Internal Meeting</t>
        </is>
      </c>
      <c r="G6387" t="inlineStr">
        <is>
          <t>JIRAID:17772 </t>
        </is>
      </c>
      <c r="H6387" s="3">
        <v>46128.0</v>
      </c>
      <c r="I6387"/>
      <c r="J6387"/>
      <c r="K6387">
        <v>1.0</v>
      </c>
      <c r="L6387" t="inlineStr">
        <is>
          <t>Billable work</t>
        </is>
      </c>
    </row>
    <row r="6388">
      <c r="A6388" t="inlineStr">
        <is>
          <t>László Vékony</t>
        </is>
      </c>
      <c r="B6388">
        <f>IF(COUNTIF(Team!$A$2:$A$18,A6388)&gt;0,"CPS","")</f>
      </c>
      <c r="C6388" t="inlineStr">
        <is>
          <t>Consultancy - RSM</t>
        </is>
      </c>
      <c r="D6388" t="inlineStr">
        <is>
          <t>RSM Hungary Kft.</t>
        </is>
      </c>
      <c r="E6388" t="inlineStr">
        <is>
          <t/>
        </is>
      </c>
      <c r="F6388" t="inlineStr">
        <is>
          <t>Vatmanager - planning</t>
        </is>
      </c>
      <c r="G6388" t="inlineStr">
        <is>
          <t>WS információk feldolgozása</t>
        </is>
      </c>
      <c r="H6388" s="3">
        <v>46128.0</v>
      </c>
      <c r="I6388"/>
      <c r="J6388"/>
      <c r="K6388">
        <v>4.5</v>
      </c>
      <c r="L6388" t="inlineStr">
        <is>
          <t>Billable work</t>
        </is>
      </c>
    </row>
    <row r="6389">
      <c r="A6389" t="inlineStr">
        <is>
          <t>Arnold Vakaria</t>
        </is>
      </c>
      <c r="B6389">
        <f>IF(COUNTIF(Team!$A$2:$A$18,A6389)&gt;0,"CPS","")</f>
      </c>
      <c r="C6389" t="inlineStr">
        <is>
          <t>PH - Consultant Corner</t>
        </is>
      </c>
      <c r="D6389" t="inlineStr">
        <is>
          <t>Princess House</t>
        </is>
      </c>
      <c r="E6389" t="inlineStr">
        <is>
          <t>2010622</t>
        </is>
      </c>
      <c r="F6389" t="inlineStr">
        <is>
          <t>PHS-10622 - ecdmx - EC BE: Refactor Kushki Bank Transfer Handling</t>
        </is>
      </c>
      <c r="G6389" t="inlineStr">
        <is>
          <t>JIRAID:126454 code review</t>
        </is>
      </c>
      <c r="H6389" s="3">
        <v>46128.0</v>
      </c>
      <c r="I6389"/>
      <c r="J6389"/>
      <c r="K6389">
        <v>0.25</v>
      </c>
      <c r="L6389" t="inlineStr">
        <is>
          <t>Billable work</t>
        </is>
      </c>
    </row>
    <row r="6390">
      <c r="A6390" t="inlineStr">
        <is>
          <t>Norbert Orbán</t>
        </is>
      </c>
      <c r="B6390">
        <f>IF(COUNTIF(Team!$A$2:$A$18,A6390)&gt;0,"CPS","")</f>
      </c>
      <c r="C6390" t="inlineStr">
        <is>
          <t>SocialBudNewJira</t>
        </is>
      </c>
      <c r="D6390" t="inlineStr">
        <is>
          <t>SocialBud</t>
        </is>
      </c>
      <c r="E6390" t="inlineStr">
        <is>
          <t>1004579</t>
        </is>
      </c>
      <c r="F6390" t="inlineStr">
        <is>
          <t>SB-4579 - Deprecation warning in Lambda: util.isArray and util.isNullOrUndefined is deprecated</t>
        </is>
      </c>
      <c r="G6390" t="inlineStr">
        <is>
          <t>JIRAID:31804 </t>
        </is>
      </c>
      <c r="H6390" s="3">
        <v>46128.0</v>
      </c>
      <c r="I6390"/>
      <c r="J6390"/>
      <c r="K6390">
        <v>1.5</v>
      </c>
      <c r="L6390" t="inlineStr">
        <is>
          <t>Billable work</t>
        </is>
      </c>
    </row>
    <row r="6391">
      <c r="A6391" t="inlineStr">
        <is>
          <t>Zsófia Blanka Mikulás</t>
        </is>
      </c>
      <c r="B6391">
        <f>IF(COUNTIF(Team!$A$2:$A$18,A6391)&gt;0,"CPS","")</f>
      </c>
      <c r="C6391" t="inlineStr">
        <is>
          <t>AI Competency - Research</t>
        </is>
      </c>
      <c r="D6391" t="inlineStr">
        <is>
          <t>Sonrisa</t>
        </is>
      </c>
      <c r="E6391" t="inlineStr">
        <is>
          <t>199905</t>
        </is>
      </c>
      <c r="F6391" t="inlineStr">
        <is>
          <t>Improving current Deepeval solution</t>
        </is>
      </c>
      <c r="G6391" t="inlineStr">
        <is>
          <t>Sync meeting with HL</t>
        </is>
      </c>
      <c r="H6391" s="3">
        <v>46128.0</v>
      </c>
      <c r="I6391"/>
      <c r="J6391"/>
      <c r="K6391">
        <v>2.75</v>
      </c>
      <c r="L6391" t="inlineStr">
        <is>
          <t>Non-billable work</t>
        </is>
      </c>
    </row>
    <row r="6392">
      <c r="A6392" t="inlineStr">
        <is>
          <t>Nándor Márton</t>
        </is>
      </c>
      <c r="B6392">
        <f>IF(COUNTIF(Team!$A$2:$A$18,A6392)&gt;0,"CPS","")</f>
      </c>
      <c r="C6392" t="inlineStr">
        <is>
          <t>SocialBudNewJira</t>
        </is>
      </c>
      <c r="D6392" t="inlineStr">
        <is>
          <t>SocialBud</t>
        </is>
      </c>
      <c r="E6392" t="inlineStr">
        <is>
          <t>1004063</t>
        </is>
      </c>
      <c r="F6392" t="inlineStr">
        <is>
          <t>SB-4063 - Implement a solution to regenerate topics for an user</t>
        </is>
      </c>
      <c r="G6392" t="inlineStr">
        <is>
          <t>JIRAID:31803 </t>
        </is>
      </c>
      <c r="H6392" s="3">
        <v>46128.0</v>
      </c>
      <c r="I6392"/>
      <c r="J6392"/>
      <c r="K6392">
        <v>1.5</v>
      </c>
      <c r="L6392" t="inlineStr">
        <is>
          <t>Billable work</t>
        </is>
      </c>
    </row>
    <row r="6393">
      <c r="A6393" t="inlineStr">
        <is>
          <t>Nándor Márton</t>
        </is>
      </c>
      <c r="B6393">
        <f>IF(COUNTIF(Team!$A$2:$A$18,A6393)&gt;0,"CPS","")</f>
      </c>
      <c r="C6393" t="inlineStr">
        <is>
          <t>SocialBudNewJira</t>
        </is>
      </c>
      <c r="D6393" t="inlineStr">
        <is>
          <t>SocialBud</t>
        </is>
      </c>
      <c r="E6393" t="inlineStr">
        <is>
          <t>1003667</t>
        </is>
      </c>
      <c r="F6393" t="inlineStr">
        <is>
          <t>SB-3667 - Manual Testing task</t>
        </is>
      </c>
      <c r="G6393" t="inlineStr">
        <is>
          <t>JIRAID:31853 [https://socialbud.atlassian.net/browse/SB-4452|https://socialbud.atlassian.net/browse/SB-4452|smart-link] </t>
        </is>
      </c>
      <c r="H6393" s="3">
        <v>46128.0</v>
      </c>
      <c r="I6393"/>
      <c r="J6393"/>
      <c r="K6393">
        <v>1.0</v>
      </c>
      <c r="L6393" t="inlineStr">
        <is>
          <t>Billable work</t>
        </is>
      </c>
    </row>
    <row r="6394">
      <c r="A6394" t="inlineStr">
        <is>
          <t>Arnold Vakaria</t>
        </is>
      </c>
      <c r="B6394">
        <f>IF(COUNTIF(Team!$A$2:$A$18,A6394)&gt;0,"CPS","")</f>
      </c>
      <c r="C6394" t="inlineStr">
        <is>
          <t>PH - Consultant Corner</t>
        </is>
      </c>
      <c r="D6394" t="inlineStr">
        <is>
          <t>Princess House</t>
        </is>
      </c>
      <c r="E6394" t="inlineStr">
        <is>
          <t>2010619</t>
        </is>
      </c>
      <c r="F6394" t="inlineStr">
        <is>
          <t>PHS-10619 - ccdmx -  Add and handle new Kushki Bank Transfer across CC Order Management</t>
        </is>
      </c>
      <c r="G6394" t="inlineStr">
        <is>
          <t>JIRAID:126449 </t>
        </is>
      </c>
      <c r="H6394" s="3">
        <v>46128.0</v>
      </c>
      <c r="I6394"/>
      <c r="J6394"/>
      <c r="K6394">
        <v>3.75</v>
      </c>
      <c r="L6394" t="inlineStr">
        <is>
          <t>Billable work</t>
        </is>
      </c>
    </row>
    <row r="6395">
      <c r="A6395" t="inlineStr">
        <is>
          <t>Zsombor Károly Ligetfalvi</t>
        </is>
      </c>
      <c r="B6395">
        <f>IF(COUNTIF(Team!$A$2:$A$18,A6395)&gt;0,"CPS","")</f>
      </c>
      <c r="C6395" t="inlineStr">
        <is>
          <t>Diligent Risk Essentials</t>
        </is>
      </c>
      <c r="D6395" t="inlineStr">
        <is>
          <t>Diligent</t>
        </is>
      </c>
      <c r="E6395" t="inlineStr">
        <is>
          <t>186317</t>
        </is>
      </c>
      <c r="F6395" t="inlineStr">
        <is>
          <t>Project Management</t>
        </is>
      </c>
      <c r="G6395" t="inlineStr">
        <is>
          <t/>
        </is>
      </c>
      <c r="H6395" s="3">
        <v>46128.0</v>
      </c>
      <c r="I6395"/>
      <c r="J6395"/>
      <c r="K6395">
        <v>5.0</v>
      </c>
      <c r="L6395" t="inlineStr">
        <is>
          <t>Billable work</t>
        </is>
      </c>
    </row>
    <row r="6396">
      <c r="A6396" t="inlineStr">
        <is>
          <t>József Bán</t>
        </is>
      </c>
      <c r="B6396">
        <f>IF(COUNTIF(Team!$A$2:$A$18,A6396)&gt;0,"CPS","")</f>
      </c>
      <c r="C6396" t="inlineStr">
        <is>
          <t>AI Competency - Research</t>
        </is>
      </c>
      <c r="D6396" t="inlineStr">
        <is>
          <t>Sonrisa</t>
        </is>
      </c>
      <c r="E6396" t="inlineStr">
        <is>
          <t>199217</t>
        </is>
      </c>
      <c r="F6396" t="inlineStr">
        <is>
          <t>Research meeting</t>
        </is>
      </c>
      <c r="G6396" t="inlineStr">
        <is>
          <t/>
        </is>
      </c>
      <c r="H6396" s="3">
        <v>46128.0</v>
      </c>
      <c r="I6396"/>
      <c r="J6396"/>
      <c r="K6396">
        <v>1.0</v>
      </c>
      <c r="L6396" t="inlineStr">
        <is>
          <t>Non-billable work</t>
        </is>
      </c>
    </row>
    <row r="6397">
      <c r="A6397" t="inlineStr">
        <is>
          <t>Péter Riskó</t>
        </is>
      </c>
      <c r="B6397">
        <f>IF(COUNTIF(Team!$A$2:$A$18,A6397)&gt;0,"CPS","")</f>
      </c>
      <c r="C6397" t="inlineStr">
        <is>
          <t>Diligent - Boards - Hydra</t>
        </is>
      </c>
      <c r="D6397" t="inlineStr">
        <is>
          <t>Diligent</t>
        </is>
      </c>
      <c r="E6397" t="inlineStr">
        <is>
          <t/>
        </is>
      </c>
      <c r="F6397" t="inlineStr">
        <is>
          <t>Meeting</t>
        </is>
      </c>
      <c r="G6397" t="inlineStr">
        <is>
          <t/>
        </is>
      </c>
      <c r="H6397" s="3">
        <v>46128.0</v>
      </c>
      <c r="I6397"/>
      <c r="J6397"/>
      <c r="K6397">
        <v>1.0</v>
      </c>
      <c r="L6397" t="inlineStr">
        <is>
          <t>Billable work</t>
        </is>
      </c>
    </row>
    <row r="6398">
      <c r="A6398" t="inlineStr">
        <is>
          <t>Zsombor Károly Ligetfalvi</t>
        </is>
      </c>
      <c r="B6398">
        <f>IF(COUNTIF(Team!$A$2:$A$18,A6398)&gt;0,"CPS","")</f>
      </c>
      <c r="C6398" t="inlineStr">
        <is>
          <t>Diligent BOS sunset</t>
        </is>
      </c>
      <c r="D6398" t="inlineStr">
        <is>
          <t>Diligent</t>
        </is>
      </c>
      <c r="E6398" t="inlineStr">
        <is>
          <t>193330</t>
        </is>
      </c>
      <c r="F6398" t="inlineStr">
        <is>
          <t>Project Management</t>
        </is>
      </c>
      <c r="G6398" t="inlineStr">
        <is>
          <t/>
        </is>
      </c>
      <c r="H6398" s="3">
        <v>46128.0</v>
      </c>
      <c r="I6398"/>
      <c r="J6398"/>
      <c r="K6398">
        <v>1.0</v>
      </c>
      <c r="L6398" t="inlineStr">
        <is>
          <t>Billable work</t>
        </is>
      </c>
    </row>
    <row r="6399">
      <c r="A6399" t="inlineStr">
        <is>
          <t>Nóra Zvolenszki</t>
        </is>
      </c>
      <c r="B6399">
        <f>IF(COUNTIF(Team!$A$2:$A$18,A6399)&gt;0,"CPS","")</f>
      </c>
      <c r="C6399" t="inlineStr">
        <is>
          <t>Other</t>
        </is>
      </c>
      <c r="D6399" t="inlineStr">
        <is>
          <t>Sonrisa</t>
        </is>
      </c>
      <c r="E6399" t="inlineStr">
        <is>
          <t/>
        </is>
      </c>
      <c r="F6399" t="inlineStr">
        <is>
          <t>Paid leave</t>
        </is>
      </c>
      <c r="G6399" t="inlineStr">
        <is>
          <t/>
        </is>
      </c>
      <c r="H6399" s="3">
        <v>46128.0</v>
      </c>
      <c r="I6399"/>
      <c r="J6399"/>
      <c r="K6399">
        <v>4.0</v>
      </c>
      <c r="L6399" t="inlineStr">
        <is>
          <t>Non-work activity</t>
        </is>
      </c>
    </row>
    <row r="6400">
      <c r="A6400" t="inlineStr">
        <is>
          <t>Zsombor Károly Ligetfalvi</t>
        </is>
      </c>
      <c r="B6400">
        <f>IF(COUNTIF(Team!$A$2:$A$18,A6400)&gt;0,"CPS","")</f>
      </c>
      <c r="C6400" t="inlineStr">
        <is>
          <t>Talentedbunch</t>
        </is>
      </c>
      <c r="D6400" t="inlineStr">
        <is>
          <t>Talented Bunch Zrt.</t>
        </is>
      </c>
      <c r="E6400" t="inlineStr">
        <is>
          <t/>
        </is>
      </c>
      <c r="F6400" t="inlineStr">
        <is>
          <t>Project Management</t>
        </is>
      </c>
      <c r="G6400" t="inlineStr">
        <is>
          <t/>
        </is>
      </c>
      <c r="H6400" s="3">
        <v>46128.0</v>
      </c>
      <c r="I6400"/>
      <c r="J6400"/>
      <c r="K6400">
        <v>1.5</v>
      </c>
      <c r="L6400" t="inlineStr">
        <is>
          <t>Billable work</t>
        </is>
      </c>
    </row>
    <row r="6401">
      <c r="A6401" t="inlineStr">
        <is>
          <t>József Bán</t>
        </is>
      </c>
      <c r="B6401">
        <f>IF(COUNTIF(Team!$A$2:$A$18,A6401)&gt;0,"CPS","")</f>
      </c>
      <c r="C6401" t="inlineStr">
        <is>
          <t>Sonrisa CTO (Shared)</t>
        </is>
      </c>
      <c r="D6401" t="inlineStr">
        <is>
          <t>Sonrisa</t>
        </is>
      </c>
      <c r="E6401" t="inlineStr">
        <is>
          <t/>
        </is>
      </c>
      <c r="F6401" t="inlineStr">
        <is>
          <t>CTO Office meeting</t>
        </is>
      </c>
      <c r="G6401" t="inlineStr">
        <is>
          <t>AI in GF</t>
        </is>
      </c>
      <c r="H6401" s="3">
        <v>46128.0</v>
      </c>
      <c r="I6401"/>
      <c r="J6401"/>
      <c r="K6401">
        <v>0.75</v>
      </c>
      <c r="L6401" t="inlineStr">
        <is>
          <t>Non-billable work</t>
        </is>
      </c>
    </row>
    <row r="6402">
      <c r="A6402" t="inlineStr">
        <is>
          <t>Dániel Fazekas</t>
        </is>
      </c>
      <c r="B6402">
        <f>IF(COUNTIF(Team!$A$2:$A$18,A6402)&gt;0,"CPS","")</f>
      </c>
      <c r="C6402" t="inlineStr">
        <is>
          <t>Yettel - GRIP</t>
        </is>
      </c>
      <c r="D6402" t="inlineStr">
        <is>
          <t>Yettel</t>
        </is>
      </c>
      <c r="E6402" t="inlineStr">
        <is>
          <t/>
        </is>
      </c>
      <c r="F6402" t="inlineStr">
        <is>
          <t>Yettel - Grip - Internal Meeting</t>
        </is>
      </c>
      <c r="G6402" t="inlineStr">
        <is>
          <t/>
        </is>
      </c>
      <c r="H6402" s="3">
        <v>46128.0</v>
      </c>
      <c r="I6402"/>
      <c r="J6402"/>
      <c r="K6402">
        <v>0.5</v>
      </c>
      <c r="L6402" t="inlineStr">
        <is>
          <t>Billable work</t>
        </is>
      </c>
    </row>
    <row r="6403">
      <c r="A6403" t="inlineStr">
        <is>
          <t>Bence Kárai</t>
        </is>
      </c>
      <c r="B6403">
        <f>IF(COUNTIF(Team!$A$2:$A$18,A6403)&gt;0,"CPS","")</f>
      </c>
      <c r="C6403" t="inlineStr">
        <is>
          <t>K11 Production</t>
        </is>
      </c>
      <c r="D6403" t="inlineStr">
        <is>
          <t>Magyar Államkincstár</t>
        </is>
      </c>
      <c r="E6403" t="inlineStr">
        <is>
          <t>196444</t>
        </is>
      </c>
      <c r="F6403" t="inlineStr">
        <is>
          <t>Project Management</t>
        </is>
      </c>
      <c r="G6403" t="inlineStr">
        <is>
          <t>dsm</t>
        </is>
      </c>
      <c r="H6403" s="3">
        <v>46128.0</v>
      </c>
      <c r="I6403"/>
      <c r="J6403"/>
      <c r="K6403">
        <v>0.25</v>
      </c>
      <c r="L6403" t="inlineStr">
        <is>
          <t>Billable work</t>
        </is>
      </c>
    </row>
    <row r="6404">
      <c r="A6404" t="inlineStr">
        <is>
          <t>Tibor Faragó</t>
        </is>
      </c>
      <c r="B6404">
        <f>IF(COUNTIF(Team!$A$2:$A$18,A6404)&gt;0,"CPS","")</f>
      </c>
      <c r="C6404" t="inlineStr">
        <is>
          <t>SAG-NTAK</t>
        </is>
      </c>
      <c r="D6404" t="inlineStr">
        <is>
          <t>Sagemcom Magyarország Kft.</t>
        </is>
      </c>
      <c r="E6404" t="inlineStr">
        <is>
          <t>200048</t>
        </is>
      </c>
      <c r="F6404" t="inlineStr">
        <is>
          <t>#139143 eustr 1.1 verzió updatek</t>
        </is>
      </c>
      <c r="G6404" t="inlineStr">
        <is>
          <t>review</t>
        </is>
      </c>
      <c r="H6404" s="3">
        <v>46128.0</v>
      </c>
      <c r="I6404"/>
      <c r="J6404"/>
      <c r="K6404">
        <v>0.25</v>
      </c>
      <c r="L6404" t="inlineStr">
        <is>
          <t>Billable work</t>
        </is>
      </c>
    </row>
    <row r="6405">
      <c r="A6405" t="inlineStr">
        <is>
          <t>Zsombor Károly Ligetfalvi</t>
        </is>
      </c>
      <c r="B6405">
        <f>IF(COUNTIF(Team!$A$2:$A$18,A6405)&gt;0,"CPS","")</f>
      </c>
      <c r="C6405" t="inlineStr">
        <is>
          <t>DKF Pályázatok</t>
        </is>
      </c>
      <c r="D6405" t="inlineStr">
        <is>
          <t>DKF</t>
        </is>
      </c>
      <c r="E6405" t="inlineStr">
        <is>
          <t>192946</t>
        </is>
      </c>
      <c r="F6405" t="inlineStr">
        <is>
          <t>Project Management</t>
        </is>
      </c>
      <c r="G6405" t="inlineStr">
        <is>
          <t/>
        </is>
      </c>
      <c r="H6405" s="3">
        <v>46128.0</v>
      </c>
      <c r="I6405"/>
      <c r="J6405"/>
      <c r="K6405">
        <v>1.0</v>
      </c>
      <c r="L6405" t="inlineStr">
        <is>
          <t>Billable work</t>
        </is>
      </c>
    </row>
    <row r="6406">
      <c r="A6406" t="inlineStr">
        <is>
          <t>Dávid Tomori</t>
        </is>
      </c>
      <c r="B6406">
        <f>IF(COUNTIF(Team!$A$2:$A$18,A6406)&gt;0,"CPS","")</f>
      </c>
      <c r="C6406" t="inlineStr">
        <is>
          <t>Synlab Plasma (BigCommerce)</t>
        </is>
      </c>
      <c r="D6406" t="inlineStr">
        <is>
          <t>Synlab</t>
        </is>
      </c>
      <c r="E6406" t="inlineStr">
        <is>
          <t>1019906</t>
        </is>
      </c>
      <c r="F6406" t="inlineStr">
        <is>
          <t>SA-19906 - [IT][Ecommerce]visite-specialistiche - Incorrect behavior for search + filter</t>
        </is>
      </c>
      <c r="G6406" t="inlineStr">
        <is>
          <t>JIRAID:112148 </t>
        </is>
      </c>
      <c r="H6406" s="3">
        <v>46128.0</v>
      </c>
      <c r="I6406"/>
      <c r="J6406"/>
      <c r="K6406">
        <v>1.0</v>
      </c>
      <c r="L6406" t="inlineStr">
        <is>
          <t>Billable work</t>
        </is>
      </c>
    </row>
    <row r="6407">
      <c r="A6407" t="inlineStr">
        <is>
          <t>József Bán</t>
        </is>
      </c>
      <c r="B6407">
        <f>IF(COUNTIF(Team!$A$2:$A$18,A6407)&gt;0,"CPS","")</f>
      </c>
      <c r="C6407" t="inlineStr">
        <is>
          <t>Sonrisa CTO (Shared)</t>
        </is>
      </c>
      <c r="D6407" t="inlineStr">
        <is>
          <t>Sonrisa</t>
        </is>
      </c>
      <c r="E6407" t="inlineStr">
        <is>
          <t/>
        </is>
      </c>
      <c r="F6407" t="inlineStr">
        <is>
          <t>CTO Office meeting</t>
        </is>
      </c>
      <c r="G6407" t="inlineStr">
        <is>
          <t>weekly CTO</t>
        </is>
      </c>
      <c r="H6407" s="3">
        <v>46128.0</v>
      </c>
      <c r="I6407"/>
      <c r="J6407"/>
      <c r="K6407">
        <v>1.0</v>
      </c>
      <c r="L6407" t="inlineStr">
        <is>
          <t>Non-billable work</t>
        </is>
      </c>
    </row>
    <row r="6408">
      <c r="A6408" t="inlineStr">
        <is>
          <t>Arnold Vakaria</t>
        </is>
      </c>
      <c r="B6408">
        <f>IF(COUNTIF(Team!$A$2:$A$18,A6408)&gt;0,"CPS","")</f>
      </c>
      <c r="C6408" t="inlineStr">
        <is>
          <t>PH - Consultant Corner</t>
        </is>
      </c>
      <c r="D6408" t="inlineStr">
        <is>
          <t>Princess House</t>
        </is>
      </c>
      <c r="E6408" t="inlineStr">
        <is>
          <t>2009855</t>
        </is>
      </c>
      <c r="F6408" t="inlineStr">
        <is>
          <t>PHS-9855 - ecdmx - Orderprocessing BE - Send Kushki bank transfers to Prowess</t>
        </is>
      </c>
      <c r="G6408" t="inlineStr">
        <is>
          <t>JIRAID:126451 code review</t>
        </is>
      </c>
      <c r="H6408" s="3">
        <v>46128.0</v>
      </c>
      <c r="I6408"/>
      <c r="J6408"/>
      <c r="K6408">
        <v>0.5</v>
      </c>
      <c r="L6408" t="inlineStr">
        <is>
          <t>Billable work</t>
        </is>
      </c>
    </row>
    <row r="6409">
      <c r="A6409" t="inlineStr">
        <is>
          <t>Dániel Fazekas</t>
        </is>
      </c>
      <c r="B6409">
        <f>IF(COUNTIF(Team!$A$2:$A$18,A6409)&gt;0,"CPS","")</f>
      </c>
      <c r="C6409" t="inlineStr">
        <is>
          <t>Yettel - GRIP</t>
        </is>
      </c>
      <c r="D6409" t="inlineStr">
        <is>
          <t>Yettel</t>
        </is>
      </c>
      <c r="E6409" t="inlineStr">
        <is>
          <t/>
        </is>
      </c>
      <c r="F6409" t="inlineStr">
        <is>
          <t>Testing</t>
        </is>
      </c>
      <c r="G6409" t="inlineStr">
        <is>
          <t/>
        </is>
      </c>
      <c r="H6409" s="3">
        <v>46128.0</v>
      </c>
      <c r="I6409"/>
      <c r="J6409"/>
      <c r="K6409">
        <v>7.5</v>
      </c>
      <c r="L6409" t="inlineStr">
        <is>
          <t>Billable work</t>
        </is>
      </c>
    </row>
    <row r="6410">
      <c r="A6410" t="inlineStr">
        <is>
          <t>Tibor Faragó</t>
        </is>
      </c>
      <c r="B6410">
        <f>IF(COUNTIF(Team!$A$2:$A$18,A6410)&gt;0,"CPS","")</f>
      </c>
      <c r="C6410" t="inlineStr">
        <is>
          <t>SAG-NTAK</t>
        </is>
      </c>
      <c r="D6410" t="inlineStr">
        <is>
          <t>Sagemcom Magyarország Kft.</t>
        </is>
      </c>
      <c r="E6410" t="inlineStr">
        <is>
          <t>123179</t>
        </is>
      </c>
      <c r="F6410" t="inlineStr">
        <is>
          <t>#28997 Workshop - NTAK DSM - Sonrisa</t>
        </is>
      </c>
      <c r="G6410" t="inlineStr">
        <is>
          <t/>
        </is>
      </c>
      <c r="H6410" s="3">
        <v>46128.0</v>
      </c>
      <c r="I6410"/>
      <c r="J6410"/>
      <c r="K6410">
        <v>0.25</v>
      </c>
      <c r="L6410" t="inlineStr">
        <is>
          <t>Billable work</t>
        </is>
      </c>
    </row>
    <row r="6411">
      <c r="A6411" t="inlineStr">
        <is>
          <t>Zsanett Erdudac</t>
        </is>
      </c>
      <c r="B6411">
        <f>IF(COUNTIF(Team!$A$2:$A$18,A6411)&gt;0,"CPS","")</f>
      </c>
      <c r="C6411" t="inlineStr">
        <is>
          <t>Sonrisa TA</t>
        </is>
      </c>
      <c r="D6411" t="inlineStr">
        <is>
          <t>Sonrisa</t>
        </is>
      </c>
      <c r="E6411" t="inlineStr">
        <is>
          <t/>
        </is>
      </c>
      <c r="F6411" t="inlineStr">
        <is>
          <t>Talent Sourcing: Admin</t>
        </is>
      </c>
      <c r="G6411" t="inlineStr">
        <is>
          <t>interjú szervezések, telefonhívások, meghívók kiküldése, 2nd techek szervezése, interjúztatókkal egyeztetések, background checkek, CV-k átnézése, házi feladatos egyeztetések</t>
        </is>
      </c>
      <c r="H6411" s="3">
        <v>46128.0</v>
      </c>
      <c r="I6411"/>
      <c r="J6411"/>
      <c r="K6411">
        <v>3.5</v>
      </c>
      <c r="L6411" t="inlineStr">
        <is>
          <t>Non-billable work</t>
        </is>
      </c>
    </row>
    <row r="6412">
      <c r="A6412" t="inlineStr">
        <is>
          <t>Dávid Tomori</t>
        </is>
      </c>
      <c r="B6412">
        <f>IF(COUNTIF(Team!$A$2:$A$18,A6412)&gt;0,"CPS","")</f>
      </c>
      <c r="C6412" t="inlineStr">
        <is>
          <t>Synlab Plasma (BigCommerce)</t>
        </is>
      </c>
      <c r="D6412" t="inlineStr">
        <is>
          <t>Synlab</t>
        </is>
      </c>
      <c r="E6412" t="inlineStr">
        <is>
          <t>1019233</t>
        </is>
      </c>
      <c r="F6412" t="inlineStr">
        <is>
          <t>SA-19233 - [IT][eCom][PG] Servizi alle aziende - Sicuruza del lavoro - Drop2</t>
        </is>
      </c>
      <c r="G6412" t="inlineStr">
        <is>
          <t>JIRAID:112147 </t>
        </is>
      </c>
      <c r="H6412" s="3">
        <v>46128.0</v>
      </c>
      <c r="I6412"/>
      <c r="J6412"/>
      <c r="K6412">
        <v>1.0</v>
      </c>
      <c r="L6412" t="inlineStr">
        <is>
          <t>Billable work</t>
        </is>
      </c>
    </row>
    <row r="6413">
      <c r="A6413" t="inlineStr">
        <is>
          <t>József Bán</t>
        </is>
      </c>
      <c r="B6413">
        <f>IF(COUNTIF(Team!$A$2:$A$18,A6413)&gt;0,"CPS","")</f>
      </c>
      <c r="C6413" t="inlineStr">
        <is>
          <t>AI - Direct travel</t>
        </is>
      </c>
      <c r="D6413" t="inlineStr">
        <is>
          <t>Direct Travel</t>
        </is>
      </c>
      <c r="E6413" t="inlineStr">
        <is>
          <t>1002361</t>
        </is>
      </c>
      <c r="F6413" t="inlineStr">
        <is>
          <t>NDE-2361 - File import support into KV via sharepoint</t>
        </is>
      </c>
      <c r="G6413" t="inlineStr">
        <is>
          <t>internal sync with Pali &amp; Balázs</t>
        </is>
      </c>
      <c r="H6413" s="3">
        <v>46128.0</v>
      </c>
      <c r="I6413"/>
      <c r="J6413"/>
      <c r="K6413">
        <v>0.5</v>
      </c>
      <c r="L6413" t="inlineStr">
        <is>
          <t>Billable work</t>
        </is>
      </c>
    </row>
    <row r="6414">
      <c r="A6414" t="inlineStr">
        <is>
          <t>Adrián László Heincz</t>
        </is>
      </c>
      <c r="B6414">
        <f>IF(COUNTIF(Team!$A$2:$A$18,A6414)&gt;0,"CPS","")</f>
      </c>
      <c r="C6414" t="inlineStr">
        <is>
          <t>Idomsoft - Legacy költöztetés</t>
        </is>
      </c>
      <c r="D6414" t="inlineStr">
        <is>
          <t>IdomSoft Zrt.</t>
        </is>
      </c>
      <c r="E6414" t="inlineStr">
        <is>
          <t/>
        </is>
      </c>
      <c r="F6414" t="inlineStr">
        <is>
          <t>QA task</t>
        </is>
      </c>
      <c r="G6414" t="inlineStr">
        <is>
          <t>Preparing test automation document + automation discovery + preparing for SAM meeting</t>
        </is>
      </c>
      <c r="H6414" s="3">
        <v>46128.0</v>
      </c>
      <c r="I6414"/>
      <c r="J6414"/>
      <c r="K6414">
        <v>8.0</v>
      </c>
      <c r="L6414" t="inlineStr">
        <is>
          <t>Billable work</t>
        </is>
      </c>
    </row>
    <row r="6415">
      <c r="A6415" t="inlineStr">
        <is>
          <t>Dávid Tomori</t>
        </is>
      </c>
      <c r="B6415">
        <f>IF(COUNTIF(Team!$A$2:$A$18,A6415)&gt;0,"CPS","")</f>
      </c>
      <c r="C6415" t="inlineStr">
        <is>
          <t>Synlab Plasma (BigCommerce)</t>
        </is>
      </c>
      <c r="D6415" t="inlineStr">
        <is>
          <t>Synlab</t>
        </is>
      </c>
      <c r="E6415" t="inlineStr">
        <is>
          <t>1019192</t>
        </is>
      </c>
      <c r="F6415" t="inlineStr">
        <is>
          <t>SA-19192 - [IT] Website &amp; webshop template solution Release 3</t>
        </is>
      </c>
      <c r="G6415" t="inlineStr">
        <is>
          <t>JIRAID:112150 </t>
        </is>
      </c>
      <c r="H6415" s="3">
        <v>46128.0</v>
      </c>
      <c r="I6415"/>
      <c r="J6415"/>
      <c r="K6415">
        <v>3.0</v>
      </c>
      <c r="L6415" t="inlineStr">
        <is>
          <t>Billable work</t>
        </is>
      </c>
    </row>
    <row r="6416">
      <c r="A6416" t="inlineStr">
        <is>
          <t>József Bán</t>
        </is>
      </c>
      <c r="B6416">
        <f>IF(COUNTIF(Team!$A$2:$A$18,A6416)&gt;0,"CPS","")</f>
      </c>
      <c r="C6416" t="inlineStr">
        <is>
          <t>AI Competency - Presales</t>
        </is>
      </c>
      <c r="D6416" t="inlineStr">
        <is>
          <t>Sonrisa</t>
        </is>
      </c>
      <c r="E6416" t="inlineStr">
        <is>
          <t>198005</t>
        </is>
      </c>
      <c r="F6416" t="inlineStr">
        <is>
          <t>[Yettel] - AI things - Presales meetings, demos, etc..</t>
        </is>
      </c>
      <c r="G6416" t="inlineStr">
        <is>
          <t>working on process definition framework concept</t>
        </is>
      </c>
      <c r="H6416" s="3">
        <v>46128.0</v>
      </c>
      <c r="I6416"/>
      <c r="J6416"/>
      <c r="K6416">
        <v>4.0</v>
      </c>
      <c r="L6416" t="inlineStr">
        <is>
          <t>Non-billable work</t>
        </is>
      </c>
    </row>
    <row r="6417">
      <c r="A6417" t="inlineStr">
        <is>
          <t>Dávid Tomori</t>
        </is>
      </c>
      <c r="B6417">
        <f>IF(COUNTIF(Team!$A$2:$A$18,A6417)&gt;0,"CPS","")</f>
      </c>
      <c r="C6417" t="inlineStr">
        <is>
          <t>Synlab Plasma (BigCommerce)</t>
        </is>
      </c>
      <c r="D6417" t="inlineStr">
        <is>
          <t>Synlab</t>
        </is>
      </c>
      <c r="E6417" t="inlineStr">
        <is>
          <t>1019162</t>
        </is>
      </c>
      <c r="F6417" t="inlineStr">
        <is>
          <t>SA-19162 - [IT][eCom][PG] Synlab Lei - Drop1</t>
        </is>
      </c>
      <c r="G6417" t="inlineStr">
        <is>
          <t>JIRAID:112149 </t>
        </is>
      </c>
      <c r="H6417" s="3">
        <v>46128.0</v>
      </c>
      <c r="I6417"/>
      <c r="J6417"/>
      <c r="K6417">
        <v>2.0</v>
      </c>
      <c r="L6417" t="inlineStr">
        <is>
          <t>Billable work</t>
        </is>
      </c>
    </row>
    <row r="6418">
      <c r="A6418" t="inlineStr">
        <is>
          <t>József Bán</t>
        </is>
      </c>
      <c r="B6418">
        <f>IF(COUNTIF(Team!$A$2:$A$18,A6418)&gt;0,"CPS","")</f>
      </c>
      <c r="C6418" t="inlineStr">
        <is>
          <t>AI - NKFIH</t>
        </is>
      </c>
      <c r="D6418" t="inlineStr">
        <is>
          <t>NKFIH</t>
        </is>
      </c>
      <c r="E6418" t="inlineStr">
        <is>
          <t>199964</t>
        </is>
      </c>
      <c r="F6418" t="inlineStr">
        <is>
          <t>Preparing a KV environment for NKFIH</t>
        </is>
      </c>
      <c r="G6418" t="inlineStr">
        <is>
          <t/>
        </is>
      </c>
      <c r="H6418" s="3">
        <v>46128.0</v>
      </c>
      <c r="I6418"/>
      <c r="J6418"/>
      <c r="K6418">
        <v>0.75</v>
      </c>
      <c r="L6418" t="inlineStr">
        <is>
          <t>Billable work</t>
        </is>
      </c>
    </row>
    <row r="6419">
      <c r="A6419" t="inlineStr">
        <is>
          <t>Péter Riskó</t>
        </is>
      </c>
      <c r="B6419">
        <f>IF(COUNTIF(Team!$A$2:$A$18,A6419)&gt;0,"CPS","")</f>
      </c>
      <c r="C6419" t="inlineStr">
        <is>
          <t>Diligent - Boards - Hydra</t>
        </is>
      </c>
      <c r="D6419" t="inlineStr">
        <is>
          <t>Diligent</t>
        </is>
      </c>
      <c r="E6419" t="inlineStr">
        <is>
          <t/>
        </is>
      </c>
      <c r="F6419" t="inlineStr">
        <is>
          <t>QA activity</t>
        </is>
      </c>
      <c r="G6419" t="inlineStr">
        <is>
          <t/>
        </is>
      </c>
      <c r="H6419" s="3">
        <v>46128.0</v>
      </c>
      <c r="I6419"/>
      <c r="J6419"/>
      <c r="K6419">
        <v>7.0</v>
      </c>
      <c r="L6419" t="inlineStr">
        <is>
          <t>Billable work</t>
        </is>
      </c>
    </row>
    <row r="6420">
      <c r="A6420" t="inlineStr">
        <is>
          <t>Attila Szász2</t>
        </is>
      </c>
      <c r="B6420">
        <f>IF(COUNTIF(Team!$A$2:$A$18,A6420)&gt;0,"CPS","")</f>
      </c>
      <c r="C6420" t="inlineStr">
        <is>
          <t>Silver 3.0</t>
        </is>
      </c>
      <c r="D6420" t="inlineStr">
        <is>
          <t>Spinwheel</t>
        </is>
      </c>
      <c r="E6420" t="inlineStr">
        <is>
          <t>1000150</t>
        </is>
      </c>
      <c r="F6420" t="inlineStr">
        <is>
          <t>SIL-150 - SCM: CSM, Real-time Host &amp; MCP: Memory &amp; Context Protocol (MCP)</t>
        </is>
      </c>
      <c r="G6420" t="inlineStr">
        <is>
          <t>JIRAID:17523 </t>
        </is>
      </c>
      <c r="H6420" s="3">
        <v>46128.0</v>
      </c>
      <c r="I6420"/>
      <c r="J6420"/>
      <c r="K6420">
        <v>8.0</v>
      </c>
      <c r="L6420" t="inlineStr">
        <is>
          <t>Billable work</t>
        </is>
      </c>
    </row>
    <row r="6421">
      <c r="A6421" t="inlineStr">
        <is>
          <t>Zoltán Szántó</t>
        </is>
      </c>
      <c r="B6421">
        <f>IF(COUNTIF(Team!$A$2:$A$18,A6421)&gt;0,"CPS","")</f>
      </c>
      <c r="C6421" t="inlineStr">
        <is>
          <t>Cloud Platform Services</t>
        </is>
      </c>
      <c r="D6421" t="inlineStr">
        <is>
          <t>Sonrisa</t>
        </is>
      </c>
      <c r="E6421" t="inlineStr">
        <is>
          <t>186697</t>
        </is>
      </c>
      <c r="F6421" t="inlineStr">
        <is>
          <t>Bayer </t>
        </is>
      </c>
      <c r="G6421" t="inlineStr">
        <is>
          <t/>
        </is>
      </c>
      <c r="H6421" s="3">
        <v>46128.0</v>
      </c>
      <c r="I6421"/>
      <c r="J6421"/>
      <c r="K6421">
        <v>7.0</v>
      </c>
      <c r="L6421" t="inlineStr">
        <is>
          <t>Billable work</t>
        </is>
      </c>
    </row>
    <row r="6422">
      <c r="A6422" t="inlineStr">
        <is>
          <t>Márk Szanyi</t>
        </is>
      </c>
      <c r="B6422">
        <f>IF(COUNTIF(Team!$A$2:$A$18,A6422)&gt;0,"CPS","")</f>
      </c>
      <c r="C6422" t="inlineStr">
        <is>
          <t>Sonrisa CTO (Shared)</t>
        </is>
      </c>
      <c r="D6422" t="inlineStr">
        <is>
          <t>Sonrisa</t>
        </is>
      </c>
      <c r="E6422" t="inlineStr">
        <is>
          <t/>
        </is>
      </c>
      <c r="F6422" t="inlineStr">
        <is>
          <t>Junior Trainee Program</t>
        </is>
      </c>
      <c r="G6422" t="inlineStr">
        <is>
          <t>Diligent project</t>
        </is>
      </c>
      <c r="H6422" s="3">
        <v>46128.0</v>
      </c>
      <c r="I6422"/>
      <c r="J6422"/>
      <c r="K6422">
        <v>6.0</v>
      </c>
      <c r="L6422" t="inlineStr">
        <is>
          <t>Non-billable work</t>
        </is>
      </c>
    </row>
    <row r="6423">
      <c r="A6423" t="inlineStr">
        <is>
          <t>Zoltán Szántó</t>
        </is>
      </c>
      <c r="B6423">
        <f>IF(COUNTIF(Team!$A$2:$A$18,A6423)&gt;0,"CPS","")</f>
      </c>
      <c r="C6423" t="inlineStr">
        <is>
          <t>Cloud Platform Services</t>
        </is>
      </c>
      <c r="D6423" t="inlineStr">
        <is>
          <t>Sonrisa</t>
        </is>
      </c>
      <c r="E6423" t="inlineStr">
        <is>
          <t>198596</t>
        </is>
      </c>
      <c r="F6423" t="inlineStr">
        <is>
          <t>ProSharp - OTEL</t>
        </is>
      </c>
      <c r="G6423" t="inlineStr">
        <is>
          <t/>
        </is>
      </c>
      <c r="H6423" s="3">
        <v>46128.0</v>
      </c>
      <c r="I6423"/>
      <c r="J6423"/>
      <c r="K6423">
        <v>1.0</v>
      </c>
      <c r="L6423" t="inlineStr">
        <is>
          <t>Billable work</t>
        </is>
      </c>
    </row>
    <row r="6424">
      <c r="A6424" t="inlineStr">
        <is>
          <t>Bálint Erős</t>
        </is>
      </c>
      <c r="B6424">
        <f>IF(COUNTIF(Team!$A$2:$A$18,A6424)&gt;0,"CPS","")</f>
      </c>
      <c r="C6424" t="inlineStr">
        <is>
          <t>Idomsoft - Legacy költöztetés</t>
        </is>
      </c>
      <c r="D6424" t="inlineStr">
        <is>
          <t>IdomSoft Zrt.</t>
        </is>
      </c>
      <c r="E6424" t="inlineStr">
        <is>
          <t/>
        </is>
      </c>
      <c r="F6424" t="inlineStr">
        <is>
          <t>Megbeszélés</t>
        </is>
      </c>
      <c r="G6424" t="inlineStr">
        <is>
          <t/>
        </is>
      </c>
      <c r="H6424" s="3">
        <v>46128.0</v>
      </c>
      <c r="I6424"/>
      <c r="J6424"/>
      <c r="K6424">
        <v>0.5</v>
      </c>
      <c r="L6424" t="inlineStr">
        <is>
          <t>Billable work</t>
        </is>
      </c>
    </row>
    <row r="6425">
      <c r="A6425" t="inlineStr">
        <is>
          <t>Kinga Zelei</t>
        </is>
      </c>
      <c r="B6425">
        <f>IF(COUNTIF(Team!$A$2:$A$18,A6425)&gt;0,"CPS","")</f>
      </c>
      <c r="C6425" t="inlineStr">
        <is>
          <t>Waberers-Continuity</t>
        </is>
      </c>
      <c r="D6425" t="inlineStr">
        <is>
          <t>WABERER’S INTERNATIONAL Nyrt.</t>
        </is>
      </c>
      <c r="E6425" t="inlineStr">
        <is>
          <t>319</t>
        </is>
      </c>
      <c r="F6425" t="inlineStr">
        <is>
          <t>[Robot újraírás] Fuel Prices Dowloader - AS24/IDS/MOL</t>
        </is>
      </c>
      <c r="G6425" t="inlineStr">
        <is>
          <t>Tesztelés, javítás</t>
        </is>
      </c>
      <c r="H6425" s="3">
        <v>46128.0</v>
      </c>
      <c r="I6425"/>
      <c r="J6425"/>
      <c r="K6425">
        <v>3.0</v>
      </c>
      <c r="L6425" t="inlineStr">
        <is>
          <t>Billable work</t>
        </is>
      </c>
    </row>
    <row r="6426">
      <c r="A6426" t="inlineStr">
        <is>
          <t>Arnold Vakaria</t>
        </is>
      </c>
      <c r="B6426">
        <f>IF(COUNTIF(Team!$A$2:$A$18,A6426)&gt;0,"CPS","")</f>
      </c>
      <c r="C6426" t="inlineStr">
        <is>
          <t>PH - Consultant Corner</t>
        </is>
      </c>
      <c r="D6426" t="inlineStr">
        <is>
          <t>Princess House</t>
        </is>
      </c>
      <c r="E6426" t="inlineStr">
        <is>
          <t>2007124</t>
        </is>
      </c>
      <c r="F6426" t="inlineStr">
        <is>
          <t>PHS-7124 - ccdus - Scrum events</t>
        </is>
      </c>
      <c r="G6426" t="inlineStr">
        <is>
          <t>JIRAID:126452 DSM - offline</t>
        </is>
      </c>
      <c r="H6426" s="3">
        <v>46128.0</v>
      </c>
      <c r="I6426"/>
      <c r="J6426"/>
      <c r="K6426">
        <v>0.25</v>
      </c>
      <c r="L6426" t="inlineStr">
        <is>
          <t>Billable work</t>
        </is>
      </c>
    </row>
    <row r="6427">
      <c r="A6427" t="inlineStr">
        <is>
          <t>Olivér Kolter</t>
        </is>
      </c>
      <c r="B6427">
        <f>IF(COUNTIF(Team!$A$2:$A$18,A6427)&gt;0,"CPS","")</f>
      </c>
      <c r="C6427" t="inlineStr">
        <is>
          <t>Synlab Plasma (BigCommerce)</t>
        </is>
      </c>
      <c r="D6427" t="inlineStr">
        <is>
          <t>Synlab</t>
        </is>
      </c>
      <c r="E6427" t="inlineStr">
        <is>
          <t>1019843</t>
        </is>
      </c>
      <c r="F6427" t="inlineStr">
        <is>
          <t>SA-19843 - [IT][Booking][eComm] Stage - Add scripts (GTM) to all applications</t>
        </is>
      </c>
      <c r="G6427" t="inlineStr">
        <is>
          <t>JIRAID:112112 </t>
        </is>
      </c>
      <c r="H6427" s="3">
        <v>46128.0</v>
      </c>
      <c r="I6427"/>
      <c r="J6427"/>
      <c r="K6427">
        <v>3.0</v>
      </c>
      <c r="L6427" t="inlineStr">
        <is>
          <t>Billable work</t>
        </is>
      </c>
    </row>
    <row r="6428">
      <c r="A6428" t="inlineStr">
        <is>
          <t>Zsófia Blanka Mikulás</t>
        </is>
      </c>
      <c r="B6428">
        <f>IF(COUNTIF(Team!$A$2:$A$18,A6428)&gt;0,"CPS","")</f>
      </c>
      <c r="C6428" t="inlineStr">
        <is>
          <t>AI Competency - Research</t>
        </is>
      </c>
      <c r="D6428" t="inlineStr">
        <is>
          <t>Sonrisa</t>
        </is>
      </c>
      <c r="E6428" t="inlineStr">
        <is>
          <t>199573</t>
        </is>
      </c>
      <c r="F6428" t="inlineStr">
        <is>
          <t>Create new test scenarios</t>
        </is>
      </c>
      <c r="G6428" t="inlineStr">
        <is>
          <t>Create scenarios and try to run tests</t>
        </is>
      </c>
      <c r="H6428" s="3">
        <v>46128.0</v>
      </c>
      <c r="I6428"/>
      <c r="J6428"/>
      <c r="K6428">
        <v>5.0</v>
      </c>
      <c r="L6428" t="inlineStr">
        <is>
          <t>Non-billable work</t>
        </is>
      </c>
    </row>
    <row r="6429">
      <c r="A6429" t="inlineStr">
        <is>
          <t>István Kánya</t>
        </is>
      </c>
      <c r="B6429">
        <f>IF(COUNTIF(Team!$A$2:$A$18,A6429)&gt;0,"CPS","")</f>
      </c>
      <c r="C6429" t="inlineStr">
        <is>
          <t>Global Blue - Rex 2.0 - BAU</t>
        </is>
      </c>
      <c r="D6429" t="inlineStr">
        <is>
          <t>Global Blue</t>
        </is>
      </c>
      <c r="E6429" t="inlineStr">
        <is>
          <t/>
        </is>
      </c>
      <c r="F6429" t="inlineStr">
        <is>
          <t>General development</t>
        </is>
      </c>
      <c r="G6429" t="inlineStr">
        <is>
          <t/>
        </is>
      </c>
      <c r="H6429" s="3">
        <v>46128.0</v>
      </c>
      <c r="I6429"/>
      <c r="J6429"/>
      <c r="K6429">
        <v>8.0</v>
      </c>
      <c r="L6429" t="inlineStr">
        <is>
          <t>Billable work</t>
        </is>
      </c>
    </row>
    <row r="6430">
      <c r="A6430" t="inlineStr">
        <is>
          <t>Olivér Kolter</t>
        </is>
      </c>
      <c r="B6430">
        <f>IF(COUNTIF(Team!$A$2:$A$18,A6430)&gt;0,"CPS","")</f>
      </c>
      <c r="C6430" t="inlineStr">
        <is>
          <t>Synlab Plasma (BigCommerce)</t>
        </is>
      </c>
      <c r="D6430" t="inlineStr">
        <is>
          <t>Synlab</t>
        </is>
      </c>
      <c r="E6430" t="inlineStr">
        <is>
          <t>1019751</t>
        </is>
      </c>
      <c r="F6430" t="inlineStr">
        <is>
          <t>SA-19751 - [IT][Booking] Refresh action refinement in the Booking flow</t>
        </is>
      </c>
      <c r="G6430" t="inlineStr">
        <is>
          <t>JIRAID:112114 </t>
        </is>
      </c>
      <c r="H6430" s="3">
        <v>46128.0</v>
      </c>
      <c r="I6430"/>
      <c r="J6430"/>
      <c r="K6430">
        <v>4.0</v>
      </c>
      <c r="L6430" t="inlineStr">
        <is>
          <t>Billable work</t>
        </is>
      </c>
    </row>
    <row r="6431">
      <c r="A6431" t="inlineStr">
        <is>
          <t>Dávid Tomori</t>
        </is>
      </c>
      <c r="B6431">
        <f>IF(COUNTIF(Team!$A$2:$A$18,A6431)&gt;0,"CPS","")</f>
      </c>
      <c r="C6431" t="inlineStr">
        <is>
          <t>Synlab Plasma (BigCommerce)</t>
        </is>
      </c>
      <c r="D6431" t="inlineStr">
        <is>
          <t>Synlab</t>
        </is>
      </c>
      <c r="E6431" t="inlineStr">
        <is>
          <t>1015152</t>
        </is>
      </c>
      <c r="F6431" t="inlineStr">
        <is>
          <t>SA-15152 - [OE] Scrum meetings (planning, DSM, retro, demo)</t>
        </is>
      </c>
      <c r="G6431" t="inlineStr">
        <is>
          <t>JIRAID:112145 </t>
        </is>
      </c>
      <c r="H6431" s="3">
        <v>46128.0</v>
      </c>
      <c r="I6431"/>
      <c r="J6431"/>
      <c r="K6431">
        <v>1.0</v>
      </c>
      <c r="L6431" t="inlineStr">
        <is>
          <t>Billable work</t>
        </is>
      </c>
    </row>
    <row r="6432">
      <c r="A6432" t="inlineStr">
        <is>
          <t>Györgyi Krisztina László</t>
        </is>
      </c>
      <c r="B6432">
        <f>IF(COUNTIF(Team!$A$2:$A$18,A6432)&gt;0,"CPS","")</f>
      </c>
      <c r="C6432" t="inlineStr">
        <is>
          <t>Yettel-Bau</t>
        </is>
      </c>
      <c r="D6432" t="inlineStr">
        <is>
          <t>Yettel</t>
        </is>
      </c>
      <c r="E6432" t="inlineStr">
        <is>
          <t/>
        </is>
      </c>
      <c r="F6432" t="inlineStr">
        <is>
          <t>Research</t>
        </is>
      </c>
      <c r="G6432" t="inlineStr">
        <is>
          <t/>
        </is>
      </c>
      <c r="H6432" s="3">
        <v>46128.0</v>
      </c>
      <c r="I6432"/>
      <c r="J6432"/>
      <c r="K6432">
        <v>8.0</v>
      </c>
      <c r="L6432" t="inlineStr">
        <is>
          <t>Billable work</t>
        </is>
      </c>
    </row>
    <row r="6433">
      <c r="A6433" t="inlineStr">
        <is>
          <t>Judit Franciska Hegedűs</t>
        </is>
      </c>
      <c r="B6433">
        <f>IF(COUNTIF(Team!$A$2:$A$18,A6433)&gt;0,"CPS","")</f>
      </c>
      <c r="C6433" t="inlineStr">
        <is>
          <t>UI modernization 2026 - UX_BA_Team</t>
        </is>
      </c>
      <c r="D6433" t="inlineStr">
        <is>
          <t>Diligent</t>
        </is>
      </c>
      <c r="E6433" t="inlineStr">
        <is>
          <t/>
        </is>
      </c>
      <c r="F6433" t="inlineStr">
        <is>
          <t>BA activity</t>
        </is>
      </c>
      <c r="G6433" t="inlineStr">
        <is>
          <t>Compliance pages rights doc in Confluence, compliance UDFs, only assigned to can read rules - test and prod review</t>
        </is>
      </c>
      <c r="H6433" s="3">
        <v>46128.0</v>
      </c>
      <c r="I6433"/>
      <c r="J6433"/>
      <c r="K6433">
        <v>7.25</v>
      </c>
      <c r="L6433" t="inlineStr">
        <is>
          <t>Billable work</t>
        </is>
      </c>
    </row>
    <row r="6434">
      <c r="A6434" t="inlineStr">
        <is>
          <t>Judit Franciska Hegedűs</t>
        </is>
      </c>
      <c r="B6434">
        <f>IF(COUNTIF(Team!$A$2:$A$18,A6434)&gt;0,"CPS","")</f>
      </c>
      <c r="C6434" t="inlineStr">
        <is>
          <t>UI modernization 2026 - UX_BA_Team</t>
        </is>
      </c>
      <c r="D6434" t="inlineStr">
        <is>
          <t>Diligent</t>
        </is>
      </c>
      <c r="E6434" t="inlineStr">
        <is>
          <t/>
        </is>
      </c>
      <c r="F6434" t="inlineStr">
        <is>
          <t>Meeting</t>
        </is>
      </c>
      <c r="G6434" t="inlineStr">
        <is>
          <t>dev and UX DSMs, UX discussion with Kriszta and András about compliance pages in-line edit</t>
        </is>
      </c>
      <c r="H6434" s="3">
        <v>46128.0</v>
      </c>
      <c r="I6434"/>
      <c r="J6434"/>
      <c r="K6434">
        <v>1.0</v>
      </c>
      <c r="L6434" t="inlineStr">
        <is>
          <t>Billable work</t>
        </is>
      </c>
    </row>
    <row r="6435">
      <c r="A6435" t="inlineStr">
        <is>
          <t>Seiler Levente Hallai</t>
        </is>
      </c>
      <c r="B6435">
        <f>IF(COUNTIF(Team!$A$2:$A$18,A6435)&gt;0,"CPS","")</f>
      </c>
      <c r="C6435" t="inlineStr">
        <is>
          <t>M sheets</t>
        </is>
      </c>
      <c r="D6435" t="inlineStr">
        <is>
          <t>RSM Hungary Kft.</t>
        </is>
      </c>
      <c r="E6435" t="inlineStr">
        <is>
          <t/>
        </is>
      </c>
      <c r="F6435" t="inlineStr">
        <is>
          <t>Meeting</t>
        </is>
      </c>
      <c r="G6435" t="inlineStr">
        <is>
          <t>Eszterrel meetinget megelőző chat beszélgetések, információcserék</t>
        </is>
      </c>
      <c r="H6435" s="3">
        <v>46128.0</v>
      </c>
      <c r="I6435"/>
      <c r="J6435"/>
      <c r="K6435">
        <v>0.5</v>
      </c>
      <c r="L6435" t="inlineStr">
        <is>
          <t>Billable work</t>
        </is>
      </c>
    </row>
    <row r="6436">
      <c r="A6436" t="inlineStr">
        <is>
          <t>Olivér Kolter</t>
        </is>
      </c>
      <c r="B6436">
        <f>IF(COUNTIF(Team!$A$2:$A$18,A6436)&gt;0,"CPS","")</f>
      </c>
      <c r="C6436" t="inlineStr">
        <is>
          <t>Synlab Plasma (BigCommerce)</t>
        </is>
      </c>
      <c r="D6436" t="inlineStr">
        <is>
          <t>Synlab</t>
        </is>
      </c>
      <c r="E6436" t="inlineStr">
        <is>
          <t>1017752</t>
        </is>
      </c>
      <c r="F6436" t="inlineStr">
        <is>
          <t>SA-17752 - [EE][Booking][eCom] Setup product quiz for Estonia</t>
        </is>
      </c>
      <c r="G6436" t="inlineStr">
        <is>
          <t>JIRAID:112115 </t>
        </is>
      </c>
      <c r="H6436" s="3">
        <v>46128.0</v>
      </c>
      <c r="I6436"/>
      <c r="J6436"/>
      <c r="K6436">
        <v>1.5</v>
      </c>
      <c r="L6436" t="inlineStr">
        <is>
          <t>Billable work</t>
        </is>
      </c>
    </row>
    <row r="6437">
      <c r="A6437" t="inlineStr">
        <is>
          <t>Zsolt Dobos</t>
        </is>
      </c>
      <c r="B6437">
        <f>IF(COUNTIF(Team!$A$2:$A$18,A6437)&gt;0,"CPS","")</f>
      </c>
      <c r="C6437" t="inlineStr">
        <is>
          <t>Silver 3.0</t>
        </is>
      </c>
      <c r="D6437" t="inlineStr">
        <is>
          <t>Spinwheel</t>
        </is>
      </c>
      <c r="E6437" t="inlineStr">
        <is>
          <t>1000388</t>
        </is>
      </c>
      <c r="F6437" t="inlineStr">
        <is>
          <t>SIL-388 - STT Access Control: Audit event schema and storage model</t>
        </is>
      </c>
      <c r="G6437" t="inlineStr">
        <is>
          <t>JIRAID:17490 </t>
        </is>
      </c>
      <c r="H6437" s="3">
        <v>46128.0</v>
      </c>
      <c r="I6437"/>
      <c r="J6437"/>
      <c r="K6437">
        <v>7.25</v>
      </c>
      <c r="L6437" t="inlineStr">
        <is>
          <t>Billable work</t>
        </is>
      </c>
    </row>
    <row r="6438">
      <c r="A6438" t="inlineStr">
        <is>
          <t>Timotei Fabian Mot</t>
        </is>
      </c>
      <c r="B6438">
        <f>IF(COUNTIF(Team!$A$2:$A$18,A6438)&gt;0,"CPS","")</f>
      </c>
      <c r="C6438" t="inlineStr">
        <is>
          <t>Diligent Risk Essentials</t>
        </is>
      </c>
      <c r="D6438" t="inlineStr">
        <is>
          <t>Diligent</t>
        </is>
      </c>
      <c r="E6438" t="inlineStr">
        <is>
          <t>186319</t>
        </is>
      </c>
      <c r="F6438" t="inlineStr">
        <is>
          <t>Development</t>
        </is>
      </c>
      <c r="G6438" t="inlineStr">
        <is>
          <t/>
        </is>
      </c>
      <c r="H6438" s="3">
        <v>46128.0</v>
      </c>
      <c r="I6438"/>
      <c r="J6438"/>
      <c r="K6438">
        <v>8.0</v>
      </c>
      <c r="L6438" t="inlineStr">
        <is>
          <t>Billable work</t>
        </is>
      </c>
    </row>
    <row r="6439">
      <c r="A6439" t="inlineStr">
        <is>
          <t>Olivér Kolter</t>
        </is>
      </c>
      <c r="B6439">
        <f>IF(COUNTIF(Team!$A$2:$A$18,A6439)&gt;0,"CPS","")</f>
      </c>
      <c r="C6439" t="inlineStr">
        <is>
          <t>Synlab Plasma (BigCommerce)</t>
        </is>
      </c>
      <c r="D6439" t="inlineStr">
        <is>
          <t>Synlab</t>
        </is>
      </c>
      <c r="E6439" t="inlineStr">
        <is>
          <t>1015152</t>
        </is>
      </c>
      <c r="F6439" t="inlineStr">
        <is>
          <t>SA-15152 - [OE] Scrum meetings (planning, DSM, retro, demo)</t>
        </is>
      </c>
      <c r="G6439" t="inlineStr">
        <is>
          <t>JIRAID:112113 DSM</t>
        </is>
      </c>
      <c r="H6439" s="3">
        <v>46128.0</v>
      </c>
      <c r="I6439"/>
      <c r="J6439"/>
      <c r="K6439">
        <v>0.5</v>
      </c>
      <c r="L6439" t="inlineStr">
        <is>
          <t>Billable work</t>
        </is>
      </c>
    </row>
    <row r="6440">
      <c r="A6440" t="inlineStr">
        <is>
          <t>Dávid Komlósi</t>
        </is>
      </c>
      <c r="B6440">
        <f>IF(COUNTIF(Team!$A$2:$A$18,A6440)&gt;0,"CPS","")</f>
      </c>
      <c r="C6440" t="inlineStr">
        <is>
          <t>AI Competency - Presales</t>
        </is>
      </c>
      <c r="D6440" t="inlineStr">
        <is>
          <t>Sonrisa</t>
        </is>
      </c>
      <c r="E6440" t="inlineStr">
        <is>
          <t>198559</t>
        </is>
      </c>
      <c r="F6440" t="inlineStr">
        <is>
          <t>[Ulyssys] - KV - Presales meetings, demos, etc..</t>
        </is>
      </c>
      <c r="G6440" t="inlineStr">
        <is>
          <t/>
        </is>
      </c>
      <c r="H6440" s="3">
        <v>46128.0</v>
      </c>
      <c r="I6440"/>
      <c r="J6440"/>
      <c r="K6440">
        <v>1.0</v>
      </c>
      <c r="L6440" t="inlineStr">
        <is>
          <t>Non-billable work</t>
        </is>
      </c>
    </row>
    <row r="6441">
      <c r="A6441" t="inlineStr">
        <is>
          <t>Dávid Komlósi</t>
        </is>
      </c>
      <c r="B6441">
        <f>IF(COUNTIF(Team!$A$2:$A$18,A6441)&gt;0,"CPS","")</f>
      </c>
      <c r="C6441" t="inlineStr">
        <is>
          <t>AI Competency - Presales</t>
        </is>
      </c>
      <c r="D6441" t="inlineStr">
        <is>
          <t>Sonrisa</t>
        </is>
      </c>
      <c r="E6441" t="inlineStr">
        <is>
          <t>198005</t>
        </is>
      </c>
      <c r="F6441" t="inlineStr">
        <is>
          <t>[Yettel] - AI things - Presales meetings, demos, etc..</t>
        </is>
      </c>
      <c r="G6441" t="inlineStr">
        <is>
          <t/>
        </is>
      </c>
      <c r="H6441" s="3">
        <v>46128.0</v>
      </c>
      <c r="I6441"/>
      <c r="J6441"/>
      <c r="K6441">
        <v>4.0</v>
      </c>
      <c r="L6441" t="inlineStr">
        <is>
          <t>Non-billable work</t>
        </is>
      </c>
    </row>
    <row r="6442">
      <c r="A6442" t="inlineStr">
        <is>
          <t>Zoltán Szántó</t>
        </is>
      </c>
      <c r="B6442">
        <f>IF(COUNTIF(Team!$A$2:$A$18,A6442)&gt;0,"CPS","")</f>
      </c>
      <c r="C6442" t="inlineStr">
        <is>
          <t>CPS Support</t>
        </is>
      </c>
      <c r="D6442" t="inlineStr">
        <is>
          <t>Sonrisa</t>
        </is>
      </c>
      <c r="E6442" t="inlineStr">
        <is>
          <t>195325</t>
        </is>
      </c>
      <c r="F6442" t="inlineStr">
        <is>
          <t>MVMI OMNI - general availability collector ticket</t>
        </is>
      </c>
      <c r="G6442" t="inlineStr">
        <is>
          <t/>
        </is>
      </c>
      <c r="H6442" s="3">
        <v>46128.0</v>
      </c>
      <c r="I6442"/>
      <c r="J6442"/>
      <c r="K6442">
        <v>6.0</v>
      </c>
      <c r="L6442" t="inlineStr">
        <is>
          <t>Billable work</t>
        </is>
      </c>
    </row>
    <row r="6443">
      <c r="A6443" t="inlineStr">
        <is>
          <t>Dávid Komlósi</t>
        </is>
      </c>
      <c r="B6443">
        <f>IF(COUNTIF(Team!$A$2:$A$18,A6443)&gt;0,"CPS","")</f>
      </c>
      <c r="C6443" t="inlineStr">
        <is>
          <t>AI - NKFIH</t>
        </is>
      </c>
      <c r="D6443" t="inlineStr">
        <is>
          <t>NKFIH</t>
        </is>
      </c>
      <c r="E6443" t="inlineStr">
        <is>
          <t>199692</t>
        </is>
      </c>
      <c r="F6443" t="inlineStr">
        <is>
          <t>ExAnte</t>
        </is>
      </c>
      <c r="G6443" t="inlineStr">
        <is>
          <t/>
        </is>
      </c>
      <c r="H6443" s="3">
        <v>46128.0</v>
      </c>
      <c r="I6443"/>
      <c r="J6443"/>
      <c r="K6443">
        <v>1.0</v>
      </c>
      <c r="L6443" t="inlineStr">
        <is>
          <t>Billable work</t>
        </is>
      </c>
    </row>
    <row r="6444">
      <c r="A6444" t="inlineStr">
        <is>
          <t>Dénes Simonyi</t>
        </is>
      </c>
      <c r="B6444">
        <f>IF(COUNTIF(Team!$A$2:$A$18,A6444)&gt;0,"CPS","")</f>
      </c>
      <c r="C6444" t="inlineStr">
        <is>
          <t>Diligent - Boards - Ifrit</t>
        </is>
      </c>
      <c r="D6444" t="inlineStr">
        <is>
          <t>Diligent</t>
        </is>
      </c>
      <c r="E6444" t="inlineStr">
        <is>
          <t/>
        </is>
      </c>
      <c r="F6444" t="inlineStr">
        <is>
          <t>QA activity</t>
        </is>
      </c>
      <c r="G6444" t="inlineStr">
        <is>
          <t>BCLOUD-7345</t>
        </is>
      </c>
      <c r="H6444" s="3">
        <v>46128.0</v>
      </c>
      <c r="I6444"/>
      <c r="J6444"/>
      <c r="K6444">
        <v>1.25</v>
      </c>
      <c r="L6444" t="inlineStr">
        <is>
          <t>Billable work</t>
        </is>
      </c>
    </row>
    <row r="6445">
      <c r="A6445" t="inlineStr">
        <is>
          <t>Dávid Komlósi</t>
        </is>
      </c>
      <c r="B6445">
        <f>IF(COUNTIF(Team!$A$2:$A$18,A6445)&gt;0,"CPS","")</f>
      </c>
      <c r="C6445" t="inlineStr">
        <is>
          <t>AI Competency - Research</t>
        </is>
      </c>
      <c r="D6445" t="inlineStr">
        <is>
          <t>Sonrisa</t>
        </is>
      </c>
      <c r="E6445" t="inlineStr">
        <is>
          <t>195983</t>
        </is>
      </c>
      <c r="F6445" t="inlineStr">
        <is>
          <t>KnowledgeGraph</t>
        </is>
      </c>
      <c r="G6445" t="inlineStr">
        <is>
          <t/>
        </is>
      </c>
      <c r="H6445" s="3">
        <v>46128.0</v>
      </c>
      <c r="I6445"/>
      <c r="J6445"/>
      <c r="K6445">
        <v>1.0</v>
      </c>
      <c r="L6445" t="inlineStr">
        <is>
          <t>Non-billable work</t>
        </is>
      </c>
    </row>
    <row r="6446">
      <c r="A6446" t="inlineStr">
        <is>
          <t>Dávid Komlósi</t>
        </is>
      </c>
      <c r="B6446">
        <f>IF(COUNTIF(Team!$A$2:$A$18,A6446)&gt;0,"CPS","")</f>
      </c>
      <c r="C6446" t="inlineStr">
        <is>
          <t>KV development</t>
        </is>
      </c>
      <c r="D6446" t="inlineStr">
        <is>
          <t>Sonrisa</t>
        </is>
      </c>
      <c r="E6446" t="inlineStr">
        <is>
          <t>199246</t>
        </is>
      </c>
      <c r="F6446" t="inlineStr">
        <is>
          <t>Backlog grooming, planning, roadmap, ticket management</t>
        </is>
      </c>
      <c r="G6446" t="inlineStr">
        <is>
          <t/>
        </is>
      </c>
      <c r="H6446" s="3">
        <v>46128.0</v>
      </c>
      <c r="I6446"/>
      <c r="J6446"/>
      <c r="K6446">
        <v>1.0</v>
      </c>
      <c r="L6446" t="inlineStr">
        <is>
          <t>Non-billable work</t>
        </is>
      </c>
    </row>
    <row r="6447">
      <c r="A6447" t="inlineStr">
        <is>
          <t>Zsolt Dobos</t>
        </is>
      </c>
      <c r="B6447">
        <f>IF(COUNTIF(Team!$A$2:$A$18,A6447)&gt;0,"CPS","")</f>
      </c>
      <c r="C6447" t="inlineStr">
        <is>
          <t>Silver 3.0</t>
        </is>
      </c>
      <c r="D6447" t="inlineStr">
        <is>
          <t>Spinwheel</t>
        </is>
      </c>
      <c r="E6447" t="inlineStr">
        <is>
          <t>1000328</t>
        </is>
      </c>
      <c r="F6447" t="inlineStr">
        <is>
          <t>SIL-328 - SpinWheel DSM</t>
        </is>
      </c>
      <c r="G6447" t="inlineStr">
        <is>
          <t>JIRAID:17489 </t>
        </is>
      </c>
      <c r="H6447" s="3">
        <v>46128.0</v>
      </c>
      <c r="I6447"/>
      <c r="J6447"/>
      <c r="K6447">
        <v>0.75</v>
      </c>
      <c r="L6447" t="inlineStr">
        <is>
          <t>Billable work</t>
        </is>
      </c>
    </row>
    <row r="6448">
      <c r="A6448" t="inlineStr">
        <is>
          <t>Dénes Simonyi</t>
        </is>
      </c>
      <c r="B6448">
        <f>IF(COUNTIF(Team!$A$2:$A$18,A6448)&gt;0,"CPS","")</f>
      </c>
      <c r="C6448" t="inlineStr">
        <is>
          <t>Diligent - Boards - Ifrit</t>
        </is>
      </c>
      <c r="D6448" t="inlineStr">
        <is>
          <t>Diligent</t>
        </is>
      </c>
      <c r="E6448" t="inlineStr">
        <is>
          <t/>
        </is>
      </c>
      <c r="F6448" t="inlineStr">
        <is>
          <t>QA activity</t>
        </is>
      </c>
      <c r="G6448" t="inlineStr">
        <is>
          <t>BCLOUD-9109</t>
        </is>
      </c>
      <c r="H6448" s="3">
        <v>46128.0</v>
      </c>
      <c r="I6448"/>
      <c r="J6448"/>
      <c r="K6448">
        <v>1.25</v>
      </c>
      <c r="L6448" t="inlineStr">
        <is>
          <t>Billable work</t>
        </is>
      </c>
    </row>
    <row r="6449">
      <c r="A6449" t="inlineStr">
        <is>
          <t>Krisztina Dr. Tóth</t>
        </is>
      </c>
      <c r="B6449">
        <f>IF(COUNTIF(Team!$A$2:$A$18,A6449)&gt;0,"CPS","")</f>
      </c>
      <c r="C6449" t="inlineStr">
        <is>
          <t>SocialBud</t>
        </is>
      </c>
      <c r="D6449" t="inlineStr">
        <is>
          <t>SocialBud</t>
        </is>
      </c>
      <c r="E6449" t="inlineStr">
        <is>
          <t/>
        </is>
      </c>
      <c r="F6449" t="inlineStr">
        <is>
          <t>Project management</t>
        </is>
      </c>
      <c r="G6449" t="inlineStr">
        <is>
          <t>Jira-Sontime sync, AI metrikák</t>
        </is>
      </c>
      <c r="H6449" s="3">
        <v>46128.0</v>
      </c>
      <c r="I6449"/>
      <c r="J6449"/>
      <c r="K6449">
        <v>1.0</v>
      </c>
      <c r="L6449" t="inlineStr">
        <is>
          <t>Billable work</t>
        </is>
      </c>
    </row>
    <row r="6450">
      <c r="A6450" t="inlineStr">
        <is>
          <t>Olívia Janka Bernát</t>
        </is>
      </c>
      <c r="B6450">
        <f>IF(COUNTIF(Team!$A$2:$A$18,A6450)&gt;0,"CPS","")</f>
      </c>
      <c r="C6450" t="inlineStr">
        <is>
          <t>Synlab SDN</t>
        </is>
      </c>
      <c r="D6450" t="inlineStr">
        <is>
          <t>Synlab</t>
        </is>
      </c>
      <c r="E6450" t="inlineStr">
        <is>
          <t>1003045</t>
        </is>
      </c>
      <c r="F6450" t="inlineStr">
        <is>
          <t>SDN-3045 - [SDN] Meetings (Planning, DSM, retro, demo, ad-hoc)</t>
        </is>
      </c>
      <c r="G6450" t="inlineStr">
        <is>
          <t>JIRAID:112116 pm-ba sync</t>
        </is>
      </c>
      <c r="H6450" s="3">
        <v>46128.0</v>
      </c>
      <c r="I6450"/>
      <c r="J6450"/>
      <c r="K6450">
        <v>0.25</v>
      </c>
      <c r="L6450" t="inlineStr">
        <is>
          <t>Billable work</t>
        </is>
      </c>
    </row>
    <row r="6451">
      <c r="A6451" t="inlineStr">
        <is>
          <t>Dénes Simonyi</t>
        </is>
      </c>
      <c r="B6451">
        <f>IF(COUNTIF(Team!$A$2:$A$18,A6451)&gt;0,"CPS","")</f>
      </c>
      <c r="C6451" t="inlineStr">
        <is>
          <t>Diligent - Boards - Ifrit</t>
        </is>
      </c>
      <c r="D6451" t="inlineStr">
        <is>
          <t>Diligent</t>
        </is>
      </c>
      <c r="E6451" t="inlineStr">
        <is>
          <t/>
        </is>
      </c>
      <c r="F6451" t="inlineStr">
        <is>
          <t>QA activity</t>
        </is>
      </c>
      <c r="G6451" t="inlineStr">
        <is>
          <t>BCLOUD-8500 BUG</t>
        </is>
      </c>
      <c r="H6451" s="3">
        <v>46128.0</v>
      </c>
      <c r="I6451"/>
      <c r="J6451"/>
      <c r="K6451">
        <v>0.5</v>
      </c>
      <c r="L6451" t="inlineStr">
        <is>
          <t>Billable work</t>
        </is>
      </c>
    </row>
    <row r="6452">
      <c r="A6452" t="inlineStr">
        <is>
          <t>István Borosán</t>
        </is>
      </c>
      <c r="B6452">
        <f>IF(COUNTIF(Team!$A$2:$A$18,A6452)&gt;0,"CPS","")</f>
      </c>
      <c r="C6452" t="inlineStr">
        <is>
          <t>KV development</t>
        </is>
      </c>
      <c r="D6452" t="inlineStr">
        <is>
          <t>Sonrisa</t>
        </is>
      </c>
      <c r="E6452" t="inlineStr">
        <is>
          <t>200126</t>
        </is>
      </c>
      <c r="F6452" t="inlineStr">
        <is>
          <t>[BE] Agentic workflow - Raising exception when the LLM call fails</t>
        </is>
      </c>
      <c r="G6452" t="inlineStr">
        <is>
          <t/>
        </is>
      </c>
      <c r="H6452" s="3">
        <v>46128.0</v>
      </c>
      <c r="I6452"/>
      <c r="J6452"/>
      <c r="K6452">
        <v>1.0</v>
      </c>
      <c r="L6452" t="inlineStr">
        <is>
          <t>Non-billable work</t>
        </is>
      </c>
    </row>
    <row r="6453">
      <c r="A6453" t="inlineStr">
        <is>
          <t>István Borosán</t>
        </is>
      </c>
      <c r="B6453">
        <f>IF(COUNTIF(Team!$A$2:$A$18,A6453)&gt;0,"CPS","")</f>
      </c>
      <c r="C6453" t="inlineStr">
        <is>
          <t>AI Competency - Research</t>
        </is>
      </c>
      <c r="D6453" t="inlineStr">
        <is>
          <t>Sonrisa</t>
        </is>
      </c>
      <c r="E6453" t="inlineStr">
        <is>
          <t>199507</t>
        </is>
      </c>
      <c r="F6453" t="inlineStr">
        <is>
          <t>RAG Accuracy Testing Framework</t>
        </is>
      </c>
      <c r="G6453" t="inlineStr">
        <is>
          <t>Sonrisa Labs csüt</t>
        </is>
      </c>
      <c r="H6453" s="3">
        <v>46128.0</v>
      </c>
      <c r="I6453"/>
      <c r="J6453"/>
      <c r="K6453">
        <v>1.0</v>
      </c>
      <c r="L6453" t="inlineStr">
        <is>
          <t>Non-billable work</t>
        </is>
      </c>
    </row>
    <row r="6454">
      <c r="A6454" t="inlineStr">
        <is>
          <t>Krisztina Dr. Tóth</t>
        </is>
      </c>
      <c r="B6454">
        <f>IF(COUNTIF(Team!$A$2:$A$18,A6454)&gt;0,"CPS","")</f>
      </c>
      <c r="C6454" t="inlineStr">
        <is>
          <t>RCH - RC.GO</t>
        </is>
      </c>
      <c r="D6454" t="inlineStr">
        <is>
          <t>4Sales Systems Kft.</t>
        </is>
      </c>
      <c r="E6454" t="inlineStr">
        <is>
          <t/>
        </is>
      </c>
      <c r="F6454" t="inlineStr">
        <is>
          <t>Projektmenedzsment</t>
        </is>
      </c>
      <c r="G6454" t="inlineStr">
        <is>
          <t>Heti megbeszélés + felkészülés</t>
        </is>
      </c>
      <c r="H6454" s="3">
        <v>46128.0</v>
      </c>
      <c r="I6454"/>
      <c r="J6454"/>
      <c r="K6454">
        <v>0.75</v>
      </c>
      <c r="L6454" t="inlineStr">
        <is>
          <t>Billable work</t>
        </is>
      </c>
    </row>
    <row r="6455">
      <c r="A6455" t="inlineStr">
        <is>
          <t>Zsanett Erdudac</t>
        </is>
      </c>
      <c r="B6455">
        <f>IF(COUNTIF(Team!$A$2:$A$18,A6455)&gt;0,"CPS","")</f>
      </c>
      <c r="C6455" t="inlineStr">
        <is>
          <t>Sonrisa TA</t>
        </is>
      </c>
      <c r="D6455" t="inlineStr">
        <is>
          <t>Sonrisa</t>
        </is>
      </c>
      <c r="E6455" t="inlineStr">
        <is>
          <t/>
        </is>
      </c>
      <c r="F6455" t="inlineStr">
        <is>
          <t>Talent Sourcing: Research Fishing</t>
        </is>
      </c>
      <c r="G6455" t="inlineStr">
        <is>
          <t>ai ass.dev.</t>
        </is>
      </c>
      <c r="H6455" s="3">
        <v>46128.0</v>
      </c>
      <c r="I6455"/>
      <c r="J6455"/>
      <c r="K6455">
        <v>0.5</v>
      </c>
      <c r="L6455" t="inlineStr">
        <is>
          <t>Non-billable work</t>
        </is>
      </c>
    </row>
    <row r="6456">
      <c r="A6456" t="inlineStr">
        <is>
          <t>Balázs Asztalos</t>
        </is>
      </c>
      <c r="B6456">
        <f>IF(COUNTIF(Team!$A$2:$A$18,A6456)&gt;0,"CPS","")</f>
      </c>
      <c r="C6456" t="inlineStr">
        <is>
          <t>KV development</t>
        </is>
      </c>
      <c r="D6456" t="inlineStr">
        <is>
          <t>Sonrisa</t>
        </is>
      </c>
      <c r="E6456" t="inlineStr">
        <is>
          <t>200115</t>
        </is>
      </c>
      <c r="F6456" t="inlineStr">
        <is>
          <t>Bug - Workspace edit - Prompt edit is not editing the correct workspace</t>
        </is>
      </c>
      <c r="G6456" t="inlineStr">
        <is>
          <t/>
        </is>
      </c>
      <c r="H6456" s="3">
        <v>46128.0</v>
      </c>
      <c r="I6456"/>
      <c r="J6456"/>
      <c r="K6456">
        <v>8.0</v>
      </c>
      <c r="L6456" t="inlineStr">
        <is>
          <t>Non-billable work</t>
        </is>
      </c>
    </row>
    <row r="6457">
      <c r="A6457" t="inlineStr">
        <is>
          <t>Dénes Simonyi</t>
        </is>
      </c>
      <c r="B6457">
        <f>IF(COUNTIF(Team!$A$2:$A$18,A6457)&gt;0,"CPS","")</f>
      </c>
      <c r="C6457" t="inlineStr">
        <is>
          <t>Diligent - Boards - Ifrit</t>
        </is>
      </c>
      <c r="D6457" t="inlineStr">
        <is>
          <t>Diligent</t>
        </is>
      </c>
      <c r="E6457" t="inlineStr">
        <is>
          <t/>
        </is>
      </c>
      <c r="F6457" t="inlineStr">
        <is>
          <t>QA activity</t>
        </is>
      </c>
      <c r="G6457" t="inlineStr">
        <is>
          <t>BCLOUD-10013</t>
        </is>
      </c>
      <c r="H6457" s="3">
        <v>46128.0</v>
      </c>
      <c r="I6457"/>
      <c r="J6457"/>
      <c r="K6457">
        <v>2.25</v>
      </c>
      <c r="L6457" t="inlineStr">
        <is>
          <t>Billable work</t>
        </is>
      </c>
    </row>
    <row r="6458">
      <c r="A6458" t="inlineStr">
        <is>
          <t>Viktor Leinvander</t>
        </is>
      </c>
      <c r="B6458">
        <f>IF(COUNTIF(Team!$A$2:$A$18,A6458)&gt;0,"CPS","")</f>
      </c>
      <c r="C6458" t="inlineStr">
        <is>
          <t>UI modernization 2026 - Dev Team</t>
        </is>
      </c>
      <c r="D6458" t="inlineStr">
        <is>
          <t>Diligent</t>
        </is>
      </c>
      <c r="E6458" t="inlineStr">
        <is>
          <t/>
        </is>
      </c>
      <c r="F6458" t="inlineStr">
        <is>
          <t>Meeting</t>
        </is>
      </c>
      <c r="G6458" t="inlineStr">
        <is>
          <t/>
        </is>
      </c>
      <c r="H6458" s="3">
        <v>46128.0</v>
      </c>
      <c r="I6458"/>
      <c r="J6458"/>
      <c r="K6458">
        <v>2.5</v>
      </c>
      <c r="L6458" t="inlineStr">
        <is>
          <t>Billable work</t>
        </is>
      </c>
    </row>
    <row r="6459">
      <c r="A6459" t="inlineStr">
        <is>
          <t>Péter Pagács</t>
        </is>
      </c>
      <c r="B6459">
        <f>IF(COUNTIF(Team!$A$2:$A$18,A6459)&gt;0,"CPS","")</f>
      </c>
      <c r="C6459" t="inlineStr">
        <is>
          <t>SAG-IDOM</t>
        </is>
      </c>
      <c r="D6459" t="inlineStr">
        <is>
          <t>Sagemcom Magyarország Kft.</t>
        </is>
      </c>
      <c r="E6459" t="inlineStr">
        <is>
          <t/>
        </is>
      </c>
      <c r="F6459" t="inlineStr">
        <is>
          <t>Architect/TL feladatok</t>
        </is>
      </c>
      <c r="G6459" t="inlineStr">
        <is>
          <t/>
        </is>
      </c>
      <c r="H6459" s="3">
        <v>46128.0</v>
      </c>
      <c r="I6459"/>
      <c r="J6459"/>
      <c r="K6459">
        <v>8.0</v>
      </c>
      <c r="L6459" t="inlineStr">
        <is>
          <t>Billable work</t>
        </is>
      </c>
    </row>
    <row r="6460">
      <c r="A6460" t="inlineStr">
        <is>
          <t>Viktor Leinvander</t>
        </is>
      </c>
      <c r="B6460">
        <f>IF(COUNTIF(Team!$A$2:$A$18,A6460)&gt;0,"CPS","")</f>
      </c>
      <c r="C6460" t="inlineStr">
        <is>
          <t>UI modernization 2026 - Dev Team</t>
        </is>
      </c>
      <c r="D6460" t="inlineStr">
        <is>
          <t>Diligent</t>
        </is>
      </c>
      <c r="E6460" t="inlineStr">
        <is>
          <t/>
        </is>
      </c>
      <c r="F6460" t="inlineStr">
        <is>
          <t>Development</t>
        </is>
      </c>
      <c r="G6460" t="inlineStr">
        <is>
          <t/>
        </is>
      </c>
      <c r="H6460" s="3">
        <v>46128.0</v>
      </c>
      <c r="I6460"/>
      <c r="J6460"/>
      <c r="K6460">
        <v>6.5</v>
      </c>
      <c r="L6460" t="inlineStr">
        <is>
          <t>Billable work</t>
        </is>
      </c>
    </row>
    <row r="6461">
      <c r="A6461" t="inlineStr">
        <is>
          <t>Balázs Papp</t>
        </is>
      </c>
      <c r="B6461">
        <f>IF(COUNTIF(Team!$A$2:$A$18,A6461)&gt;0,"CPS","")</f>
      </c>
      <c r="C6461" t="inlineStr">
        <is>
          <t>Silver 3.0</t>
        </is>
      </c>
      <c r="D6461" t="inlineStr">
        <is>
          <t>Spinwheel</t>
        </is>
      </c>
      <c r="E6461" t="inlineStr">
        <is>
          <t>1000328</t>
        </is>
      </c>
      <c r="F6461" t="inlineStr">
        <is>
          <t>SIL-328 - SpinWheel DSM</t>
        </is>
      </c>
      <c r="G6461" t="inlineStr">
        <is>
          <t>JIRAID:18105 </t>
        </is>
      </c>
      <c r="H6461" s="3">
        <v>46128.0</v>
      </c>
      <c r="I6461"/>
      <c r="J6461"/>
      <c r="K6461">
        <v>1.0</v>
      </c>
      <c r="L6461" t="inlineStr">
        <is>
          <t>Billable work</t>
        </is>
      </c>
    </row>
    <row r="6462">
      <c r="A6462" t="inlineStr">
        <is>
          <t>Dénes Simonyi</t>
        </is>
      </c>
      <c r="B6462">
        <f>IF(COUNTIF(Team!$A$2:$A$18,A6462)&gt;0,"CPS","")</f>
      </c>
      <c r="C6462" t="inlineStr">
        <is>
          <t>Diligent - Boards - Ifrit</t>
        </is>
      </c>
      <c r="D6462" t="inlineStr">
        <is>
          <t>Diligent</t>
        </is>
      </c>
      <c r="E6462" t="inlineStr">
        <is>
          <t/>
        </is>
      </c>
      <c r="F6462" t="inlineStr">
        <is>
          <t>Meeting</t>
        </is>
      </c>
      <c r="G6462" t="inlineStr">
        <is>
          <t>Ifrit - DSM
Ifrit - Sprint planning
AI Week 2 Closing Town Hall, Shakeout</t>
        </is>
      </c>
      <c r="H6462" s="3">
        <v>46128.0</v>
      </c>
      <c r="I6462"/>
      <c r="J6462"/>
      <c r="K6462">
        <v>2.75</v>
      </c>
      <c r="L6462" t="inlineStr">
        <is>
          <t>Billable work</t>
        </is>
      </c>
    </row>
    <row r="6463">
      <c r="A6463" t="inlineStr">
        <is>
          <t>Krisztina Dr. Tóth</t>
        </is>
      </c>
      <c r="B6463">
        <f>IF(COUNTIF(Team!$A$2:$A$18,A6463)&gt;0,"CPS","")</f>
      </c>
      <c r="C6463" t="inlineStr">
        <is>
          <t>Waberers-Continuity</t>
        </is>
      </c>
      <c r="D6463" t="inlineStr">
        <is>
          <t>WABERER’S INTERNATIONAL Nyrt.</t>
        </is>
      </c>
      <c r="E6463" t="inlineStr">
        <is>
          <t/>
        </is>
      </c>
      <c r="F6463" t="inlineStr">
        <is>
          <t>Project management</t>
        </is>
      </c>
      <c r="G6463" t="inlineStr">
        <is>
          <t/>
        </is>
      </c>
      <c r="H6463" s="3">
        <v>46128.0</v>
      </c>
      <c r="I6463"/>
      <c r="J6463"/>
      <c r="K6463">
        <v>1.0</v>
      </c>
      <c r="L6463" t="inlineStr">
        <is>
          <t>Billable work</t>
        </is>
      </c>
    </row>
    <row r="6464">
      <c r="A6464" t="inlineStr">
        <is>
          <t>Botond Gáll</t>
        </is>
      </c>
      <c r="B6464">
        <f>IF(COUNTIF(Team!$A$2:$A$18,A6464)&gt;0,"CPS","")</f>
      </c>
      <c r="C6464" t="inlineStr">
        <is>
          <t>Cloud Platform Services</t>
        </is>
      </c>
      <c r="D6464" t="inlineStr">
        <is>
          <t>Sonrisa</t>
        </is>
      </c>
      <c r="E6464" t="inlineStr">
        <is>
          <t>187810</t>
        </is>
      </c>
      <c r="F6464" t="inlineStr">
        <is>
          <t>Meeting</t>
        </is>
      </c>
      <c r="G6464" t="inlineStr">
        <is>
          <t>Cloud Platform Services - Weekly sync</t>
        </is>
      </c>
      <c r="H6464" s="3">
        <v>46128.0</v>
      </c>
      <c r="I6464"/>
      <c r="J6464"/>
      <c r="K6464">
        <v>0.5</v>
      </c>
      <c r="L6464" t="inlineStr">
        <is>
          <t>Non-billable work</t>
        </is>
      </c>
    </row>
    <row r="6465">
      <c r="A6465" t="inlineStr">
        <is>
          <t>Orsolya Fülöp</t>
        </is>
      </c>
      <c r="B6465">
        <f>IF(COUNTIF(Team!$A$2:$A$18,A6465)&gt;0,"CPS","")</f>
      </c>
      <c r="C6465" t="inlineStr">
        <is>
          <t>Diligent - Board Effect and Community</t>
        </is>
      </c>
      <c r="D6465" t="inlineStr">
        <is>
          <t>Diligent</t>
        </is>
      </c>
      <c r="E6465" t="inlineStr">
        <is>
          <t/>
        </is>
      </c>
      <c r="F6465" t="inlineStr">
        <is>
          <t>UX Activity</t>
        </is>
      </c>
      <c r="G6465" t="inlineStr">
        <is>
          <t/>
        </is>
      </c>
      <c r="H6465" s="3">
        <v>46128.0</v>
      </c>
      <c r="I6465"/>
      <c r="J6465"/>
      <c r="K6465">
        <v>8.0</v>
      </c>
      <c r="L6465" t="inlineStr">
        <is>
          <t>Billable work</t>
        </is>
      </c>
    </row>
    <row r="6466">
      <c r="A6466" t="inlineStr">
        <is>
          <t>Kata Zsófia Leszkó</t>
        </is>
      </c>
      <c r="B6466">
        <f>IF(COUNTIF(Team!$A$2:$A$18,A6466)&gt;0,"CPS","")</f>
      </c>
      <c r="C6466" t="inlineStr">
        <is>
          <t>UI modernization 2026 - Dev Team</t>
        </is>
      </c>
      <c r="D6466" t="inlineStr">
        <is>
          <t>Diligent</t>
        </is>
      </c>
      <c r="E6466" t="inlineStr">
        <is>
          <t/>
        </is>
      </c>
      <c r="F6466" t="inlineStr">
        <is>
          <t>Meeting</t>
        </is>
      </c>
      <c r="G6466" t="inlineStr">
        <is>
          <t/>
        </is>
      </c>
      <c r="H6466" s="3">
        <v>46128.0</v>
      </c>
      <c r="I6466"/>
      <c r="J6466"/>
      <c r="K6466">
        <v>0.25</v>
      </c>
      <c r="L6466" t="inlineStr">
        <is>
          <t>Billable work</t>
        </is>
      </c>
    </row>
    <row r="6467">
      <c r="A6467" t="inlineStr">
        <is>
          <t>István Csaba Korpos</t>
        </is>
      </c>
      <c r="B6467">
        <f>IF(COUNTIF(Team!$A$2:$A$18,A6467)&gt;0,"CPS","")</f>
      </c>
      <c r="C6467" t="inlineStr">
        <is>
          <t>Waberers-Continuity</t>
        </is>
      </c>
      <c r="D6467" t="inlineStr">
        <is>
          <t>WABERER’S INTERNATIONAL Nyrt.</t>
        </is>
      </c>
      <c r="E6467" t="inlineStr">
        <is>
          <t>476</t>
        </is>
      </c>
      <c r="F6467" t="inlineStr">
        <is>
          <t>[408320] - Menetlevél sor behúzás</t>
        </is>
      </c>
      <c r="G6467" t="inlineStr">
        <is>
          <t/>
        </is>
      </c>
      <c r="H6467" s="3">
        <v>46128.0</v>
      </c>
      <c r="I6467"/>
      <c r="J6467"/>
      <c r="K6467">
        <v>2.0</v>
      </c>
      <c r="L6467" t="inlineStr">
        <is>
          <t>Billable work</t>
        </is>
      </c>
    </row>
    <row r="6468">
      <c r="A6468" t="inlineStr">
        <is>
          <t>István Csaba Korpos</t>
        </is>
      </c>
      <c r="B6468">
        <f>IF(COUNTIF(Team!$A$2:$A$18,A6468)&gt;0,"CPS","")</f>
      </c>
      <c r="C6468" t="inlineStr">
        <is>
          <t>Waberers-Continuity</t>
        </is>
      </c>
      <c r="D6468" t="inlineStr">
        <is>
          <t>WABERER’S INTERNATIONAL Nyrt.</t>
        </is>
      </c>
      <c r="E6468" t="inlineStr">
        <is>
          <t>439</t>
        </is>
      </c>
      <c r="F6468" t="inlineStr">
        <is>
          <t>Dashboard API elérés paraméterezhetővé tétele</t>
        </is>
      </c>
      <c r="G6468" t="inlineStr">
        <is>
          <t/>
        </is>
      </c>
      <c r="H6468" s="3">
        <v>46128.0</v>
      </c>
      <c r="I6468"/>
      <c r="J6468"/>
      <c r="K6468">
        <v>6.0</v>
      </c>
      <c r="L6468" t="inlineStr">
        <is>
          <t>Billable work</t>
        </is>
      </c>
    </row>
    <row r="6469">
      <c r="A6469" t="inlineStr">
        <is>
          <t>Gábor Takaró</t>
        </is>
      </c>
      <c r="B6469">
        <f>IF(COUNTIF(Team!$A$2:$A$18,A6469)&gt;0,"CPS","")</f>
      </c>
      <c r="C6469" t="inlineStr">
        <is>
          <t>Oracle-MÁV Háztól házig</t>
        </is>
      </c>
      <c r="D6469" t="inlineStr">
        <is>
          <t>Oracle</t>
        </is>
      </c>
      <c r="E6469" t="inlineStr">
        <is>
          <t>200183</t>
        </is>
      </c>
      <c r="F6469" t="inlineStr">
        <is>
          <t>JF-12840 OSDM Offer szűrők</t>
        </is>
      </c>
      <c r="G6469" t="inlineStr">
        <is>
          <t/>
        </is>
      </c>
      <c r="H6469" s="3">
        <v>46128.0</v>
      </c>
      <c r="I6469"/>
      <c r="J6469"/>
      <c r="K6469">
        <v>4.0</v>
      </c>
      <c r="L6469" t="inlineStr">
        <is>
          <t>Billable work</t>
        </is>
      </c>
    </row>
    <row r="6470">
      <c r="A6470" t="inlineStr">
        <is>
          <t>Péter Oláh</t>
        </is>
      </c>
      <c r="B6470">
        <f>IF(COUNTIF(Team!$A$2:$A$18,A6470)&gt;0,"CPS","")</f>
      </c>
      <c r="C6470" t="inlineStr">
        <is>
          <t>Diligent Risk Essentials</t>
        </is>
      </c>
      <c r="D6470" t="inlineStr">
        <is>
          <t>Diligent</t>
        </is>
      </c>
      <c r="E6470" t="inlineStr">
        <is>
          <t>186318</t>
        </is>
      </c>
      <c r="F6470" t="inlineStr">
        <is>
          <t>QA / Testing</t>
        </is>
      </c>
      <c r="G6470" t="inlineStr">
        <is>
          <t/>
        </is>
      </c>
      <c r="H6470" s="3">
        <v>46128.0</v>
      </c>
      <c r="I6470"/>
      <c r="J6470"/>
      <c r="K6470">
        <v>8.0</v>
      </c>
      <c r="L6470" t="inlineStr">
        <is>
          <t>Billable work</t>
        </is>
      </c>
    </row>
    <row r="6471">
      <c r="A6471" t="inlineStr">
        <is>
          <t>Krisztina Dr. Tóth</t>
        </is>
      </c>
      <c r="B6471">
        <f>IF(COUNTIF(Team!$A$2:$A$18,A6471)&gt;0,"CPS","")</f>
      </c>
      <c r="C6471" t="inlineStr">
        <is>
          <t>Consultancy - Observer Service Remap</t>
        </is>
      </c>
      <c r="D6471" t="inlineStr">
        <is>
          <t>OBSERVER</t>
        </is>
      </c>
      <c r="E6471" t="inlineStr">
        <is>
          <t/>
        </is>
      </c>
      <c r="F6471" t="inlineStr">
        <is>
          <t>Project Management</t>
        </is>
      </c>
      <c r="G6471" t="inlineStr">
        <is>
          <t>Modit meeting and management tasks</t>
        </is>
      </c>
      <c r="H6471" s="3">
        <v>46128.0</v>
      </c>
      <c r="I6471"/>
      <c r="J6471"/>
      <c r="K6471">
        <v>4.0</v>
      </c>
      <c r="L6471" t="inlineStr">
        <is>
          <t>Billable work</t>
        </is>
      </c>
    </row>
    <row r="6472">
      <c r="A6472" t="inlineStr">
        <is>
          <t>Krisztina Dr. Tóth</t>
        </is>
      </c>
      <c r="B6472">
        <f>IF(COUNTIF(Team!$A$2:$A$18,A6472)&gt;0,"CPS","")</f>
      </c>
      <c r="C6472" t="inlineStr">
        <is>
          <t>K11 Production</t>
        </is>
      </c>
      <c r="D6472" t="inlineStr">
        <is>
          <t>Magyar Államkincstár</t>
        </is>
      </c>
      <c r="E6472" t="inlineStr">
        <is>
          <t>196444</t>
        </is>
      </c>
      <c r="F6472" t="inlineStr">
        <is>
          <t>Project Management</t>
        </is>
      </c>
      <c r="G6472" t="inlineStr">
        <is>
          <t>allokációk, DSM</t>
        </is>
      </c>
      <c r="H6472" s="3">
        <v>46128.0</v>
      </c>
      <c r="I6472"/>
      <c r="J6472"/>
      <c r="K6472">
        <v>0.5</v>
      </c>
      <c r="L6472" t="inlineStr">
        <is>
          <t>Billable work</t>
        </is>
      </c>
    </row>
    <row r="6473">
      <c r="A6473" t="inlineStr">
        <is>
          <t>István Balogh</t>
        </is>
      </c>
      <c r="B6473">
        <f>IF(COUNTIF(Team!$A$2:$A$18,A6473)&gt;0,"CPS","")</f>
      </c>
      <c r="C6473" t="inlineStr">
        <is>
          <t>Waberers-Continuity</t>
        </is>
      </c>
      <c r="D6473" t="inlineStr">
        <is>
          <t>WABERER’S INTERNATIONAL Nyrt.</t>
        </is>
      </c>
      <c r="E6473" t="inlineStr">
        <is>
          <t>477</t>
        </is>
      </c>
      <c r="F6473" t="inlineStr">
        <is>
          <t>[FAILED][SUPPORT] - Nestlé SZL és CMR külön napon ne üsse ki egymást</t>
        </is>
      </c>
      <c r="G6473" t="inlineStr">
        <is>
          <t/>
        </is>
      </c>
      <c r="H6473" s="3">
        <v>46128.0</v>
      </c>
      <c r="I6473"/>
      <c r="J6473"/>
      <c r="K6473">
        <v>4.0</v>
      </c>
      <c r="L6473" t="inlineStr">
        <is>
          <t>Billable work</t>
        </is>
      </c>
    </row>
    <row r="6474">
      <c r="A6474" t="inlineStr">
        <is>
          <t>Gábor Takaró</t>
        </is>
      </c>
      <c r="B6474">
        <f>IF(COUNTIF(Team!$A$2:$A$18,A6474)&gt;0,"CPS","")</f>
      </c>
      <c r="C6474" t="inlineStr">
        <is>
          <t>Oracle-MÁV Háztól házig</t>
        </is>
      </c>
      <c r="D6474" t="inlineStr">
        <is>
          <t>Oracle</t>
        </is>
      </c>
      <c r="E6474" t="inlineStr">
        <is>
          <t>200182</t>
        </is>
      </c>
      <c r="F6474" t="inlineStr">
        <is>
          <t>JF-13068 AccountingRef töltése helyfoglalás azonosítóval fullfillment lépésben</t>
        </is>
      </c>
      <c r="G6474" t="inlineStr">
        <is>
          <t/>
        </is>
      </c>
      <c r="H6474" s="3">
        <v>46128.0</v>
      </c>
      <c r="I6474"/>
      <c r="J6474"/>
      <c r="K6474">
        <v>4.0</v>
      </c>
      <c r="L6474" t="inlineStr">
        <is>
          <t>Billable work</t>
        </is>
      </c>
    </row>
    <row r="6475">
      <c r="A6475" t="inlineStr">
        <is>
          <t>Ádám Ancsin</t>
        </is>
      </c>
      <c r="B6475">
        <f>IF(COUNTIF(Team!$A$2:$A$18,A6475)&gt;0,"CPS","")</f>
      </c>
      <c r="C6475" t="inlineStr">
        <is>
          <t>Idomsoft - Legacy költöztetés</t>
        </is>
      </c>
      <c r="D6475" t="inlineStr">
        <is>
          <t>IdomSoft Zrt.</t>
        </is>
      </c>
      <c r="E6475" t="inlineStr">
        <is>
          <t/>
        </is>
      </c>
      <c r="F6475" t="inlineStr">
        <is>
          <t>Megbeszélés</t>
        </is>
      </c>
      <c r="G6475" t="inlineStr">
        <is>
          <t/>
        </is>
      </c>
      <c r="H6475" s="3">
        <v>46128.0</v>
      </c>
      <c r="I6475"/>
      <c r="J6475"/>
      <c r="K6475">
        <v>0.5</v>
      </c>
      <c r="L6475" t="inlineStr">
        <is>
          <t>Billable work</t>
        </is>
      </c>
    </row>
    <row r="6476">
      <c r="A6476" t="inlineStr">
        <is>
          <t>Patrik Fábián</t>
        </is>
      </c>
      <c r="B6476">
        <f>IF(COUNTIF(Team!$A$2:$A$18,A6476)&gt;0,"CPS","")</f>
      </c>
      <c r="C6476" t="inlineStr">
        <is>
          <t>Talentedbunch</t>
        </is>
      </c>
      <c r="D6476" t="inlineStr">
        <is>
          <t>Talented Bunch Zrt.</t>
        </is>
      </c>
      <c r="E6476" t="inlineStr">
        <is>
          <t/>
        </is>
      </c>
      <c r="F6476" t="inlineStr">
        <is>
          <t>Development</t>
        </is>
      </c>
      <c r="G6476" t="inlineStr">
        <is>
          <t/>
        </is>
      </c>
      <c r="H6476" s="3">
        <v>46128.0</v>
      </c>
      <c r="I6476"/>
      <c r="J6476"/>
      <c r="K6476">
        <v>7.5</v>
      </c>
      <c r="L6476" t="inlineStr">
        <is>
          <t>Billable work</t>
        </is>
      </c>
    </row>
    <row r="6477">
      <c r="A6477" t="inlineStr">
        <is>
          <t>Zoltán-Krisztián Bartalis</t>
        </is>
      </c>
      <c r="B6477">
        <f>IF(COUNTIF(Team!$A$2:$A$18,A6477)&gt;0,"CPS","")</f>
      </c>
      <c r="C6477" t="inlineStr">
        <is>
          <t>SocialBudNewJira</t>
        </is>
      </c>
      <c r="D6477" t="inlineStr">
        <is>
          <t>SocialBud</t>
        </is>
      </c>
      <c r="E6477" t="inlineStr">
        <is>
          <t>1004547</t>
        </is>
      </c>
      <c r="F6477" t="inlineStr">
        <is>
          <t>SB-4547 - New Socialbud Infrastructure (Fly.io, Supabase, Next.js)</t>
        </is>
      </c>
      <c r="G6477" t="inlineStr">
        <is>
          <t>JIRAID:31905 </t>
        </is>
      </c>
      <c r="H6477" s="3">
        <v>46128.0</v>
      </c>
      <c r="I6477"/>
      <c r="J6477"/>
      <c r="K6477">
        <v>5.0</v>
      </c>
      <c r="L6477" t="inlineStr">
        <is>
          <t>Billable work</t>
        </is>
      </c>
    </row>
    <row r="6478">
      <c r="A6478" t="inlineStr">
        <is>
          <t>István Balogh</t>
        </is>
      </c>
      <c r="B6478">
        <f>IF(COUNTIF(Team!$A$2:$A$18,A6478)&gt;0,"CPS","")</f>
      </c>
      <c r="C6478" t="inlineStr">
        <is>
          <t>Waberers-Continuity</t>
        </is>
      </c>
      <c r="D6478" t="inlineStr">
        <is>
          <t>WABERER’S INTERNATIONAL Nyrt.</t>
        </is>
      </c>
      <c r="E6478" t="inlineStr">
        <is>
          <t>475</t>
        </is>
      </c>
      <c r="F6478" t="inlineStr">
        <is>
          <t>[408480] - Gurecard utalás</t>
        </is>
      </c>
      <c r="G6478" t="inlineStr">
        <is>
          <t/>
        </is>
      </c>
      <c r="H6478" s="3">
        <v>46128.0</v>
      </c>
      <c r="I6478"/>
      <c r="J6478"/>
      <c r="K6478">
        <v>2.0</v>
      </c>
      <c r="L6478" t="inlineStr">
        <is>
          <t>Billable work</t>
        </is>
      </c>
    </row>
    <row r="6479">
      <c r="A6479" t="inlineStr">
        <is>
          <t>Adél Bajzátné Hegedűs</t>
        </is>
      </c>
      <c r="B6479">
        <f>IF(COUNTIF(Team!$A$2:$A$18,A6479)&gt;0,"CPS","")</f>
      </c>
      <c r="C6479" t="inlineStr">
        <is>
          <t>UI modernization 2026 - Dev Team</t>
        </is>
      </c>
      <c r="D6479" t="inlineStr">
        <is>
          <t>Diligent</t>
        </is>
      </c>
      <c r="E6479" t="inlineStr">
        <is>
          <t/>
        </is>
      </c>
      <c r="F6479" t="inlineStr">
        <is>
          <t>Meeting</t>
        </is>
      </c>
      <c r="G6479" t="inlineStr">
        <is>
          <t>DSM</t>
        </is>
      </c>
      <c r="H6479" s="3">
        <v>46128.0</v>
      </c>
      <c r="I6479"/>
      <c r="J6479"/>
      <c r="K6479">
        <v>0.25</v>
      </c>
      <c r="L6479" t="inlineStr">
        <is>
          <t>Billable work</t>
        </is>
      </c>
    </row>
    <row r="6480">
      <c r="A6480" t="inlineStr">
        <is>
          <t>József Kasza</t>
        </is>
      </c>
      <c r="B6480">
        <f>IF(COUNTIF(Team!$A$2:$A$18,A6480)&gt;0,"CPS","")</f>
      </c>
      <c r="C6480" t="inlineStr">
        <is>
          <t>UI modernization 2026 - Dev Team</t>
        </is>
      </c>
      <c r="D6480" t="inlineStr">
        <is>
          <t>Diligent</t>
        </is>
      </c>
      <c r="E6480" t="inlineStr">
        <is>
          <t/>
        </is>
      </c>
      <c r="F6480" t="inlineStr">
        <is>
          <t>Meeting</t>
        </is>
      </c>
      <c r="G6480" t="inlineStr">
        <is>
          <t/>
        </is>
      </c>
      <c r="H6480" s="3">
        <v>46128.0</v>
      </c>
      <c r="I6480"/>
      <c r="J6480"/>
      <c r="K6480">
        <v>0.5</v>
      </c>
      <c r="L6480" t="inlineStr">
        <is>
          <t>Billable work</t>
        </is>
      </c>
    </row>
    <row r="6481">
      <c r="A6481" t="inlineStr">
        <is>
          <t>Csilla Gyuricza</t>
        </is>
      </c>
      <c r="B6481">
        <f>IF(COUNTIF(Team!$A$2:$A$18,A6481)&gt;0,"CPS","")</f>
      </c>
      <c r="C6481" t="inlineStr">
        <is>
          <t>Yettel - GRIP</t>
        </is>
      </c>
      <c r="D6481" t="inlineStr">
        <is>
          <t>Yettel</t>
        </is>
      </c>
      <c r="E6481" t="inlineStr">
        <is>
          <t/>
        </is>
      </c>
      <c r="F6481" t="inlineStr">
        <is>
          <t>Yettel - Grip - Internal Meeting</t>
        </is>
      </c>
      <c r="G6481" t="inlineStr">
        <is>
          <t/>
        </is>
      </c>
      <c r="H6481" s="3">
        <v>46128.0</v>
      </c>
      <c r="I6481"/>
      <c r="J6481"/>
      <c r="K6481">
        <v>2.0</v>
      </c>
      <c r="L6481" t="inlineStr">
        <is>
          <t>Billable work</t>
        </is>
      </c>
    </row>
    <row r="6482">
      <c r="A6482" t="inlineStr">
        <is>
          <t>Elek Árpád Balla</t>
        </is>
      </c>
      <c r="B6482">
        <f>IF(COUNTIF(Team!$A$2:$A$18,A6482)&gt;0,"CPS","")</f>
      </c>
      <c r="C6482" t="inlineStr">
        <is>
          <t>UI modernization 2026 - Dev Team</t>
        </is>
      </c>
      <c r="D6482" t="inlineStr">
        <is>
          <t>Diligent</t>
        </is>
      </c>
      <c r="E6482" t="inlineStr">
        <is>
          <t/>
        </is>
      </c>
      <c r="F6482" t="inlineStr">
        <is>
          <t>Meeting</t>
        </is>
      </c>
      <c r="G6482" t="inlineStr">
        <is>
          <t/>
        </is>
      </c>
      <c r="H6482" s="3">
        <v>46128.0</v>
      </c>
      <c r="I6482"/>
      <c r="J6482"/>
      <c r="K6482">
        <v>3.0</v>
      </c>
      <c r="L6482" t="inlineStr">
        <is>
          <t>Billable work</t>
        </is>
      </c>
    </row>
    <row r="6483">
      <c r="A6483" t="inlineStr">
        <is>
          <t>István Balogh</t>
        </is>
      </c>
      <c r="B6483">
        <f>IF(COUNTIF(Team!$A$2:$A$18,A6483)&gt;0,"CPS","")</f>
      </c>
      <c r="C6483" t="inlineStr">
        <is>
          <t>Waberers-Continuity</t>
        </is>
      </c>
      <c r="D6483" t="inlineStr">
        <is>
          <t>WABERER’S INTERNATIONAL Nyrt.</t>
        </is>
      </c>
      <c r="E6483" t="inlineStr">
        <is>
          <t>467</t>
        </is>
      </c>
      <c r="F6483" t="inlineStr">
        <is>
          <t>[408074] [NR] SAPTM - Universal Document Downloader</t>
        </is>
      </c>
      <c r="G6483" t="inlineStr">
        <is>
          <t/>
        </is>
      </c>
      <c r="H6483" s="3">
        <v>46128.0</v>
      </c>
      <c r="I6483"/>
      <c r="J6483"/>
      <c r="K6483">
        <v>2.0</v>
      </c>
      <c r="L6483" t="inlineStr">
        <is>
          <t>Billable work</t>
        </is>
      </c>
    </row>
    <row r="6484">
      <c r="A6484" t="inlineStr">
        <is>
          <t>József Kasza</t>
        </is>
      </c>
      <c r="B6484">
        <f>IF(COUNTIF(Team!$A$2:$A$18,A6484)&gt;0,"CPS","")</f>
      </c>
      <c r="C6484" t="inlineStr">
        <is>
          <t>UI modernization 2026 - Dev Team</t>
        </is>
      </c>
      <c r="D6484" t="inlineStr">
        <is>
          <t>Diligent</t>
        </is>
      </c>
      <c r="E6484" t="inlineStr">
        <is>
          <t/>
        </is>
      </c>
      <c r="F6484" t="inlineStr">
        <is>
          <t>QA activity</t>
        </is>
      </c>
      <c r="G6484" t="inlineStr">
        <is>
          <t/>
        </is>
      </c>
      <c r="H6484" s="3">
        <v>46128.0</v>
      </c>
      <c r="I6484"/>
      <c r="J6484"/>
      <c r="K6484">
        <v>7.5</v>
      </c>
      <c r="L6484" t="inlineStr">
        <is>
          <t>Billable work</t>
        </is>
      </c>
    </row>
    <row r="6485">
      <c r="A6485" t="inlineStr">
        <is>
          <t>Kata Zsófia Leszkó</t>
        </is>
      </c>
      <c r="B6485">
        <f>IF(COUNTIF(Team!$A$2:$A$18,A6485)&gt;0,"CPS","")</f>
      </c>
      <c r="C6485" t="inlineStr">
        <is>
          <t>UI modernization 2026 - Dev Team</t>
        </is>
      </c>
      <c r="D6485" t="inlineStr">
        <is>
          <t>Diligent</t>
        </is>
      </c>
      <c r="E6485" t="inlineStr">
        <is>
          <t/>
        </is>
      </c>
      <c r="F6485" t="inlineStr">
        <is>
          <t>Development</t>
        </is>
      </c>
      <c r="G6485" t="inlineStr">
        <is>
          <t/>
        </is>
      </c>
      <c r="H6485" s="3">
        <v>46128.0</v>
      </c>
      <c r="I6485"/>
      <c r="J6485"/>
      <c r="K6485">
        <v>7.75</v>
      </c>
      <c r="L6485" t="inlineStr">
        <is>
          <t>Billable work</t>
        </is>
      </c>
    </row>
    <row r="6486">
      <c r="A6486" t="inlineStr">
        <is>
          <t>Csilla Gyuricza</t>
        </is>
      </c>
      <c r="B6486">
        <f>IF(COUNTIF(Team!$A$2:$A$18,A6486)&gt;0,"CPS","")</f>
      </c>
      <c r="C6486" t="inlineStr">
        <is>
          <t>Yettel - GRIP</t>
        </is>
      </c>
      <c r="D6486" t="inlineStr">
        <is>
          <t>Yettel</t>
        </is>
      </c>
      <c r="E6486" t="inlineStr">
        <is>
          <t/>
        </is>
      </c>
      <c r="F6486" t="inlineStr">
        <is>
          <t>Yettel - Grip - Client Meeting</t>
        </is>
      </c>
      <c r="G6486" t="inlineStr">
        <is>
          <t/>
        </is>
      </c>
      <c r="H6486" s="3">
        <v>46128.0</v>
      </c>
      <c r="I6486"/>
      <c r="J6486"/>
      <c r="K6486">
        <v>0.5</v>
      </c>
      <c r="L6486" t="inlineStr">
        <is>
          <t>Billable work</t>
        </is>
      </c>
    </row>
    <row r="6487">
      <c r="A6487" t="inlineStr">
        <is>
          <t>Krisztina Dr. Tóth</t>
        </is>
      </c>
      <c r="B6487">
        <f>IF(COUNTIF(Team!$A$2:$A$18,A6487)&gt;0,"CPS","")</f>
      </c>
      <c r="C6487" t="inlineStr">
        <is>
          <t>SocialBudNewJira</t>
        </is>
      </c>
      <c r="D6487" t="inlineStr">
        <is>
          <t>SocialBud</t>
        </is>
      </c>
      <c r="E6487" t="inlineStr">
        <is>
          <t>1003663</t>
        </is>
      </c>
      <c r="F6487" t="inlineStr">
        <is>
          <t>SB-3663 - Meeting participation, meeting preparations, written communication, process updates</t>
        </is>
      </c>
      <c r="G6487" t="inlineStr">
        <is>
          <t>JIRAID:32001 </t>
        </is>
      </c>
      <c r="H6487" s="3">
        <v>46128.0</v>
      </c>
      <c r="I6487"/>
      <c r="J6487"/>
      <c r="K6487">
        <v>1.0</v>
      </c>
      <c r="L6487" t="inlineStr">
        <is>
          <t>Billable work</t>
        </is>
      </c>
    </row>
    <row r="6488">
      <c r="A6488" t="inlineStr">
        <is>
          <t>Csilla Gyuricza</t>
        </is>
      </c>
      <c r="B6488">
        <f>IF(COUNTIF(Team!$A$2:$A$18,A6488)&gt;0,"CPS","")</f>
      </c>
      <c r="C6488" t="inlineStr">
        <is>
          <t>Yettel - GRIP</t>
        </is>
      </c>
      <c r="D6488" t="inlineStr">
        <is>
          <t>Yettel</t>
        </is>
      </c>
      <c r="E6488" t="inlineStr">
        <is>
          <t/>
        </is>
      </c>
      <c r="F6488" t="inlineStr">
        <is>
          <t>BA work/Project planning</t>
        </is>
      </c>
      <c r="G6488" t="inlineStr">
        <is>
          <t/>
        </is>
      </c>
      <c r="H6488" s="3">
        <v>46128.0</v>
      </c>
      <c r="I6488"/>
      <c r="J6488"/>
      <c r="K6488">
        <v>3.5</v>
      </c>
      <c r="L6488" t="inlineStr">
        <is>
          <t>Billable work</t>
        </is>
      </c>
    </row>
    <row r="6489">
      <c r="A6489" t="inlineStr">
        <is>
          <t>Zoltán Bán</t>
        </is>
      </c>
      <c r="B6489">
        <f>IF(COUNTIF(Team!$A$2:$A$18,A6489)&gt;0,"CPS","")</f>
      </c>
      <c r="C6489" t="inlineStr">
        <is>
          <t>Sonrisa SysAdmin JIRA</t>
        </is>
      </c>
      <c r="D6489" t="inlineStr">
        <is>
          <t>Sonrisa</t>
        </is>
      </c>
      <c r="E6489" t="inlineStr">
        <is>
          <t>12036</t>
        </is>
      </c>
      <c r="F6489" t="inlineStr">
        <is>
          <t>Megbeszélés/meeting 2026.04</t>
        </is>
      </c>
      <c r="G6489" t="inlineStr">
        <is>
          <t>Számla ügyek IT megbeszélése.</t>
        </is>
      </c>
      <c r="H6489" s="3">
        <v>46128.0</v>
      </c>
      <c r="I6489"/>
      <c r="J6489"/>
      <c r="K6489">
        <v>1.25</v>
      </c>
      <c r="L6489" t="inlineStr">
        <is>
          <t>Non-billable work</t>
        </is>
      </c>
    </row>
    <row r="6490">
      <c r="A6490" t="inlineStr">
        <is>
          <t>Csilla Gyuricza</t>
        </is>
      </c>
      <c r="B6490">
        <f>IF(COUNTIF(Team!$A$2:$A$18,A6490)&gt;0,"CPS","")</f>
      </c>
      <c r="C6490" t="inlineStr">
        <is>
          <t>Yettel - GRIP</t>
        </is>
      </c>
      <c r="D6490" t="inlineStr">
        <is>
          <t>Yettel</t>
        </is>
      </c>
      <c r="E6490" t="inlineStr">
        <is>
          <t/>
        </is>
      </c>
      <c r="F6490" t="inlineStr">
        <is>
          <t>Yettel - Grip - Documentation</t>
        </is>
      </c>
      <c r="G6490" t="inlineStr">
        <is>
          <t/>
        </is>
      </c>
      <c r="H6490" s="3">
        <v>46128.0</v>
      </c>
      <c r="I6490"/>
      <c r="J6490"/>
      <c r="K6490">
        <v>2.0</v>
      </c>
      <c r="L6490" t="inlineStr">
        <is>
          <t>Billable work</t>
        </is>
      </c>
    </row>
    <row r="6491">
      <c r="A6491" t="inlineStr">
        <is>
          <t>Ádám Bódis</t>
        </is>
      </c>
      <c r="B6491">
        <f>IF(COUNTIF(Team!$A$2:$A$18,A6491)&gt;0,"CPS","")</f>
      </c>
      <c r="C6491" t="inlineStr">
        <is>
          <t>Lufthansa Netline OPS</t>
        </is>
      </c>
      <c r="D6491" t="inlineStr">
        <is>
          <t>Lufthansa</t>
        </is>
      </c>
      <c r="E6491" t="inlineStr">
        <is>
          <t>181206</t>
        </is>
      </c>
      <c r="F6491" t="inlineStr">
        <is>
          <t>Integration Testing Team</t>
        </is>
      </c>
      <c r="G6491" t="inlineStr">
        <is>
          <t/>
        </is>
      </c>
      <c r="H6491" s="3">
        <v>46128.0</v>
      </c>
      <c r="I6491"/>
      <c r="J6491"/>
      <c r="K6491">
        <v>8.0</v>
      </c>
      <c r="L6491" t="inlineStr">
        <is>
          <t>Billable work</t>
        </is>
      </c>
    </row>
    <row r="6492">
      <c r="A6492" t="inlineStr">
        <is>
          <t>Lehel-Levente Kovacs</t>
        </is>
      </c>
      <c r="B6492">
        <f>IF(COUNTIF(Team!$A$2:$A$18,A6492)&gt;0,"CPS","")</f>
      </c>
      <c r="C6492" t="inlineStr">
        <is>
          <t>Synlab SDN</t>
        </is>
      </c>
      <c r="D6492" t="inlineStr">
        <is>
          <t>Synlab</t>
        </is>
      </c>
      <c r="E6492" t="inlineStr">
        <is>
          <t>1003082</t>
        </is>
      </c>
      <c r="F6492" t="inlineStr">
        <is>
          <t>SDN-3082 - SDN: Check state of E2E tests on stage</t>
        </is>
      </c>
      <c r="G6492" t="inlineStr">
        <is>
          <t>JIRAID:112104 Review PR</t>
        </is>
      </c>
      <c r="H6492" s="3">
        <v>46128.0</v>
      </c>
      <c r="I6492"/>
      <c r="J6492"/>
      <c r="K6492">
        <v>0.25</v>
      </c>
      <c r="L6492" t="inlineStr">
        <is>
          <t>Billable work</t>
        </is>
      </c>
    </row>
    <row r="6493">
      <c r="A6493" t="inlineStr">
        <is>
          <t>Sándor-Loránd Nagy</t>
        </is>
      </c>
      <c r="B6493">
        <f>IF(COUNTIF(Team!$A$2:$A$18,A6493)&gt;0,"CPS","")</f>
      </c>
      <c r="C6493" t="inlineStr">
        <is>
          <t>Idomsoft - Legacy költöztetés</t>
        </is>
      </c>
      <c r="D6493" t="inlineStr">
        <is>
          <t>IdomSoft Zrt.</t>
        </is>
      </c>
      <c r="E6493" t="inlineStr">
        <is>
          <t/>
        </is>
      </c>
      <c r="F6493" t="inlineStr">
        <is>
          <t>PM</t>
        </is>
      </c>
      <c r="G6493" t="inlineStr">
        <is>
          <t>DSM, team discussions, 1:1s, hozzáférések és admin</t>
        </is>
      </c>
      <c r="H6493" s="3">
        <v>46128.0</v>
      </c>
      <c r="I6493"/>
      <c r="J6493"/>
      <c r="K6493">
        <v>4.0</v>
      </c>
      <c r="L6493" t="inlineStr">
        <is>
          <t>Billable work</t>
        </is>
      </c>
    </row>
    <row r="6494">
      <c r="A6494" t="inlineStr">
        <is>
          <t>Gábor Márton</t>
        </is>
      </c>
      <c r="B6494">
        <f>IF(COUNTIF(Team!$A$2:$A$18,A6494)&gt;0,"CPS","")</f>
      </c>
      <c r="C6494" t="inlineStr">
        <is>
          <t>Oracle-MÁV Háztól házig</t>
        </is>
      </c>
      <c r="D6494" t="inlineStr">
        <is>
          <t>Oracle</t>
        </is>
      </c>
      <c r="E6494" t="inlineStr">
        <is>
          <t>200025</t>
        </is>
      </c>
      <c r="F6494" t="inlineStr">
        <is>
          <t>JF-13163 UI és egyéb egyeztetések (nem refaktorálás, nem kódolás)</t>
        </is>
      </c>
      <c r="G6494" t="inlineStr">
        <is>
          <t>ux sync</t>
        </is>
      </c>
      <c r="H6494" s="3">
        <v>46128.0</v>
      </c>
      <c r="I6494"/>
      <c r="J6494"/>
      <c r="K6494">
        <v>3.0</v>
      </c>
      <c r="L6494" t="inlineStr">
        <is>
          <t>Billable work</t>
        </is>
      </c>
    </row>
    <row r="6495">
      <c r="A6495" t="inlineStr">
        <is>
          <t>Lehel-Levente Kovacs</t>
        </is>
      </c>
      <c r="B6495">
        <f>IF(COUNTIF(Team!$A$2:$A$18,A6495)&gt;0,"CPS","")</f>
      </c>
      <c r="C6495" t="inlineStr">
        <is>
          <t>Synlab SDN</t>
        </is>
      </c>
      <c r="D6495" t="inlineStr">
        <is>
          <t>Synlab</t>
        </is>
      </c>
      <c r="E6495" t="inlineStr">
        <is>
          <t>1003072</t>
        </is>
      </c>
      <c r="F6495" t="inlineStr">
        <is>
          <t>SDN-3072 - E2E Security tests for Password policy </t>
        </is>
      </c>
      <c r="G6495" t="inlineStr">
        <is>
          <t>JIRAID:112105 Review PR</t>
        </is>
      </c>
      <c r="H6495" s="3">
        <v>46128.0</v>
      </c>
      <c r="I6495"/>
      <c r="J6495"/>
      <c r="K6495">
        <v>0.25</v>
      </c>
      <c r="L6495" t="inlineStr">
        <is>
          <t>Billable work</t>
        </is>
      </c>
    </row>
    <row r="6496">
      <c r="A6496" t="inlineStr">
        <is>
          <t>Gábor Márton</t>
        </is>
      </c>
      <c r="B6496">
        <f>IF(COUNTIF(Team!$A$2:$A$18,A6496)&gt;0,"CPS","")</f>
      </c>
      <c r="C6496" t="inlineStr">
        <is>
          <t>Oracle-MÁV Háztól házig</t>
        </is>
      </c>
      <c r="D6496" t="inlineStr">
        <is>
          <t>Oracle</t>
        </is>
      </c>
      <c r="E6496" t="inlineStr">
        <is>
          <t>200193</t>
        </is>
      </c>
      <c r="F6496" t="inlineStr">
        <is>
          <t>JUE-8183 Login és regisztráció flow tervezés</t>
        </is>
      </c>
      <c r="G6496" t="inlineStr">
        <is>
          <t/>
        </is>
      </c>
      <c r="H6496" s="3">
        <v>46128.0</v>
      </c>
      <c r="I6496"/>
      <c r="J6496"/>
      <c r="K6496">
        <v>5.0</v>
      </c>
      <c r="L6496" t="inlineStr">
        <is>
          <t>Billable work</t>
        </is>
      </c>
    </row>
    <row r="6497">
      <c r="A6497" t="inlineStr">
        <is>
          <t>Tamás János Szalai</t>
        </is>
      </c>
      <c r="B6497">
        <f>IF(COUNTIF(Team!$A$2:$A$18,A6497)&gt;0,"CPS","")</f>
      </c>
      <c r="C6497" t="inlineStr">
        <is>
          <t>Silver 3.0</t>
        </is>
      </c>
      <c r="D6497" t="inlineStr">
        <is>
          <t>Spinwheel</t>
        </is>
      </c>
      <c r="E6497" t="inlineStr">
        <is>
          <t>1000461</t>
        </is>
      </c>
      <c r="F6497" t="inlineStr">
        <is>
          <t>SIL-461 - STT: Add logging</t>
        </is>
      </c>
      <c r="G6497" t="inlineStr">
        <is>
          <t>JIRAID:18043 </t>
        </is>
      </c>
      <c r="H6497" s="3">
        <v>46128.0</v>
      </c>
      <c r="I6497"/>
      <c r="J6497"/>
      <c r="K6497">
        <v>7.0</v>
      </c>
      <c r="L6497" t="inlineStr">
        <is>
          <t>Billable work</t>
        </is>
      </c>
    </row>
    <row r="6498">
      <c r="A6498" t="inlineStr">
        <is>
          <t>Sándor-Loránd Nagy</t>
        </is>
      </c>
      <c r="B6498">
        <f>IF(COUNTIF(Team!$A$2:$A$18,A6498)&gt;0,"CPS","")</f>
      </c>
      <c r="C6498" t="inlineStr">
        <is>
          <t>Lufthansa Netline - HubControl</t>
        </is>
      </c>
      <c r="D6498" t="inlineStr">
        <is>
          <t>Lufthansa</t>
        </is>
      </c>
      <c r="E6498" t="inlineStr">
        <is>
          <t/>
        </is>
      </c>
      <c r="F6498" t="inlineStr">
        <is>
          <t>HubControl project work</t>
        </is>
      </c>
      <c r="G6498" t="inlineStr">
        <is>
          <t>Touchbase with the team, meeting with Miki, review hours and travels</t>
        </is>
      </c>
      <c r="H6498" s="3">
        <v>46128.0</v>
      </c>
      <c r="I6498"/>
      <c r="J6498"/>
      <c r="K6498">
        <v>2.0</v>
      </c>
      <c r="L6498" t="inlineStr">
        <is>
          <t>Billable work</t>
        </is>
      </c>
    </row>
    <row r="6499">
      <c r="A6499" t="inlineStr">
        <is>
          <t>Zoltán Bernátsky</t>
        </is>
      </c>
      <c r="B6499">
        <f>IF(COUNTIF(Team!$A$2:$A$18,A6499)&gt;0,"CPS","")</f>
      </c>
      <c r="C6499" t="inlineStr">
        <is>
          <t>Diligent BOS sunset</t>
        </is>
      </c>
      <c r="D6499" t="inlineStr">
        <is>
          <t>Diligent</t>
        </is>
      </c>
      <c r="E6499" t="inlineStr">
        <is>
          <t>193333</t>
        </is>
      </c>
      <c r="F6499" t="inlineStr">
        <is>
          <t>QA / Testing</t>
        </is>
      </c>
      <c r="G6499" t="inlineStr">
        <is>
          <t/>
        </is>
      </c>
      <c r="H6499" s="3">
        <v>46128.0</v>
      </c>
      <c r="I6499"/>
      <c r="J6499"/>
      <c r="K6499">
        <v>8.75</v>
      </c>
      <c r="L6499" t="inlineStr">
        <is>
          <t>Billable work</t>
        </is>
      </c>
    </row>
    <row r="6500">
      <c r="A6500" t="inlineStr">
        <is>
          <t>Lehel-Levente Kovacs</t>
        </is>
      </c>
      <c r="B6500">
        <f>IF(COUNTIF(Team!$A$2:$A$18,A6500)&gt;0,"CPS","")</f>
      </c>
      <c r="C6500" t="inlineStr">
        <is>
          <t>Synlab SDN</t>
        </is>
      </c>
      <c r="D6500" t="inlineStr">
        <is>
          <t>Synlab</t>
        </is>
      </c>
      <c r="E6500" t="inlineStr">
        <is>
          <t>1003057</t>
        </is>
      </c>
      <c r="F6500" t="inlineStr">
        <is>
          <t>SDN-3057 - SDN: Internal penetration testing</t>
        </is>
      </c>
      <c r="G6500" t="inlineStr">
        <is>
          <t>JIRAID:112102 </t>
        </is>
      </c>
      <c r="H6500" s="3">
        <v>46128.0</v>
      </c>
      <c r="I6500"/>
      <c r="J6500"/>
      <c r="K6500">
        <v>1.0</v>
      </c>
      <c r="L6500" t="inlineStr">
        <is>
          <t>Billable work</t>
        </is>
      </c>
    </row>
    <row r="6501">
      <c r="A6501" t="inlineStr">
        <is>
          <t>Sándor-Loránd Nagy</t>
        </is>
      </c>
      <c r="B6501">
        <f>IF(COUNTIF(Team!$A$2:$A$18,A6501)&gt;0,"CPS","")</f>
      </c>
      <c r="C6501" t="inlineStr">
        <is>
          <t>Lufthansa Netline OPS</t>
        </is>
      </c>
      <c r="D6501" t="inlineStr">
        <is>
          <t>Lufthansa</t>
        </is>
      </c>
      <c r="E6501" t="inlineStr">
        <is>
          <t/>
        </is>
      </c>
      <c r="F6501" t="inlineStr">
        <is>
          <t>Project Management</t>
        </is>
      </c>
      <c r="G6501" t="inlineStr">
        <is>
          <t>Touchbase with the team, meeting with Miki, review hours and travels</t>
        </is>
      </c>
      <c r="H6501" s="3">
        <v>46128.0</v>
      </c>
      <c r="I6501"/>
      <c r="J6501"/>
      <c r="K6501">
        <v>2.0</v>
      </c>
      <c r="L6501" t="inlineStr">
        <is>
          <t>Non-billable work</t>
        </is>
      </c>
    </row>
    <row r="6502">
      <c r="A6502" t="inlineStr">
        <is>
          <t>László Szegedi</t>
        </is>
      </c>
      <c r="B6502">
        <f>IF(COUNTIF(Team!$A$2:$A$18,A6502)&gt;0,"CPS","")</f>
      </c>
      <c r="C6502" t="inlineStr">
        <is>
          <t>Other</t>
        </is>
      </c>
      <c r="D6502" t="inlineStr">
        <is>
          <t>Sonrisa</t>
        </is>
      </c>
      <c r="E6502" t="inlineStr">
        <is>
          <t/>
        </is>
      </c>
      <c r="F6502" t="inlineStr">
        <is>
          <t>Waiting for assignment</t>
        </is>
      </c>
      <c r="G6502" t="inlineStr">
        <is>
          <t/>
        </is>
      </c>
      <c r="H6502" s="3">
        <v>46128.0</v>
      </c>
      <c r="I6502"/>
      <c r="J6502"/>
      <c r="K6502">
        <v>8.0</v>
      </c>
      <c r="L6502" t="inlineStr">
        <is>
          <t>Non-billable work</t>
        </is>
      </c>
    </row>
    <row r="6503">
      <c r="A6503" t="inlineStr">
        <is>
          <t>Lehel-Levente Kovacs</t>
        </is>
      </c>
      <c r="B6503">
        <f>IF(COUNTIF(Team!$A$2:$A$18,A6503)&gt;0,"CPS","")</f>
      </c>
      <c r="C6503" t="inlineStr">
        <is>
          <t>Synlab SDN</t>
        </is>
      </c>
      <c r="D6503" t="inlineStr">
        <is>
          <t>Synlab</t>
        </is>
      </c>
      <c r="E6503" t="inlineStr">
        <is>
          <t>1003045</t>
        </is>
      </c>
      <c r="F6503" t="inlineStr">
        <is>
          <t>SDN-3045 - [SDN] Meetings (Planning, DSM, retro, demo, ad-hoc)</t>
        </is>
      </c>
      <c r="G6503" t="inlineStr">
        <is>
          <t>JIRAID:112103 DSM</t>
        </is>
      </c>
      <c r="H6503" s="3">
        <v>46128.0</v>
      </c>
      <c r="I6503"/>
      <c r="J6503"/>
      <c r="K6503">
        <v>0.25</v>
      </c>
      <c r="L6503" t="inlineStr">
        <is>
          <t>Billable work</t>
        </is>
      </c>
    </row>
    <row r="6504">
      <c r="A6504" t="inlineStr">
        <is>
          <t>László Nagy</t>
        </is>
      </c>
      <c r="B6504">
        <f>IF(COUNTIF(Team!$A$2:$A$18,A6504)&gt;0,"CPS","")</f>
      </c>
      <c r="C6504" t="inlineStr">
        <is>
          <t>SocialBudNewJira</t>
        </is>
      </c>
      <c r="D6504" t="inlineStr">
        <is>
          <t>SocialBud</t>
        </is>
      </c>
      <c r="E6504" t="inlineStr">
        <is>
          <t>1003663</t>
        </is>
      </c>
      <c r="F6504" t="inlineStr">
        <is>
          <t>SB-3663 - Meeting participation, meeting preparations, written communication, process updates</t>
        </is>
      </c>
      <c r="G6504" t="inlineStr">
        <is>
          <t>JIRAID:31915 DSM</t>
        </is>
      </c>
      <c r="H6504" s="3">
        <v>46128.0</v>
      </c>
      <c r="I6504"/>
      <c r="J6504"/>
      <c r="K6504">
        <v>0.25</v>
      </c>
      <c r="L6504" t="inlineStr">
        <is>
          <t>Billable work</t>
        </is>
      </c>
    </row>
    <row r="6505">
      <c r="A6505" t="inlineStr">
        <is>
          <t>Zoltán-Krisztián Bartalis</t>
        </is>
      </c>
      <c r="B6505">
        <f>IF(COUNTIF(Team!$A$2:$A$18,A6505)&gt;0,"CPS","")</f>
      </c>
      <c r="C6505" t="inlineStr">
        <is>
          <t>SocialBudNewJira</t>
        </is>
      </c>
      <c r="D6505" t="inlineStr">
        <is>
          <t>SocialBud</t>
        </is>
      </c>
      <c r="E6505" t="inlineStr">
        <is>
          <t>1003663</t>
        </is>
      </c>
      <c r="F6505" t="inlineStr">
        <is>
          <t>SB-3663 - Meeting participation, meeting preparations, written communication, process updates</t>
        </is>
      </c>
      <c r="G6505" t="inlineStr">
        <is>
          <t>JIRAID:31903 </t>
        </is>
      </c>
      <c r="H6505" s="3">
        <v>46128.0</v>
      </c>
      <c r="I6505"/>
      <c r="J6505"/>
      <c r="K6505">
        <v>2.0</v>
      </c>
      <c r="L6505" t="inlineStr">
        <is>
          <t>Billable work</t>
        </is>
      </c>
    </row>
    <row r="6506">
      <c r="A6506" t="inlineStr">
        <is>
          <t>Dávid Orosz</t>
        </is>
      </c>
      <c r="B6506">
        <f>IF(COUNTIF(Team!$A$2:$A$18,A6506)&gt;0,"CPS","")</f>
      </c>
      <c r="C6506" t="inlineStr">
        <is>
          <t>SAG-IDOM</t>
        </is>
      </c>
      <c r="D6506" t="inlineStr">
        <is>
          <t>Sagemcom Magyarország Kft.</t>
        </is>
      </c>
      <c r="E6506" t="inlineStr">
        <is>
          <t>200108</t>
        </is>
      </c>
      <c r="F6506" t="inlineStr">
        <is>
          <t>DAPS-23278 iOS - különböző hibák prezentációkor</t>
        </is>
      </c>
      <c r="G6506" t="inlineStr">
        <is>
          <t/>
        </is>
      </c>
      <c r="H6506" s="3">
        <v>46128.0</v>
      </c>
      <c r="I6506"/>
      <c r="J6506"/>
      <c r="K6506">
        <v>8.0</v>
      </c>
      <c r="L6506" t="inlineStr">
        <is>
          <t>Billable work</t>
        </is>
      </c>
    </row>
    <row r="6507">
      <c r="A6507" t="inlineStr">
        <is>
          <t>Ádám Ancsin</t>
        </is>
      </c>
      <c r="B6507">
        <f>IF(COUNTIF(Team!$A$2:$A$18,A6507)&gt;0,"CPS","")</f>
      </c>
      <c r="C6507" t="inlineStr">
        <is>
          <t>Idomsoft - Legacy költöztetés</t>
        </is>
      </c>
      <c r="D6507" t="inlineStr">
        <is>
          <t>IdomSoft Zrt.</t>
        </is>
      </c>
      <c r="E6507" t="inlineStr">
        <is>
          <t/>
        </is>
      </c>
      <c r="F6507" t="inlineStr">
        <is>
          <t>Development</t>
        </is>
      </c>
      <c r="G6507" t="inlineStr">
        <is>
          <t/>
        </is>
      </c>
      <c r="H6507" s="3">
        <v>46128.0</v>
      </c>
      <c r="I6507"/>
      <c r="J6507"/>
      <c r="K6507">
        <v>7.5</v>
      </c>
      <c r="L6507" t="inlineStr">
        <is>
          <t>Billable work</t>
        </is>
      </c>
    </row>
    <row r="6508">
      <c r="A6508" t="inlineStr">
        <is>
          <t>Lehel-Levente Kovacs</t>
        </is>
      </c>
      <c r="B6508">
        <f>IF(COUNTIF(Team!$A$2:$A$18,A6508)&gt;0,"CPS","")</f>
      </c>
      <c r="C6508" t="inlineStr">
        <is>
          <t>Synlab SDN</t>
        </is>
      </c>
      <c r="D6508" t="inlineStr">
        <is>
          <t>Synlab</t>
        </is>
      </c>
      <c r="E6508" t="inlineStr">
        <is>
          <t>1002393</t>
        </is>
      </c>
      <c r="F6508" t="inlineStr">
        <is>
          <t>SDN-2393 - CZ: Support</t>
        </is>
      </c>
      <c r="G6508" t="inlineStr">
        <is>
          <t>JIRAID:112096 </t>
        </is>
      </c>
      <c r="H6508" s="3">
        <v>46128.0</v>
      </c>
      <c r="I6508"/>
      <c r="J6508"/>
      <c r="K6508">
        <v>0.5</v>
      </c>
      <c r="L6508" t="inlineStr">
        <is>
          <t>Billable work</t>
        </is>
      </c>
    </row>
    <row r="6509">
      <c r="A6509" t="inlineStr">
        <is>
          <t>Lehel-Levente Kovacs</t>
        </is>
      </c>
      <c r="B6509">
        <f>IF(COUNTIF(Team!$A$2:$A$18,A6509)&gt;0,"CPS","")</f>
      </c>
      <c r="C6509" t="inlineStr">
        <is>
          <t>Synlab SDN</t>
        </is>
      </c>
      <c r="D6509" t="inlineStr">
        <is>
          <t>Synlab</t>
        </is>
      </c>
      <c r="E6509" t="inlineStr">
        <is>
          <t>1002388</t>
        </is>
      </c>
      <c r="F6509" t="inlineStr">
        <is>
          <t>SDN-2388 - SDN: Internal Support, Maintenance, Releases</t>
        </is>
      </c>
      <c r="G6509" t="inlineStr">
        <is>
          <t>JIRAID:112095 </t>
        </is>
      </c>
      <c r="H6509" s="3">
        <v>46128.0</v>
      </c>
      <c r="I6509"/>
      <c r="J6509"/>
      <c r="K6509">
        <v>1.0</v>
      </c>
      <c r="L6509" t="inlineStr">
        <is>
          <t>Billable work</t>
        </is>
      </c>
    </row>
    <row r="6510">
      <c r="A6510" t="inlineStr">
        <is>
          <t>Péter Gergő Baráth</t>
        </is>
      </c>
      <c r="B6510">
        <f>IF(COUNTIF(Team!$A$2:$A$18,A6510)&gt;0,"CPS","")</f>
      </c>
      <c r="C6510" t="inlineStr">
        <is>
          <t>Global Blue - Rex - Japan 2026</t>
        </is>
      </c>
      <c r="D6510" t="inlineStr">
        <is>
          <t>Global Blue</t>
        </is>
      </c>
      <c r="E6510" t="inlineStr">
        <is>
          <t/>
        </is>
      </c>
      <c r="F6510" t="inlineStr">
        <is>
          <t>UDD</t>
        </is>
      </c>
      <c r="G6510" t="inlineStr">
        <is>
          <t/>
        </is>
      </c>
      <c r="H6510" s="3">
        <v>46128.0</v>
      </c>
      <c r="I6510"/>
      <c r="J6510"/>
      <c r="K6510">
        <v>8.0</v>
      </c>
      <c r="L6510" t="inlineStr">
        <is>
          <t>Billable work</t>
        </is>
      </c>
    </row>
    <row r="6511">
      <c r="A6511" t="inlineStr">
        <is>
          <t>Áron Szekeres</t>
        </is>
      </c>
      <c r="B6511">
        <f>IF(COUNTIF(Team!$A$2:$A$18,A6511)&gt;0,"CPS","")</f>
      </c>
      <c r="C6511" t="inlineStr">
        <is>
          <t>SAG-IDOM</t>
        </is>
      </c>
      <c r="D6511" t="inlineStr">
        <is>
          <t>Sagemcom Magyarország Kft.</t>
        </is>
      </c>
      <c r="E6511" t="inlineStr">
        <is>
          <t>199797</t>
        </is>
      </c>
      <c r="F6511" t="inlineStr">
        <is>
          <t>DAPS-5747 mso_mdoc formátum implementálása</t>
        </is>
      </c>
      <c r="G6511" t="inlineStr">
        <is>
          <t/>
        </is>
      </c>
      <c r="H6511" s="3">
        <v>46128.0</v>
      </c>
      <c r="I6511"/>
      <c r="J6511"/>
      <c r="K6511">
        <v>8.0</v>
      </c>
      <c r="L6511" t="inlineStr">
        <is>
          <t>Billable work</t>
        </is>
      </c>
    </row>
    <row r="6512">
      <c r="A6512" t="inlineStr">
        <is>
          <t>András Kovács</t>
        </is>
      </c>
      <c r="B6512">
        <f>IF(COUNTIF(Team!$A$2:$A$18,A6512)&gt;0,"CPS","")</f>
      </c>
      <c r="C6512" t="inlineStr">
        <is>
          <t>Entities 2026 - Halo</t>
        </is>
      </c>
      <c r="D6512" t="inlineStr">
        <is>
          <t>Diligent</t>
        </is>
      </c>
      <c r="E6512" t="inlineStr">
        <is>
          <t/>
        </is>
      </c>
      <c r="F6512" t="inlineStr">
        <is>
          <t>Development activity</t>
        </is>
      </c>
      <c r="G6512" t="inlineStr">
        <is>
          <t>EAM-3260  
EAM-3284</t>
        </is>
      </c>
      <c r="H6512" s="3">
        <v>46128.0</v>
      </c>
      <c r="I6512"/>
      <c r="J6512"/>
      <c r="K6512">
        <v>7.75</v>
      </c>
      <c r="L6512" t="inlineStr">
        <is>
          <t>Billable work</t>
        </is>
      </c>
    </row>
    <row r="6513">
      <c r="A6513" t="inlineStr">
        <is>
          <t>Tibor Faragó</t>
        </is>
      </c>
      <c r="B6513">
        <f>IF(COUNTIF(Team!$A$2:$A$18,A6513)&gt;0,"CPS","")</f>
      </c>
      <c r="C6513" t="inlineStr">
        <is>
          <t>SAG-NTAK</t>
        </is>
      </c>
      <c r="D6513" t="inlineStr">
        <is>
          <t>Sagemcom Magyarország Kft.</t>
        </is>
      </c>
      <c r="E6513" t="inlineStr">
        <is>
          <t>199449</t>
        </is>
      </c>
      <c r="F6513" t="inlineStr">
        <is>
          <t>#136982 Alaprendszer kialakítása</t>
        </is>
      </c>
      <c r="G6513" t="inlineStr">
        <is>
          <t>audit tabla id Long helyett UUID</t>
        </is>
      </c>
      <c r="H6513" s="3">
        <v>46128.0</v>
      </c>
      <c r="I6513"/>
      <c r="J6513"/>
      <c r="K6513">
        <v>2.5</v>
      </c>
      <c r="L6513" t="inlineStr">
        <is>
          <t>Billable work</t>
        </is>
      </c>
    </row>
    <row r="6514">
      <c r="A6514" t="inlineStr">
        <is>
          <t>András Kovács</t>
        </is>
      </c>
      <c r="B6514">
        <f>IF(COUNTIF(Team!$A$2:$A$18,A6514)&gt;0,"CPS","")</f>
      </c>
      <c r="C6514" t="inlineStr">
        <is>
          <t>Entities 2026 - Halo</t>
        </is>
      </c>
      <c r="D6514" t="inlineStr">
        <is>
          <t>Diligent</t>
        </is>
      </c>
      <c r="E6514" t="inlineStr">
        <is>
          <t/>
        </is>
      </c>
      <c r="F6514" t="inlineStr">
        <is>
          <t>Meeting</t>
        </is>
      </c>
      <c r="G6514" t="inlineStr">
        <is>
          <t>DSM</t>
        </is>
      </c>
      <c r="H6514" s="3">
        <v>46128.0</v>
      </c>
      <c r="I6514"/>
      <c r="J6514"/>
      <c r="K6514">
        <v>0.25</v>
      </c>
      <c r="L6514" t="inlineStr">
        <is>
          <t>Billable work</t>
        </is>
      </c>
    </row>
    <row r="6515">
      <c r="A6515" t="inlineStr">
        <is>
          <t>Tibor Faragó</t>
        </is>
      </c>
      <c r="B6515">
        <f>IF(COUNTIF(Team!$A$2:$A$18,A6515)&gt;0,"CPS","")</f>
      </c>
      <c r="C6515" t="inlineStr">
        <is>
          <t>SAG-NTAK</t>
        </is>
      </c>
      <c r="D6515" t="inlineStr">
        <is>
          <t>Sagemcom Magyarország Kft.</t>
        </is>
      </c>
      <c r="E6515" t="inlineStr">
        <is>
          <t>199449</t>
        </is>
      </c>
      <c r="F6515" t="inlineStr">
        <is>
          <t>#136982 Alaprendszer kialakítása</t>
        </is>
      </c>
      <c r="G6515" t="inlineStr">
        <is>
          <t>Logback bekötés; correlationId átadása rendszerek között; megbeszélés</t>
        </is>
      </c>
      <c r="H6515" s="3">
        <v>46128.0</v>
      </c>
      <c r="I6515"/>
      <c r="J6515"/>
      <c r="K6515">
        <v>3.0</v>
      </c>
      <c r="L6515" t="inlineStr">
        <is>
          <t>Billable work</t>
        </is>
      </c>
    </row>
    <row r="6516">
      <c r="A6516" t="inlineStr">
        <is>
          <t>Bálint Lénárt</t>
        </is>
      </c>
      <c r="B6516">
        <f>IF(COUNTIF(Team!$A$2:$A$18,A6516)&gt;0,"CPS","")</f>
      </c>
      <c r="C6516" t="inlineStr">
        <is>
          <t>SAG-NTAK</t>
        </is>
      </c>
      <c r="D6516" t="inlineStr">
        <is>
          <t>Sagemcom Magyarország Kft.</t>
        </is>
      </c>
      <c r="E6516" t="inlineStr">
        <is>
          <t>123178</t>
        </is>
      </c>
      <c r="F6516" t="inlineStr">
        <is>
          <t>#28996 Workshop - NTAK DSM - Sagemcom</t>
        </is>
      </c>
      <c r="G6516" t="inlineStr">
        <is>
          <t/>
        </is>
      </c>
      <c r="H6516" s="3">
        <v>46128.0</v>
      </c>
      <c r="I6516"/>
      <c r="J6516"/>
      <c r="K6516">
        <v>0.25</v>
      </c>
      <c r="L6516" t="inlineStr">
        <is>
          <t>Billable work</t>
        </is>
      </c>
    </row>
    <row r="6517">
      <c r="A6517" t="inlineStr">
        <is>
          <t>Adél Bajzátné Hegedűs</t>
        </is>
      </c>
      <c r="B6517">
        <f>IF(COUNTIF(Team!$A$2:$A$18,A6517)&gt;0,"CPS","")</f>
      </c>
      <c r="C6517" t="inlineStr">
        <is>
          <t>UI modernization 2026 - Dev Team</t>
        </is>
      </c>
      <c r="D6517" t="inlineStr">
        <is>
          <t>Diligent</t>
        </is>
      </c>
      <c r="E6517" t="inlineStr">
        <is>
          <t/>
        </is>
      </c>
      <c r="F6517" t="inlineStr">
        <is>
          <t>QA activity</t>
        </is>
      </c>
      <c r="G6517" t="inlineStr">
        <is>
          <t/>
        </is>
      </c>
      <c r="H6517" s="3">
        <v>46128.0</v>
      </c>
      <c r="I6517"/>
      <c r="J6517"/>
      <c r="K6517">
        <v>7.0</v>
      </c>
      <c r="L6517" t="inlineStr">
        <is>
          <t>Billable work</t>
        </is>
      </c>
    </row>
    <row r="6518">
      <c r="A6518" t="inlineStr">
        <is>
          <t>Tibor Faragó</t>
        </is>
      </c>
      <c r="B6518">
        <f>IF(COUNTIF(Team!$A$2:$A$18,A6518)&gt;0,"CPS","")</f>
      </c>
      <c r="C6518" t="inlineStr">
        <is>
          <t>SAG-NTAK</t>
        </is>
      </c>
      <c r="D6518" t="inlineStr">
        <is>
          <t>Sagemcom Magyarország Kft.</t>
        </is>
      </c>
      <c r="E6518" t="inlineStr">
        <is>
          <t>199449</t>
        </is>
      </c>
      <c r="F6518" t="inlineStr">
        <is>
          <t>#136982 Alaprendszer kialakítása</t>
        </is>
      </c>
      <c r="G6518" t="inlineStr">
        <is>
          <t>QA tesztelés; URL mapelés javítás</t>
        </is>
      </c>
      <c r="H6518" s="3">
        <v>46128.0</v>
      </c>
      <c r="I6518"/>
      <c r="J6518"/>
      <c r="K6518">
        <v>2.0</v>
      </c>
      <c r="L6518" t="inlineStr">
        <is>
          <t>Billable work</t>
        </is>
      </c>
    </row>
    <row r="6519">
      <c r="A6519" t="inlineStr">
        <is>
          <t>Zoltán-Krisztián Bartalis</t>
        </is>
      </c>
      <c r="B6519">
        <f>IF(COUNTIF(Team!$A$2:$A$18,A6519)&gt;0,"CPS","")</f>
      </c>
      <c r="C6519" t="inlineStr">
        <is>
          <t>SocialBudNewJira</t>
        </is>
      </c>
      <c r="D6519" t="inlineStr">
        <is>
          <t>SocialBud</t>
        </is>
      </c>
      <c r="E6519" t="inlineStr">
        <is>
          <t>1003662</t>
        </is>
      </c>
      <c r="F6519" t="inlineStr">
        <is>
          <t>SB-3662 - Product management - TL related tasks</t>
        </is>
      </c>
      <c r="G6519" t="inlineStr">
        <is>
          <t>JIRAID:31904 </t>
        </is>
      </c>
      <c r="H6519" s="3">
        <v>46128.0</v>
      </c>
      <c r="I6519"/>
      <c r="J6519"/>
      <c r="K6519">
        <v>1.0</v>
      </c>
      <c r="L6519" t="inlineStr">
        <is>
          <t>Billable work</t>
        </is>
      </c>
    </row>
    <row r="6520">
      <c r="A6520" t="inlineStr">
        <is>
          <t>Róbert Benyi</t>
        </is>
      </c>
      <c r="B6520">
        <f>IF(COUNTIF(Team!$A$2:$A$18,A6520)&gt;0,"CPS","")</f>
      </c>
      <c r="C6520" t="inlineStr">
        <is>
          <t>Diligent Risk Essentials</t>
        </is>
      </c>
      <c r="D6520" t="inlineStr">
        <is>
          <t>Diligent</t>
        </is>
      </c>
      <c r="E6520" t="inlineStr">
        <is>
          <t>186319</t>
        </is>
      </c>
      <c r="F6520" t="inlineStr">
        <is>
          <t>Development</t>
        </is>
      </c>
      <c r="G6520" t="inlineStr">
        <is>
          <t/>
        </is>
      </c>
      <c r="H6520" s="3">
        <v>46128.0</v>
      </c>
      <c r="I6520"/>
      <c r="J6520"/>
      <c r="K6520">
        <v>8.0</v>
      </c>
      <c r="L6520" t="inlineStr">
        <is>
          <t>Billable work</t>
        </is>
      </c>
    </row>
    <row r="6521">
      <c r="A6521" t="inlineStr">
        <is>
          <t>Brkic Dejan</t>
        </is>
      </c>
      <c r="B6521">
        <f>IF(COUNTIF(Team!$A$2:$A$18,A6521)&gt;0,"CPS","")</f>
      </c>
      <c r="C6521" t="inlineStr">
        <is>
          <t>Direct Travel Reporting Tool</t>
        </is>
      </c>
      <c r="D6521" t="inlineStr">
        <is>
          <t>Direct Travel</t>
        </is>
      </c>
      <c r="E6521" t="inlineStr">
        <is>
          <t/>
        </is>
      </c>
      <c r="F6521" t="inlineStr">
        <is>
          <t>BE Dev</t>
        </is>
      </c>
      <c r="G6521" t="inlineStr">
        <is>
          <t>Jira Tasks
Team coordination and support</t>
        </is>
      </c>
      <c r="H6521" s="3">
        <v>46128.0</v>
      </c>
      <c r="I6521"/>
      <c r="J6521"/>
      <c r="K6521">
        <v>7.0</v>
      </c>
      <c r="L6521" t="inlineStr">
        <is>
          <t>Billable work</t>
        </is>
      </c>
    </row>
    <row r="6522">
      <c r="A6522" t="inlineStr">
        <is>
          <t>Bálint Lénárt</t>
        </is>
      </c>
      <c r="B6522">
        <f>IF(COUNTIF(Team!$A$2:$A$18,A6522)&gt;0,"CPS","")</f>
      </c>
      <c r="C6522" t="inlineStr">
        <is>
          <t>SAG-NTAK</t>
        </is>
      </c>
      <c r="D6522" t="inlineStr">
        <is>
          <t>Sagemcom Magyarország Kft.</t>
        </is>
      </c>
      <c r="E6522" t="inlineStr">
        <is>
          <t>123179</t>
        </is>
      </c>
      <c r="F6522" t="inlineStr">
        <is>
          <t>#28997 Workshop - NTAK DSM - Sonrisa</t>
        </is>
      </c>
      <c r="G6522" t="inlineStr">
        <is>
          <t/>
        </is>
      </c>
      <c r="H6522" s="3">
        <v>46128.0</v>
      </c>
      <c r="I6522"/>
      <c r="J6522"/>
      <c r="K6522">
        <v>0.25</v>
      </c>
      <c r="L6522" t="inlineStr">
        <is>
          <t>Billable work</t>
        </is>
      </c>
    </row>
    <row r="6523">
      <c r="A6523" t="inlineStr">
        <is>
          <t>Marcell Kovács</t>
        </is>
      </c>
      <c r="B6523">
        <f>IF(COUNTIF(Team!$A$2:$A$18,A6523)&gt;0,"CPS","")</f>
      </c>
      <c r="C6523" t="inlineStr">
        <is>
          <t>Other</t>
        </is>
      </c>
      <c r="D6523" t="inlineStr">
        <is>
          <t>Sonrisa</t>
        </is>
      </c>
      <c r="E6523" t="inlineStr">
        <is>
          <t/>
        </is>
      </c>
      <c r="F6523" t="inlineStr">
        <is>
          <t>Sick leave</t>
        </is>
      </c>
      <c r="G6523" t="inlineStr">
        <is>
          <t/>
        </is>
      </c>
      <c r="H6523" s="3">
        <v>46128.0</v>
      </c>
      <c r="I6523"/>
      <c r="J6523"/>
      <c r="K6523">
        <v>8.0</v>
      </c>
      <c r="L6523" t="inlineStr">
        <is>
          <t>Non-work activity</t>
        </is>
      </c>
    </row>
    <row r="6524">
      <c r="A6524" t="inlineStr">
        <is>
          <t>Nándor Márton</t>
        </is>
      </c>
      <c r="B6524">
        <f>IF(COUNTIF(Team!$A$2:$A$18,A6524)&gt;0,"CPS","")</f>
      </c>
      <c r="C6524" t="inlineStr">
        <is>
          <t>SocialBudNewJira</t>
        </is>
      </c>
      <c r="D6524" t="inlineStr">
        <is>
          <t>SocialBud</t>
        </is>
      </c>
      <c r="E6524" t="inlineStr">
        <is>
          <t>1004665</t>
        </is>
      </c>
      <c r="F6524" t="inlineStr">
        <is>
          <t>SB-4665 - Endless loading on logo step during onboarding</t>
        </is>
      </c>
      <c r="G6524" t="inlineStr">
        <is>
          <t>JIRAID:31807 </t>
        </is>
      </c>
      <c r="H6524" s="3">
        <v>46128.0</v>
      </c>
      <c r="I6524"/>
      <c r="J6524"/>
      <c r="K6524">
        <v>0.25</v>
      </c>
      <c r="L6524" t="inlineStr">
        <is>
          <t>Billable work</t>
        </is>
      </c>
    </row>
    <row r="6525">
      <c r="A6525" t="inlineStr">
        <is>
          <t>István Borosán</t>
        </is>
      </c>
      <c r="B6525">
        <f>IF(COUNTIF(Team!$A$2:$A$18,A6525)&gt;0,"CPS","")</f>
      </c>
      <c r="C6525" t="inlineStr">
        <is>
          <t>KV development</t>
        </is>
      </c>
      <c r="D6525" t="inlineStr">
        <is>
          <t>Sonrisa</t>
        </is>
      </c>
      <c r="E6525" t="inlineStr">
        <is>
          <t>200111</t>
        </is>
      </c>
      <c r="F6525" t="inlineStr">
        <is>
          <t>Template executions - pagination and filter improvements</t>
        </is>
      </c>
      <c r="G6525" t="inlineStr">
        <is>
          <t/>
        </is>
      </c>
      <c r="H6525" s="3">
        <v>46128.0</v>
      </c>
      <c r="I6525"/>
      <c r="J6525"/>
      <c r="K6525">
        <v>1.0</v>
      </c>
      <c r="L6525" t="inlineStr">
        <is>
          <t>Non-billable work</t>
        </is>
      </c>
    </row>
    <row r="6526">
      <c r="A6526" t="inlineStr">
        <is>
          <t>Boldizsár József Kovács</t>
        </is>
      </c>
      <c r="B6526">
        <f>IF(COUNTIF(Team!$A$2:$A$18,A6526)&gt;0,"CPS","")</f>
      </c>
      <c r="C6526" t="inlineStr">
        <is>
          <t>SocialBudNewJira</t>
        </is>
      </c>
      <c r="D6526" t="inlineStr">
        <is>
          <t>SocialBud</t>
        </is>
      </c>
      <c r="E6526" t="inlineStr">
        <is>
          <t>1004652</t>
        </is>
      </c>
      <c r="F6526" t="inlineStr">
        <is>
          <t>SB-4652 - Wrong message formatting after post generation, scheduling, and returning to chat</t>
        </is>
      </c>
      <c r="G6526" t="inlineStr">
        <is>
          <t>JIRAID:31809 review</t>
        </is>
      </c>
      <c r="H6526" s="3">
        <v>46128.0</v>
      </c>
      <c r="I6526"/>
      <c r="J6526"/>
      <c r="K6526">
        <v>0.25</v>
      </c>
      <c r="L6526" t="inlineStr">
        <is>
          <t>Billable work</t>
        </is>
      </c>
    </row>
    <row r="6527">
      <c r="A6527" t="inlineStr">
        <is>
          <t>Bálint Lénárt</t>
        </is>
      </c>
      <c r="B6527">
        <f>IF(COUNTIF(Team!$A$2:$A$18,A6527)&gt;0,"CPS","")</f>
      </c>
      <c r="C6527" t="inlineStr">
        <is>
          <t>SAG-NAV</t>
        </is>
      </c>
      <c r="D6527" t="inlineStr">
        <is>
          <t>Sagemcom Magyarország Kft.</t>
        </is>
      </c>
      <c r="E6527" t="inlineStr">
        <is>
          <t/>
        </is>
      </c>
      <c r="F6527" t="inlineStr">
        <is>
          <t>DSM, Meetings</t>
        </is>
      </c>
      <c r="G6527" t="inlineStr">
        <is>
          <t>Napi státusz</t>
        </is>
      </c>
      <c r="H6527" s="3">
        <v>46128.0</v>
      </c>
      <c r="I6527"/>
      <c r="J6527"/>
      <c r="K6527">
        <v>0.25</v>
      </c>
      <c r="L6527" t="inlineStr">
        <is>
          <t>Billable work</t>
        </is>
      </c>
    </row>
    <row r="6528">
      <c r="A6528" t="inlineStr">
        <is>
          <t>István Borosán</t>
        </is>
      </c>
      <c r="B6528">
        <f>IF(COUNTIF(Team!$A$2:$A$18,A6528)&gt;0,"CPS","")</f>
      </c>
      <c r="C6528" t="inlineStr">
        <is>
          <t>AI Competency - Research</t>
        </is>
      </c>
      <c r="D6528" t="inlineStr">
        <is>
          <t>Sonrisa</t>
        </is>
      </c>
      <c r="E6528" t="inlineStr">
        <is>
          <t>199914</t>
        </is>
      </c>
      <c r="F6528" t="inlineStr">
        <is>
          <t>[BE] Displaying the deepeval configuration settings in the result files</t>
        </is>
      </c>
      <c r="G6528" t="inlineStr">
        <is>
          <t>Review</t>
        </is>
      </c>
      <c r="H6528" s="3">
        <v>46128.0</v>
      </c>
      <c r="I6528"/>
      <c r="J6528"/>
      <c r="K6528">
        <v>0.25</v>
      </c>
      <c r="L6528" t="inlineStr">
        <is>
          <t>Non-billable work</t>
        </is>
      </c>
    </row>
    <row r="6529">
      <c r="A6529" t="inlineStr">
        <is>
          <t>Boldizsár József Kovács</t>
        </is>
      </c>
      <c r="B6529">
        <f>IF(COUNTIF(Team!$A$2:$A$18,A6529)&gt;0,"CPS","")</f>
      </c>
      <c r="C6529" t="inlineStr">
        <is>
          <t>SocialBudNewJira</t>
        </is>
      </c>
      <c r="D6529" t="inlineStr">
        <is>
          <t>SocialBud</t>
        </is>
      </c>
      <c r="E6529" t="inlineStr">
        <is>
          <t>1004604</t>
        </is>
      </c>
      <c r="F6529" t="inlineStr">
        <is>
          <t>SB-4604 - Extend Post Editor with advanced media editing features (watermark, background removal, et</t>
        </is>
      </c>
      <c r="G6529" t="inlineStr">
        <is>
          <t>JIRAID:31811 </t>
        </is>
      </c>
      <c r="H6529" s="3">
        <v>46128.0</v>
      </c>
      <c r="I6529"/>
      <c r="J6529"/>
      <c r="K6529">
        <v>5.75</v>
      </c>
      <c r="L6529" t="inlineStr">
        <is>
          <t>Billable work</t>
        </is>
      </c>
    </row>
    <row r="6530">
      <c r="A6530" t="inlineStr">
        <is>
          <t>Boldizsár József Kovács</t>
        </is>
      </c>
      <c r="B6530">
        <f>IF(COUNTIF(Team!$A$2:$A$18,A6530)&gt;0,"CPS","")</f>
      </c>
      <c r="C6530" t="inlineStr">
        <is>
          <t>SocialBudNewJira</t>
        </is>
      </c>
      <c r="D6530" t="inlineStr">
        <is>
          <t>SocialBud</t>
        </is>
      </c>
      <c r="E6530" t="inlineStr">
        <is>
          <t>1004599</t>
        </is>
      </c>
      <c r="F6530" t="inlineStr">
        <is>
          <t>SB-4599 - Locale-specific caption generation (language region support)</t>
        </is>
      </c>
      <c r="G6530" t="inlineStr">
        <is>
          <t>JIRAID:31810 </t>
        </is>
      </c>
      <c r="H6530" s="3">
        <v>46128.0</v>
      </c>
      <c r="I6530"/>
      <c r="J6530"/>
      <c r="K6530">
        <v>0.5</v>
      </c>
      <c r="L6530" t="inlineStr">
        <is>
          <t>Billable work</t>
        </is>
      </c>
    </row>
    <row r="6531">
      <c r="A6531" t="inlineStr">
        <is>
          <t>Boldizsár József Kovács</t>
        </is>
      </c>
      <c r="B6531">
        <f>IF(COUNTIF(Team!$A$2:$A$18,A6531)&gt;0,"CPS","")</f>
      </c>
      <c r="C6531" t="inlineStr">
        <is>
          <t>SocialBudNewJira</t>
        </is>
      </c>
      <c r="D6531" t="inlineStr">
        <is>
          <t>SocialBud</t>
        </is>
      </c>
      <c r="E6531" t="inlineStr">
        <is>
          <t>1004506</t>
        </is>
      </c>
      <c r="F6531" t="inlineStr">
        <is>
          <t>SB-4506 - Upload gets stuck in endless loading when a for example TIFF file is renamed to .png</t>
        </is>
      </c>
      <c r="G6531" t="inlineStr">
        <is>
          <t>JIRAID:31814 </t>
        </is>
      </c>
      <c r="H6531" s="3">
        <v>46128.0</v>
      </c>
      <c r="I6531"/>
      <c r="J6531"/>
      <c r="K6531">
        <v>0.25</v>
      </c>
      <c r="L6531" t="inlineStr">
        <is>
          <t>Billable work</t>
        </is>
      </c>
    </row>
    <row r="6532">
      <c r="A6532" t="inlineStr">
        <is>
          <t>Boldizsár József Kovács</t>
        </is>
      </c>
      <c r="B6532">
        <f>IF(COUNTIF(Team!$A$2:$A$18,A6532)&gt;0,"CPS","")</f>
      </c>
      <c r="C6532" t="inlineStr">
        <is>
          <t>SocialBudNewJira</t>
        </is>
      </c>
      <c r="D6532" t="inlineStr">
        <is>
          <t>SocialBud</t>
        </is>
      </c>
      <c r="E6532" t="inlineStr">
        <is>
          <t>1004506</t>
        </is>
      </c>
      <c r="F6532" t="inlineStr">
        <is>
          <t>SB-4506 - Upload gets stuck in endless loading when a for example TIFF file is renamed to .png</t>
        </is>
      </c>
      <c r="G6532" t="inlineStr">
        <is>
          <t>JIRAID:31812 </t>
        </is>
      </c>
      <c r="H6532" s="3">
        <v>46128.0</v>
      </c>
      <c r="I6532"/>
      <c r="J6532"/>
      <c r="K6532">
        <v>1.0</v>
      </c>
      <c r="L6532" t="inlineStr">
        <is>
          <t>Billable work</t>
        </is>
      </c>
    </row>
    <row r="6533">
      <c r="A6533" t="inlineStr">
        <is>
          <t>István Borosán</t>
        </is>
      </c>
      <c r="B6533">
        <f>IF(COUNTIF(Team!$A$2:$A$18,A6533)&gt;0,"CPS","")</f>
      </c>
      <c r="C6533" t="inlineStr">
        <is>
          <t>AI - NKFIH</t>
        </is>
      </c>
      <c r="D6533" t="inlineStr">
        <is>
          <t>NKFIH</t>
        </is>
      </c>
      <c r="E6533" t="inlineStr">
        <is>
          <t>200009</t>
        </is>
      </c>
      <c r="F6533" t="inlineStr">
        <is>
          <t>Add Agentic Mode for Template Execution</t>
        </is>
      </c>
      <c r="G6533" t="inlineStr">
        <is>
          <t/>
        </is>
      </c>
      <c r="H6533" s="3">
        <v>46128.0</v>
      </c>
      <c r="I6533"/>
      <c r="J6533"/>
      <c r="K6533">
        <v>3.25</v>
      </c>
      <c r="L6533" t="inlineStr">
        <is>
          <t>Billable work</t>
        </is>
      </c>
    </row>
    <row r="6534">
      <c r="A6534" t="inlineStr">
        <is>
          <t>Pál Wagner</t>
        </is>
      </c>
      <c r="B6534">
        <f>IF(COUNTIF(Team!$A$2:$A$18,A6534)&gt;0,"CPS","")</f>
      </c>
      <c r="C6534" t="inlineStr">
        <is>
          <t>KV development</t>
        </is>
      </c>
      <c r="D6534" t="inlineStr">
        <is>
          <t>Sonrisa</t>
        </is>
      </c>
      <c r="E6534" t="inlineStr">
        <is>
          <t>200077</t>
        </is>
      </c>
      <c r="F6534" t="inlineStr">
        <is>
          <t>Operational Documentation</t>
        </is>
      </c>
      <c r="G6534" t="inlineStr">
        <is>
          <t/>
        </is>
      </c>
      <c r="H6534" s="3">
        <v>46128.0</v>
      </c>
      <c r="I6534"/>
      <c r="J6534"/>
      <c r="K6534">
        <v>5.0</v>
      </c>
      <c r="L6534" t="inlineStr">
        <is>
          <t>Non-billable work</t>
        </is>
      </c>
    </row>
    <row r="6535">
      <c r="A6535" t="inlineStr">
        <is>
          <t>Balázs Papp</t>
        </is>
      </c>
      <c r="B6535">
        <f>IF(COUNTIF(Team!$A$2:$A$18,A6535)&gt;0,"CPS","")</f>
      </c>
      <c r="C6535" t="inlineStr">
        <is>
          <t>Silver 3.0</t>
        </is>
      </c>
      <c r="D6535" t="inlineStr">
        <is>
          <t>Spinwheel</t>
        </is>
      </c>
      <c r="E6535" t="inlineStr">
        <is>
          <t>1000667</t>
        </is>
      </c>
      <c r="F6535" t="inlineStr">
        <is>
          <t>SIL-667 - PII fields are getting logged</t>
        </is>
      </c>
      <c r="G6535" t="inlineStr">
        <is>
          <t>JIRAID:18118 </t>
        </is>
      </c>
      <c r="H6535" s="3">
        <v>46128.0</v>
      </c>
      <c r="I6535"/>
      <c r="J6535"/>
      <c r="K6535">
        <v>4.0</v>
      </c>
      <c r="L6535" t="inlineStr">
        <is>
          <t>Billable work</t>
        </is>
      </c>
    </row>
    <row r="6536">
      <c r="A6536" t="inlineStr">
        <is>
          <t>Nándor Márton</t>
        </is>
      </c>
      <c r="B6536">
        <f>IF(COUNTIF(Team!$A$2:$A$18,A6536)&gt;0,"CPS","")</f>
      </c>
      <c r="C6536" t="inlineStr">
        <is>
          <t>SocialBudNewJira</t>
        </is>
      </c>
      <c r="D6536" t="inlineStr">
        <is>
          <t>SocialBud</t>
        </is>
      </c>
      <c r="E6536" t="inlineStr">
        <is>
          <t>1004458</t>
        </is>
      </c>
      <c r="F6536" t="inlineStr">
        <is>
          <t>SB-4458 -  Trial window update</t>
        </is>
      </c>
      <c r="G6536" t="inlineStr">
        <is>
          <t>JIRAID:31808 </t>
        </is>
      </c>
      <c r="H6536" s="3">
        <v>46128.0</v>
      </c>
      <c r="I6536"/>
      <c r="J6536"/>
      <c r="K6536">
        <v>0.75</v>
      </c>
      <c r="L6536" t="inlineStr">
        <is>
          <t>Billable work</t>
        </is>
      </c>
    </row>
    <row r="6537">
      <c r="A6537" t="inlineStr">
        <is>
          <t>Nándor Márton</t>
        </is>
      </c>
      <c r="B6537">
        <f>IF(COUNTIF(Team!$A$2:$A$18,A6537)&gt;0,"CPS","")</f>
      </c>
      <c r="C6537" t="inlineStr">
        <is>
          <t>SocialBudNewJira</t>
        </is>
      </c>
      <c r="D6537" t="inlineStr">
        <is>
          <t>SocialBud</t>
        </is>
      </c>
      <c r="E6537" t="inlineStr">
        <is>
          <t>1003667</t>
        </is>
      </c>
      <c r="F6537" t="inlineStr">
        <is>
          <t>SB-3667 - Manual Testing task</t>
        </is>
      </c>
      <c r="G6537" t="inlineStr">
        <is>
          <t>JIRAID:31806 QA Happy Flow Admin + Enterprise</t>
        </is>
      </c>
      <c r="H6537" s="3">
        <v>46128.0</v>
      </c>
      <c r="I6537"/>
      <c r="J6537"/>
      <c r="K6537">
        <v>3.0</v>
      </c>
      <c r="L6537" t="inlineStr">
        <is>
          <t>Billable work</t>
        </is>
      </c>
    </row>
    <row r="6538">
      <c r="A6538" t="inlineStr">
        <is>
          <t>Boldizsár József Kovács</t>
        </is>
      </c>
      <c r="B6538">
        <f>IF(COUNTIF(Team!$A$2:$A$18,A6538)&gt;0,"CPS","")</f>
      </c>
      <c r="C6538" t="inlineStr">
        <is>
          <t>SocialBudNewJira</t>
        </is>
      </c>
      <c r="D6538" t="inlineStr">
        <is>
          <t>SocialBud</t>
        </is>
      </c>
      <c r="E6538" t="inlineStr">
        <is>
          <t>1003663</t>
        </is>
      </c>
      <c r="F6538" t="inlineStr">
        <is>
          <t>SB-3663 - Meeting participation, meeting preparations, written communication, process updates</t>
        </is>
      </c>
      <c r="G6538" t="inlineStr">
        <is>
          <t>JIRAID:31813 DSM, Nándi call</t>
        </is>
      </c>
      <c r="H6538" s="3">
        <v>46128.0</v>
      </c>
      <c r="I6538"/>
      <c r="J6538"/>
      <c r="K6538">
        <v>0.5</v>
      </c>
      <c r="L6538" t="inlineStr">
        <is>
          <t>Billable work</t>
        </is>
      </c>
    </row>
    <row r="6539">
      <c r="A6539" t="inlineStr">
        <is>
          <t>Pál Wagner</t>
        </is>
      </c>
      <c r="B6539">
        <f>IF(COUNTIF(Team!$A$2:$A$18,A6539)&gt;0,"CPS","")</f>
      </c>
      <c r="C6539" t="inlineStr">
        <is>
          <t>KV development</t>
        </is>
      </c>
      <c r="D6539" t="inlineStr">
        <is>
          <t>Sonrisa</t>
        </is>
      </c>
      <c r="E6539" t="inlineStr">
        <is>
          <t>200137</t>
        </is>
      </c>
      <c r="F6539" t="inlineStr">
        <is>
          <t>[Bug] Excel files with time/duration cells fail to import</t>
        </is>
      </c>
      <c r="G6539" t="inlineStr">
        <is>
          <t/>
        </is>
      </c>
      <c r="H6539" s="3">
        <v>46128.0</v>
      </c>
      <c r="I6539"/>
      <c r="J6539"/>
      <c r="K6539">
        <v>3.0</v>
      </c>
      <c r="L6539" t="inlineStr">
        <is>
          <t>Non-billable work</t>
        </is>
      </c>
    </row>
    <row r="6540">
      <c r="A6540" t="inlineStr">
        <is>
          <t>Davor Loncarevic</t>
        </is>
      </c>
      <c r="B6540">
        <f>IF(COUNTIF(Team!$A$2:$A$18,A6540)&gt;0,"CPS","")</f>
      </c>
      <c r="C6540" t="inlineStr">
        <is>
          <t>Entities 2026 - Starcraft</t>
        </is>
      </c>
      <c r="D6540" t="inlineStr">
        <is>
          <t>Diligent</t>
        </is>
      </c>
      <c r="E6540" t="inlineStr">
        <is>
          <t/>
        </is>
      </c>
      <c r="F6540" t="inlineStr">
        <is>
          <t>Development activity</t>
        </is>
      </c>
      <c r="G6540" t="inlineStr">
        <is>
          <t>SoS
2 DSMs
QA Prioritization and Bug Triage
Entities 26M4 - Go/No Go Decision Meeting
GET Share domain</t>
        </is>
      </c>
      <c r="H6540" s="3">
        <v>46128.0</v>
      </c>
      <c r="I6540"/>
      <c r="J6540"/>
      <c r="K6540">
        <v>8.0</v>
      </c>
      <c r="L6540" t="inlineStr">
        <is>
          <t>Billable work</t>
        </is>
      </c>
    </row>
    <row r="6541">
      <c r="A6541" t="inlineStr">
        <is>
          <t>Ádám Benák</t>
        </is>
      </c>
      <c r="B6541">
        <f>IF(COUNTIF(Team!$A$2:$A$18,A6541)&gt;0,"CPS","")</f>
      </c>
      <c r="C6541" t="inlineStr">
        <is>
          <t>Diligent - Boards - Ifrit</t>
        </is>
      </c>
      <c r="D6541" t="inlineStr">
        <is>
          <t>Diligent</t>
        </is>
      </c>
      <c r="E6541" t="inlineStr">
        <is>
          <t/>
        </is>
      </c>
      <c r="F6541" t="inlineStr">
        <is>
          <t>Meeting</t>
        </is>
      </c>
      <c r="G6541" t="inlineStr">
        <is>
          <t/>
        </is>
      </c>
      <c r="H6541" s="3">
        <v>46128.0</v>
      </c>
      <c r="I6541"/>
      <c r="J6541"/>
      <c r="K6541">
        <v>2.0</v>
      </c>
      <c r="L6541" t="inlineStr">
        <is>
          <t>Billable work</t>
        </is>
      </c>
    </row>
    <row r="6542">
      <c r="A6542" t="inlineStr">
        <is>
          <t>Botond Bertalan</t>
        </is>
      </c>
      <c r="B6542">
        <f>IF(COUNTIF(Team!$A$2:$A$18,A6542)&gt;0,"CPS","")</f>
      </c>
      <c r="C6542" t="inlineStr">
        <is>
          <t>Diligent Risk Essentials</t>
        </is>
      </c>
      <c r="D6542" t="inlineStr">
        <is>
          <t>Diligent</t>
        </is>
      </c>
      <c r="E6542" t="inlineStr">
        <is>
          <t>186319</t>
        </is>
      </c>
      <c r="F6542" t="inlineStr">
        <is>
          <t>Development</t>
        </is>
      </c>
      <c r="G6542" t="inlineStr">
        <is>
          <t/>
        </is>
      </c>
      <c r="H6542" s="3">
        <v>46128.0</v>
      </c>
      <c r="I6542"/>
      <c r="J6542"/>
      <c r="K6542">
        <v>8.0</v>
      </c>
      <c r="L6542" t="inlineStr">
        <is>
          <t>Billable work</t>
        </is>
      </c>
    </row>
    <row r="6543">
      <c r="A6543" t="inlineStr">
        <is>
          <t>Ádám Benák</t>
        </is>
      </c>
      <c r="B6543">
        <f>IF(COUNTIF(Team!$A$2:$A$18,A6543)&gt;0,"CPS","")</f>
      </c>
      <c r="C6543" t="inlineStr">
        <is>
          <t>Diligent - Boards - Ifrit</t>
        </is>
      </c>
      <c r="D6543" t="inlineStr">
        <is>
          <t>Diligent</t>
        </is>
      </c>
      <c r="E6543" t="inlineStr">
        <is>
          <t/>
        </is>
      </c>
      <c r="F6543" t="inlineStr">
        <is>
          <t>Development</t>
        </is>
      </c>
      <c r="G6543" t="inlineStr">
        <is>
          <t>9767</t>
        </is>
      </c>
      <c r="H6543" s="3">
        <v>46128.0</v>
      </c>
      <c r="I6543"/>
      <c r="J6543"/>
      <c r="K6543">
        <v>2.0</v>
      </c>
      <c r="L6543" t="inlineStr">
        <is>
          <t>Billable work</t>
        </is>
      </c>
    </row>
    <row r="6544">
      <c r="A6544" t="inlineStr">
        <is>
          <t>Zsolt Tornai</t>
        </is>
      </c>
      <c r="B6544">
        <f>IF(COUNTIF(Team!$A$2:$A$18,A6544)&gt;0,"CPS","")</f>
      </c>
      <c r="C6544" t="inlineStr">
        <is>
          <t>Cloud Platform Services</t>
        </is>
      </c>
      <c r="D6544" t="inlineStr">
        <is>
          <t>Sonrisa</t>
        </is>
      </c>
      <c r="E6544" t="inlineStr">
        <is>
          <t>186698</t>
        </is>
      </c>
      <c r="F6544" t="inlineStr">
        <is>
          <t>greeHill</t>
        </is>
      </c>
      <c r="G6544" t="inlineStr">
        <is>
          <t>Create Locally runnable Airflow 3</t>
        </is>
      </c>
      <c r="H6544" s="3">
        <v>46128.0</v>
      </c>
      <c r="I6544"/>
      <c r="J6544"/>
      <c r="K6544">
        <v>8.0</v>
      </c>
      <c r="L6544" t="inlineStr">
        <is>
          <t>Billable work</t>
        </is>
      </c>
    </row>
    <row r="6545">
      <c r="A6545" t="inlineStr">
        <is>
          <t>Balázs Palkó</t>
        </is>
      </c>
      <c r="B6545">
        <f>IF(COUNTIF(Team!$A$2:$A$18,A6545)&gt;0,"CPS","")</f>
      </c>
      <c r="C6545" t="inlineStr">
        <is>
          <t>Entities 2026 - Halo</t>
        </is>
      </c>
      <c r="D6545" t="inlineStr">
        <is>
          <t>Diligent</t>
        </is>
      </c>
      <c r="E6545" t="inlineStr">
        <is>
          <t/>
        </is>
      </c>
      <c r="F6545" t="inlineStr">
        <is>
          <t>Development activity</t>
        </is>
      </c>
      <c r="G6545" t="inlineStr">
        <is>
          <t/>
        </is>
      </c>
      <c r="H6545" s="3">
        <v>46128.0</v>
      </c>
      <c r="I6545"/>
      <c r="J6545"/>
      <c r="K6545">
        <v>8.0</v>
      </c>
      <c r="L6545" t="inlineStr">
        <is>
          <t>Billable work</t>
        </is>
      </c>
    </row>
    <row r="6546">
      <c r="A6546" t="inlineStr">
        <is>
          <t>Ádám Benák</t>
        </is>
      </c>
      <c r="B6546">
        <f>IF(COUNTIF(Team!$A$2:$A$18,A6546)&gt;0,"CPS","")</f>
      </c>
      <c r="C6546" t="inlineStr">
        <is>
          <t>Diligent - Boards - Ifrit</t>
        </is>
      </c>
      <c r="D6546" t="inlineStr">
        <is>
          <t>Diligent</t>
        </is>
      </c>
      <c r="E6546" t="inlineStr">
        <is>
          <t/>
        </is>
      </c>
      <c r="F6546" t="inlineStr">
        <is>
          <t>Development</t>
        </is>
      </c>
      <c r="G6546" t="inlineStr">
        <is>
          <t>PR review</t>
        </is>
      </c>
      <c r="H6546" s="3">
        <v>46128.0</v>
      </c>
      <c r="I6546"/>
      <c r="J6546"/>
      <c r="K6546">
        <v>1.0</v>
      </c>
      <c r="L6546" t="inlineStr">
        <is>
          <t>Billable work</t>
        </is>
      </c>
    </row>
    <row r="6547">
      <c r="A6547" t="inlineStr">
        <is>
          <t>Ádám Benák</t>
        </is>
      </c>
      <c r="B6547">
        <f>IF(COUNTIF(Team!$A$2:$A$18,A6547)&gt;0,"CPS","")</f>
      </c>
      <c r="C6547" t="inlineStr">
        <is>
          <t>Diligent - Boards - Ifrit</t>
        </is>
      </c>
      <c r="D6547" t="inlineStr">
        <is>
          <t>Diligent</t>
        </is>
      </c>
      <c r="E6547" t="inlineStr">
        <is>
          <t/>
        </is>
      </c>
      <c r="F6547" t="inlineStr">
        <is>
          <t>Development</t>
        </is>
      </c>
      <c r="G6547" t="inlineStr">
        <is>
          <t>9747</t>
        </is>
      </c>
      <c r="H6547" s="3">
        <v>46128.0</v>
      </c>
      <c r="I6547"/>
      <c r="J6547"/>
      <c r="K6547">
        <v>1.0</v>
      </c>
      <c r="L6547" t="inlineStr">
        <is>
          <t>Billable work</t>
        </is>
      </c>
    </row>
    <row r="6548">
      <c r="A6548" t="inlineStr">
        <is>
          <t>Gabriella Tóth</t>
        </is>
      </c>
      <c r="B6548">
        <f>IF(COUNTIF(Team!$A$2:$A$18,A6548)&gt;0,"CPS","")</f>
      </c>
      <c r="C6548" t="inlineStr">
        <is>
          <t>Sonrisa Office Management</t>
        </is>
      </c>
      <c r="D6548" t="inlineStr">
        <is>
          <t>Sonrisa</t>
        </is>
      </c>
      <c r="E6548" t="inlineStr">
        <is>
          <t/>
        </is>
      </c>
      <c r="F6548" t="inlineStr">
        <is>
          <t>Procurement</t>
        </is>
      </c>
      <c r="G6548" t="inlineStr">
        <is>
          <t>Tesco rendelés átvétele, elpakolása</t>
        </is>
      </c>
      <c r="H6548" s="3">
        <v>46128.0</v>
      </c>
      <c r="I6548"/>
      <c r="J6548"/>
      <c r="K6548">
        <v>0.5</v>
      </c>
      <c r="L6548" t="inlineStr">
        <is>
          <t>Non-billable work</t>
        </is>
      </c>
    </row>
    <row r="6549">
      <c r="A6549" t="inlineStr">
        <is>
          <t>Ádám Dienes</t>
        </is>
      </c>
      <c r="B6549">
        <f>IF(COUNTIF(Team!$A$2:$A$18,A6549)&gt;0,"CPS","")</f>
      </c>
      <c r="C6549" t="inlineStr">
        <is>
          <t>Silver 3.0</t>
        </is>
      </c>
      <c r="D6549" t="inlineStr">
        <is>
          <t>Spinwheel</t>
        </is>
      </c>
      <c r="E6549" t="inlineStr">
        <is>
          <t/>
        </is>
      </c>
      <c r="F6549" t="inlineStr">
        <is>
          <t>PM task</t>
        </is>
      </c>
      <c r="G6549" t="inlineStr">
        <is>
          <t/>
        </is>
      </c>
      <c r="H6549" s="3">
        <v>46128.0</v>
      </c>
      <c r="I6549"/>
      <c r="J6549"/>
      <c r="K6549">
        <v>3.5</v>
      </c>
      <c r="L6549" t="inlineStr">
        <is>
          <t>Billable work</t>
        </is>
      </c>
    </row>
    <row r="6550">
      <c r="A6550" t="inlineStr">
        <is>
          <t>Ádám Benák</t>
        </is>
      </c>
      <c r="B6550">
        <f>IF(COUNTIF(Team!$A$2:$A$18,A6550)&gt;0,"CPS","")</f>
      </c>
      <c r="C6550" t="inlineStr">
        <is>
          <t>Diligent - Boards - Ifrit</t>
        </is>
      </c>
      <c r="D6550" t="inlineStr">
        <is>
          <t>Diligent</t>
        </is>
      </c>
      <c r="E6550" t="inlineStr">
        <is>
          <t/>
        </is>
      </c>
      <c r="F6550" t="inlineStr">
        <is>
          <t>Development</t>
        </is>
      </c>
      <c r="G6550" t="inlineStr">
        <is>
          <t>9760</t>
        </is>
      </c>
      <c r="H6550" s="3">
        <v>46128.0</v>
      </c>
      <c r="I6550"/>
      <c r="J6550"/>
      <c r="K6550">
        <v>2.0</v>
      </c>
      <c r="L6550" t="inlineStr">
        <is>
          <t>Billable work</t>
        </is>
      </c>
    </row>
    <row r="6551">
      <c r="A6551" t="inlineStr">
        <is>
          <t>Predrag Knežević</t>
        </is>
      </c>
      <c r="B6551">
        <f>IF(COUNTIF(Team!$A$2:$A$18,A6551)&gt;0,"CPS","")</f>
      </c>
      <c r="C6551" t="inlineStr">
        <is>
          <t>Synlab Plasma (BigCommerce)</t>
        </is>
      </c>
      <c r="D6551" t="inlineStr">
        <is>
          <t>Synlab</t>
        </is>
      </c>
      <c r="E6551" t="inlineStr">
        <is>
          <t>1019360</t>
        </is>
      </c>
      <c r="F6551" t="inlineStr">
        <is>
          <t>SA-19360 - [IT][eCom][PG] La parola ai nostri team - Drop3</t>
        </is>
      </c>
      <c r="G6551" t="inlineStr">
        <is>
          <t>JIRAID:112288 </t>
        </is>
      </c>
      <c r="H6551" s="3">
        <v>46128.0</v>
      </c>
      <c r="I6551"/>
      <c r="J6551"/>
      <c r="K6551">
        <v>2.0</v>
      </c>
      <c r="L6551" t="inlineStr">
        <is>
          <t>Billable work</t>
        </is>
      </c>
    </row>
    <row r="6552">
      <c r="A6552" t="inlineStr">
        <is>
          <t>Gabriella Tóth</t>
        </is>
      </c>
      <c r="B6552">
        <f>IF(COUNTIF(Team!$A$2:$A$18,A6552)&gt;0,"CPS","")</f>
      </c>
      <c r="C6552" t="inlineStr">
        <is>
          <t>Sonrisa Office Management</t>
        </is>
      </c>
      <c r="D6552" t="inlineStr">
        <is>
          <t>Sonrisa</t>
        </is>
      </c>
      <c r="E6552" t="inlineStr">
        <is>
          <t/>
        </is>
      </c>
      <c r="F6552" t="inlineStr">
        <is>
          <t>Post And Package Management</t>
        </is>
      </c>
      <c r="G6552" t="inlineStr">
        <is>
          <t>Levelezés, Teams, logolás, levél megnézés, postázásra előkészítés, doku scannelés, dokulista frissítése, lefűzés</t>
        </is>
      </c>
      <c r="H6552" s="3">
        <v>46128.0</v>
      </c>
      <c r="I6552"/>
      <c r="J6552"/>
      <c r="K6552">
        <v>1.75</v>
      </c>
      <c r="L6552" t="inlineStr">
        <is>
          <t>Non-billable work</t>
        </is>
      </c>
    </row>
    <row r="6553">
      <c r="A6553" t="inlineStr">
        <is>
          <t>Predrag Knežević</t>
        </is>
      </c>
      <c r="B6553">
        <f>IF(COUNTIF(Team!$A$2:$A$18,A6553)&gt;0,"CPS","")</f>
      </c>
      <c r="C6553" t="inlineStr">
        <is>
          <t>Synlab Plasma (BigCommerce)</t>
        </is>
      </c>
      <c r="D6553" t="inlineStr">
        <is>
          <t>Synlab</t>
        </is>
      </c>
      <c r="E6553" t="inlineStr">
        <is>
          <t>1019360</t>
        </is>
      </c>
      <c r="F6553" t="inlineStr">
        <is>
          <t>SA-19360 - [IT][eCom][PG] La parola ai nostri team - Drop3</t>
        </is>
      </c>
      <c r="G6553" t="inlineStr">
        <is>
          <t>JIRAID:112291 </t>
        </is>
      </c>
      <c r="H6553" s="3">
        <v>46128.0</v>
      </c>
      <c r="I6553"/>
      <c r="J6553"/>
      <c r="K6553">
        <v>1.75</v>
      </c>
      <c r="L6553" t="inlineStr">
        <is>
          <t>Billable work</t>
        </is>
      </c>
    </row>
    <row r="6554">
      <c r="A6554" t="inlineStr">
        <is>
          <t>Gabriella Tóth</t>
        </is>
      </c>
      <c r="B6554">
        <f>IF(COUNTIF(Team!$A$2:$A$18,A6554)&gt;0,"CPS","")</f>
      </c>
      <c r="C6554" t="inlineStr">
        <is>
          <t>Sonrisa Office Management</t>
        </is>
      </c>
      <c r="D6554" t="inlineStr">
        <is>
          <t>Sonrisa</t>
        </is>
      </c>
      <c r="E6554" t="inlineStr">
        <is>
          <t/>
        </is>
      </c>
      <c r="F6554" t="inlineStr">
        <is>
          <t>Car Fleet Management</t>
        </is>
      </c>
      <c r="G6554" t="inlineStr">
        <is>
          <t>Egyeztetés Mikeval, Flottamannal egyeztetés</t>
        </is>
      </c>
      <c r="H6554" s="3">
        <v>46128.0</v>
      </c>
      <c r="I6554"/>
      <c r="J6554"/>
      <c r="K6554">
        <v>0.5</v>
      </c>
      <c r="L6554" t="inlineStr">
        <is>
          <t>Non-billable work</t>
        </is>
      </c>
    </row>
    <row r="6555">
      <c r="A6555" t="inlineStr">
        <is>
          <t>Attila Szász</t>
        </is>
      </c>
      <c r="B6555">
        <f>IF(COUNTIF(Team!$A$2:$A$18,A6555)&gt;0,"CPS","")</f>
      </c>
      <c r="C6555" t="inlineStr">
        <is>
          <t>PH - Consultant Corner</t>
        </is>
      </c>
      <c r="D6555" t="inlineStr">
        <is>
          <t>Princess House</t>
        </is>
      </c>
      <c r="E6555" t="inlineStr">
        <is>
          <t>2010629</t>
        </is>
      </c>
      <c r="F6555" t="inlineStr">
        <is>
          <t>PHS-10629 - Promotion Sync AF - add order type (Dolly response contains this attribute) parameter to</t>
        </is>
      </c>
      <c r="G6555" t="inlineStr">
        <is>
          <t/>
        </is>
      </c>
      <c r="H6555" s="3">
        <v>46128.0</v>
      </c>
      <c r="I6555"/>
      <c r="J6555"/>
      <c r="K6555">
        <v>2.25</v>
      </c>
      <c r="L6555" t="inlineStr">
        <is>
          <t>Billable work</t>
        </is>
      </c>
    </row>
    <row r="6556">
      <c r="A6556" t="inlineStr">
        <is>
          <t>László Bánfalvi</t>
        </is>
      </c>
      <c r="B6556">
        <f>IF(COUNTIF(Team!$A$2:$A$18,A6556)&gt;0,"CPS","")</f>
      </c>
      <c r="C6556" t="inlineStr">
        <is>
          <t>Sonrisa SysAdmin JIRA</t>
        </is>
      </c>
      <c r="D6556" t="inlineStr">
        <is>
          <t>Sonrisa</t>
        </is>
      </c>
      <c r="E6556" t="inlineStr">
        <is>
          <t/>
        </is>
      </c>
      <c r="F6556" t="inlineStr">
        <is>
          <t>SSC - Applications</t>
        </is>
      </c>
      <c r="G6556" t="inlineStr">
        <is>
          <t/>
        </is>
      </c>
      <c r="H6556" s="3">
        <v>46128.0</v>
      </c>
      <c r="I6556"/>
      <c r="J6556"/>
      <c r="K6556">
        <v>2.5</v>
      </c>
      <c r="L6556" t="inlineStr">
        <is>
          <t>Billable work</t>
        </is>
      </c>
    </row>
    <row r="6557">
      <c r="A6557" t="inlineStr">
        <is>
          <t>Gabriella Lehőcz</t>
        </is>
      </c>
      <c r="B6557">
        <f>IF(COUNTIF(Team!$A$2:$A$18,A6557)&gt;0,"CPS","")</f>
      </c>
      <c r="C6557" t="inlineStr">
        <is>
          <t>Sonrisa Office Management</t>
        </is>
      </c>
      <c r="D6557" t="inlineStr">
        <is>
          <t>Sonrisa</t>
        </is>
      </c>
      <c r="E6557" t="inlineStr">
        <is>
          <t/>
        </is>
      </c>
      <c r="F6557" t="inlineStr">
        <is>
          <t>Site Operation</t>
        </is>
      </c>
      <c r="G6557" t="inlineStr">
        <is>
          <t>napi teendők</t>
        </is>
      </c>
      <c r="H6557" s="3">
        <v>46128.0</v>
      </c>
      <c r="I6557"/>
      <c r="J6557"/>
      <c r="K6557">
        <v>0.5</v>
      </c>
      <c r="L6557" t="inlineStr">
        <is>
          <t>Non-billable work</t>
        </is>
      </c>
    </row>
    <row r="6558">
      <c r="A6558" t="inlineStr">
        <is>
          <t>Blanka Cindel</t>
        </is>
      </c>
      <c r="B6558">
        <f>IF(COUNTIF(Team!$A$2:$A$18,A6558)&gt;0,"CPS","")</f>
      </c>
      <c r="C6558" t="inlineStr">
        <is>
          <t>Sonrisa Office Management</t>
        </is>
      </c>
      <c r="D6558" t="inlineStr">
        <is>
          <t>Sonrisa</t>
        </is>
      </c>
      <c r="E6558" t="inlineStr">
        <is>
          <t/>
        </is>
      </c>
      <c r="F6558" t="inlineStr">
        <is>
          <t>ERP Meetings</t>
        </is>
      </c>
      <c r="G6558" t="inlineStr">
        <is>
          <t/>
        </is>
      </c>
      <c r="H6558" s="3">
        <v>46128.0</v>
      </c>
      <c r="I6558"/>
      <c r="J6558"/>
      <c r="K6558">
        <v>0.5</v>
      </c>
      <c r="L6558" t="inlineStr">
        <is>
          <t>Non-billable work</t>
        </is>
      </c>
    </row>
    <row r="6559">
      <c r="A6559" t="inlineStr">
        <is>
          <t>Attila Szász</t>
        </is>
      </c>
      <c r="B6559">
        <f>IF(COUNTIF(Team!$A$2:$A$18,A6559)&gt;0,"CPS","")</f>
      </c>
      <c r="C6559" t="inlineStr">
        <is>
          <t>PH - Consultant Corner</t>
        </is>
      </c>
      <c r="D6559" t="inlineStr">
        <is>
          <t>Princess House</t>
        </is>
      </c>
      <c r="E6559" t="inlineStr">
        <is>
          <t>2010630</t>
        </is>
      </c>
      <c r="F6559" t="inlineStr">
        <is>
          <t>PHS-10630 - Promotion rule engine AS - extend [promruleengine].[DiscountPlanType] with ordertype col</t>
        </is>
      </c>
      <c r="G6559" t="inlineStr">
        <is>
          <t/>
        </is>
      </c>
      <c r="H6559" s="3">
        <v>46128.0</v>
      </c>
      <c r="I6559"/>
      <c r="J6559"/>
      <c r="K6559">
        <v>2.75</v>
      </c>
      <c r="L6559" t="inlineStr">
        <is>
          <t>Billable work</t>
        </is>
      </c>
    </row>
    <row r="6560">
      <c r="A6560" t="inlineStr">
        <is>
          <t>Gabriella Lehőcz</t>
        </is>
      </c>
      <c r="B6560">
        <f>IF(COUNTIF(Team!$A$2:$A$18,A6560)&gt;0,"CPS","")</f>
      </c>
      <c r="C6560" t="inlineStr">
        <is>
          <t>Sonrisa Office Management</t>
        </is>
      </c>
      <c r="D6560" t="inlineStr">
        <is>
          <t>Sonrisa</t>
        </is>
      </c>
      <c r="E6560" t="inlineStr">
        <is>
          <t/>
        </is>
      </c>
      <c r="F6560" t="inlineStr">
        <is>
          <t>Post And Package Management</t>
        </is>
      </c>
      <c r="G6560" t="inlineStr">
        <is>
          <t/>
        </is>
      </c>
      <c r="H6560" s="3">
        <v>46128.0</v>
      </c>
      <c r="I6560"/>
      <c r="J6560"/>
      <c r="K6560">
        <v>1.0</v>
      </c>
      <c r="L6560" t="inlineStr">
        <is>
          <t>Non-billable work</t>
        </is>
      </c>
    </row>
    <row r="6561">
      <c r="A6561" t="inlineStr">
        <is>
          <t>Blanka Cindel</t>
        </is>
      </c>
      <c r="B6561">
        <f>IF(COUNTIF(Team!$A$2:$A$18,A6561)&gt;0,"CPS","")</f>
      </c>
      <c r="C6561" t="inlineStr">
        <is>
          <t>Sonrisa Office Management</t>
        </is>
      </c>
      <c r="D6561" t="inlineStr">
        <is>
          <t>Sonrisa</t>
        </is>
      </c>
      <c r="E6561" t="inlineStr">
        <is>
          <t/>
        </is>
      </c>
      <c r="F6561" t="inlineStr">
        <is>
          <t>OM Meetings</t>
        </is>
      </c>
      <c r="G6561" t="inlineStr">
        <is>
          <t/>
        </is>
      </c>
      <c r="H6561" s="3">
        <v>46128.0</v>
      </c>
      <c r="I6561"/>
      <c r="J6561"/>
      <c r="K6561">
        <v>1.0</v>
      </c>
      <c r="L6561" t="inlineStr">
        <is>
          <t>Non-billable work</t>
        </is>
      </c>
    </row>
    <row r="6562">
      <c r="A6562" t="inlineStr">
        <is>
          <t>Roland Lamoli</t>
        </is>
      </c>
      <c r="B6562">
        <f>IF(COUNTIF(Team!$A$2:$A$18,A6562)&gt;0,"CPS","")</f>
      </c>
      <c r="C6562" t="inlineStr">
        <is>
          <t>Other</t>
        </is>
      </c>
      <c r="D6562" t="inlineStr">
        <is>
          <t>Sonrisa</t>
        </is>
      </c>
      <c r="E6562" t="inlineStr">
        <is>
          <t/>
        </is>
      </c>
      <c r="F6562" t="inlineStr">
        <is>
          <t>Waiting for assignment</t>
        </is>
      </c>
      <c r="G6562" t="inlineStr">
        <is>
          <t/>
        </is>
      </c>
      <c r="H6562" s="3">
        <v>46128.0</v>
      </c>
      <c r="I6562"/>
      <c r="J6562"/>
      <c r="K6562">
        <v>8.0</v>
      </c>
      <c r="L6562" t="inlineStr">
        <is>
          <t>Non-billable work</t>
        </is>
      </c>
    </row>
    <row r="6563">
      <c r="A6563" t="inlineStr">
        <is>
          <t>Gabriella Lehőcz</t>
        </is>
      </c>
      <c r="B6563">
        <f>IF(COUNTIF(Team!$A$2:$A$18,A6563)&gt;0,"CPS","")</f>
      </c>
      <c r="C6563" t="inlineStr">
        <is>
          <t>Sonrisa Office Management</t>
        </is>
      </c>
      <c r="D6563" t="inlineStr">
        <is>
          <t>Sonrisa</t>
        </is>
      </c>
      <c r="E6563" t="inlineStr">
        <is>
          <t/>
        </is>
      </c>
      <c r="F6563" t="inlineStr">
        <is>
          <t>Reconstruction Management</t>
        </is>
      </c>
      <c r="G6563" t="inlineStr">
        <is>
          <t>új iroda kialakításának tervezése, egyeztetés villanyszerelővel, Gáborral</t>
        </is>
      </c>
      <c r="H6563" s="3">
        <v>46128.0</v>
      </c>
      <c r="I6563"/>
      <c r="J6563"/>
      <c r="K6563">
        <v>1.0</v>
      </c>
      <c r="L6563" t="inlineStr">
        <is>
          <t>Non-billable work</t>
        </is>
      </c>
    </row>
    <row r="6564">
      <c r="A6564" t="inlineStr">
        <is>
          <t>Blanka Cindel</t>
        </is>
      </c>
      <c r="B6564">
        <f>IF(COUNTIF(Team!$A$2:$A$18,A6564)&gt;0,"CPS","")</f>
      </c>
      <c r="C6564" t="inlineStr">
        <is>
          <t>Sonrisa Office Management</t>
        </is>
      </c>
      <c r="D6564" t="inlineStr">
        <is>
          <t>Sonrisa</t>
        </is>
      </c>
      <c r="E6564" t="inlineStr">
        <is>
          <t/>
        </is>
      </c>
      <c r="F6564" t="inlineStr">
        <is>
          <t>Site Meetings</t>
        </is>
      </c>
      <c r="G6564" t="inlineStr">
        <is>
          <t/>
        </is>
      </c>
      <c r="H6564" s="3">
        <v>46128.0</v>
      </c>
      <c r="I6564"/>
      <c r="J6564"/>
      <c r="K6564">
        <v>0.75</v>
      </c>
      <c r="L6564" t="inlineStr">
        <is>
          <t>Non-billable work</t>
        </is>
      </c>
    </row>
    <row r="6565">
      <c r="A6565" t="inlineStr">
        <is>
          <t>László Bánfalvi</t>
        </is>
      </c>
      <c r="B6565">
        <f>IF(COUNTIF(Team!$A$2:$A$18,A6565)&gt;0,"CPS","")</f>
      </c>
      <c r="C6565" t="inlineStr">
        <is>
          <t>Sonrisa SysAdmin JIRA</t>
        </is>
      </c>
      <c r="D6565" t="inlineStr">
        <is>
          <t>Sonrisa</t>
        </is>
      </c>
      <c r="E6565" t="inlineStr">
        <is>
          <t/>
        </is>
      </c>
      <c r="F6565" t="inlineStr">
        <is>
          <t>SSC - Compliance</t>
        </is>
      </c>
      <c r="G6565" t="inlineStr">
        <is>
          <t/>
        </is>
      </c>
      <c r="H6565" s="3">
        <v>46128.0</v>
      </c>
      <c r="I6565"/>
      <c r="J6565"/>
      <c r="K6565">
        <v>1.0</v>
      </c>
      <c r="L6565" t="inlineStr">
        <is>
          <t>Billable work</t>
        </is>
      </c>
    </row>
    <row r="6566">
      <c r="A6566" t="inlineStr">
        <is>
          <t>Júlia Báró</t>
        </is>
      </c>
      <c r="B6566">
        <f>IF(COUNTIF(Team!$A$2:$A$18,A6566)&gt;0,"CPS","")</f>
      </c>
      <c r="C6566" t="inlineStr">
        <is>
          <t>Diligent - Board Effect and Community</t>
        </is>
      </c>
      <c r="D6566" t="inlineStr">
        <is>
          <t>Diligent</t>
        </is>
      </c>
      <c r="E6566" t="inlineStr">
        <is>
          <t/>
        </is>
      </c>
      <c r="F6566" t="inlineStr">
        <is>
          <t>UX Activity</t>
        </is>
      </c>
      <c r="G6566" t="inlineStr">
        <is>
          <t>-- BCLOUD-9659 reviewed self serve complete migration flow with PM and refined it after the meeting -- Sync meeting with Dani about  Jira usage -- "AI in Practice" mtg</t>
        </is>
      </c>
      <c r="H6566" s="3">
        <v>46128.0</v>
      </c>
      <c r="I6566"/>
      <c r="J6566"/>
      <c r="K6566">
        <v>8.0</v>
      </c>
      <c r="L6566" t="inlineStr">
        <is>
          <t>Billable work</t>
        </is>
      </c>
    </row>
    <row r="6567">
      <c r="A6567" t="inlineStr">
        <is>
          <t>Blanka Cindel</t>
        </is>
      </c>
      <c r="B6567">
        <f>IF(COUNTIF(Team!$A$2:$A$18,A6567)&gt;0,"CPS","")</f>
      </c>
      <c r="C6567" t="inlineStr">
        <is>
          <t>Sonrisa Office Management</t>
        </is>
      </c>
      <c r="D6567" t="inlineStr">
        <is>
          <t>Sonrisa</t>
        </is>
      </c>
      <c r="E6567" t="inlineStr">
        <is>
          <t/>
        </is>
      </c>
      <c r="F6567" t="inlineStr">
        <is>
          <t>Invoice Management</t>
        </is>
      </c>
      <c r="G6567" t="inlineStr">
        <is>
          <t/>
        </is>
      </c>
      <c r="H6567" s="3">
        <v>46128.0</v>
      </c>
      <c r="I6567"/>
      <c r="J6567"/>
      <c r="K6567">
        <v>0.75</v>
      </c>
      <c r="L6567" t="inlineStr">
        <is>
          <t>Non-billable work</t>
        </is>
      </c>
    </row>
    <row r="6568">
      <c r="A6568" t="inlineStr">
        <is>
          <t>Dániel Kerner</t>
        </is>
      </c>
      <c r="B6568">
        <f>IF(COUNTIF(Team!$A$2:$A$18,A6568)&gt;0,"CPS","")</f>
      </c>
      <c r="C6568" t="inlineStr">
        <is>
          <t>SAG-NAV</t>
        </is>
      </c>
      <c r="D6568" t="inlineStr">
        <is>
          <t>Sagemcom Magyarország Kft.</t>
        </is>
      </c>
      <c r="E6568" t="inlineStr">
        <is>
          <t/>
        </is>
      </c>
      <c r="F6568" t="inlineStr">
        <is>
          <t>DSM, Meetings</t>
        </is>
      </c>
      <c r="G6568" t="inlineStr">
        <is>
          <t/>
        </is>
      </c>
      <c r="H6568" s="3">
        <v>46128.0</v>
      </c>
      <c r="I6568"/>
      <c r="J6568"/>
      <c r="K6568">
        <v>0.5</v>
      </c>
      <c r="L6568" t="inlineStr">
        <is>
          <t>Billable work</t>
        </is>
      </c>
    </row>
    <row r="6569">
      <c r="A6569" t="inlineStr">
        <is>
          <t>Eszter Sebestyén</t>
        </is>
      </c>
      <c r="B6569">
        <f>IF(COUNTIF(Team!$A$2:$A$18,A6569)&gt;0,"CPS","")</f>
      </c>
      <c r="C6569" t="inlineStr">
        <is>
          <t>sontime2</t>
        </is>
      </c>
      <c r="D6569" t="inlineStr">
        <is>
          <t>Sonrisa</t>
        </is>
      </c>
      <c r="E6569" t="inlineStr">
        <is>
          <t/>
        </is>
      </c>
      <c r="F6569" t="inlineStr">
        <is>
          <t>User support</t>
        </is>
      </c>
      <c r="G6569" t="inlineStr">
        <is>
          <t>Krisztával egyeztetés</t>
        </is>
      </c>
      <c r="H6569" s="3">
        <v>46128.0</v>
      </c>
      <c r="I6569"/>
      <c r="J6569"/>
      <c r="K6569">
        <v>0.25</v>
      </c>
      <c r="L6569" t="inlineStr">
        <is>
          <t>Non-billable work</t>
        </is>
      </c>
    </row>
    <row r="6570">
      <c r="A6570" t="inlineStr">
        <is>
          <t>Blanka Cindel</t>
        </is>
      </c>
      <c r="B6570">
        <f>IF(COUNTIF(Team!$A$2:$A$18,A6570)&gt;0,"CPS","")</f>
      </c>
      <c r="C6570" t="inlineStr">
        <is>
          <t>Sonrisa Office Management</t>
        </is>
      </c>
      <c r="D6570" t="inlineStr">
        <is>
          <t>Sonrisa</t>
        </is>
      </c>
      <c r="E6570" t="inlineStr">
        <is>
          <t/>
        </is>
      </c>
      <c r="F6570" t="inlineStr">
        <is>
          <t>ERP Administration</t>
        </is>
      </c>
      <c r="G6570" t="inlineStr">
        <is>
          <t/>
        </is>
      </c>
      <c r="H6570" s="3">
        <v>46128.0</v>
      </c>
      <c r="I6570"/>
      <c r="J6570"/>
      <c r="K6570">
        <v>0.5</v>
      </c>
      <c r="L6570" t="inlineStr">
        <is>
          <t>Non-billable work</t>
        </is>
      </c>
    </row>
    <row r="6571">
      <c r="A6571" t="inlineStr">
        <is>
          <t>Predrag Knežević</t>
        </is>
      </c>
      <c r="B6571">
        <f>IF(COUNTIF(Team!$A$2:$A$18,A6571)&gt;0,"CPS","")</f>
      </c>
      <c r="C6571" t="inlineStr">
        <is>
          <t>Synlab Plasma (BigCommerce)</t>
        </is>
      </c>
      <c r="D6571" t="inlineStr">
        <is>
          <t>Synlab</t>
        </is>
      </c>
      <c r="E6571" t="inlineStr">
        <is>
          <t>1019316</t>
        </is>
      </c>
      <c r="F6571" t="inlineStr">
        <is>
          <t>SA-19316 - [IT][eCom][PG] Qualita e certificazioni - Drop3</t>
        </is>
      </c>
      <c r="G6571" t="inlineStr">
        <is>
          <t>JIRAID:112289 </t>
        </is>
      </c>
      <c r="H6571" s="3">
        <v>46128.0</v>
      </c>
      <c r="I6571"/>
      <c r="J6571"/>
      <c r="K6571">
        <v>3.0</v>
      </c>
      <c r="L6571" t="inlineStr">
        <is>
          <t>Billable work</t>
        </is>
      </c>
    </row>
    <row r="6572">
      <c r="A6572" t="inlineStr">
        <is>
          <t>Dániel Kerner</t>
        </is>
      </c>
      <c r="B6572">
        <f>IF(COUNTIF(Team!$A$2:$A$18,A6572)&gt;0,"CPS","")</f>
      </c>
      <c r="C6572" t="inlineStr">
        <is>
          <t>SAG-NAV</t>
        </is>
      </c>
      <c r="D6572" t="inlineStr">
        <is>
          <t>Sagemcom Magyarország Kft.</t>
        </is>
      </c>
      <c r="E6572" t="inlineStr">
        <is>
          <t>200221</t>
        </is>
      </c>
      <c r="F6572" t="inlineStr">
        <is>
          <t>#132572 - ePGP - E-pénztárgép napló - AE megbontásának bejelentése</t>
        </is>
      </c>
      <c r="G6572" t="inlineStr">
        <is>
          <t>SSE filefeltöltés, vírus ellenőrzés</t>
        </is>
      </c>
      <c r="H6572" s="3">
        <v>46128.0</v>
      </c>
      <c r="I6572"/>
      <c r="J6572"/>
      <c r="K6572">
        <v>7.5</v>
      </c>
      <c r="L6572" t="inlineStr">
        <is>
          <t>Billable work</t>
        </is>
      </c>
    </row>
    <row r="6573">
      <c r="A6573" t="inlineStr">
        <is>
          <t>Miljkovic Petar</t>
        </is>
      </c>
      <c r="B6573">
        <f>IF(COUNTIF(Team!$A$2:$A$18,A6573)&gt;0,"CPS","")</f>
      </c>
      <c r="C6573" t="inlineStr">
        <is>
          <t>Other</t>
        </is>
      </c>
      <c r="D6573" t="inlineStr">
        <is>
          <t>Sonrisa</t>
        </is>
      </c>
      <c r="E6573" t="inlineStr">
        <is>
          <t/>
        </is>
      </c>
      <c r="F6573" t="inlineStr">
        <is>
          <t>Waiting for assignment</t>
        </is>
      </c>
      <c r="G6573" t="inlineStr">
        <is>
          <t/>
        </is>
      </c>
      <c r="H6573" s="3">
        <v>46128.0</v>
      </c>
      <c r="I6573"/>
      <c r="J6573"/>
      <c r="K6573">
        <v>8.0</v>
      </c>
      <c r="L6573" t="inlineStr">
        <is>
          <t>Non-billable work</t>
        </is>
      </c>
    </row>
    <row r="6574">
      <c r="A6574" t="inlineStr">
        <is>
          <t>Blanka Cindel</t>
        </is>
      </c>
      <c r="B6574">
        <f>IF(COUNTIF(Team!$A$2:$A$18,A6574)&gt;0,"CPS","")</f>
      </c>
      <c r="C6574" t="inlineStr">
        <is>
          <t>Sonrisa Office Management</t>
        </is>
      </c>
      <c r="D6574" t="inlineStr">
        <is>
          <t>Sonrisa</t>
        </is>
      </c>
      <c r="E6574" t="inlineStr">
        <is>
          <t/>
        </is>
      </c>
      <c r="F6574" t="inlineStr">
        <is>
          <t>ERP Report Management</t>
        </is>
      </c>
      <c r="G6574" t="inlineStr">
        <is>
          <t/>
        </is>
      </c>
      <c r="H6574" s="3">
        <v>46128.0</v>
      </c>
      <c r="I6574"/>
      <c r="J6574"/>
      <c r="K6574">
        <v>3.5</v>
      </c>
      <c r="L6574" t="inlineStr">
        <is>
          <t>Non-billable work</t>
        </is>
      </c>
    </row>
    <row r="6575">
      <c r="A6575" t="inlineStr">
        <is>
          <t>Bence Kárai</t>
        </is>
      </c>
      <c r="B6575">
        <f>IF(COUNTIF(Team!$A$2:$A$18,A6575)&gt;0,"CPS","")</f>
      </c>
      <c r="C6575" t="inlineStr">
        <is>
          <t>Oracle-MÁV Háztól házig</t>
        </is>
      </c>
      <c r="D6575" t="inlineStr">
        <is>
          <t>Oracle</t>
        </is>
      </c>
      <c r="E6575" t="inlineStr">
        <is>
          <t/>
        </is>
      </c>
      <c r="F6575" t="inlineStr">
        <is>
          <t>Project management</t>
        </is>
      </c>
      <c r="G6575" t="inlineStr">
        <is>
          <t>Task allocation</t>
        </is>
      </c>
      <c r="H6575" s="3">
        <v>46128.0</v>
      </c>
      <c r="I6575"/>
      <c r="J6575"/>
      <c r="K6575">
        <v>0.5</v>
      </c>
      <c r="L6575" t="inlineStr">
        <is>
          <t>Billable work</t>
        </is>
      </c>
    </row>
    <row r="6576">
      <c r="A6576" t="inlineStr">
        <is>
          <t>Loury Guy Sinia</t>
        </is>
      </c>
      <c r="B6576">
        <f>IF(COUNTIF(Team!$A$2:$A$18,A6576)&gt;0,"CPS","")</f>
      </c>
      <c r="C6576" t="inlineStr">
        <is>
          <t>Sonrisa Office Management</t>
        </is>
      </c>
      <c r="D6576" t="inlineStr">
        <is>
          <t>Sonrisa</t>
        </is>
      </c>
      <c r="E6576" t="inlineStr">
        <is>
          <t/>
        </is>
      </c>
      <c r="F6576" t="inlineStr">
        <is>
          <t>Site Operation</t>
        </is>
      </c>
      <c r="G6576" t="inlineStr">
        <is>
          <t/>
        </is>
      </c>
      <c r="H6576" s="3">
        <v>46128.0</v>
      </c>
      <c r="I6576"/>
      <c r="J6576"/>
      <c r="K6576">
        <v>1.5</v>
      </c>
      <c r="L6576" t="inlineStr">
        <is>
          <t>Non-billable work</t>
        </is>
      </c>
    </row>
    <row r="6577">
      <c r="A6577" t="inlineStr">
        <is>
          <t>Péter Fazekas</t>
        </is>
      </c>
      <c r="B6577">
        <f>IF(COUNTIF(Team!$A$2:$A$18,A6577)&gt;0,"CPS","")</f>
      </c>
      <c r="C6577" t="inlineStr">
        <is>
          <t>Lufthansa Netline OPS</t>
        </is>
      </c>
      <c r="D6577" t="inlineStr">
        <is>
          <t>Lufthansa</t>
        </is>
      </c>
      <c r="E6577" t="inlineStr">
        <is>
          <t/>
        </is>
      </c>
      <c r="F6577" t="inlineStr">
        <is>
          <t>Product Owner activity</t>
        </is>
      </c>
      <c r="G6577" t="inlineStr">
        <is>
          <t/>
        </is>
      </c>
      <c r="H6577" s="3">
        <v>46128.0</v>
      </c>
      <c r="I6577"/>
      <c r="J6577"/>
      <c r="K6577">
        <v>8.0</v>
      </c>
      <c r="L6577" t="inlineStr">
        <is>
          <t>Billable work</t>
        </is>
      </c>
    </row>
    <row r="6578">
      <c r="A6578" t="inlineStr">
        <is>
          <t>Blanka Cindel</t>
        </is>
      </c>
      <c r="B6578">
        <f>IF(COUNTIF(Team!$A$2:$A$18,A6578)&gt;0,"CPS","")</f>
      </c>
      <c r="C6578" t="inlineStr">
        <is>
          <t>Sonrisa Office Management</t>
        </is>
      </c>
      <c r="D6578" t="inlineStr">
        <is>
          <t>Sonrisa</t>
        </is>
      </c>
      <c r="E6578" t="inlineStr">
        <is>
          <t/>
        </is>
      </c>
      <c r="F6578" t="inlineStr">
        <is>
          <t>Site Operation</t>
        </is>
      </c>
      <c r="G6578" t="inlineStr">
        <is>
          <t>napi teendők, dokumentumok előkészítése Dénesnek</t>
        </is>
      </c>
      <c r="H6578" s="3">
        <v>46128.0</v>
      </c>
      <c r="I6578"/>
      <c r="J6578"/>
      <c r="K6578">
        <v>1.0</v>
      </c>
      <c r="L6578" t="inlineStr">
        <is>
          <t>Non-billable work</t>
        </is>
      </c>
    </row>
    <row r="6579">
      <c r="A6579" t="inlineStr">
        <is>
          <t>Szilárd Albert-Tóth</t>
        </is>
      </c>
      <c r="B6579">
        <f>IF(COUNTIF(Team!$A$2:$A$18,A6579)&gt;0,"CPS","")</f>
      </c>
      <c r="C6579" t="inlineStr">
        <is>
          <t>Oracle-MÁV Háztól házig</t>
        </is>
      </c>
      <c r="D6579" t="inlineStr">
        <is>
          <t>Oracle</t>
        </is>
      </c>
      <c r="E6579" t="inlineStr">
        <is>
          <t>197793</t>
        </is>
      </c>
      <c r="F6579" t="inlineStr">
        <is>
          <t>JF-12762 Stop Query numberOfDeparture használata esetén gap-ek jelenne meg járat lista popupban</t>
        </is>
      </c>
      <c r="G6579" t="inlineStr">
        <is>
          <t/>
        </is>
      </c>
      <c r="H6579" s="3">
        <v>46128.0</v>
      </c>
      <c r="I6579"/>
      <c r="J6579"/>
      <c r="K6579">
        <v>2.5</v>
      </c>
      <c r="L6579" t="inlineStr">
        <is>
          <t>Billable work</t>
        </is>
      </c>
    </row>
    <row r="6580">
      <c r="A6580" t="inlineStr">
        <is>
          <t>Bence Kárai</t>
        </is>
      </c>
      <c r="B6580">
        <f>IF(COUNTIF(Team!$A$2:$A$18,A6580)&gt;0,"CPS","")</f>
      </c>
      <c r="C6580" t="inlineStr">
        <is>
          <t>Synlab SDN</t>
        </is>
      </c>
      <c r="D6580" t="inlineStr">
        <is>
          <t>Synlab</t>
        </is>
      </c>
      <c r="E6580" t="inlineStr">
        <is>
          <t/>
        </is>
      </c>
      <c r="F6580" t="inlineStr">
        <is>
          <t>PM task</t>
        </is>
      </c>
      <c r="G6580" t="inlineStr">
        <is>
          <t/>
        </is>
      </c>
      <c r="H6580" s="3">
        <v>46128.0</v>
      </c>
      <c r="I6580"/>
      <c r="J6580"/>
      <c r="K6580">
        <v>0.5</v>
      </c>
      <c r="L6580" t="inlineStr">
        <is>
          <t>Billable work</t>
        </is>
      </c>
    </row>
    <row r="6581">
      <c r="A6581" t="inlineStr">
        <is>
          <t>Zsuzsanna Szilágyi</t>
        </is>
      </c>
      <c r="B6581">
        <f>IF(COUNTIF(Team!$A$2:$A$18,A6581)&gt;0,"CPS","")</f>
      </c>
      <c r="C6581" t="inlineStr">
        <is>
          <t>Other</t>
        </is>
      </c>
      <c r="D6581" t="inlineStr">
        <is>
          <t>Sonrisa</t>
        </is>
      </c>
      <c r="E6581" t="inlineStr">
        <is>
          <t/>
        </is>
      </c>
      <c r="F6581" t="inlineStr">
        <is>
          <t>Sick leave</t>
        </is>
      </c>
      <c r="G6581" t="inlineStr">
        <is>
          <t/>
        </is>
      </c>
      <c r="H6581" s="3">
        <v>46128.0</v>
      </c>
      <c r="I6581"/>
      <c r="J6581"/>
      <c r="K6581">
        <v>8.0</v>
      </c>
      <c r="L6581" t="inlineStr">
        <is>
          <t>Non-work activity</t>
        </is>
      </c>
    </row>
    <row r="6582">
      <c r="A6582" t="inlineStr">
        <is>
          <t>Péter Fazekas</t>
        </is>
      </c>
      <c r="B6582">
        <f>IF(COUNTIF(Team!$A$2:$A$18,A6582)&gt;0,"CPS","")</f>
      </c>
      <c r="C6582" t="inlineStr">
        <is>
          <t>Sonrisa CTO (Shared)</t>
        </is>
      </c>
      <c r="D6582" t="inlineStr">
        <is>
          <t>Sonrisa</t>
        </is>
      </c>
      <c r="E6582" t="inlineStr">
        <is>
          <t/>
        </is>
      </c>
      <c r="F6582" t="inlineStr">
        <is>
          <t>BA Guild activities</t>
        </is>
      </c>
      <c r="G6582" t="inlineStr">
        <is>
          <t/>
        </is>
      </c>
      <c r="H6582" s="3">
        <v>46128.0</v>
      </c>
      <c r="I6582"/>
      <c r="J6582"/>
      <c r="K6582">
        <v>1.0</v>
      </c>
      <c r="L6582" t="inlineStr">
        <is>
          <t>Non-work activity</t>
        </is>
      </c>
    </row>
    <row r="6583">
      <c r="A6583" t="inlineStr">
        <is>
          <t>Alexandru Ceclan</t>
        </is>
      </c>
      <c r="B6583">
        <f>IF(COUNTIF(Team!$A$2:$A$18,A6583)&gt;0,"CPS","")</f>
      </c>
      <c r="C6583" t="inlineStr">
        <is>
          <t>Consultancy - Observer Service Remap</t>
        </is>
      </c>
      <c r="D6583" t="inlineStr">
        <is>
          <t>OBSERVER</t>
        </is>
      </c>
      <c r="E6583" t="inlineStr">
        <is>
          <t>200078</t>
        </is>
      </c>
      <c r="F6583" t="inlineStr">
        <is>
          <t>RTV: Akadozó lejátszás</t>
        </is>
      </c>
      <c r="G6583" t="inlineStr">
        <is>
          <t/>
        </is>
      </c>
      <c r="H6583" s="3">
        <v>46128.0</v>
      </c>
      <c r="I6583"/>
      <c r="J6583"/>
      <c r="K6583">
        <v>4.0</v>
      </c>
      <c r="L6583" t="inlineStr">
        <is>
          <t>Billable work</t>
        </is>
      </c>
    </row>
    <row r="6584">
      <c r="A6584" t="inlineStr">
        <is>
          <t>Bence Kárai</t>
        </is>
      </c>
      <c r="B6584">
        <f>IF(COUNTIF(Team!$A$2:$A$18,A6584)&gt;0,"CPS","")</f>
      </c>
      <c r="C6584" t="inlineStr">
        <is>
          <t>CPS Support</t>
        </is>
      </c>
      <c r="D6584" t="inlineStr">
        <is>
          <t>Sonrisa</t>
        </is>
      </c>
      <c r="E6584" t="inlineStr">
        <is>
          <t>196450</t>
        </is>
      </c>
      <c r="F6584" t="inlineStr">
        <is>
          <t>MVMI OMNI - Management Collector Ticket</t>
        </is>
      </c>
      <c r="G6584" t="inlineStr">
        <is>
          <t>Schedule and hypercare writing</t>
        </is>
      </c>
      <c r="H6584" s="3">
        <v>46128.0</v>
      </c>
      <c r="I6584"/>
      <c r="J6584"/>
      <c r="K6584">
        <v>2.0</v>
      </c>
      <c r="L6584" t="inlineStr">
        <is>
          <t>Billable work</t>
        </is>
      </c>
    </row>
    <row r="6585">
      <c r="A6585" t="inlineStr">
        <is>
          <t>Arnold Tankó</t>
        </is>
      </c>
      <c r="B6585">
        <f>IF(COUNTIF(Team!$A$2:$A$18,A6585)&gt;0,"CPS","")</f>
      </c>
      <c r="C6585" t="inlineStr">
        <is>
          <t>Silver 3.0</t>
        </is>
      </c>
      <c r="D6585" t="inlineStr">
        <is>
          <t>Spinwheel</t>
        </is>
      </c>
      <c r="E6585" t="inlineStr">
        <is>
          <t>1000328</t>
        </is>
      </c>
      <c r="F6585" t="inlineStr">
        <is>
          <t>SIL-328 - SpinWheel DSM</t>
        </is>
      </c>
      <c r="G6585" t="inlineStr">
        <is>
          <t>JIRAID:17893 * DSM</t>
        </is>
      </c>
      <c r="H6585" s="3">
        <v>46128.0</v>
      </c>
      <c r="I6585"/>
      <c r="J6585"/>
      <c r="K6585">
        <v>0.25</v>
      </c>
      <c r="L6585" t="inlineStr">
        <is>
          <t>Billable work</t>
        </is>
      </c>
    </row>
    <row r="6586">
      <c r="A6586" t="inlineStr">
        <is>
          <t>Csaba Demeter</t>
        </is>
      </c>
      <c r="B6586">
        <f>IF(COUNTIF(Team!$A$2:$A$18,A6586)&gt;0,"CPS","")</f>
      </c>
      <c r="C6586" t="inlineStr">
        <is>
          <t>SAG-NTAK</t>
        </is>
      </c>
      <c r="D6586" t="inlineStr">
        <is>
          <t>Sagemcom Magyarország Kft.</t>
        </is>
      </c>
      <c r="E6586" t="inlineStr">
        <is>
          <t>180897</t>
        </is>
      </c>
      <c r="F6586" t="inlineStr">
        <is>
          <t>QA feladatok</t>
        </is>
      </c>
      <c r="G6586" t="inlineStr">
        <is>
          <t>SDEP</t>
        </is>
      </c>
      <c r="H6586" s="3">
        <v>46128.0</v>
      </c>
      <c r="I6586"/>
      <c r="J6586"/>
      <c r="K6586">
        <v>8.0</v>
      </c>
      <c r="L6586" t="inlineStr">
        <is>
          <t>Billable work</t>
        </is>
      </c>
    </row>
    <row r="6587">
      <c r="A6587" t="inlineStr">
        <is>
          <t>Vladimir Vasić</t>
        </is>
      </c>
      <c r="B6587">
        <f>IF(COUNTIF(Team!$A$2:$A$18,A6587)&gt;0,"CPS","")</f>
      </c>
      <c r="C6587" t="inlineStr">
        <is>
          <t>Lufthansa - oPAL and Warranty App</t>
        </is>
      </c>
      <c r="D6587" t="inlineStr">
        <is>
          <t>Lufthansa</t>
        </is>
      </c>
      <c r="E6587" t="inlineStr">
        <is>
          <t/>
        </is>
      </c>
      <c r="F6587" t="inlineStr">
        <is>
          <t>General Development</t>
        </is>
      </c>
      <c r="G6587" t="inlineStr">
        <is>
          <t>OPALEVO-1268 Tender process: Release of a flight is not functional</t>
        </is>
      </c>
      <c r="H6587" s="3">
        <v>46128.0</v>
      </c>
      <c r="I6587"/>
      <c r="J6587"/>
      <c r="K6587">
        <v>8.0</v>
      </c>
      <c r="L6587" t="inlineStr">
        <is>
          <t>Billable work</t>
        </is>
      </c>
    </row>
    <row r="6588">
      <c r="A6588" t="inlineStr">
        <is>
          <t>Predrag Knežević</t>
        </is>
      </c>
      <c r="B6588">
        <f>IF(COUNTIF(Team!$A$2:$A$18,A6588)&gt;0,"CPS","")</f>
      </c>
      <c r="C6588" t="inlineStr">
        <is>
          <t>Synlab Plasma (BigCommerce)</t>
        </is>
      </c>
      <c r="D6588" t="inlineStr">
        <is>
          <t>Synlab</t>
        </is>
      </c>
      <c r="E6588" t="inlineStr">
        <is>
          <t>1019229</t>
        </is>
      </c>
      <c r="F6588" t="inlineStr">
        <is>
          <t>SA-19229 - [IT][eCom][PG] Servizi alle aziende - Medicina del lavoro - Drop2</t>
        </is>
      </c>
      <c r="G6588" t="inlineStr">
        <is>
          <t>JIRAID:112290 </t>
        </is>
      </c>
      <c r="H6588" s="3">
        <v>46128.0</v>
      </c>
      <c r="I6588"/>
      <c r="J6588"/>
      <c r="K6588">
        <v>1.0</v>
      </c>
      <c r="L6588" t="inlineStr">
        <is>
          <t>Billable work</t>
        </is>
      </c>
    </row>
    <row r="6589">
      <c r="A6589" t="inlineStr">
        <is>
          <t>Bence Kárai</t>
        </is>
      </c>
      <c r="B6589">
        <f>IF(COUNTIF(Team!$A$2:$A$18,A6589)&gt;0,"CPS","")</f>
      </c>
      <c r="C6589" t="inlineStr">
        <is>
          <t>Infracont project</t>
        </is>
      </c>
      <c r="D6589" t="inlineStr">
        <is>
          <t>Infracont</t>
        </is>
      </c>
      <c r="E6589" t="inlineStr">
        <is>
          <t/>
        </is>
      </c>
      <c r="F6589" t="inlineStr">
        <is>
          <t>Planning</t>
        </is>
      </c>
      <c r="G6589" t="inlineStr">
        <is>
          <t>Sync Meeting</t>
        </is>
      </c>
      <c r="H6589" s="3">
        <v>46128.0</v>
      </c>
      <c r="I6589"/>
      <c r="J6589"/>
      <c r="K6589">
        <v>0.5</v>
      </c>
      <c r="L6589" t="inlineStr">
        <is>
          <t>Non-billable work</t>
        </is>
      </c>
    </row>
    <row r="6590">
      <c r="A6590" t="inlineStr">
        <is>
          <t>Arnold Tankó</t>
        </is>
      </c>
      <c r="B6590">
        <f>IF(COUNTIF(Team!$A$2:$A$18,A6590)&gt;0,"CPS","")</f>
      </c>
      <c r="C6590" t="inlineStr">
        <is>
          <t>Silver 3.0</t>
        </is>
      </c>
      <c r="D6590" t="inlineStr">
        <is>
          <t>Spinwheel</t>
        </is>
      </c>
      <c r="E6590" t="inlineStr">
        <is>
          <t>1000385</t>
        </is>
      </c>
      <c r="F6590" t="inlineStr">
        <is>
          <t>SIL-385 - STT Access Control: Backend authorization middleware and 401/403 model</t>
        </is>
      </c>
      <c r="G6590" t="inlineStr">
        <is>
          <t>JIRAID:17892 </t>
        </is>
      </c>
      <c r="H6590" s="3">
        <v>46128.0</v>
      </c>
      <c r="I6590"/>
      <c r="J6590"/>
      <c r="K6590">
        <v>6.0</v>
      </c>
      <c r="L6590" t="inlineStr">
        <is>
          <t>Billable work</t>
        </is>
      </c>
    </row>
    <row r="6591">
      <c r="A6591" t="inlineStr">
        <is>
          <t>Botond Gáll</t>
        </is>
      </c>
      <c r="B6591">
        <f>IF(COUNTIF(Team!$A$2:$A$18,A6591)&gt;0,"CPS","")</f>
      </c>
      <c r="C6591" t="inlineStr">
        <is>
          <t>Cloud Platform Services</t>
        </is>
      </c>
      <c r="D6591" t="inlineStr">
        <is>
          <t>Sonrisa</t>
        </is>
      </c>
      <c r="E6591" t="inlineStr">
        <is>
          <t>187810</t>
        </is>
      </c>
      <c r="F6591" t="inlineStr">
        <is>
          <t>Meeting</t>
        </is>
      </c>
      <c r="G6591" t="inlineStr">
        <is>
          <t>Cloud Platform Services - Weekly sync</t>
        </is>
      </c>
      <c r="H6591" s="3">
        <v>46128.0</v>
      </c>
      <c r="I6591"/>
      <c r="J6591"/>
      <c r="K6591">
        <v>0.5</v>
      </c>
      <c r="L6591" t="inlineStr">
        <is>
          <t>Non-billable work</t>
        </is>
      </c>
    </row>
    <row r="6592">
      <c r="A6592" t="inlineStr">
        <is>
          <t>Szilárd Albert-Tóth</t>
        </is>
      </c>
      <c r="B6592">
        <f>IF(COUNTIF(Team!$A$2:$A$18,A6592)&gt;0,"CPS","")</f>
      </c>
      <c r="C6592" t="inlineStr">
        <is>
          <t>Oracle-MÁV Háztól házig</t>
        </is>
      </c>
      <c r="D6592" t="inlineStr">
        <is>
          <t>Oracle</t>
        </is>
      </c>
      <c r="E6592" t="inlineStr">
        <is>
          <t>200142</t>
        </is>
      </c>
      <c r="F6592" t="inlineStr">
        <is>
          <t>JUAT-5851 Azonos nevű, de eltérő helyen lévő állomások nem jelennek meg a geocoderben</t>
        </is>
      </c>
      <c r="G6592" t="inlineStr">
        <is>
          <t/>
        </is>
      </c>
      <c r="H6592" s="3">
        <v>46128.0</v>
      </c>
      <c r="I6592"/>
      <c r="J6592"/>
      <c r="K6592">
        <v>2.5</v>
      </c>
      <c r="L6592" t="inlineStr">
        <is>
          <t>Billable work</t>
        </is>
      </c>
    </row>
    <row r="6593">
      <c r="A6593" t="inlineStr">
        <is>
          <t>László Nagy</t>
        </is>
      </c>
      <c r="B6593">
        <f>IF(COUNTIF(Team!$A$2:$A$18,A6593)&gt;0,"CPS","")</f>
      </c>
      <c r="C6593" t="inlineStr">
        <is>
          <t>SocialBudNewJira</t>
        </is>
      </c>
      <c r="D6593" t="inlineStr">
        <is>
          <t>SocialBud</t>
        </is>
      </c>
      <c r="E6593" t="inlineStr">
        <is>
          <t>1004660</t>
        </is>
      </c>
      <c r="F6593" t="inlineStr">
        <is>
          <t>SB-4660 - Endless loading when uploading logo from My Images</t>
        </is>
      </c>
      <c r="G6593" t="inlineStr">
        <is>
          <t>JIRAID:31965 </t>
        </is>
      </c>
      <c r="H6593" s="3">
        <v>46128.0</v>
      </c>
      <c r="I6593"/>
      <c r="J6593"/>
      <c r="K6593">
        <v>0.25</v>
      </c>
      <c r="L6593" t="inlineStr">
        <is>
          <t>Billable work</t>
        </is>
      </c>
    </row>
    <row r="6594">
      <c r="A6594" t="inlineStr">
        <is>
          <t>Alexandru Ceclan</t>
        </is>
      </c>
      <c r="B6594">
        <f>IF(COUNTIF(Team!$A$2:$A$18,A6594)&gt;0,"CPS","")</f>
      </c>
      <c r="C6594" t="inlineStr">
        <is>
          <t>Cloud Platform Services</t>
        </is>
      </c>
      <c r="D6594" t="inlineStr">
        <is>
          <t>Sonrisa</t>
        </is>
      </c>
      <c r="E6594" t="inlineStr">
        <is>
          <t>193251</t>
        </is>
      </c>
      <c r="F6594" t="inlineStr">
        <is>
          <t>General Research</t>
        </is>
      </c>
      <c r="G6594" t="inlineStr">
        <is>
          <t/>
        </is>
      </c>
      <c r="H6594" s="3">
        <v>46128.0</v>
      </c>
      <c r="I6594"/>
      <c r="J6594"/>
      <c r="K6594">
        <v>1.0</v>
      </c>
      <c r="L6594" t="inlineStr">
        <is>
          <t>Billable work</t>
        </is>
      </c>
    </row>
    <row r="6595">
      <c r="A6595" t="inlineStr">
        <is>
          <t>Bence Kárai</t>
        </is>
      </c>
      <c r="B6595">
        <f>IF(COUNTIF(Team!$A$2:$A$18,A6595)&gt;0,"CPS","")</f>
      </c>
      <c r="C6595" t="inlineStr">
        <is>
          <t>Infracont project</t>
        </is>
      </c>
      <c r="D6595" t="inlineStr">
        <is>
          <t>Infracont</t>
        </is>
      </c>
      <c r="E6595" t="inlineStr">
        <is>
          <t/>
        </is>
      </c>
      <c r="F6595" t="inlineStr">
        <is>
          <t>Planning</t>
        </is>
      </c>
      <c r="G6595" t="inlineStr">
        <is>
          <t>Documentation and meeting planning</t>
        </is>
      </c>
      <c r="H6595" s="3">
        <v>46128.0</v>
      </c>
      <c r="I6595"/>
      <c r="J6595"/>
      <c r="K6595">
        <v>0.25</v>
      </c>
      <c r="L6595" t="inlineStr">
        <is>
          <t>Non-billable work</t>
        </is>
      </c>
    </row>
    <row r="6596">
      <c r="A6596" t="inlineStr">
        <is>
          <t>László Nagy</t>
        </is>
      </c>
      <c r="B6596">
        <f>IF(COUNTIF(Team!$A$2:$A$18,A6596)&gt;0,"CPS","")</f>
      </c>
      <c r="C6596" t="inlineStr">
        <is>
          <t>SocialBudNewJira</t>
        </is>
      </c>
      <c r="D6596" t="inlineStr">
        <is>
          <t>SocialBud</t>
        </is>
      </c>
      <c r="E6596" t="inlineStr">
        <is>
          <t>1004656</t>
        </is>
      </c>
      <c r="F6596" t="inlineStr">
        <is>
          <t>SB-4656 - Unable to delete corporation from Admin</t>
        </is>
      </c>
      <c r="G6596" t="inlineStr">
        <is>
          <t>JIRAID:31962 </t>
        </is>
      </c>
      <c r="H6596" s="3">
        <v>46128.0</v>
      </c>
      <c r="I6596"/>
      <c r="J6596"/>
      <c r="K6596">
        <v>4.0</v>
      </c>
      <c r="L6596" t="inlineStr">
        <is>
          <t>Billable work</t>
        </is>
      </c>
    </row>
    <row r="6597">
      <c r="A6597" t="inlineStr">
        <is>
          <t>Alexandru Ceclan</t>
        </is>
      </c>
      <c r="B6597">
        <f>IF(COUNTIF(Team!$A$2:$A$18,A6597)&gt;0,"CPS","")</f>
      </c>
      <c r="C6597" t="inlineStr">
        <is>
          <t>Cloud Platform Services</t>
        </is>
      </c>
      <c r="D6597" t="inlineStr">
        <is>
          <t>Sonrisa</t>
        </is>
      </c>
      <c r="E6597" t="inlineStr">
        <is>
          <t>187810</t>
        </is>
      </c>
      <c r="F6597" t="inlineStr">
        <is>
          <t>Meeting</t>
        </is>
      </c>
      <c r="G6597" t="inlineStr">
        <is>
          <t/>
        </is>
      </c>
      <c r="H6597" s="3">
        <v>46128.0</v>
      </c>
      <c r="I6597"/>
      <c r="J6597"/>
      <c r="K6597">
        <v>1.0</v>
      </c>
      <c r="L6597" t="inlineStr">
        <is>
          <t>Non-billable work</t>
        </is>
      </c>
    </row>
    <row r="6598">
      <c r="A6598" t="inlineStr">
        <is>
          <t>Bence Kárai</t>
        </is>
      </c>
      <c r="B6598">
        <f>IF(COUNTIF(Team!$A$2:$A$18,A6598)&gt;0,"CPS","")</f>
      </c>
      <c r="C6598" t="inlineStr">
        <is>
          <t>Oracle-MÁV Háztól házig</t>
        </is>
      </c>
      <c r="D6598" t="inlineStr">
        <is>
          <t>Oracle</t>
        </is>
      </c>
      <c r="E6598" t="inlineStr">
        <is>
          <t/>
        </is>
      </c>
      <c r="F6598" t="inlineStr">
        <is>
          <t>Project management</t>
        </is>
      </c>
      <c r="G6598" t="inlineStr">
        <is>
          <t>MÁV sync meeting</t>
        </is>
      </c>
      <c r="H6598" s="3">
        <v>46128.0</v>
      </c>
      <c r="I6598"/>
      <c r="J6598"/>
      <c r="K6598">
        <v>0.75</v>
      </c>
      <c r="L6598" t="inlineStr">
        <is>
          <t>Billable work</t>
        </is>
      </c>
    </row>
    <row r="6599">
      <c r="A6599" t="inlineStr">
        <is>
          <t>Brkic Dejan</t>
        </is>
      </c>
      <c r="B6599">
        <f>IF(COUNTIF(Team!$A$2:$A$18,A6599)&gt;0,"CPS","")</f>
      </c>
      <c r="C6599" t="inlineStr">
        <is>
          <t>Direct Travel Reporting Tool</t>
        </is>
      </c>
      <c r="D6599" t="inlineStr">
        <is>
          <t>Direct Travel</t>
        </is>
      </c>
      <c r="E6599" t="inlineStr">
        <is>
          <t/>
        </is>
      </c>
      <c r="F6599" t="inlineStr">
        <is>
          <t>BE Dev - Meetings</t>
        </is>
      </c>
      <c r="G6599" t="inlineStr">
        <is>
          <t>Grooming</t>
        </is>
      </c>
      <c r="H6599" s="3">
        <v>46128.0</v>
      </c>
      <c r="I6599"/>
      <c r="J6599"/>
      <c r="K6599">
        <v>1.0</v>
      </c>
      <c r="L6599" t="inlineStr">
        <is>
          <t>Billable work</t>
        </is>
      </c>
    </row>
    <row r="6600">
      <c r="A6600" t="inlineStr">
        <is>
          <t>Eszter Zsolnai</t>
        </is>
      </c>
      <c r="B6600">
        <f>IF(COUNTIF(Team!$A$2:$A$18,A6600)&gt;0,"CPS","")</f>
      </c>
      <c r="C6600" t="inlineStr">
        <is>
          <t>Sonrisa CTO</t>
        </is>
      </c>
      <c r="D6600" t="inlineStr">
        <is>
          <t>Sonrisa</t>
        </is>
      </c>
      <c r="E6600" t="inlineStr">
        <is>
          <t/>
        </is>
      </c>
      <c r="F6600" t="inlineStr">
        <is>
          <t>CTO Operations Meeting</t>
        </is>
      </c>
      <c r="G6600" t="inlineStr">
        <is>
          <t/>
        </is>
      </c>
      <c r="H6600" s="3">
        <v>46128.0</v>
      </c>
      <c r="I6600"/>
      <c r="J6600"/>
      <c r="K6600">
        <v>1.0</v>
      </c>
      <c r="L6600" t="inlineStr">
        <is>
          <t>Billable work</t>
        </is>
      </c>
    </row>
    <row r="6601">
      <c r="A6601" t="inlineStr">
        <is>
          <t>Ádám Bálint</t>
        </is>
      </c>
      <c r="B6601">
        <f>IF(COUNTIF(Team!$A$2:$A$18,A6601)&gt;0,"CPS","")</f>
      </c>
      <c r="C6601" t="inlineStr">
        <is>
          <t>Direct Travel Reporting Tool</t>
        </is>
      </c>
      <c r="D6601" t="inlineStr">
        <is>
          <t>Direct Travel</t>
        </is>
      </c>
      <c r="E6601" t="inlineStr">
        <is>
          <t/>
        </is>
      </c>
      <c r="F6601" t="inlineStr">
        <is>
          <t>FE Dev</t>
        </is>
      </c>
      <c r="G6601" t="inlineStr">
        <is>
          <t>DSM, Grooming, NDE-2579, NDE-2582, NDE-2609</t>
        </is>
      </c>
      <c r="H6601" s="3">
        <v>46128.0</v>
      </c>
      <c r="I6601"/>
      <c r="J6601"/>
      <c r="K6601">
        <v>8.0</v>
      </c>
      <c r="L6601" t="inlineStr">
        <is>
          <t>Billable work</t>
        </is>
      </c>
    </row>
    <row r="6602">
      <c r="A6602" t="inlineStr">
        <is>
          <t>Szilárd Albert-Tóth</t>
        </is>
      </c>
      <c r="B6602">
        <f>IF(COUNTIF(Team!$A$2:$A$18,A6602)&gt;0,"CPS","")</f>
      </c>
      <c r="C6602" t="inlineStr">
        <is>
          <t>Oracle-MÁV Háztól házig</t>
        </is>
      </c>
      <c r="D6602" t="inlineStr">
        <is>
          <t>Oracle</t>
        </is>
      </c>
      <c r="E6602" t="inlineStr">
        <is>
          <t>200143</t>
        </is>
      </c>
      <c r="F6602" t="inlineStr">
        <is>
          <t>JUAT-5846 mavplusz.hu - RailJet - Vivő vonat</t>
        </is>
      </c>
      <c r="G6602" t="inlineStr">
        <is>
          <t/>
        </is>
      </c>
      <c r="H6602" s="3">
        <v>46128.0</v>
      </c>
      <c r="I6602"/>
      <c r="J6602"/>
      <c r="K6602">
        <v>3.0</v>
      </c>
      <c r="L6602" t="inlineStr">
        <is>
          <t>Billable work</t>
        </is>
      </c>
    </row>
    <row r="6603">
      <c r="A6603" t="inlineStr">
        <is>
          <t>László Nagy</t>
        </is>
      </c>
      <c r="B6603">
        <f>IF(COUNTIF(Team!$A$2:$A$18,A6603)&gt;0,"CPS","")</f>
      </c>
      <c r="C6603" t="inlineStr">
        <is>
          <t>SocialBudNewJira</t>
        </is>
      </c>
      <c r="D6603" t="inlineStr">
        <is>
          <t>SocialBud</t>
        </is>
      </c>
      <c r="E6603" t="inlineStr">
        <is>
          <t>1004652</t>
        </is>
      </c>
      <c r="F6603" t="inlineStr">
        <is>
          <t>SB-4652 - Wrong message formatting after post generation, scheduling, and returning to chat</t>
        </is>
      </c>
      <c r="G6603" t="inlineStr">
        <is>
          <t>JIRAID:31964 review</t>
        </is>
      </c>
      <c r="H6603" s="3">
        <v>46128.0</v>
      </c>
      <c r="I6603"/>
      <c r="J6603"/>
      <c r="K6603">
        <v>0.25</v>
      </c>
      <c r="L6603" t="inlineStr">
        <is>
          <t>Billable work</t>
        </is>
      </c>
    </row>
    <row r="6604">
      <c r="A6604" t="inlineStr">
        <is>
          <t>Áron Miklós Tömöry</t>
        </is>
      </c>
      <c r="B6604">
        <f>IF(COUNTIF(Team!$A$2:$A$18,A6604)&gt;0,"CPS","")</f>
      </c>
      <c r="C6604" t="inlineStr">
        <is>
          <t>SAG-IDOM</t>
        </is>
      </c>
      <c r="D6604" t="inlineStr">
        <is>
          <t>Sagemcom Magyarország Kft.</t>
        </is>
      </c>
      <c r="E6604" t="inlineStr">
        <is>
          <t/>
        </is>
      </c>
      <c r="F6604" t="inlineStr">
        <is>
          <t>DSM, Meetings</t>
        </is>
      </c>
      <c r="G6604" t="inlineStr">
        <is>
          <t>dsm, státusz</t>
        </is>
      </c>
      <c r="H6604" s="3">
        <v>46128.0</v>
      </c>
      <c r="I6604"/>
      <c r="J6604"/>
      <c r="K6604">
        <v>2.0</v>
      </c>
      <c r="L6604" t="inlineStr">
        <is>
          <t>Billable work</t>
        </is>
      </c>
    </row>
    <row r="6605">
      <c r="A6605" t="inlineStr">
        <is>
          <t>Bence Kárai</t>
        </is>
      </c>
      <c r="B6605">
        <f>IF(COUNTIF(Team!$A$2:$A$18,A6605)&gt;0,"CPS","")</f>
      </c>
      <c r="C6605" t="inlineStr">
        <is>
          <t>Synlab SDN</t>
        </is>
      </c>
      <c r="D6605" t="inlineStr">
        <is>
          <t>Synlab</t>
        </is>
      </c>
      <c r="E6605" t="inlineStr">
        <is>
          <t/>
        </is>
      </c>
      <c r="F6605" t="inlineStr">
        <is>
          <t>PM task</t>
        </is>
      </c>
      <c r="G6605" t="inlineStr">
        <is>
          <t>1on1 meetings</t>
        </is>
      </c>
      <c r="H6605" s="3">
        <v>46128.0</v>
      </c>
      <c r="I6605"/>
      <c r="J6605"/>
      <c r="K6605">
        <v>1.0</v>
      </c>
      <c r="L6605" t="inlineStr">
        <is>
          <t>Billable work</t>
        </is>
      </c>
    </row>
    <row r="6606">
      <c r="A6606" t="inlineStr">
        <is>
          <t>Eszter Zsolnai</t>
        </is>
      </c>
      <c r="B6606">
        <f>IF(COUNTIF(Team!$A$2:$A$18,A6606)&gt;0,"CPS","")</f>
      </c>
      <c r="C6606" t="inlineStr">
        <is>
          <t>Sonrisa CTO</t>
        </is>
      </c>
      <c r="D6606" t="inlineStr">
        <is>
          <t>Sonrisa</t>
        </is>
      </c>
      <c r="E6606" t="inlineStr">
        <is>
          <t/>
        </is>
      </c>
      <c r="F6606" t="inlineStr">
        <is>
          <t>CTO Operations Meeting</t>
        </is>
      </c>
      <c r="G6606" t="inlineStr">
        <is>
          <t>ai in gf</t>
        </is>
      </c>
      <c r="H6606" s="3">
        <v>46128.0</v>
      </c>
      <c r="I6606"/>
      <c r="J6606"/>
      <c r="K6606">
        <v>1.0</v>
      </c>
      <c r="L6606" t="inlineStr">
        <is>
          <t>Billable work</t>
        </is>
      </c>
    </row>
    <row r="6607">
      <c r="A6607" t="inlineStr">
        <is>
          <t>Áron Miklós Tömöry</t>
        </is>
      </c>
      <c r="B6607">
        <f>IF(COUNTIF(Team!$A$2:$A$18,A6607)&gt;0,"CPS","")</f>
      </c>
      <c r="C6607" t="inlineStr">
        <is>
          <t>SAG-IDOM</t>
        </is>
      </c>
      <c r="D6607" t="inlineStr">
        <is>
          <t>Sagemcom Magyarország Kft.</t>
        </is>
      </c>
      <c r="E6607" t="inlineStr">
        <is>
          <t/>
        </is>
      </c>
      <c r="F6607" t="inlineStr">
        <is>
          <t>Architect/TL feladatok</t>
        </is>
      </c>
      <c r="G6607" t="inlineStr">
        <is>
          <t>code review-k</t>
        </is>
      </c>
      <c r="H6607" s="3">
        <v>46128.0</v>
      </c>
      <c r="I6607"/>
      <c r="J6607"/>
      <c r="K6607">
        <v>0.5</v>
      </c>
      <c r="L6607" t="inlineStr">
        <is>
          <t>Billable work</t>
        </is>
      </c>
    </row>
    <row r="6608">
      <c r="A6608" t="inlineStr">
        <is>
          <t>Bence Kárai</t>
        </is>
      </c>
      <c r="B6608">
        <f>IF(COUNTIF(Team!$A$2:$A$18,A6608)&gt;0,"CPS","")</f>
      </c>
      <c r="C6608" t="inlineStr">
        <is>
          <t>NKP-MTR</t>
        </is>
      </c>
      <c r="D6608" t="inlineStr">
        <is>
          <t>NKP</t>
        </is>
      </c>
      <c r="E6608" t="inlineStr">
        <is>
          <t/>
        </is>
      </c>
      <c r="F6608" t="inlineStr">
        <is>
          <t>Belső egyeztetés</t>
        </is>
      </c>
      <c r="G6608" t="inlineStr">
        <is>
          <t/>
        </is>
      </c>
      <c r="H6608" s="3">
        <v>46128.0</v>
      </c>
      <c r="I6608"/>
      <c r="J6608"/>
      <c r="K6608">
        <v>0.5</v>
      </c>
      <c r="L6608" t="inlineStr">
        <is>
          <t>Billable work</t>
        </is>
      </c>
    </row>
    <row r="6609">
      <c r="A6609" t="inlineStr">
        <is>
          <t>Eszter Zsolnai</t>
        </is>
      </c>
      <c r="B6609">
        <f>IF(COUNTIF(Team!$A$2:$A$18,A6609)&gt;0,"CPS","")</f>
      </c>
      <c r="C6609" t="inlineStr">
        <is>
          <t>Sonrisa CTO</t>
        </is>
      </c>
      <c r="D6609" t="inlineStr">
        <is>
          <t>Sonrisa</t>
        </is>
      </c>
      <c r="E6609" t="inlineStr">
        <is>
          <t/>
        </is>
      </c>
      <c r="F6609" t="inlineStr">
        <is>
          <t>CTO Other</t>
        </is>
      </c>
      <c r="G6609" t="inlineStr">
        <is>
          <t>planning, org meetings</t>
        </is>
      </c>
      <c r="H6609" s="3">
        <v>46128.0</v>
      </c>
      <c r="I6609"/>
      <c r="J6609"/>
      <c r="K6609">
        <v>1.5</v>
      </c>
      <c r="L6609" t="inlineStr">
        <is>
          <t>Non-billable work</t>
        </is>
      </c>
    </row>
    <row r="6610">
      <c r="A6610" t="inlineStr">
        <is>
          <t>Áron Miklós Tömöry</t>
        </is>
      </c>
      <c r="B6610">
        <f>IF(COUNTIF(Team!$A$2:$A$18,A6610)&gt;0,"CPS","")</f>
      </c>
      <c r="C6610" t="inlineStr">
        <is>
          <t>SAG-IDOM</t>
        </is>
      </c>
      <c r="D6610" t="inlineStr">
        <is>
          <t>Sagemcom Magyarország Kft.</t>
        </is>
      </c>
      <c r="E6610" t="inlineStr">
        <is>
          <t/>
        </is>
      </c>
      <c r="F6610" t="inlineStr">
        <is>
          <t>DSM, Meetings</t>
        </is>
      </c>
      <c r="G6610" t="inlineStr">
        <is>
          <t>Belső egyeztetések</t>
        </is>
      </c>
      <c r="H6610" s="3">
        <v>46128.0</v>
      </c>
      <c r="I6610"/>
      <c r="J6610"/>
      <c r="K6610">
        <v>1.0</v>
      </c>
      <c r="L6610" t="inlineStr">
        <is>
          <t>Billable work</t>
        </is>
      </c>
    </row>
    <row r="6611">
      <c r="A6611" t="inlineStr">
        <is>
          <t>Bence Kárai</t>
        </is>
      </c>
      <c r="B6611">
        <f>IF(COUNTIF(Team!$A$2:$A$18,A6611)&gt;0,"CPS","")</f>
      </c>
      <c r="C6611" t="inlineStr">
        <is>
          <t>Synlab HU</t>
        </is>
      </c>
      <c r="D6611" t="inlineStr">
        <is>
          <t>Synlab</t>
        </is>
      </c>
      <c r="E6611" t="inlineStr">
        <is>
          <t/>
        </is>
      </c>
      <c r="F6611" t="inlineStr">
        <is>
          <t>PM</t>
        </is>
      </c>
      <c r="G6611" t="inlineStr">
        <is>
          <t/>
        </is>
      </c>
      <c r="H6611" s="3">
        <v>46128.0</v>
      </c>
      <c r="I6611"/>
      <c r="J6611"/>
      <c r="K6611">
        <v>0.5</v>
      </c>
      <c r="L6611" t="inlineStr">
        <is>
          <t>Billable work</t>
        </is>
      </c>
    </row>
    <row r="6612">
      <c r="A6612" t="inlineStr">
        <is>
          <t>Eszter Zsolnai</t>
        </is>
      </c>
      <c r="B6612">
        <f>IF(COUNTIF(Team!$A$2:$A$18,A6612)&gt;0,"CPS","")</f>
      </c>
      <c r="C6612" t="inlineStr">
        <is>
          <t>Sonrisa CTO</t>
        </is>
      </c>
      <c r="D6612" t="inlineStr">
        <is>
          <t>Sonrisa</t>
        </is>
      </c>
      <c r="E6612" t="inlineStr">
        <is>
          <t/>
        </is>
      </c>
      <c r="F6612" t="inlineStr">
        <is>
          <t>CTO Other</t>
        </is>
      </c>
      <c r="G6612" t="inlineStr">
        <is>
          <t>ai anyagok</t>
        </is>
      </c>
      <c r="H6612" s="3">
        <v>46128.0</v>
      </c>
      <c r="I6612"/>
      <c r="J6612"/>
      <c r="K6612">
        <v>1.5</v>
      </c>
      <c r="L6612" t="inlineStr">
        <is>
          <t>Non-billable work</t>
        </is>
      </c>
    </row>
    <row r="6613">
      <c r="A6613" t="inlineStr">
        <is>
          <t>László Bánfalvi</t>
        </is>
      </c>
      <c r="B6613">
        <f>IF(COUNTIF(Team!$A$2:$A$18,A6613)&gt;0,"CPS","")</f>
      </c>
      <c r="C6613" t="inlineStr">
        <is>
          <t>Sonrisa SysAdmin JIRA</t>
        </is>
      </c>
      <c r="D6613" t="inlineStr">
        <is>
          <t>Sonrisa</t>
        </is>
      </c>
      <c r="E6613" t="inlineStr">
        <is>
          <t/>
        </is>
      </c>
      <c r="F6613" t="inlineStr">
        <is>
          <t>SSC - Endpoint management</t>
        </is>
      </c>
      <c r="G6613" t="inlineStr">
        <is>
          <t/>
        </is>
      </c>
      <c r="H6613" s="3">
        <v>46128.0</v>
      </c>
      <c r="I6613"/>
      <c r="J6613"/>
      <c r="K6613">
        <v>1.0</v>
      </c>
      <c r="L6613" t="inlineStr">
        <is>
          <t>Billable work</t>
        </is>
      </c>
    </row>
    <row r="6614">
      <c r="A6614" t="inlineStr">
        <is>
          <t>István Bánfi</t>
        </is>
      </c>
      <c r="B6614">
        <f>IF(COUNTIF(Team!$A$2:$A$18,A6614)&gt;0,"CPS","")</f>
      </c>
      <c r="C6614" t="inlineStr">
        <is>
          <t>Consultancy - Observer Service Remap</t>
        </is>
      </c>
      <c r="D6614" t="inlineStr">
        <is>
          <t>OBSERVER</t>
        </is>
      </c>
      <c r="E6614" t="inlineStr">
        <is>
          <t>199611</t>
        </is>
      </c>
      <c r="F6614" t="inlineStr">
        <is>
          <t>2.5 - Media File Access (aka HAProxy)</t>
        </is>
      </c>
      <c r="G6614" t="inlineStr">
        <is>
          <t/>
        </is>
      </c>
      <c r="H6614" s="3">
        <v>46128.0</v>
      </c>
      <c r="I6614"/>
      <c r="J6614"/>
      <c r="K6614">
        <v>0.5</v>
      </c>
      <c r="L6614" t="inlineStr">
        <is>
          <t>Billable work</t>
        </is>
      </c>
    </row>
    <row r="6615">
      <c r="A6615" t="inlineStr">
        <is>
          <t>Viktor Kis Jovák</t>
        </is>
      </c>
      <c r="B6615">
        <f>IF(COUNTIF(Team!$A$2:$A$18,A6615)&gt;0,"CPS","")</f>
      </c>
      <c r="C6615" t="inlineStr">
        <is>
          <t>Waberers-Continuity</t>
        </is>
      </c>
      <c r="D6615" t="inlineStr">
        <is>
          <t>WABERER’S INTERNATIONAL Nyrt.</t>
        </is>
      </c>
      <c r="E6615" t="inlineStr">
        <is>
          <t/>
        </is>
      </c>
      <c r="F6615" t="inlineStr">
        <is>
          <t>Erőforrás módosítás</t>
        </is>
      </c>
      <c r="G6615" t="inlineStr">
        <is>
          <t/>
        </is>
      </c>
      <c r="H6615" s="3">
        <v>46128.0</v>
      </c>
      <c r="I6615"/>
      <c r="J6615"/>
      <c r="K6615">
        <v>8.0</v>
      </c>
      <c r="L6615" t="inlineStr">
        <is>
          <t>Billable work</t>
        </is>
      </c>
    </row>
    <row r="6616">
      <c r="A6616" t="inlineStr">
        <is>
          <t>Bálint Lénárt</t>
        </is>
      </c>
      <c r="B6616">
        <f>IF(COUNTIF(Team!$A$2:$A$18,A6616)&gt;0,"CPS","")</f>
      </c>
      <c r="C6616" t="inlineStr">
        <is>
          <t>SAG-NTAK</t>
        </is>
      </c>
      <c r="D6616" t="inlineStr">
        <is>
          <t>Sagemcom Magyarország Kft.</t>
        </is>
      </c>
      <c r="E6616" t="inlineStr">
        <is>
          <t>67955</t>
        </is>
      </c>
      <c r="F6616" t="inlineStr">
        <is>
          <t>Vezető fejlesztői feladatok</t>
        </is>
      </c>
      <c r="G6616" t="inlineStr">
        <is>
          <t>PROD: Regmodul ISMERETLEN_HIBA nyomozás Sagem tesztelővel</t>
        </is>
      </c>
      <c r="H6616" s="3">
        <v>46128.0</v>
      </c>
      <c r="I6616"/>
      <c r="J6616"/>
      <c r="K6616">
        <v>2.0</v>
      </c>
      <c r="L6616" t="inlineStr">
        <is>
          <t>Billable work</t>
        </is>
      </c>
    </row>
    <row r="6617">
      <c r="A6617" t="inlineStr">
        <is>
          <t>Áron Miklós Tömöry</t>
        </is>
      </c>
      <c r="B6617">
        <f>IF(COUNTIF(Team!$A$2:$A$18,A6617)&gt;0,"CPS","")</f>
      </c>
      <c r="C6617" t="inlineStr">
        <is>
          <t>SAG-IDOM</t>
        </is>
      </c>
      <c r="D6617" t="inlineStr">
        <is>
          <t>Sagemcom Magyarország Kft.</t>
        </is>
      </c>
      <c r="E6617" t="inlineStr">
        <is>
          <t/>
        </is>
      </c>
      <c r="F6617" t="inlineStr">
        <is>
          <t>DSM, Meetings</t>
        </is>
      </c>
      <c r="G6617" t="inlineStr">
        <is>
          <t>EU konform walletre átállás tervezés</t>
        </is>
      </c>
      <c r="H6617" s="3">
        <v>46128.0</v>
      </c>
      <c r="I6617"/>
      <c r="J6617"/>
      <c r="K6617">
        <v>1.5</v>
      </c>
      <c r="L6617" t="inlineStr">
        <is>
          <t>Billable work</t>
        </is>
      </c>
    </row>
    <row r="6618">
      <c r="A6618" t="inlineStr">
        <is>
          <t>Eszter Zsolnai</t>
        </is>
      </c>
      <c r="B6618">
        <f>IF(COUNTIF(Team!$A$2:$A$18,A6618)&gt;0,"CPS","")</f>
      </c>
      <c r="C6618" t="inlineStr">
        <is>
          <t>Sonrisa CTO</t>
        </is>
      </c>
      <c r="D6618" t="inlineStr">
        <is>
          <t>Sonrisa</t>
        </is>
      </c>
      <c r="E6618" t="inlineStr">
        <is>
          <t/>
        </is>
      </c>
      <c r="F6618" t="inlineStr">
        <is>
          <t>Guilds organization activities</t>
        </is>
      </c>
      <c r="G6618" t="inlineStr">
        <is>
          <t/>
        </is>
      </c>
      <c r="H6618" s="3">
        <v>46128.0</v>
      </c>
      <c r="I6618"/>
      <c r="J6618"/>
      <c r="K6618">
        <v>1.5</v>
      </c>
      <c r="L6618" t="inlineStr">
        <is>
          <t>Non-billable work</t>
        </is>
      </c>
    </row>
    <row r="6619">
      <c r="A6619" t="inlineStr">
        <is>
          <t>Áron Miklós Tömöry</t>
        </is>
      </c>
      <c r="B6619">
        <f>IF(COUNTIF(Team!$A$2:$A$18,A6619)&gt;0,"CPS","")</f>
      </c>
      <c r="C6619" t="inlineStr">
        <is>
          <t>Consultancy - Kodesage Flex Adapter</t>
        </is>
      </c>
      <c r="D6619" t="inlineStr">
        <is>
          <t>MBH Bank</t>
        </is>
      </c>
      <c r="E6619" t="inlineStr">
        <is>
          <t/>
        </is>
      </c>
      <c r="F6619" t="inlineStr">
        <is>
          <t>Kodesage implementáció</t>
        </is>
      </c>
      <c r="G6619" t="inlineStr">
        <is>
          <t/>
        </is>
      </c>
      <c r="H6619" s="3">
        <v>46128.0</v>
      </c>
      <c r="I6619"/>
      <c r="J6619"/>
      <c r="K6619">
        <v>0.5</v>
      </c>
      <c r="L6619" t="inlineStr">
        <is>
          <t>Billable work</t>
        </is>
      </c>
    </row>
    <row r="6620">
      <c r="A6620" t="inlineStr">
        <is>
          <t>Eszter Zsolnai</t>
        </is>
      </c>
      <c r="B6620">
        <f>IF(COUNTIF(Team!$A$2:$A$18,A6620)&gt;0,"CPS","")</f>
      </c>
      <c r="C6620" t="inlineStr">
        <is>
          <t>Sonrisa CTO</t>
        </is>
      </c>
      <c r="D6620" t="inlineStr">
        <is>
          <t>Sonrisa</t>
        </is>
      </c>
      <c r="E6620" t="inlineStr">
        <is>
          <t/>
        </is>
      </c>
      <c r="F6620" t="inlineStr">
        <is>
          <t>University course - administration</t>
        </is>
      </c>
      <c r="G6620" t="inlineStr">
        <is>
          <t/>
        </is>
      </c>
      <c r="H6620" s="3">
        <v>46128.0</v>
      </c>
      <c r="I6620"/>
      <c r="J6620"/>
      <c r="K6620">
        <v>1.5</v>
      </c>
      <c r="L6620" t="inlineStr">
        <is>
          <t>Billable work</t>
        </is>
      </c>
    </row>
    <row r="6621">
      <c r="A6621" t="inlineStr">
        <is>
          <t>Áron Miklós Tömöry</t>
        </is>
      </c>
      <c r="B6621">
        <f>IF(COUNTIF(Team!$A$2:$A$18,A6621)&gt;0,"CPS","")</f>
      </c>
      <c r="C6621" t="inlineStr">
        <is>
          <t>Sonrisa CTO</t>
        </is>
      </c>
      <c r="D6621" t="inlineStr">
        <is>
          <t>Sonrisa</t>
        </is>
      </c>
      <c r="E6621" t="inlineStr">
        <is>
          <t/>
        </is>
      </c>
      <c r="F6621" t="inlineStr">
        <is>
          <t>CTO meeting</t>
        </is>
      </c>
      <c r="G6621" t="inlineStr">
        <is>
          <t/>
        </is>
      </c>
      <c r="H6621" s="3">
        <v>46128.0</v>
      </c>
      <c r="I6621"/>
      <c r="J6621"/>
      <c r="K6621">
        <v>1.0</v>
      </c>
      <c r="L6621" t="inlineStr">
        <is>
          <t>Non-billable work</t>
        </is>
      </c>
    </row>
    <row r="6622">
      <c r="A6622" t="inlineStr">
        <is>
          <t>László Bánfalvi</t>
        </is>
      </c>
      <c r="B6622">
        <f>IF(COUNTIF(Team!$A$2:$A$18,A6622)&gt;0,"CPS","")</f>
      </c>
      <c r="C6622" t="inlineStr">
        <is>
          <t>Sonrisa SysAdmin JIRA</t>
        </is>
      </c>
      <c r="D6622" t="inlineStr">
        <is>
          <t>Sonrisa</t>
        </is>
      </c>
      <c r="E6622" t="inlineStr">
        <is>
          <t/>
        </is>
      </c>
      <c r="F6622" t="inlineStr">
        <is>
          <t>SSC - Service Desk</t>
        </is>
      </c>
      <c r="G6622" t="inlineStr">
        <is>
          <t/>
        </is>
      </c>
      <c r="H6622" s="3">
        <v>46128.0</v>
      </c>
      <c r="I6622"/>
      <c r="J6622"/>
      <c r="K6622">
        <v>1.5</v>
      </c>
      <c r="L6622" t="inlineStr">
        <is>
          <t>Billable work</t>
        </is>
      </c>
    </row>
    <row r="6623">
      <c r="A6623" t="inlineStr">
        <is>
          <t>István Bánfi</t>
        </is>
      </c>
      <c r="B6623">
        <f>IF(COUNTIF(Team!$A$2:$A$18,A6623)&gt;0,"CPS","")</f>
      </c>
      <c r="C6623" t="inlineStr">
        <is>
          <t>Consultancy - Observer Service Remap</t>
        </is>
      </c>
      <c r="D6623" t="inlineStr">
        <is>
          <t>OBSERVER</t>
        </is>
      </c>
      <c r="E6623" t="inlineStr">
        <is>
          <t>199703</t>
        </is>
      </c>
      <c r="F6623" t="inlineStr">
        <is>
          <t>4.4 S3 Connection – UAT Media Files (partial) + Press Review Archive</t>
        </is>
      </c>
      <c r="G6623" t="inlineStr">
        <is>
          <t/>
        </is>
      </c>
      <c r="H6623" s="3">
        <v>46128.0</v>
      </c>
      <c r="I6623"/>
      <c r="J6623"/>
      <c r="K6623">
        <v>0.5</v>
      </c>
      <c r="L6623" t="inlineStr">
        <is>
          <t>Billable work</t>
        </is>
      </c>
    </row>
    <row r="6624">
      <c r="A6624" t="inlineStr">
        <is>
          <t>Áron Miklós Tömöry</t>
        </is>
      </c>
      <c r="B6624">
        <f>IF(COUNTIF(Team!$A$2:$A$18,A6624)&gt;0,"CPS","")</f>
      </c>
      <c r="C6624" t="inlineStr">
        <is>
          <t>SAG-IDOM</t>
        </is>
      </c>
      <c r="D6624" t="inlineStr">
        <is>
          <t>Sagemcom Magyarország Kft.</t>
        </is>
      </c>
      <c r="E6624" t="inlineStr">
        <is>
          <t/>
        </is>
      </c>
      <c r="F6624" t="inlineStr">
        <is>
          <t>DSM, Meetings</t>
        </is>
      </c>
      <c r="G6624" t="inlineStr">
        <is>
          <t>JWKS egyeztetések</t>
        </is>
      </c>
      <c r="H6624" s="3">
        <v>46128.0</v>
      </c>
      <c r="I6624"/>
      <c r="J6624"/>
      <c r="K6624">
        <v>1.0</v>
      </c>
      <c r="L6624" t="inlineStr">
        <is>
          <t>Billable work</t>
        </is>
      </c>
    </row>
    <row r="6625">
      <c r="A6625" t="inlineStr">
        <is>
          <t>István Bánfi</t>
        </is>
      </c>
      <c r="B6625">
        <f>IF(COUNTIF(Team!$A$2:$A$18,A6625)&gt;0,"CPS","")</f>
      </c>
      <c r="C6625" t="inlineStr">
        <is>
          <t>Idomsoft - Legacy költöztetés</t>
        </is>
      </c>
      <c r="D6625" t="inlineStr">
        <is>
          <t>IdomSoft Zrt.</t>
        </is>
      </c>
      <c r="E6625" t="inlineStr">
        <is>
          <t/>
        </is>
      </c>
      <c r="F6625" t="inlineStr">
        <is>
          <t>Megbeszélés</t>
        </is>
      </c>
      <c r="G6625" t="inlineStr">
        <is>
          <t/>
        </is>
      </c>
      <c r="H6625" s="3">
        <v>46128.0</v>
      </c>
      <c r="I6625"/>
      <c r="J6625"/>
      <c r="K6625">
        <v>1.0</v>
      </c>
      <c r="L6625" t="inlineStr">
        <is>
          <t>Billable work</t>
        </is>
      </c>
    </row>
    <row r="6626">
      <c r="A6626" t="inlineStr">
        <is>
          <t>Gergő Gólya</t>
        </is>
      </c>
      <c r="B6626">
        <f>IF(COUNTIF(Team!$A$2:$A$18,A6626)&gt;0,"CPS","")</f>
      </c>
      <c r="C6626" t="inlineStr">
        <is>
          <t>Synlab Plasma (BigCommerce)</t>
        </is>
      </c>
      <c r="D6626" t="inlineStr">
        <is>
          <t>Synlab</t>
        </is>
      </c>
      <c r="E6626" t="inlineStr">
        <is>
          <t>1019362</t>
        </is>
      </c>
      <c r="F6626" t="inlineStr">
        <is>
          <t>SA-19362 - [IT][eCom][PG] Opurtinitá di ricerca, Formazione e mentoring, Mobilitá territoriale - Dro</t>
        </is>
      </c>
      <c r="G6626" t="inlineStr">
        <is>
          <t>JIRAID:112228 </t>
        </is>
      </c>
      <c r="H6626" s="3">
        <v>46128.0</v>
      </c>
      <c r="I6626"/>
      <c r="J6626"/>
      <c r="K6626">
        <v>1.0</v>
      </c>
      <c r="L6626" t="inlineStr">
        <is>
          <t>Billable work</t>
        </is>
      </c>
    </row>
    <row r="6627">
      <c r="A6627" t="inlineStr">
        <is>
          <t>István Bánfi</t>
        </is>
      </c>
      <c r="B6627">
        <f>IF(COUNTIF(Team!$A$2:$A$18,A6627)&gt;0,"CPS","")</f>
      </c>
      <c r="C6627" t="inlineStr">
        <is>
          <t>Cloud Platform Services</t>
        </is>
      </c>
      <c r="D6627" t="inlineStr">
        <is>
          <t>Sonrisa</t>
        </is>
      </c>
      <c r="E6627" t="inlineStr">
        <is>
          <t>193266</t>
        </is>
      </c>
      <c r="F6627" t="inlineStr">
        <is>
          <t>Internal Systems</t>
        </is>
      </c>
      <c r="G6627" t="inlineStr">
        <is>
          <t/>
        </is>
      </c>
      <c r="H6627" s="3">
        <v>46128.0</v>
      </c>
      <c r="I6627"/>
      <c r="J6627"/>
      <c r="K6627">
        <v>2.0</v>
      </c>
      <c r="L6627" t="inlineStr">
        <is>
          <t>Billable work</t>
        </is>
      </c>
    </row>
    <row r="6628">
      <c r="A6628" t="inlineStr">
        <is>
          <t>András Wirth</t>
        </is>
      </c>
      <c r="B6628">
        <f>IF(COUNTIF(Team!$A$2:$A$18,A6628)&gt;0,"CPS","")</f>
      </c>
      <c r="C6628" t="inlineStr">
        <is>
          <t>Yettel - GRIP</t>
        </is>
      </c>
      <c r="D6628" t="inlineStr">
        <is>
          <t>Yettel</t>
        </is>
      </c>
      <c r="E6628" t="inlineStr">
        <is>
          <t/>
        </is>
      </c>
      <c r="F6628" t="inlineStr">
        <is>
          <t>Yettel - Grip - Development</t>
        </is>
      </c>
      <c r="G6628" t="inlineStr">
        <is>
          <t/>
        </is>
      </c>
      <c r="H6628" s="3">
        <v>46128.0</v>
      </c>
      <c r="I6628" s="5">
        <v>46128.25</v>
      </c>
      <c r="J6628" s="5">
        <v>46128.291666666664</v>
      </c>
      <c r="K6628">
        <v>1.0</v>
      </c>
      <c r="L6628" t="inlineStr">
        <is>
          <t>Billable work</t>
        </is>
      </c>
    </row>
    <row r="6629">
      <c r="A6629" t="inlineStr">
        <is>
          <t>Tibor Hévézi</t>
        </is>
      </c>
      <c r="B6629">
        <f>IF(COUNTIF(Team!$A$2:$A$18,A6629)&gt;0,"CPS","")</f>
      </c>
      <c r="C6629" t="inlineStr">
        <is>
          <t>Sonrisa SysAdmin JIRA</t>
        </is>
      </c>
      <c r="D6629" t="inlineStr">
        <is>
          <t>Sonrisa</t>
        </is>
      </c>
      <c r="E6629" t="inlineStr">
        <is>
          <t/>
        </is>
      </c>
      <c r="F6629" t="inlineStr">
        <is>
          <t>SSC - Network</t>
        </is>
      </c>
      <c r="G6629" t="inlineStr">
        <is>
          <t/>
        </is>
      </c>
      <c r="H6629" s="3">
        <v>46128.0</v>
      </c>
      <c r="I6629" s="5">
        <v>46128.28125</v>
      </c>
      <c r="J6629" s="5">
        <v>46128.333333333336</v>
      </c>
      <c r="K6629">
        <v>1.25</v>
      </c>
      <c r="L6629" t="inlineStr">
        <is>
          <t>Billable work</t>
        </is>
      </c>
    </row>
    <row r="6630">
      <c r="A6630" t="inlineStr">
        <is>
          <t>Balázs Márk László</t>
        </is>
      </c>
      <c r="B6630">
        <f>IF(COUNTIF(Team!$A$2:$A$18,A6630)&gt;0,"CPS","")</f>
      </c>
      <c r="C6630" t="inlineStr">
        <is>
          <t>KV development</t>
        </is>
      </c>
      <c r="D6630" t="inlineStr">
        <is>
          <t>Sonrisa</t>
        </is>
      </c>
      <c r="E6630" t="inlineStr">
        <is>
          <t>199322</t>
        </is>
      </c>
      <c r="F6630" t="inlineStr">
        <is>
          <t>Image build and deploy</t>
        </is>
      </c>
      <c r="G6630" t="inlineStr">
        <is>
          <t/>
        </is>
      </c>
      <c r="H6630" s="3">
        <v>46128.0</v>
      </c>
      <c r="I6630" s="5">
        <v>46128.291666666664</v>
      </c>
      <c r="J6630" s="5">
        <v>46128.333333333336</v>
      </c>
      <c r="K6630">
        <v>1.0</v>
      </c>
      <c r="L6630" t="inlineStr">
        <is>
          <t>Non-billable work</t>
        </is>
      </c>
    </row>
    <row r="6631">
      <c r="A6631" t="inlineStr">
        <is>
          <t>Vencel Csorba</t>
        </is>
      </c>
      <c r="B6631">
        <f>IF(COUNTIF(Team!$A$2:$A$18,A6631)&gt;0,"CPS","")</f>
      </c>
      <c r="C6631" t="inlineStr">
        <is>
          <t>K11 Production</t>
        </is>
      </c>
      <c r="D6631" t="inlineStr">
        <is>
          <t>Magyar Államkincstár</t>
        </is>
      </c>
      <c r="E6631" t="inlineStr">
        <is>
          <t>199988</t>
        </is>
      </c>
      <c r="F6631" t="inlineStr">
        <is>
          <t>POST /adminisztracio/adatszolgaltatas/peldany/{id}/adatfeltoltes endpoint hibás validáció és hibakez</t>
        </is>
      </c>
      <c r="G6631" t="inlineStr">
        <is>
          <t>Code review</t>
        </is>
      </c>
      <c r="H6631" s="3">
        <v>46128.0</v>
      </c>
      <c r="I6631" s="5">
        <v>46128.291666666664</v>
      </c>
      <c r="J6631" s="5">
        <v>46128.302083333336</v>
      </c>
      <c r="K6631">
        <v>0.25</v>
      </c>
      <c r="L6631" t="inlineStr">
        <is>
          <t>Billable work</t>
        </is>
      </c>
    </row>
    <row r="6632">
      <c r="A6632" t="inlineStr">
        <is>
          <t>János Tóth</t>
        </is>
      </c>
      <c r="B6632">
        <f>IF(COUNTIF(Team!$A$2:$A$18,A6632)&gt;0,"CPS","")</f>
      </c>
      <c r="C6632" t="inlineStr">
        <is>
          <t>UI modernization 2026 - Dev Team</t>
        </is>
      </c>
      <c r="D6632" t="inlineStr">
        <is>
          <t>Diligent</t>
        </is>
      </c>
      <c r="E6632" t="inlineStr">
        <is>
          <t/>
        </is>
      </c>
      <c r="F6632" t="inlineStr">
        <is>
          <t>Development</t>
        </is>
      </c>
      <c r="G6632" t="inlineStr">
        <is>
          <t/>
        </is>
      </c>
      <c r="H6632" s="3">
        <v>46128.0</v>
      </c>
      <c r="I6632" s="5">
        <v>46128.291666666664</v>
      </c>
      <c r="J6632" s="5">
        <v>46128.479166666664</v>
      </c>
      <c r="K6632">
        <v>4.5</v>
      </c>
      <c r="L6632" t="inlineStr">
        <is>
          <t>Billable work</t>
        </is>
      </c>
    </row>
    <row r="6633">
      <c r="A6633" t="inlineStr">
        <is>
          <t>Vencel Csorba</t>
        </is>
      </c>
      <c r="B6633">
        <f>IF(COUNTIF(Team!$A$2:$A$18,A6633)&gt;0,"CPS","")</f>
      </c>
      <c r="C6633" t="inlineStr">
        <is>
          <t>K11 Production</t>
        </is>
      </c>
      <c r="D6633" t="inlineStr">
        <is>
          <t>Magyar Államkincstár</t>
        </is>
      </c>
      <c r="E6633" t="inlineStr">
        <is>
          <t>199323</t>
        </is>
      </c>
      <c r="F6633" t="inlineStr">
        <is>
          <t>Ai szabály generálás, edgecase-ek kezelése</t>
        </is>
      </c>
      <c r="G6633" t="inlineStr">
        <is>
          <t/>
        </is>
      </c>
      <c r="H6633" s="3">
        <v>46128.0</v>
      </c>
      <c r="I6633" s="5">
        <v>46128.302083333336</v>
      </c>
      <c r="J6633" s="5">
        <v>46128.395833333336</v>
      </c>
      <c r="K6633">
        <v>2.25</v>
      </c>
      <c r="L6633" t="inlineStr">
        <is>
          <t>Billable work</t>
        </is>
      </c>
    </row>
    <row r="6634">
      <c r="A6634" t="inlineStr">
        <is>
          <t>András Wirth</t>
        </is>
      </c>
      <c r="B6634">
        <f>IF(COUNTIF(Team!$A$2:$A$18,A6634)&gt;0,"CPS","")</f>
      </c>
      <c r="C6634" t="inlineStr">
        <is>
          <t>Yettel - GRIP</t>
        </is>
      </c>
      <c r="D6634" t="inlineStr">
        <is>
          <t>Yettel</t>
        </is>
      </c>
      <c r="E6634" t="inlineStr">
        <is>
          <t/>
        </is>
      </c>
      <c r="F6634" t="inlineStr">
        <is>
          <t>Yettel - Grip - Development</t>
        </is>
      </c>
      <c r="G6634" t="inlineStr">
        <is>
          <t/>
        </is>
      </c>
      <c r="H6634" s="3">
        <v>46128.0</v>
      </c>
      <c r="I6634" s="5">
        <v>46128.333333333336</v>
      </c>
      <c r="J6634" s="5">
        <v>46128.708333333336</v>
      </c>
      <c r="K6634">
        <v>9.0</v>
      </c>
      <c r="L6634" t="inlineStr">
        <is>
          <t>Billable work</t>
        </is>
      </c>
    </row>
    <row r="6635">
      <c r="A6635" t="inlineStr">
        <is>
          <t>Rastko Djokic</t>
        </is>
      </c>
      <c r="B6635">
        <f>IF(COUNTIF(Team!$A$2:$A$18,A6635)&gt;0,"CPS","")</f>
      </c>
      <c r="C6635" t="inlineStr">
        <is>
          <t>Lufthansa - OneRes</t>
        </is>
      </c>
      <c r="D6635" t="inlineStr">
        <is>
          <t>Lufthansa</t>
        </is>
      </c>
      <c r="E6635" t="inlineStr">
        <is>
          <t/>
        </is>
      </c>
      <c r="F6635" t="inlineStr">
        <is>
          <t>OneRes Development</t>
        </is>
      </c>
      <c r="G6635" t="inlineStr">
        <is>
          <t/>
        </is>
      </c>
      <c r="H6635" s="3">
        <v>46128.0</v>
      </c>
      <c r="I6635" s="5">
        <v>46128.333333333336</v>
      </c>
      <c r="J6635" s="5">
        <v>46128.666666666664</v>
      </c>
      <c r="K6635">
        <v>8.0</v>
      </c>
      <c r="L6635" t="inlineStr">
        <is>
          <t>Billable work</t>
        </is>
      </c>
    </row>
    <row r="6636">
      <c r="A6636" t="inlineStr">
        <is>
          <t>Péter Veres</t>
        </is>
      </c>
      <c r="B6636">
        <f>IF(COUNTIF(Team!$A$2:$A$18,A6636)&gt;0,"CPS","")</f>
      </c>
      <c r="C6636" t="inlineStr">
        <is>
          <t>Yettel - GRIP</t>
        </is>
      </c>
      <c r="D6636" t="inlineStr">
        <is>
          <t>Yettel</t>
        </is>
      </c>
      <c r="E6636" t="inlineStr">
        <is>
          <t/>
        </is>
      </c>
      <c r="F6636" t="inlineStr">
        <is>
          <t>Yettel - Grip - Project Rampup</t>
        </is>
      </c>
      <c r="G6636" t="inlineStr">
        <is>
          <t/>
        </is>
      </c>
      <c r="H6636" s="3">
        <v>46128.0</v>
      </c>
      <c r="I6636" s="5">
        <v>46128.333333333336</v>
      </c>
      <c r="J6636" s="5">
        <v>46128.541666666664</v>
      </c>
      <c r="K6636">
        <v>5.0</v>
      </c>
      <c r="L6636" t="inlineStr">
        <is>
          <t>Billable work</t>
        </is>
      </c>
    </row>
    <row r="6637">
      <c r="A6637" t="inlineStr">
        <is>
          <t>Áron Hallai</t>
        </is>
      </c>
      <c r="B6637">
        <f>IF(COUNTIF(Team!$A$2:$A$18,A6637)&gt;0,"CPS","")</f>
      </c>
      <c r="C6637" t="inlineStr">
        <is>
          <t>Diligent - Boards - Ifrit</t>
        </is>
      </c>
      <c r="D6637" t="inlineStr">
        <is>
          <t>Diligent</t>
        </is>
      </c>
      <c r="E6637" t="inlineStr">
        <is>
          <t/>
        </is>
      </c>
      <c r="F6637" t="inlineStr">
        <is>
          <t>Development</t>
        </is>
      </c>
      <c r="G6637" t="inlineStr">
        <is>
          <t>[BCLOUD-9767] - Re-review PR</t>
        </is>
      </c>
      <c r="H6637" s="3">
        <v>46128.0</v>
      </c>
      <c r="I6637" s="5">
        <v>46128.333333333336</v>
      </c>
      <c r="J6637" s="5">
        <v>46128.395833333336</v>
      </c>
      <c r="K6637">
        <v>1.5</v>
      </c>
      <c r="L6637" t="inlineStr">
        <is>
          <t>Billable work</t>
        </is>
      </c>
    </row>
    <row r="6638">
      <c r="A6638" t="inlineStr">
        <is>
          <t>Nikola Biberović</t>
        </is>
      </c>
      <c r="B6638">
        <f>IF(COUNTIF(Team!$A$2:$A$18,A6638)&gt;0,"CPS","")</f>
      </c>
      <c r="C6638" t="inlineStr">
        <is>
          <t>Other</t>
        </is>
      </c>
      <c r="D6638" t="inlineStr">
        <is>
          <t>Sonrisa</t>
        </is>
      </c>
      <c r="E6638" t="inlineStr">
        <is>
          <t/>
        </is>
      </c>
      <c r="F6638" t="inlineStr">
        <is>
          <t>Waiting for assignment</t>
        </is>
      </c>
      <c r="G6638" t="inlineStr">
        <is>
          <t/>
        </is>
      </c>
      <c r="H6638" s="3">
        <v>46128.0</v>
      </c>
      <c r="I6638" s="5">
        <v>46128.333333333336</v>
      </c>
      <c r="J6638" s="5">
        <v>46128.666666666664</v>
      </c>
      <c r="K6638">
        <v>8.0</v>
      </c>
      <c r="L6638" t="inlineStr">
        <is>
          <t>Non-billable work</t>
        </is>
      </c>
    </row>
    <row r="6639">
      <c r="A6639" t="inlineStr">
        <is>
          <t>Gergő Lajos Csizi</t>
        </is>
      </c>
      <c r="B6639">
        <f>IF(COUNTIF(Team!$A$2:$A$18,A6639)&gt;0,"CPS","")</f>
      </c>
      <c r="C6639" t="inlineStr">
        <is>
          <t>Yettel - GRIP</t>
        </is>
      </c>
      <c r="D6639" t="inlineStr">
        <is>
          <t>Yettel</t>
        </is>
      </c>
      <c r="E6639" t="inlineStr">
        <is>
          <t/>
        </is>
      </c>
      <c r="F6639" t="inlineStr">
        <is>
          <t>Yettel - Grip - Development</t>
        </is>
      </c>
      <c r="G6639" t="inlineStr">
        <is>
          <t/>
        </is>
      </c>
      <c r="H6639" s="3">
        <v>46128.0</v>
      </c>
      <c r="I6639" s="5">
        <v>46128.333333333336</v>
      </c>
      <c r="J6639" s="5">
        <v>46128.770833333336</v>
      </c>
      <c r="K6639">
        <v>10.5</v>
      </c>
      <c r="L6639" t="inlineStr">
        <is>
          <t>Billable work</t>
        </is>
      </c>
    </row>
    <row r="6640">
      <c r="A6640" t="inlineStr">
        <is>
          <t>Dávid Pap</t>
        </is>
      </c>
      <c r="B6640">
        <f>IF(COUNTIF(Team!$A$2:$A$18,A6640)&gt;0,"CPS","")</f>
      </c>
      <c r="C6640" t="inlineStr">
        <is>
          <t>Cloud Platform Services</t>
        </is>
      </c>
      <c r="D6640" t="inlineStr">
        <is>
          <t>Sonrisa</t>
        </is>
      </c>
      <c r="E6640" t="inlineStr">
        <is>
          <t>196631</t>
        </is>
      </c>
      <c r="F6640" t="inlineStr">
        <is>
          <t>Diligent - ARC BOS Sunset</t>
        </is>
      </c>
      <c r="G6640" t="inlineStr">
        <is>
          <t/>
        </is>
      </c>
      <c r="H6640" s="3">
        <v>46128.0</v>
      </c>
      <c r="I6640" s="5">
        <v>46128.333333333336</v>
      </c>
      <c r="J6640" s="5">
        <v>46128.666666666664</v>
      </c>
      <c r="K6640">
        <v>8.0</v>
      </c>
      <c r="L6640" t="inlineStr">
        <is>
          <t>Billable work</t>
        </is>
      </c>
    </row>
    <row r="6641">
      <c r="A6641" t="inlineStr">
        <is>
          <t>Gebleš Alen</t>
        </is>
      </c>
      <c r="B6641">
        <f>IF(COUNTIF(Team!$A$2:$A$18,A6641)&gt;0,"CPS","")</f>
      </c>
      <c r="C6641" t="inlineStr">
        <is>
          <t>Diligent BOS sunset</t>
        </is>
      </c>
      <c r="D6641" t="inlineStr">
        <is>
          <t>Diligent</t>
        </is>
      </c>
      <c r="E6641" t="inlineStr">
        <is>
          <t>193331</t>
        </is>
      </c>
      <c r="F6641" t="inlineStr">
        <is>
          <t>Development</t>
        </is>
      </c>
      <c r="G6641" t="inlineStr">
        <is>
          <t>Development of tickets: RCP-37137, RCP-36667, RCP-35648, RCP-37781</t>
        </is>
      </c>
      <c r="H6641" s="3">
        <v>46128.0</v>
      </c>
      <c r="I6641" s="5">
        <v>46128.333333333336</v>
      </c>
      <c r="J6641" s="5">
        <v>46128.666666666664</v>
      </c>
      <c r="K6641">
        <v>8.0</v>
      </c>
      <c r="L6641" t="inlineStr">
        <is>
          <t>Billable work</t>
        </is>
      </c>
    </row>
    <row r="6642">
      <c r="A6642" t="inlineStr">
        <is>
          <t>Tibor Hévézi</t>
        </is>
      </c>
      <c r="B6642">
        <f>IF(COUNTIF(Team!$A$2:$A$18,A6642)&gt;0,"CPS","")</f>
      </c>
      <c r="C6642" t="inlineStr">
        <is>
          <t>Sonrisa SysAdmin JIRA</t>
        </is>
      </c>
      <c r="D6642" t="inlineStr">
        <is>
          <t>Sonrisa</t>
        </is>
      </c>
      <c r="E6642" t="inlineStr">
        <is>
          <t/>
        </is>
      </c>
      <c r="F6642" t="inlineStr">
        <is>
          <t>SSC - Applications</t>
        </is>
      </c>
      <c r="G6642" t="inlineStr">
        <is>
          <t/>
        </is>
      </c>
      <c r="H6642" s="3">
        <v>46128.0</v>
      </c>
      <c r="I6642" s="5">
        <v>46128.333333333336</v>
      </c>
      <c r="J6642" s="5">
        <v>46128.614583333336</v>
      </c>
      <c r="K6642">
        <v>6.75</v>
      </c>
      <c r="L6642" t="inlineStr">
        <is>
          <t>Billable work</t>
        </is>
      </c>
    </row>
    <row r="6643">
      <c r="A6643" t="inlineStr">
        <is>
          <t>Miklós Mihályi</t>
        </is>
      </c>
      <c r="B6643">
        <f>IF(COUNTIF(Team!$A$2:$A$18,A6643)&gt;0,"CPS","")</f>
      </c>
      <c r="C6643" t="inlineStr">
        <is>
          <t>KV development</t>
        </is>
      </c>
      <c r="D6643" t="inlineStr">
        <is>
          <t>Sonrisa</t>
        </is>
      </c>
      <c r="E6643" t="inlineStr">
        <is>
          <t>199537</t>
        </is>
      </c>
      <c r="F6643" t="inlineStr">
        <is>
          <t>[BE] Refactor: Reduce Mixed Sync/Async Usage and Align with Best Practices</t>
        </is>
      </c>
      <c r="G6643" t="inlineStr">
        <is>
          <t/>
        </is>
      </c>
      <c r="H6643" s="3">
        <v>46128.0</v>
      </c>
      <c r="I6643" s="5">
        <v>46128.333333333336</v>
      </c>
      <c r="J6643" s="5">
        <v>46128.5</v>
      </c>
      <c r="K6643">
        <v>4.0</v>
      </c>
      <c r="L6643" t="inlineStr">
        <is>
          <t>Non-billable work</t>
        </is>
      </c>
    </row>
    <row r="6644">
      <c r="A6644" t="inlineStr">
        <is>
          <t>Tamás Stephen</t>
        </is>
      </c>
      <c r="B6644">
        <f>IF(COUNTIF(Team!$A$2:$A$18,A6644)&gt;0,"CPS","")</f>
      </c>
      <c r="C6644" t="inlineStr">
        <is>
          <t>Diligent - Boards - Ifrit</t>
        </is>
      </c>
      <c r="D6644" t="inlineStr">
        <is>
          <t>Diligent</t>
        </is>
      </c>
      <c r="E6644" t="inlineStr">
        <is>
          <t/>
        </is>
      </c>
      <c r="F6644" t="inlineStr">
        <is>
          <t>Development</t>
        </is>
      </c>
      <c r="G6644" t="inlineStr">
        <is>
          <t>pr reviews 2hrs, BCLOUD-9638 2hrs, BCLOUD-9134 -2hrs, BCLOUD - 9545 - 2hrs</t>
        </is>
      </c>
      <c r="H6644" s="3">
        <v>46128.0</v>
      </c>
      <c r="I6644" s="5">
        <v>46128.333333333336</v>
      </c>
      <c r="J6644" s="5">
        <v>46128.666666666664</v>
      </c>
      <c r="K6644">
        <v>8.0</v>
      </c>
      <c r="L6644" t="inlineStr">
        <is>
          <t>Billable work</t>
        </is>
      </c>
    </row>
    <row r="6645">
      <c r="A6645" t="inlineStr">
        <is>
          <t>András Széni</t>
        </is>
      </c>
      <c r="B6645">
        <f>IF(COUNTIF(Team!$A$2:$A$18,A6645)&gt;0,"CPS","")</f>
      </c>
      <c r="C6645" t="inlineStr">
        <is>
          <t>AI Competency - Research</t>
        </is>
      </c>
      <c r="D6645" t="inlineStr">
        <is>
          <t>Sonrisa</t>
        </is>
      </c>
      <c r="E6645" t="inlineStr">
        <is>
          <t>195983</t>
        </is>
      </c>
      <c r="F6645" t="inlineStr">
        <is>
          <t>KnowledgeGraph</t>
        </is>
      </c>
      <c r="G6645" t="inlineStr">
        <is>
          <t>checking further potential uses for pageindex</t>
        </is>
      </c>
      <c r="H6645" s="3">
        <v>46128.0</v>
      </c>
      <c r="I6645" s="5">
        <v>46128.333333333336</v>
      </c>
      <c r="J6645" s="5">
        <v>46128.416666666664</v>
      </c>
      <c r="K6645">
        <v>2.0</v>
      </c>
      <c r="L6645" t="inlineStr">
        <is>
          <t>Non-billable work</t>
        </is>
      </c>
    </row>
    <row r="6646">
      <c r="A6646" t="inlineStr">
        <is>
          <t>Enikő Polyák</t>
        </is>
      </c>
      <c r="B6646">
        <f>IF(COUNTIF(Team!$A$2:$A$18,A6646)&gt;0,"CPS","")</f>
      </c>
      <c r="C6646" t="inlineStr">
        <is>
          <t>Boeing 737</t>
        </is>
      </c>
      <c r="D6646" t="inlineStr">
        <is>
          <t>Collinear Group</t>
        </is>
      </c>
      <c r="E6646" t="inlineStr">
        <is>
          <t/>
        </is>
      </c>
      <c r="F6646" t="inlineStr">
        <is>
          <t>General Development</t>
        </is>
      </c>
      <c r="G6646" t="inlineStr">
        <is>
          <t>DPS-901 - Implement Feature creation logic with field mapping for ADO</t>
        </is>
      </c>
      <c r="H6646" s="3">
        <v>46128.0</v>
      </c>
      <c r="I6646" s="5">
        <v>46128.333333333336</v>
      </c>
      <c r="J6646" s="5">
        <v>46128.583333333336</v>
      </c>
      <c r="K6646">
        <v>6.0</v>
      </c>
      <c r="L6646" t="inlineStr">
        <is>
          <t>Billable work</t>
        </is>
      </c>
    </row>
    <row r="6647">
      <c r="A6647" t="inlineStr">
        <is>
          <t>Bence Papp</t>
        </is>
      </c>
      <c r="B6647">
        <f>IF(COUNTIF(Team!$A$2:$A$18,A6647)&gt;0,"CPS","")</f>
      </c>
      <c r="C6647" t="inlineStr">
        <is>
          <t>Sonrisa CTO (Shared)</t>
        </is>
      </c>
      <c r="D6647" t="inlineStr">
        <is>
          <t>Sonrisa</t>
        </is>
      </c>
      <c r="E6647" t="inlineStr">
        <is>
          <t/>
        </is>
      </c>
      <c r="F6647" t="inlineStr">
        <is>
          <t>Junior Trainee Program</t>
        </is>
      </c>
      <c r="G6647" t="inlineStr">
        <is>
          <t>Azure and terraform selfstudy</t>
        </is>
      </c>
      <c r="H6647" s="3">
        <v>46128.0</v>
      </c>
      <c r="I6647" s="5">
        <v>46128.333333333336</v>
      </c>
      <c r="J6647" s="5">
        <v>46128.5625</v>
      </c>
      <c r="K6647">
        <v>5.5</v>
      </c>
      <c r="L6647" t="inlineStr">
        <is>
          <t>Non-billable work</t>
        </is>
      </c>
    </row>
    <row r="6648">
      <c r="A6648" t="inlineStr">
        <is>
          <t>Balázs Márk László</t>
        </is>
      </c>
      <c r="B6648">
        <f>IF(COUNTIF(Team!$A$2:$A$18,A6648)&gt;0,"CPS","")</f>
      </c>
      <c r="C6648" t="inlineStr">
        <is>
          <t>KV development</t>
        </is>
      </c>
      <c r="D6648" t="inlineStr">
        <is>
          <t>Sonrisa</t>
        </is>
      </c>
      <c r="E6648" t="inlineStr">
        <is>
          <t>200039</t>
        </is>
      </c>
      <c r="F6648" t="inlineStr">
        <is>
          <t>Onboarding agent redesign</t>
        </is>
      </c>
      <c r="G6648" t="inlineStr">
        <is>
          <t/>
        </is>
      </c>
      <c r="H6648" s="3">
        <v>46128.0</v>
      </c>
      <c r="I6648" s="5">
        <v>46128.333333333336</v>
      </c>
      <c r="J6648" s="5">
        <v>46128.395833333336</v>
      </c>
      <c r="K6648">
        <v>1.5</v>
      </c>
      <c r="L6648" t="inlineStr">
        <is>
          <t>Non-billable work</t>
        </is>
      </c>
    </row>
    <row r="6649">
      <c r="A6649" t="inlineStr">
        <is>
          <t>Skorupan Veljko</t>
        </is>
      </c>
      <c r="B6649">
        <f>IF(COUNTIF(Team!$A$2:$A$18,A6649)&gt;0,"CPS","")</f>
      </c>
      <c r="C6649" t="inlineStr">
        <is>
          <t>AI - Direct travel</t>
        </is>
      </c>
      <c r="D6649" t="inlineStr">
        <is>
          <t>Direct Travel</t>
        </is>
      </c>
      <c r="E6649" t="inlineStr">
        <is>
          <t>1002491</t>
        </is>
      </c>
      <c r="F6649" t="inlineStr">
        <is>
          <t>NDE-2491 - Refactor Looker Query Composer into Modular Tools</t>
        </is>
      </c>
      <c r="G6649" t="inlineStr">
        <is>
          <t/>
        </is>
      </c>
      <c r="H6649" s="3">
        <v>46128.0</v>
      </c>
      <c r="I6649" s="5">
        <v>46128.333333333336</v>
      </c>
      <c r="J6649" s="5">
        <v>46128.666666666664</v>
      </c>
      <c r="K6649">
        <v>8.0</v>
      </c>
      <c r="L6649" t="inlineStr">
        <is>
          <t>Billable work</t>
        </is>
      </c>
    </row>
    <row r="6650">
      <c r="A6650" t="inlineStr">
        <is>
          <t>Sándor Mikó</t>
        </is>
      </c>
      <c r="B6650">
        <f>IF(COUNTIF(Team!$A$2:$A$18,A6650)&gt;0,"CPS","")</f>
      </c>
      <c r="C6650" t="inlineStr">
        <is>
          <t>Entities 2026 - Halo</t>
        </is>
      </c>
      <c r="D6650" t="inlineStr">
        <is>
          <t>Diligent</t>
        </is>
      </c>
      <c r="E6650" t="inlineStr">
        <is>
          <t/>
        </is>
      </c>
      <c r="F6650" t="inlineStr">
        <is>
          <t>Development activity</t>
        </is>
      </c>
      <c r="G6650" t="inlineStr">
        <is>
          <t/>
        </is>
      </c>
      <c r="H6650" s="3">
        <v>46128.0</v>
      </c>
      <c r="I6650" s="5">
        <v>46128.333333333336</v>
      </c>
      <c r="J6650" s="5">
        <v>46128.666666666664</v>
      </c>
      <c r="K6650">
        <v>8.0</v>
      </c>
      <c r="L6650" t="inlineStr">
        <is>
          <t>Billable work</t>
        </is>
      </c>
    </row>
    <row r="6651">
      <c r="A6651" t="inlineStr">
        <is>
          <t>Péter Ferenc Horváth</t>
        </is>
      </c>
      <c r="B6651">
        <f>IF(COUNTIF(Team!$A$2:$A$18,A6651)&gt;0,"CPS","")</f>
      </c>
      <c r="C6651" t="inlineStr">
        <is>
          <t>Yettel - GRIP</t>
        </is>
      </c>
      <c r="D6651" t="inlineStr">
        <is>
          <t>Yettel</t>
        </is>
      </c>
      <c r="E6651" t="inlineStr">
        <is>
          <t/>
        </is>
      </c>
      <c r="F6651" t="inlineStr">
        <is>
          <t>Yettel - Grip - Development</t>
        </is>
      </c>
      <c r="G6651" t="inlineStr">
        <is>
          <t/>
        </is>
      </c>
      <c r="H6651" s="3">
        <v>46128.0</v>
      </c>
      <c r="I6651" s="5">
        <v>46128.333333333336</v>
      </c>
      <c r="J6651" s="5">
        <v>46128.666666666664</v>
      </c>
      <c r="K6651">
        <v>8.0</v>
      </c>
      <c r="L6651" t="inlineStr">
        <is>
          <t>Billable work</t>
        </is>
      </c>
    </row>
    <row r="6652">
      <c r="A6652" t="inlineStr">
        <is>
          <t>Balázs Bessenyei</t>
        </is>
      </c>
      <c r="B6652">
        <f>IF(COUNTIF(Team!$A$2:$A$18,A6652)&gt;0,"CPS","")</f>
      </c>
      <c r="C6652" t="inlineStr">
        <is>
          <t>AI - Direct travel</t>
        </is>
      </c>
      <c r="D6652" t="inlineStr">
        <is>
          <t>Direct Travel</t>
        </is>
      </c>
      <c r="E6652" t="inlineStr">
        <is>
          <t>1002360</t>
        </is>
      </c>
      <c r="F6652" t="inlineStr">
        <is>
          <t>NDE-2360 - Chat history: Implement backed endpoints</t>
        </is>
      </c>
      <c r="G6652" t="inlineStr">
        <is>
          <t/>
        </is>
      </c>
      <c r="H6652" s="3">
        <v>46128.0</v>
      </c>
      <c r="I6652" s="5">
        <v>46128.333333333336</v>
      </c>
      <c r="J6652" s="5">
        <v>46128.666666666664</v>
      </c>
      <c r="K6652">
        <v>8.0</v>
      </c>
      <c r="L6652" t="inlineStr">
        <is>
          <t>Billable work</t>
        </is>
      </c>
    </row>
    <row r="6653">
      <c r="A6653" t="inlineStr">
        <is>
          <t>Jevtic Slavko</t>
        </is>
      </c>
      <c r="B6653">
        <f>IF(COUNTIF(Team!$A$2:$A$18,A6653)&gt;0,"CPS","")</f>
      </c>
      <c r="C6653" t="inlineStr">
        <is>
          <t>Diligent Risk Essentials</t>
        </is>
      </c>
      <c r="D6653" t="inlineStr">
        <is>
          <t>Diligent</t>
        </is>
      </c>
      <c r="E6653" t="inlineStr">
        <is>
          <t>186319</t>
        </is>
      </c>
      <c r="F6653" t="inlineStr">
        <is>
          <t>Development</t>
        </is>
      </c>
      <c r="G6653" t="inlineStr">
        <is>
          <t/>
        </is>
      </c>
      <c r="H6653" s="3">
        <v>46128.0</v>
      </c>
      <c r="I6653" s="5">
        <v>46128.333333333336</v>
      </c>
      <c r="J6653" s="5">
        <v>46128.666666666664</v>
      </c>
      <c r="K6653">
        <v>8.0</v>
      </c>
      <c r="L6653" t="inlineStr">
        <is>
          <t>Billable work</t>
        </is>
      </c>
    </row>
    <row r="6654">
      <c r="A6654" t="inlineStr">
        <is>
          <t>Bence Bánfi</t>
        </is>
      </c>
      <c r="B6654">
        <f>IF(COUNTIF(Team!$A$2:$A$18,A6654)&gt;0,"CPS","")</f>
      </c>
      <c r="C6654" t="inlineStr">
        <is>
          <t>Diligent - Boards - Ifrit</t>
        </is>
      </c>
      <c r="D6654" t="inlineStr">
        <is>
          <t>Diligent</t>
        </is>
      </c>
      <c r="E6654" t="inlineStr">
        <is>
          <t/>
        </is>
      </c>
      <c r="F6654" t="inlineStr">
        <is>
          <t>Development</t>
        </is>
      </c>
      <c r="G6654" t="inlineStr">
        <is>
          <t>PR reviews</t>
        </is>
      </c>
      <c r="H6654" s="3">
        <v>46128.0</v>
      </c>
      <c r="I6654" s="5">
        <v>46128.333333333336</v>
      </c>
      <c r="J6654" s="5">
        <v>46128.666666666664</v>
      </c>
      <c r="K6654">
        <v>8.0</v>
      </c>
      <c r="L6654" t="inlineStr">
        <is>
          <t>Billable work</t>
        </is>
      </c>
    </row>
    <row r="6655">
      <c r="A6655" t="inlineStr">
        <is>
          <t>Sándor Sarkadi</t>
        </is>
      </c>
      <c r="B6655">
        <f>IF(COUNTIF(Team!$A$2:$A$18,A6655)&gt;0,"CPS","")</f>
      </c>
      <c r="C6655" t="inlineStr">
        <is>
          <t>UI modernization 2026 - Dev Team</t>
        </is>
      </c>
      <c r="D6655" t="inlineStr">
        <is>
          <t>Diligent</t>
        </is>
      </c>
      <c r="E6655" t="inlineStr">
        <is>
          <t/>
        </is>
      </c>
      <c r="F6655" t="inlineStr">
        <is>
          <t>QA activity</t>
        </is>
      </c>
      <c r="G6655" t="inlineStr">
        <is>
          <t/>
        </is>
      </c>
      <c r="H6655" s="3">
        <v>46128.0</v>
      </c>
      <c r="I6655" s="5">
        <v>46128.333333333336</v>
      </c>
      <c r="J6655" s="5">
        <v>46128.666666666664</v>
      </c>
      <c r="K6655">
        <v>8.0</v>
      </c>
      <c r="L6655" t="inlineStr">
        <is>
          <t>Billable work</t>
        </is>
      </c>
    </row>
    <row r="6656">
      <c r="A6656" t="inlineStr">
        <is>
          <t>György Dr. Csekő</t>
        </is>
      </c>
      <c r="B6656">
        <f>IF(COUNTIF(Team!$A$2:$A$18,A6656)&gt;0,"CPS","")</f>
      </c>
      <c r="C6656" t="inlineStr">
        <is>
          <t>Yettel - GRIP</t>
        </is>
      </c>
      <c r="D6656" t="inlineStr">
        <is>
          <t>Yettel</t>
        </is>
      </c>
      <c r="E6656" t="inlineStr">
        <is>
          <t/>
        </is>
      </c>
      <c r="F6656" t="inlineStr">
        <is>
          <t>Yettel - Grip - Development</t>
        </is>
      </c>
      <c r="G6656" t="inlineStr">
        <is>
          <t>megbeszélés</t>
        </is>
      </c>
      <c r="H6656" s="3">
        <v>46128.0</v>
      </c>
      <c r="I6656" s="5">
        <v>46128.34375</v>
      </c>
      <c r="J6656" s="5">
        <v>46128.427083333336</v>
      </c>
      <c r="K6656">
        <v>2.0</v>
      </c>
      <c r="L6656" t="inlineStr">
        <is>
          <t>Billable work</t>
        </is>
      </c>
    </row>
    <row r="6657">
      <c r="A6657" t="inlineStr">
        <is>
          <t>Márta Mária Székely-Kádár</t>
        </is>
      </c>
      <c r="B6657">
        <f>IF(COUNTIF(Team!$A$2:$A$18,A6657)&gt;0,"CPS","")</f>
      </c>
      <c r="C6657" t="inlineStr">
        <is>
          <t>SAG-NTAK</t>
        </is>
      </c>
      <c r="D6657" t="inlineStr">
        <is>
          <t>Sagemcom Magyarország Kft.</t>
        </is>
      </c>
      <c r="E6657" t="inlineStr">
        <is>
          <t>123179</t>
        </is>
      </c>
      <c r="F6657" t="inlineStr">
        <is>
          <t>#28997 Workshop - NTAK DSM - Sonrisa</t>
        </is>
      </c>
      <c r="G6657" t="inlineStr">
        <is>
          <t/>
        </is>
      </c>
      <c r="H6657" s="3">
        <v>46128.0</v>
      </c>
      <c r="I6657" s="5">
        <v>46128.34375</v>
      </c>
      <c r="J6657" s="5">
        <v>46128.354166666664</v>
      </c>
      <c r="K6657">
        <v>0.25</v>
      </c>
      <c r="L6657" t="inlineStr">
        <is>
          <t>Billable work</t>
        </is>
      </c>
    </row>
    <row r="6658">
      <c r="A6658" t="inlineStr">
        <is>
          <t>Botond Balázs Kovács</t>
        </is>
      </c>
      <c r="B6658">
        <f>IF(COUNTIF(Team!$A$2:$A$18,A6658)&gt;0,"CPS","")</f>
      </c>
      <c r="C6658" t="inlineStr">
        <is>
          <t>SAG-NTAK</t>
        </is>
      </c>
      <c r="D6658" t="inlineStr">
        <is>
          <t>Sagemcom Magyarország Kft.</t>
        </is>
      </c>
      <c r="E6658" t="inlineStr">
        <is>
          <t>123179</t>
        </is>
      </c>
      <c r="F6658" t="inlineStr">
        <is>
          <t>#28997 Workshop - NTAK DSM - Sonrisa</t>
        </is>
      </c>
      <c r="G6658" t="inlineStr">
        <is>
          <t/>
        </is>
      </c>
      <c r="H6658" s="3">
        <v>46128.0</v>
      </c>
      <c r="I6658" s="5">
        <v>46128.34375</v>
      </c>
      <c r="J6658" s="5">
        <v>46128.354166666664</v>
      </c>
      <c r="K6658">
        <v>0.25</v>
      </c>
      <c r="L6658" t="inlineStr">
        <is>
          <t>Billable work</t>
        </is>
      </c>
    </row>
    <row r="6659">
      <c r="A6659" t="inlineStr">
        <is>
          <t>Mátyás Barczai</t>
        </is>
      </c>
      <c r="B6659">
        <f>IF(COUNTIF(Team!$A$2:$A$18,A6659)&gt;0,"CPS","")</f>
      </c>
      <c r="C6659" t="inlineStr">
        <is>
          <t>KV development</t>
        </is>
      </c>
      <c r="D6659" t="inlineStr">
        <is>
          <t>Sonrisa</t>
        </is>
      </c>
      <c r="E6659" t="inlineStr">
        <is>
          <t>199922</t>
        </is>
      </c>
      <c r="F6659" t="inlineStr">
        <is>
          <t>[BE] Introducing rolling solution to the curriculum creation process</t>
        </is>
      </c>
      <c r="G6659" t="inlineStr">
        <is>
          <t>Started implementing second solution</t>
        </is>
      </c>
      <c r="H6659" s="3">
        <v>46128.0</v>
      </c>
      <c r="I6659" s="5">
        <v>46128.354166666664</v>
      </c>
      <c r="J6659" s="5">
        <v>46128.5</v>
      </c>
      <c r="K6659">
        <v>3.5</v>
      </c>
      <c r="L6659" t="inlineStr">
        <is>
          <t>Non-billable work</t>
        </is>
      </c>
    </row>
    <row r="6660">
      <c r="A6660" t="inlineStr">
        <is>
          <t>Botond Balázs Kovács</t>
        </is>
      </c>
      <c r="B6660">
        <f>IF(COUNTIF(Team!$A$2:$A$18,A6660)&gt;0,"CPS","")</f>
      </c>
      <c r="C6660" t="inlineStr">
        <is>
          <t>SAG-NTAK</t>
        </is>
      </c>
      <c r="D6660" t="inlineStr">
        <is>
          <t>Sagemcom Magyarország Kft.</t>
        </is>
      </c>
      <c r="E6660" t="inlineStr">
        <is>
          <t>199966</t>
        </is>
      </c>
      <c r="F6660" t="inlineStr">
        <is>
          <t>#138155 - SDEP-010: Admin felületek (VISIT HUNGARY)</t>
        </is>
      </c>
      <c r="G6660" t="inlineStr">
        <is>
          <t/>
        </is>
      </c>
      <c r="H6660" s="3">
        <v>46128.0</v>
      </c>
      <c r="I6660" s="5">
        <v>46128.354166666664</v>
      </c>
      <c r="J6660" s="5">
        <v>46128.677083333336</v>
      </c>
      <c r="K6660">
        <v>7.75</v>
      </c>
      <c r="L6660" t="inlineStr">
        <is>
          <t>Billable work</t>
        </is>
      </c>
    </row>
    <row r="6661">
      <c r="A6661" t="inlineStr">
        <is>
          <t>Márta Mária Székely-Kádár</t>
        </is>
      </c>
      <c r="B6661">
        <f>IF(COUNTIF(Team!$A$2:$A$18,A6661)&gt;0,"CPS","")</f>
      </c>
      <c r="C6661" t="inlineStr">
        <is>
          <t>SAG-NTAK</t>
        </is>
      </c>
      <c r="D6661" t="inlineStr">
        <is>
          <t>Sagemcom Magyarország Kft.</t>
        </is>
      </c>
      <c r="E6661" t="inlineStr">
        <is>
          <t>200104</t>
        </is>
      </c>
      <c r="F6661" t="inlineStr">
        <is>
          <t>#137386 - Maximum IFA mérték konfigurációból történő beállíthatósága a PMS IF-en</t>
        </is>
      </c>
      <c r="G6661" t="inlineStr">
        <is>
          <t/>
        </is>
      </c>
      <c r="H6661" s="3">
        <v>46128.0</v>
      </c>
      <c r="I6661" s="5">
        <v>46128.354166666664</v>
      </c>
      <c r="J6661" s="5">
        <v>46128.4375</v>
      </c>
      <c r="K6661">
        <v>2.0</v>
      </c>
      <c r="L6661" t="inlineStr">
        <is>
          <t>Billable work</t>
        </is>
      </c>
    </row>
    <row r="6662">
      <c r="A6662" t="inlineStr">
        <is>
          <t>Sándor Farkas</t>
        </is>
      </c>
      <c r="B6662">
        <f>IF(COUNTIF(Team!$A$2:$A$18,A6662)&gt;0,"CPS","")</f>
      </c>
      <c r="C6662" t="inlineStr">
        <is>
          <t>SAG-IDOM</t>
        </is>
      </c>
      <c r="D6662" t="inlineStr">
        <is>
          <t>Sagemcom Magyarország Kft.</t>
        </is>
      </c>
      <c r="E6662" t="inlineStr">
        <is>
          <t/>
        </is>
      </c>
      <c r="F6662" t="inlineStr">
        <is>
          <t>DSM, Meetings</t>
        </is>
      </c>
      <c r="G6662" t="inlineStr">
        <is>
          <t/>
        </is>
      </c>
      <c r="H6662" s="3">
        <v>46128.0</v>
      </c>
      <c r="I6662" s="5">
        <v>46128.364583333336</v>
      </c>
      <c r="J6662" s="5">
        <v>46128.375</v>
      </c>
      <c r="K6662">
        <v>0.25</v>
      </c>
      <c r="L6662" t="inlineStr">
        <is>
          <t>Billable work</t>
        </is>
      </c>
    </row>
    <row r="6663">
      <c r="A6663" t="inlineStr">
        <is>
          <t>Anita Svecz</t>
        </is>
      </c>
      <c r="B6663">
        <f>IF(COUNTIF(Team!$A$2:$A$18,A6663)&gt;0,"CPS","")</f>
      </c>
      <c r="C6663" t="inlineStr">
        <is>
          <t>SAG-IDOM</t>
        </is>
      </c>
      <c r="D6663" t="inlineStr">
        <is>
          <t>Sagemcom Magyarország Kft.</t>
        </is>
      </c>
      <c r="E6663" t="inlineStr">
        <is>
          <t>200071</t>
        </is>
      </c>
      <c r="F6663" t="inlineStr">
        <is>
          <t>DAPS-22597 Android - Lib alapú tanúsítvány igénylés II.</t>
        </is>
      </c>
      <c r="G6663" t="inlineStr">
        <is>
          <t/>
        </is>
      </c>
      <c r="H6663" s="3">
        <v>46128.0</v>
      </c>
      <c r="I6663" s="5">
        <v>46128.364583333336</v>
      </c>
      <c r="J6663" s="5">
        <v>46128.572916666664</v>
      </c>
      <c r="K6663">
        <v>5.0</v>
      </c>
      <c r="L6663" t="inlineStr">
        <is>
          <t>Billable work</t>
        </is>
      </c>
    </row>
    <row r="6664">
      <c r="A6664" t="inlineStr">
        <is>
          <t>Benjamin Szüts</t>
        </is>
      </c>
      <c r="B6664">
        <f>IF(COUNTIF(Team!$A$2:$A$18,A6664)&gt;0,"CPS","")</f>
      </c>
      <c r="C6664" t="inlineStr">
        <is>
          <t>SAG-IDOM</t>
        </is>
      </c>
      <c r="D6664" t="inlineStr">
        <is>
          <t>Sagemcom Magyarország Kft.</t>
        </is>
      </c>
      <c r="E6664" t="inlineStr">
        <is>
          <t>200514</t>
        </is>
      </c>
      <c r="F6664" t="inlineStr">
        <is>
          <t>DAPS-20016 Android - Hiányzó vezetői engedély prezentálás során helytelen képernyő</t>
        </is>
      </c>
      <c r="G6664" t="inlineStr">
        <is>
          <t/>
        </is>
      </c>
      <c r="H6664" s="3">
        <v>46128.0</v>
      </c>
      <c r="I6664" s="5">
        <v>46128.364583333336</v>
      </c>
      <c r="J6664" s="5">
        <v>46128.53125</v>
      </c>
      <c r="K6664">
        <v>4.0</v>
      </c>
      <c r="L6664" t="inlineStr">
        <is>
          <t>Billable work</t>
        </is>
      </c>
    </row>
    <row r="6665">
      <c r="A6665" t="inlineStr">
        <is>
          <t>Bence Joó</t>
        </is>
      </c>
      <c r="B6665">
        <f>IF(COUNTIF(Team!$A$2:$A$18,A6665)&gt;0,"CPS","")</f>
      </c>
      <c r="C6665" t="inlineStr">
        <is>
          <t>Yettel - GRIP</t>
        </is>
      </c>
      <c r="D6665" t="inlineStr">
        <is>
          <t>Yettel</t>
        </is>
      </c>
      <c r="E6665" t="inlineStr">
        <is>
          <t/>
        </is>
      </c>
      <c r="F6665" t="inlineStr">
        <is>
          <t>Yettel - Grip - Development</t>
        </is>
      </c>
      <c r="G6665" t="inlineStr">
        <is>
          <t>GG-7291</t>
        </is>
      </c>
      <c r="H6665" s="3">
        <v>46128.0</v>
      </c>
      <c r="I6665" s="5">
        <v>46128.375</v>
      </c>
      <c r="J6665" s="5">
        <v>46128.5</v>
      </c>
      <c r="K6665">
        <v>3.0</v>
      </c>
      <c r="L6665" t="inlineStr">
        <is>
          <t>Billable work</t>
        </is>
      </c>
    </row>
    <row r="6666">
      <c r="A6666" t="inlineStr">
        <is>
          <t>Zsolt Mosonyi</t>
        </is>
      </c>
      <c r="B6666">
        <f>IF(COUNTIF(Team!$A$2:$A$18,A6666)&gt;0,"CPS","")</f>
      </c>
      <c r="C6666" t="inlineStr">
        <is>
          <t>Yettel - GRIP</t>
        </is>
      </c>
      <c r="D6666" t="inlineStr">
        <is>
          <t>Yettel</t>
        </is>
      </c>
      <c r="E6666" t="inlineStr">
        <is>
          <t/>
        </is>
      </c>
      <c r="F6666" t="inlineStr">
        <is>
          <t>Yettel - Grip - Development</t>
        </is>
      </c>
      <c r="G6666" t="inlineStr">
        <is>
          <t/>
        </is>
      </c>
      <c r="H6666" s="3">
        <v>46128.0</v>
      </c>
      <c r="I6666" s="5">
        <v>46128.375</v>
      </c>
      <c r="J6666" s="5">
        <v>46128.520833333336</v>
      </c>
      <c r="K6666">
        <v>3.5</v>
      </c>
      <c r="L6666" t="inlineStr">
        <is>
          <t>Billable work</t>
        </is>
      </c>
    </row>
    <row r="6667">
      <c r="A6667" t="inlineStr">
        <is>
          <t>Bence Szilágyi</t>
        </is>
      </c>
      <c r="B6667">
        <f>IF(COUNTIF(Team!$A$2:$A$18,A6667)&gt;0,"CPS","")</f>
      </c>
      <c r="C6667" t="inlineStr">
        <is>
          <t>KV development</t>
        </is>
      </c>
      <c r="D6667" t="inlineStr">
        <is>
          <t>Sonrisa</t>
        </is>
      </c>
      <c r="E6667" t="inlineStr">
        <is>
          <t>200098</t>
        </is>
      </c>
      <c r="F6667" t="inlineStr">
        <is>
          <t>[TechDept] SharePoint Import Support for ZIP Files</t>
        </is>
      </c>
      <c r="G6667" t="inlineStr">
        <is>
          <t/>
        </is>
      </c>
      <c r="H6667" s="3">
        <v>46128.0</v>
      </c>
      <c r="I6667" s="5">
        <v>46128.375</v>
      </c>
      <c r="J6667" s="5">
        <v>46128.541666666664</v>
      </c>
      <c r="K6667">
        <v>4.0</v>
      </c>
      <c r="L6667" t="inlineStr">
        <is>
          <t>Non-billable work</t>
        </is>
      </c>
    </row>
    <row r="6668">
      <c r="A6668" t="inlineStr">
        <is>
          <t>Bogetić Nemanja</t>
        </is>
      </c>
      <c r="B6668">
        <f>IF(COUNTIF(Team!$A$2:$A$18,A6668)&gt;0,"CPS","")</f>
      </c>
      <c r="C6668" t="inlineStr">
        <is>
          <t>Direct Travel Reporting Tool</t>
        </is>
      </c>
      <c r="D6668" t="inlineStr">
        <is>
          <t>Direct Travel</t>
        </is>
      </c>
      <c r="E6668" t="inlineStr">
        <is>
          <t/>
        </is>
      </c>
      <c r="F6668" t="inlineStr">
        <is>
          <t>BE Dev - Meetings</t>
        </is>
      </c>
      <c r="G6668" t="inlineStr">
        <is>
          <t/>
        </is>
      </c>
      <c r="H6668" s="3">
        <v>46128.0</v>
      </c>
      <c r="I6668" s="5">
        <v>46128.375</v>
      </c>
      <c r="J6668" s="5">
        <v>46128.395833333336</v>
      </c>
      <c r="K6668">
        <v>0.5</v>
      </c>
      <c r="L6668" t="inlineStr">
        <is>
          <t>Billable work</t>
        </is>
      </c>
    </row>
    <row r="6669">
      <c r="A6669" t="inlineStr">
        <is>
          <t>Attila Lipták</t>
        </is>
      </c>
      <c r="B6669">
        <f>IF(COUNTIF(Team!$A$2:$A$18,A6669)&gt;0,"CPS","")</f>
      </c>
      <c r="C6669" t="inlineStr">
        <is>
          <t>KV development</t>
        </is>
      </c>
      <c r="D6669" t="inlineStr">
        <is>
          <t>Sonrisa</t>
        </is>
      </c>
      <c r="E6669" t="inlineStr">
        <is>
          <t>199943</t>
        </is>
      </c>
      <c r="F6669" t="inlineStr">
        <is>
          <t>Attila's ramp-up</t>
        </is>
      </c>
      <c r="G6669" t="inlineStr">
        <is>
          <t>DT Sync</t>
        </is>
      </c>
      <c r="H6669" s="3">
        <v>46128.0</v>
      </c>
      <c r="I6669" s="5">
        <v>46128.375</v>
      </c>
      <c r="J6669" s="5">
        <v>46128.395833333336</v>
      </c>
      <c r="K6669">
        <v>0.5</v>
      </c>
      <c r="L6669" t="inlineStr">
        <is>
          <t>Non-billable work</t>
        </is>
      </c>
    </row>
    <row r="6670">
      <c r="A6670" t="inlineStr">
        <is>
          <t>Balázs Márk László</t>
        </is>
      </c>
      <c r="B6670">
        <f>IF(COUNTIF(Team!$A$2:$A$18,A6670)&gt;0,"CPS","")</f>
      </c>
      <c r="C6670" t="inlineStr">
        <is>
          <t>KV development</t>
        </is>
      </c>
      <c r="D6670" t="inlineStr">
        <is>
          <t>Sonrisa</t>
        </is>
      </c>
      <c r="E6670" t="inlineStr">
        <is>
          <t>199241</t>
        </is>
      </c>
      <c r="F6670" t="inlineStr">
        <is>
          <t>Onboarding solution</t>
        </is>
      </c>
      <c r="G6670" t="inlineStr">
        <is>
          <t/>
        </is>
      </c>
      <c r="H6670" s="3">
        <v>46128.0</v>
      </c>
      <c r="I6670" s="5">
        <v>46128.395833333336</v>
      </c>
      <c r="J6670" s="5">
        <v>46128.40625</v>
      </c>
      <c r="K6670">
        <v>0.25</v>
      </c>
      <c r="L6670" t="inlineStr">
        <is>
          <t>Non-billable work</t>
        </is>
      </c>
    </row>
    <row r="6671">
      <c r="A6671" t="inlineStr">
        <is>
          <t>Áron Hallai</t>
        </is>
      </c>
      <c r="B6671">
        <f>IF(COUNTIF(Team!$A$2:$A$18,A6671)&gt;0,"CPS","")</f>
      </c>
      <c r="C6671" t="inlineStr">
        <is>
          <t>Diligent - Boards - Ifrit</t>
        </is>
      </c>
      <c r="D6671" t="inlineStr">
        <is>
          <t>Diligent</t>
        </is>
      </c>
      <c r="E6671" t="inlineStr">
        <is>
          <t/>
        </is>
      </c>
      <c r="F6671" t="inlineStr">
        <is>
          <t>Meeting</t>
        </is>
      </c>
      <c r="G6671" t="inlineStr">
        <is>
          <t>DSM,
Sprint planning</t>
        </is>
      </c>
      <c r="H6671" s="3">
        <v>46128.0</v>
      </c>
      <c r="I6671" s="5">
        <v>46128.395833333336</v>
      </c>
      <c r="J6671" s="5">
        <v>46128.427083333336</v>
      </c>
      <c r="K6671">
        <v>0.75</v>
      </c>
      <c r="L6671" t="inlineStr">
        <is>
          <t>Billable work</t>
        </is>
      </c>
    </row>
    <row r="6672">
      <c r="A6672" t="inlineStr">
        <is>
          <t>Vencel Csorba</t>
        </is>
      </c>
      <c r="B6672">
        <f>IF(COUNTIF(Team!$A$2:$A$18,A6672)&gt;0,"CPS","")</f>
      </c>
      <c r="C6672" t="inlineStr">
        <is>
          <t>K11 Production</t>
        </is>
      </c>
      <c r="D6672" t="inlineStr">
        <is>
          <t>Magyar Államkincstár</t>
        </is>
      </c>
      <c r="E6672" t="inlineStr">
        <is>
          <t>199323</t>
        </is>
      </c>
      <c r="F6672" t="inlineStr">
        <is>
          <t>Ai szabály generálás, edgecase-ek kezelése</t>
        </is>
      </c>
      <c r="G6672" t="inlineStr">
        <is>
          <t>DSM</t>
        </is>
      </c>
      <c r="H6672" s="3">
        <v>46128.0</v>
      </c>
      <c r="I6672" s="5">
        <v>46128.395833333336</v>
      </c>
      <c r="J6672" s="5">
        <v>46128.40625</v>
      </c>
      <c r="K6672">
        <v>0.25</v>
      </c>
      <c r="L6672" t="inlineStr">
        <is>
          <t>Billable work</t>
        </is>
      </c>
    </row>
    <row r="6673">
      <c r="A6673" t="inlineStr">
        <is>
          <t>Judit Rellné Csapai</t>
        </is>
      </c>
      <c r="B6673">
        <f>IF(COUNTIF(Team!$A$2:$A$18,A6673)&gt;0,"CPS","")</f>
      </c>
      <c r="C6673" t="inlineStr">
        <is>
          <t>Sonrisa HR</t>
        </is>
      </c>
      <c r="D6673" t="inlineStr">
        <is>
          <t>Sonrisa</t>
        </is>
      </c>
      <c r="E6673" t="inlineStr">
        <is>
          <t/>
        </is>
      </c>
      <c r="F6673" t="inlineStr">
        <is>
          <t>1. Meeting</t>
        </is>
      </c>
      <c r="G6673" t="inlineStr">
        <is>
          <t/>
        </is>
      </c>
      <c r="H6673" s="3">
        <v>46128.0</v>
      </c>
      <c r="I6673" s="5">
        <v>46128.395833333336</v>
      </c>
      <c r="J6673" s="5">
        <v>46128.53125</v>
      </c>
      <c r="K6673">
        <v>3.25</v>
      </c>
      <c r="L6673" t="inlineStr">
        <is>
          <t>Non-billable work</t>
        </is>
      </c>
    </row>
    <row r="6674">
      <c r="A6674" t="inlineStr">
        <is>
          <t>Bogetić Nemanja</t>
        </is>
      </c>
      <c r="B6674">
        <f>IF(COUNTIF(Team!$A$2:$A$18,A6674)&gt;0,"CPS","")</f>
      </c>
      <c r="C6674" t="inlineStr">
        <is>
          <t>Direct Travel Reporting Tool</t>
        </is>
      </c>
      <c r="D6674" t="inlineStr">
        <is>
          <t>Direct Travel</t>
        </is>
      </c>
      <c r="E6674" t="inlineStr">
        <is>
          <t/>
        </is>
      </c>
      <c r="F6674" t="inlineStr">
        <is>
          <t>BE Dev</t>
        </is>
      </c>
      <c r="G6674" t="inlineStr">
        <is>
          <t/>
        </is>
      </c>
      <c r="H6674" s="3">
        <v>46128.0</v>
      </c>
      <c r="I6674" s="5">
        <v>46128.395833333336</v>
      </c>
      <c r="J6674" s="5">
        <v>46128.666666666664</v>
      </c>
      <c r="K6674">
        <v>6.5</v>
      </c>
      <c r="L6674" t="inlineStr">
        <is>
          <t>Billable work</t>
        </is>
      </c>
    </row>
    <row r="6675">
      <c r="A6675" t="inlineStr">
        <is>
          <t>Attila Lipták</t>
        </is>
      </c>
      <c r="B6675">
        <f>IF(COUNTIF(Team!$A$2:$A$18,A6675)&gt;0,"CPS","")</f>
      </c>
      <c r="C6675" t="inlineStr">
        <is>
          <t>KV development</t>
        </is>
      </c>
      <c r="D6675" t="inlineStr">
        <is>
          <t>Sonrisa</t>
        </is>
      </c>
      <c r="E6675" t="inlineStr">
        <is>
          <t>199943</t>
        </is>
      </c>
      <c r="F6675" t="inlineStr">
        <is>
          <t>Attila's ramp-up</t>
        </is>
      </c>
      <c r="G6675" t="inlineStr">
        <is>
          <t>Reading concierge code</t>
        </is>
      </c>
      <c r="H6675" s="3">
        <v>46128.0</v>
      </c>
      <c r="I6675" s="5">
        <v>46128.395833333336</v>
      </c>
      <c r="J6675" s="5">
        <v>46128.583333333336</v>
      </c>
      <c r="K6675">
        <v>4.5</v>
      </c>
      <c r="L6675" t="inlineStr">
        <is>
          <t>Non-billable work</t>
        </is>
      </c>
    </row>
    <row r="6676">
      <c r="A6676" t="inlineStr">
        <is>
          <t>Balázs Márk László</t>
        </is>
      </c>
      <c r="B6676">
        <f>IF(COUNTIF(Team!$A$2:$A$18,A6676)&gt;0,"CPS","")</f>
      </c>
      <c r="C6676" t="inlineStr">
        <is>
          <t>KV development</t>
        </is>
      </c>
      <c r="D6676" t="inlineStr">
        <is>
          <t>Sonrisa</t>
        </is>
      </c>
      <c r="E6676" t="inlineStr">
        <is>
          <t>198140</t>
        </is>
      </c>
      <c r="F6676" t="inlineStr">
        <is>
          <t>KV Agentic Solutions</t>
        </is>
      </c>
      <c r="G6676" t="inlineStr">
        <is>
          <t/>
        </is>
      </c>
      <c r="H6676" s="3">
        <v>46128.0</v>
      </c>
      <c r="I6676" s="5">
        <v>46128.40625</v>
      </c>
      <c r="J6676" s="5">
        <v>46128.416666666664</v>
      </c>
      <c r="K6676">
        <v>0.25</v>
      </c>
      <c r="L6676" t="inlineStr">
        <is>
          <t>Non-billable work</t>
        </is>
      </c>
    </row>
    <row r="6677">
      <c r="A6677" t="inlineStr">
        <is>
          <t>Vencel Csorba</t>
        </is>
      </c>
      <c r="B6677">
        <f>IF(COUNTIF(Team!$A$2:$A$18,A6677)&gt;0,"CPS","")</f>
      </c>
      <c r="C6677" t="inlineStr">
        <is>
          <t>K11 Production</t>
        </is>
      </c>
      <c r="D6677" t="inlineStr">
        <is>
          <t>Magyar Államkincstár</t>
        </is>
      </c>
      <c r="E6677" t="inlineStr">
        <is>
          <t>200059</t>
        </is>
      </c>
      <c r="F6677" t="inlineStr">
        <is>
          <t>Hiányzó jogosultság ellenőrzés – Más szervezethez tartozó példány lekérhető</t>
        </is>
      </c>
      <c r="G6677" t="inlineStr">
        <is>
          <t>Megbeszeles</t>
        </is>
      </c>
      <c r="H6677" s="3">
        <v>46128.0</v>
      </c>
      <c r="I6677" s="5">
        <v>46128.40625</v>
      </c>
      <c r="J6677" s="5">
        <v>46128.4375</v>
      </c>
      <c r="K6677">
        <v>0.75</v>
      </c>
      <c r="L6677" t="inlineStr">
        <is>
          <t>Billable work</t>
        </is>
      </c>
    </row>
    <row r="6678">
      <c r="A6678" t="inlineStr">
        <is>
          <t>Balázs Márk László</t>
        </is>
      </c>
      <c r="B6678">
        <f>IF(COUNTIF(Team!$A$2:$A$18,A6678)&gt;0,"CPS","")</f>
      </c>
      <c r="C6678" t="inlineStr">
        <is>
          <t>KV development</t>
        </is>
      </c>
      <c r="D6678" t="inlineStr">
        <is>
          <t>Sonrisa</t>
        </is>
      </c>
      <c r="E6678" t="inlineStr">
        <is>
          <t>200039</t>
        </is>
      </c>
      <c r="F6678" t="inlineStr">
        <is>
          <t>Onboarding agent redesign</t>
        </is>
      </c>
      <c r="G6678" t="inlineStr">
        <is>
          <t/>
        </is>
      </c>
      <c r="H6678" s="3">
        <v>46128.0</v>
      </c>
      <c r="I6678" s="5">
        <v>46128.416666666664</v>
      </c>
      <c r="J6678" s="5">
        <v>46128.645833333336</v>
      </c>
      <c r="K6678">
        <v>5.5</v>
      </c>
      <c r="L6678" t="inlineStr">
        <is>
          <t>Non-billable work</t>
        </is>
      </c>
    </row>
    <row r="6679">
      <c r="A6679" t="inlineStr">
        <is>
          <t>András Széni</t>
        </is>
      </c>
      <c r="B6679">
        <f>IF(COUNTIF(Team!$A$2:$A$18,A6679)&gt;0,"CPS","")</f>
      </c>
      <c r="C6679" t="inlineStr">
        <is>
          <t>AI Competency - Research</t>
        </is>
      </c>
      <c r="D6679" t="inlineStr">
        <is>
          <t>Sonrisa</t>
        </is>
      </c>
      <c r="E6679" t="inlineStr">
        <is>
          <t>195983</t>
        </is>
      </c>
      <c r="F6679" t="inlineStr">
        <is>
          <t>KnowledgeGraph</t>
        </is>
      </c>
      <c r="G6679" t="inlineStr">
        <is>
          <t>labs</t>
        </is>
      </c>
      <c r="H6679" s="3">
        <v>46128.0</v>
      </c>
      <c r="I6679" s="5">
        <v>46128.416666666664</v>
      </c>
      <c r="J6679" s="5">
        <v>46128.458333333336</v>
      </c>
      <c r="K6679">
        <v>1.0</v>
      </c>
      <c r="L6679" t="inlineStr">
        <is>
          <t>Non-billable work</t>
        </is>
      </c>
    </row>
    <row r="6680">
      <c r="A6680" t="inlineStr">
        <is>
          <t>Áron Hallai</t>
        </is>
      </c>
      <c r="B6680">
        <f>IF(COUNTIF(Team!$A$2:$A$18,A6680)&gt;0,"CPS","")</f>
      </c>
      <c r="C6680" t="inlineStr">
        <is>
          <t>Diligent - Boards - Ifrit</t>
        </is>
      </c>
      <c r="D6680" t="inlineStr">
        <is>
          <t>Diligent</t>
        </is>
      </c>
      <c r="E6680" t="inlineStr">
        <is>
          <t/>
        </is>
      </c>
      <c r="F6680" t="inlineStr">
        <is>
          <t>Development</t>
        </is>
      </c>
      <c r="G6680" t="inlineStr">
        <is>
          <t>[BCLOUD-9362] - Technical discussion with Wágner Róbert about backend url issue,
[BCLOUD-9362] -  Test changes,
Investigate document replacement flow</t>
        </is>
      </c>
      <c r="H6680" s="3">
        <v>46128.0</v>
      </c>
      <c r="I6680" s="5">
        <v>46128.427083333336</v>
      </c>
      <c r="J6680" s="5">
        <v>46128.666666666664</v>
      </c>
      <c r="K6680">
        <v>5.75</v>
      </c>
      <c r="L6680" t="inlineStr">
        <is>
          <t>Billable work</t>
        </is>
      </c>
    </row>
    <row r="6681">
      <c r="A6681" t="inlineStr">
        <is>
          <t>Vencel Csorba</t>
        </is>
      </c>
      <c r="B6681">
        <f>IF(COUNTIF(Team!$A$2:$A$18,A6681)&gt;0,"CPS","")</f>
      </c>
      <c r="C6681" t="inlineStr">
        <is>
          <t>K11 Production</t>
        </is>
      </c>
      <c r="D6681" t="inlineStr">
        <is>
          <t>Magyar Államkincstár</t>
        </is>
      </c>
      <c r="E6681" t="inlineStr">
        <is>
          <t>199323</t>
        </is>
      </c>
      <c r="F6681" t="inlineStr">
        <is>
          <t>Ai szabály generálás, edgecase-ek kezelése</t>
        </is>
      </c>
      <c r="G6681" t="inlineStr">
        <is>
          <t/>
        </is>
      </c>
      <c r="H6681" s="3">
        <v>46128.0</v>
      </c>
      <c r="I6681" s="5">
        <v>46128.4375</v>
      </c>
      <c r="J6681" s="5">
        <v>46128.447916666664</v>
      </c>
      <c r="K6681">
        <v>0.25</v>
      </c>
      <c r="L6681" t="inlineStr">
        <is>
          <t>Billable work</t>
        </is>
      </c>
    </row>
    <row r="6682">
      <c r="A6682" t="inlineStr">
        <is>
          <t>Márta Mária Székely-Kádár</t>
        </is>
      </c>
      <c r="B6682">
        <f>IF(COUNTIF(Team!$A$2:$A$18,A6682)&gt;0,"CPS","")</f>
      </c>
      <c r="C6682" t="inlineStr">
        <is>
          <t>SAG-NTAK</t>
        </is>
      </c>
      <c r="D6682" t="inlineStr">
        <is>
          <t>Sagemcom Magyarország Kft.</t>
        </is>
      </c>
      <c r="E6682" t="inlineStr">
        <is>
          <t>199989</t>
        </is>
      </c>
      <c r="F6682" t="inlineStr">
        <is>
          <t>#138150 - SDEP-004: Keycloak OAuth2 + Validáció + Hazelcast</t>
        </is>
      </c>
      <c r="G6682" t="inlineStr">
        <is>
          <t>QA oauth debug</t>
        </is>
      </c>
      <c r="H6682" s="3">
        <v>46128.0</v>
      </c>
      <c r="I6682" s="5">
        <v>46128.4375</v>
      </c>
      <c r="J6682" s="5">
        <v>46128.5</v>
      </c>
      <c r="K6682">
        <v>1.5</v>
      </c>
      <c r="L6682" t="inlineStr">
        <is>
          <t>Billable work</t>
        </is>
      </c>
    </row>
    <row r="6683">
      <c r="A6683" t="inlineStr">
        <is>
          <t>Vencel Csorba</t>
        </is>
      </c>
      <c r="B6683">
        <f>IF(COUNTIF(Team!$A$2:$A$18,A6683)&gt;0,"CPS","")</f>
      </c>
      <c r="C6683" t="inlineStr">
        <is>
          <t>K11 Production</t>
        </is>
      </c>
      <c r="D6683" t="inlineStr">
        <is>
          <t>Magyar Államkincstár</t>
        </is>
      </c>
      <c r="E6683" t="inlineStr">
        <is>
          <t>199323</t>
        </is>
      </c>
      <c r="F6683" t="inlineStr">
        <is>
          <t>Ai szabály generálás, edgecase-ek kezelése</t>
        </is>
      </c>
      <c r="G6683" t="inlineStr">
        <is>
          <t/>
        </is>
      </c>
      <c r="H6683" s="3">
        <v>46128.0</v>
      </c>
      <c r="I6683" s="5">
        <v>46128.458333333336</v>
      </c>
      <c r="J6683" s="5">
        <v>46128.489583333336</v>
      </c>
      <c r="K6683">
        <v>0.75</v>
      </c>
      <c r="L6683" t="inlineStr">
        <is>
          <t>Billable work</t>
        </is>
      </c>
    </row>
    <row r="6684">
      <c r="A6684" t="inlineStr">
        <is>
          <t>András Széni</t>
        </is>
      </c>
      <c r="B6684">
        <f>IF(COUNTIF(Team!$A$2:$A$18,A6684)&gt;0,"CPS","")</f>
      </c>
      <c r="C6684" t="inlineStr">
        <is>
          <t>AI Competency - Research</t>
        </is>
      </c>
      <c r="D6684" t="inlineStr">
        <is>
          <t>Sonrisa</t>
        </is>
      </c>
      <c r="E6684" t="inlineStr">
        <is>
          <t>195983</t>
        </is>
      </c>
      <c r="F6684" t="inlineStr">
        <is>
          <t>KnowledgeGraph</t>
        </is>
      </c>
      <c r="G6684" t="inlineStr">
        <is>
          <t>reading and assessing plans for dcd and wdc</t>
        </is>
      </c>
      <c r="H6684" s="3">
        <v>46128.0</v>
      </c>
      <c r="I6684" s="5">
        <v>46128.458333333336</v>
      </c>
      <c r="J6684" s="5">
        <v>46128.541666666664</v>
      </c>
      <c r="K6684">
        <v>2.0</v>
      </c>
      <c r="L6684" t="inlineStr">
        <is>
          <t>Non-billable work</t>
        </is>
      </c>
    </row>
    <row r="6685">
      <c r="A6685" t="inlineStr">
        <is>
          <t>György Dr. Csekő</t>
        </is>
      </c>
      <c r="B6685">
        <f>IF(COUNTIF(Team!$A$2:$A$18,A6685)&gt;0,"CPS","")</f>
      </c>
      <c r="C6685" t="inlineStr">
        <is>
          <t>Yettel - GRIP</t>
        </is>
      </c>
      <c r="D6685" t="inlineStr">
        <is>
          <t>Yettel</t>
        </is>
      </c>
      <c r="E6685" t="inlineStr">
        <is>
          <t/>
        </is>
      </c>
      <c r="F6685" t="inlineStr">
        <is>
          <t>Yettel - Grip - Development</t>
        </is>
      </c>
      <c r="G6685" t="inlineStr">
        <is>
          <t/>
        </is>
      </c>
      <c r="H6685" s="3">
        <v>46128.0</v>
      </c>
      <c r="I6685" s="5">
        <v>46128.458333333336</v>
      </c>
      <c r="J6685" s="5">
        <v>46128.729166666664</v>
      </c>
      <c r="K6685">
        <v>6.5</v>
      </c>
      <c r="L6685" t="inlineStr">
        <is>
          <t>Billable work</t>
        </is>
      </c>
    </row>
    <row r="6686">
      <c r="A6686" t="inlineStr">
        <is>
          <t>Vencel Csorba</t>
        </is>
      </c>
      <c r="B6686">
        <f>IF(COUNTIF(Team!$A$2:$A$18,A6686)&gt;0,"CPS","")</f>
      </c>
      <c r="C6686" t="inlineStr">
        <is>
          <t>K11 Production</t>
        </is>
      </c>
      <c r="D6686" t="inlineStr">
        <is>
          <t>Magyar Államkincstár</t>
        </is>
      </c>
      <c r="E6686" t="inlineStr">
        <is>
          <t>200014</t>
        </is>
      </c>
      <c r="F6686" t="inlineStr">
        <is>
          <t>Példány nyomtatási bugok</t>
        </is>
      </c>
      <c r="G6686" t="inlineStr">
        <is>
          <t>Megbeszeles Bende.</t>
        </is>
      </c>
      <c r="H6686" s="3">
        <v>46128.0</v>
      </c>
      <c r="I6686" s="5">
        <v>46128.489583333336</v>
      </c>
      <c r="J6686" s="5">
        <v>46128.510416666664</v>
      </c>
      <c r="K6686">
        <v>0.5</v>
      </c>
      <c r="L6686" t="inlineStr">
        <is>
          <t>Billable work</t>
        </is>
      </c>
    </row>
    <row r="6687">
      <c r="A6687" t="inlineStr">
        <is>
          <t>Bence Joó</t>
        </is>
      </c>
      <c r="B6687">
        <f>IF(COUNTIF(Team!$A$2:$A$18,A6687)&gt;0,"CPS","")</f>
      </c>
      <c r="C6687" t="inlineStr">
        <is>
          <t>Yettel - GRIP</t>
        </is>
      </c>
      <c r="D6687" t="inlineStr">
        <is>
          <t>Yettel</t>
        </is>
      </c>
      <c r="E6687" t="inlineStr">
        <is>
          <t/>
        </is>
      </c>
      <c r="F6687" t="inlineStr">
        <is>
          <t>Yettel - Grip - Internal Meeting</t>
        </is>
      </c>
      <c r="G6687" t="inlineStr">
        <is>
          <t>DSM</t>
        </is>
      </c>
      <c r="H6687" s="3">
        <v>46128.0</v>
      </c>
      <c r="I6687" s="5">
        <v>46128.5</v>
      </c>
      <c r="J6687" s="5">
        <v>46128.520833333336</v>
      </c>
      <c r="K6687">
        <v>0.5</v>
      </c>
      <c r="L6687" t="inlineStr">
        <is>
          <t>Billable work</t>
        </is>
      </c>
    </row>
    <row r="6688">
      <c r="A6688" t="inlineStr">
        <is>
          <t>Miklós Mihályi</t>
        </is>
      </c>
      <c r="B6688">
        <f>IF(COUNTIF(Team!$A$2:$A$18,A6688)&gt;0,"CPS","")</f>
      </c>
      <c r="C6688" t="inlineStr">
        <is>
          <t>M sheets</t>
        </is>
      </c>
      <c r="D6688" t="inlineStr">
        <is>
          <t>RSM Hungary Kft.</t>
        </is>
      </c>
      <c r="E6688" t="inlineStr">
        <is>
          <t>197835</t>
        </is>
      </c>
      <c r="F6688" t="inlineStr">
        <is>
          <t>[Import Original Invoice items] - Lack of time limitation</t>
        </is>
      </c>
      <c r="G6688" t="inlineStr">
        <is>
          <t/>
        </is>
      </c>
      <c r="H6688" s="3">
        <v>46128.0</v>
      </c>
      <c r="I6688" s="5">
        <v>46128.5</v>
      </c>
      <c r="J6688" s="5">
        <v>46128.666666666664</v>
      </c>
      <c r="K6688">
        <v>4.0</v>
      </c>
      <c r="L6688" t="inlineStr">
        <is>
          <t>Billable work</t>
        </is>
      </c>
    </row>
    <row r="6689">
      <c r="A6689" t="inlineStr">
        <is>
          <t>János Tóth</t>
        </is>
      </c>
      <c r="B6689">
        <f>IF(COUNTIF(Team!$A$2:$A$18,A6689)&gt;0,"CPS","")</f>
      </c>
      <c r="C6689" t="inlineStr">
        <is>
          <t>UI modernization 2026 - Dev Team</t>
        </is>
      </c>
      <c r="D6689" t="inlineStr">
        <is>
          <t>Diligent</t>
        </is>
      </c>
      <c r="E6689" t="inlineStr">
        <is>
          <t/>
        </is>
      </c>
      <c r="F6689" t="inlineStr">
        <is>
          <t>Development</t>
        </is>
      </c>
      <c r="G6689" t="inlineStr">
        <is>
          <t/>
        </is>
      </c>
      <c r="H6689" s="3">
        <v>46128.0</v>
      </c>
      <c r="I6689" s="5">
        <v>46128.5</v>
      </c>
      <c r="J6689" s="5">
        <v>46128.666666666664</v>
      </c>
      <c r="K6689">
        <v>4.0</v>
      </c>
      <c r="L6689" t="inlineStr">
        <is>
          <t>Billable work</t>
        </is>
      </c>
    </row>
    <row r="6690">
      <c r="A6690" t="inlineStr">
        <is>
          <t>Márta Mária Székely-Kádár</t>
        </is>
      </c>
      <c r="B6690">
        <f>IF(COUNTIF(Team!$A$2:$A$18,A6690)&gt;0,"CPS","")</f>
      </c>
      <c r="C6690" t="inlineStr">
        <is>
          <t>SAG-NTAK</t>
        </is>
      </c>
      <c r="D6690" t="inlineStr">
        <is>
          <t>Sagemcom Magyarország Kft.</t>
        </is>
      </c>
      <c r="E6690" t="inlineStr">
        <is>
          <t>200104</t>
        </is>
      </c>
      <c r="F6690" t="inlineStr">
        <is>
          <t>#137386 - Maximum IFA mérték konfigurációból történő beállíthatósága a PMS IF-en</t>
        </is>
      </c>
      <c r="G6690" t="inlineStr">
        <is>
          <t/>
        </is>
      </c>
      <c r="H6690" s="3">
        <v>46128.0</v>
      </c>
      <c r="I6690" s="5">
        <v>46128.5</v>
      </c>
      <c r="J6690" s="5">
        <v>46128.541666666664</v>
      </c>
      <c r="K6690">
        <v>1.0</v>
      </c>
      <c r="L6690" t="inlineStr">
        <is>
          <t>Billable work</t>
        </is>
      </c>
    </row>
    <row r="6691">
      <c r="A6691" t="inlineStr">
        <is>
          <t>Bence Joó</t>
        </is>
      </c>
      <c r="B6691">
        <f>IF(COUNTIF(Team!$A$2:$A$18,A6691)&gt;0,"CPS","")</f>
      </c>
      <c r="C6691" t="inlineStr">
        <is>
          <t>Yettel - GRIP</t>
        </is>
      </c>
      <c r="D6691" t="inlineStr">
        <is>
          <t>Yettel</t>
        </is>
      </c>
      <c r="E6691" t="inlineStr">
        <is>
          <t/>
        </is>
      </c>
      <c r="F6691" t="inlineStr">
        <is>
          <t>Yettel - Grip - Development</t>
        </is>
      </c>
      <c r="G6691" t="inlineStr">
        <is>
          <t>GG-7291</t>
        </is>
      </c>
      <c r="H6691" s="3">
        <v>46128.0</v>
      </c>
      <c r="I6691" s="5">
        <v>46128.520833333336</v>
      </c>
      <c r="J6691" s="5">
        <v>46128.708333333336</v>
      </c>
      <c r="K6691">
        <v>4.5</v>
      </c>
      <c r="L6691" t="inlineStr">
        <is>
          <t>Billable work</t>
        </is>
      </c>
    </row>
    <row r="6692">
      <c r="A6692" t="inlineStr">
        <is>
          <t>Zsolt Mosonyi</t>
        </is>
      </c>
      <c r="B6692">
        <f>IF(COUNTIF(Team!$A$2:$A$18,A6692)&gt;0,"CPS","")</f>
      </c>
      <c r="C6692" t="inlineStr">
        <is>
          <t>Yettel - GRIP</t>
        </is>
      </c>
      <c r="D6692" t="inlineStr">
        <is>
          <t>Yettel</t>
        </is>
      </c>
      <c r="E6692" t="inlineStr">
        <is>
          <t/>
        </is>
      </c>
      <c r="F6692" t="inlineStr">
        <is>
          <t>Yettel - Grip - Development</t>
        </is>
      </c>
      <c r="G6692" t="inlineStr">
        <is>
          <t/>
        </is>
      </c>
      <c r="H6692" s="3">
        <v>46128.0</v>
      </c>
      <c r="I6692" s="5">
        <v>46128.53125</v>
      </c>
      <c r="J6692" s="5">
        <v>46128.760416666664</v>
      </c>
      <c r="K6692">
        <v>5.5</v>
      </c>
      <c r="L6692" t="inlineStr">
        <is>
          <t>Billable work</t>
        </is>
      </c>
    </row>
    <row r="6693">
      <c r="A6693" t="inlineStr">
        <is>
          <t>Benjamin Szüts</t>
        </is>
      </c>
      <c r="B6693">
        <f>IF(COUNTIF(Team!$A$2:$A$18,A6693)&gt;0,"CPS","")</f>
      </c>
      <c r="C6693" t="inlineStr">
        <is>
          <t>SAG-IDOM</t>
        </is>
      </c>
      <c r="D6693" t="inlineStr">
        <is>
          <t>Sagemcom Magyarország Kft.</t>
        </is>
      </c>
      <c r="E6693" t="inlineStr">
        <is>
          <t>200505</t>
        </is>
      </c>
      <c r="F6693" t="inlineStr">
        <is>
          <t>DAPS-19327 Android - hibaüzenet után nem kell redirect az rp oldalára</t>
        </is>
      </c>
      <c r="G6693" t="inlineStr">
        <is>
          <t/>
        </is>
      </c>
      <c r="H6693" s="3">
        <v>46128.0</v>
      </c>
      <c r="I6693" s="5">
        <v>46128.53125</v>
      </c>
      <c r="J6693" s="5">
        <v>46128.697916666664</v>
      </c>
      <c r="K6693">
        <v>4.0</v>
      </c>
      <c r="L6693" t="inlineStr">
        <is>
          <t>Billable work</t>
        </is>
      </c>
    </row>
    <row r="6694">
      <c r="A6694" t="inlineStr">
        <is>
          <t>Vencel Csorba</t>
        </is>
      </c>
      <c r="B6694">
        <f>IF(COUNTIF(Team!$A$2:$A$18,A6694)&gt;0,"CPS","")</f>
      </c>
      <c r="C6694" t="inlineStr">
        <is>
          <t>K11 Production</t>
        </is>
      </c>
      <c r="D6694" t="inlineStr">
        <is>
          <t>Magyar Államkincstár</t>
        </is>
      </c>
      <c r="E6694" t="inlineStr">
        <is>
          <t>199323</t>
        </is>
      </c>
      <c r="F6694" t="inlineStr">
        <is>
          <t>Ai szabály generálás, edgecase-ek kezelése</t>
        </is>
      </c>
      <c r="G6694" t="inlineStr">
        <is>
          <t/>
        </is>
      </c>
      <c r="H6694" s="3">
        <v>46128.0</v>
      </c>
      <c r="I6694" s="5">
        <v>46128.53125</v>
      </c>
      <c r="J6694" s="5">
        <v>46128.5625</v>
      </c>
      <c r="K6694">
        <v>0.75</v>
      </c>
      <c r="L6694" t="inlineStr">
        <is>
          <t>Billable work</t>
        </is>
      </c>
    </row>
    <row r="6695">
      <c r="A6695" t="inlineStr">
        <is>
          <t>Judit Rellné Csapai</t>
        </is>
      </c>
      <c r="B6695">
        <f>IF(COUNTIF(Team!$A$2:$A$18,A6695)&gt;0,"CPS","")</f>
      </c>
      <c r="C6695" t="inlineStr">
        <is>
          <t>Sonrisa HR</t>
        </is>
      </c>
      <c r="D6695" t="inlineStr">
        <is>
          <t>Sonrisa</t>
        </is>
      </c>
      <c r="E6695" t="inlineStr">
        <is>
          <t/>
        </is>
      </c>
      <c r="F6695" t="inlineStr">
        <is>
          <t>1. Meeting</t>
        </is>
      </c>
      <c r="G6695" t="inlineStr">
        <is>
          <t/>
        </is>
      </c>
      <c r="H6695" s="3">
        <v>46128.0</v>
      </c>
      <c r="I6695" s="5">
        <v>46128.541666666664</v>
      </c>
      <c r="J6695" s="5">
        <v>46128.625</v>
      </c>
      <c r="K6695">
        <v>2.0</v>
      </c>
      <c r="L6695" t="inlineStr">
        <is>
          <t>Non-billable work</t>
        </is>
      </c>
    </row>
    <row r="6696">
      <c r="A6696" t="inlineStr">
        <is>
          <t>Bence Szilágyi</t>
        </is>
      </c>
      <c r="B6696">
        <f>IF(COUNTIF(Team!$A$2:$A$18,A6696)&gt;0,"CPS","")</f>
      </c>
      <c r="C6696" t="inlineStr">
        <is>
          <t>KV development</t>
        </is>
      </c>
      <c r="D6696" t="inlineStr">
        <is>
          <t>Sonrisa</t>
        </is>
      </c>
      <c r="E6696" t="inlineStr">
        <is>
          <t>200137</t>
        </is>
      </c>
      <c r="F6696" t="inlineStr">
        <is>
          <t>[Bug] Excel files with time/duration cells fail to import</t>
        </is>
      </c>
      <c r="G6696" t="inlineStr">
        <is>
          <t/>
        </is>
      </c>
      <c r="H6696" s="3">
        <v>46128.0</v>
      </c>
      <c r="I6696" s="5">
        <v>46128.541666666664</v>
      </c>
      <c r="J6696" s="5">
        <v>46128.697916666664</v>
      </c>
      <c r="K6696">
        <v>3.75</v>
      </c>
      <c r="L6696" t="inlineStr">
        <is>
          <t>Non-billable work</t>
        </is>
      </c>
    </row>
    <row r="6697">
      <c r="A6697" t="inlineStr">
        <is>
          <t>Márta Mária Székely-Kádár</t>
        </is>
      </c>
      <c r="B6697">
        <f>IF(COUNTIF(Team!$A$2:$A$18,A6697)&gt;0,"CPS","")</f>
      </c>
      <c r="C6697" t="inlineStr">
        <is>
          <t>SAG-NTAK</t>
        </is>
      </c>
      <c r="D6697" t="inlineStr">
        <is>
          <t>Sagemcom Magyarország Kft.</t>
        </is>
      </c>
      <c r="E6697" t="inlineStr">
        <is>
          <t>199989</t>
        </is>
      </c>
      <c r="F6697" t="inlineStr">
        <is>
          <t>#138150 - SDEP-004: Keycloak OAuth2 + Validáció + Hazelcast</t>
        </is>
      </c>
      <c r="G6697" t="inlineStr">
        <is>
          <t>QA sdep tesztelés, createdBy JWT fix</t>
        </is>
      </c>
      <c r="H6697" s="3">
        <v>46128.0</v>
      </c>
      <c r="I6697" s="5">
        <v>46128.541666666664</v>
      </c>
      <c r="J6697" s="5">
        <v>46128.677083333336</v>
      </c>
      <c r="K6697">
        <v>3.25</v>
      </c>
      <c r="L6697" t="inlineStr">
        <is>
          <t>Billable work</t>
        </is>
      </c>
    </row>
    <row r="6698">
      <c r="A6698" t="inlineStr">
        <is>
          <t>Vencel Csorba</t>
        </is>
      </c>
      <c r="B6698">
        <f>IF(COUNTIF(Team!$A$2:$A$18,A6698)&gt;0,"CPS","")</f>
      </c>
      <c r="C6698" t="inlineStr">
        <is>
          <t>K11 Production</t>
        </is>
      </c>
      <c r="D6698" t="inlineStr">
        <is>
          <t>Magyar Államkincstár</t>
        </is>
      </c>
      <c r="E6698" t="inlineStr">
        <is>
          <t>198832</t>
        </is>
      </c>
      <c r="F6698" t="inlineStr">
        <is>
          <t>[React] Adatszolgáltatás példány: Információk: Üres űrlapok képernyő megvalósítása</t>
        </is>
      </c>
      <c r="G6698" t="inlineStr">
        <is>
          <t>Megbeszeles Viktor</t>
        </is>
      </c>
      <c r="H6698" s="3">
        <v>46128.0</v>
      </c>
      <c r="I6698" s="5">
        <v>46128.5625</v>
      </c>
      <c r="J6698" s="5">
        <v>46128.572916666664</v>
      </c>
      <c r="K6698">
        <v>0.25</v>
      </c>
      <c r="L6698" t="inlineStr">
        <is>
          <t>Billable work</t>
        </is>
      </c>
    </row>
    <row r="6699">
      <c r="A6699" t="inlineStr">
        <is>
          <t>Bence Papp</t>
        </is>
      </c>
      <c r="B6699">
        <f>IF(COUNTIF(Team!$A$2:$A$18,A6699)&gt;0,"CPS","")</f>
      </c>
      <c r="C6699" t="inlineStr">
        <is>
          <t>Sonrisa CTO (Shared)</t>
        </is>
      </c>
      <c r="D6699" t="inlineStr">
        <is>
          <t>Sonrisa</t>
        </is>
      </c>
      <c r="E6699" t="inlineStr">
        <is>
          <t/>
        </is>
      </c>
      <c r="F6699" t="inlineStr">
        <is>
          <t>Junior Trainee Program</t>
        </is>
      </c>
      <c r="G6699" t="inlineStr">
        <is>
          <t>DevOps meeting</t>
        </is>
      </c>
      <c r="H6699" s="3">
        <v>46128.0</v>
      </c>
      <c r="I6699" s="5">
        <v>46128.5625</v>
      </c>
      <c r="J6699" s="5">
        <v>46128.583333333336</v>
      </c>
      <c r="K6699">
        <v>0.5</v>
      </c>
      <c r="L6699" t="inlineStr">
        <is>
          <t>Non-billable work</t>
        </is>
      </c>
    </row>
    <row r="6700">
      <c r="A6700" t="inlineStr">
        <is>
          <t>Vencel Csorba</t>
        </is>
      </c>
      <c r="B6700">
        <f>IF(COUNTIF(Team!$A$2:$A$18,A6700)&gt;0,"CPS","")</f>
      </c>
      <c r="C6700" t="inlineStr">
        <is>
          <t>K11 Production</t>
        </is>
      </c>
      <c r="D6700" t="inlineStr">
        <is>
          <t>Magyar Államkincstár</t>
        </is>
      </c>
      <c r="E6700" t="inlineStr">
        <is>
          <t>200116</t>
        </is>
      </c>
      <c r="F6700" t="inlineStr">
        <is>
          <t>POST /adminisztracio/dimenzio/{uuid}/osszes hibás státuszkódok és validáció hiány</t>
        </is>
      </c>
      <c r="G6700" t="inlineStr">
        <is>
          <t/>
        </is>
      </c>
      <c r="H6700" s="3">
        <v>46128.0</v>
      </c>
      <c r="I6700" s="5">
        <v>46128.572916666664</v>
      </c>
      <c r="J6700" s="5">
        <v>46128.614583333336</v>
      </c>
      <c r="K6700">
        <v>1.0</v>
      </c>
      <c r="L6700" t="inlineStr">
        <is>
          <t>Billable work</t>
        </is>
      </c>
    </row>
    <row r="6701">
      <c r="A6701" t="inlineStr">
        <is>
          <t>Anita Svecz</t>
        </is>
      </c>
      <c r="B6701">
        <f>IF(COUNTIF(Team!$A$2:$A$18,A6701)&gt;0,"CPS","")</f>
      </c>
      <c r="C6701" t="inlineStr">
        <is>
          <t>SAG-IDOM</t>
        </is>
      </c>
      <c r="D6701" t="inlineStr">
        <is>
          <t>Sagemcom Magyarország Kft.</t>
        </is>
      </c>
      <c r="E6701" t="inlineStr">
        <is>
          <t>200068</t>
        </is>
      </c>
      <c r="F6701" t="inlineStr">
        <is>
          <t>DAPS-22130 Android - Open source - belső minőségvizsgálat &amp; javításai</t>
        </is>
      </c>
      <c r="G6701" t="inlineStr">
        <is>
          <t/>
        </is>
      </c>
      <c r="H6701" s="3">
        <v>46128.0</v>
      </c>
      <c r="I6701" s="5">
        <v>46128.572916666664</v>
      </c>
      <c r="J6701" s="5">
        <v>46128.645833333336</v>
      </c>
      <c r="K6701">
        <v>1.75</v>
      </c>
      <c r="L6701" t="inlineStr">
        <is>
          <t>Billable work</t>
        </is>
      </c>
    </row>
    <row r="6702">
      <c r="A6702" t="inlineStr">
        <is>
          <t>Attila Lipták</t>
        </is>
      </c>
      <c r="B6702">
        <f>IF(COUNTIF(Team!$A$2:$A$18,A6702)&gt;0,"CPS","")</f>
      </c>
      <c r="C6702" t="inlineStr">
        <is>
          <t>KV development</t>
        </is>
      </c>
      <c r="D6702" t="inlineStr">
        <is>
          <t>Sonrisa</t>
        </is>
      </c>
      <c r="E6702" t="inlineStr">
        <is>
          <t>199943</t>
        </is>
      </c>
      <c r="F6702" t="inlineStr">
        <is>
          <t>Attila's ramp-up</t>
        </is>
      </c>
      <c r="G6702" t="inlineStr">
        <is>
          <t>Getting access to JIRA, setting up DT account, getting JIRA access</t>
        </is>
      </c>
      <c r="H6702" s="3">
        <v>46128.0</v>
      </c>
      <c r="I6702" s="5">
        <v>46128.583333333336</v>
      </c>
      <c r="J6702" s="5">
        <v>46128.645833333336</v>
      </c>
      <c r="K6702">
        <v>1.5</v>
      </c>
      <c r="L6702" t="inlineStr">
        <is>
          <t>Non-billable work</t>
        </is>
      </c>
    </row>
    <row r="6703">
      <c r="A6703" t="inlineStr">
        <is>
          <t>Vencel Csorba</t>
        </is>
      </c>
      <c r="B6703">
        <f>IF(COUNTIF(Team!$A$2:$A$18,A6703)&gt;0,"CPS","")</f>
      </c>
      <c r="C6703" t="inlineStr">
        <is>
          <t>K11 Production</t>
        </is>
      </c>
      <c r="D6703" t="inlineStr">
        <is>
          <t>Magyar Államkincstár</t>
        </is>
      </c>
      <c r="E6703" t="inlineStr">
        <is>
          <t>200117</t>
        </is>
      </c>
      <c r="F6703" t="inlineStr">
        <is>
          <t>Endpoint jogosultság bővítés 3.0</t>
        </is>
      </c>
      <c r="G6703" t="inlineStr">
        <is>
          <t/>
        </is>
      </c>
      <c r="H6703" s="3">
        <v>46128.0</v>
      </c>
      <c r="I6703" s="5">
        <v>46128.614583333336</v>
      </c>
      <c r="J6703" s="5">
        <v>46128.625</v>
      </c>
      <c r="K6703">
        <v>0.25</v>
      </c>
      <c r="L6703" t="inlineStr">
        <is>
          <t>Billable work</t>
        </is>
      </c>
    </row>
    <row r="6704">
      <c r="A6704" t="inlineStr">
        <is>
          <t>Judit Rellné Csapai</t>
        </is>
      </c>
      <c r="B6704">
        <f>IF(COUNTIF(Team!$A$2:$A$18,A6704)&gt;0,"CPS","")</f>
      </c>
      <c r="C6704" t="inlineStr">
        <is>
          <t>Sonrisa HR</t>
        </is>
      </c>
      <c r="D6704" t="inlineStr">
        <is>
          <t>Sonrisa</t>
        </is>
      </c>
      <c r="E6704" t="inlineStr">
        <is>
          <t/>
        </is>
      </c>
      <c r="F6704" t="inlineStr">
        <is>
          <t>13. Other</t>
        </is>
      </c>
      <c r="G6704" t="inlineStr">
        <is>
          <t/>
        </is>
      </c>
      <c r="H6704" s="3">
        <v>46128.0</v>
      </c>
      <c r="I6704" s="5">
        <v>46128.645833333336</v>
      </c>
      <c r="J6704" s="5">
        <v>46128.708333333336</v>
      </c>
      <c r="K6704">
        <v>1.5</v>
      </c>
      <c r="L6704" t="inlineStr">
        <is>
          <t>Non-billable work</t>
        </is>
      </c>
    </row>
    <row r="6705">
      <c r="A6705" t="inlineStr">
        <is>
          <t>Attila Lipták</t>
        </is>
      </c>
      <c r="B6705">
        <f>IF(COUNTIF(Team!$A$2:$A$18,A6705)&gt;0,"CPS","")</f>
      </c>
      <c r="C6705" t="inlineStr">
        <is>
          <t>KV development</t>
        </is>
      </c>
      <c r="D6705" t="inlineStr">
        <is>
          <t>Sonrisa</t>
        </is>
      </c>
      <c r="E6705" t="inlineStr">
        <is>
          <t>199943</t>
        </is>
      </c>
      <c r="F6705" t="inlineStr">
        <is>
          <t>Attila's ramp-up</t>
        </is>
      </c>
      <c r="G6705" t="inlineStr">
        <is>
          <t>AI Standup</t>
        </is>
      </c>
      <c r="H6705" s="3">
        <v>46128.0</v>
      </c>
      <c r="I6705" s="5">
        <v>46128.645833333336</v>
      </c>
      <c r="J6705" s="5">
        <v>46128.666666666664</v>
      </c>
      <c r="K6705">
        <v>0.5</v>
      </c>
      <c r="L6705" t="inlineStr">
        <is>
          <t>Non-billable work</t>
        </is>
      </c>
    </row>
    <row r="6706">
      <c r="A6706" t="inlineStr">
        <is>
          <t>Anita Svecz</t>
        </is>
      </c>
      <c r="B6706">
        <f>IF(COUNTIF(Team!$A$2:$A$18,A6706)&gt;0,"CPS","")</f>
      </c>
      <c r="C6706" t="inlineStr">
        <is>
          <t>SAG-IDOM</t>
        </is>
      </c>
      <c r="D6706" t="inlineStr">
        <is>
          <t>Sagemcom Magyarország Kft.</t>
        </is>
      </c>
      <c r="E6706" t="inlineStr">
        <is>
          <t>200071</t>
        </is>
      </c>
      <c r="F6706" t="inlineStr">
        <is>
          <t>DAPS-22597 Android - Lib alapú tanúsítvány igénylés II.</t>
        </is>
      </c>
      <c r="G6706" t="inlineStr">
        <is>
          <t/>
        </is>
      </c>
      <c r="H6706" s="3">
        <v>46128.0</v>
      </c>
      <c r="I6706" s="5">
        <v>46128.645833333336</v>
      </c>
      <c r="J6706" s="5">
        <v>46128.697916666664</v>
      </c>
      <c r="K6706">
        <v>1.25</v>
      </c>
      <c r="L6706" t="inlineStr">
        <is>
          <t>Billable work</t>
        </is>
      </c>
    </row>
    <row r="6707">
      <c r="A6707" t="inlineStr">
        <is>
          <t>Vencel Csorba</t>
        </is>
      </c>
      <c r="B6707">
        <f>IF(COUNTIF(Team!$A$2:$A$18,A6707)&gt;0,"CPS","")</f>
      </c>
      <c r="C6707" t="inlineStr">
        <is>
          <t>K11 Production</t>
        </is>
      </c>
      <c r="D6707" t="inlineStr">
        <is>
          <t>Magyar Államkincstár</t>
        </is>
      </c>
      <c r="E6707" t="inlineStr">
        <is>
          <t>199505</t>
        </is>
      </c>
      <c r="F6707" t="inlineStr">
        <is>
          <t>[React] Adatszolgáltatás példány: Normál űrlap szerkesztő felületének megvalósítása</t>
        </is>
      </c>
      <c r="G6707" t="inlineStr">
        <is>
          <t>Megbeszeles Petya</t>
        </is>
      </c>
      <c r="H6707" s="3">
        <v>46128.0</v>
      </c>
      <c r="I6707" s="5">
        <v>46128.645833333336</v>
      </c>
      <c r="J6707" s="5">
        <v>46128.666666666664</v>
      </c>
      <c r="K6707">
        <v>0.5</v>
      </c>
      <c r="L6707" t="inlineStr">
        <is>
          <t>Billable work</t>
        </is>
      </c>
    </row>
    <row r="6708">
      <c r="A6708" t="inlineStr">
        <is>
          <t>Áron Hallai</t>
        </is>
      </c>
      <c r="B6708">
        <f>IF(COUNTIF(Team!$A$2:$A$18,A6708)&gt;0,"CPS","")</f>
      </c>
      <c r="C6708" t="inlineStr">
        <is>
          <t>Diligent - Boards - Ifrit</t>
        </is>
      </c>
      <c r="D6708" t="inlineStr">
        <is>
          <t>Diligent</t>
        </is>
      </c>
      <c r="E6708" t="inlineStr">
        <is>
          <t/>
        </is>
      </c>
      <c r="F6708" t="inlineStr">
        <is>
          <t>Meeting</t>
        </is>
      </c>
      <c r="G6708" t="inlineStr">
        <is>
          <t>AI meeting</t>
        </is>
      </c>
      <c r="H6708" s="3">
        <v>46128.0</v>
      </c>
      <c r="I6708" s="5">
        <v>46128.666666666664</v>
      </c>
      <c r="J6708" s="5">
        <v>46128.760416666664</v>
      </c>
      <c r="K6708">
        <v>2.25</v>
      </c>
      <c r="L6708" t="inlineStr">
        <is>
          <t>Billable work</t>
        </is>
      </c>
    </row>
    <row r="6709">
      <c r="A6709" t="inlineStr">
        <is>
          <t>Bogetić Nemanja</t>
        </is>
      </c>
      <c r="B6709">
        <f>IF(COUNTIF(Team!$A$2:$A$18,A6709)&gt;0,"CPS","")</f>
      </c>
      <c r="C6709" t="inlineStr">
        <is>
          <t>Direct Travel Reporting Tool</t>
        </is>
      </c>
      <c r="D6709" t="inlineStr">
        <is>
          <t>Direct Travel</t>
        </is>
      </c>
      <c r="E6709" t="inlineStr">
        <is>
          <t/>
        </is>
      </c>
      <c r="F6709" t="inlineStr">
        <is>
          <t>BE Dev - Meetings</t>
        </is>
      </c>
      <c r="G6709" t="inlineStr">
        <is>
          <t/>
        </is>
      </c>
      <c r="H6709" s="3">
        <v>46128.0</v>
      </c>
      <c r="I6709" s="5">
        <v>46128.666666666664</v>
      </c>
      <c r="J6709" s="5">
        <v>46128.708333333336</v>
      </c>
      <c r="K6709">
        <v>1.0</v>
      </c>
      <c r="L6709" t="inlineStr">
        <is>
          <t>Billable work</t>
        </is>
      </c>
    </row>
    <row r="6710">
      <c r="A6710" t="inlineStr">
        <is>
          <t>Attila Lipták</t>
        </is>
      </c>
      <c r="B6710">
        <f>IF(COUNTIF(Team!$A$2:$A$18,A6710)&gt;0,"CPS","")</f>
      </c>
      <c r="C6710" t="inlineStr">
        <is>
          <t>KV development</t>
        </is>
      </c>
      <c r="D6710" t="inlineStr">
        <is>
          <t>Sonrisa</t>
        </is>
      </c>
      <c r="E6710" t="inlineStr">
        <is>
          <t>199943</t>
        </is>
      </c>
      <c r="F6710" t="inlineStr">
        <is>
          <t>Attila's ramp-up</t>
        </is>
      </c>
      <c r="G6710" t="inlineStr">
        <is>
          <t>DT Grooming</t>
        </is>
      </c>
      <c r="H6710" s="3">
        <v>46128.0</v>
      </c>
      <c r="I6710" s="5">
        <v>46128.666666666664</v>
      </c>
      <c r="J6710" s="5">
        <v>46128.708333333336</v>
      </c>
      <c r="K6710">
        <v>1.0</v>
      </c>
      <c r="L6710" t="inlineStr">
        <is>
          <t>Non-billable work</t>
        </is>
      </c>
    </row>
    <row r="6711">
      <c r="A6711" t="inlineStr">
        <is>
          <t>Enikő Polyák</t>
        </is>
      </c>
      <c r="B6711">
        <f>IF(COUNTIF(Team!$A$2:$A$18,A6711)&gt;0,"CPS","")</f>
      </c>
      <c r="C6711" t="inlineStr">
        <is>
          <t>Boeing 737</t>
        </is>
      </c>
      <c r="D6711" t="inlineStr">
        <is>
          <t>Collinear Group</t>
        </is>
      </c>
      <c r="E6711" t="inlineStr">
        <is>
          <t/>
        </is>
      </c>
      <c r="F6711" t="inlineStr">
        <is>
          <t>DSM, Meetings</t>
        </is>
      </c>
      <c r="G6711" t="inlineStr">
        <is>
          <t>DPS Internal Sync</t>
        </is>
      </c>
      <c r="H6711" s="3">
        <v>46128.0</v>
      </c>
      <c r="I6711" s="5">
        <v>46128.729166666664</v>
      </c>
      <c r="J6711" s="5">
        <v>46128.75</v>
      </c>
      <c r="K6711">
        <v>0.5</v>
      </c>
      <c r="L6711" t="inlineStr">
        <is>
          <t>Billable work</t>
        </is>
      </c>
    </row>
    <row r="6712">
      <c r="A6712" t="inlineStr">
        <is>
          <t>Zsolt Mosonyi</t>
        </is>
      </c>
      <c r="B6712">
        <f>IF(COUNTIF(Team!$A$2:$A$18,A6712)&gt;0,"CPS","")</f>
      </c>
      <c r="C6712" t="inlineStr">
        <is>
          <t>Yettel - GRIP</t>
        </is>
      </c>
      <c r="D6712" t="inlineStr">
        <is>
          <t>Yettel</t>
        </is>
      </c>
      <c r="E6712" t="inlineStr">
        <is>
          <t/>
        </is>
      </c>
      <c r="F6712" t="inlineStr">
        <is>
          <t>Yettel - Grip - Development</t>
        </is>
      </c>
      <c r="G6712" t="inlineStr">
        <is>
          <t/>
        </is>
      </c>
      <c r="H6712" s="3">
        <v>46128.0</v>
      </c>
      <c r="I6712" s="5">
        <v>46128.822916666664</v>
      </c>
      <c r="J6712" s="5">
        <v>46128.90625</v>
      </c>
      <c r="K6712">
        <v>2.0</v>
      </c>
      <c r="L6712" t="inlineStr">
        <is>
          <t>Billable work</t>
        </is>
      </c>
    </row>
    <row r="6713">
      <c r="A6713" t="inlineStr">
        <is>
          <t>András Wirth</t>
        </is>
      </c>
      <c r="B6713">
        <f>IF(COUNTIF(Team!$A$2:$A$18,A6713)&gt;0,"CPS","")</f>
      </c>
      <c r="C6713" t="inlineStr">
        <is>
          <t>Yettel - GRIP</t>
        </is>
      </c>
      <c r="D6713" t="inlineStr">
        <is>
          <t>Yettel</t>
        </is>
      </c>
      <c r="E6713" t="inlineStr">
        <is>
          <t/>
        </is>
      </c>
      <c r="F6713" t="inlineStr">
        <is>
          <t>Yettel - Grip - Development</t>
        </is>
      </c>
      <c r="G6713" t="inlineStr">
        <is>
          <t/>
        </is>
      </c>
      <c r="H6713" s="3">
        <v>46128.0</v>
      </c>
      <c r="I6713" s="5">
        <v>46128.864583333336</v>
      </c>
      <c r="J6713" s="5">
        <v>46128.916666666664</v>
      </c>
      <c r="K6713">
        <v>1.25</v>
      </c>
      <c r="L6713" t="inlineStr">
        <is>
          <t>Billable work</t>
        </is>
      </c>
    </row>
    <row r="6714">
      <c r="A6714" t="inlineStr">
        <is>
          <t>Judit Rellné Csapai</t>
        </is>
      </c>
      <c r="B6714">
        <f>IF(COUNTIF(Team!$A$2:$A$18,A6714)&gt;0,"CPS","")</f>
      </c>
      <c r="C6714" t="inlineStr">
        <is>
          <t>Sonrisa HR</t>
        </is>
      </c>
      <c r="D6714" t="inlineStr">
        <is>
          <t>Sonrisa</t>
        </is>
      </c>
      <c r="E6714" t="inlineStr">
        <is>
          <t/>
        </is>
      </c>
      <c r="F6714" t="inlineStr">
        <is>
          <t>8. Reporting</t>
        </is>
      </c>
      <c r="G6714" t="inlineStr">
        <is>
          <t/>
        </is>
      </c>
      <c r="H6714" s="3">
        <v>46128.0</v>
      </c>
      <c r="I6714" s="5">
        <v>46128.895833333336</v>
      </c>
      <c r="J6714" s="5">
        <v>46128.947916666664</v>
      </c>
      <c r="K6714">
        <v>1.25</v>
      </c>
      <c r="L6714" t="inlineStr">
        <is>
          <t>Non-billable work</t>
        </is>
      </c>
    </row>
    <row r="6715">
      <c r="A6715" t="inlineStr">
        <is>
          <t>Szilárd Albert-Tóth</t>
        </is>
      </c>
      <c r="B6715">
        <f>IF(COUNTIF(Team!$A$2:$A$18,A6715)&gt;0,"CPS","")</f>
      </c>
      <c r="C6715" t="inlineStr">
        <is>
          <t>Oracle-MÁV Háztól házig</t>
        </is>
      </c>
      <c r="D6715" t="inlineStr">
        <is>
          <t>Oracle</t>
        </is>
      </c>
      <c r="E6715" t="inlineStr">
        <is>
          <t>199461</t>
        </is>
      </c>
      <c r="F6715" t="inlineStr">
        <is>
          <t>JAPP-2809 mavplusz.hu - RailJet - Paraméterállítás</t>
        </is>
      </c>
      <c r="G6715" t="inlineStr">
        <is>
          <t/>
        </is>
      </c>
      <c r="H6715" s="3">
        <v>46129.0</v>
      </c>
      <c r="I6715"/>
      <c r="J6715"/>
      <c r="K6715">
        <v>1.5</v>
      </c>
      <c r="L6715" t="inlineStr">
        <is>
          <t>Billable work</t>
        </is>
      </c>
    </row>
    <row r="6716">
      <c r="A6716" t="inlineStr">
        <is>
          <t>Áron Miklós Tömöry</t>
        </is>
      </c>
      <c r="B6716">
        <f>IF(COUNTIF(Team!$A$2:$A$18,A6716)&gt;0,"CPS","")</f>
      </c>
      <c r="C6716" t="inlineStr">
        <is>
          <t>SAG-IDOM</t>
        </is>
      </c>
      <c r="D6716" t="inlineStr">
        <is>
          <t>Sagemcom Magyarország Kft.</t>
        </is>
      </c>
      <c r="E6716" t="inlineStr">
        <is>
          <t/>
        </is>
      </c>
      <c r="F6716" t="inlineStr">
        <is>
          <t>Architect/TL feladatok</t>
        </is>
      </c>
      <c r="G6716" t="inlineStr">
        <is>
          <t>Code review</t>
        </is>
      </c>
      <c r="H6716" s="3">
        <v>46129.0</v>
      </c>
      <c r="I6716"/>
      <c r="J6716"/>
      <c r="K6716">
        <v>0.5</v>
      </c>
      <c r="L6716" t="inlineStr">
        <is>
          <t>Billable work</t>
        </is>
      </c>
    </row>
    <row r="6717">
      <c r="A6717" t="inlineStr">
        <is>
          <t>Eszter Zsolnai</t>
        </is>
      </c>
      <c r="B6717">
        <f>IF(COUNTIF(Team!$A$2:$A$18,A6717)&gt;0,"CPS","")</f>
      </c>
      <c r="C6717" t="inlineStr">
        <is>
          <t>Sonrisa CTO</t>
        </is>
      </c>
      <c r="D6717" t="inlineStr">
        <is>
          <t>Sonrisa</t>
        </is>
      </c>
      <c r="E6717" t="inlineStr">
        <is>
          <t/>
        </is>
      </c>
      <c r="F6717" t="inlineStr">
        <is>
          <t>CTO Operations Meeting</t>
        </is>
      </c>
      <c r="G6717" t="inlineStr">
        <is>
          <t>academy</t>
        </is>
      </c>
      <c r="H6717" s="3">
        <v>46129.0</v>
      </c>
      <c r="I6717"/>
      <c r="J6717"/>
      <c r="K6717">
        <v>0.5</v>
      </c>
      <c r="L6717" t="inlineStr">
        <is>
          <t>Billable work</t>
        </is>
      </c>
    </row>
    <row r="6718">
      <c r="A6718" t="inlineStr">
        <is>
          <t>Gergő Gólya</t>
        </is>
      </c>
      <c r="B6718">
        <f>IF(COUNTIF(Team!$A$2:$A$18,A6718)&gt;0,"CPS","")</f>
      </c>
      <c r="C6718" t="inlineStr">
        <is>
          <t>Synlab Plasma (BigCommerce)</t>
        </is>
      </c>
      <c r="D6718" t="inlineStr">
        <is>
          <t>Synlab</t>
        </is>
      </c>
      <c r="E6718" t="inlineStr">
        <is>
          <t>1019321</t>
        </is>
      </c>
      <c r="F6718" t="inlineStr">
        <is>
          <t>SA-19321 - [IT][eCom][PG] Clinical Trials - Drop3</t>
        </is>
      </c>
      <c r="G6718" t="inlineStr">
        <is>
          <t>JIRAID:112232 </t>
        </is>
      </c>
      <c r="H6718" s="3">
        <v>46129.0</v>
      </c>
      <c r="I6718"/>
      <c r="J6718"/>
      <c r="K6718">
        <v>1.75</v>
      </c>
      <c r="L6718" t="inlineStr">
        <is>
          <t>Billable work</t>
        </is>
      </c>
    </row>
    <row r="6719">
      <c r="A6719" t="inlineStr">
        <is>
          <t>Áron Miklós Tömöry</t>
        </is>
      </c>
      <c r="B6719">
        <f>IF(COUNTIF(Team!$A$2:$A$18,A6719)&gt;0,"CPS","")</f>
      </c>
      <c r="C6719" t="inlineStr">
        <is>
          <t>Consultancy - Euroleasing Modernization</t>
        </is>
      </c>
      <c r="D6719" t="inlineStr">
        <is>
          <t>MBH Bank</t>
        </is>
      </c>
      <c r="E6719" t="inlineStr">
        <is>
          <t/>
        </is>
      </c>
      <c r="F6719" t="inlineStr">
        <is>
          <t>Stratégiai tanácsadás</t>
        </is>
      </c>
      <c r="G6719" t="inlineStr">
        <is>
          <t>Euroleasing sync</t>
        </is>
      </c>
      <c r="H6719" s="3">
        <v>46129.0</v>
      </c>
      <c r="I6719"/>
      <c r="J6719"/>
      <c r="K6719">
        <v>0.5</v>
      </c>
      <c r="L6719" t="inlineStr">
        <is>
          <t>Billable work</t>
        </is>
      </c>
    </row>
    <row r="6720">
      <c r="A6720" t="inlineStr">
        <is>
          <t>Andor Zöldesi</t>
        </is>
      </c>
      <c r="B6720">
        <f>IF(COUNTIF(Team!$A$2:$A$18,A6720)&gt;0,"CPS","")</f>
      </c>
      <c r="C6720" t="inlineStr">
        <is>
          <t>Diligent BOS sunset</t>
        </is>
      </c>
      <c r="D6720" t="inlineStr">
        <is>
          <t>Diligent</t>
        </is>
      </c>
      <c r="E6720" t="inlineStr">
        <is>
          <t>193332</t>
        </is>
      </c>
      <c r="F6720" t="inlineStr">
        <is>
          <t>TL work</t>
        </is>
      </c>
      <c r="G6720" t="inlineStr">
        <is>
          <t/>
        </is>
      </c>
      <c r="H6720" s="3">
        <v>46129.0</v>
      </c>
      <c r="I6720"/>
      <c r="J6720"/>
      <c r="K6720">
        <v>3.0</v>
      </c>
      <c r="L6720" t="inlineStr">
        <is>
          <t>Billable work</t>
        </is>
      </c>
    </row>
    <row r="6721">
      <c r="A6721" t="inlineStr">
        <is>
          <t>Botond Gáll</t>
        </is>
      </c>
      <c r="B6721">
        <f>IF(COUNTIF(Team!$A$2:$A$18,A6721)&gt;0,"CPS","")</f>
      </c>
      <c r="C6721" t="inlineStr">
        <is>
          <t>Cloud Platform Services</t>
        </is>
      </c>
      <c r="D6721" t="inlineStr">
        <is>
          <t>Sonrisa</t>
        </is>
      </c>
      <c r="E6721" t="inlineStr">
        <is>
          <t>189341</t>
        </is>
      </c>
      <c r="F6721" t="inlineStr">
        <is>
          <t>MVMI</t>
        </is>
      </c>
      <c r="G6721" t="inlineStr">
        <is>
          <t>MVMI OMNI - Weekly Sync</t>
        </is>
      </c>
      <c r="H6721" s="3">
        <v>46129.0</v>
      </c>
      <c r="I6721"/>
      <c r="J6721"/>
      <c r="K6721">
        <v>0.25</v>
      </c>
      <c r="L6721" t="inlineStr">
        <is>
          <t>Billable work</t>
        </is>
      </c>
    </row>
    <row r="6722">
      <c r="A6722" t="inlineStr">
        <is>
          <t>Eszter Zsolnai</t>
        </is>
      </c>
      <c r="B6722">
        <f>IF(COUNTIF(Team!$A$2:$A$18,A6722)&gt;0,"CPS","")</f>
      </c>
      <c r="C6722" t="inlineStr">
        <is>
          <t>Sonrisa CTO</t>
        </is>
      </c>
      <c r="D6722" t="inlineStr">
        <is>
          <t>Sonrisa</t>
        </is>
      </c>
      <c r="E6722" t="inlineStr">
        <is>
          <t/>
        </is>
      </c>
      <c r="F6722" t="inlineStr">
        <is>
          <t>Training administration</t>
        </is>
      </c>
      <c r="G6722" t="inlineStr">
        <is>
          <t/>
        </is>
      </c>
      <c r="H6722" s="3">
        <v>46129.0</v>
      </c>
      <c r="I6722"/>
      <c r="J6722"/>
      <c r="K6722">
        <v>3.0</v>
      </c>
      <c r="L6722" t="inlineStr">
        <is>
          <t>Billable work</t>
        </is>
      </c>
    </row>
    <row r="6723">
      <c r="A6723" t="inlineStr">
        <is>
          <t>Gergő Gólya</t>
        </is>
      </c>
      <c r="B6723">
        <f>IF(COUNTIF(Team!$A$2:$A$18,A6723)&gt;0,"CPS","")</f>
      </c>
      <c r="C6723" t="inlineStr">
        <is>
          <t>Synlab Plasma (BigCommerce)</t>
        </is>
      </c>
      <c r="D6723" t="inlineStr">
        <is>
          <t>Synlab</t>
        </is>
      </c>
      <c r="E6723" t="inlineStr">
        <is>
          <t>1019280</t>
        </is>
      </c>
      <c r="F6723" t="inlineStr">
        <is>
          <t>SA-19280 - [IT][eCom][PG] Home Service (Servici a domicilio) - Drop1</t>
        </is>
      </c>
      <c r="G6723" t="inlineStr">
        <is>
          <t>JIRAID:112231 </t>
        </is>
      </c>
      <c r="H6723" s="3">
        <v>46129.0</v>
      </c>
      <c r="I6723"/>
      <c r="J6723"/>
      <c r="K6723">
        <v>2.75</v>
      </c>
      <c r="L6723" t="inlineStr">
        <is>
          <t>Billable work</t>
        </is>
      </c>
    </row>
    <row r="6724">
      <c r="A6724" t="inlineStr">
        <is>
          <t>Viktor Faddi</t>
        </is>
      </c>
      <c r="B6724">
        <f>IF(COUNTIF(Team!$A$2:$A$18,A6724)&gt;0,"CPS","")</f>
      </c>
      <c r="C6724" t="inlineStr">
        <is>
          <t>Entities 2026 - Starcraft</t>
        </is>
      </c>
      <c r="D6724" t="inlineStr">
        <is>
          <t>Diligent</t>
        </is>
      </c>
      <c r="E6724" t="inlineStr">
        <is>
          <t/>
        </is>
      </c>
      <c r="F6724" t="inlineStr">
        <is>
          <t>Development activity</t>
        </is>
      </c>
      <c r="G6724" t="inlineStr">
        <is>
          <t/>
        </is>
      </c>
      <c r="H6724" s="3">
        <v>46129.0</v>
      </c>
      <c r="I6724"/>
      <c r="J6724"/>
      <c r="K6724">
        <v>8.0</v>
      </c>
      <c r="L6724" t="inlineStr">
        <is>
          <t>Billable work</t>
        </is>
      </c>
    </row>
    <row r="6725">
      <c r="A6725" t="inlineStr">
        <is>
          <t>Áron Miklós Tömöry</t>
        </is>
      </c>
      <c r="B6725">
        <f>IF(COUNTIF(Team!$A$2:$A$18,A6725)&gt;0,"CPS","")</f>
      </c>
      <c r="C6725" t="inlineStr">
        <is>
          <t>Consultancy - Euroleasing Modernization</t>
        </is>
      </c>
      <c r="D6725" t="inlineStr">
        <is>
          <t>MBH Bank</t>
        </is>
      </c>
      <c r="E6725" t="inlineStr">
        <is>
          <t/>
        </is>
      </c>
      <c r="F6725" t="inlineStr">
        <is>
          <t>Architekt feladatok</t>
        </is>
      </c>
      <c r="G6725" t="inlineStr">
        <is>
          <t>Euroleasing terv</t>
        </is>
      </c>
      <c r="H6725" s="3">
        <v>46129.0</v>
      </c>
      <c r="I6725"/>
      <c r="J6725"/>
      <c r="K6725">
        <v>3.0</v>
      </c>
      <c r="L6725" t="inlineStr">
        <is>
          <t>Billable work</t>
        </is>
      </c>
    </row>
    <row r="6726">
      <c r="A6726" t="inlineStr">
        <is>
          <t>Gergő Gólya</t>
        </is>
      </c>
      <c r="B6726">
        <f>IF(COUNTIF(Team!$A$2:$A$18,A6726)&gt;0,"CPS","")</f>
      </c>
      <c r="C6726" t="inlineStr">
        <is>
          <t>Synlab Plasma (BigCommerce)</t>
        </is>
      </c>
      <c r="D6726" t="inlineStr">
        <is>
          <t>Synlab</t>
        </is>
      </c>
      <c r="E6726" t="inlineStr">
        <is>
          <t>1019193</t>
        </is>
      </c>
      <c r="F6726" t="inlineStr">
        <is>
          <t>SA-19193 - [IT][eCom] [PG] Compare function UI enhancements - Drop1</t>
        </is>
      </c>
      <c r="G6726" t="inlineStr">
        <is>
          <t>JIRAID:112233 </t>
        </is>
      </c>
      <c r="H6726" s="3">
        <v>46129.0</v>
      </c>
      <c r="I6726"/>
      <c r="J6726"/>
      <c r="K6726">
        <v>1.0</v>
      </c>
      <c r="L6726" t="inlineStr">
        <is>
          <t>Billable work</t>
        </is>
      </c>
    </row>
    <row r="6727">
      <c r="A6727" t="inlineStr">
        <is>
          <t>Áron Miklós Tömöry</t>
        </is>
      </c>
      <c r="B6727">
        <f>IF(COUNTIF(Team!$A$2:$A$18,A6727)&gt;0,"CPS","")</f>
      </c>
      <c r="C6727" t="inlineStr">
        <is>
          <t>SAG-IDOM</t>
        </is>
      </c>
      <c r="D6727" t="inlineStr">
        <is>
          <t>Sagemcom Magyarország Kft.</t>
        </is>
      </c>
      <c r="E6727" t="inlineStr">
        <is>
          <t/>
        </is>
      </c>
      <c r="F6727" t="inlineStr">
        <is>
          <t>DSM, Meetings</t>
        </is>
      </c>
      <c r="G6727" t="inlineStr">
        <is>
          <t>Miki sync</t>
        </is>
      </c>
      <c r="H6727" s="3">
        <v>46129.0</v>
      </c>
      <c r="I6727"/>
      <c r="J6727"/>
      <c r="K6727">
        <v>0.5</v>
      </c>
      <c r="L6727" t="inlineStr">
        <is>
          <t>Billable work</t>
        </is>
      </c>
    </row>
    <row r="6728">
      <c r="A6728" t="inlineStr">
        <is>
          <t>Eszter Zsolnai</t>
        </is>
      </c>
      <c r="B6728">
        <f>IF(COUNTIF(Team!$A$2:$A$18,A6728)&gt;0,"CPS","")</f>
      </c>
      <c r="C6728" t="inlineStr">
        <is>
          <t>Sonrisa CTO</t>
        </is>
      </c>
      <c r="D6728" t="inlineStr">
        <is>
          <t>Sonrisa</t>
        </is>
      </c>
      <c r="E6728" t="inlineStr">
        <is>
          <t/>
        </is>
      </c>
      <c r="F6728" t="inlineStr">
        <is>
          <t>SZTE - IT Life - Administration</t>
        </is>
      </c>
      <c r="G6728" t="inlineStr">
        <is>
          <t/>
        </is>
      </c>
      <c r="H6728" s="3">
        <v>46129.0</v>
      </c>
      <c r="I6728"/>
      <c r="J6728"/>
      <c r="K6728">
        <v>1.0</v>
      </c>
      <c r="L6728" t="inlineStr">
        <is>
          <t>Non-billable work</t>
        </is>
      </c>
    </row>
    <row r="6729">
      <c r="A6729" t="inlineStr">
        <is>
          <t>Áron Miklós Tömöry</t>
        </is>
      </c>
      <c r="B6729">
        <f>IF(COUNTIF(Team!$A$2:$A$18,A6729)&gt;0,"CPS","")</f>
      </c>
      <c r="C6729" t="inlineStr">
        <is>
          <t>SAG-IDOM</t>
        </is>
      </c>
      <c r="D6729" t="inlineStr">
        <is>
          <t>Sagemcom Magyarország Kft.</t>
        </is>
      </c>
      <c r="E6729" t="inlineStr">
        <is>
          <t/>
        </is>
      </c>
      <c r="F6729" t="inlineStr">
        <is>
          <t>DSM, Meetings</t>
        </is>
      </c>
      <c r="G6729" t="inlineStr">
        <is>
          <t>TL sync</t>
        </is>
      </c>
      <c r="H6729" s="3">
        <v>46129.0</v>
      </c>
      <c r="I6729"/>
      <c r="J6729"/>
      <c r="K6729">
        <v>0.5</v>
      </c>
      <c r="L6729" t="inlineStr">
        <is>
          <t>Billable work</t>
        </is>
      </c>
    </row>
    <row r="6730">
      <c r="A6730" t="inlineStr">
        <is>
          <t>Áron Miklós Tömöry</t>
        </is>
      </c>
      <c r="B6730">
        <f>IF(COUNTIF(Team!$A$2:$A$18,A6730)&gt;0,"CPS","")</f>
      </c>
      <c r="C6730" t="inlineStr">
        <is>
          <t>SAG-IDOM</t>
        </is>
      </c>
      <c r="D6730" t="inlineStr">
        <is>
          <t>Sagemcom Magyarország Kft.</t>
        </is>
      </c>
      <c r="E6730" t="inlineStr">
        <is>
          <t/>
        </is>
      </c>
      <c r="F6730" t="inlineStr">
        <is>
          <t>DSM, Meetings</t>
        </is>
      </c>
      <c r="G6730" t="inlineStr">
        <is>
          <t>Sagem projekt sync</t>
        </is>
      </c>
      <c r="H6730" s="3">
        <v>46129.0</v>
      </c>
      <c r="I6730"/>
      <c r="J6730"/>
      <c r="K6730">
        <v>0.5</v>
      </c>
      <c r="L6730" t="inlineStr">
        <is>
          <t>Billable work</t>
        </is>
      </c>
    </row>
    <row r="6731">
      <c r="A6731" t="inlineStr">
        <is>
          <t>Csaba Kun</t>
        </is>
      </c>
      <c r="B6731">
        <f>IF(COUNTIF(Team!$A$2:$A$18,A6731)&gt;0,"CPS","")</f>
      </c>
      <c r="C6731" t="inlineStr">
        <is>
          <t>Boeing 737</t>
        </is>
      </c>
      <c r="D6731" t="inlineStr">
        <is>
          <t>Collinear Group</t>
        </is>
      </c>
      <c r="E6731" t="inlineStr">
        <is>
          <t/>
        </is>
      </c>
      <c r="F6731" t="inlineStr">
        <is>
          <t>General Development</t>
        </is>
      </c>
      <c r="G6731" t="inlineStr">
        <is>
          <t/>
        </is>
      </c>
      <c r="H6731" s="3">
        <v>46129.0</v>
      </c>
      <c r="I6731"/>
      <c r="J6731"/>
      <c r="K6731">
        <v>8.0</v>
      </c>
      <c r="L6731" t="inlineStr">
        <is>
          <t>Billable work</t>
        </is>
      </c>
    </row>
    <row r="6732">
      <c r="A6732" t="inlineStr">
        <is>
          <t>Norbert Orbán</t>
        </is>
      </c>
      <c r="B6732">
        <f>IF(COUNTIF(Team!$A$2:$A$18,A6732)&gt;0,"CPS","")</f>
      </c>
      <c r="C6732" t="inlineStr">
        <is>
          <t>SocialBudNewJira</t>
        </is>
      </c>
      <c r="D6732" t="inlineStr">
        <is>
          <t>SocialBud</t>
        </is>
      </c>
      <c r="E6732" t="inlineStr">
        <is>
          <t>1004618</t>
        </is>
      </c>
      <c r="F6732" t="inlineStr">
        <is>
          <t>SB-4618 - Images not picked up for post generation after renaming shared gallery folder</t>
        </is>
      </c>
      <c r="G6732" t="inlineStr">
        <is>
          <t>JIRAID:31856 review</t>
        </is>
      </c>
      <c r="H6732" s="3">
        <v>46129.0</v>
      </c>
      <c r="I6732"/>
      <c r="J6732"/>
      <c r="K6732">
        <v>0.75</v>
      </c>
      <c r="L6732" t="inlineStr">
        <is>
          <t>Billable work</t>
        </is>
      </c>
    </row>
    <row r="6733">
      <c r="A6733" t="inlineStr">
        <is>
          <t>Alex Berta</t>
        </is>
      </c>
      <c r="B6733">
        <f>IF(COUNTIF(Team!$A$2:$A$18,A6733)&gt;0,"CPS","")</f>
      </c>
      <c r="C6733" t="inlineStr">
        <is>
          <t>GlobalBlue - 2026 PDF Invoicing</t>
        </is>
      </c>
      <c r="D6733" t="inlineStr">
        <is>
          <t>Global Blue</t>
        </is>
      </c>
      <c r="E6733" t="inlineStr">
        <is>
          <t/>
        </is>
      </c>
      <c r="F6733" t="inlineStr">
        <is>
          <t>General development</t>
        </is>
      </c>
      <c r="G6733" t="inlineStr">
        <is>
          <t>Scrum Activities</t>
        </is>
      </c>
      <c r="H6733" s="3">
        <v>46129.0</v>
      </c>
      <c r="I6733"/>
      <c r="J6733"/>
      <c r="K6733">
        <v>0.5</v>
      </c>
      <c r="L6733" t="inlineStr">
        <is>
          <t>Billable work</t>
        </is>
      </c>
    </row>
    <row r="6734">
      <c r="A6734" t="inlineStr">
        <is>
          <t>Adél Bajzátné Hegedűs</t>
        </is>
      </c>
      <c r="B6734">
        <f>IF(COUNTIF(Team!$A$2:$A$18,A6734)&gt;0,"CPS","")</f>
      </c>
      <c r="C6734" t="inlineStr">
        <is>
          <t>UI modernization 2026 - Dev Team</t>
        </is>
      </c>
      <c r="D6734" t="inlineStr">
        <is>
          <t>Diligent</t>
        </is>
      </c>
      <c r="E6734" t="inlineStr">
        <is>
          <t/>
        </is>
      </c>
      <c r="F6734" t="inlineStr">
        <is>
          <t>Meeting</t>
        </is>
      </c>
      <c r="G6734" t="inlineStr">
        <is>
          <t>QA daily</t>
        </is>
      </c>
      <c r="H6734" s="3">
        <v>46129.0</v>
      </c>
      <c r="I6734"/>
      <c r="J6734"/>
      <c r="K6734">
        <v>0.25</v>
      </c>
      <c r="L6734" t="inlineStr">
        <is>
          <t>Billable work</t>
        </is>
      </c>
    </row>
    <row r="6735">
      <c r="A6735" t="inlineStr">
        <is>
          <t>Loury Guy Sinia</t>
        </is>
      </c>
      <c r="B6735">
        <f>IF(COUNTIF(Team!$A$2:$A$18,A6735)&gt;0,"CPS","")</f>
      </c>
      <c r="C6735" t="inlineStr">
        <is>
          <t>PH - Consultant Corner</t>
        </is>
      </c>
      <c r="D6735" t="inlineStr">
        <is>
          <t>Princess House</t>
        </is>
      </c>
      <c r="E6735" t="inlineStr">
        <is>
          <t/>
        </is>
      </c>
      <c r="F6735" t="inlineStr">
        <is>
          <t>Project management</t>
        </is>
      </c>
      <c r="G6735" t="inlineStr">
        <is>
          <t>Jira review and updates, internal meetings, scheduling</t>
        </is>
      </c>
      <c r="H6735" s="3">
        <v>46129.0</v>
      </c>
      <c r="I6735"/>
      <c r="J6735"/>
      <c r="K6735">
        <v>1.5</v>
      </c>
      <c r="L6735" t="inlineStr">
        <is>
          <t>Billable work</t>
        </is>
      </c>
    </row>
    <row r="6736">
      <c r="A6736" t="inlineStr">
        <is>
          <t>Zoltán Bán</t>
        </is>
      </c>
      <c r="B6736">
        <f>IF(COUNTIF(Team!$A$2:$A$18,A6736)&gt;0,"CPS","")</f>
      </c>
      <c r="C6736" t="inlineStr">
        <is>
          <t>Sonrisa SysAdmin JIRA</t>
        </is>
      </c>
      <c r="D6736" t="inlineStr">
        <is>
          <t>Sonrisa</t>
        </is>
      </c>
      <c r="E6736" t="inlineStr">
        <is>
          <t>12036</t>
        </is>
      </c>
      <c r="F6736" t="inlineStr">
        <is>
          <t>Megbeszélés/meeting 2026.04</t>
        </is>
      </c>
      <c r="G6736" t="inlineStr">
        <is>
          <t/>
        </is>
      </c>
      <c r="H6736" s="3">
        <v>46129.0</v>
      </c>
      <c r="I6736"/>
      <c r="J6736"/>
      <c r="K6736">
        <v>6.5</v>
      </c>
      <c r="L6736" t="inlineStr">
        <is>
          <t>Non-billable work</t>
        </is>
      </c>
    </row>
    <row r="6737">
      <c r="A6737" t="inlineStr">
        <is>
          <t>András Kovács</t>
        </is>
      </c>
      <c r="B6737">
        <f>IF(COUNTIF(Team!$A$2:$A$18,A6737)&gt;0,"CPS","")</f>
      </c>
      <c r="C6737" t="inlineStr">
        <is>
          <t>Entities 2026 - Halo</t>
        </is>
      </c>
      <c r="D6737" t="inlineStr">
        <is>
          <t>Diligent</t>
        </is>
      </c>
      <c r="E6737" t="inlineStr">
        <is>
          <t/>
        </is>
      </c>
      <c r="F6737" t="inlineStr">
        <is>
          <t>Meeting</t>
        </is>
      </c>
      <c r="G6737" t="inlineStr">
        <is>
          <t>DSM</t>
        </is>
      </c>
      <c r="H6737" s="3">
        <v>46129.0</v>
      </c>
      <c r="I6737"/>
      <c r="J6737"/>
      <c r="K6737">
        <v>0.25</v>
      </c>
      <c r="L6737" t="inlineStr">
        <is>
          <t>Billable work</t>
        </is>
      </c>
    </row>
    <row r="6738">
      <c r="A6738" t="inlineStr">
        <is>
          <t>Gergő Gólya</t>
        </is>
      </c>
      <c r="B6738">
        <f>IF(COUNTIF(Team!$A$2:$A$18,A6738)&gt;0,"CPS","")</f>
      </c>
      <c r="C6738" t="inlineStr">
        <is>
          <t>Synlab Plasma (BigCommerce)</t>
        </is>
      </c>
      <c r="D6738" t="inlineStr">
        <is>
          <t>Synlab</t>
        </is>
      </c>
      <c r="E6738" t="inlineStr">
        <is>
          <t>1015152</t>
        </is>
      </c>
      <c r="F6738" t="inlineStr">
        <is>
          <t>SA-15152 - [OE] Scrum meetings (planning, DSM, retro, demo)</t>
        </is>
      </c>
      <c r="G6738" t="inlineStr">
        <is>
          <t>JIRAID:112234 DSM</t>
        </is>
      </c>
      <c r="H6738" s="3">
        <v>46129.0</v>
      </c>
      <c r="I6738"/>
      <c r="J6738"/>
      <c r="K6738">
        <v>0.5</v>
      </c>
      <c r="L6738" t="inlineStr">
        <is>
          <t>Billable work</t>
        </is>
      </c>
    </row>
    <row r="6739">
      <c r="A6739" t="inlineStr">
        <is>
          <t>Dávid Pintér</t>
        </is>
      </c>
      <c r="B6739">
        <f>IF(COUNTIF(Team!$A$2:$A$18,A6739)&gt;0,"CPS","")</f>
      </c>
      <c r="C6739" t="inlineStr">
        <is>
          <t>Lufthansa - OneRes</t>
        </is>
      </c>
      <c r="D6739" t="inlineStr">
        <is>
          <t>Lufthansa</t>
        </is>
      </c>
      <c r="E6739" t="inlineStr">
        <is>
          <t/>
        </is>
      </c>
      <c r="F6739" t="inlineStr">
        <is>
          <t>OneRes Development</t>
        </is>
      </c>
      <c r="G6739" t="inlineStr">
        <is>
          <t/>
        </is>
      </c>
      <c r="H6739" s="3">
        <v>46129.0</v>
      </c>
      <c r="I6739"/>
      <c r="J6739"/>
      <c r="K6739">
        <v>8.0</v>
      </c>
      <c r="L6739" t="inlineStr">
        <is>
          <t>Billable work</t>
        </is>
      </c>
    </row>
    <row r="6740">
      <c r="A6740" t="inlineStr">
        <is>
          <t>András Kovács</t>
        </is>
      </c>
      <c r="B6740">
        <f>IF(COUNTIF(Team!$A$2:$A$18,A6740)&gt;0,"CPS","")</f>
      </c>
      <c r="C6740" t="inlineStr">
        <is>
          <t>Entities 2026 - Halo</t>
        </is>
      </c>
      <c r="D6740" t="inlineStr">
        <is>
          <t>Diligent</t>
        </is>
      </c>
      <c r="E6740" t="inlineStr">
        <is>
          <t/>
        </is>
      </c>
      <c r="F6740" t="inlineStr">
        <is>
          <t>Development activity</t>
        </is>
      </c>
      <c r="G6740" t="inlineStr">
        <is>
          <t>EAM-3284  
EAM-3304</t>
        </is>
      </c>
      <c r="H6740" s="3">
        <v>46129.0</v>
      </c>
      <c r="I6740"/>
      <c r="J6740"/>
      <c r="K6740">
        <v>7.75</v>
      </c>
      <c r="L6740" t="inlineStr">
        <is>
          <t>Billable work</t>
        </is>
      </c>
    </row>
    <row r="6741">
      <c r="A6741" t="inlineStr">
        <is>
          <t>Tibor Lörinczi</t>
        </is>
      </c>
      <c r="B6741">
        <f>IF(COUNTIF(Team!$A$2:$A$18,A6741)&gt;0,"CPS","")</f>
      </c>
      <c r="C6741" t="inlineStr">
        <is>
          <t>Yettel - GRIP</t>
        </is>
      </c>
      <c r="D6741" t="inlineStr">
        <is>
          <t>Yettel</t>
        </is>
      </c>
      <c r="E6741" t="inlineStr">
        <is>
          <t/>
        </is>
      </c>
      <c r="F6741" t="inlineStr">
        <is>
          <t>Yettel - Grip - Development</t>
        </is>
      </c>
      <c r="G6741" t="inlineStr">
        <is>
          <t>GOF-1483</t>
        </is>
      </c>
      <c r="H6741" s="3">
        <v>46129.0</v>
      </c>
      <c r="I6741"/>
      <c r="J6741"/>
      <c r="K6741">
        <v>1.0</v>
      </c>
      <c r="L6741" t="inlineStr">
        <is>
          <t>Billable work</t>
        </is>
      </c>
    </row>
    <row r="6742">
      <c r="A6742" t="inlineStr">
        <is>
          <t>Attila Szász</t>
        </is>
      </c>
      <c r="B6742">
        <f>IF(COUNTIF(Team!$A$2:$A$18,A6742)&gt;0,"CPS","")</f>
      </c>
      <c r="C6742" t="inlineStr">
        <is>
          <t>Other</t>
        </is>
      </c>
      <c r="D6742" t="inlineStr">
        <is>
          <t>Sonrisa</t>
        </is>
      </c>
      <c r="E6742" t="inlineStr">
        <is>
          <t/>
        </is>
      </c>
      <c r="F6742" t="inlineStr">
        <is>
          <t>Non-paid leave</t>
        </is>
      </c>
      <c r="G6742" t="inlineStr">
        <is>
          <t>Friday instead of last Friday which was official
and Monday</t>
        </is>
      </c>
      <c r="H6742" s="3">
        <v>46129.0</v>
      </c>
      <c r="I6742"/>
      <c r="J6742"/>
      <c r="K6742">
        <v>8.0</v>
      </c>
      <c r="L6742" t="inlineStr">
        <is>
          <t>Non-work activity</t>
        </is>
      </c>
    </row>
    <row r="6743">
      <c r="A6743" t="inlineStr">
        <is>
          <t>Bálint Ákos Vincze</t>
        </is>
      </c>
      <c r="B6743">
        <f>IF(COUNTIF(Team!$A$2:$A$18,A6743)&gt;0,"CPS","")</f>
      </c>
      <c r="C6743" t="inlineStr">
        <is>
          <t>Yettel - GRIP</t>
        </is>
      </c>
      <c r="D6743" t="inlineStr">
        <is>
          <t>Yettel</t>
        </is>
      </c>
      <c r="E6743" t="inlineStr">
        <is>
          <t/>
        </is>
      </c>
      <c r="F6743" t="inlineStr">
        <is>
          <t>Project management / Onsite work</t>
        </is>
      </c>
      <c r="G6743" t="inlineStr">
        <is>
          <t/>
        </is>
      </c>
      <c r="H6743" s="3">
        <v>46129.0</v>
      </c>
      <c r="I6743"/>
      <c r="J6743"/>
      <c r="K6743">
        <v>8.0</v>
      </c>
      <c r="L6743" t="inlineStr">
        <is>
          <t>Billable work</t>
        </is>
      </c>
    </row>
    <row r="6744">
      <c r="A6744" t="inlineStr">
        <is>
          <t>Szabolcs Tárnai</t>
        </is>
      </c>
      <c r="B6744">
        <f>IF(COUNTIF(Team!$A$2:$A$18,A6744)&gt;0,"CPS","")</f>
      </c>
      <c r="C6744" t="inlineStr">
        <is>
          <t>Idomsoft - Legacy költöztetés</t>
        </is>
      </c>
      <c r="D6744" t="inlineStr">
        <is>
          <t>IdomSoft Zrt.</t>
        </is>
      </c>
      <c r="E6744" t="inlineStr">
        <is>
          <t/>
        </is>
      </c>
      <c r="F6744" t="inlineStr">
        <is>
          <t>Development</t>
        </is>
      </c>
      <c r="G6744" t="inlineStr">
        <is>
          <t/>
        </is>
      </c>
      <c r="H6744" s="3">
        <v>46129.0</v>
      </c>
      <c r="I6744"/>
      <c r="J6744"/>
      <c r="K6744">
        <v>8.0</v>
      </c>
      <c r="L6744" t="inlineStr">
        <is>
          <t>Billable work</t>
        </is>
      </c>
    </row>
    <row r="6745">
      <c r="A6745" t="inlineStr">
        <is>
          <t>Dániel Molnár</t>
        </is>
      </c>
      <c r="B6745">
        <f>IF(COUNTIF(Team!$A$2:$A$18,A6745)&gt;0,"CPS","")</f>
      </c>
      <c r="C6745" t="inlineStr">
        <is>
          <t>Cloud Platform Services</t>
        </is>
      </c>
      <c r="D6745" t="inlineStr">
        <is>
          <t>Sonrisa</t>
        </is>
      </c>
      <c r="E6745" t="inlineStr">
        <is>
          <t>199872</t>
        </is>
      </c>
      <c r="F6745" t="inlineStr">
        <is>
          <t>EuroLeasing</t>
        </is>
      </c>
      <c r="G6745" t="inlineStr">
        <is>
          <t/>
        </is>
      </c>
      <c r="H6745" s="3">
        <v>46129.0</v>
      </c>
      <c r="I6745"/>
      <c r="J6745"/>
      <c r="K6745">
        <v>1.0</v>
      </c>
      <c r="L6745" t="inlineStr">
        <is>
          <t>Billable work</t>
        </is>
      </c>
    </row>
    <row r="6746">
      <c r="A6746" t="inlineStr">
        <is>
          <t>Marcell Zoltán Szűcs</t>
        </is>
      </c>
      <c r="B6746">
        <f>IF(COUNTIF(Team!$A$2:$A$18,A6746)&gt;0,"CPS","")</f>
      </c>
      <c r="C6746" t="inlineStr">
        <is>
          <t>K11 Production</t>
        </is>
      </c>
      <c r="D6746" t="inlineStr">
        <is>
          <t>Magyar Államkincstár</t>
        </is>
      </c>
      <c r="E6746" t="inlineStr">
        <is>
          <t>200006</t>
        </is>
      </c>
      <c r="F6746" t="inlineStr">
        <is>
          <t>[UI/UX] Adatszolgáltatás példány: Rugalmas űrlap szerkesztő: Új oszlop felvétele felugró ablakban</t>
        </is>
      </c>
      <c r="G6746" t="inlineStr">
        <is>
          <t/>
        </is>
      </c>
      <c r="H6746" s="3">
        <v>46129.0</v>
      </c>
      <c r="I6746"/>
      <c r="J6746"/>
      <c r="K6746">
        <v>2.75</v>
      </c>
      <c r="L6746" t="inlineStr">
        <is>
          <t>Billable work</t>
        </is>
      </c>
    </row>
    <row r="6747">
      <c r="A6747" t="inlineStr">
        <is>
          <t>Dániel Molnár</t>
        </is>
      </c>
      <c r="B6747">
        <f>IF(COUNTIF(Team!$A$2:$A$18,A6747)&gt;0,"CPS","")</f>
      </c>
      <c r="C6747" t="inlineStr">
        <is>
          <t>Cloud Platform Services</t>
        </is>
      </c>
      <c r="D6747" t="inlineStr">
        <is>
          <t>Sonrisa</t>
        </is>
      </c>
      <c r="E6747" t="inlineStr">
        <is>
          <t>193251</t>
        </is>
      </c>
      <c r="F6747" t="inlineStr">
        <is>
          <t>General Research</t>
        </is>
      </c>
      <c r="G6747" t="inlineStr">
        <is>
          <t/>
        </is>
      </c>
      <c r="H6747" s="3">
        <v>46129.0</v>
      </c>
      <c r="I6747"/>
      <c r="J6747"/>
      <c r="K6747">
        <v>2.0</v>
      </c>
      <c r="L6747" t="inlineStr">
        <is>
          <t>Billable work</t>
        </is>
      </c>
    </row>
    <row r="6748">
      <c r="A6748" t="inlineStr">
        <is>
          <t>István Csaba Korpos</t>
        </is>
      </c>
      <c r="B6748">
        <f>IF(COUNTIF(Team!$A$2:$A$18,A6748)&gt;0,"CPS","")</f>
      </c>
      <c r="C6748" t="inlineStr">
        <is>
          <t>Waberers-Continuity</t>
        </is>
      </c>
      <c r="D6748" t="inlineStr">
        <is>
          <t>WABERER’S INTERNATIONAL Nyrt.</t>
        </is>
      </c>
      <c r="E6748" t="inlineStr">
        <is>
          <t>439</t>
        </is>
      </c>
      <c r="F6748" t="inlineStr">
        <is>
          <t>Dashboard API elérés paraméterezhetővé tétele</t>
        </is>
      </c>
      <c r="G6748" t="inlineStr">
        <is>
          <t/>
        </is>
      </c>
      <c r="H6748" s="3">
        <v>46129.0</v>
      </c>
      <c r="I6748"/>
      <c r="J6748"/>
      <c r="K6748">
        <v>7.0</v>
      </c>
      <c r="L6748" t="inlineStr">
        <is>
          <t>Billable work</t>
        </is>
      </c>
    </row>
    <row r="6749">
      <c r="A6749" t="inlineStr">
        <is>
          <t>Dániel Molnár</t>
        </is>
      </c>
      <c r="B6749">
        <f>IF(COUNTIF(Team!$A$2:$A$18,A6749)&gt;0,"CPS","")</f>
      </c>
      <c r="C6749" t="inlineStr">
        <is>
          <t>Cloud Platform Services</t>
        </is>
      </c>
      <c r="D6749" t="inlineStr">
        <is>
          <t>Sonrisa</t>
        </is>
      </c>
      <c r="E6749" t="inlineStr">
        <is>
          <t>187810</t>
        </is>
      </c>
      <c r="F6749" t="inlineStr">
        <is>
          <t>Meeting</t>
        </is>
      </c>
      <c r="G6749" t="inlineStr">
        <is>
          <t/>
        </is>
      </c>
      <c r="H6749" s="3">
        <v>46129.0</v>
      </c>
      <c r="I6749"/>
      <c r="J6749"/>
      <c r="K6749">
        <v>2.0</v>
      </c>
      <c r="L6749" t="inlineStr">
        <is>
          <t>Non-billable work</t>
        </is>
      </c>
    </row>
    <row r="6750">
      <c r="A6750" t="inlineStr">
        <is>
          <t>Zádor Hallgató</t>
        </is>
      </c>
      <c r="B6750">
        <f>IF(COUNTIF(Team!$A$2:$A$18,A6750)&gt;0,"CPS","")</f>
      </c>
      <c r="C6750" t="inlineStr">
        <is>
          <t>Other</t>
        </is>
      </c>
      <c r="D6750" t="inlineStr">
        <is>
          <t>Sonrisa</t>
        </is>
      </c>
      <c r="E6750" t="inlineStr">
        <is>
          <t/>
        </is>
      </c>
      <c r="F6750" t="inlineStr">
        <is>
          <t>Paid leave</t>
        </is>
      </c>
      <c r="G6750" t="inlineStr">
        <is>
          <t/>
        </is>
      </c>
      <c r="H6750" s="3">
        <v>46129.0</v>
      </c>
      <c r="I6750"/>
      <c r="J6750"/>
      <c r="K6750">
        <v>8.0</v>
      </c>
      <c r="L6750" t="inlineStr">
        <is>
          <t>Non-work activity</t>
        </is>
      </c>
    </row>
    <row r="6751">
      <c r="A6751" t="inlineStr">
        <is>
          <t>Júlia Báró</t>
        </is>
      </c>
      <c r="B6751">
        <f>IF(COUNTIF(Team!$A$2:$A$18,A6751)&gt;0,"CPS","")</f>
      </c>
      <c r="C6751" t="inlineStr">
        <is>
          <t>Diligent - Board Effect and Community</t>
        </is>
      </c>
      <c r="D6751" t="inlineStr">
        <is>
          <t>Diligent</t>
        </is>
      </c>
      <c r="E6751" t="inlineStr">
        <is>
          <t/>
        </is>
      </c>
      <c r="F6751" t="inlineStr">
        <is>
          <t>UX Activity</t>
        </is>
      </c>
      <c r="G6751" t="inlineStr">
        <is>
          <t>-- "UX planning aligment" mtg with PM -- Started defining UX tasks connected to dev epic BCLOUD-9659 based on the conversation with the PM -- Claude Code setup: VibeSharing</t>
        </is>
      </c>
      <c r="H6751" s="3">
        <v>46129.0</v>
      </c>
      <c r="I6751"/>
      <c r="J6751"/>
      <c r="K6751">
        <v>8.0</v>
      </c>
      <c r="L6751" t="inlineStr">
        <is>
          <t>Billable work</t>
        </is>
      </c>
    </row>
    <row r="6752">
      <c r="A6752" t="inlineStr">
        <is>
          <t>Bence Farkas</t>
        </is>
      </c>
      <c r="B6752">
        <f>IF(COUNTIF(Team!$A$2:$A$18,A6752)&gt;0,"CPS","")</f>
      </c>
      <c r="C6752" t="inlineStr">
        <is>
          <t>Lufthansa-Continuity</t>
        </is>
      </c>
      <c r="D6752" t="inlineStr">
        <is>
          <t>Lufthansa</t>
        </is>
      </c>
      <c r="E6752" t="inlineStr">
        <is>
          <t>199156</t>
        </is>
      </c>
      <c r="F6752" t="inlineStr">
        <is>
          <t>LCAGCABS31 - MariaDB: End of Life</t>
        </is>
      </c>
      <c r="G6752" t="inlineStr">
        <is>
          <t/>
        </is>
      </c>
      <c r="H6752" s="3">
        <v>46129.0</v>
      </c>
      <c r="I6752"/>
      <c r="J6752"/>
      <c r="K6752">
        <v>1.0</v>
      </c>
      <c r="L6752" t="inlineStr">
        <is>
          <t>Billable work</t>
        </is>
      </c>
    </row>
    <row r="6753">
      <c r="A6753" t="inlineStr">
        <is>
          <t>Dániel Molnár</t>
        </is>
      </c>
      <c r="B6753">
        <f>IF(COUNTIF(Team!$A$2:$A$18,A6753)&gt;0,"CPS","")</f>
      </c>
      <c r="C6753" t="inlineStr">
        <is>
          <t>Cloud Platform Services</t>
        </is>
      </c>
      <c r="D6753" t="inlineStr">
        <is>
          <t>Sonrisa</t>
        </is>
      </c>
      <c r="E6753" t="inlineStr">
        <is>
          <t>196190</t>
        </is>
      </c>
      <c r="F6753" t="inlineStr">
        <is>
          <t>DirectTravel</t>
        </is>
      </c>
      <c r="G6753" t="inlineStr">
        <is>
          <t/>
        </is>
      </c>
      <c r="H6753" s="3">
        <v>46129.0</v>
      </c>
      <c r="I6753"/>
      <c r="J6753"/>
      <c r="K6753">
        <v>3.0</v>
      </c>
      <c r="L6753" t="inlineStr">
        <is>
          <t>Billable work</t>
        </is>
      </c>
    </row>
    <row r="6754">
      <c r="A6754" t="inlineStr">
        <is>
          <t>Márton-Attila Simó</t>
        </is>
      </c>
      <c r="B6754">
        <f>IF(COUNTIF(Team!$A$2:$A$18,A6754)&gt;0,"CPS","")</f>
      </c>
      <c r="C6754" t="inlineStr">
        <is>
          <t>SAG-IDOM</t>
        </is>
      </c>
      <c r="D6754" t="inlineStr">
        <is>
          <t>Sagemcom Magyarország Kft.</t>
        </is>
      </c>
      <c r="E6754" t="inlineStr">
        <is>
          <t>200160</t>
        </is>
      </c>
      <c r="F6754" t="inlineStr">
        <is>
          <t>DAPS-23435 iOS - SIOPOpenid4VP crash</t>
        </is>
      </c>
      <c r="G6754" t="inlineStr">
        <is>
          <t>Come back to release solution starting from version 1.0.25 on a separate release branch only for this
projektjeink - meeting</t>
        </is>
      </c>
      <c r="H6754" s="3">
        <v>46129.0</v>
      </c>
      <c r="I6754"/>
      <c r="J6754"/>
      <c r="K6754">
        <v>3.0</v>
      </c>
      <c r="L6754" t="inlineStr">
        <is>
          <t>Billable work</t>
        </is>
      </c>
    </row>
    <row r="6755">
      <c r="A6755" t="inlineStr">
        <is>
          <t>Andor Szabó</t>
        </is>
      </c>
      <c r="B6755">
        <f>IF(COUNTIF(Team!$A$2:$A$18,A6755)&gt;0,"CPS","")</f>
      </c>
      <c r="C6755" t="inlineStr">
        <is>
          <t>Cloud Platform Services</t>
        </is>
      </c>
      <c r="D6755" t="inlineStr">
        <is>
          <t>Sonrisa</t>
        </is>
      </c>
      <c r="E6755" t="inlineStr">
        <is>
          <t>196631</t>
        </is>
      </c>
      <c r="F6755" t="inlineStr">
        <is>
          <t>Diligent - ARC BOS Sunset</t>
        </is>
      </c>
      <c r="G6755" t="inlineStr">
        <is>
          <t/>
        </is>
      </c>
      <c r="H6755" s="3">
        <v>46129.0</v>
      </c>
      <c r="I6755"/>
      <c r="J6755"/>
      <c r="K6755">
        <v>8.0</v>
      </c>
      <c r="L6755" t="inlineStr">
        <is>
          <t>Billable work</t>
        </is>
      </c>
    </row>
    <row r="6756">
      <c r="A6756" t="inlineStr">
        <is>
          <t>Csaba Vass</t>
        </is>
      </c>
      <c r="B6756">
        <f>IF(COUNTIF(Team!$A$2:$A$18,A6756)&gt;0,"CPS","")</f>
      </c>
      <c r="C6756" t="inlineStr">
        <is>
          <t>Entities 2026 - Halo</t>
        </is>
      </c>
      <c r="D6756" t="inlineStr">
        <is>
          <t>Diligent</t>
        </is>
      </c>
      <c r="E6756" t="inlineStr">
        <is>
          <t/>
        </is>
      </c>
      <c r="F6756" t="inlineStr">
        <is>
          <t>Development activity</t>
        </is>
      </c>
      <c r="G6756" t="inlineStr">
        <is>
          <t/>
        </is>
      </c>
      <c r="H6756" s="3">
        <v>46129.0</v>
      </c>
      <c r="I6756"/>
      <c r="J6756"/>
      <c r="K6756">
        <v>8.0</v>
      </c>
      <c r="L6756" t="inlineStr">
        <is>
          <t>Billable work</t>
        </is>
      </c>
    </row>
    <row r="6757">
      <c r="A6757" t="inlineStr">
        <is>
          <t>István Csaba Korpos</t>
        </is>
      </c>
      <c r="B6757">
        <f>IF(COUNTIF(Team!$A$2:$A$18,A6757)&gt;0,"CPS","")</f>
      </c>
      <c r="C6757" t="inlineStr">
        <is>
          <t>Waberers-Continuity</t>
        </is>
      </c>
      <c r="D6757" t="inlineStr">
        <is>
          <t>WABERER’S INTERNATIONAL Nyrt.</t>
        </is>
      </c>
      <c r="E6757" t="inlineStr">
        <is>
          <t>479</t>
        </is>
      </c>
      <c r="F6757" t="inlineStr">
        <is>
          <t>[FAILED] - Komp SAP - StenaLine</t>
        </is>
      </c>
      <c r="G6757" t="inlineStr">
        <is>
          <t/>
        </is>
      </c>
      <c r="H6757" s="3">
        <v>46129.0</v>
      </c>
      <c r="I6757"/>
      <c r="J6757"/>
      <c r="K6757">
        <v>1.0</v>
      </c>
      <c r="L6757" t="inlineStr">
        <is>
          <t>Billable work</t>
        </is>
      </c>
    </row>
    <row r="6758">
      <c r="A6758" t="inlineStr">
        <is>
          <t>Bence Farkas</t>
        </is>
      </c>
      <c r="B6758">
        <f>IF(COUNTIF(Team!$A$2:$A$18,A6758)&gt;0,"CPS","")</f>
      </c>
      <c r="C6758" t="inlineStr">
        <is>
          <t>Lufthansa-Continuity</t>
        </is>
      </c>
      <c r="D6758" t="inlineStr">
        <is>
          <t>Lufthansa</t>
        </is>
      </c>
      <c r="E6758" t="inlineStr">
        <is>
          <t>200044</t>
        </is>
      </c>
      <c r="F6758" t="inlineStr">
        <is>
          <t>LCAGCABS44 - "Umlaute" not correct shown</t>
        </is>
      </c>
      <c r="G6758" t="inlineStr">
        <is>
          <t/>
        </is>
      </c>
      <c r="H6758" s="3">
        <v>46129.0</v>
      </c>
      <c r="I6758"/>
      <c r="J6758"/>
      <c r="K6758">
        <v>1.0</v>
      </c>
      <c r="L6758" t="inlineStr">
        <is>
          <t>Billable work</t>
        </is>
      </c>
    </row>
    <row r="6759">
      <c r="A6759" t="inlineStr">
        <is>
          <t>Krisztina Dr. Tóth</t>
        </is>
      </c>
      <c r="B6759">
        <f>IF(COUNTIF(Team!$A$2:$A$18,A6759)&gt;0,"CPS","")</f>
      </c>
      <c r="C6759" t="inlineStr">
        <is>
          <t>Consultancy - Observer Service Remap</t>
        </is>
      </c>
      <c r="D6759" t="inlineStr">
        <is>
          <t>OBSERVER</t>
        </is>
      </c>
      <c r="E6759" t="inlineStr">
        <is>
          <t/>
        </is>
      </c>
      <c r="F6759" t="inlineStr">
        <is>
          <t>Project Management</t>
        </is>
      </c>
      <c r="G6759" t="inlineStr">
        <is>
          <t/>
        </is>
      </c>
      <c r="H6759" s="3">
        <v>46129.0</v>
      </c>
      <c r="I6759"/>
      <c r="J6759"/>
      <c r="K6759">
        <v>0.5</v>
      </c>
      <c r="L6759" t="inlineStr">
        <is>
          <t>Billable work</t>
        </is>
      </c>
    </row>
    <row r="6760">
      <c r="A6760" t="inlineStr">
        <is>
          <t>Bence Farkas</t>
        </is>
      </c>
      <c r="B6760">
        <f>IF(COUNTIF(Team!$A$2:$A$18,A6760)&gt;0,"CPS","")</f>
      </c>
      <c r="C6760" t="inlineStr">
        <is>
          <t>Lufthansa-Continuity</t>
        </is>
      </c>
      <c r="D6760" t="inlineStr">
        <is>
          <t>Lufthansa</t>
        </is>
      </c>
      <c r="E6760" t="inlineStr">
        <is>
          <t>200082</t>
        </is>
      </c>
      <c r="F6760" t="inlineStr">
        <is>
          <t>LCAGCABS-42 Re-Activation of Catering Order Process on INT</t>
        </is>
      </c>
      <c r="G6760" t="inlineStr">
        <is>
          <t/>
        </is>
      </c>
      <c r="H6760" s="3">
        <v>46129.0</v>
      </c>
      <c r="I6760"/>
      <c r="J6760"/>
      <c r="K6760">
        <v>1.0</v>
      </c>
      <c r="L6760" t="inlineStr">
        <is>
          <t>Billable work</t>
        </is>
      </c>
    </row>
    <row r="6761">
      <c r="A6761" t="inlineStr">
        <is>
          <t>Viktor Vörös</t>
        </is>
      </c>
      <c r="B6761">
        <f>IF(COUNTIF(Team!$A$2:$A$18,A6761)&gt;0,"CPS","")</f>
      </c>
      <c r="C6761" t="inlineStr">
        <is>
          <t>K11 Production</t>
        </is>
      </c>
      <c r="D6761" t="inlineStr">
        <is>
          <t>Magyar Államkincstár</t>
        </is>
      </c>
      <c r="E6761" t="inlineStr">
        <is>
          <t>199357</t>
        </is>
      </c>
      <c r="F6761" t="inlineStr">
        <is>
          <t>PUT /mdm/intezmeny-valtozas/{intezmenyId}/bejelentes – Validációs hibák és hibás státuszkódok</t>
        </is>
      </c>
      <c r="G6761" t="inlineStr">
        <is>
          <t/>
        </is>
      </c>
      <c r="H6761" s="3">
        <v>46129.0</v>
      </c>
      <c r="I6761"/>
      <c r="J6761"/>
      <c r="K6761">
        <v>0.5</v>
      </c>
      <c r="L6761" t="inlineStr">
        <is>
          <t>Billable work</t>
        </is>
      </c>
    </row>
    <row r="6762">
      <c r="A6762" t="inlineStr">
        <is>
          <t>Bence Farkas</t>
        </is>
      </c>
      <c r="B6762">
        <f>IF(COUNTIF(Team!$A$2:$A$18,A6762)&gt;0,"CPS","")</f>
      </c>
      <c r="C6762" t="inlineStr">
        <is>
          <t>Lufthansa-Continuity</t>
        </is>
      </c>
      <c r="D6762" t="inlineStr">
        <is>
          <t>Lufthansa</t>
        </is>
      </c>
      <c r="E6762" t="inlineStr">
        <is>
          <t>199451</t>
        </is>
      </c>
      <c r="F6762" t="inlineStr">
        <is>
          <t>DCS_html mysql upgrade után a php projektek elhasaltak</t>
        </is>
      </c>
      <c r="G6762" t="inlineStr">
        <is>
          <t/>
        </is>
      </c>
      <c r="H6762" s="3">
        <v>46129.0</v>
      </c>
      <c r="I6762"/>
      <c r="J6762"/>
      <c r="K6762">
        <v>5.0</v>
      </c>
      <c r="L6762" t="inlineStr">
        <is>
          <t>Billable work</t>
        </is>
      </c>
    </row>
    <row r="6763">
      <c r="A6763" t="inlineStr">
        <is>
          <t>Lehel-Levente Kovacs</t>
        </is>
      </c>
      <c r="B6763">
        <f>IF(COUNTIF(Team!$A$2:$A$18,A6763)&gt;0,"CPS","")</f>
      </c>
      <c r="C6763" t="inlineStr">
        <is>
          <t>Synlab SDN</t>
        </is>
      </c>
      <c r="D6763" t="inlineStr">
        <is>
          <t>Synlab</t>
        </is>
      </c>
      <c r="E6763" t="inlineStr">
        <is>
          <t>1003099</t>
        </is>
      </c>
      <c r="F6763" t="inlineStr">
        <is>
          <t>SDN-3099 - CZ: POK prefix and prefixed id_lis</t>
        </is>
      </c>
      <c r="G6763" t="inlineStr">
        <is>
          <t>JIRAID:112299 </t>
        </is>
      </c>
      <c r="H6763" s="3">
        <v>46129.0</v>
      </c>
      <c r="I6763"/>
      <c r="J6763"/>
      <c r="K6763">
        <v>1.5</v>
      </c>
      <c r="L6763" t="inlineStr">
        <is>
          <t>Billable work</t>
        </is>
      </c>
    </row>
    <row r="6764">
      <c r="A6764" t="inlineStr">
        <is>
          <t>Zsanett Erdudac</t>
        </is>
      </c>
      <c r="B6764">
        <f>IF(COUNTIF(Team!$A$2:$A$18,A6764)&gt;0,"CPS","")</f>
      </c>
      <c r="C6764" t="inlineStr">
        <is>
          <t>Sonrisa TA</t>
        </is>
      </c>
      <c r="D6764" t="inlineStr">
        <is>
          <t>Sonrisa</t>
        </is>
      </c>
      <c r="E6764" t="inlineStr">
        <is>
          <t/>
        </is>
      </c>
      <c r="F6764" t="inlineStr">
        <is>
          <t>Talent Sourcing: Research Fishing</t>
        </is>
      </c>
      <c r="G6764" t="inlineStr">
        <is>
          <t>ai assisted dev</t>
        </is>
      </c>
      <c r="H6764" s="3">
        <v>46129.0</v>
      </c>
      <c r="I6764"/>
      <c r="J6764"/>
      <c r="K6764">
        <v>1.25</v>
      </c>
      <c r="L6764" t="inlineStr">
        <is>
          <t>Non-billable work</t>
        </is>
      </c>
    </row>
    <row r="6765">
      <c r="A6765" t="inlineStr">
        <is>
          <t>István Borosán</t>
        </is>
      </c>
      <c r="B6765">
        <f>IF(COUNTIF(Team!$A$2:$A$18,A6765)&gt;0,"CPS","")</f>
      </c>
      <c r="C6765" t="inlineStr">
        <is>
          <t>AI - NKFIH</t>
        </is>
      </c>
      <c r="D6765" t="inlineStr">
        <is>
          <t>NKFIH</t>
        </is>
      </c>
      <c r="E6765" t="inlineStr">
        <is>
          <t>199692</t>
        </is>
      </c>
      <c r="F6765" t="inlineStr">
        <is>
          <t>ExAnte</t>
        </is>
      </c>
      <c r="G6765" t="inlineStr">
        <is>
          <t>KnowledgeVault/Direct Travel DSM</t>
        </is>
      </c>
      <c r="H6765" s="3">
        <v>46129.0</v>
      </c>
      <c r="I6765"/>
      <c r="J6765"/>
      <c r="K6765">
        <v>0.25</v>
      </c>
      <c r="L6765" t="inlineStr">
        <is>
          <t>Billable work</t>
        </is>
      </c>
    </row>
    <row r="6766">
      <c r="A6766" t="inlineStr">
        <is>
          <t>Gábor Bálint</t>
        </is>
      </c>
      <c r="B6766">
        <f>IF(COUNTIF(Team!$A$2:$A$18,A6766)&gt;0,"CPS","")</f>
      </c>
      <c r="C6766" t="inlineStr">
        <is>
          <t>Global Blue - Rex - Japan 2026</t>
        </is>
      </c>
      <c r="D6766" t="inlineStr">
        <is>
          <t>Global Blue</t>
        </is>
      </c>
      <c r="E6766" t="inlineStr">
        <is>
          <t/>
        </is>
      </c>
      <c r="F6766" t="inlineStr">
        <is>
          <t>Project Management and Administration</t>
        </is>
      </c>
      <c r="G6766" t="inlineStr">
        <is>
          <t/>
        </is>
      </c>
      <c r="H6766" s="3">
        <v>46129.0</v>
      </c>
      <c r="I6766"/>
      <c r="J6766"/>
      <c r="K6766">
        <v>2.75</v>
      </c>
      <c r="L6766" t="inlineStr">
        <is>
          <t>Billable work</t>
        </is>
      </c>
    </row>
    <row r="6767">
      <c r="A6767" t="inlineStr">
        <is>
          <t>Botond Portik-Gyurka</t>
        </is>
      </c>
      <c r="B6767">
        <f>IF(COUNTIF(Team!$A$2:$A$18,A6767)&gt;0,"CPS","")</f>
      </c>
      <c r="C6767" t="inlineStr">
        <is>
          <t>Other</t>
        </is>
      </c>
      <c r="D6767" t="inlineStr">
        <is>
          <t>Sonrisa</t>
        </is>
      </c>
      <c r="E6767" t="inlineStr">
        <is>
          <t/>
        </is>
      </c>
      <c r="F6767" t="inlineStr">
        <is>
          <t>Paid leave</t>
        </is>
      </c>
      <c r="G6767" t="inlineStr">
        <is>
          <t/>
        </is>
      </c>
      <c r="H6767" s="3">
        <v>46129.0</v>
      </c>
      <c r="I6767"/>
      <c r="J6767"/>
      <c r="K6767">
        <v>8.0</v>
      </c>
      <c r="L6767" t="inlineStr">
        <is>
          <t>Non-work activity</t>
        </is>
      </c>
    </row>
    <row r="6768">
      <c r="A6768" t="inlineStr">
        <is>
          <t>Kata Zsófia Leszkó</t>
        </is>
      </c>
      <c r="B6768">
        <f>IF(COUNTIF(Team!$A$2:$A$18,A6768)&gt;0,"CPS","")</f>
      </c>
      <c r="C6768" t="inlineStr">
        <is>
          <t>UI modernization 2026 - Dev Team</t>
        </is>
      </c>
      <c r="D6768" t="inlineStr">
        <is>
          <t>Diligent</t>
        </is>
      </c>
      <c r="E6768" t="inlineStr">
        <is>
          <t/>
        </is>
      </c>
      <c r="F6768" t="inlineStr">
        <is>
          <t>Meeting</t>
        </is>
      </c>
      <c r="G6768" t="inlineStr">
        <is>
          <t/>
        </is>
      </c>
      <c r="H6768" s="3">
        <v>46129.0</v>
      </c>
      <c r="I6768"/>
      <c r="J6768"/>
      <c r="K6768">
        <v>0.25</v>
      </c>
      <c r="L6768" t="inlineStr">
        <is>
          <t>Billable work</t>
        </is>
      </c>
    </row>
    <row r="6769">
      <c r="A6769" t="inlineStr">
        <is>
          <t>Tibor Lörinczi</t>
        </is>
      </c>
      <c r="B6769">
        <f>IF(COUNTIF(Team!$A$2:$A$18,A6769)&gt;0,"CPS","")</f>
      </c>
      <c r="C6769" t="inlineStr">
        <is>
          <t>Yettel - GRIP</t>
        </is>
      </c>
      <c r="D6769" t="inlineStr">
        <is>
          <t>Yettel</t>
        </is>
      </c>
      <c r="E6769" t="inlineStr">
        <is>
          <t/>
        </is>
      </c>
      <c r="F6769" t="inlineStr">
        <is>
          <t>Yettel - Grip - Development</t>
        </is>
      </c>
      <c r="G6769" t="inlineStr">
        <is>
          <t/>
        </is>
      </c>
      <c r="H6769" s="3">
        <v>46129.0</v>
      </c>
      <c r="I6769"/>
      <c r="J6769"/>
      <c r="K6769">
        <v>8.0</v>
      </c>
      <c r="L6769" t="inlineStr">
        <is>
          <t>Billable work</t>
        </is>
      </c>
    </row>
    <row r="6770">
      <c r="A6770" t="inlineStr">
        <is>
          <t>Lehel-Levente Kovacs</t>
        </is>
      </c>
      <c r="B6770">
        <f>IF(COUNTIF(Team!$A$2:$A$18,A6770)&gt;0,"CPS","")</f>
      </c>
      <c r="C6770" t="inlineStr">
        <is>
          <t>Synlab SDN</t>
        </is>
      </c>
      <c r="D6770" t="inlineStr">
        <is>
          <t>Synlab</t>
        </is>
      </c>
      <c r="E6770" t="inlineStr">
        <is>
          <t>1003057</t>
        </is>
      </c>
      <c r="F6770" t="inlineStr">
        <is>
          <t>SDN-3057 - SDN: Internal penetration testing</t>
        </is>
      </c>
      <c r="G6770" t="inlineStr">
        <is>
          <t>JIRAID:112304 </t>
        </is>
      </c>
      <c r="H6770" s="3">
        <v>46129.0</v>
      </c>
      <c r="I6770"/>
      <c r="J6770"/>
      <c r="K6770">
        <v>1.5</v>
      </c>
      <c r="L6770" t="inlineStr">
        <is>
          <t>Billable work</t>
        </is>
      </c>
    </row>
    <row r="6771">
      <c r="A6771" t="inlineStr">
        <is>
          <t>Kata Zsófia Leszkó</t>
        </is>
      </c>
      <c r="B6771">
        <f>IF(COUNTIF(Team!$A$2:$A$18,A6771)&gt;0,"CPS","")</f>
      </c>
      <c r="C6771" t="inlineStr">
        <is>
          <t>UI modernization 2026 - Dev Team</t>
        </is>
      </c>
      <c r="D6771" t="inlineStr">
        <is>
          <t>Diligent</t>
        </is>
      </c>
      <c r="E6771" t="inlineStr">
        <is>
          <t/>
        </is>
      </c>
      <c r="F6771" t="inlineStr">
        <is>
          <t>Meeting</t>
        </is>
      </c>
      <c r="G6771" t="inlineStr">
        <is>
          <t/>
        </is>
      </c>
      <c r="H6771" s="3">
        <v>46129.0</v>
      </c>
      <c r="I6771"/>
      <c r="J6771"/>
      <c r="K6771">
        <v>0.5</v>
      </c>
      <c r="L6771" t="inlineStr">
        <is>
          <t>Billable work</t>
        </is>
      </c>
    </row>
    <row r="6772">
      <c r="A6772" t="inlineStr">
        <is>
          <t>Péter Vincze</t>
        </is>
      </c>
      <c r="B6772">
        <f>IF(COUNTIF(Team!$A$2:$A$18,A6772)&gt;0,"CPS","")</f>
      </c>
      <c r="C6772" t="inlineStr">
        <is>
          <t>Diligent - Boards - Hydra</t>
        </is>
      </c>
      <c r="D6772" t="inlineStr">
        <is>
          <t>Diligent</t>
        </is>
      </c>
      <c r="E6772" t="inlineStr">
        <is>
          <t/>
        </is>
      </c>
      <c r="F6772" t="inlineStr">
        <is>
          <t>Meeting</t>
        </is>
      </c>
      <c r="G6772" t="inlineStr">
        <is>
          <t/>
        </is>
      </c>
      <c r="H6772" s="3">
        <v>46129.0</v>
      </c>
      <c r="I6772"/>
      <c r="J6772"/>
      <c r="K6772">
        <v>2.0</v>
      </c>
      <c r="L6772" t="inlineStr">
        <is>
          <t>Billable work</t>
        </is>
      </c>
    </row>
    <row r="6773">
      <c r="A6773" t="inlineStr">
        <is>
          <t>Balázs Kirsching</t>
        </is>
      </c>
      <c r="B6773">
        <f>IF(COUNTIF(Team!$A$2:$A$18,A6773)&gt;0,"CPS","")</f>
      </c>
      <c r="C6773" t="inlineStr">
        <is>
          <t>Lufthansa Netline - HubControl</t>
        </is>
      </c>
      <c r="D6773" t="inlineStr">
        <is>
          <t>Lufthansa</t>
        </is>
      </c>
      <c r="E6773" t="inlineStr">
        <is>
          <t/>
        </is>
      </c>
      <c r="F6773" t="inlineStr">
        <is>
          <t>HubControl project work</t>
        </is>
      </c>
      <c r="G6773" t="inlineStr">
        <is>
          <t/>
        </is>
      </c>
      <c r="H6773" s="3">
        <v>46129.0</v>
      </c>
      <c r="I6773"/>
      <c r="J6773"/>
      <c r="K6773">
        <v>8.0</v>
      </c>
      <c r="L6773" t="inlineStr">
        <is>
          <t>Billable work</t>
        </is>
      </c>
    </row>
    <row r="6774">
      <c r="A6774" t="inlineStr">
        <is>
          <t>Péter Vincze</t>
        </is>
      </c>
      <c r="B6774">
        <f>IF(COUNTIF(Team!$A$2:$A$18,A6774)&gt;0,"CPS","")</f>
      </c>
      <c r="C6774" t="inlineStr">
        <is>
          <t>Diligent - Boards - Hydra</t>
        </is>
      </c>
      <c r="D6774" t="inlineStr">
        <is>
          <t>Diligent</t>
        </is>
      </c>
      <c r="E6774" t="inlineStr">
        <is>
          <t/>
        </is>
      </c>
      <c r="F6774" t="inlineStr">
        <is>
          <t>Development</t>
        </is>
      </c>
      <c r="G6774" t="inlineStr">
        <is>
          <t>BCLOUD-8826</t>
        </is>
      </c>
      <c r="H6774" s="3">
        <v>46129.0</v>
      </c>
      <c r="I6774"/>
      <c r="J6774"/>
      <c r="K6774">
        <v>4.0</v>
      </c>
      <c r="L6774" t="inlineStr">
        <is>
          <t>Billable work</t>
        </is>
      </c>
    </row>
    <row r="6775">
      <c r="A6775" t="inlineStr">
        <is>
          <t>Lehel-Levente Kovacs</t>
        </is>
      </c>
      <c r="B6775">
        <f>IF(COUNTIF(Team!$A$2:$A$18,A6775)&gt;0,"CPS","")</f>
      </c>
      <c r="C6775" t="inlineStr">
        <is>
          <t>Synlab SDN</t>
        </is>
      </c>
      <c r="D6775" t="inlineStr">
        <is>
          <t>Synlab</t>
        </is>
      </c>
      <c r="E6775" t="inlineStr">
        <is>
          <t>1003057</t>
        </is>
      </c>
      <c r="F6775" t="inlineStr">
        <is>
          <t>SDN-3057 - SDN: Internal penetration testing</t>
        </is>
      </c>
      <c r="G6775" t="inlineStr">
        <is>
          <t>JIRAID:112300 </t>
        </is>
      </c>
      <c r="H6775" s="3">
        <v>46129.0</v>
      </c>
      <c r="I6775"/>
      <c r="J6775"/>
      <c r="K6775">
        <v>2.0</v>
      </c>
      <c r="L6775" t="inlineStr">
        <is>
          <t>Billable work</t>
        </is>
      </c>
    </row>
    <row r="6776">
      <c r="A6776" t="inlineStr">
        <is>
          <t>Kata Zsófia Leszkó</t>
        </is>
      </c>
      <c r="B6776">
        <f>IF(COUNTIF(Team!$A$2:$A$18,A6776)&gt;0,"CPS","")</f>
      </c>
      <c r="C6776" t="inlineStr">
        <is>
          <t>UI modernization 2026 - Dev Team</t>
        </is>
      </c>
      <c r="D6776" t="inlineStr">
        <is>
          <t>Diligent</t>
        </is>
      </c>
      <c r="E6776" t="inlineStr">
        <is>
          <t/>
        </is>
      </c>
      <c r="F6776" t="inlineStr">
        <is>
          <t>Development</t>
        </is>
      </c>
      <c r="G6776" t="inlineStr">
        <is>
          <t/>
        </is>
      </c>
      <c r="H6776" s="3">
        <v>46129.0</v>
      </c>
      <c r="I6776"/>
      <c r="J6776"/>
      <c r="K6776">
        <v>7.25</v>
      </c>
      <c r="L6776" t="inlineStr">
        <is>
          <t>Billable work</t>
        </is>
      </c>
    </row>
    <row r="6777">
      <c r="A6777" t="inlineStr">
        <is>
          <t>Péter Vincze</t>
        </is>
      </c>
      <c r="B6777">
        <f>IF(COUNTIF(Team!$A$2:$A$18,A6777)&gt;0,"CPS","")</f>
      </c>
      <c r="C6777" t="inlineStr">
        <is>
          <t>Diligent - Boards - Hydra</t>
        </is>
      </c>
      <c r="D6777" t="inlineStr">
        <is>
          <t>Diligent</t>
        </is>
      </c>
      <c r="E6777" t="inlineStr">
        <is>
          <t/>
        </is>
      </c>
      <c r="F6777" t="inlineStr">
        <is>
          <t>Development</t>
        </is>
      </c>
      <c r="G6777" t="inlineStr">
        <is>
          <t>PR reviews</t>
        </is>
      </c>
      <c r="H6777" s="3">
        <v>46129.0</v>
      </c>
      <c r="I6777"/>
      <c r="J6777"/>
      <c r="K6777">
        <v>2.0</v>
      </c>
      <c r="L6777" t="inlineStr">
        <is>
          <t>Billable work</t>
        </is>
      </c>
    </row>
    <row r="6778">
      <c r="A6778" t="inlineStr">
        <is>
          <t>Lehel-Levente Kovacs</t>
        </is>
      </c>
      <c r="B6778">
        <f>IF(COUNTIF(Team!$A$2:$A$18,A6778)&gt;0,"CPS","")</f>
      </c>
      <c r="C6778" t="inlineStr">
        <is>
          <t>Synlab SDN</t>
        </is>
      </c>
      <c r="D6778" t="inlineStr">
        <is>
          <t>Synlab</t>
        </is>
      </c>
      <c r="E6778" t="inlineStr">
        <is>
          <t>1003045</t>
        </is>
      </c>
      <c r="F6778" t="inlineStr">
        <is>
          <t>SDN-3045 - [SDN] Meetings (Planning, DSM, retro, demo, ad-hoc)</t>
        </is>
      </c>
      <c r="G6778" t="inlineStr">
        <is>
          <t>JIRAID:112303 DSM</t>
        </is>
      </c>
      <c r="H6778" s="3">
        <v>46129.0</v>
      </c>
      <c r="I6778"/>
      <c r="J6778"/>
      <c r="K6778">
        <v>0.25</v>
      </c>
      <c r="L6778" t="inlineStr">
        <is>
          <t>Billable work</t>
        </is>
      </c>
    </row>
    <row r="6779">
      <c r="A6779" t="inlineStr">
        <is>
          <t>Ádám Benák</t>
        </is>
      </c>
      <c r="B6779">
        <f>IF(COUNTIF(Team!$A$2:$A$18,A6779)&gt;0,"CPS","")</f>
      </c>
      <c r="C6779" t="inlineStr">
        <is>
          <t>Diligent - Boards - Ifrit</t>
        </is>
      </c>
      <c r="D6779" t="inlineStr">
        <is>
          <t>Diligent</t>
        </is>
      </c>
      <c r="E6779" t="inlineStr">
        <is>
          <t/>
        </is>
      </c>
      <c r="F6779" t="inlineStr">
        <is>
          <t>Meeting</t>
        </is>
      </c>
      <c r="G6779" t="inlineStr">
        <is>
          <t/>
        </is>
      </c>
      <c r="H6779" s="3">
        <v>46129.0</v>
      </c>
      <c r="I6779"/>
      <c r="J6779"/>
      <c r="K6779">
        <v>1.0</v>
      </c>
      <c r="L6779" t="inlineStr">
        <is>
          <t>Billable work</t>
        </is>
      </c>
    </row>
    <row r="6780">
      <c r="A6780" t="inlineStr">
        <is>
          <t>Ádám Benák</t>
        </is>
      </c>
      <c r="B6780">
        <f>IF(COUNTIF(Team!$A$2:$A$18,A6780)&gt;0,"CPS","")</f>
      </c>
      <c r="C6780" t="inlineStr">
        <is>
          <t>Diligent - Boards - Ifrit</t>
        </is>
      </c>
      <c r="D6780" t="inlineStr">
        <is>
          <t>Diligent</t>
        </is>
      </c>
      <c r="E6780" t="inlineStr">
        <is>
          <t/>
        </is>
      </c>
      <c r="F6780" t="inlineStr">
        <is>
          <t>Development</t>
        </is>
      </c>
      <c r="G6780" t="inlineStr">
        <is>
          <t>PR fix</t>
        </is>
      </c>
      <c r="H6780" s="3">
        <v>46129.0</v>
      </c>
      <c r="I6780"/>
      <c r="J6780"/>
      <c r="K6780">
        <v>1.0</v>
      </c>
      <c r="L6780" t="inlineStr">
        <is>
          <t>Billable work</t>
        </is>
      </c>
    </row>
    <row r="6781">
      <c r="A6781" t="inlineStr">
        <is>
          <t>Attila Aszalos</t>
        </is>
      </c>
      <c r="B6781">
        <f>IF(COUNTIF(Team!$A$2:$A$18,A6781)&gt;0,"CPS","")</f>
      </c>
      <c r="C6781" t="inlineStr">
        <is>
          <t>Synlab Plasma (BigCommerce)</t>
        </is>
      </c>
      <c r="D6781" t="inlineStr">
        <is>
          <t>Synlab</t>
        </is>
      </c>
      <c r="E6781" t="inlineStr">
        <is>
          <t>1019962</t>
        </is>
      </c>
      <c r="F6781" t="inlineStr">
        <is>
          <t>SA-19962 - [IT][Booking] Selecting timeslot causes `otherProducts` request to fail</t>
        </is>
      </c>
      <c r="G6781" t="inlineStr">
        <is>
          <t>JIRAID:112190 POT</t>
        </is>
      </c>
      <c r="H6781" s="3">
        <v>46129.0</v>
      </c>
      <c r="I6781"/>
      <c r="J6781"/>
      <c r="K6781">
        <v>0.25</v>
      </c>
      <c r="L6781" t="inlineStr">
        <is>
          <t>Billable work</t>
        </is>
      </c>
    </row>
    <row r="6782">
      <c r="A6782" t="inlineStr">
        <is>
          <t>Tamás Jobb</t>
        </is>
      </c>
      <c r="B6782">
        <f>IF(COUNTIF(Team!$A$2:$A$18,A6782)&gt;0,"CPS","")</f>
      </c>
      <c r="C6782" t="inlineStr">
        <is>
          <t>SAG-NAV</t>
        </is>
      </c>
      <c r="D6782" t="inlineStr">
        <is>
          <t>Sagemcom Magyarország Kft.</t>
        </is>
      </c>
      <c r="E6782" t="inlineStr">
        <is>
          <t/>
        </is>
      </c>
      <c r="F6782" t="inlineStr">
        <is>
          <t>DSM, Meetings</t>
        </is>
      </c>
      <c r="G6782" t="inlineStr">
        <is>
          <t/>
        </is>
      </c>
      <c r="H6782" s="3">
        <v>46129.0</v>
      </c>
      <c r="I6782"/>
      <c r="J6782"/>
      <c r="K6782">
        <v>1.5</v>
      </c>
      <c r="L6782" t="inlineStr">
        <is>
          <t>Billable work</t>
        </is>
      </c>
    </row>
    <row r="6783">
      <c r="A6783" t="inlineStr">
        <is>
          <t>Mihály-Attila Nánási</t>
        </is>
      </c>
      <c r="B6783">
        <f>IF(COUNTIF(Team!$A$2:$A$18,A6783)&gt;0,"CPS","")</f>
      </c>
      <c r="C6783" t="inlineStr">
        <is>
          <t>UI modernization 2026 - Dev Team</t>
        </is>
      </c>
      <c r="D6783" t="inlineStr">
        <is>
          <t>Diligent</t>
        </is>
      </c>
      <c r="E6783" t="inlineStr">
        <is>
          <t/>
        </is>
      </c>
      <c r="F6783" t="inlineStr">
        <is>
          <t>Meeting</t>
        </is>
      </c>
      <c r="G6783" t="inlineStr">
        <is>
          <t/>
        </is>
      </c>
      <c r="H6783" s="3">
        <v>46129.0</v>
      </c>
      <c r="I6783"/>
      <c r="J6783"/>
      <c r="K6783">
        <v>0.25</v>
      </c>
      <c r="L6783" t="inlineStr">
        <is>
          <t>Billable work</t>
        </is>
      </c>
    </row>
    <row r="6784">
      <c r="A6784" t="inlineStr">
        <is>
          <t>Erika Lődár</t>
        </is>
      </c>
      <c r="B6784">
        <f>IF(COUNTIF(Team!$A$2:$A$18,A6784)&gt;0,"CPS","")</f>
      </c>
      <c r="C6784" t="inlineStr">
        <is>
          <t>Entities 2026 - Halo</t>
        </is>
      </c>
      <c r="D6784" t="inlineStr">
        <is>
          <t>Diligent</t>
        </is>
      </c>
      <c r="E6784" t="inlineStr">
        <is>
          <t/>
        </is>
      </c>
      <c r="F6784" t="inlineStr">
        <is>
          <t>Meeting</t>
        </is>
      </c>
      <c r="G6784" t="inlineStr">
        <is>
          <t/>
        </is>
      </c>
      <c r="H6784" s="3">
        <v>46129.0</v>
      </c>
      <c r="I6784"/>
      <c r="J6784"/>
      <c r="K6784">
        <v>0.5</v>
      </c>
      <c r="L6784" t="inlineStr">
        <is>
          <t>Billable work</t>
        </is>
      </c>
    </row>
    <row r="6785">
      <c r="A6785" t="inlineStr">
        <is>
          <t>Attila Aszalos</t>
        </is>
      </c>
      <c r="B6785">
        <f>IF(COUNTIF(Team!$A$2:$A$18,A6785)&gt;0,"CPS","")</f>
      </c>
      <c r="C6785" t="inlineStr">
        <is>
          <t>Synlab Plasma (BigCommerce)</t>
        </is>
      </c>
      <c r="D6785" t="inlineStr">
        <is>
          <t>Synlab</t>
        </is>
      </c>
      <c r="E6785" t="inlineStr">
        <is>
          <t>1019962</t>
        </is>
      </c>
      <c r="F6785" t="inlineStr">
        <is>
          <t>SA-19962 - [IT][Booking] Selecting timeslot causes `otherProducts` request to fail</t>
        </is>
      </c>
      <c r="G6785" t="inlineStr">
        <is>
          <t>JIRAID:112188 </t>
        </is>
      </c>
      <c r="H6785" s="3">
        <v>46129.0</v>
      </c>
      <c r="I6785"/>
      <c r="J6785"/>
      <c r="K6785">
        <v>1.75</v>
      </c>
      <c r="L6785" t="inlineStr">
        <is>
          <t>Billable work</t>
        </is>
      </c>
    </row>
    <row r="6786">
      <c r="A6786" t="inlineStr">
        <is>
          <t>Tamás Jobb</t>
        </is>
      </c>
      <c r="B6786">
        <f>IF(COUNTIF(Team!$A$2:$A$18,A6786)&gt;0,"CPS","")</f>
      </c>
      <c r="C6786" t="inlineStr">
        <is>
          <t>SAG-NAV</t>
        </is>
      </c>
      <c r="D6786" t="inlineStr">
        <is>
          <t>Sagemcom Magyarország Kft.</t>
        </is>
      </c>
      <c r="E6786" t="inlineStr">
        <is>
          <t>200227</t>
        </is>
      </c>
      <c r="F6786" t="inlineStr">
        <is>
          <t>#132544 - ePGP - E-pénztárgép napló - Eseménynapló bővítése új oszloppal és esemény / hibabejelentés</t>
        </is>
      </c>
      <c r="G6786" t="inlineStr">
        <is>
          <t/>
        </is>
      </c>
      <c r="H6786" s="3">
        <v>46129.0</v>
      </c>
      <c r="I6786"/>
      <c r="J6786"/>
      <c r="K6786">
        <v>2.0</v>
      </c>
      <c r="L6786" t="inlineStr">
        <is>
          <t>Billable work</t>
        </is>
      </c>
    </row>
    <row r="6787">
      <c r="A6787" t="inlineStr">
        <is>
          <t>Erika Lődár</t>
        </is>
      </c>
      <c r="B6787">
        <f>IF(COUNTIF(Team!$A$2:$A$18,A6787)&gt;0,"CPS","")</f>
      </c>
      <c r="C6787" t="inlineStr">
        <is>
          <t>Entities 2026 - Halo</t>
        </is>
      </c>
      <c r="D6787" t="inlineStr">
        <is>
          <t>Diligent</t>
        </is>
      </c>
      <c r="E6787" t="inlineStr">
        <is>
          <t/>
        </is>
      </c>
      <c r="F6787" t="inlineStr">
        <is>
          <t>QA activity</t>
        </is>
      </c>
      <c r="G6787" t="inlineStr">
        <is>
          <t/>
        </is>
      </c>
      <c r="H6787" s="3">
        <v>46129.0</v>
      </c>
      <c r="I6787"/>
      <c r="J6787"/>
      <c r="K6787">
        <v>7.5</v>
      </c>
      <c r="L6787" t="inlineStr">
        <is>
          <t>Billable work</t>
        </is>
      </c>
    </row>
    <row r="6788">
      <c r="A6788" t="inlineStr">
        <is>
          <t>Ádám Benák</t>
        </is>
      </c>
      <c r="B6788">
        <f>IF(COUNTIF(Team!$A$2:$A$18,A6788)&gt;0,"CPS","")</f>
      </c>
      <c r="C6788" t="inlineStr">
        <is>
          <t>Diligent - Boards - Ifrit</t>
        </is>
      </c>
      <c r="D6788" t="inlineStr">
        <is>
          <t>Diligent</t>
        </is>
      </c>
      <c r="E6788" t="inlineStr">
        <is>
          <t/>
        </is>
      </c>
      <c r="F6788" t="inlineStr">
        <is>
          <t>Development</t>
        </is>
      </c>
      <c r="G6788" t="inlineStr">
        <is>
          <t>9760</t>
        </is>
      </c>
      <c r="H6788" s="3">
        <v>46129.0</v>
      </c>
      <c r="I6788"/>
      <c r="J6788"/>
      <c r="K6788">
        <v>3.0</v>
      </c>
      <c r="L6788" t="inlineStr">
        <is>
          <t>Billable work</t>
        </is>
      </c>
    </row>
    <row r="6789">
      <c r="A6789" t="inlineStr">
        <is>
          <t>Attila Aszalos</t>
        </is>
      </c>
      <c r="B6789">
        <f>IF(COUNTIF(Team!$A$2:$A$18,A6789)&gt;0,"CPS","")</f>
      </c>
      <c r="C6789" t="inlineStr">
        <is>
          <t>Synlab Plasma (BigCommerce)</t>
        </is>
      </c>
      <c r="D6789" t="inlineStr">
        <is>
          <t>Synlab</t>
        </is>
      </c>
      <c r="E6789" t="inlineStr">
        <is>
          <t>1019918</t>
        </is>
      </c>
      <c r="F6789" t="inlineStr">
        <is>
          <t>SA-19918 - [IT][Booking] Booking throws console errors and cart cannot be clicked</t>
        </is>
      </c>
      <c r="G6789" t="inlineStr">
        <is>
          <t>JIRAID:112182 </t>
        </is>
      </c>
      <c r="H6789" s="3">
        <v>46129.0</v>
      </c>
      <c r="I6789"/>
      <c r="J6789"/>
      <c r="K6789">
        <v>1.5</v>
      </c>
      <c r="L6789" t="inlineStr">
        <is>
          <t>Billable work</t>
        </is>
      </c>
    </row>
    <row r="6790">
      <c r="A6790" t="inlineStr">
        <is>
          <t>Andor Zöldesi</t>
        </is>
      </c>
      <c r="B6790">
        <f>IF(COUNTIF(Team!$A$2:$A$18,A6790)&gt;0,"CPS","")</f>
      </c>
      <c r="C6790" t="inlineStr">
        <is>
          <t>Diligent Risk Essentials</t>
        </is>
      </c>
      <c r="D6790" t="inlineStr">
        <is>
          <t>Diligent</t>
        </is>
      </c>
      <c r="E6790" t="inlineStr">
        <is>
          <t>186321</t>
        </is>
      </c>
      <c r="F6790" t="inlineStr">
        <is>
          <t>TL work</t>
        </is>
      </c>
      <c r="G6790" t="inlineStr">
        <is>
          <t/>
        </is>
      </c>
      <c r="H6790" s="3">
        <v>46129.0</v>
      </c>
      <c r="I6790"/>
      <c r="J6790"/>
      <c r="K6790">
        <v>5.0</v>
      </c>
      <c r="L6790" t="inlineStr">
        <is>
          <t>Billable work</t>
        </is>
      </c>
    </row>
    <row r="6791">
      <c r="A6791" t="inlineStr">
        <is>
          <t>Attila Aszalos</t>
        </is>
      </c>
      <c r="B6791">
        <f>IF(COUNTIF(Team!$A$2:$A$18,A6791)&gt;0,"CPS","")</f>
      </c>
      <c r="C6791" t="inlineStr">
        <is>
          <t>Synlab Plasma (BigCommerce)</t>
        </is>
      </c>
      <c r="D6791" t="inlineStr">
        <is>
          <t>Synlab</t>
        </is>
      </c>
      <c r="E6791" t="inlineStr">
        <is>
          <t>1019918</t>
        </is>
      </c>
      <c r="F6791" t="inlineStr">
        <is>
          <t>SA-19918 - [IT][Booking] Booking throws console errors and cart cannot be clicked</t>
        </is>
      </c>
      <c r="G6791" t="inlineStr">
        <is>
          <t>JIRAID:112192 POT</t>
        </is>
      </c>
      <c r="H6791" s="3">
        <v>46129.0</v>
      </c>
      <c r="I6791"/>
      <c r="J6791"/>
      <c r="K6791">
        <v>0.25</v>
      </c>
      <c r="L6791" t="inlineStr">
        <is>
          <t>Billable work</t>
        </is>
      </c>
    </row>
    <row r="6792">
      <c r="A6792" t="inlineStr">
        <is>
          <t>Ádám Benák</t>
        </is>
      </c>
      <c r="B6792">
        <f>IF(COUNTIF(Team!$A$2:$A$18,A6792)&gt;0,"CPS","")</f>
      </c>
      <c r="C6792" t="inlineStr">
        <is>
          <t>Diligent - Boards - Ifrit</t>
        </is>
      </c>
      <c r="D6792" t="inlineStr">
        <is>
          <t>Diligent</t>
        </is>
      </c>
      <c r="E6792" t="inlineStr">
        <is>
          <t/>
        </is>
      </c>
      <c r="F6792" t="inlineStr">
        <is>
          <t>Development</t>
        </is>
      </c>
      <c r="G6792" t="inlineStr">
        <is>
          <t>9762</t>
        </is>
      </c>
      <c r="H6792" s="3">
        <v>46129.0</v>
      </c>
      <c r="I6792"/>
      <c r="J6792"/>
      <c r="K6792">
        <v>3.0</v>
      </c>
      <c r="L6792" t="inlineStr">
        <is>
          <t>Billable work</t>
        </is>
      </c>
    </row>
    <row r="6793">
      <c r="A6793" t="inlineStr">
        <is>
          <t>Attila Aszalos</t>
        </is>
      </c>
      <c r="B6793">
        <f>IF(COUNTIF(Team!$A$2:$A$18,A6793)&gt;0,"CPS","")</f>
      </c>
      <c r="C6793" t="inlineStr">
        <is>
          <t>Synlab Plasma (BigCommerce)</t>
        </is>
      </c>
      <c r="D6793" t="inlineStr">
        <is>
          <t>Synlab</t>
        </is>
      </c>
      <c r="E6793" t="inlineStr">
        <is>
          <t>1019918</t>
        </is>
      </c>
      <c r="F6793" t="inlineStr">
        <is>
          <t>SA-19918 - [IT][Booking] Booking throws console errors and cart cannot be clicked</t>
        </is>
      </c>
      <c r="G6793" t="inlineStr">
        <is>
          <t>JIRAID:112189 </t>
        </is>
      </c>
      <c r="H6793" s="3">
        <v>46129.0</v>
      </c>
      <c r="I6793"/>
      <c r="J6793"/>
      <c r="K6793">
        <v>0.25</v>
      </c>
      <c r="L6793" t="inlineStr">
        <is>
          <t>Billable work</t>
        </is>
      </c>
    </row>
    <row r="6794">
      <c r="A6794" t="inlineStr">
        <is>
          <t>Tamás Jobb</t>
        </is>
      </c>
      <c r="B6794">
        <f>IF(COUNTIF(Team!$A$2:$A$18,A6794)&gt;0,"CPS","")</f>
      </c>
      <c r="C6794" t="inlineStr">
        <is>
          <t>SAG-NAV</t>
        </is>
      </c>
      <c r="D6794" t="inlineStr">
        <is>
          <t>Sagemcom Magyarország Kft.</t>
        </is>
      </c>
      <c r="E6794" t="inlineStr">
        <is>
          <t/>
        </is>
      </c>
      <c r="F6794" t="inlineStr">
        <is>
          <t>QA tesztesetek tervezése</t>
        </is>
      </c>
      <c r="G6794" t="inlineStr">
        <is>
          <t>138114</t>
        </is>
      </c>
      <c r="H6794" s="3">
        <v>46129.0</v>
      </c>
      <c r="I6794"/>
      <c r="J6794"/>
      <c r="K6794">
        <v>3.0</v>
      </c>
      <c r="L6794" t="inlineStr">
        <is>
          <t>Billable work</t>
        </is>
      </c>
    </row>
    <row r="6795">
      <c r="A6795" t="inlineStr">
        <is>
          <t>Attila Aszalos</t>
        </is>
      </c>
      <c r="B6795">
        <f>IF(COUNTIF(Team!$A$2:$A$18,A6795)&gt;0,"CPS","")</f>
      </c>
      <c r="C6795" t="inlineStr">
        <is>
          <t>Synlab Plasma (BigCommerce)</t>
        </is>
      </c>
      <c r="D6795" t="inlineStr">
        <is>
          <t>Synlab</t>
        </is>
      </c>
      <c r="E6795" t="inlineStr">
        <is>
          <t>1019903</t>
        </is>
      </c>
      <c r="F6795" t="inlineStr">
        <is>
          <t>SA-19903 - [IT][Booking] Handle Primary and Secondary time slot locking</t>
        </is>
      </c>
      <c r="G6795" t="inlineStr">
        <is>
          <t>JIRAID:112183 POT</t>
        </is>
      </c>
      <c r="H6795" s="3">
        <v>46129.0</v>
      </c>
      <c r="I6795"/>
      <c r="J6795"/>
      <c r="K6795">
        <v>0.75</v>
      </c>
      <c r="L6795" t="inlineStr">
        <is>
          <t>Billable work</t>
        </is>
      </c>
    </row>
    <row r="6796">
      <c r="A6796" t="inlineStr">
        <is>
          <t>Bálint Nagy</t>
        </is>
      </c>
      <c r="B6796">
        <f>IF(COUNTIF(Team!$A$2:$A$18,A6796)&gt;0,"CPS","")</f>
      </c>
      <c r="C6796" t="inlineStr">
        <is>
          <t>Global Blue - Rex - Japan 2026</t>
        </is>
      </c>
      <c r="D6796" t="inlineStr">
        <is>
          <t>Global Blue</t>
        </is>
      </c>
      <c r="E6796" t="inlineStr">
        <is>
          <t/>
        </is>
      </c>
      <c r="F6796" t="inlineStr">
        <is>
          <t>Japan Refunding</t>
        </is>
      </c>
      <c r="G6796" t="inlineStr">
        <is>
          <t/>
        </is>
      </c>
      <c r="H6796" s="3">
        <v>46129.0</v>
      </c>
      <c r="I6796"/>
      <c r="J6796"/>
      <c r="K6796">
        <v>8.0</v>
      </c>
      <c r="L6796" t="inlineStr">
        <is>
          <t>Billable work</t>
        </is>
      </c>
    </row>
    <row r="6797">
      <c r="A6797" t="inlineStr">
        <is>
          <t>Attila Aszalos</t>
        </is>
      </c>
      <c r="B6797">
        <f>IF(COUNTIF(Team!$A$2:$A$18,A6797)&gt;0,"CPS","")</f>
      </c>
      <c r="C6797" t="inlineStr">
        <is>
          <t>Synlab Plasma (BigCommerce)</t>
        </is>
      </c>
      <c r="D6797" t="inlineStr">
        <is>
          <t>Synlab</t>
        </is>
      </c>
      <c r="E6797" t="inlineStr">
        <is>
          <t>1019784</t>
        </is>
      </c>
      <c r="F6797" t="inlineStr">
        <is>
          <t>SA-19784 - [IT][Booking]Create a new user using new UI and nothing happens, no successmessage and ne</t>
        </is>
      </c>
      <c r="G6797" t="inlineStr">
        <is>
          <t>JIRAID:112184 POT</t>
        </is>
      </c>
      <c r="H6797" s="3">
        <v>46129.0</v>
      </c>
      <c r="I6797"/>
      <c r="J6797"/>
      <c r="K6797">
        <v>0.25</v>
      </c>
      <c r="L6797" t="inlineStr">
        <is>
          <t>Billable work</t>
        </is>
      </c>
    </row>
    <row r="6798">
      <c r="A6798" t="inlineStr">
        <is>
          <t>Lehel-Levente Kovacs</t>
        </is>
      </c>
      <c r="B6798">
        <f>IF(COUNTIF(Team!$A$2:$A$18,A6798)&gt;0,"CPS","")</f>
      </c>
      <c r="C6798" t="inlineStr">
        <is>
          <t>Synlab SDN</t>
        </is>
      </c>
      <c r="D6798" t="inlineStr">
        <is>
          <t>Synlab</t>
        </is>
      </c>
      <c r="E6798" t="inlineStr">
        <is>
          <t>1002388</t>
        </is>
      </c>
      <c r="F6798" t="inlineStr">
        <is>
          <t>SDN-2388 - SDN: Internal Support, Maintenance, Releases</t>
        </is>
      </c>
      <c r="G6798" t="inlineStr">
        <is>
          <t>JIRAID:112306 </t>
        </is>
      </c>
      <c r="H6798" s="3">
        <v>46129.0</v>
      </c>
      <c r="I6798"/>
      <c r="J6798"/>
      <c r="K6798">
        <v>1.5</v>
      </c>
      <c r="L6798" t="inlineStr">
        <is>
          <t>Billable work</t>
        </is>
      </c>
    </row>
    <row r="6799">
      <c r="A6799" t="inlineStr">
        <is>
          <t>Dávid Tomori</t>
        </is>
      </c>
      <c r="B6799">
        <f>IF(COUNTIF(Team!$A$2:$A$18,A6799)&gt;0,"CPS","")</f>
      </c>
      <c r="C6799" t="inlineStr">
        <is>
          <t>Synlab Plasma (BigCommerce)</t>
        </is>
      </c>
      <c r="D6799" t="inlineStr">
        <is>
          <t>Synlab</t>
        </is>
      </c>
      <c r="E6799" t="inlineStr">
        <is>
          <t>1019192</t>
        </is>
      </c>
      <c r="F6799" t="inlineStr">
        <is>
          <t>SA-19192 - [IT] Website &amp; webshop template solution Release 3</t>
        </is>
      </c>
      <c r="G6799" t="inlineStr">
        <is>
          <t>JIRAID:112416 </t>
        </is>
      </c>
      <c r="H6799" s="3">
        <v>46129.0</v>
      </c>
      <c r="I6799"/>
      <c r="J6799"/>
      <c r="K6799">
        <v>2.0</v>
      </c>
      <c r="L6799" t="inlineStr">
        <is>
          <t>Billable work</t>
        </is>
      </c>
    </row>
    <row r="6800">
      <c r="A6800" t="inlineStr">
        <is>
          <t>Norbert Müller</t>
        </is>
      </c>
      <c r="B6800">
        <f>IF(COUNTIF(Team!$A$2:$A$18,A6800)&gt;0,"CPS","")</f>
      </c>
      <c r="C6800" t="inlineStr">
        <is>
          <t>Diligent - Boards - Hydra</t>
        </is>
      </c>
      <c r="D6800" t="inlineStr">
        <is>
          <t>Diligent</t>
        </is>
      </c>
      <c r="E6800" t="inlineStr">
        <is>
          <t/>
        </is>
      </c>
      <c r="F6800" t="inlineStr">
        <is>
          <t>Development</t>
        </is>
      </c>
      <c r="G6800" t="inlineStr">
        <is>
          <t>ai week</t>
        </is>
      </c>
      <c r="H6800" s="3">
        <v>46129.0</v>
      </c>
      <c r="I6800"/>
      <c r="J6800"/>
      <c r="K6800">
        <v>6.0</v>
      </c>
      <c r="L6800" t="inlineStr">
        <is>
          <t>Billable work</t>
        </is>
      </c>
    </row>
    <row r="6801">
      <c r="A6801" t="inlineStr">
        <is>
          <t>Attila Aszalos</t>
        </is>
      </c>
      <c r="B6801">
        <f>IF(COUNTIF(Team!$A$2:$A$18,A6801)&gt;0,"CPS","")</f>
      </c>
      <c r="C6801" t="inlineStr">
        <is>
          <t>Synlab Plasma (BigCommerce)</t>
        </is>
      </c>
      <c r="D6801" t="inlineStr">
        <is>
          <t>Synlab</t>
        </is>
      </c>
      <c r="E6801" t="inlineStr">
        <is>
          <t>1019771</t>
        </is>
      </c>
      <c r="F6801" t="inlineStr">
        <is>
          <t>SA-19771 - [IT][Booking] Online payment discount introduction</t>
        </is>
      </c>
      <c r="G6801" t="inlineStr">
        <is>
          <t>JIRAID:112185 </t>
        </is>
      </c>
      <c r="H6801" s="3">
        <v>46129.0</v>
      </c>
      <c r="I6801"/>
      <c r="J6801"/>
      <c r="K6801">
        <v>1.0</v>
      </c>
      <c r="L6801" t="inlineStr">
        <is>
          <t>Billable work</t>
        </is>
      </c>
    </row>
    <row r="6802">
      <c r="A6802" t="inlineStr">
        <is>
          <t>Tamás Jobb</t>
        </is>
      </c>
      <c r="B6802">
        <f>IF(COUNTIF(Team!$A$2:$A$18,A6802)&gt;0,"CPS","")</f>
      </c>
      <c r="C6802" t="inlineStr">
        <is>
          <t>SAG-NAV</t>
        </is>
      </c>
      <c r="D6802" t="inlineStr">
        <is>
          <t>Sagemcom Magyarország Kft.</t>
        </is>
      </c>
      <c r="E6802" t="inlineStr">
        <is>
          <t/>
        </is>
      </c>
      <c r="F6802" t="inlineStr">
        <is>
          <t>QA tesztesetek tervezése</t>
        </is>
      </c>
      <c r="G6802" t="inlineStr">
        <is>
          <t/>
        </is>
      </c>
      <c r="H6802" s="3">
        <v>46129.0</v>
      </c>
      <c r="I6802"/>
      <c r="J6802"/>
      <c r="K6802">
        <v>1.5</v>
      </c>
      <c r="L6802" t="inlineStr">
        <is>
          <t>Billable work</t>
        </is>
      </c>
    </row>
    <row r="6803">
      <c r="A6803" t="inlineStr">
        <is>
          <t>Viktor Vörös</t>
        </is>
      </c>
      <c r="B6803">
        <f>IF(COUNTIF(Team!$A$2:$A$18,A6803)&gt;0,"CPS","")</f>
      </c>
      <c r="C6803" t="inlineStr">
        <is>
          <t>K11 Production</t>
        </is>
      </c>
      <c r="D6803" t="inlineStr">
        <is>
          <t>Magyar Államkincstár</t>
        </is>
      </c>
      <c r="E6803" t="inlineStr">
        <is>
          <t>199330</t>
        </is>
      </c>
      <c r="F6803" t="inlineStr">
        <is>
          <t>PUT /idm/felhasznalo/sajat endpoint bugok</t>
        </is>
      </c>
      <c r="G6803" t="inlineStr">
        <is>
          <t/>
        </is>
      </c>
      <c r="H6803" s="3">
        <v>46129.0</v>
      </c>
      <c r="I6803"/>
      <c r="J6803"/>
      <c r="K6803">
        <v>0.5</v>
      </c>
      <c r="L6803" t="inlineStr">
        <is>
          <t>Billable work</t>
        </is>
      </c>
    </row>
    <row r="6804">
      <c r="A6804" t="inlineStr">
        <is>
          <t>Attila Aszalos</t>
        </is>
      </c>
      <c r="B6804">
        <f>IF(COUNTIF(Team!$A$2:$A$18,A6804)&gt;0,"CPS","")</f>
      </c>
      <c r="C6804" t="inlineStr">
        <is>
          <t>Synlab Plasma (BigCommerce)</t>
        </is>
      </c>
      <c r="D6804" t="inlineStr">
        <is>
          <t>Synlab</t>
        </is>
      </c>
      <c r="E6804" t="inlineStr">
        <is>
          <t>1019771</t>
        </is>
      </c>
      <c r="F6804" t="inlineStr">
        <is>
          <t>SA-19771 - [IT][Booking] Online payment discount introduction</t>
        </is>
      </c>
      <c r="G6804" t="inlineStr">
        <is>
          <t>JIRAID:112191 POT</t>
        </is>
      </c>
      <c r="H6804" s="3">
        <v>46129.0</v>
      </c>
      <c r="I6804"/>
      <c r="J6804"/>
      <c r="K6804">
        <v>0.25</v>
      </c>
      <c r="L6804" t="inlineStr">
        <is>
          <t>Billable work</t>
        </is>
      </c>
    </row>
    <row r="6805">
      <c r="A6805" t="inlineStr">
        <is>
          <t>Zoltán Benjámin Zakota</t>
        </is>
      </c>
      <c r="B6805">
        <f>IF(COUNTIF(Team!$A$2:$A$18,A6805)&gt;0,"CPS","")</f>
      </c>
      <c r="C6805" t="inlineStr">
        <is>
          <t>Synlab SDN</t>
        </is>
      </c>
      <c r="D6805" t="inlineStr">
        <is>
          <t>Synlab</t>
        </is>
      </c>
      <c r="E6805" t="inlineStr">
        <is>
          <t>1003099</t>
        </is>
      </c>
      <c r="F6805" t="inlineStr">
        <is>
          <t>SDN-3099 - CZ: POK prefix and prefixed id_lis</t>
        </is>
      </c>
      <c r="G6805" t="inlineStr">
        <is>
          <t>JIRAID:112201 </t>
        </is>
      </c>
      <c r="H6805" s="3">
        <v>46129.0</v>
      </c>
      <c r="I6805"/>
      <c r="J6805"/>
      <c r="K6805">
        <v>3.25</v>
      </c>
      <c r="L6805" t="inlineStr">
        <is>
          <t>Billable work</t>
        </is>
      </c>
    </row>
    <row r="6806">
      <c r="A6806" t="inlineStr">
        <is>
          <t>Norbert Müller</t>
        </is>
      </c>
      <c r="B6806">
        <f>IF(COUNTIF(Team!$A$2:$A$18,A6806)&gt;0,"CPS","")</f>
      </c>
      <c r="C6806" t="inlineStr">
        <is>
          <t>Diligent - Boards - Hydra</t>
        </is>
      </c>
      <c r="D6806" t="inlineStr">
        <is>
          <t>Diligent</t>
        </is>
      </c>
      <c r="E6806" t="inlineStr">
        <is>
          <t/>
        </is>
      </c>
      <c r="F6806" t="inlineStr">
        <is>
          <t>Meeting</t>
        </is>
      </c>
      <c r="G6806" t="inlineStr">
        <is>
          <t/>
        </is>
      </c>
      <c r="H6806" s="3">
        <v>46129.0</v>
      </c>
      <c r="I6806"/>
      <c r="J6806"/>
      <c r="K6806">
        <v>2.0</v>
      </c>
      <c r="L6806" t="inlineStr">
        <is>
          <t>Billable work</t>
        </is>
      </c>
    </row>
    <row r="6807">
      <c r="A6807" t="inlineStr">
        <is>
          <t>Olivér Kolter</t>
        </is>
      </c>
      <c r="B6807">
        <f>IF(COUNTIF(Team!$A$2:$A$18,A6807)&gt;0,"CPS","")</f>
      </c>
      <c r="C6807" t="inlineStr">
        <is>
          <t>Synlab Plasma (BigCommerce)</t>
        </is>
      </c>
      <c r="D6807" t="inlineStr">
        <is>
          <t>Synlab</t>
        </is>
      </c>
      <c r="E6807" t="inlineStr">
        <is>
          <t>1019734</t>
        </is>
      </c>
      <c r="F6807" t="inlineStr">
        <is>
          <t>SA-19734 - [IT][Booking] Extend booking with home testing kit address</t>
        </is>
      </c>
      <c r="G6807" t="inlineStr">
        <is>
          <t>JIRAID:112178 </t>
        </is>
      </c>
      <c r="H6807" s="3">
        <v>46129.0</v>
      </c>
      <c r="I6807"/>
      <c r="J6807"/>
      <c r="K6807">
        <v>2.75</v>
      </c>
      <c r="L6807" t="inlineStr">
        <is>
          <t>Billable work</t>
        </is>
      </c>
    </row>
    <row r="6808">
      <c r="A6808" t="inlineStr">
        <is>
          <t>Lehel-Levente Kovacs</t>
        </is>
      </c>
      <c r="B6808">
        <f>IF(COUNTIF(Team!$A$2:$A$18,A6808)&gt;0,"CPS","")</f>
      </c>
      <c r="C6808" t="inlineStr">
        <is>
          <t>Synlab SDN</t>
        </is>
      </c>
      <c r="D6808" t="inlineStr">
        <is>
          <t>Synlab</t>
        </is>
      </c>
      <c r="E6808" t="inlineStr">
        <is>
          <t>1002388</t>
        </is>
      </c>
      <c r="F6808" t="inlineStr">
        <is>
          <t>SDN-2388 - SDN: Internal Support, Maintenance, Releases</t>
        </is>
      </c>
      <c r="G6808" t="inlineStr">
        <is>
          <t>JIRAID:112302 </t>
        </is>
      </c>
      <c r="H6808" s="3">
        <v>46129.0</v>
      </c>
      <c r="I6808"/>
      <c r="J6808"/>
      <c r="K6808">
        <v>1.25</v>
      </c>
      <c r="L6808" t="inlineStr">
        <is>
          <t>Billable work</t>
        </is>
      </c>
    </row>
    <row r="6809">
      <c r="A6809" t="inlineStr">
        <is>
          <t>Márton Zoltán Balázs</t>
        </is>
      </c>
      <c r="B6809">
        <f>IF(COUNTIF(Team!$A$2:$A$18,A6809)&gt;0,"CPS","")</f>
      </c>
      <c r="C6809" t="inlineStr">
        <is>
          <t>Lufthansa Netline OPS</t>
        </is>
      </c>
      <c r="D6809" t="inlineStr">
        <is>
          <t>Lufthansa</t>
        </is>
      </c>
      <c r="E6809" t="inlineStr">
        <is>
          <t/>
        </is>
      </c>
      <c r="F6809" t="inlineStr">
        <is>
          <t>PMBF_LSYOPS1 Problem Management Bug Fixing DELTA</t>
        </is>
      </c>
      <c r="G6809" t="inlineStr">
        <is>
          <t/>
        </is>
      </c>
      <c r="H6809" s="3">
        <v>46129.0</v>
      </c>
      <c r="I6809"/>
      <c r="J6809"/>
      <c r="K6809">
        <v>8.0</v>
      </c>
      <c r="L6809" t="inlineStr">
        <is>
          <t>Billable work</t>
        </is>
      </c>
    </row>
    <row r="6810">
      <c r="A6810" t="inlineStr">
        <is>
          <t>Péter Huszár</t>
        </is>
      </c>
      <c r="B6810">
        <f>IF(COUNTIF(Team!$A$2:$A$18,A6810)&gt;0,"CPS","")</f>
      </c>
      <c r="C6810" t="inlineStr">
        <is>
          <t>SAG-IDOM</t>
        </is>
      </c>
      <c r="D6810" t="inlineStr">
        <is>
          <t>Sagemcom Magyarország Kft.</t>
        </is>
      </c>
      <c r="E6810" t="inlineStr">
        <is>
          <t>200105</t>
        </is>
      </c>
      <c r="F6810" t="inlineStr">
        <is>
          <t>DAPS-23260 - iOS - Egyeszközös prezentáció esetén hiba ha az applikáció nincs megnyitva a háttérben</t>
        </is>
      </c>
      <c r="G6810" t="inlineStr">
        <is>
          <t/>
        </is>
      </c>
      <c r="H6810" s="3">
        <v>46129.0</v>
      </c>
      <c r="I6810"/>
      <c r="J6810"/>
      <c r="K6810">
        <v>8.0</v>
      </c>
      <c r="L6810" t="inlineStr">
        <is>
          <t>Billable work</t>
        </is>
      </c>
    </row>
    <row r="6811">
      <c r="A6811" t="inlineStr">
        <is>
          <t>István Borosán</t>
        </is>
      </c>
      <c r="B6811">
        <f>IF(COUNTIF(Team!$A$2:$A$18,A6811)&gt;0,"CPS","")</f>
      </c>
      <c r="C6811" t="inlineStr">
        <is>
          <t>AI - NKFIH</t>
        </is>
      </c>
      <c r="D6811" t="inlineStr">
        <is>
          <t>NKFIH</t>
        </is>
      </c>
      <c r="E6811" t="inlineStr">
        <is>
          <t>199692</t>
        </is>
      </c>
      <c r="F6811" t="inlineStr">
        <is>
          <t>ExAnte</t>
        </is>
      </c>
      <c r="G6811" t="inlineStr">
        <is>
          <t>Grooming</t>
        </is>
      </c>
      <c r="H6811" s="3">
        <v>46129.0</v>
      </c>
      <c r="I6811"/>
      <c r="J6811"/>
      <c r="K6811">
        <v>0.5</v>
      </c>
      <c r="L6811" t="inlineStr">
        <is>
          <t>Billable work</t>
        </is>
      </c>
    </row>
    <row r="6812">
      <c r="A6812" t="inlineStr">
        <is>
          <t>Attila Aszalos</t>
        </is>
      </c>
      <c r="B6812">
        <f>IF(COUNTIF(Team!$A$2:$A$18,A6812)&gt;0,"CPS","")</f>
      </c>
      <c r="C6812" t="inlineStr">
        <is>
          <t>Synlab Plasma (BigCommerce)</t>
        </is>
      </c>
      <c r="D6812" t="inlineStr">
        <is>
          <t>Synlab</t>
        </is>
      </c>
      <c r="E6812" t="inlineStr">
        <is>
          <t>1019734</t>
        </is>
      </c>
      <c r="F6812" t="inlineStr">
        <is>
          <t>SA-19734 - [IT][Booking] Extend booking with home testing kit address</t>
        </is>
      </c>
      <c r="G6812" t="inlineStr">
        <is>
          <t>JIRAID:112186 </t>
        </is>
      </c>
      <c r="H6812" s="3">
        <v>46129.0</v>
      </c>
      <c r="I6812"/>
      <c r="J6812"/>
      <c r="K6812">
        <v>1.0</v>
      </c>
      <c r="L6812" t="inlineStr">
        <is>
          <t>Billable work</t>
        </is>
      </c>
    </row>
    <row r="6813">
      <c r="A6813" t="inlineStr">
        <is>
          <t>Zoltán Benjámin Zakota</t>
        </is>
      </c>
      <c r="B6813">
        <f>IF(COUNTIF(Team!$A$2:$A$18,A6813)&gt;0,"CPS","")</f>
      </c>
      <c r="C6813" t="inlineStr">
        <is>
          <t>Synlab SDN</t>
        </is>
      </c>
      <c r="D6813" t="inlineStr">
        <is>
          <t>Synlab</t>
        </is>
      </c>
      <c r="E6813" t="inlineStr">
        <is>
          <t>1003084</t>
        </is>
      </c>
      <c r="F6813" t="inlineStr">
        <is>
          <t>SDN-3084 - WebUI: Update dependencies</t>
        </is>
      </c>
      <c r="G6813" t="inlineStr">
        <is>
          <t>JIRAID:112203 </t>
        </is>
      </c>
      <c r="H6813" s="3">
        <v>46129.0</v>
      </c>
      <c r="I6813"/>
      <c r="J6813"/>
      <c r="K6813">
        <v>3.0</v>
      </c>
      <c r="L6813" t="inlineStr">
        <is>
          <t>Billable work</t>
        </is>
      </c>
    </row>
    <row r="6814">
      <c r="A6814" t="inlineStr">
        <is>
          <t>Ákos Sándor Csanádi</t>
        </is>
      </c>
      <c r="B6814">
        <f>IF(COUNTIF(Team!$A$2:$A$18,A6814)&gt;0,"CPS","")</f>
      </c>
      <c r="C6814" t="inlineStr">
        <is>
          <t>Lufthansa Netline - HubControl</t>
        </is>
      </c>
      <c r="D6814" t="inlineStr">
        <is>
          <t>Lufthansa</t>
        </is>
      </c>
      <c r="E6814" t="inlineStr">
        <is>
          <t/>
        </is>
      </c>
      <c r="F6814" t="inlineStr">
        <is>
          <t>HubControl project work</t>
        </is>
      </c>
      <c r="G6814" t="inlineStr">
        <is>
          <t/>
        </is>
      </c>
      <c r="H6814" s="3">
        <v>46129.0</v>
      </c>
      <c r="I6814"/>
      <c r="J6814"/>
      <c r="K6814">
        <v>8.0</v>
      </c>
      <c r="L6814" t="inlineStr">
        <is>
          <t>Billable work</t>
        </is>
      </c>
    </row>
    <row r="6815">
      <c r="A6815" t="inlineStr">
        <is>
          <t>Zsombor Károly Ligetfalvi</t>
        </is>
      </c>
      <c r="B6815">
        <f>IF(COUNTIF(Team!$A$2:$A$18,A6815)&gt;0,"CPS","")</f>
      </c>
      <c r="C6815" t="inlineStr">
        <is>
          <t>Diligent Risk Essentials</t>
        </is>
      </c>
      <c r="D6815" t="inlineStr">
        <is>
          <t>Diligent</t>
        </is>
      </c>
      <c r="E6815" t="inlineStr">
        <is>
          <t>186317</t>
        </is>
      </c>
      <c r="F6815" t="inlineStr">
        <is>
          <t>Project Management</t>
        </is>
      </c>
      <c r="G6815" t="inlineStr">
        <is>
          <t/>
        </is>
      </c>
      <c r="H6815" s="3">
        <v>46129.0</v>
      </c>
      <c r="I6815"/>
      <c r="J6815"/>
      <c r="K6815">
        <v>5.0</v>
      </c>
      <c r="L6815" t="inlineStr">
        <is>
          <t>Billable work</t>
        </is>
      </c>
    </row>
    <row r="6816">
      <c r="A6816" t="inlineStr">
        <is>
          <t>Olivér Kolter</t>
        </is>
      </c>
      <c r="B6816">
        <f>IF(COUNTIF(Team!$A$2:$A$18,A6816)&gt;0,"CPS","")</f>
      </c>
      <c r="C6816" t="inlineStr">
        <is>
          <t>Synlab Plasma (BigCommerce)</t>
        </is>
      </c>
      <c r="D6816" t="inlineStr">
        <is>
          <t>Synlab</t>
        </is>
      </c>
      <c r="E6816" t="inlineStr">
        <is>
          <t>1019734</t>
        </is>
      </c>
      <c r="F6816" t="inlineStr">
        <is>
          <t>SA-19734 - [IT][Booking] Extend booking with home testing kit address</t>
        </is>
      </c>
      <c r="G6816" t="inlineStr">
        <is>
          <t>JIRAID:112179 </t>
        </is>
      </c>
      <c r="H6816" s="3">
        <v>46129.0</v>
      </c>
      <c r="I6816"/>
      <c r="J6816"/>
      <c r="K6816">
        <v>4.5</v>
      </c>
      <c r="L6816" t="inlineStr">
        <is>
          <t>Billable work</t>
        </is>
      </c>
    </row>
    <row r="6817">
      <c r="A6817" t="inlineStr">
        <is>
          <t>Márk-Ádám Vaida</t>
        </is>
      </c>
      <c r="B6817">
        <f>IF(COUNTIF(Team!$A$2:$A$18,A6817)&gt;0,"CPS","")</f>
      </c>
      <c r="C6817" t="inlineStr">
        <is>
          <t>Cloud Platform Services</t>
        </is>
      </c>
      <c r="D6817" t="inlineStr">
        <is>
          <t>Sonrisa</t>
        </is>
      </c>
      <c r="E6817" t="inlineStr">
        <is>
          <t>189341</t>
        </is>
      </c>
      <c r="F6817" t="inlineStr">
        <is>
          <t>MVMI</t>
        </is>
      </c>
      <c r="G6817" t="inlineStr">
        <is>
          <t>Meeting - ONEDC - CI/CD státusz</t>
        </is>
      </c>
      <c r="H6817" s="3">
        <v>46129.0</v>
      </c>
      <c r="I6817"/>
      <c r="J6817"/>
      <c r="K6817">
        <v>0.5</v>
      </c>
      <c r="L6817" t="inlineStr">
        <is>
          <t>Billable work</t>
        </is>
      </c>
    </row>
    <row r="6818">
      <c r="A6818" t="inlineStr">
        <is>
          <t>Dávid Tomori</t>
        </is>
      </c>
      <c r="B6818">
        <f>IF(COUNTIF(Team!$A$2:$A$18,A6818)&gt;0,"CPS","")</f>
      </c>
      <c r="C6818" t="inlineStr">
        <is>
          <t>Synlab Plasma (BigCommerce)</t>
        </is>
      </c>
      <c r="D6818" t="inlineStr">
        <is>
          <t>Synlab</t>
        </is>
      </c>
      <c r="E6818" t="inlineStr">
        <is>
          <t>1017596</t>
        </is>
      </c>
      <c r="F6818" t="inlineStr">
        <is>
          <t>SA-17596 - [MX] Bugfixes</t>
        </is>
      </c>
      <c r="G6818" t="inlineStr">
        <is>
          <t>JIRAID:112417 </t>
        </is>
      </c>
      <c r="H6818" s="3">
        <v>46129.0</v>
      </c>
      <c r="I6818"/>
      <c r="J6818"/>
      <c r="K6818">
        <v>5.0</v>
      </c>
      <c r="L6818" t="inlineStr">
        <is>
          <t>Billable work</t>
        </is>
      </c>
    </row>
    <row r="6819">
      <c r="A6819" t="inlineStr">
        <is>
          <t>Zsombor Károly Ligetfalvi</t>
        </is>
      </c>
      <c r="B6819">
        <f>IF(COUNTIF(Team!$A$2:$A$18,A6819)&gt;0,"CPS","")</f>
      </c>
      <c r="C6819" t="inlineStr">
        <is>
          <t>Talentedbunch</t>
        </is>
      </c>
      <c r="D6819" t="inlineStr">
        <is>
          <t>Talented Bunch Zrt.</t>
        </is>
      </c>
      <c r="E6819" t="inlineStr">
        <is>
          <t/>
        </is>
      </c>
      <c r="F6819" t="inlineStr">
        <is>
          <t>Project Management</t>
        </is>
      </c>
      <c r="G6819" t="inlineStr">
        <is>
          <t/>
        </is>
      </c>
      <c r="H6819" s="3">
        <v>46129.0</v>
      </c>
      <c r="I6819"/>
      <c r="J6819"/>
      <c r="K6819">
        <v>3.0</v>
      </c>
      <c r="L6819" t="inlineStr">
        <is>
          <t>Billable work</t>
        </is>
      </c>
    </row>
    <row r="6820">
      <c r="A6820" t="inlineStr">
        <is>
          <t>Attila Aszalos</t>
        </is>
      </c>
      <c r="B6820">
        <f>IF(COUNTIF(Team!$A$2:$A$18,A6820)&gt;0,"CPS","")</f>
      </c>
      <c r="C6820" t="inlineStr">
        <is>
          <t>Synlab Plasma (BigCommerce)</t>
        </is>
      </c>
      <c r="D6820" t="inlineStr">
        <is>
          <t>Synlab</t>
        </is>
      </c>
      <c r="E6820" t="inlineStr">
        <is>
          <t>1019544</t>
        </is>
      </c>
      <c r="F6820" t="inlineStr">
        <is>
          <t>SA-19544 - [IT][Booking] Implement checkout without booking</t>
        </is>
      </c>
      <c r="G6820" t="inlineStr">
        <is>
          <t>JIRAID:112187 POT</t>
        </is>
      </c>
      <c r="H6820" s="3">
        <v>46129.0</v>
      </c>
      <c r="I6820"/>
      <c r="J6820"/>
      <c r="K6820">
        <v>0.25</v>
      </c>
      <c r="L6820" t="inlineStr">
        <is>
          <t>Billable work</t>
        </is>
      </c>
    </row>
    <row r="6821">
      <c r="A6821" t="inlineStr">
        <is>
          <t>Blanka Cindel</t>
        </is>
      </c>
      <c r="B6821">
        <f>IF(COUNTIF(Team!$A$2:$A$18,A6821)&gt;0,"CPS","")</f>
      </c>
      <c r="C6821" t="inlineStr">
        <is>
          <t>Sonrisa Office Management</t>
        </is>
      </c>
      <c r="D6821" t="inlineStr">
        <is>
          <t>Sonrisa</t>
        </is>
      </c>
      <c r="E6821" t="inlineStr">
        <is>
          <t/>
        </is>
      </c>
      <c r="F6821" t="inlineStr">
        <is>
          <t>Invoice Management</t>
        </is>
      </c>
      <c r="G6821" t="inlineStr">
        <is>
          <t/>
        </is>
      </c>
      <c r="H6821" s="3">
        <v>46129.0</v>
      </c>
      <c r="I6821"/>
      <c r="J6821"/>
      <c r="K6821">
        <v>2.25</v>
      </c>
      <c r="L6821" t="inlineStr">
        <is>
          <t>Non-billable work</t>
        </is>
      </c>
    </row>
    <row r="6822">
      <c r="A6822" t="inlineStr">
        <is>
          <t>Loury Guy Sinia</t>
        </is>
      </c>
      <c r="B6822">
        <f>IF(COUNTIF(Team!$A$2:$A$18,A6822)&gt;0,"CPS","")</f>
      </c>
      <c r="C6822" t="inlineStr">
        <is>
          <t>Direct Travel Reporting Tool</t>
        </is>
      </c>
      <c r="D6822" t="inlineStr">
        <is>
          <t>Direct Travel</t>
        </is>
      </c>
      <c r="E6822" t="inlineStr">
        <is>
          <t/>
        </is>
      </c>
      <c r="F6822" t="inlineStr">
        <is>
          <t>Project Management</t>
        </is>
      </c>
      <c r="G6822" t="inlineStr">
        <is>
          <t>DT portal DSM, Cont'd ramp up. Process review and task splitting w/BA</t>
        </is>
      </c>
      <c r="H6822" s="3">
        <v>46129.0</v>
      </c>
      <c r="I6822"/>
      <c r="J6822"/>
      <c r="K6822">
        <v>4.0</v>
      </c>
      <c r="L6822" t="inlineStr">
        <is>
          <t>Billable work</t>
        </is>
      </c>
    </row>
    <row r="6823">
      <c r="A6823" t="inlineStr">
        <is>
          <t>Elek Árpád Balla</t>
        </is>
      </c>
      <c r="B6823">
        <f>IF(COUNTIF(Team!$A$2:$A$18,A6823)&gt;0,"CPS","")</f>
      </c>
      <c r="C6823" t="inlineStr">
        <is>
          <t>UI modernization 2026 - Dev Team</t>
        </is>
      </c>
      <c r="D6823" t="inlineStr">
        <is>
          <t>Diligent</t>
        </is>
      </c>
      <c r="E6823" t="inlineStr">
        <is>
          <t/>
        </is>
      </c>
      <c r="F6823" t="inlineStr">
        <is>
          <t>Development</t>
        </is>
      </c>
      <c r="G6823" t="inlineStr">
        <is>
          <t/>
        </is>
      </c>
      <c r="H6823" s="3">
        <v>46129.0</v>
      </c>
      <c r="I6823"/>
      <c r="J6823"/>
      <c r="K6823">
        <v>5.0</v>
      </c>
      <c r="L6823" t="inlineStr">
        <is>
          <t>Billable work</t>
        </is>
      </c>
    </row>
    <row r="6824">
      <c r="A6824" t="inlineStr">
        <is>
          <t>Bálint Szente</t>
        </is>
      </c>
      <c r="B6824">
        <f>IF(COUNTIF(Team!$A$2:$A$18,A6824)&gt;0,"CPS","")</f>
      </c>
      <c r="C6824" t="inlineStr">
        <is>
          <t>KV development</t>
        </is>
      </c>
      <c r="D6824" t="inlineStr">
        <is>
          <t>Sonrisa</t>
        </is>
      </c>
      <c r="E6824" t="inlineStr">
        <is>
          <t>200099</t>
        </is>
      </c>
      <c r="F6824" t="inlineStr">
        <is>
          <t>N8n workflow for interview prep plan</t>
        </is>
      </c>
      <c r="G6824" t="inlineStr">
        <is>
          <t>finished workflow POC, dsm</t>
        </is>
      </c>
      <c r="H6824" s="3">
        <v>46129.0</v>
      </c>
      <c r="I6824"/>
      <c r="J6824"/>
      <c r="K6824">
        <v>4.0</v>
      </c>
      <c r="L6824" t="inlineStr">
        <is>
          <t>Non-billable work</t>
        </is>
      </c>
    </row>
    <row r="6825">
      <c r="A6825" t="inlineStr">
        <is>
          <t>Olivér Kolter</t>
        </is>
      </c>
      <c r="B6825">
        <f>IF(COUNTIF(Team!$A$2:$A$18,A6825)&gt;0,"CPS","")</f>
      </c>
      <c r="C6825" t="inlineStr">
        <is>
          <t>Synlab Plasma (BigCommerce)</t>
        </is>
      </c>
      <c r="D6825" t="inlineStr">
        <is>
          <t>Synlab</t>
        </is>
      </c>
      <c r="E6825" t="inlineStr">
        <is>
          <t>1019148</t>
        </is>
      </c>
      <c r="F6825" t="inlineStr">
        <is>
          <t>SA-19148 - [IT][eCom] [PG] Category page Dettaglio categoria - Drop1</t>
        </is>
      </c>
      <c r="G6825" t="inlineStr">
        <is>
          <t>JIRAID:112176 </t>
        </is>
      </c>
      <c r="H6825" s="3">
        <v>46129.0</v>
      </c>
      <c r="I6825"/>
      <c r="J6825"/>
      <c r="K6825">
        <v>0.25</v>
      </c>
      <c r="L6825" t="inlineStr">
        <is>
          <t>Billable work</t>
        </is>
      </c>
    </row>
    <row r="6826">
      <c r="A6826" t="inlineStr">
        <is>
          <t>Zoltán Benjámin Zakota</t>
        </is>
      </c>
      <c r="B6826">
        <f>IF(COUNTIF(Team!$A$2:$A$18,A6826)&gt;0,"CPS","")</f>
      </c>
      <c r="C6826" t="inlineStr">
        <is>
          <t>Synlab SDN</t>
        </is>
      </c>
      <c r="D6826" t="inlineStr">
        <is>
          <t>Synlab</t>
        </is>
      </c>
      <c r="E6826" t="inlineStr">
        <is>
          <t>1003045</t>
        </is>
      </c>
      <c r="F6826" t="inlineStr">
        <is>
          <t>SDN-3045 - [SDN] Meetings (Planning, DSM, retro, demo, ad-hoc)</t>
        </is>
      </c>
      <c r="G6826" t="inlineStr">
        <is>
          <t>JIRAID:112204 </t>
        </is>
      </c>
      <c r="H6826" s="3">
        <v>46129.0</v>
      </c>
      <c r="I6826"/>
      <c r="J6826"/>
      <c r="K6826">
        <v>1.0</v>
      </c>
      <c r="L6826" t="inlineStr">
        <is>
          <t>Billable work</t>
        </is>
      </c>
    </row>
    <row r="6827">
      <c r="A6827" t="inlineStr">
        <is>
          <t>Blanka Cindel</t>
        </is>
      </c>
      <c r="B6827">
        <f>IF(COUNTIF(Team!$A$2:$A$18,A6827)&gt;0,"CPS","")</f>
      </c>
      <c r="C6827" t="inlineStr">
        <is>
          <t>Sonrisa Office Management</t>
        </is>
      </c>
      <c r="D6827" t="inlineStr">
        <is>
          <t>Sonrisa</t>
        </is>
      </c>
      <c r="E6827" t="inlineStr">
        <is>
          <t/>
        </is>
      </c>
      <c r="F6827" t="inlineStr">
        <is>
          <t>ERP Report Management</t>
        </is>
      </c>
      <c r="G6827" t="inlineStr">
        <is>
          <t>headcount javítás, emailcím lekérdezés Kingának</t>
        </is>
      </c>
      <c r="H6827" s="3">
        <v>46129.0</v>
      </c>
      <c r="I6827"/>
      <c r="J6827"/>
      <c r="K6827">
        <v>2.25</v>
      </c>
      <c r="L6827" t="inlineStr">
        <is>
          <t>Non-billable work</t>
        </is>
      </c>
    </row>
    <row r="6828">
      <c r="A6828" t="inlineStr">
        <is>
          <t>Tünde-Anna Biró</t>
        </is>
      </c>
      <c r="B6828">
        <f>IF(COUNTIF(Team!$A$2:$A$18,A6828)&gt;0,"CPS","")</f>
      </c>
      <c r="C6828" t="inlineStr">
        <is>
          <t>PH - Consultant Corner</t>
        </is>
      </c>
      <c r="D6828" t="inlineStr">
        <is>
          <t>Princess House</t>
        </is>
      </c>
      <c r="E6828" t="inlineStr">
        <is>
          <t>2007119</t>
        </is>
      </c>
      <c r="F6828" t="inlineStr">
        <is>
          <t>PHS-7119 - ccdus - Scrum</t>
        </is>
      </c>
      <c r="G6828" t="inlineStr">
        <is>
          <t>JIRAID:125998 </t>
        </is>
      </c>
      <c r="H6828" s="3">
        <v>46129.0</v>
      </c>
      <c r="I6828"/>
      <c r="J6828"/>
      <c r="K6828">
        <v>0.25</v>
      </c>
      <c r="L6828" t="inlineStr">
        <is>
          <t>Billable work</t>
        </is>
      </c>
    </row>
    <row r="6829">
      <c r="A6829" t="inlineStr">
        <is>
          <t>Bálint Márton</t>
        </is>
      </c>
      <c r="B6829">
        <f>IF(COUNTIF(Team!$A$2:$A$18,A6829)&gt;0,"CPS","")</f>
      </c>
      <c r="C6829" t="inlineStr">
        <is>
          <t>SAG-IDOM</t>
        </is>
      </c>
      <c r="D6829" t="inlineStr">
        <is>
          <t>Sagemcom Magyarország Kft.</t>
        </is>
      </c>
      <c r="E6829" t="inlineStr">
        <is>
          <t>200166</t>
        </is>
      </c>
      <c r="F6829" t="inlineStr">
        <is>
          <t>DAPS-23361 Tanúsítványok kezelésénél az autók lekérdezésének átalakítása</t>
        </is>
      </c>
      <c r="G6829" t="inlineStr">
        <is>
          <t/>
        </is>
      </c>
      <c r="H6829" s="3">
        <v>46129.0</v>
      </c>
      <c r="I6829"/>
      <c r="J6829"/>
      <c r="K6829">
        <v>4.0</v>
      </c>
      <c r="L6829" t="inlineStr">
        <is>
          <t>Billable work</t>
        </is>
      </c>
    </row>
    <row r="6830">
      <c r="A6830" t="inlineStr">
        <is>
          <t>Olívia Janka Bernát</t>
        </is>
      </c>
      <c r="B6830">
        <f>IF(COUNTIF(Team!$A$2:$A$18,A6830)&gt;0,"CPS","")</f>
      </c>
      <c r="C6830" t="inlineStr">
        <is>
          <t>Synlab SDN</t>
        </is>
      </c>
      <c r="D6830" t="inlineStr">
        <is>
          <t>Synlab</t>
        </is>
      </c>
      <c r="E6830" t="inlineStr">
        <is>
          <t>1003045</t>
        </is>
      </c>
      <c r="F6830" t="inlineStr">
        <is>
          <t>SDN-3045 - [SDN] Meetings (Planning, DSM, retro, demo, ad-hoc)</t>
        </is>
      </c>
      <c r="G6830" t="inlineStr">
        <is>
          <t>JIRAID:112195 team</t>
        </is>
      </c>
      <c r="H6830" s="3">
        <v>46129.0</v>
      </c>
      <c r="I6830"/>
      <c r="J6830"/>
      <c r="K6830">
        <v>1.0</v>
      </c>
      <c r="L6830" t="inlineStr">
        <is>
          <t>Billable work</t>
        </is>
      </c>
    </row>
    <row r="6831">
      <c r="A6831" t="inlineStr">
        <is>
          <t>Péter Brindzik</t>
        </is>
      </c>
      <c r="B6831">
        <f>IF(COUNTIF(Team!$A$2:$A$18,A6831)&gt;0,"CPS","")</f>
      </c>
      <c r="C6831" t="inlineStr">
        <is>
          <t>Consultancy - Observer Service Remap</t>
        </is>
      </c>
      <c r="D6831" t="inlineStr">
        <is>
          <t>OBSERVER</t>
        </is>
      </c>
      <c r="E6831" t="inlineStr">
        <is>
          <t>199756</t>
        </is>
      </c>
      <c r="F6831" t="inlineStr">
        <is>
          <t>Modit Knowledge Transfer Meetings</t>
        </is>
      </c>
      <c r="G6831" t="inlineStr">
        <is>
          <t/>
        </is>
      </c>
      <c r="H6831" s="3">
        <v>46129.0</v>
      </c>
      <c r="I6831"/>
      <c r="J6831"/>
      <c r="K6831">
        <v>1.0</v>
      </c>
      <c r="L6831" t="inlineStr">
        <is>
          <t>Billable work</t>
        </is>
      </c>
    </row>
    <row r="6832">
      <c r="A6832" t="inlineStr">
        <is>
          <t>Bence Kovács</t>
        </is>
      </c>
      <c r="B6832">
        <f>IF(COUNTIF(Team!$A$2:$A$18,A6832)&gt;0,"CPS","")</f>
      </c>
      <c r="C6832" t="inlineStr">
        <is>
          <t>Other</t>
        </is>
      </c>
      <c r="D6832" t="inlineStr">
        <is>
          <t>Sonrisa</t>
        </is>
      </c>
      <c r="E6832" t="inlineStr">
        <is>
          <t/>
        </is>
      </c>
      <c r="F6832" t="inlineStr">
        <is>
          <t>Waiting for assignment</t>
        </is>
      </c>
      <c r="G6832" t="inlineStr">
        <is>
          <t/>
        </is>
      </c>
      <c r="H6832" s="3">
        <v>46129.0</v>
      </c>
      <c r="I6832"/>
      <c r="J6832"/>
      <c r="K6832">
        <v>8.0</v>
      </c>
      <c r="L6832" t="inlineStr">
        <is>
          <t>Non-billable work</t>
        </is>
      </c>
    </row>
    <row r="6833">
      <c r="A6833" t="inlineStr">
        <is>
          <t>Péter Brindzik</t>
        </is>
      </c>
      <c r="B6833">
        <f>IF(COUNTIF(Team!$A$2:$A$18,A6833)&gt;0,"CPS","")</f>
      </c>
      <c r="C6833" t="inlineStr">
        <is>
          <t>Consultancy - Observer Service Remap</t>
        </is>
      </c>
      <c r="D6833" t="inlineStr">
        <is>
          <t>OBSERVER</t>
        </is>
      </c>
      <c r="E6833" t="inlineStr">
        <is>
          <t>199585</t>
        </is>
      </c>
      <c r="F6833" t="inlineStr">
        <is>
          <t>QA task for UAT</t>
        </is>
      </c>
      <c r="G6833" t="inlineStr">
        <is>
          <t>meet/Vilmos</t>
        </is>
      </c>
      <c r="H6833" s="3">
        <v>46129.0</v>
      </c>
      <c r="I6833"/>
      <c r="J6833"/>
      <c r="K6833">
        <v>2.0</v>
      </c>
      <c r="L6833" t="inlineStr">
        <is>
          <t>Billable work</t>
        </is>
      </c>
    </row>
    <row r="6834">
      <c r="A6834" t="inlineStr">
        <is>
          <t>Blanka Cindel</t>
        </is>
      </c>
      <c r="B6834">
        <f>IF(COUNTIF(Team!$A$2:$A$18,A6834)&gt;0,"CPS","")</f>
      </c>
      <c r="C6834" t="inlineStr">
        <is>
          <t>Sonrisa Office Management</t>
        </is>
      </c>
      <c r="D6834" t="inlineStr">
        <is>
          <t>Sonrisa</t>
        </is>
      </c>
      <c r="E6834" t="inlineStr">
        <is>
          <t/>
        </is>
      </c>
      <c r="F6834" t="inlineStr">
        <is>
          <t>Administrative Help</t>
        </is>
      </c>
      <c r="G6834" t="inlineStr">
        <is>
          <t>Timi otp</t>
        </is>
      </c>
      <c r="H6834" s="3">
        <v>46129.0</v>
      </c>
      <c r="I6834"/>
      <c r="J6834"/>
      <c r="K6834">
        <v>0.75</v>
      </c>
      <c r="L6834" t="inlineStr">
        <is>
          <t>Non-billable work</t>
        </is>
      </c>
    </row>
    <row r="6835">
      <c r="A6835" t="inlineStr">
        <is>
          <t>István Dénes</t>
        </is>
      </c>
      <c r="B6835">
        <f>IF(COUNTIF(Team!$A$2:$A$18,A6835)&gt;0,"CPS","")</f>
      </c>
      <c r="C6835" t="inlineStr">
        <is>
          <t>Synlab Plasma (BigCommerce)</t>
        </is>
      </c>
      <c r="D6835" t="inlineStr">
        <is>
          <t>Synlab</t>
        </is>
      </c>
      <c r="E6835" t="inlineStr">
        <is>
          <t>1018731</t>
        </is>
      </c>
      <c r="F6835" t="inlineStr">
        <is>
          <t>SA-18731 - [IT] Italy Release 3 non-website</t>
        </is>
      </c>
      <c r="G6835" t="inlineStr">
        <is>
          <t>JIRAID:112172 Hotfixes + code review + releases + testing</t>
        </is>
      </c>
      <c r="H6835" s="3">
        <v>46129.0</v>
      </c>
      <c r="I6835"/>
      <c r="J6835"/>
      <c r="K6835">
        <v>1.5</v>
      </c>
      <c r="L6835" t="inlineStr">
        <is>
          <t>Billable work</t>
        </is>
      </c>
    </row>
    <row r="6836">
      <c r="A6836" t="inlineStr">
        <is>
          <t>Zoltán Benjámin Zakota</t>
        </is>
      </c>
      <c r="B6836">
        <f>IF(COUNTIF(Team!$A$2:$A$18,A6836)&gt;0,"CPS","")</f>
      </c>
      <c r="C6836" t="inlineStr">
        <is>
          <t>Synlab SDN</t>
        </is>
      </c>
      <c r="D6836" t="inlineStr">
        <is>
          <t>Synlab</t>
        </is>
      </c>
      <c r="E6836" t="inlineStr">
        <is>
          <t>1003045</t>
        </is>
      </c>
      <c r="F6836" t="inlineStr">
        <is>
          <t>SDN-3045 - [SDN] Meetings (Planning, DSM, retro, demo, ad-hoc)</t>
        </is>
      </c>
      <c r="G6836" t="inlineStr">
        <is>
          <t>JIRAID:112207 pm sync</t>
        </is>
      </c>
      <c r="H6836" s="3">
        <v>46129.0</v>
      </c>
      <c r="I6836"/>
      <c r="J6836"/>
      <c r="K6836">
        <v>0.5</v>
      </c>
      <c r="L6836" t="inlineStr">
        <is>
          <t>Billable work</t>
        </is>
      </c>
    </row>
    <row r="6837">
      <c r="A6837" t="inlineStr">
        <is>
          <t>Péter Brindzik</t>
        </is>
      </c>
      <c r="B6837">
        <f>IF(COUNTIF(Team!$A$2:$A$18,A6837)&gt;0,"CPS","")</f>
      </c>
      <c r="C6837" t="inlineStr">
        <is>
          <t>Consultancy - Observer Service Remap</t>
        </is>
      </c>
      <c r="D6837" t="inlineStr">
        <is>
          <t>OBSERVER</t>
        </is>
      </c>
      <c r="E6837" t="inlineStr">
        <is>
          <t>199314</t>
        </is>
      </c>
      <c r="F6837" t="inlineStr">
        <is>
          <t>5.1 ES index feltöltés: Generate Indexes from MongoDB</t>
        </is>
      </c>
      <c r="G6837" t="inlineStr">
        <is>
          <t/>
        </is>
      </c>
      <c r="H6837" s="3">
        <v>46129.0</v>
      </c>
      <c r="I6837"/>
      <c r="J6837"/>
      <c r="K6837">
        <v>1.0</v>
      </c>
      <c r="L6837" t="inlineStr">
        <is>
          <t>Billable work</t>
        </is>
      </c>
    </row>
    <row r="6838">
      <c r="A6838" t="inlineStr">
        <is>
          <t>Blanka Cindel</t>
        </is>
      </c>
      <c r="B6838">
        <f>IF(COUNTIF(Team!$A$2:$A$18,A6838)&gt;0,"CPS","")</f>
      </c>
      <c r="C6838" t="inlineStr">
        <is>
          <t>Sonrisa Office Management</t>
        </is>
      </c>
      <c r="D6838" t="inlineStr">
        <is>
          <t>Sonrisa</t>
        </is>
      </c>
      <c r="E6838" t="inlineStr">
        <is>
          <t/>
        </is>
      </c>
      <c r="F6838" t="inlineStr">
        <is>
          <t>Health Insurance Management</t>
        </is>
      </c>
      <c r="G6838" t="inlineStr">
        <is>
          <t/>
        </is>
      </c>
      <c r="H6838" s="3">
        <v>46129.0</v>
      </c>
      <c r="I6838"/>
      <c r="J6838"/>
      <c r="K6838">
        <v>0.25</v>
      </c>
      <c r="L6838" t="inlineStr">
        <is>
          <t>Non-billable work</t>
        </is>
      </c>
    </row>
    <row r="6839">
      <c r="A6839" t="inlineStr">
        <is>
          <t>Balázs Papp</t>
        </is>
      </c>
      <c r="B6839">
        <f>IF(COUNTIF(Team!$A$2:$A$18,A6839)&gt;0,"CPS","")</f>
      </c>
      <c r="C6839" t="inlineStr">
        <is>
          <t>Silver 3.0</t>
        </is>
      </c>
      <c r="D6839" t="inlineStr">
        <is>
          <t>Spinwheel</t>
        </is>
      </c>
      <c r="E6839" t="inlineStr">
        <is>
          <t>1000571</t>
        </is>
      </c>
      <c r="F6839" t="inlineStr">
        <is>
          <t>SIL-571 - Code review</t>
        </is>
      </c>
      <c r="G6839" t="inlineStr">
        <is>
          <t>JIRAID:18195 </t>
        </is>
      </c>
      <c r="H6839" s="3">
        <v>46129.0</v>
      </c>
      <c r="I6839"/>
      <c r="J6839"/>
      <c r="K6839">
        <v>2.0</v>
      </c>
      <c r="L6839" t="inlineStr">
        <is>
          <t>Billable work</t>
        </is>
      </c>
    </row>
    <row r="6840">
      <c r="A6840" t="inlineStr">
        <is>
          <t>Péter Brindzik</t>
        </is>
      </c>
      <c r="B6840">
        <f>IF(COUNTIF(Team!$A$2:$A$18,A6840)&gt;0,"CPS","")</f>
      </c>
      <c r="C6840" t="inlineStr">
        <is>
          <t>Consultancy - Observer Service Remap</t>
        </is>
      </c>
      <c r="D6840" t="inlineStr">
        <is>
          <t>OBSERVER</t>
        </is>
      </c>
      <c r="E6840" t="inlineStr">
        <is>
          <t>200130</t>
        </is>
      </c>
      <c r="F6840" t="inlineStr">
        <is>
          <t>Clarify the state of Tvheadend with Observer</t>
        </is>
      </c>
      <c r="G6840" t="inlineStr">
        <is>
          <t/>
        </is>
      </c>
      <c r="H6840" s="3">
        <v>46129.0</v>
      </c>
      <c r="I6840"/>
      <c r="J6840"/>
      <c r="K6840">
        <v>2.0</v>
      </c>
      <c r="L6840" t="inlineStr">
        <is>
          <t>Billable work</t>
        </is>
      </c>
    </row>
    <row r="6841">
      <c r="A6841" t="inlineStr">
        <is>
          <t>Blanka Cindel</t>
        </is>
      </c>
      <c r="B6841">
        <f>IF(COUNTIF(Team!$A$2:$A$18,A6841)&gt;0,"CPS","")</f>
      </c>
      <c r="C6841" t="inlineStr">
        <is>
          <t>Sonrisa Office Management</t>
        </is>
      </c>
      <c r="D6841" t="inlineStr">
        <is>
          <t>Sonrisa</t>
        </is>
      </c>
      <c r="E6841" t="inlineStr">
        <is>
          <t/>
        </is>
      </c>
      <c r="F6841" t="inlineStr">
        <is>
          <t>Car Fleet Management</t>
        </is>
      </c>
      <c r="G6841" t="inlineStr">
        <is>
          <t/>
        </is>
      </c>
      <c r="H6841" s="3">
        <v>46129.0</v>
      </c>
      <c r="I6841"/>
      <c r="J6841"/>
      <c r="K6841">
        <v>0.25</v>
      </c>
      <c r="L6841" t="inlineStr">
        <is>
          <t>Non-billable work</t>
        </is>
      </c>
    </row>
    <row r="6842">
      <c r="A6842" t="inlineStr">
        <is>
          <t>Éva-Henrietta Nagy</t>
        </is>
      </c>
      <c r="B6842">
        <f>IF(COUNTIF(Team!$A$2:$A$18,A6842)&gt;0,"CPS","")</f>
      </c>
      <c r="C6842" t="inlineStr">
        <is>
          <t>K11 Production</t>
        </is>
      </c>
      <c r="D6842" t="inlineStr">
        <is>
          <t>Magyar Államkincstár</t>
        </is>
      </c>
      <c r="E6842" t="inlineStr">
        <is>
          <t>200094</t>
        </is>
      </c>
      <c r="F6842" t="inlineStr">
        <is>
          <t>[React] Adatszolgáltatás példány megtekintői nézet (üres, normál és rugalmas űrlapok) megvalósítása</t>
        </is>
      </c>
      <c r="G6842" t="inlineStr">
        <is>
          <t>+DSM</t>
        </is>
      </c>
      <c r="H6842" s="3">
        <v>46129.0</v>
      </c>
      <c r="I6842"/>
      <c r="J6842"/>
      <c r="K6842">
        <v>3.5</v>
      </c>
      <c r="L6842" t="inlineStr">
        <is>
          <t>Billable work</t>
        </is>
      </c>
    </row>
    <row r="6843">
      <c r="A6843" t="inlineStr">
        <is>
          <t>István Dénes</t>
        </is>
      </c>
      <c r="B6843">
        <f>IF(COUNTIF(Team!$A$2:$A$18,A6843)&gt;0,"CPS","")</f>
      </c>
      <c r="C6843" t="inlineStr">
        <is>
          <t>Synlab Plasma (BigCommerce)</t>
        </is>
      </c>
      <c r="D6843" t="inlineStr">
        <is>
          <t>Synlab</t>
        </is>
      </c>
      <c r="E6843" t="inlineStr">
        <is>
          <t>1018731</t>
        </is>
      </c>
      <c r="F6843" t="inlineStr">
        <is>
          <t>SA-18731 - [IT] Italy Release 3 non-website</t>
        </is>
      </c>
      <c r="G6843" t="inlineStr">
        <is>
          <t>JIRAID:112174 Hotfixes + code review + releases + testing</t>
        </is>
      </c>
      <c r="H6843" s="3">
        <v>46129.0</v>
      </c>
      <c r="I6843"/>
      <c r="J6843"/>
      <c r="K6843">
        <v>1.0</v>
      </c>
      <c r="L6843" t="inlineStr">
        <is>
          <t>Billable work</t>
        </is>
      </c>
    </row>
    <row r="6844">
      <c r="A6844" t="inlineStr">
        <is>
          <t>Zoltán Benjámin Zakota</t>
        </is>
      </c>
      <c r="B6844">
        <f>IF(COUNTIF(Team!$A$2:$A$18,A6844)&gt;0,"CPS","")</f>
      </c>
      <c r="C6844" t="inlineStr">
        <is>
          <t>Synlab SDN</t>
        </is>
      </c>
      <c r="D6844" t="inlineStr">
        <is>
          <t>Synlab</t>
        </is>
      </c>
      <c r="E6844" t="inlineStr">
        <is>
          <t>1003045</t>
        </is>
      </c>
      <c r="F6844" t="inlineStr">
        <is>
          <t>SDN-3045 - [SDN] Meetings (Planning, DSM, retro, demo, ad-hoc)</t>
        </is>
      </c>
      <c r="G6844" t="inlineStr">
        <is>
          <t>JIRAID:112205 </t>
        </is>
      </c>
      <c r="H6844" s="3">
        <v>46129.0</v>
      </c>
      <c r="I6844"/>
      <c r="J6844"/>
      <c r="K6844">
        <v>0.25</v>
      </c>
      <c r="L6844" t="inlineStr">
        <is>
          <t>Billable work</t>
        </is>
      </c>
    </row>
    <row r="6845">
      <c r="A6845" t="inlineStr">
        <is>
          <t>Péter Brindzik</t>
        </is>
      </c>
      <c r="B6845">
        <f>IF(COUNTIF(Team!$A$2:$A$18,A6845)&gt;0,"CPS","")</f>
      </c>
      <c r="C6845" t="inlineStr">
        <is>
          <t>Consultancy - Observer Service Remap</t>
        </is>
      </c>
      <c r="D6845" t="inlineStr">
        <is>
          <t>OBSERVER</t>
        </is>
      </c>
      <c r="E6845" t="inlineStr">
        <is>
          <t>199585</t>
        </is>
      </c>
      <c r="F6845" t="inlineStr">
        <is>
          <t>QA task for UAT</t>
        </is>
      </c>
      <c r="G6845" t="inlineStr">
        <is>
          <t>logs, clean invalid parlai requests</t>
        </is>
      </c>
      <c r="H6845" s="3">
        <v>46129.0</v>
      </c>
      <c r="I6845"/>
      <c r="J6845"/>
      <c r="K6845">
        <v>1.0</v>
      </c>
      <c r="L6845" t="inlineStr">
        <is>
          <t>Billable work</t>
        </is>
      </c>
    </row>
    <row r="6846">
      <c r="A6846" t="inlineStr">
        <is>
          <t>Alexander Póda</t>
        </is>
      </c>
      <c r="B6846">
        <f>IF(COUNTIF(Team!$A$2:$A$18,A6846)&gt;0,"CPS","")</f>
      </c>
      <c r="C6846" t="inlineStr">
        <is>
          <t>Cloud Platform Services</t>
        </is>
      </c>
      <c r="D6846" t="inlineStr">
        <is>
          <t>Sonrisa</t>
        </is>
      </c>
      <c r="E6846" t="inlineStr">
        <is>
          <t>196631</t>
        </is>
      </c>
      <c r="F6846" t="inlineStr">
        <is>
          <t>Diligent - ARC BOS Sunset</t>
        </is>
      </c>
      <c r="G6846" t="inlineStr">
        <is>
          <t/>
        </is>
      </c>
      <c r="H6846" s="3">
        <v>46129.0</v>
      </c>
      <c r="I6846"/>
      <c r="J6846"/>
      <c r="K6846">
        <v>8.0</v>
      </c>
      <c r="L6846" t="inlineStr">
        <is>
          <t>Billable work</t>
        </is>
      </c>
    </row>
    <row r="6847">
      <c r="A6847" t="inlineStr">
        <is>
          <t>Mihály-Attila Nánási</t>
        </is>
      </c>
      <c r="B6847">
        <f>IF(COUNTIF(Team!$A$2:$A$18,A6847)&gt;0,"CPS","")</f>
      </c>
      <c r="C6847" t="inlineStr">
        <is>
          <t>UI modernization 2026 - Dev Team</t>
        </is>
      </c>
      <c r="D6847" t="inlineStr">
        <is>
          <t>Diligent</t>
        </is>
      </c>
      <c r="E6847" t="inlineStr">
        <is>
          <t/>
        </is>
      </c>
      <c r="F6847" t="inlineStr">
        <is>
          <t>Meeting</t>
        </is>
      </c>
      <c r="G6847" t="inlineStr">
        <is>
          <t/>
        </is>
      </c>
      <c r="H6847" s="3">
        <v>46129.0</v>
      </c>
      <c r="I6847"/>
      <c r="J6847"/>
      <c r="K6847">
        <v>1.0</v>
      </c>
      <c r="L6847" t="inlineStr">
        <is>
          <t>Billable work</t>
        </is>
      </c>
    </row>
    <row r="6848">
      <c r="A6848" t="inlineStr">
        <is>
          <t>István Dénes</t>
        </is>
      </c>
      <c r="B6848">
        <f>IF(COUNTIF(Team!$A$2:$A$18,A6848)&gt;0,"CPS","")</f>
      </c>
      <c r="C6848" t="inlineStr">
        <is>
          <t>Synlab Plasma (BigCommerce)</t>
        </is>
      </c>
      <c r="D6848" t="inlineStr">
        <is>
          <t>Synlab</t>
        </is>
      </c>
      <c r="E6848" t="inlineStr">
        <is>
          <t>1018731</t>
        </is>
      </c>
      <c r="F6848" t="inlineStr">
        <is>
          <t>SA-18731 - [IT] Italy Release 3 non-website</t>
        </is>
      </c>
      <c r="G6848" t="inlineStr">
        <is>
          <t>JIRAID:112175 Hotfixes + code review + releases + testing</t>
        </is>
      </c>
      <c r="H6848" s="3">
        <v>46129.0</v>
      </c>
      <c r="I6848"/>
      <c r="J6848"/>
      <c r="K6848">
        <v>4.0</v>
      </c>
      <c r="L6848" t="inlineStr">
        <is>
          <t>Billable work</t>
        </is>
      </c>
    </row>
    <row r="6849">
      <c r="A6849" t="inlineStr">
        <is>
          <t>Predrag Knežević</t>
        </is>
      </c>
      <c r="B6849">
        <f>IF(COUNTIF(Team!$A$2:$A$18,A6849)&gt;0,"CPS","")</f>
      </c>
      <c r="C6849" t="inlineStr">
        <is>
          <t>Synlab Plasma (BigCommerce)</t>
        </is>
      </c>
      <c r="D6849" t="inlineStr">
        <is>
          <t>Synlab</t>
        </is>
      </c>
      <c r="E6849" t="inlineStr">
        <is>
          <t>1015265</t>
        </is>
      </c>
      <c r="F6849" t="inlineStr">
        <is>
          <t>SA-15265 - [GS] Scrum meetings (planning, DSM, retro, demo)</t>
        </is>
      </c>
      <c r="G6849" t="inlineStr">
        <is>
          <t>JIRAID:112275 </t>
        </is>
      </c>
      <c r="H6849" s="3">
        <v>46129.0</v>
      </c>
      <c r="I6849"/>
      <c r="J6849"/>
      <c r="K6849">
        <v>0.5</v>
      </c>
      <c r="L6849" t="inlineStr">
        <is>
          <t>Billable work</t>
        </is>
      </c>
    </row>
    <row r="6850">
      <c r="A6850" t="inlineStr">
        <is>
          <t>Szilvia Vőnekiné Varga</t>
        </is>
      </c>
      <c r="B6850">
        <f>IF(COUNTIF(Team!$A$2:$A$18,A6850)&gt;0,"CPS","")</f>
      </c>
      <c r="C6850" t="inlineStr">
        <is>
          <t>Direct Travel Reporting Tool</t>
        </is>
      </c>
      <c r="D6850" t="inlineStr">
        <is>
          <t>Direct Travel</t>
        </is>
      </c>
      <c r="E6850" t="inlineStr">
        <is>
          <t/>
        </is>
      </c>
      <c r="F6850" t="inlineStr">
        <is>
          <t>BA Tasks</t>
        </is>
      </c>
      <c r="G6850" t="inlineStr">
        <is>
          <t/>
        </is>
      </c>
      <c r="H6850" s="3">
        <v>46129.0</v>
      </c>
      <c r="I6850"/>
      <c r="J6850"/>
      <c r="K6850">
        <v>8.0</v>
      </c>
      <c r="L6850" t="inlineStr">
        <is>
          <t>Billable work</t>
        </is>
      </c>
    </row>
    <row r="6851">
      <c r="A6851" t="inlineStr">
        <is>
          <t>Ferenc Alexi</t>
        </is>
      </c>
      <c r="B6851">
        <f>IF(COUNTIF(Team!$A$2:$A$18,A6851)&gt;0,"CPS","")</f>
      </c>
      <c r="C6851" t="inlineStr">
        <is>
          <t>Silver 3.0</t>
        </is>
      </c>
      <c r="D6851" t="inlineStr">
        <is>
          <t>Spinwheel</t>
        </is>
      </c>
      <c r="E6851" t="inlineStr">
        <is>
          <t>1000078</t>
        </is>
      </c>
      <c r="F6851" t="inlineStr">
        <is>
          <t>SIL-78 - Unintended Actions Improvements</t>
        </is>
      </c>
      <c r="G6851" t="inlineStr">
        <is>
          <t>JIRAID:17844 </t>
        </is>
      </c>
      <c r="H6851" s="3">
        <v>46129.0</v>
      </c>
      <c r="I6851"/>
      <c r="J6851"/>
      <c r="K6851">
        <v>8.0</v>
      </c>
      <c r="L6851" t="inlineStr">
        <is>
          <t>Billable work</t>
        </is>
      </c>
    </row>
    <row r="6852">
      <c r="A6852" t="inlineStr">
        <is>
          <t>Alex Borsits</t>
        </is>
      </c>
      <c r="B6852">
        <f>IF(COUNTIF(Team!$A$2:$A$18,A6852)&gt;0,"CPS","")</f>
      </c>
      <c r="C6852" t="inlineStr">
        <is>
          <t>Boeing 737</t>
        </is>
      </c>
      <c r="D6852" t="inlineStr">
        <is>
          <t>Collinear Group</t>
        </is>
      </c>
      <c r="E6852" t="inlineStr">
        <is>
          <t/>
        </is>
      </c>
      <c r="F6852" t="inlineStr">
        <is>
          <t>General Development</t>
        </is>
      </c>
      <c r="G6852" t="inlineStr">
        <is>
          <t/>
        </is>
      </c>
      <c r="H6852" s="3">
        <v>46129.0</v>
      </c>
      <c r="I6852"/>
      <c r="J6852"/>
      <c r="K6852">
        <v>8.0</v>
      </c>
      <c r="L6852" t="inlineStr">
        <is>
          <t>Billable work</t>
        </is>
      </c>
    </row>
    <row r="6853">
      <c r="A6853" t="inlineStr">
        <is>
          <t>Balázs Papp</t>
        </is>
      </c>
      <c r="B6853">
        <f>IF(COUNTIF(Team!$A$2:$A$18,A6853)&gt;0,"CPS","")</f>
      </c>
      <c r="C6853" t="inlineStr">
        <is>
          <t>Silver 3.0</t>
        </is>
      </c>
      <c r="D6853" t="inlineStr">
        <is>
          <t>Spinwheel</t>
        </is>
      </c>
      <c r="E6853" t="inlineStr">
        <is>
          <t>1000350</t>
        </is>
      </c>
      <c r="F6853" t="inlineStr">
        <is>
          <t>SIL-350 - Call Configuration: Submit SCS POST /v1/requests with success/error handling</t>
        </is>
      </c>
      <c r="G6853" t="inlineStr">
        <is>
          <t>JIRAID:18194 </t>
        </is>
      </c>
      <c r="H6853" s="3">
        <v>46129.0</v>
      </c>
      <c r="I6853"/>
      <c r="J6853"/>
      <c r="K6853">
        <v>2.5</v>
      </c>
      <c r="L6853" t="inlineStr">
        <is>
          <t>Billable work</t>
        </is>
      </c>
    </row>
    <row r="6854">
      <c r="A6854" t="inlineStr">
        <is>
          <t>Olívia Janka Bernát</t>
        </is>
      </c>
      <c r="B6854">
        <f>IF(COUNTIF(Team!$A$2:$A$18,A6854)&gt;0,"CPS","")</f>
      </c>
      <c r="C6854" t="inlineStr">
        <is>
          <t>Synlab SDN</t>
        </is>
      </c>
      <c r="D6854" t="inlineStr">
        <is>
          <t>Synlab</t>
        </is>
      </c>
      <c r="E6854" t="inlineStr">
        <is>
          <t>1003009</t>
        </is>
      </c>
      <c r="F6854" t="inlineStr">
        <is>
          <t>SDN-3009 - HU - create hungarian user guide </t>
        </is>
      </c>
      <c r="G6854" t="inlineStr">
        <is>
          <t>JIRAID:112197 </t>
        </is>
      </c>
      <c r="H6854" s="3">
        <v>46129.0</v>
      </c>
      <c r="I6854"/>
      <c r="J6854"/>
      <c r="K6854">
        <v>1.25</v>
      </c>
      <c r="L6854" t="inlineStr">
        <is>
          <t>Billable work</t>
        </is>
      </c>
    </row>
    <row r="6855">
      <c r="A6855" t="inlineStr">
        <is>
          <t>Dénes Simonyi</t>
        </is>
      </c>
      <c r="B6855">
        <f>IF(COUNTIF(Team!$A$2:$A$18,A6855)&gt;0,"CPS","")</f>
      </c>
      <c r="C6855" t="inlineStr">
        <is>
          <t>Other</t>
        </is>
      </c>
      <c r="D6855" t="inlineStr">
        <is>
          <t>Sonrisa</t>
        </is>
      </c>
      <c r="E6855" t="inlineStr">
        <is>
          <t/>
        </is>
      </c>
      <c r="F6855" t="inlineStr">
        <is>
          <t>Paid leave</t>
        </is>
      </c>
      <c r="G6855" t="inlineStr">
        <is>
          <t/>
        </is>
      </c>
      <c r="H6855" s="3">
        <v>46129.0</v>
      </c>
      <c r="I6855"/>
      <c r="J6855"/>
      <c r="K6855">
        <v>8.0</v>
      </c>
      <c r="L6855" t="inlineStr">
        <is>
          <t>Non-work activity</t>
        </is>
      </c>
    </row>
    <row r="6856">
      <c r="A6856" t="inlineStr">
        <is>
          <t>Márton Fülöp</t>
        </is>
      </c>
      <c r="B6856">
        <f>IF(COUNTIF(Team!$A$2:$A$18,A6856)&gt;0,"CPS","")</f>
      </c>
      <c r="C6856" t="inlineStr">
        <is>
          <t>Silver 3.0</t>
        </is>
      </c>
      <c r="D6856" t="inlineStr">
        <is>
          <t>Spinwheel</t>
        </is>
      </c>
      <c r="E6856" t="inlineStr">
        <is>
          <t>1000592</t>
        </is>
      </c>
      <c r="F6856" t="inlineStr">
        <is>
          <t>SIL-592 - Implement health check for the S2S pipeline</t>
        </is>
      </c>
      <c r="G6856" t="inlineStr">
        <is>
          <t>JIRAID:17941 </t>
        </is>
      </c>
      <c r="H6856" s="3">
        <v>46129.0</v>
      </c>
      <c r="I6856"/>
      <c r="J6856"/>
      <c r="K6856">
        <v>8.0</v>
      </c>
      <c r="L6856" t="inlineStr">
        <is>
          <t>Billable work</t>
        </is>
      </c>
    </row>
    <row r="6857">
      <c r="A6857" t="inlineStr">
        <is>
          <t>Róbert Wágner</t>
        </is>
      </c>
      <c r="B6857">
        <f>IF(COUNTIF(Team!$A$2:$A$18,A6857)&gt;0,"CPS","")</f>
      </c>
      <c r="C6857" t="inlineStr">
        <is>
          <t>Diligent - Boards - Ifrit</t>
        </is>
      </c>
      <c r="D6857" t="inlineStr">
        <is>
          <t>Diligent</t>
        </is>
      </c>
      <c r="E6857" t="inlineStr">
        <is>
          <t/>
        </is>
      </c>
      <c r="F6857" t="inlineStr">
        <is>
          <t>Meeting</t>
        </is>
      </c>
      <c r="G6857" t="inlineStr">
        <is>
          <t>Daily standup</t>
        </is>
      </c>
      <c r="H6857" s="3">
        <v>46129.0</v>
      </c>
      <c r="I6857"/>
      <c r="J6857"/>
      <c r="K6857">
        <v>0.25</v>
      </c>
      <c r="L6857" t="inlineStr">
        <is>
          <t>Billable work</t>
        </is>
      </c>
    </row>
    <row r="6858">
      <c r="A6858" t="inlineStr">
        <is>
          <t>Balázs Papp</t>
        </is>
      </c>
      <c r="B6858">
        <f>IF(COUNTIF(Team!$A$2:$A$18,A6858)&gt;0,"CPS","")</f>
      </c>
      <c r="C6858" t="inlineStr">
        <is>
          <t>Silver 3.0</t>
        </is>
      </c>
      <c r="D6858" t="inlineStr">
        <is>
          <t>Spinwheel</t>
        </is>
      </c>
      <c r="E6858" t="inlineStr">
        <is>
          <t>1000332</t>
        </is>
      </c>
      <c r="F6858" t="inlineStr">
        <is>
          <t>SIL-332 - Project Plan Creation/Updates</t>
        </is>
      </c>
      <c r="G6858" t="inlineStr">
        <is>
          <t>JIRAID:18196 </t>
        </is>
      </c>
      <c r="H6858" s="3">
        <v>46129.0</v>
      </c>
      <c r="I6858"/>
      <c r="J6858"/>
      <c r="K6858">
        <v>2.0</v>
      </c>
      <c r="L6858" t="inlineStr">
        <is>
          <t>Billable work</t>
        </is>
      </c>
    </row>
    <row r="6859">
      <c r="A6859" t="inlineStr">
        <is>
          <t>Péter Brindzik</t>
        </is>
      </c>
      <c r="B6859">
        <f>IF(COUNTIF(Team!$A$2:$A$18,A6859)&gt;0,"CPS","")</f>
      </c>
      <c r="C6859" t="inlineStr">
        <is>
          <t>Synlab SDN</t>
        </is>
      </c>
      <c r="D6859" t="inlineStr">
        <is>
          <t>Synlab</t>
        </is>
      </c>
      <c r="E6859" t="inlineStr">
        <is>
          <t>1003045</t>
        </is>
      </c>
      <c r="F6859" t="inlineStr">
        <is>
          <t>SDN-3045 - [SDN] Meetings (Planning, DSM, retro, demo, ad-hoc)</t>
        </is>
      </c>
      <c r="G6859" t="inlineStr">
        <is>
          <t>JIRAID:112243 team sync</t>
        </is>
      </c>
      <c r="H6859" s="3">
        <v>46129.0</v>
      </c>
      <c r="I6859"/>
      <c r="J6859"/>
      <c r="K6859">
        <v>1.0</v>
      </c>
      <c r="L6859" t="inlineStr">
        <is>
          <t>Billable work</t>
        </is>
      </c>
    </row>
    <row r="6860">
      <c r="A6860" t="inlineStr">
        <is>
          <t>Blanka Cindel</t>
        </is>
      </c>
      <c r="B6860">
        <f>IF(COUNTIF(Team!$A$2:$A$18,A6860)&gt;0,"CPS","")</f>
      </c>
      <c r="C6860" t="inlineStr">
        <is>
          <t>Sonrisa Office Management</t>
        </is>
      </c>
      <c r="D6860" t="inlineStr">
        <is>
          <t>Sonrisa</t>
        </is>
      </c>
      <c r="E6860" t="inlineStr">
        <is>
          <t/>
        </is>
      </c>
      <c r="F6860" t="inlineStr">
        <is>
          <t>Post And Package Management</t>
        </is>
      </c>
      <c r="G6860" t="inlineStr">
        <is>
          <t/>
        </is>
      </c>
      <c r="H6860" s="3">
        <v>46129.0</v>
      </c>
      <c r="I6860"/>
      <c r="J6860"/>
      <c r="K6860">
        <v>0.5</v>
      </c>
      <c r="L6860" t="inlineStr">
        <is>
          <t>Non-billable work</t>
        </is>
      </c>
    </row>
    <row r="6861">
      <c r="A6861" t="inlineStr">
        <is>
          <t>Blanka Cindel</t>
        </is>
      </c>
      <c r="B6861">
        <f>IF(COUNTIF(Team!$A$2:$A$18,A6861)&gt;0,"CPS","")</f>
      </c>
      <c r="C6861" t="inlineStr">
        <is>
          <t>Sonrisa Office Management</t>
        </is>
      </c>
      <c r="D6861" t="inlineStr">
        <is>
          <t>Sonrisa</t>
        </is>
      </c>
      <c r="E6861" t="inlineStr">
        <is>
          <t/>
        </is>
      </c>
      <c r="F6861" t="inlineStr">
        <is>
          <t>Site Operation</t>
        </is>
      </c>
      <c r="G6861" t="inlineStr">
        <is>
          <t/>
        </is>
      </c>
      <c r="H6861" s="3">
        <v>46129.0</v>
      </c>
      <c r="I6861"/>
      <c r="J6861"/>
      <c r="K6861">
        <v>0.25</v>
      </c>
      <c r="L6861" t="inlineStr">
        <is>
          <t>Non-billable work</t>
        </is>
      </c>
    </row>
    <row r="6862">
      <c r="A6862" t="inlineStr">
        <is>
          <t>János Trencsik</t>
        </is>
      </c>
      <c r="B6862">
        <f>IF(COUNTIF(Team!$A$2:$A$18,A6862)&gt;0,"CPS","")</f>
      </c>
      <c r="C6862" t="inlineStr">
        <is>
          <t>Global Blue - Rex - Japan 2026</t>
        </is>
      </c>
      <c r="D6862" t="inlineStr">
        <is>
          <t>Global Blue</t>
        </is>
      </c>
      <c r="E6862" t="inlineStr">
        <is>
          <t/>
        </is>
      </c>
      <c r="F6862" t="inlineStr">
        <is>
          <t>UDD</t>
        </is>
      </c>
      <c r="G6862" t="inlineStr">
        <is>
          <t/>
        </is>
      </c>
      <c r="H6862" s="3">
        <v>46129.0</v>
      </c>
      <c r="I6862"/>
      <c r="J6862"/>
      <c r="K6862">
        <v>8.0</v>
      </c>
      <c r="L6862" t="inlineStr">
        <is>
          <t>Billable work</t>
        </is>
      </c>
    </row>
    <row r="6863">
      <c r="A6863" t="inlineStr">
        <is>
          <t>Milan Agatonovic</t>
        </is>
      </c>
      <c r="B6863">
        <f>IF(COUNTIF(Team!$A$2:$A$18,A6863)&gt;0,"CPS","")</f>
      </c>
      <c r="C6863" t="inlineStr">
        <is>
          <t>Consultancy - Observer Service Remap</t>
        </is>
      </c>
      <c r="D6863" t="inlineStr">
        <is>
          <t>OBSERVER</t>
        </is>
      </c>
      <c r="E6863" t="inlineStr">
        <is>
          <t>200157</t>
        </is>
      </c>
      <c r="F6863" t="inlineStr">
        <is>
          <t>Store Failed Crawl Extractions in MongoDB</t>
        </is>
      </c>
      <c r="G6863" t="inlineStr">
        <is>
          <t/>
        </is>
      </c>
      <c r="H6863" s="3">
        <v>46129.0</v>
      </c>
      <c r="I6863"/>
      <c r="J6863"/>
      <c r="K6863">
        <v>1.5</v>
      </c>
      <c r="L6863" t="inlineStr">
        <is>
          <t>Billable work</t>
        </is>
      </c>
    </row>
    <row r="6864">
      <c r="A6864" t="inlineStr">
        <is>
          <t>Ákos György Pfeff</t>
        </is>
      </c>
      <c r="B6864">
        <f>IF(COUNTIF(Team!$A$2:$A$18,A6864)&gt;0,"CPS","")</f>
      </c>
      <c r="C6864" t="inlineStr">
        <is>
          <t>UI modernization 2026 - Dev Team</t>
        </is>
      </c>
      <c r="D6864" t="inlineStr">
        <is>
          <t>Diligent</t>
        </is>
      </c>
      <c r="E6864" t="inlineStr">
        <is>
          <t/>
        </is>
      </c>
      <c r="F6864" t="inlineStr">
        <is>
          <t>Development</t>
        </is>
      </c>
      <c r="G6864" t="inlineStr">
        <is>
          <t/>
        </is>
      </c>
      <c r="H6864" s="3">
        <v>46129.0</v>
      </c>
      <c r="I6864"/>
      <c r="J6864"/>
      <c r="K6864">
        <v>3.0</v>
      </c>
      <c r="L6864" t="inlineStr">
        <is>
          <t>Billable work</t>
        </is>
      </c>
    </row>
    <row r="6865">
      <c r="A6865" t="inlineStr">
        <is>
          <t>Gabriella Lehőcz</t>
        </is>
      </c>
      <c r="B6865">
        <f>IF(COUNTIF(Team!$A$2:$A$18,A6865)&gt;0,"CPS","")</f>
      </c>
      <c r="C6865" t="inlineStr">
        <is>
          <t>Sales Activities</t>
        </is>
      </c>
      <c r="D6865" t="inlineStr">
        <is>
          <t>Sonrisa</t>
        </is>
      </c>
      <c r="E6865" t="inlineStr">
        <is>
          <t/>
        </is>
      </c>
      <c r="F6865" t="inlineStr">
        <is>
          <t>Contract management</t>
        </is>
      </c>
      <c r="G6865" t="inlineStr">
        <is>
          <t>Exar megrendelők átnézése Tamival, sales chat, email-ek, számlanyilatkozat módosítás, mappák rendszerezése</t>
        </is>
      </c>
      <c r="H6865" s="3">
        <v>46129.0</v>
      </c>
      <c r="I6865"/>
      <c r="J6865"/>
      <c r="K6865">
        <v>2.5</v>
      </c>
      <c r="L6865" t="inlineStr">
        <is>
          <t>Non-billable work</t>
        </is>
      </c>
    </row>
    <row r="6866">
      <c r="A6866" t="inlineStr">
        <is>
          <t>Péter Szekeres</t>
        </is>
      </c>
      <c r="B6866">
        <f>IF(COUNTIF(Team!$A$2:$A$18,A6866)&gt;0,"CPS","")</f>
      </c>
      <c r="C6866" t="inlineStr">
        <is>
          <t>Synlab HU</t>
        </is>
      </c>
      <c r="D6866" t="inlineStr">
        <is>
          <t>Synlab</t>
        </is>
      </c>
      <c r="E6866" t="inlineStr">
        <is>
          <t/>
        </is>
      </c>
      <c r="F6866" t="inlineStr">
        <is>
          <t>BE development</t>
        </is>
      </c>
      <c r="G6866" t="inlineStr">
        <is>
          <t/>
        </is>
      </c>
      <c r="H6866" s="3">
        <v>46129.0</v>
      </c>
      <c r="I6866"/>
      <c r="J6866"/>
      <c r="K6866">
        <v>8.0</v>
      </c>
      <c r="L6866" t="inlineStr">
        <is>
          <t>Billable work</t>
        </is>
      </c>
    </row>
    <row r="6867">
      <c r="A6867" t="inlineStr">
        <is>
          <t>Milan Agatonovic</t>
        </is>
      </c>
      <c r="B6867">
        <f>IF(COUNTIF(Team!$A$2:$A$18,A6867)&gt;0,"CPS","")</f>
      </c>
      <c r="C6867" t="inlineStr">
        <is>
          <t>Consultancy - Observer Service Remap</t>
        </is>
      </c>
      <c r="D6867" t="inlineStr">
        <is>
          <t>OBSERVER</t>
        </is>
      </c>
      <c r="E6867" t="inlineStr">
        <is>
          <t>199877</t>
        </is>
      </c>
      <c r="F6867" t="inlineStr">
        <is>
          <t>UAT - Shared - Domains throw gateway timeout when I open for editing</t>
        </is>
      </c>
      <c r="G6867" t="inlineStr">
        <is>
          <t/>
        </is>
      </c>
      <c r="H6867" s="3">
        <v>46129.0</v>
      </c>
      <c r="I6867"/>
      <c r="J6867"/>
      <c r="K6867">
        <v>1.5</v>
      </c>
      <c r="L6867" t="inlineStr">
        <is>
          <t>Billable work</t>
        </is>
      </c>
    </row>
    <row r="6868">
      <c r="A6868" t="inlineStr">
        <is>
          <t>Blanka Cindel</t>
        </is>
      </c>
      <c r="B6868">
        <f>IF(COUNTIF(Team!$A$2:$A$18,A6868)&gt;0,"CPS","")</f>
      </c>
      <c r="C6868" t="inlineStr">
        <is>
          <t>Sonrisa Office Management</t>
        </is>
      </c>
      <c r="D6868" t="inlineStr">
        <is>
          <t>Sonrisa</t>
        </is>
      </c>
      <c r="E6868" t="inlineStr">
        <is>
          <t/>
        </is>
      </c>
      <c r="F6868" t="inlineStr">
        <is>
          <t>ERP Administration</t>
        </is>
      </c>
      <c r="G6868" t="inlineStr">
        <is>
          <t>kinga</t>
        </is>
      </c>
      <c r="H6868" s="3">
        <v>46129.0</v>
      </c>
      <c r="I6868"/>
      <c r="J6868"/>
      <c r="K6868">
        <v>0.5</v>
      </c>
      <c r="L6868" t="inlineStr">
        <is>
          <t>Non-billable work</t>
        </is>
      </c>
    </row>
    <row r="6869">
      <c r="A6869" t="inlineStr">
        <is>
          <t>László Szegedi</t>
        </is>
      </c>
      <c r="B6869">
        <f>IF(COUNTIF(Team!$A$2:$A$18,A6869)&gt;0,"CPS","")</f>
      </c>
      <c r="C6869" t="inlineStr">
        <is>
          <t>Other</t>
        </is>
      </c>
      <c r="D6869" t="inlineStr">
        <is>
          <t>Sonrisa</t>
        </is>
      </c>
      <c r="E6869" t="inlineStr">
        <is>
          <t/>
        </is>
      </c>
      <c r="F6869" t="inlineStr">
        <is>
          <t>Waiting for assignment</t>
        </is>
      </c>
      <c r="G6869" t="inlineStr">
        <is>
          <t/>
        </is>
      </c>
      <c r="H6869" s="3">
        <v>46129.0</v>
      </c>
      <c r="I6869"/>
      <c r="J6869"/>
      <c r="K6869">
        <v>8.0</v>
      </c>
      <c r="L6869" t="inlineStr">
        <is>
          <t>Non-billable work</t>
        </is>
      </c>
    </row>
    <row r="6870">
      <c r="A6870" t="inlineStr">
        <is>
          <t>Ákos György Pfeff</t>
        </is>
      </c>
      <c r="B6870">
        <f>IF(COUNTIF(Team!$A$2:$A$18,A6870)&gt;0,"CPS","")</f>
      </c>
      <c r="C6870" t="inlineStr">
        <is>
          <t>UI modernization 2026 - Dev Team</t>
        </is>
      </c>
      <c r="D6870" t="inlineStr">
        <is>
          <t>Diligent</t>
        </is>
      </c>
      <c r="E6870" t="inlineStr">
        <is>
          <t/>
        </is>
      </c>
      <c r="F6870" t="inlineStr">
        <is>
          <t>Meeting</t>
        </is>
      </c>
      <c r="G6870" t="inlineStr">
        <is>
          <t/>
        </is>
      </c>
      <c r="H6870" s="3">
        <v>46129.0</v>
      </c>
      <c r="I6870"/>
      <c r="J6870"/>
      <c r="K6870">
        <v>1.5</v>
      </c>
      <c r="L6870" t="inlineStr">
        <is>
          <t>Billable work</t>
        </is>
      </c>
    </row>
    <row r="6871">
      <c r="A6871" t="inlineStr">
        <is>
          <t>Márton-Attila Simó</t>
        </is>
      </c>
      <c r="B6871">
        <f>IF(COUNTIF(Team!$A$2:$A$18,A6871)&gt;0,"CPS","")</f>
      </c>
      <c r="C6871" t="inlineStr">
        <is>
          <t>SAG-IDOM</t>
        </is>
      </c>
      <c r="D6871" t="inlineStr">
        <is>
          <t>Sagemcom Magyarország Kft.</t>
        </is>
      </c>
      <c r="E6871" t="inlineStr">
        <is>
          <t>200160</t>
        </is>
      </c>
      <c r="F6871" t="inlineStr">
        <is>
          <t>DAPS-23435 iOS - SIOPOpenid4VP crash</t>
        </is>
      </c>
      <c r="G6871" t="inlineStr">
        <is>
          <t>Investigating issue, found problem, offered solution
DSM, Meeting with David about creating open source branch</t>
        </is>
      </c>
      <c r="H6871" s="3">
        <v>46129.0</v>
      </c>
      <c r="I6871"/>
      <c r="J6871"/>
      <c r="K6871">
        <v>4.0</v>
      </c>
      <c r="L6871" t="inlineStr">
        <is>
          <t>Billable work</t>
        </is>
      </c>
    </row>
    <row r="6872">
      <c r="A6872" t="inlineStr">
        <is>
          <t>Hunor Michael Molnár-Ázbé</t>
        </is>
      </c>
      <c r="B6872">
        <f>IF(COUNTIF(Team!$A$2:$A$18,A6872)&gt;0,"CPS","")</f>
      </c>
      <c r="C6872" t="inlineStr">
        <is>
          <t>Waberers-Continuity</t>
        </is>
      </c>
      <c r="D6872" t="inlineStr">
        <is>
          <t>WABERER’S INTERNATIONAL Nyrt.</t>
        </is>
      </c>
      <c r="E6872" t="inlineStr">
        <is>
          <t>480</t>
        </is>
      </c>
      <c r="F6872" t="inlineStr">
        <is>
          <t>[Failed] - DKV Sync  Type Filename activity not found</t>
        </is>
      </c>
      <c r="G6872" t="inlineStr">
        <is>
          <t/>
        </is>
      </c>
      <c r="H6872" s="3">
        <v>46129.0</v>
      </c>
      <c r="I6872"/>
      <c r="J6872"/>
      <c r="K6872">
        <v>8.0</v>
      </c>
      <c r="L6872" t="inlineStr">
        <is>
          <t>Billable work</t>
        </is>
      </c>
    </row>
    <row r="6873">
      <c r="A6873" t="inlineStr">
        <is>
          <t>Milan Agatonovic</t>
        </is>
      </c>
      <c r="B6873">
        <f>IF(COUNTIF(Team!$A$2:$A$18,A6873)&gt;0,"CPS","")</f>
      </c>
      <c r="C6873" t="inlineStr">
        <is>
          <t>Consultancy - Observer Service Remap</t>
        </is>
      </c>
      <c r="D6873" t="inlineStr">
        <is>
          <t>OBSERVER</t>
        </is>
      </c>
      <c r="E6873" t="inlineStr">
        <is>
          <t>200125</t>
        </is>
      </c>
      <c r="F6873" t="inlineStr">
        <is>
          <t>Slow application startup after login</t>
        </is>
      </c>
      <c r="G6873" t="inlineStr">
        <is>
          <t/>
        </is>
      </c>
      <c r="H6873" s="3">
        <v>46129.0</v>
      </c>
      <c r="I6873"/>
      <c r="J6873"/>
      <c r="K6873">
        <v>1.0</v>
      </c>
      <c r="L6873" t="inlineStr">
        <is>
          <t>Billable work</t>
        </is>
      </c>
    </row>
    <row r="6874">
      <c r="A6874" t="inlineStr">
        <is>
          <t>Tamás Fődi</t>
        </is>
      </c>
      <c r="B6874">
        <f>IF(COUNTIF(Team!$A$2:$A$18,A6874)&gt;0,"CPS","")</f>
      </c>
      <c r="C6874" t="inlineStr">
        <is>
          <t>Yettel - GRIP</t>
        </is>
      </c>
      <c r="D6874" t="inlineStr">
        <is>
          <t>Yettel</t>
        </is>
      </c>
      <c r="E6874" t="inlineStr">
        <is>
          <t/>
        </is>
      </c>
      <c r="F6874" t="inlineStr">
        <is>
          <t>Yettel - Grip - Development</t>
        </is>
      </c>
      <c r="G6874" t="inlineStr">
        <is>
          <t/>
        </is>
      </c>
      <c r="H6874" s="3">
        <v>46129.0</v>
      </c>
      <c r="I6874"/>
      <c r="J6874"/>
      <c r="K6874">
        <v>6.5</v>
      </c>
      <c r="L6874" t="inlineStr">
        <is>
          <t>Billable work</t>
        </is>
      </c>
    </row>
    <row r="6875">
      <c r="A6875" t="inlineStr">
        <is>
          <t>Mihály-Attila Nánási</t>
        </is>
      </c>
      <c r="B6875">
        <f>IF(COUNTIF(Team!$A$2:$A$18,A6875)&gt;0,"CPS","")</f>
      </c>
      <c r="C6875" t="inlineStr">
        <is>
          <t>UI modernization 2026 - Dev Team</t>
        </is>
      </c>
      <c r="D6875" t="inlineStr">
        <is>
          <t>Diligent</t>
        </is>
      </c>
      <c r="E6875" t="inlineStr">
        <is>
          <t/>
        </is>
      </c>
      <c r="F6875" t="inlineStr">
        <is>
          <t>Development</t>
        </is>
      </c>
      <c r="G6875" t="inlineStr">
        <is>
          <t/>
        </is>
      </c>
      <c r="H6875" s="3">
        <v>46129.0</v>
      </c>
      <c r="I6875"/>
      <c r="J6875"/>
      <c r="K6875">
        <v>6.75</v>
      </c>
      <c r="L6875" t="inlineStr">
        <is>
          <t>Billable work</t>
        </is>
      </c>
    </row>
    <row r="6876">
      <c r="A6876" t="inlineStr">
        <is>
          <t>Norbert Orbán</t>
        </is>
      </c>
      <c r="B6876">
        <f>IF(COUNTIF(Team!$A$2:$A$18,A6876)&gt;0,"CPS","")</f>
      </c>
      <c r="C6876" t="inlineStr">
        <is>
          <t>SocialBudNewJira</t>
        </is>
      </c>
      <c r="D6876" t="inlineStr">
        <is>
          <t>SocialBud</t>
        </is>
      </c>
      <c r="E6876" t="inlineStr">
        <is>
          <t>1004655</t>
        </is>
      </c>
      <c r="F6876" t="inlineStr">
        <is>
          <t>SB-4655 - Improve PDF naming for LinkedIn carousel posts</t>
        </is>
      </c>
      <c r="G6876" t="inlineStr">
        <is>
          <t>JIRAID:31857 review</t>
        </is>
      </c>
      <c r="H6876" s="3">
        <v>46129.0</v>
      </c>
      <c r="I6876"/>
      <c r="J6876"/>
      <c r="K6876">
        <v>0.5</v>
      </c>
      <c r="L6876" t="inlineStr">
        <is>
          <t>Billable work</t>
        </is>
      </c>
    </row>
    <row r="6877">
      <c r="A6877" t="inlineStr">
        <is>
          <t>István Dénes</t>
        </is>
      </c>
      <c r="B6877">
        <f>IF(COUNTIF(Team!$A$2:$A$18,A6877)&gt;0,"CPS","")</f>
      </c>
      <c r="C6877" t="inlineStr">
        <is>
          <t>Synlab Plasma (BigCommerce)</t>
        </is>
      </c>
      <c r="D6877" t="inlineStr">
        <is>
          <t>Synlab</t>
        </is>
      </c>
      <c r="E6877" t="inlineStr">
        <is>
          <t>1015152</t>
        </is>
      </c>
      <c r="F6877" t="inlineStr">
        <is>
          <t>SA-15152 - [OE] Scrum meetings (planning, DSM, retro, demo)</t>
        </is>
      </c>
      <c r="G6877" t="inlineStr">
        <is>
          <t>JIRAID:112169 DSM</t>
        </is>
      </c>
      <c r="H6877" s="3">
        <v>46129.0</v>
      </c>
      <c r="I6877"/>
      <c r="J6877"/>
      <c r="K6877">
        <v>0.5</v>
      </c>
      <c r="L6877" t="inlineStr">
        <is>
          <t>Billable work</t>
        </is>
      </c>
    </row>
    <row r="6878">
      <c r="A6878" t="inlineStr">
        <is>
          <t>Olívia Janka Bernát</t>
        </is>
      </c>
      <c r="B6878">
        <f>IF(COUNTIF(Team!$A$2:$A$18,A6878)&gt;0,"CPS","")</f>
      </c>
      <c r="C6878" t="inlineStr">
        <is>
          <t>Synlab SDN</t>
        </is>
      </c>
      <c r="D6878" t="inlineStr">
        <is>
          <t>Synlab</t>
        </is>
      </c>
      <c r="E6878" t="inlineStr">
        <is>
          <t>1001965</t>
        </is>
      </c>
      <c r="F6878" t="inlineStr">
        <is>
          <t>SDN-1965 - BA task general </t>
        </is>
      </c>
      <c r="G6878" t="inlineStr">
        <is>
          <t>JIRAID:112196 follow ups</t>
        </is>
      </c>
      <c r="H6878" s="3">
        <v>46129.0</v>
      </c>
      <c r="I6878"/>
      <c r="J6878"/>
      <c r="K6878">
        <v>1.0</v>
      </c>
      <c r="L6878" t="inlineStr">
        <is>
          <t>Billable work</t>
        </is>
      </c>
    </row>
    <row r="6879">
      <c r="A6879" t="inlineStr">
        <is>
          <t>Norbert Orbán</t>
        </is>
      </c>
      <c r="B6879">
        <f>IF(COUNTIF(Team!$A$2:$A$18,A6879)&gt;0,"CPS","")</f>
      </c>
      <c r="C6879" t="inlineStr">
        <is>
          <t>SocialBudNewJira</t>
        </is>
      </c>
      <c r="D6879" t="inlineStr">
        <is>
          <t>SocialBud</t>
        </is>
      </c>
      <c r="E6879" t="inlineStr">
        <is>
          <t>1004506</t>
        </is>
      </c>
      <c r="F6879" t="inlineStr">
        <is>
          <t>SB-4506 - Upload gets stuck in endless loading when a for example TIFF file is renamed to .png</t>
        </is>
      </c>
      <c r="G6879" t="inlineStr">
        <is>
          <t>JIRAID:31858 review</t>
        </is>
      </c>
      <c r="H6879" s="3">
        <v>46129.0</v>
      </c>
      <c r="I6879"/>
      <c r="J6879"/>
      <c r="K6879">
        <v>0.25</v>
      </c>
      <c r="L6879" t="inlineStr">
        <is>
          <t>Billable work</t>
        </is>
      </c>
    </row>
    <row r="6880">
      <c r="A6880" t="inlineStr">
        <is>
          <t>Olivér Kolter</t>
        </is>
      </c>
      <c r="B6880">
        <f>IF(COUNTIF(Team!$A$2:$A$18,A6880)&gt;0,"CPS","")</f>
      </c>
      <c r="C6880" t="inlineStr">
        <is>
          <t>Synlab Plasma (BigCommerce)</t>
        </is>
      </c>
      <c r="D6880" t="inlineStr">
        <is>
          <t>Synlab</t>
        </is>
      </c>
      <c r="E6880" t="inlineStr">
        <is>
          <t>1015152</t>
        </is>
      </c>
      <c r="F6880" t="inlineStr">
        <is>
          <t>SA-15152 - [OE] Scrum meetings (planning, DSM, retro, demo)</t>
        </is>
      </c>
      <c r="G6880" t="inlineStr">
        <is>
          <t>JIRAID:112177 DSM</t>
        </is>
      </c>
      <c r="H6880" s="3">
        <v>46129.0</v>
      </c>
      <c r="I6880"/>
      <c r="J6880"/>
      <c r="K6880">
        <v>0.5</v>
      </c>
      <c r="L6880" t="inlineStr">
        <is>
          <t>Billable work</t>
        </is>
      </c>
    </row>
    <row r="6881">
      <c r="A6881" t="inlineStr">
        <is>
          <t>Milan Agatonovic</t>
        </is>
      </c>
      <c r="B6881">
        <f>IF(COUNTIF(Team!$A$2:$A$18,A6881)&gt;0,"CPS","")</f>
      </c>
      <c r="C6881" t="inlineStr">
        <is>
          <t>Consultancy - Observer Service Remap</t>
        </is>
      </c>
      <c r="D6881" t="inlineStr">
        <is>
          <t>OBSERVER</t>
        </is>
      </c>
      <c r="E6881" t="inlineStr">
        <is>
          <t>200129</t>
        </is>
      </c>
      <c r="F6881" t="inlineStr">
        <is>
          <t>Hardcoded production URL in ParlAI error notification email</t>
        </is>
      </c>
      <c r="G6881" t="inlineStr">
        <is>
          <t/>
        </is>
      </c>
      <c r="H6881" s="3">
        <v>46129.0</v>
      </c>
      <c r="I6881"/>
      <c r="J6881"/>
      <c r="K6881">
        <v>0.5</v>
      </c>
      <c r="L6881" t="inlineStr">
        <is>
          <t>Billable work</t>
        </is>
      </c>
    </row>
    <row r="6882">
      <c r="A6882" t="inlineStr">
        <is>
          <t>Norbert Orbán</t>
        </is>
      </c>
      <c r="B6882">
        <f>IF(COUNTIF(Team!$A$2:$A$18,A6882)&gt;0,"CPS","")</f>
      </c>
      <c r="C6882" t="inlineStr">
        <is>
          <t>SocialBudNewJira</t>
        </is>
      </c>
      <c r="D6882" t="inlineStr">
        <is>
          <t>SocialBud</t>
        </is>
      </c>
      <c r="E6882" t="inlineStr">
        <is>
          <t>1003661</t>
        </is>
      </c>
      <c r="F6882" t="inlineStr">
        <is>
          <t>SB-3661 - Prod, UAT, Staging and QA deploy and testing</t>
        </is>
      </c>
      <c r="G6882" t="inlineStr">
        <is>
          <t>JIRAID:31859 Prod deployment
New pricing prep
BUGFIX-011 rebase</t>
        </is>
      </c>
      <c r="H6882" s="3">
        <v>46129.0</v>
      </c>
      <c r="I6882"/>
      <c r="J6882"/>
      <c r="K6882">
        <v>0.75</v>
      </c>
      <c r="L6882" t="inlineStr">
        <is>
          <t>Billable work</t>
        </is>
      </c>
    </row>
    <row r="6883">
      <c r="A6883" t="inlineStr">
        <is>
          <t>Milan Agatonovic</t>
        </is>
      </c>
      <c r="B6883">
        <f>IF(COUNTIF(Team!$A$2:$A$18,A6883)&gt;0,"CPS","")</f>
      </c>
      <c r="C6883" t="inlineStr">
        <is>
          <t>Consultancy - Observer Service Remap</t>
        </is>
      </c>
      <c r="D6883" t="inlineStr">
        <is>
          <t>OBSERVER</t>
        </is>
      </c>
      <c r="E6883" t="inlineStr">
        <is>
          <t>200172</t>
        </is>
      </c>
      <c r="F6883" t="inlineStr">
        <is>
          <t>XPath syntax errors affect page look</t>
        </is>
      </c>
      <c r="G6883" t="inlineStr">
        <is>
          <t/>
        </is>
      </c>
      <c r="H6883" s="3">
        <v>46129.0</v>
      </c>
      <c r="I6883"/>
      <c r="J6883"/>
      <c r="K6883">
        <v>1.0</v>
      </c>
      <c r="L6883" t="inlineStr">
        <is>
          <t>Billable work</t>
        </is>
      </c>
    </row>
    <row r="6884">
      <c r="A6884" t="inlineStr">
        <is>
          <t>Gabriella Lehőcz</t>
        </is>
      </c>
      <c r="B6884">
        <f>IF(COUNTIF(Team!$A$2:$A$18,A6884)&gt;0,"CPS","")</f>
      </c>
      <c r="C6884" t="inlineStr">
        <is>
          <t>Sonrisa Office Management</t>
        </is>
      </c>
      <c r="D6884" t="inlineStr">
        <is>
          <t>Sonrisa</t>
        </is>
      </c>
      <c r="E6884" t="inlineStr">
        <is>
          <t/>
        </is>
      </c>
      <c r="F6884" t="inlineStr">
        <is>
          <t>Site Operation</t>
        </is>
      </c>
      <c r="G6884" t="inlineStr">
        <is>
          <t>szénsav palack rendelés, napi teendők</t>
        </is>
      </c>
      <c r="H6884" s="3">
        <v>46129.0</v>
      </c>
      <c r="I6884"/>
      <c r="J6884"/>
      <c r="K6884">
        <v>0.25</v>
      </c>
      <c r="L6884" t="inlineStr">
        <is>
          <t>Non-billable work</t>
        </is>
      </c>
    </row>
    <row r="6885">
      <c r="A6885" t="inlineStr">
        <is>
          <t>István Dénes</t>
        </is>
      </c>
      <c r="B6885">
        <f>IF(COUNTIF(Team!$A$2:$A$18,A6885)&gt;0,"CPS","")</f>
      </c>
      <c r="C6885" t="inlineStr">
        <is>
          <t>Synlab Plasma (BigCommerce)</t>
        </is>
      </c>
      <c r="D6885" t="inlineStr">
        <is>
          <t>Synlab</t>
        </is>
      </c>
      <c r="E6885" t="inlineStr">
        <is>
          <t>1015152</t>
        </is>
      </c>
      <c r="F6885" t="inlineStr">
        <is>
          <t>SA-15152 - [OE] Scrum meetings (planning, DSM, retro, demo)</t>
        </is>
      </c>
      <c r="G6885" t="inlineStr">
        <is>
          <t>JIRAID:112173 SOS</t>
        </is>
      </c>
      <c r="H6885" s="3">
        <v>46129.0</v>
      </c>
      <c r="I6885"/>
      <c r="J6885"/>
      <c r="K6885">
        <v>0.5</v>
      </c>
      <c r="L6885" t="inlineStr">
        <is>
          <t>Billable work</t>
        </is>
      </c>
    </row>
    <row r="6886">
      <c r="A6886" t="inlineStr">
        <is>
          <t>Milan Agatonovic</t>
        </is>
      </c>
      <c r="B6886">
        <f>IF(COUNTIF(Team!$A$2:$A$18,A6886)&gt;0,"CPS","")</f>
      </c>
      <c r="C6886" t="inlineStr">
        <is>
          <t>Consultancy - Observer Service Remap</t>
        </is>
      </c>
      <c r="D6886" t="inlineStr">
        <is>
          <t>OBSERVER</t>
        </is>
      </c>
      <c r="E6886" t="inlineStr">
        <is>
          <t>200174</t>
        </is>
      </c>
      <c r="F6886" t="inlineStr">
        <is>
          <t>Investigate the complexity of shared-company wildfly/db separation</t>
        </is>
      </c>
      <c r="G6886" t="inlineStr">
        <is>
          <t/>
        </is>
      </c>
      <c r="H6886" s="3">
        <v>46129.0</v>
      </c>
      <c r="I6886"/>
      <c r="J6886"/>
      <c r="K6886">
        <v>2.0</v>
      </c>
      <c r="L6886" t="inlineStr">
        <is>
          <t>Billable work</t>
        </is>
      </c>
    </row>
    <row r="6887">
      <c r="A6887" t="inlineStr">
        <is>
          <t>Gabriella Lehőcz</t>
        </is>
      </c>
      <c r="B6887">
        <f>IF(COUNTIF(Team!$A$2:$A$18,A6887)&gt;0,"CPS","")</f>
      </c>
      <c r="C6887" t="inlineStr">
        <is>
          <t>Sonrisa Office Management</t>
        </is>
      </c>
      <c r="D6887" t="inlineStr">
        <is>
          <t>Sonrisa</t>
        </is>
      </c>
      <c r="E6887" t="inlineStr">
        <is>
          <t/>
        </is>
      </c>
      <c r="F6887" t="inlineStr">
        <is>
          <t>Post And Package Management</t>
        </is>
      </c>
      <c r="G6887" t="inlineStr">
        <is>
          <t/>
        </is>
      </c>
      <c r="H6887" s="3">
        <v>46129.0</v>
      </c>
      <c r="I6887"/>
      <c r="J6887"/>
      <c r="K6887">
        <v>1.0</v>
      </c>
      <c r="L6887" t="inlineStr">
        <is>
          <t>Non-billable work</t>
        </is>
      </c>
    </row>
    <row r="6888">
      <c r="A6888" t="inlineStr">
        <is>
          <t>Attila Aszalos</t>
        </is>
      </c>
      <c r="B6888">
        <f>IF(COUNTIF(Team!$A$2:$A$18,A6888)&gt;0,"CPS","")</f>
      </c>
      <c r="C6888" t="inlineStr">
        <is>
          <t>Synlab Plasma (BigCommerce)</t>
        </is>
      </c>
      <c r="D6888" t="inlineStr">
        <is>
          <t>Synlab</t>
        </is>
      </c>
      <c r="E6888" t="inlineStr">
        <is>
          <t>1015152</t>
        </is>
      </c>
      <c r="F6888" t="inlineStr">
        <is>
          <t>SA-15152 - [OE] Scrum meetings (planning, DSM, retro, demo)</t>
        </is>
      </c>
      <c r="G6888" t="inlineStr">
        <is>
          <t>JIRAID:112181 DSM</t>
        </is>
      </c>
      <c r="H6888" s="3">
        <v>46129.0</v>
      </c>
      <c r="I6888"/>
      <c r="J6888"/>
      <c r="K6888">
        <v>0.5</v>
      </c>
      <c r="L6888" t="inlineStr">
        <is>
          <t>Billable work</t>
        </is>
      </c>
    </row>
    <row r="6889">
      <c r="A6889" t="inlineStr">
        <is>
          <t>Milan Agatonovic</t>
        </is>
      </c>
      <c r="B6889">
        <f>IF(COUNTIF(Team!$A$2:$A$18,A6889)&gt;0,"CPS","")</f>
      </c>
      <c r="C6889" t="inlineStr">
        <is>
          <t>Consultancy - Observer Service Remap</t>
        </is>
      </c>
      <c r="D6889" t="inlineStr">
        <is>
          <t>OBSERVER</t>
        </is>
      </c>
      <c r="E6889" t="inlineStr">
        <is>
          <t>200106</t>
        </is>
      </c>
      <c r="F6889" t="inlineStr">
        <is>
          <t>Monitoring: Crawler jobs</t>
        </is>
      </c>
      <c r="G6889" t="inlineStr">
        <is>
          <t/>
        </is>
      </c>
      <c r="H6889" s="3">
        <v>46129.0</v>
      </c>
      <c r="I6889"/>
      <c r="J6889"/>
      <c r="K6889">
        <v>2.0</v>
      </c>
      <c r="L6889" t="inlineStr">
        <is>
          <t>Billable work</t>
        </is>
      </c>
    </row>
    <row r="6890">
      <c r="A6890" t="inlineStr">
        <is>
          <t>András Szögi</t>
        </is>
      </c>
      <c r="B6890">
        <f>IF(COUNTIF(Team!$A$2:$A$18,A6890)&gt;0,"CPS","")</f>
      </c>
      <c r="C6890" t="inlineStr">
        <is>
          <t>UI modernization 2026 - UX_BA_Team</t>
        </is>
      </c>
      <c r="D6890" t="inlineStr">
        <is>
          <t>Diligent</t>
        </is>
      </c>
      <c r="E6890" t="inlineStr">
        <is>
          <t/>
        </is>
      </c>
      <c r="F6890" t="inlineStr">
        <is>
          <t>UX activity</t>
        </is>
      </c>
      <c r="G6890" t="inlineStr">
        <is>
          <t/>
        </is>
      </c>
      <c r="H6890" s="3">
        <v>46129.0</v>
      </c>
      <c r="I6890"/>
      <c r="J6890"/>
      <c r="K6890">
        <v>8.0</v>
      </c>
      <c r="L6890" t="inlineStr">
        <is>
          <t>Billable work</t>
        </is>
      </c>
    </row>
    <row r="6891">
      <c r="A6891" t="inlineStr">
        <is>
          <t>István Dénes</t>
        </is>
      </c>
      <c r="B6891">
        <f>IF(COUNTIF(Team!$A$2:$A$18,A6891)&gt;0,"CPS","")</f>
      </c>
      <c r="C6891" t="inlineStr">
        <is>
          <t>Synlab Plasma (BigCommerce)</t>
        </is>
      </c>
      <c r="D6891" t="inlineStr">
        <is>
          <t>Synlab</t>
        </is>
      </c>
      <c r="E6891" t="inlineStr">
        <is>
          <t>1007375</t>
        </is>
      </c>
      <c r="F6891" t="inlineStr">
        <is>
          <t>SA-7375 - 3L Support: investigation, queries, meetings, manual changes </t>
        </is>
      </c>
      <c r="G6891" t="inlineStr">
        <is>
          <t>JIRAID:112167 GLPI issues</t>
        </is>
      </c>
      <c r="H6891" s="3">
        <v>46129.0</v>
      </c>
      <c r="I6891"/>
      <c r="J6891"/>
      <c r="K6891">
        <v>0.5</v>
      </c>
      <c r="L6891" t="inlineStr">
        <is>
          <t>Billable work</t>
        </is>
      </c>
    </row>
    <row r="6892">
      <c r="A6892" t="inlineStr">
        <is>
          <t>Tamás Fődi</t>
        </is>
      </c>
      <c r="B6892">
        <f>IF(COUNTIF(Team!$A$2:$A$18,A6892)&gt;0,"CPS","")</f>
      </c>
      <c r="C6892" t="inlineStr">
        <is>
          <t>PH - Consultant Corner</t>
        </is>
      </c>
      <c r="D6892" t="inlineStr">
        <is>
          <t>Princess House</t>
        </is>
      </c>
      <c r="E6892" t="inlineStr">
        <is>
          <t>2003450</t>
        </is>
      </c>
      <c r="F6892" t="inlineStr">
        <is>
          <t>PHS-3450 - Technical support</t>
        </is>
      </c>
      <c r="G6892" t="inlineStr">
        <is>
          <t>JIRAID:126259 </t>
        </is>
      </c>
      <c r="H6892" s="3">
        <v>46129.0</v>
      </c>
      <c r="I6892"/>
      <c r="J6892"/>
      <c r="K6892">
        <v>1.5</v>
      </c>
      <c r="L6892" t="inlineStr">
        <is>
          <t>Billable work</t>
        </is>
      </c>
    </row>
    <row r="6893">
      <c r="A6893" t="inlineStr">
        <is>
          <t>Klaudia Oláh</t>
        </is>
      </c>
      <c r="B6893">
        <f>IF(COUNTIF(Team!$A$2:$A$18,A6893)&gt;0,"CPS","")</f>
      </c>
      <c r="C6893" t="inlineStr">
        <is>
          <t>Idomsoft - Legacy költöztetés</t>
        </is>
      </c>
      <c r="D6893" t="inlineStr">
        <is>
          <t>IdomSoft Zrt.</t>
        </is>
      </c>
      <c r="E6893" t="inlineStr">
        <is>
          <t/>
        </is>
      </c>
      <c r="F6893" t="inlineStr">
        <is>
          <t>QA task</t>
        </is>
      </c>
      <c r="G6893" t="inlineStr">
        <is>
          <t>- Create test cases for CarIrat
- Szakmai előadás - Bátorfi Zsolt - From SDLC to ADLC - perspectives for modern softwer engineering meeting</t>
        </is>
      </c>
      <c r="H6893" s="3">
        <v>46129.0</v>
      </c>
      <c r="I6893"/>
      <c r="J6893"/>
      <c r="K6893">
        <v>8.0</v>
      </c>
      <c r="L6893" t="inlineStr">
        <is>
          <t>Billable work</t>
        </is>
      </c>
    </row>
    <row r="6894">
      <c r="A6894" t="inlineStr">
        <is>
          <t>Tamás János Szalai</t>
        </is>
      </c>
      <c r="B6894">
        <f>IF(COUNTIF(Team!$A$2:$A$18,A6894)&gt;0,"CPS","")</f>
      </c>
      <c r="C6894" t="inlineStr">
        <is>
          <t>Silver 3.0</t>
        </is>
      </c>
      <c r="D6894" t="inlineStr">
        <is>
          <t>Spinwheel</t>
        </is>
      </c>
      <c r="E6894" t="inlineStr">
        <is>
          <t>1000328</t>
        </is>
      </c>
      <c r="F6894" t="inlineStr">
        <is>
          <t>SIL-328 - SpinWheel DSM</t>
        </is>
      </c>
      <c r="G6894" t="inlineStr">
        <is>
          <t>JIRAID:18030 </t>
        </is>
      </c>
      <c r="H6894" s="3">
        <v>46129.0</v>
      </c>
      <c r="I6894"/>
      <c r="J6894"/>
      <c r="K6894">
        <v>1.0</v>
      </c>
      <c r="L6894" t="inlineStr">
        <is>
          <t>Billable work</t>
        </is>
      </c>
    </row>
    <row r="6895">
      <c r="A6895" t="inlineStr">
        <is>
          <t>Viktor Kis Jovák</t>
        </is>
      </c>
      <c r="B6895">
        <f>IF(COUNTIF(Team!$A$2:$A$18,A6895)&gt;0,"CPS","")</f>
      </c>
      <c r="C6895" t="inlineStr">
        <is>
          <t>Global Blue - Layout Invoicing</t>
        </is>
      </c>
      <c r="D6895" t="inlineStr">
        <is>
          <t>Global Blue</t>
        </is>
      </c>
      <c r="E6895" t="inlineStr">
        <is>
          <t>3</t>
        </is>
      </c>
      <c r="F6895" t="inlineStr">
        <is>
          <t>Meeting</t>
        </is>
      </c>
      <c r="G6895" t="inlineStr">
        <is>
          <t>Marek Gajdos - decimal separators, priorities</t>
        </is>
      </c>
      <c r="H6895" s="3">
        <v>46129.0</v>
      </c>
      <c r="I6895"/>
      <c r="J6895"/>
      <c r="K6895">
        <v>0.25</v>
      </c>
      <c r="L6895" t="inlineStr">
        <is>
          <t>Billable work</t>
        </is>
      </c>
    </row>
    <row r="6896">
      <c r="A6896" t="inlineStr">
        <is>
          <t>Viktor Kis Jovák</t>
        </is>
      </c>
      <c r="B6896">
        <f>IF(COUNTIF(Team!$A$2:$A$18,A6896)&gt;0,"CPS","")</f>
      </c>
      <c r="C6896" t="inlineStr">
        <is>
          <t>Global Blue - Layout Invoicing</t>
        </is>
      </c>
      <c r="D6896" t="inlineStr">
        <is>
          <t>Global Blue</t>
        </is>
      </c>
      <c r="E6896" t="inlineStr">
        <is>
          <t>4</t>
        </is>
      </c>
      <c r="F6896" t="inlineStr">
        <is>
          <t>General development</t>
        </is>
      </c>
      <c r="G6896" t="inlineStr">
        <is>
          <t>MCSB - Austria, France CN, Germany new logo</t>
        </is>
      </c>
      <c r="H6896" s="3">
        <v>46129.0</v>
      </c>
      <c r="I6896"/>
      <c r="J6896"/>
      <c r="K6896">
        <v>1.75</v>
      </c>
      <c r="L6896" t="inlineStr">
        <is>
          <t>Billable work</t>
        </is>
      </c>
    </row>
    <row r="6897">
      <c r="A6897" t="inlineStr">
        <is>
          <t>Sándor-Loránd Nagy</t>
        </is>
      </c>
      <c r="B6897">
        <f>IF(COUNTIF(Team!$A$2:$A$18,A6897)&gt;0,"CPS","")</f>
      </c>
      <c r="C6897" t="inlineStr">
        <is>
          <t>Lufthansa Netline - HubControl</t>
        </is>
      </c>
      <c r="D6897" t="inlineStr">
        <is>
          <t>Lufthansa</t>
        </is>
      </c>
      <c r="E6897" t="inlineStr">
        <is>
          <t/>
        </is>
      </c>
      <c r="F6897" t="inlineStr">
        <is>
          <t>HubControl project work</t>
        </is>
      </c>
      <c r="G6897" t="inlineStr">
        <is>
          <t>Low performer issue discussions and details</t>
        </is>
      </c>
      <c r="H6897" s="3">
        <v>46129.0</v>
      </c>
      <c r="I6897"/>
      <c r="J6897"/>
      <c r="K6897">
        <v>2.0</v>
      </c>
      <c r="L6897" t="inlineStr">
        <is>
          <t>Billable work</t>
        </is>
      </c>
    </row>
    <row r="6898">
      <c r="A6898" t="inlineStr">
        <is>
          <t>Tamás Fődi</t>
        </is>
      </c>
      <c r="B6898">
        <f>IF(COUNTIF(Team!$A$2:$A$18,A6898)&gt;0,"CPS","")</f>
      </c>
      <c r="C6898" t="inlineStr">
        <is>
          <t>PH - Consultant Corner</t>
        </is>
      </c>
      <c r="D6898" t="inlineStr">
        <is>
          <t>Princess House</t>
        </is>
      </c>
      <c r="E6898" t="inlineStr">
        <is>
          <t>2002844</t>
        </is>
      </c>
      <c r="F6898" t="inlineStr">
        <is>
          <t>PHS-2844 - Scrum events - ccdus</t>
        </is>
      </c>
      <c r="G6898" t="inlineStr">
        <is>
          <t>JIRAID:126260 DSM</t>
        </is>
      </c>
      <c r="H6898" s="3">
        <v>46129.0</v>
      </c>
      <c r="I6898"/>
      <c r="J6898"/>
      <c r="K6898">
        <v>0.25</v>
      </c>
      <c r="L6898" t="inlineStr">
        <is>
          <t>Billable work</t>
        </is>
      </c>
    </row>
    <row r="6899">
      <c r="A6899" t="inlineStr">
        <is>
          <t>Gergely Jakab</t>
        </is>
      </c>
      <c r="B6899">
        <f>IF(COUNTIF(Team!$A$2:$A$18,A6899)&gt;0,"CPS","")</f>
      </c>
      <c r="C6899" t="inlineStr">
        <is>
          <t>Lufthansa Netline - Crew</t>
        </is>
      </c>
      <c r="D6899" t="inlineStr">
        <is>
          <t>Lufthansa</t>
        </is>
      </c>
      <c r="E6899" t="inlineStr">
        <is>
          <t/>
        </is>
      </c>
      <c r="F6899" t="inlineStr">
        <is>
          <t>General development</t>
        </is>
      </c>
      <c r="G6899" t="inlineStr">
        <is>
          <t/>
        </is>
      </c>
      <c r="H6899" s="3">
        <v>46129.0</v>
      </c>
      <c r="I6899"/>
      <c r="J6899"/>
      <c r="K6899">
        <v>8.0</v>
      </c>
      <c r="L6899" t="inlineStr">
        <is>
          <t>Billable work</t>
        </is>
      </c>
    </row>
    <row r="6900">
      <c r="A6900" t="inlineStr">
        <is>
          <t>Sándor-Loránd Nagy</t>
        </is>
      </c>
      <c r="B6900">
        <f>IF(COUNTIF(Team!$A$2:$A$18,A6900)&gt;0,"CPS","")</f>
      </c>
      <c r="C6900" t="inlineStr">
        <is>
          <t>Lufthansa - OneRes</t>
        </is>
      </c>
      <c r="D6900" t="inlineStr">
        <is>
          <t>Lufthansa</t>
        </is>
      </c>
      <c r="E6900" t="inlineStr">
        <is>
          <t/>
        </is>
      </c>
      <c r="F6900" t="inlineStr">
        <is>
          <t>PM Task</t>
        </is>
      </c>
      <c r="G6900" t="inlineStr">
        <is>
          <t>1:1, new RSA OP creation and travel administration</t>
        </is>
      </c>
      <c r="H6900" s="3">
        <v>46129.0</v>
      </c>
      <c r="I6900"/>
      <c r="J6900"/>
      <c r="K6900">
        <v>2.0</v>
      </c>
      <c r="L6900" t="inlineStr">
        <is>
          <t>Non-billable work</t>
        </is>
      </c>
    </row>
    <row r="6901">
      <c r="A6901" t="inlineStr">
        <is>
          <t>Olívia Janka Bernát</t>
        </is>
      </c>
      <c r="B6901">
        <f>IF(COUNTIF(Team!$A$2:$A$18,A6901)&gt;0,"CPS","")</f>
      </c>
      <c r="C6901" t="inlineStr">
        <is>
          <t>Synlab SDN</t>
        </is>
      </c>
      <c r="D6901" t="inlineStr">
        <is>
          <t>Synlab</t>
        </is>
      </c>
      <c r="E6901" t="inlineStr">
        <is>
          <t>1003065</t>
        </is>
      </c>
      <c r="F6901" t="inlineStr">
        <is>
          <t>SDN-3065 - UK: Ashtons org mapping</t>
        </is>
      </c>
      <c r="G6901" t="inlineStr">
        <is>
          <t>JIRAID:112180 </t>
        </is>
      </c>
      <c r="H6901" s="3">
        <v>46129.0</v>
      </c>
      <c r="I6901"/>
      <c r="J6901"/>
      <c r="K6901">
        <v>2.0</v>
      </c>
      <c r="L6901" t="inlineStr">
        <is>
          <t>Billable work</t>
        </is>
      </c>
    </row>
    <row r="6902">
      <c r="A6902" t="inlineStr">
        <is>
          <t>Ognjen Milovanović</t>
        </is>
      </c>
      <c r="B6902">
        <f>IF(COUNTIF(Team!$A$2:$A$18,A6902)&gt;0,"CPS","")</f>
      </c>
      <c r="C6902" t="inlineStr">
        <is>
          <t>Other</t>
        </is>
      </c>
      <c r="D6902" t="inlineStr">
        <is>
          <t>Sonrisa</t>
        </is>
      </c>
      <c r="E6902" t="inlineStr">
        <is>
          <t/>
        </is>
      </c>
      <c r="F6902" t="inlineStr">
        <is>
          <t>Paid leave</t>
        </is>
      </c>
      <c r="G6902" t="inlineStr">
        <is>
          <t/>
        </is>
      </c>
      <c r="H6902" s="3">
        <v>46129.0</v>
      </c>
      <c r="I6902"/>
      <c r="J6902"/>
      <c r="K6902">
        <v>8.0</v>
      </c>
      <c r="L6902" t="inlineStr">
        <is>
          <t>Non-work activity</t>
        </is>
      </c>
    </row>
    <row r="6903">
      <c r="A6903" t="inlineStr">
        <is>
          <t>Tibor Faragó</t>
        </is>
      </c>
      <c r="B6903">
        <f>IF(COUNTIF(Team!$A$2:$A$18,A6903)&gt;0,"CPS","")</f>
      </c>
      <c r="C6903" t="inlineStr">
        <is>
          <t>SAG-NTAK</t>
        </is>
      </c>
      <c r="D6903" t="inlineStr">
        <is>
          <t>Sagemcom Magyarország Kft.</t>
        </is>
      </c>
      <c r="E6903" t="inlineStr">
        <is>
          <t>199966</t>
        </is>
      </c>
      <c r="F6903" t="inlineStr">
        <is>
          <t>#138155 - SDEP-010: Admin felületek (VISIT HUNGARY)</t>
        </is>
      </c>
      <c r="G6903" t="inlineStr">
        <is>
          <t>timestamp javítások</t>
        </is>
      </c>
      <c r="H6903" s="3">
        <v>46129.0</v>
      </c>
      <c r="I6903"/>
      <c r="J6903"/>
      <c r="K6903">
        <v>3.5</v>
      </c>
      <c r="L6903" t="inlineStr">
        <is>
          <t>Billable work</t>
        </is>
      </c>
    </row>
    <row r="6904">
      <c r="A6904" t="inlineStr">
        <is>
          <t>Tibor Faragó</t>
        </is>
      </c>
      <c r="B6904">
        <f>IF(COUNTIF(Team!$A$2:$A$18,A6904)&gt;0,"CPS","")</f>
      </c>
      <c r="C6904" t="inlineStr">
        <is>
          <t>SAG-NTAK</t>
        </is>
      </c>
      <c r="D6904" t="inlineStr">
        <is>
          <t>Sagemcom Magyarország Kft.</t>
        </is>
      </c>
      <c r="E6904" t="inlineStr">
        <is>
          <t>200167</t>
        </is>
      </c>
      <c r="F6904" t="inlineStr">
        <is>
          <t>#139709: Ellenőrzési eseménynapló táblázat tooltipje rosszul jelenik meg.</t>
        </is>
      </c>
      <c r="G6904" t="inlineStr">
        <is>
          <t>javítás</t>
        </is>
      </c>
      <c r="H6904" s="3">
        <v>46129.0</v>
      </c>
      <c r="I6904"/>
      <c r="J6904"/>
      <c r="K6904">
        <v>1.0</v>
      </c>
      <c r="L6904" t="inlineStr">
        <is>
          <t>Billable work</t>
        </is>
      </c>
    </row>
    <row r="6905">
      <c r="A6905" t="inlineStr">
        <is>
          <t>Tibor Faragó</t>
        </is>
      </c>
      <c r="B6905">
        <f>IF(COUNTIF(Team!$A$2:$A$18,A6905)&gt;0,"CPS","")</f>
      </c>
      <c r="C6905" t="inlineStr">
        <is>
          <t>SAG-NTAK</t>
        </is>
      </c>
      <c r="D6905" t="inlineStr">
        <is>
          <t>Sagemcom Magyarország Kft.</t>
        </is>
      </c>
      <c r="E6905" t="inlineStr">
        <is>
          <t>199449</t>
        </is>
      </c>
      <c r="F6905" t="inlineStr">
        <is>
          <t>#136982 Alaprendszer kialakítása</t>
        </is>
      </c>
      <c r="G6905" t="inlineStr">
        <is>
          <t>URL mapelés</t>
        </is>
      </c>
      <c r="H6905" s="3">
        <v>46129.0</v>
      </c>
      <c r="I6905"/>
      <c r="J6905"/>
      <c r="K6905">
        <v>1.5</v>
      </c>
      <c r="L6905" t="inlineStr">
        <is>
          <t>Billable work</t>
        </is>
      </c>
    </row>
    <row r="6906">
      <c r="A6906" t="inlineStr">
        <is>
          <t>Dániel Kiss</t>
        </is>
      </c>
      <c r="B6906">
        <f>IF(COUNTIF(Team!$A$2:$A$18,A6906)&gt;0,"CPS","")</f>
      </c>
      <c r="C6906" t="inlineStr">
        <is>
          <t>K11 Production</t>
        </is>
      </c>
      <c r="D6906" t="inlineStr">
        <is>
          <t>Magyar Államkincstár</t>
        </is>
      </c>
      <c r="E6906" t="inlineStr">
        <is>
          <t>200171</t>
        </is>
      </c>
      <c r="F6906" t="inlineStr">
        <is>
          <t>React - AI dojo</t>
        </is>
      </c>
      <c r="G6906" t="inlineStr">
        <is>
          <t/>
        </is>
      </c>
      <c r="H6906" s="3">
        <v>46129.0</v>
      </c>
      <c r="I6906"/>
      <c r="J6906"/>
      <c r="K6906">
        <v>4.0</v>
      </c>
      <c r="L6906" t="inlineStr">
        <is>
          <t>Billable work</t>
        </is>
      </c>
    </row>
    <row r="6907">
      <c r="A6907" t="inlineStr">
        <is>
          <t>Kinga Virág Csekő</t>
        </is>
      </c>
      <c r="B6907">
        <f>IF(COUNTIF(Team!$A$2:$A$18,A6907)&gt;0,"CPS","")</f>
      </c>
      <c r="C6907" t="inlineStr">
        <is>
          <t>UI modernization 2026 - UX_BA_Team</t>
        </is>
      </c>
      <c r="D6907" t="inlineStr">
        <is>
          <t>Diligent</t>
        </is>
      </c>
      <c r="E6907" t="inlineStr">
        <is>
          <t/>
        </is>
      </c>
      <c r="F6907" t="inlineStr">
        <is>
          <t>BA activity</t>
        </is>
      </c>
      <c r="G6907" t="inlineStr">
        <is>
          <t/>
        </is>
      </c>
      <c r="H6907" s="3">
        <v>46129.0</v>
      </c>
      <c r="I6907"/>
      <c r="J6907"/>
      <c r="K6907">
        <v>7.0</v>
      </c>
      <c r="L6907" t="inlineStr">
        <is>
          <t>Billable work</t>
        </is>
      </c>
    </row>
    <row r="6908">
      <c r="A6908" t="inlineStr">
        <is>
          <t>Dénes Gyetvai</t>
        </is>
      </c>
      <c r="B6908">
        <f>IF(COUNTIF(Team!$A$2:$A$18,A6908)&gt;0,"CPS","")</f>
      </c>
      <c r="C6908" t="inlineStr">
        <is>
          <t>Oracle-MÁV Háztól házig</t>
        </is>
      </c>
      <c r="D6908" t="inlineStr">
        <is>
          <t>Oracle</t>
        </is>
      </c>
      <c r="E6908" t="inlineStr">
        <is>
          <t>200135</t>
        </is>
      </c>
      <c r="F6908" t="inlineStr">
        <is>
          <t>JF-13138 Menetrendterv változásról email értesítés küldés</t>
        </is>
      </c>
      <c r="G6908" t="inlineStr">
        <is>
          <t/>
        </is>
      </c>
      <c r="H6908" s="3">
        <v>46129.0</v>
      </c>
      <c r="I6908"/>
      <c r="J6908"/>
      <c r="K6908">
        <v>2.0</v>
      </c>
      <c r="L6908" t="inlineStr">
        <is>
          <t>Billable work</t>
        </is>
      </c>
    </row>
    <row r="6909">
      <c r="A6909" t="inlineStr">
        <is>
          <t>Noémi Máté</t>
        </is>
      </c>
      <c r="B6909">
        <f>IF(COUNTIF(Team!$A$2:$A$18,A6909)&gt;0,"CPS","")</f>
      </c>
      <c r="C6909" t="inlineStr">
        <is>
          <t>Oracle-MÁV Háztól házig</t>
        </is>
      </c>
      <c r="D6909" t="inlineStr">
        <is>
          <t>Oracle</t>
        </is>
      </c>
      <c r="E6909" t="inlineStr">
        <is>
          <t>198669</t>
        </is>
      </c>
      <c r="F6909" t="inlineStr">
        <is>
          <t>JF-12844	JF-12521 / DSM</t>
        </is>
      </c>
      <c r="G6909" t="inlineStr">
        <is>
          <t/>
        </is>
      </c>
      <c r="H6909" s="3">
        <v>46129.0</v>
      </c>
      <c r="I6909"/>
      <c r="J6909"/>
      <c r="K6909">
        <v>0.25</v>
      </c>
      <c r="L6909" t="inlineStr">
        <is>
          <t>Billable work</t>
        </is>
      </c>
    </row>
    <row r="6910">
      <c r="A6910" t="inlineStr">
        <is>
          <t>Bálint Attila Rédey</t>
        </is>
      </c>
      <c r="B6910">
        <f>IF(COUNTIF(Team!$A$2:$A$18,A6910)&gt;0,"CPS","")</f>
      </c>
      <c r="C6910" t="inlineStr">
        <is>
          <t>Other</t>
        </is>
      </c>
      <c r="D6910" t="inlineStr">
        <is>
          <t>Sonrisa</t>
        </is>
      </c>
      <c r="E6910" t="inlineStr">
        <is>
          <t/>
        </is>
      </c>
      <c r="F6910" t="inlineStr">
        <is>
          <t>Paid leave</t>
        </is>
      </c>
      <c r="G6910" t="inlineStr">
        <is>
          <t/>
        </is>
      </c>
      <c r="H6910" s="3">
        <v>46129.0</v>
      </c>
      <c r="I6910"/>
      <c r="J6910"/>
      <c r="K6910">
        <v>8.0</v>
      </c>
      <c r="L6910" t="inlineStr">
        <is>
          <t>Non-work activity</t>
        </is>
      </c>
    </row>
    <row r="6911">
      <c r="A6911" t="inlineStr">
        <is>
          <t>Dénes Gyetvai</t>
        </is>
      </c>
      <c r="B6911">
        <f>IF(COUNTIF(Team!$A$2:$A$18,A6911)&gt;0,"CPS","")</f>
      </c>
      <c r="C6911" t="inlineStr">
        <is>
          <t>Oracle-MÁV Háztól házig</t>
        </is>
      </c>
      <c r="D6911" t="inlineStr">
        <is>
          <t>Oracle</t>
        </is>
      </c>
      <c r="E6911" t="inlineStr">
        <is>
          <t>200168</t>
        </is>
      </c>
      <c r="F6911" t="inlineStr">
        <is>
          <t>JF-13072 Visszatérítési jogcím alapján díjmentes visszatérítés adása</t>
        </is>
      </c>
      <c r="G6911" t="inlineStr">
        <is>
          <t/>
        </is>
      </c>
      <c r="H6911" s="3">
        <v>46129.0</v>
      </c>
      <c r="I6911"/>
      <c r="J6911"/>
      <c r="K6911">
        <v>6.0</v>
      </c>
      <c r="L6911" t="inlineStr">
        <is>
          <t>Billable work</t>
        </is>
      </c>
    </row>
    <row r="6912">
      <c r="A6912" t="inlineStr">
        <is>
          <t>Márk-Ádám Vaida</t>
        </is>
      </c>
      <c r="B6912">
        <f>IF(COUNTIF(Team!$A$2:$A$18,A6912)&gt;0,"CPS","")</f>
      </c>
      <c r="C6912" t="inlineStr">
        <is>
          <t>Cloud Platform Services</t>
        </is>
      </c>
      <c r="D6912" t="inlineStr">
        <is>
          <t>Sonrisa</t>
        </is>
      </c>
      <c r="E6912" t="inlineStr">
        <is>
          <t>189341</t>
        </is>
      </c>
      <c r="F6912" t="inlineStr">
        <is>
          <t>MVMI</t>
        </is>
      </c>
      <c r="G6912" t="inlineStr">
        <is>
          <t>CI/CD</t>
        </is>
      </c>
      <c r="H6912" s="3">
        <v>46129.0</v>
      </c>
      <c r="I6912"/>
      <c r="J6912"/>
      <c r="K6912">
        <v>4.0</v>
      </c>
      <c r="L6912" t="inlineStr">
        <is>
          <t>Billable work</t>
        </is>
      </c>
    </row>
    <row r="6913">
      <c r="A6913" t="inlineStr">
        <is>
          <t>Péter Varga</t>
        </is>
      </c>
      <c r="B6913">
        <f>IF(COUNTIF(Team!$A$2:$A$18,A6913)&gt;0,"CPS","")</f>
      </c>
      <c r="C6913" t="inlineStr">
        <is>
          <t>Resource management</t>
        </is>
      </c>
      <c r="D6913" t="inlineStr">
        <is>
          <t>Sonrisa</t>
        </is>
      </c>
      <c r="E6913" t="inlineStr">
        <is>
          <t>115085</t>
        </is>
      </c>
      <c r="F6913" t="inlineStr">
        <is>
          <t>Resource management</t>
        </is>
      </c>
      <c r="G6913" t="inlineStr">
        <is>
          <t/>
        </is>
      </c>
      <c r="H6913" s="3">
        <v>46129.0</v>
      </c>
      <c r="I6913"/>
      <c r="J6913"/>
      <c r="K6913">
        <v>8.75</v>
      </c>
      <c r="L6913" t="inlineStr">
        <is>
          <t>Non-billable work</t>
        </is>
      </c>
    </row>
    <row r="6914">
      <c r="A6914" t="inlineStr">
        <is>
          <t>Gergely Bauer</t>
        </is>
      </c>
      <c r="B6914">
        <f>IF(COUNTIF(Team!$A$2:$A$18,A6914)&gt;0,"CPS","")</f>
      </c>
      <c r="C6914" t="inlineStr">
        <is>
          <t>Diligent BOS sunset</t>
        </is>
      </c>
      <c r="D6914" t="inlineStr">
        <is>
          <t>Diligent</t>
        </is>
      </c>
      <c r="E6914" t="inlineStr">
        <is>
          <t>193333</t>
        </is>
      </c>
      <c r="F6914" t="inlineStr">
        <is>
          <t>QA / Testing</t>
        </is>
      </c>
      <c r="G6914" t="inlineStr">
        <is>
          <t>meetings, bos support, bos sunset investigation, results app, api connection investigation, migration investigation, testcase creation for role actions, role actions investigation</t>
        </is>
      </c>
      <c r="H6914" s="3">
        <v>46129.0</v>
      </c>
      <c r="I6914"/>
      <c r="J6914"/>
      <c r="K6914">
        <v>8.0</v>
      </c>
      <c r="L6914" t="inlineStr">
        <is>
          <t>Billable work</t>
        </is>
      </c>
    </row>
    <row r="6915">
      <c r="A6915" t="inlineStr">
        <is>
          <t>Roland Norbert Priegl</t>
        </is>
      </c>
      <c r="B6915">
        <f>IF(COUNTIF(Team!$A$2:$A$18,A6915)&gt;0,"CPS","")</f>
      </c>
      <c r="C6915" t="inlineStr">
        <is>
          <t>Waberers-Continuity</t>
        </is>
      </c>
      <c r="D6915" t="inlineStr">
        <is>
          <t>WABERER’S INTERNATIONAL Nyrt.</t>
        </is>
      </c>
      <c r="E6915" t="inlineStr">
        <is>
          <t>439</t>
        </is>
      </c>
      <c r="F6915" t="inlineStr">
        <is>
          <t>Dashboard API elérés paraméterezhetővé tétele</t>
        </is>
      </c>
      <c r="G6915" t="inlineStr">
        <is>
          <t>egyeztetés</t>
        </is>
      </c>
      <c r="H6915" s="3">
        <v>46129.0</v>
      </c>
      <c r="I6915"/>
      <c r="J6915"/>
      <c r="K6915">
        <v>2.0</v>
      </c>
      <c r="L6915" t="inlineStr">
        <is>
          <t>Billable work</t>
        </is>
      </c>
    </row>
    <row r="6916">
      <c r="A6916" t="inlineStr">
        <is>
          <t>Bálint Lajos Török</t>
        </is>
      </c>
      <c r="B6916">
        <f>IF(COUNTIF(Team!$A$2:$A$18,A6916)&gt;0,"CPS","")</f>
      </c>
      <c r="C6916" t="inlineStr">
        <is>
          <t>Cloud Platform Services</t>
        </is>
      </c>
      <c r="D6916" t="inlineStr">
        <is>
          <t>Sonrisa</t>
        </is>
      </c>
      <c r="E6916" t="inlineStr">
        <is>
          <t>189341</t>
        </is>
      </c>
      <c r="F6916" t="inlineStr">
        <is>
          <t>MVMI</t>
        </is>
      </c>
      <c r="G6916" t="inlineStr">
        <is>
          <t>sonrisa sync</t>
        </is>
      </c>
      <c r="H6916" s="3">
        <v>46129.0</v>
      </c>
      <c r="I6916"/>
      <c r="J6916"/>
      <c r="K6916">
        <v>0.5</v>
      </c>
      <c r="L6916" t="inlineStr">
        <is>
          <t>Billable work</t>
        </is>
      </c>
    </row>
    <row r="6917">
      <c r="A6917" t="inlineStr">
        <is>
          <t>Roland Norbert Priegl</t>
        </is>
      </c>
      <c r="B6917">
        <f>IF(COUNTIF(Team!$A$2:$A$18,A6917)&gt;0,"CPS","")</f>
      </c>
      <c r="C6917" t="inlineStr">
        <is>
          <t>Waberers-Continuity</t>
        </is>
      </c>
      <c r="D6917" t="inlineStr">
        <is>
          <t>WABERER’S INTERNATIONAL Nyrt.</t>
        </is>
      </c>
      <c r="E6917" t="inlineStr">
        <is>
          <t>451</t>
        </is>
      </c>
      <c r="F6917" t="inlineStr">
        <is>
          <t>[Robot újraírás] Green Lamp Robot</t>
        </is>
      </c>
      <c r="G6917" t="inlineStr">
        <is>
          <t/>
        </is>
      </c>
      <c r="H6917" s="3">
        <v>46129.0</v>
      </c>
      <c r="I6917"/>
      <c r="J6917"/>
      <c r="K6917">
        <v>1.0</v>
      </c>
      <c r="L6917" t="inlineStr">
        <is>
          <t>Billable work</t>
        </is>
      </c>
    </row>
    <row r="6918">
      <c r="A6918" t="inlineStr">
        <is>
          <t>Noémi Máté</t>
        </is>
      </c>
      <c r="B6918">
        <f>IF(COUNTIF(Team!$A$2:$A$18,A6918)&gt;0,"CPS","")</f>
      </c>
      <c r="C6918" t="inlineStr">
        <is>
          <t>Oracle-MÁV Háztól házig</t>
        </is>
      </c>
      <c r="D6918" t="inlineStr">
        <is>
          <t>Oracle</t>
        </is>
      </c>
      <c r="E6918" t="inlineStr">
        <is>
          <t>198553</t>
        </is>
      </c>
      <c r="F6918" t="inlineStr">
        <is>
          <t>JUE-7940 UI design: Nem megfelelő tooltip használat az oldalon</t>
        </is>
      </c>
      <c r="G6918" t="inlineStr">
        <is>
          <t/>
        </is>
      </c>
      <c r="H6918" s="3">
        <v>46129.0</v>
      </c>
      <c r="I6918"/>
      <c r="J6918"/>
      <c r="K6918">
        <v>7.75</v>
      </c>
      <c r="L6918" t="inlineStr">
        <is>
          <t>Billable work</t>
        </is>
      </c>
    </row>
    <row r="6919">
      <c r="A6919" t="inlineStr">
        <is>
          <t>Bálint Lajos Török</t>
        </is>
      </c>
      <c r="B6919">
        <f>IF(COUNTIF(Team!$A$2:$A$18,A6919)&gt;0,"CPS","")</f>
      </c>
      <c r="C6919" t="inlineStr">
        <is>
          <t>Cloud Platform Services</t>
        </is>
      </c>
      <c r="D6919" t="inlineStr">
        <is>
          <t>Sonrisa</t>
        </is>
      </c>
      <c r="E6919" t="inlineStr">
        <is>
          <t>190306</t>
        </is>
      </c>
      <c r="F6919" t="inlineStr">
        <is>
          <t>Sontools</t>
        </is>
      </c>
      <c r="G6919" t="inlineStr">
        <is>
          <t>sonplan vm  resource usage analizie banfalvi lacival aws creditek</t>
        </is>
      </c>
      <c r="H6919" s="3">
        <v>46129.0</v>
      </c>
      <c r="I6919"/>
      <c r="J6919"/>
      <c r="K6919">
        <v>1.0</v>
      </c>
      <c r="L6919" t="inlineStr">
        <is>
          <t>Billable work</t>
        </is>
      </c>
    </row>
    <row r="6920">
      <c r="A6920" t="inlineStr">
        <is>
          <t>Péter Csorba</t>
        </is>
      </c>
      <c r="B6920">
        <f>IF(COUNTIF(Team!$A$2:$A$18,A6920)&gt;0,"CPS","")</f>
      </c>
      <c r="C6920" t="inlineStr">
        <is>
          <t>Resource management</t>
        </is>
      </c>
      <c r="D6920" t="inlineStr">
        <is>
          <t>Sonrisa</t>
        </is>
      </c>
      <c r="E6920" t="inlineStr">
        <is>
          <t>115284</t>
        </is>
      </c>
      <c r="F6920" t="inlineStr">
        <is>
          <t>Meeting</t>
        </is>
      </c>
      <c r="G6920" t="inlineStr">
        <is>
          <t>Sales sync + Sajó (2*) + Lczkó T.</t>
        </is>
      </c>
      <c r="H6920" s="3">
        <v>46129.0</v>
      </c>
      <c r="I6920"/>
      <c r="J6920"/>
      <c r="K6920">
        <v>1.0</v>
      </c>
      <c r="L6920" t="inlineStr">
        <is>
          <t>Non-billable work</t>
        </is>
      </c>
    </row>
    <row r="6921">
      <c r="A6921" t="inlineStr">
        <is>
          <t>Olívia Janka Bernát</t>
        </is>
      </c>
      <c r="B6921">
        <f>IF(COUNTIF(Team!$A$2:$A$18,A6921)&gt;0,"CPS","")</f>
      </c>
      <c r="C6921" t="inlineStr">
        <is>
          <t>Synlab SDN</t>
        </is>
      </c>
      <c r="D6921" t="inlineStr">
        <is>
          <t>Synlab</t>
        </is>
      </c>
      <c r="E6921" t="inlineStr">
        <is>
          <t>1003089</t>
        </is>
      </c>
      <c r="F6921" t="inlineStr">
        <is>
          <t>SDN-3089 - CZ:  Mapping updates (missing SHO logic) for Lab Results</t>
        </is>
      </c>
      <c r="G6921" t="inlineStr">
        <is>
          <t>JIRAID:112155 team sync</t>
        </is>
      </c>
      <c r="H6921" s="3">
        <v>46129.0</v>
      </c>
      <c r="I6921"/>
      <c r="J6921"/>
      <c r="K6921">
        <v>0.25</v>
      </c>
      <c r="L6921" t="inlineStr">
        <is>
          <t>Billable work</t>
        </is>
      </c>
    </row>
    <row r="6922">
      <c r="A6922" t="inlineStr">
        <is>
          <t>Péter Csorba</t>
        </is>
      </c>
      <c r="B6922">
        <f>IF(COUNTIF(Team!$A$2:$A$18,A6922)&gt;0,"CPS","")</f>
      </c>
      <c r="C6922" t="inlineStr">
        <is>
          <t>Resource management</t>
        </is>
      </c>
      <c r="D6922" t="inlineStr">
        <is>
          <t>Sonrisa</t>
        </is>
      </c>
      <c r="E6922" t="inlineStr">
        <is>
          <t>115112</t>
        </is>
      </c>
      <c r="F6922" t="inlineStr">
        <is>
          <t>Resourcing alapelvek alapján staffolás</t>
        </is>
      </c>
      <c r="G6922" t="inlineStr">
        <is>
          <t/>
        </is>
      </c>
      <c r="H6922" s="3">
        <v>46129.0</v>
      </c>
      <c r="I6922"/>
      <c r="J6922"/>
      <c r="K6922">
        <v>4.25</v>
      </c>
      <c r="L6922" t="inlineStr">
        <is>
          <t>Non-billable work</t>
        </is>
      </c>
    </row>
    <row r="6923">
      <c r="A6923" t="inlineStr">
        <is>
          <t>Csaba Kun</t>
        </is>
      </c>
      <c r="B6923">
        <f>IF(COUNTIF(Team!$A$2:$A$18,A6923)&gt;0,"CPS","")</f>
      </c>
      <c r="C6923" t="inlineStr">
        <is>
          <t>Sonrisa CTO (Shared)</t>
        </is>
      </c>
      <c r="D6923" t="inlineStr">
        <is>
          <t>Sonrisa</t>
        </is>
      </c>
      <c r="E6923" t="inlineStr">
        <is>
          <t/>
        </is>
      </c>
      <c r="F6923" t="inlineStr">
        <is>
          <t>Tech Mentor Guild Activities</t>
        </is>
      </c>
      <c r="G6923" t="inlineStr">
        <is>
          <t>K11 AI dojo</t>
        </is>
      </c>
      <c r="H6923" s="3">
        <v>46129.0</v>
      </c>
      <c r="I6923"/>
      <c r="J6923"/>
      <c r="K6923">
        <v>2.0</v>
      </c>
      <c r="L6923" t="inlineStr">
        <is>
          <t>Non-work activity</t>
        </is>
      </c>
    </row>
    <row r="6924">
      <c r="A6924" t="inlineStr">
        <is>
          <t>Olívia Janka Bernát</t>
        </is>
      </c>
      <c r="B6924">
        <f>IF(COUNTIF(Team!$A$2:$A$18,A6924)&gt;0,"CPS","")</f>
      </c>
      <c r="C6924" t="inlineStr">
        <is>
          <t>Synlab SDN</t>
        </is>
      </c>
      <c r="D6924" t="inlineStr">
        <is>
          <t>Synlab</t>
        </is>
      </c>
      <c r="E6924" t="inlineStr">
        <is>
          <t>1003065</t>
        </is>
      </c>
      <c r="F6924" t="inlineStr">
        <is>
          <t>SDN-3065 - UK: Ashtons org mapping</t>
        </is>
      </c>
      <c r="G6924" t="inlineStr">
        <is>
          <t>JIRAID:112154 team sync</t>
        </is>
      </c>
      <c r="H6924" s="3">
        <v>46129.0</v>
      </c>
      <c r="I6924"/>
      <c r="J6924"/>
      <c r="K6924">
        <v>0.25</v>
      </c>
      <c r="L6924" t="inlineStr">
        <is>
          <t>Billable work</t>
        </is>
      </c>
    </row>
    <row r="6925">
      <c r="A6925" t="inlineStr">
        <is>
          <t>Csaba Bálint</t>
        </is>
      </c>
      <c r="B6925">
        <f>IF(COUNTIF(Team!$A$2:$A$18,A6925)&gt;0,"CPS","")</f>
      </c>
      <c r="C6925" t="inlineStr">
        <is>
          <t>SAG-IDOM</t>
        </is>
      </c>
      <c r="D6925" t="inlineStr">
        <is>
          <t>Sagemcom Magyarország Kft.</t>
        </is>
      </c>
      <c r="E6925" t="inlineStr">
        <is>
          <t>200133</t>
        </is>
      </c>
      <c r="F6925" t="inlineStr">
        <is>
          <t>DAPS-23402 Sandbox FE - Trivy</t>
        </is>
      </c>
      <c r="G6925" t="inlineStr">
        <is>
          <t/>
        </is>
      </c>
      <c r="H6925" s="3">
        <v>46129.0</v>
      </c>
      <c r="I6925"/>
      <c r="J6925"/>
      <c r="K6925">
        <v>7.0</v>
      </c>
      <c r="L6925" t="inlineStr">
        <is>
          <t>Billable work</t>
        </is>
      </c>
    </row>
    <row r="6926">
      <c r="A6926" t="inlineStr">
        <is>
          <t>Bálint Lajos Török</t>
        </is>
      </c>
      <c r="B6926">
        <f>IF(COUNTIF(Team!$A$2:$A$18,A6926)&gt;0,"CPS","")</f>
      </c>
      <c r="C6926" t="inlineStr">
        <is>
          <t>Cloud Platform Services</t>
        </is>
      </c>
      <c r="D6926" t="inlineStr">
        <is>
          <t>Sonrisa</t>
        </is>
      </c>
      <c r="E6926" t="inlineStr">
        <is>
          <t>193266</t>
        </is>
      </c>
      <c r="F6926" t="inlineStr">
        <is>
          <t>Internal Systems</t>
        </is>
      </c>
      <c r="G6926" t="inlineStr">
        <is>
          <t>oci account egeyztetes Banfalvi Lacival es Ceclan Sanyival</t>
        </is>
      </c>
      <c r="H6926" s="3">
        <v>46129.0</v>
      </c>
      <c r="I6926"/>
      <c r="J6926"/>
      <c r="K6926">
        <v>0.5</v>
      </c>
      <c r="L6926" t="inlineStr">
        <is>
          <t>Billable work</t>
        </is>
      </c>
    </row>
    <row r="6927">
      <c r="A6927" t="inlineStr">
        <is>
          <t>Olívia Janka Bernát</t>
        </is>
      </c>
      <c r="B6927">
        <f>IF(COUNTIF(Team!$A$2:$A$18,A6927)&gt;0,"CPS","")</f>
      </c>
      <c r="C6927" t="inlineStr">
        <is>
          <t>Synlab SDN</t>
        </is>
      </c>
      <c r="D6927" t="inlineStr">
        <is>
          <t>Synlab</t>
        </is>
      </c>
      <c r="E6927" t="inlineStr">
        <is>
          <t>1003045</t>
        </is>
      </c>
      <c r="F6927" t="inlineStr">
        <is>
          <t>SDN-3045 - [SDN] Meetings (Planning, DSM, retro, demo, ad-hoc)</t>
        </is>
      </c>
      <c r="G6927" t="inlineStr">
        <is>
          <t>JIRAID:112153 dsm</t>
        </is>
      </c>
      <c r="H6927" s="3">
        <v>46129.0</v>
      </c>
      <c r="I6927"/>
      <c r="J6927"/>
      <c r="K6927">
        <v>0.25</v>
      </c>
      <c r="L6927" t="inlineStr">
        <is>
          <t>Billable work</t>
        </is>
      </c>
    </row>
    <row r="6928">
      <c r="A6928" t="inlineStr">
        <is>
          <t>Adrián László Heincz</t>
        </is>
      </c>
      <c r="B6928">
        <f>IF(COUNTIF(Team!$A$2:$A$18,A6928)&gt;0,"CPS","")</f>
      </c>
      <c r="C6928" t="inlineStr">
        <is>
          <t>Idomsoft - Legacy költöztetés</t>
        </is>
      </c>
      <c r="D6928" t="inlineStr">
        <is>
          <t>IdomSoft Zrt.</t>
        </is>
      </c>
      <c r="E6928" t="inlineStr">
        <is>
          <t/>
        </is>
      </c>
      <c r="F6928" t="inlineStr">
        <is>
          <t>QA task</t>
        </is>
      </c>
      <c r="G6928" t="inlineStr">
        <is>
          <t>Preparing for SAM meeting + SAM meeting + Istalling local SAM management</t>
        </is>
      </c>
      <c r="H6928" s="3">
        <v>46129.0</v>
      </c>
      <c r="I6928"/>
      <c r="J6928"/>
      <c r="K6928">
        <v>8.0</v>
      </c>
      <c r="L6928" t="inlineStr">
        <is>
          <t>Billable work</t>
        </is>
      </c>
    </row>
    <row r="6929">
      <c r="A6929" t="inlineStr">
        <is>
          <t>Judit Franciska Hegedűs</t>
        </is>
      </c>
      <c r="B6929">
        <f>IF(COUNTIF(Team!$A$2:$A$18,A6929)&gt;0,"CPS","")</f>
      </c>
      <c r="C6929" t="inlineStr">
        <is>
          <t>UI modernization 2026 - UX_BA_Team</t>
        </is>
      </c>
      <c r="D6929" t="inlineStr">
        <is>
          <t>Diligent</t>
        </is>
      </c>
      <c r="E6929" t="inlineStr">
        <is>
          <t/>
        </is>
      </c>
      <c r="F6929" t="inlineStr">
        <is>
          <t>BA activity</t>
        </is>
      </c>
      <c r="G6929" t="inlineStr">
        <is>
          <t>in-line edit, document assigned to issues</t>
        </is>
      </c>
      <c r="H6929" s="3">
        <v>46129.0</v>
      </c>
      <c r="I6929"/>
      <c r="J6929"/>
      <c r="K6929">
        <v>5.0</v>
      </c>
      <c r="L6929" t="inlineStr">
        <is>
          <t>Billable work</t>
        </is>
      </c>
    </row>
    <row r="6930">
      <c r="A6930" t="inlineStr">
        <is>
          <t>Bálint Lajos Török</t>
        </is>
      </c>
      <c r="B6930">
        <f>IF(COUNTIF(Team!$A$2:$A$18,A6930)&gt;0,"CPS","")</f>
      </c>
      <c r="C6930" t="inlineStr">
        <is>
          <t>Cloud Platform Services</t>
        </is>
      </c>
      <c r="D6930" t="inlineStr">
        <is>
          <t>Sonrisa</t>
        </is>
      </c>
      <c r="E6930" t="inlineStr">
        <is>
          <t>196631</t>
        </is>
      </c>
      <c r="F6930" t="inlineStr">
        <is>
          <t>Diligent - ARC BOS Sunset</t>
        </is>
      </c>
      <c r="G6930" t="inlineStr">
        <is>
          <t>docx page rendering xml issue, dock compairing</t>
        </is>
      </c>
      <c r="H6930" s="3">
        <v>46129.0</v>
      </c>
      <c r="I6930"/>
      <c r="J6930"/>
      <c r="K6930">
        <v>6.0</v>
      </c>
      <c r="L6930" t="inlineStr">
        <is>
          <t>Billable work</t>
        </is>
      </c>
    </row>
    <row r="6931">
      <c r="A6931" t="inlineStr">
        <is>
          <t>Csaba Bálint</t>
        </is>
      </c>
      <c r="B6931">
        <f>IF(COUNTIF(Team!$A$2:$A$18,A6931)&gt;0,"CPS","")</f>
      </c>
      <c r="C6931" t="inlineStr">
        <is>
          <t>SAG-IDOM</t>
        </is>
      </c>
      <c r="D6931" t="inlineStr">
        <is>
          <t>Sagemcom Magyarország Kft.</t>
        </is>
      </c>
      <c r="E6931" t="inlineStr">
        <is>
          <t>200169</t>
        </is>
      </c>
      <c r="F6931" t="inlineStr">
        <is>
          <t>DAPS-23398 Trivy - tomcat, jackson sérülékenység</t>
        </is>
      </c>
      <c r="G6931" t="inlineStr">
        <is>
          <t/>
        </is>
      </c>
      <c r="H6931" s="3">
        <v>46129.0</v>
      </c>
      <c r="I6931"/>
      <c r="J6931"/>
      <c r="K6931">
        <v>1.0</v>
      </c>
      <c r="L6931" t="inlineStr">
        <is>
          <t>Billable work</t>
        </is>
      </c>
    </row>
    <row r="6932">
      <c r="A6932" t="inlineStr">
        <is>
          <t>Silviu Berce</t>
        </is>
      </c>
      <c r="B6932">
        <f>IF(COUNTIF(Team!$A$2:$A$18,A6932)&gt;0,"CPS","")</f>
      </c>
      <c r="C6932" t="inlineStr">
        <is>
          <t>Synlab Plasma (BigCommerce)</t>
        </is>
      </c>
      <c r="D6932" t="inlineStr">
        <is>
          <t>Synlab</t>
        </is>
      </c>
      <c r="E6932" t="inlineStr">
        <is>
          <t>1019651</t>
        </is>
      </c>
      <c r="F6932" t="inlineStr">
        <is>
          <t>SA-19651 - [IT][BookingAdmin] Enable Full-Date Filtering and Include No‑Show Status in Reports</t>
        </is>
      </c>
      <c r="G6932" t="inlineStr">
        <is>
          <t>JIRAID:112268 </t>
        </is>
      </c>
      <c r="H6932" s="3">
        <v>46129.0</v>
      </c>
      <c r="I6932"/>
      <c r="J6932"/>
      <c r="K6932">
        <v>2.5</v>
      </c>
      <c r="L6932" t="inlineStr">
        <is>
          <t>Billable work</t>
        </is>
      </c>
    </row>
    <row r="6933">
      <c r="A6933" t="inlineStr">
        <is>
          <t>Judit Franciska Hegedűs</t>
        </is>
      </c>
      <c r="B6933">
        <f>IF(COUNTIF(Team!$A$2:$A$18,A6933)&gt;0,"CPS","")</f>
      </c>
      <c r="C6933" t="inlineStr">
        <is>
          <t>UI modernization 2026 - UX_BA_Team</t>
        </is>
      </c>
      <c r="D6933" t="inlineStr">
        <is>
          <t>Diligent</t>
        </is>
      </c>
      <c r="E6933" t="inlineStr">
        <is>
          <t/>
        </is>
      </c>
      <c r="F6933" t="inlineStr">
        <is>
          <t>Meeting</t>
        </is>
      </c>
      <c r="G6933" t="inlineStr">
        <is>
          <t>dev DSM, sprint backlog prio, steering prep, okta access issues</t>
        </is>
      </c>
      <c r="H6933" s="3">
        <v>46129.0</v>
      </c>
      <c r="I6933"/>
      <c r="J6933"/>
      <c r="K6933">
        <v>2.5</v>
      </c>
      <c r="L6933" t="inlineStr">
        <is>
          <t>Billable work</t>
        </is>
      </c>
    </row>
    <row r="6934">
      <c r="A6934" t="inlineStr">
        <is>
          <t>Krisztián Tombácz</t>
        </is>
      </c>
      <c r="B6934">
        <f>IF(COUNTIF(Team!$A$2:$A$18,A6934)&gt;0,"CPS","")</f>
      </c>
      <c r="C6934" t="inlineStr">
        <is>
          <t>Diligent - Boards - Hydra</t>
        </is>
      </c>
      <c r="D6934" t="inlineStr">
        <is>
          <t>Diligent</t>
        </is>
      </c>
      <c r="E6934" t="inlineStr">
        <is>
          <t/>
        </is>
      </c>
      <c r="F6934" t="inlineStr">
        <is>
          <t>Development</t>
        </is>
      </c>
      <c r="G6934" t="inlineStr">
        <is>
          <t>BCLOUD-9247</t>
        </is>
      </c>
      <c r="H6934" s="3">
        <v>46129.0</v>
      </c>
      <c r="I6934"/>
      <c r="J6934"/>
      <c r="K6934">
        <v>8.0</v>
      </c>
      <c r="L6934" t="inlineStr">
        <is>
          <t>Billable work</t>
        </is>
      </c>
    </row>
    <row r="6935">
      <c r="A6935" t="inlineStr">
        <is>
          <t>Péter Csorba</t>
        </is>
      </c>
      <c r="B6935">
        <f>IF(COUNTIF(Team!$A$2:$A$18,A6935)&gt;0,"CPS","")</f>
      </c>
      <c r="C6935" t="inlineStr">
        <is>
          <t>Resource management</t>
        </is>
      </c>
      <c r="D6935" t="inlineStr">
        <is>
          <t>Sonrisa</t>
        </is>
      </c>
      <c r="E6935" t="inlineStr">
        <is>
          <t>176948</t>
        </is>
      </c>
      <c r="F6935" t="inlineStr">
        <is>
          <t>Napi e-mail, Teams chat feldolgozás</t>
        </is>
      </c>
      <c r="G6935" t="inlineStr">
        <is>
          <t/>
        </is>
      </c>
      <c r="H6935" s="3">
        <v>46129.0</v>
      </c>
      <c r="I6935"/>
      <c r="J6935"/>
      <c r="K6935">
        <v>2.0</v>
      </c>
      <c r="L6935" t="inlineStr">
        <is>
          <t>Non-billable work</t>
        </is>
      </c>
    </row>
    <row r="6936">
      <c r="A6936" t="inlineStr">
        <is>
          <t>Silviu Berce</t>
        </is>
      </c>
      <c r="B6936">
        <f>IF(COUNTIF(Team!$A$2:$A$18,A6936)&gt;0,"CPS","")</f>
      </c>
      <c r="C6936" t="inlineStr">
        <is>
          <t>Synlab Plasma (BigCommerce)</t>
        </is>
      </c>
      <c r="D6936" t="inlineStr">
        <is>
          <t>Synlab</t>
        </is>
      </c>
      <c r="E6936" t="inlineStr">
        <is>
          <t>1019651</t>
        </is>
      </c>
      <c r="F6936" t="inlineStr">
        <is>
          <t>SA-19651 - [IT][BookingAdmin] Enable Full-Date Filtering and Include No‑Show Status in Reports</t>
        </is>
      </c>
      <c r="G6936" t="inlineStr">
        <is>
          <t>JIRAID:112266 </t>
        </is>
      </c>
      <c r="H6936" s="3">
        <v>46129.0</v>
      </c>
      <c r="I6936"/>
      <c r="J6936"/>
      <c r="K6936">
        <v>2.0</v>
      </c>
      <c r="L6936" t="inlineStr">
        <is>
          <t>Billable work</t>
        </is>
      </c>
    </row>
    <row r="6937">
      <c r="A6937" t="inlineStr">
        <is>
          <t>Péter Csorba</t>
        </is>
      </c>
      <c r="B6937">
        <f>IF(COUNTIF(Team!$A$2:$A$18,A6937)&gt;0,"CPS","")</f>
      </c>
      <c r="C6937" t="inlineStr">
        <is>
          <t>Resource management</t>
        </is>
      </c>
      <c r="D6937" t="inlineStr">
        <is>
          <t>Sonrisa</t>
        </is>
      </c>
      <c r="E6937" t="inlineStr">
        <is>
          <t>173081</t>
        </is>
      </c>
      <c r="F6937" t="inlineStr">
        <is>
          <t>General tasks</t>
        </is>
      </c>
      <c r="G6937" t="inlineStr">
        <is>
          <t>Sontools administration</t>
        </is>
      </c>
      <c r="H6937" s="3">
        <v>46129.0</v>
      </c>
      <c r="I6937"/>
      <c r="J6937"/>
      <c r="K6937">
        <v>0.5</v>
      </c>
      <c r="L6937" t="inlineStr">
        <is>
          <t>Non-billable work</t>
        </is>
      </c>
    </row>
    <row r="6938">
      <c r="A6938" t="inlineStr">
        <is>
          <t>Viktor Medvegy</t>
        </is>
      </c>
      <c r="B6938">
        <f>IF(COUNTIF(Team!$A$2:$A$18,A6938)&gt;0,"CPS","")</f>
      </c>
      <c r="C6938" t="inlineStr">
        <is>
          <t>Talentedbunch</t>
        </is>
      </c>
      <c r="D6938" t="inlineStr">
        <is>
          <t>Talented Bunch Zrt.</t>
        </is>
      </c>
      <c r="E6938" t="inlineStr">
        <is>
          <t/>
        </is>
      </c>
      <c r="F6938" t="inlineStr">
        <is>
          <t>QA - Testing</t>
        </is>
      </c>
      <c r="G6938" t="inlineStr">
        <is>
          <t/>
        </is>
      </c>
      <c r="H6938" s="3">
        <v>46129.0</v>
      </c>
      <c r="I6938"/>
      <c r="J6938"/>
      <c r="K6938">
        <v>8.0</v>
      </c>
      <c r="L6938" t="inlineStr">
        <is>
          <t>Billable work</t>
        </is>
      </c>
    </row>
    <row r="6939">
      <c r="A6939" t="inlineStr">
        <is>
          <t>Bálint Márton</t>
        </is>
      </c>
      <c r="B6939">
        <f>IF(COUNTIF(Team!$A$2:$A$18,A6939)&gt;0,"CPS","")</f>
      </c>
      <c r="C6939" t="inlineStr">
        <is>
          <t>SAG-IDOM</t>
        </is>
      </c>
      <c r="D6939" t="inlineStr">
        <is>
          <t>Sagemcom Magyarország Kft.</t>
        </is>
      </c>
      <c r="E6939" t="inlineStr">
        <is>
          <t>198041</t>
        </is>
      </c>
      <c r="F6939" t="inlineStr">
        <is>
          <t>DAPS-17339 iOS - lejáró PID esetén nem látszik kis narancssárga pont az Adattárca ikonján</t>
        </is>
      </c>
      <c r="G6939" t="inlineStr">
        <is>
          <t/>
        </is>
      </c>
      <c r="H6939" s="3">
        <v>46129.0</v>
      </c>
      <c r="I6939"/>
      <c r="J6939"/>
      <c r="K6939">
        <v>4.5</v>
      </c>
      <c r="L6939" t="inlineStr">
        <is>
          <t>Billable work</t>
        </is>
      </c>
    </row>
    <row r="6940">
      <c r="A6940" t="inlineStr">
        <is>
          <t>Ádám Szentgyörgyi</t>
        </is>
      </c>
      <c r="B6940">
        <f>IF(COUNTIF(Team!$A$2:$A$18,A6940)&gt;0,"CPS","")</f>
      </c>
      <c r="C6940" t="inlineStr">
        <is>
          <t>SAG-IDOM</t>
        </is>
      </c>
      <c r="D6940" t="inlineStr">
        <is>
          <t>Sagemcom Magyarország Kft.</t>
        </is>
      </c>
      <c r="E6940" t="inlineStr">
        <is>
          <t/>
        </is>
      </c>
      <c r="F6940" t="inlineStr">
        <is>
          <t>DSM, Meetings</t>
        </is>
      </c>
      <c r="G6940" t="inlineStr">
        <is>
          <t>jövőbeli PID és PUBEAA sémák véglegesítése</t>
        </is>
      </c>
      <c r="H6940" s="3">
        <v>46129.0</v>
      </c>
      <c r="I6940"/>
      <c r="J6940"/>
      <c r="K6940">
        <v>1.5</v>
      </c>
      <c r="L6940" t="inlineStr">
        <is>
          <t>Billable work</t>
        </is>
      </c>
    </row>
    <row r="6941">
      <c r="A6941" t="inlineStr">
        <is>
          <t>Silviu Berce</t>
        </is>
      </c>
      <c r="B6941">
        <f>IF(COUNTIF(Team!$A$2:$A$18,A6941)&gt;0,"CPS","")</f>
      </c>
      <c r="C6941" t="inlineStr">
        <is>
          <t>Synlab Plasma (BigCommerce)</t>
        </is>
      </c>
      <c r="D6941" t="inlineStr">
        <is>
          <t>Synlab</t>
        </is>
      </c>
      <c r="E6941" t="inlineStr">
        <is>
          <t>1019651</t>
        </is>
      </c>
      <c r="F6941" t="inlineStr">
        <is>
          <t>SA-19651 - [IT][BookingAdmin] Enable Full-Date Filtering and Include No‑Show Status in Reports</t>
        </is>
      </c>
      <c r="G6941" t="inlineStr">
        <is>
          <t>JIRAID:112267 </t>
        </is>
      </c>
      <c r="H6941" s="3">
        <v>46129.0</v>
      </c>
      <c r="I6941"/>
      <c r="J6941"/>
      <c r="K6941">
        <v>2.5</v>
      </c>
      <c r="L6941" t="inlineStr">
        <is>
          <t>Billable work</t>
        </is>
      </c>
    </row>
    <row r="6942">
      <c r="A6942" t="inlineStr">
        <is>
          <t>Ferenc Beder</t>
        </is>
      </c>
      <c r="B6942">
        <f>IF(COUNTIF(Team!$A$2:$A$18,A6942)&gt;0,"CPS","")</f>
      </c>
      <c r="C6942" t="inlineStr">
        <is>
          <t>Lufthansa Netline - Crew</t>
        </is>
      </c>
      <c r="D6942" t="inlineStr">
        <is>
          <t>Lufthansa</t>
        </is>
      </c>
      <c r="E6942" t="inlineStr">
        <is>
          <t/>
        </is>
      </c>
      <c r="F6942" t="inlineStr">
        <is>
          <t>General development</t>
        </is>
      </c>
      <c r="G6942" t="inlineStr">
        <is>
          <t/>
        </is>
      </c>
      <c r="H6942" s="3">
        <v>46129.0</v>
      </c>
      <c r="I6942"/>
      <c r="J6942"/>
      <c r="K6942">
        <v>8.0</v>
      </c>
      <c r="L6942" t="inlineStr">
        <is>
          <t>Billable work</t>
        </is>
      </c>
    </row>
    <row r="6943">
      <c r="A6943" t="inlineStr">
        <is>
          <t>Kinga Virág Csekő</t>
        </is>
      </c>
      <c r="B6943">
        <f>IF(COUNTIF(Team!$A$2:$A$18,A6943)&gt;0,"CPS","")</f>
      </c>
      <c r="C6943" t="inlineStr">
        <is>
          <t>UI modernization 2026 - UX_BA_Team</t>
        </is>
      </c>
      <c r="D6943" t="inlineStr">
        <is>
          <t>Diligent</t>
        </is>
      </c>
      <c r="E6943" t="inlineStr">
        <is>
          <t/>
        </is>
      </c>
      <c r="F6943" t="inlineStr">
        <is>
          <t>Meeting</t>
        </is>
      </c>
      <c r="G6943" t="inlineStr">
        <is>
          <t/>
        </is>
      </c>
      <c r="H6943" s="3">
        <v>46129.0</v>
      </c>
      <c r="I6943"/>
      <c r="J6943"/>
      <c r="K6943">
        <v>2.0</v>
      </c>
      <c r="L6943" t="inlineStr">
        <is>
          <t>Billable work</t>
        </is>
      </c>
    </row>
    <row r="6944">
      <c r="A6944" t="inlineStr">
        <is>
          <t>Zsanett Erdudac</t>
        </is>
      </c>
      <c r="B6944">
        <f>IF(COUNTIF(Team!$A$2:$A$18,A6944)&gt;0,"CPS","")</f>
      </c>
      <c r="C6944" t="inlineStr">
        <is>
          <t>Sonrisa TA</t>
        </is>
      </c>
      <c r="D6944" t="inlineStr">
        <is>
          <t>Sonrisa</t>
        </is>
      </c>
      <c r="E6944" t="inlineStr">
        <is>
          <t/>
        </is>
      </c>
      <c r="F6944" t="inlineStr">
        <is>
          <t>Talent Sourcing: Admin</t>
        </is>
      </c>
      <c r="G6944" t="inlineStr">
        <is>
          <t>egyetzteések, interjú szervezés, telefonhívás, meghívók kiküldése, background check</t>
        </is>
      </c>
      <c r="H6944" s="3">
        <v>46129.0</v>
      </c>
      <c r="I6944"/>
      <c r="J6944"/>
      <c r="K6944">
        <v>1.75</v>
      </c>
      <c r="L6944" t="inlineStr">
        <is>
          <t>Non-billable work</t>
        </is>
      </c>
    </row>
    <row r="6945">
      <c r="A6945" t="inlineStr">
        <is>
          <t>Attila Iván-Páll</t>
        </is>
      </c>
      <c r="B6945">
        <f>IF(COUNTIF(Team!$A$2:$A$18,A6945)&gt;0,"CPS","")</f>
      </c>
      <c r="C6945" t="inlineStr">
        <is>
          <t>Lufthansa - OneRes</t>
        </is>
      </c>
      <c r="D6945" t="inlineStr">
        <is>
          <t>Lufthansa</t>
        </is>
      </c>
      <c r="E6945" t="inlineStr">
        <is>
          <t/>
        </is>
      </c>
      <c r="F6945" t="inlineStr">
        <is>
          <t>OneRes Testing</t>
        </is>
      </c>
      <c r="G6945" t="inlineStr">
        <is>
          <t/>
        </is>
      </c>
      <c r="H6945" s="3">
        <v>46129.0</v>
      </c>
      <c r="I6945"/>
      <c r="J6945"/>
      <c r="K6945">
        <v>8.0</v>
      </c>
      <c r="L6945" t="inlineStr">
        <is>
          <t>Billable work</t>
        </is>
      </c>
    </row>
    <row r="6946">
      <c r="A6946" t="inlineStr">
        <is>
          <t>László Vékony</t>
        </is>
      </c>
      <c r="B6946">
        <f>IF(COUNTIF(Team!$A$2:$A$18,A6946)&gt;0,"CPS","")</f>
      </c>
      <c r="C6946" t="inlineStr">
        <is>
          <t>Consultancy - RSM</t>
        </is>
      </c>
      <c r="D6946" t="inlineStr">
        <is>
          <t>RSM Hungary Kft.</t>
        </is>
      </c>
      <c r="E6946" t="inlineStr">
        <is>
          <t/>
        </is>
      </c>
      <c r="F6946" t="inlineStr">
        <is>
          <t>Vatmanager - meeting</t>
        </is>
      </c>
      <c r="G6946" t="inlineStr">
        <is>
          <t>Technikai megbeszélés Szellár Gáborral.</t>
        </is>
      </c>
      <c r="H6946" s="3">
        <v>46129.0</v>
      </c>
      <c r="I6946"/>
      <c r="J6946"/>
      <c r="K6946">
        <v>1.0</v>
      </c>
      <c r="L6946" t="inlineStr">
        <is>
          <t>Billable work</t>
        </is>
      </c>
    </row>
    <row r="6947">
      <c r="A6947" t="inlineStr">
        <is>
          <t>Ádám Szentgyörgyi</t>
        </is>
      </c>
      <c r="B6947">
        <f>IF(COUNTIF(Team!$A$2:$A$18,A6947)&gt;0,"CPS","")</f>
      </c>
      <c r="C6947" t="inlineStr">
        <is>
          <t>SAG-IDOM</t>
        </is>
      </c>
      <c r="D6947" t="inlineStr">
        <is>
          <t>Sagemcom Magyarország Kft.</t>
        </is>
      </c>
      <c r="E6947" t="inlineStr">
        <is>
          <t/>
        </is>
      </c>
      <c r="F6947" t="inlineStr">
        <is>
          <t>DSM, Meetings</t>
        </is>
      </c>
      <c r="G6947" t="inlineStr">
        <is>
          <t>projekt egyeztetések</t>
        </is>
      </c>
      <c r="H6947" s="3">
        <v>46129.0</v>
      </c>
      <c r="I6947"/>
      <c r="J6947"/>
      <c r="K6947">
        <v>1.0</v>
      </c>
      <c r="L6947" t="inlineStr">
        <is>
          <t>Billable work</t>
        </is>
      </c>
    </row>
    <row r="6948">
      <c r="A6948" t="inlineStr">
        <is>
          <t>Dániel Kiss</t>
        </is>
      </c>
      <c r="B6948">
        <f>IF(COUNTIF(Team!$A$2:$A$18,A6948)&gt;0,"CPS","")</f>
      </c>
      <c r="C6948" t="inlineStr">
        <is>
          <t>Lufthansa-Continuity</t>
        </is>
      </c>
      <c r="D6948" t="inlineStr">
        <is>
          <t>Lufthansa</t>
        </is>
      </c>
      <c r="E6948" t="inlineStr">
        <is>
          <t>200189</t>
        </is>
      </c>
      <c r="F6948" t="inlineStr">
        <is>
          <t>DCS_html Canada server java 11 upgrade</t>
        </is>
      </c>
      <c r="G6948" t="inlineStr">
        <is>
          <t/>
        </is>
      </c>
      <c r="H6948" s="3">
        <v>46129.0</v>
      </c>
      <c r="I6948"/>
      <c r="J6948"/>
      <c r="K6948">
        <v>4.0</v>
      </c>
      <c r="L6948" t="inlineStr">
        <is>
          <t>Billable work</t>
        </is>
      </c>
    </row>
    <row r="6949">
      <c r="A6949" t="inlineStr">
        <is>
          <t>Bálint Lajos Török</t>
        </is>
      </c>
      <c r="B6949">
        <f>IF(COUNTIF(Team!$A$2:$A$18,A6949)&gt;0,"CPS","")</f>
      </c>
      <c r="C6949" t="inlineStr">
        <is>
          <t>CPS Support</t>
        </is>
      </c>
      <c r="D6949" t="inlineStr">
        <is>
          <t>Sonrisa</t>
        </is>
      </c>
      <c r="E6949" t="inlineStr">
        <is>
          <t>195325</t>
        </is>
      </c>
      <c r="F6949" t="inlineStr">
        <is>
          <t>MVMI OMNI - general availability collector ticket</t>
        </is>
      </c>
      <c r="G6949" t="inlineStr">
        <is>
          <t/>
        </is>
      </c>
      <c r="H6949" s="3">
        <v>46129.0</v>
      </c>
      <c r="I6949"/>
      <c r="J6949"/>
      <c r="K6949">
        <v>6.0</v>
      </c>
      <c r="L6949" t="inlineStr">
        <is>
          <t>Billable work</t>
        </is>
      </c>
    </row>
    <row r="6950">
      <c r="A6950" t="inlineStr">
        <is>
          <t>Ádám Szentgyörgyi</t>
        </is>
      </c>
      <c r="B6950">
        <f>IF(COUNTIF(Team!$A$2:$A$18,A6950)&gt;0,"CPS","")</f>
      </c>
      <c r="C6950" t="inlineStr">
        <is>
          <t>SAG-IDOM</t>
        </is>
      </c>
      <c r="D6950" t="inlineStr">
        <is>
          <t>Sagemcom Magyarország Kft.</t>
        </is>
      </c>
      <c r="E6950" t="inlineStr">
        <is>
          <t/>
        </is>
      </c>
      <c r="F6950" t="inlineStr">
        <is>
          <t>DSM, Meetings</t>
        </is>
      </c>
      <c r="G6950" t="inlineStr">
        <is>
          <t>wallet external-internal tech</t>
        </is>
      </c>
      <c r="H6950" s="3">
        <v>46129.0</v>
      </c>
      <c r="I6950"/>
      <c r="J6950"/>
      <c r="K6950">
        <v>2.0</v>
      </c>
      <c r="L6950" t="inlineStr">
        <is>
          <t>Billable work</t>
        </is>
      </c>
    </row>
    <row r="6951">
      <c r="A6951" t="inlineStr">
        <is>
          <t>Márk-Ádám Vaida</t>
        </is>
      </c>
      <c r="B6951">
        <f>IF(COUNTIF(Team!$A$2:$A$18,A6951)&gt;0,"CPS","")</f>
      </c>
      <c r="C6951" t="inlineStr">
        <is>
          <t>Cloud Platform Services</t>
        </is>
      </c>
      <c r="D6951" t="inlineStr">
        <is>
          <t>Sonrisa</t>
        </is>
      </c>
      <c r="E6951" t="inlineStr">
        <is>
          <t>194703</t>
        </is>
      </c>
      <c r="F6951" t="inlineStr">
        <is>
          <t>Aws Inference Farm</t>
        </is>
      </c>
      <c r="G6951" t="inlineStr">
        <is>
          <t/>
        </is>
      </c>
      <c r="H6951" s="3">
        <v>46129.0</v>
      </c>
      <c r="I6951"/>
      <c r="J6951"/>
      <c r="K6951">
        <v>3.5</v>
      </c>
      <c r="L6951" t="inlineStr">
        <is>
          <t>Billable work</t>
        </is>
      </c>
    </row>
    <row r="6952">
      <c r="A6952" t="inlineStr">
        <is>
          <t>Anatoly Apanyakin</t>
        </is>
      </c>
      <c r="B6952">
        <f>IF(COUNTIF(Team!$A$2:$A$18,A6952)&gt;0,"CPS","")</f>
      </c>
      <c r="C6952" t="inlineStr">
        <is>
          <t>Synlab Plasma (BigCommerce)</t>
        </is>
      </c>
      <c r="D6952" t="inlineStr">
        <is>
          <t>Synlab</t>
        </is>
      </c>
      <c r="E6952" t="inlineStr">
        <is>
          <t>1019924</t>
        </is>
      </c>
      <c r="F6952" t="inlineStr">
        <is>
          <t>SA-19924 - [IT] Performance testing (scale run)</t>
        </is>
      </c>
      <c r="G6952" t="inlineStr">
        <is>
          <t>JIRAID:112340 </t>
        </is>
      </c>
      <c r="H6952" s="3">
        <v>46129.0</v>
      </c>
      <c r="I6952"/>
      <c r="J6952"/>
      <c r="K6952">
        <v>8.0</v>
      </c>
      <c r="L6952" t="inlineStr">
        <is>
          <t>Billable work</t>
        </is>
      </c>
    </row>
    <row r="6953">
      <c r="A6953" t="inlineStr">
        <is>
          <t>Sándor Vincze</t>
        </is>
      </c>
      <c r="B6953">
        <f>IF(COUNTIF(Team!$A$2:$A$18,A6953)&gt;0,"CPS","")</f>
      </c>
      <c r="C6953" t="inlineStr">
        <is>
          <t>SAG-NAV</t>
        </is>
      </c>
      <c r="D6953" t="inlineStr">
        <is>
          <t>Sagemcom Magyarország Kft.</t>
        </is>
      </c>
      <c r="E6953" t="inlineStr">
        <is>
          <t/>
        </is>
      </c>
      <c r="F6953" t="inlineStr">
        <is>
          <t>DSM, Meetings</t>
        </is>
      </c>
      <c r="G6953" t="inlineStr">
        <is>
          <t/>
        </is>
      </c>
      <c r="H6953" s="3">
        <v>46129.0</v>
      </c>
      <c r="I6953"/>
      <c r="J6953"/>
      <c r="K6953">
        <v>0.25</v>
      </c>
      <c r="L6953" t="inlineStr">
        <is>
          <t>Billable work</t>
        </is>
      </c>
    </row>
    <row r="6954">
      <c r="A6954" t="inlineStr">
        <is>
          <t>Bence Bodor</t>
        </is>
      </c>
      <c r="B6954">
        <f>IF(COUNTIF(Team!$A$2:$A$18,A6954)&gt;0,"CPS","")</f>
      </c>
      <c r="C6954" t="inlineStr">
        <is>
          <t>M sheets</t>
        </is>
      </c>
      <c r="D6954" t="inlineStr">
        <is>
          <t>RSM Hungary Kft.</t>
        </is>
      </c>
      <c r="E6954" t="inlineStr">
        <is>
          <t>197837</t>
        </is>
      </c>
      <c r="F6954" t="inlineStr">
        <is>
          <t>Bug fixing and testing support</t>
        </is>
      </c>
      <c r="G6954" t="inlineStr">
        <is>
          <t>Ran some jobs manually due to the revert of the jobs yesterday.</t>
        </is>
      </c>
      <c r="H6954" s="3">
        <v>46129.0</v>
      </c>
      <c r="I6954"/>
      <c r="J6954"/>
      <c r="K6954">
        <v>0.5</v>
      </c>
      <c r="L6954" t="inlineStr">
        <is>
          <t>Billable work</t>
        </is>
      </c>
    </row>
    <row r="6955">
      <c r="A6955" t="inlineStr">
        <is>
          <t>Viliš Marijan</t>
        </is>
      </c>
      <c r="B6955">
        <f>IF(COUNTIF(Team!$A$2:$A$18,A6955)&gt;0,"CPS","")</f>
      </c>
      <c r="C6955" t="inlineStr">
        <is>
          <t>Other</t>
        </is>
      </c>
      <c r="D6955" t="inlineStr">
        <is>
          <t>Sonrisa</t>
        </is>
      </c>
      <c r="E6955" t="inlineStr">
        <is>
          <t/>
        </is>
      </c>
      <c r="F6955" t="inlineStr">
        <is>
          <t>Paid leave</t>
        </is>
      </c>
      <c r="G6955" t="inlineStr">
        <is>
          <t/>
        </is>
      </c>
      <c r="H6955" s="3">
        <v>46129.0</v>
      </c>
      <c r="I6955"/>
      <c r="J6955"/>
      <c r="K6955">
        <v>8.0</v>
      </c>
      <c r="L6955" t="inlineStr">
        <is>
          <t>Non-work activity</t>
        </is>
      </c>
    </row>
    <row r="6956">
      <c r="A6956" t="inlineStr">
        <is>
          <t>Sándor Vincze</t>
        </is>
      </c>
      <c r="B6956">
        <f>IF(COUNTIF(Team!$A$2:$A$18,A6956)&gt;0,"CPS","")</f>
      </c>
      <c r="C6956" t="inlineStr">
        <is>
          <t>SAG-NAV</t>
        </is>
      </c>
      <c r="D6956" t="inlineStr">
        <is>
          <t>Sagemcom Magyarország Kft.</t>
        </is>
      </c>
      <c r="E6956" t="inlineStr">
        <is>
          <t>200233</t>
        </is>
      </c>
      <c r="F6956" t="inlineStr">
        <is>
          <t>138114 - ePGP - TE_UZENET táblában minden 2 hónapnál régebbi üzenet archiválása</t>
        </is>
      </c>
      <c r="G6956" t="inlineStr">
        <is>
          <t/>
        </is>
      </c>
      <c r="H6956" s="3">
        <v>46129.0</v>
      </c>
      <c r="I6956"/>
      <c r="J6956"/>
      <c r="K6956">
        <v>1.5</v>
      </c>
      <c r="L6956" t="inlineStr">
        <is>
          <t>Billable work</t>
        </is>
      </c>
    </row>
    <row r="6957">
      <c r="A6957" t="inlineStr">
        <is>
          <t>Bence Bodor</t>
        </is>
      </c>
      <c r="B6957">
        <f>IF(COUNTIF(Team!$A$2:$A$18,A6957)&gt;0,"CPS","")</f>
      </c>
      <c r="C6957" t="inlineStr">
        <is>
          <t>M sheets</t>
        </is>
      </c>
      <c r="D6957" t="inlineStr">
        <is>
          <t>RSM Hungary Kft.</t>
        </is>
      </c>
      <c r="E6957" t="inlineStr">
        <is>
          <t/>
        </is>
      </c>
      <c r="F6957" t="inlineStr">
        <is>
          <t>Meeting</t>
        </is>
      </c>
      <c r="G6957" t="inlineStr">
        <is>
          <t>Sent a request to RSM to add Miki to github and Azure. Consultations with Miki.</t>
        </is>
      </c>
      <c r="H6957" s="3">
        <v>46129.0</v>
      </c>
      <c r="I6957"/>
      <c r="J6957"/>
      <c r="K6957">
        <v>0.5</v>
      </c>
      <c r="L6957" t="inlineStr">
        <is>
          <t>Billable work</t>
        </is>
      </c>
    </row>
    <row r="6958">
      <c r="A6958" t="inlineStr">
        <is>
          <t>Ádám Szentgyörgyi</t>
        </is>
      </c>
      <c r="B6958">
        <f>IF(COUNTIF(Team!$A$2:$A$18,A6958)&gt;0,"CPS","")</f>
      </c>
      <c r="C6958" t="inlineStr">
        <is>
          <t>SAG-IDOM</t>
        </is>
      </c>
      <c r="D6958" t="inlineStr">
        <is>
          <t>Sagemcom Magyarország Kft.</t>
        </is>
      </c>
      <c r="E6958" t="inlineStr">
        <is>
          <t/>
        </is>
      </c>
      <c r="F6958" t="inlineStr">
        <is>
          <t>Architect/TL feladatok</t>
        </is>
      </c>
      <c r="G6958" t="inlineStr">
        <is>
          <t/>
        </is>
      </c>
      <c r="H6958" s="3">
        <v>46129.0</v>
      </c>
      <c r="I6958"/>
      <c r="J6958"/>
      <c r="K6958">
        <v>3.5</v>
      </c>
      <c r="L6958" t="inlineStr">
        <is>
          <t>Billable work</t>
        </is>
      </c>
    </row>
    <row r="6959">
      <c r="A6959" t="inlineStr">
        <is>
          <t>Sándor Vincze</t>
        </is>
      </c>
      <c r="B6959">
        <f>IF(COUNTIF(Team!$A$2:$A$18,A6959)&gt;0,"CPS","")</f>
      </c>
      <c r="C6959" t="inlineStr">
        <is>
          <t>SAG-NAV</t>
        </is>
      </c>
      <c r="D6959" t="inlineStr">
        <is>
          <t>Sagemcom Magyarország Kft.</t>
        </is>
      </c>
      <c r="E6959" t="inlineStr">
        <is>
          <t>200227</t>
        </is>
      </c>
      <c r="F6959" t="inlineStr">
        <is>
          <t>#132544 - ePGP - E-pénztárgép napló - Eseménynapló bővítése új oszloppal és esemény / hibabejelentés</t>
        </is>
      </c>
      <c r="G6959" t="inlineStr">
        <is>
          <t/>
        </is>
      </c>
      <c r="H6959" s="3">
        <v>46129.0</v>
      </c>
      <c r="I6959"/>
      <c r="J6959"/>
      <c r="K6959">
        <v>2.5</v>
      </c>
      <c r="L6959" t="inlineStr">
        <is>
          <t>Billable work</t>
        </is>
      </c>
    </row>
    <row r="6960">
      <c r="A6960" t="inlineStr">
        <is>
          <t>Sándor Vincze</t>
        </is>
      </c>
      <c r="B6960">
        <f>IF(COUNTIF(Team!$A$2:$A$18,A6960)&gt;0,"CPS","")</f>
      </c>
      <c r="C6960" t="inlineStr">
        <is>
          <t>SAG-NAV</t>
        </is>
      </c>
      <c r="D6960" t="inlineStr">
        <is>
          <t>Sagemcom Magyarország Kft.</t>
        </is>
      </c>
      <c r="E6960" t="inlineStr">
        <is>
          <t>200221</t>
        </is>
      </c>
      <c r="F6960" t="inlineStr">
        <is>
          <t>#132572 - ePGP - E-pénztárgép napló - AE megbontásának bejelentése</t>
        </is>
      </c>
      <c r="G6960" t="inlineStr">
        <is>
          <t/>
        </is>
      </c>
      <c r="H6960" s="3">
        <v>46129.0</v>
      </c>
      <c r="I6960"/>
      <c r="J6960"/>
      <c r="K6960">
        <v>3.75</v>
      </c>
      <c r="L6960" t="inlineStr">
        <is>
          <t>Billable work</t>
        </is>
      </c>
    </row>
    <row r="6961">
      <c r="A6961" t="inlineStr">
        <is>
          <t>József Máté Sipos</t>
        </is>
      </c>
      <c r="B6961">
        <f>IF(COUNTIF(Team!$A$2:$A$18,A6961)&gt;0,"CPS","")</f>
      </c>
      <c r="C6961" t="inlineStr">
        <is>
          <t>Diligent - Boards - Hydra</t>
        </is>
      </c>
      <c r="D6961" t="inlineStr">
        <is>
          <t>Diligent</t>
        </is>
      </c>
      <c r="E6961" t="inlineStr">
        <is>
          <t/>
        </is>
      </c>
      <c r="F6961" t="inlineStr">
        <is>
          <t>Development</t>
        </is>
      </c>
      <c r="G6961" t="inlineStr">
        <is>
          <t>BCLOUD-9175</t>
        </is>
      </c>
      <c r="H6961" s="3">
        <v>46129.0</v>
      </c>
      <c r="I6961"/>
      <c r="J6961"/>
      <c r="K6961">
        <v>8.0</v>
      </c>
      <c r="L6961" t="inlineStr">
        <is>
          <t>Billable work</t>
        </is>
      </c>
    </row>
    <row r="6962">
      <c r="A6962" t="inlineStr">
        <is>
          <t>Péter Fazekas</t>
        </is>
      </c>
      <c r="B6962">
        <f>IF(COUNTIF(Team!$A$2:$A$18,A6962)&gt;0,"CPS","")</f>
      </c>
      <c r="C6962" t="inlineStr">
        <is>
          <t>Lufthansa Netline OPS</t>
        </is>
      </c>
      <c r="D6962" t="inlineStr">
        <is>
          <t>Lufthansa</t>
        </is>
      </c>
      <c r="E6962" t="inlineStr">
        <is>
          <t/>
        </is>
      </c>
      <c r="F6962" t="inlineStr">
        <is>
          <t>Product Owner activity</t>
        </is>
      </c>
      <c r="G6962" t="inlineStr">
        <is>
          <t/>
        </is>
      </c>
      <c r="H6962" s="3">
        <v>46129.0</v>
      </c>
      <c r="I6962"/>
      <c r="J6962"/>
      <c r="K6962">
        <v>8.0</v>
      </c>
      <c r="L6962" t="inlineStr">
        <is>
          <t>Billable work</t>
        </is>
      </c>
    </row>
    <row r="6963">
      <c r="A6963" t="inlineStr">
        <is>
          <t>Gabriella Lehőcz</t>
        </is>
      </c>
      <c r="B6963">
        <f>IF(COUNTIF(Team!$A$2:$A$18,A6963)&gt;0,"CPS","")</f>
      </c>
      <c r="C6963" t="inlineStr">
        <is>
          <t>Sales Activities</t>
        </is>
      </c>
      <c r="D6963" t="inlineStr">
        <is>
          <t>Sonrisa</t>
        </is>
      </c>
      <c r="E6963" t="inlineStr">
        <is>
          <t/>
        </is>
      </c>
      <c r="F6963" t="inlineStr">
        <is>
          <t>Contract management</t>
        </is>
      </c>
      <c r="G6963" t="inlineStr">
        <is>
          <t>elektronikus aláírások</t>
        </is>
      </c>
      <c r="H6963" s="3">
        <v>46129.0</v>
      </c>
      <c r="I6963"/>
      <c r="J6963"/>
      <c r="K6963">
        <v>0.5</v>
      </c>
      <c r="L6963" t="inlineStr">
        <is>
          <t>Non-billable work</t>
        </is>
      </c>
    </row>
    <row r="6964">
      <c r="A6964" t="inlineStr">
        <is>
          <t>Péter Elemér Szopka</t>
        </is>
      </c>
      <c r="B6964">
        <f>IF(COUNTIF(Team!$A$2:$A$18,A6964)&gt;0,"CPS","")</f>
      </c>
      <c r="C6964" t="inlineStr">
        <is>
          <t>K11 Production</t>
        </is>
      </c>
      <c r="D6964" t="inlineStr">
        <is>
          <t>Magyar Államkincstár</t>
        </is>
      </c>
      <c r="E6964" t="inlineStr">
        <is>
          <t>200171</t>
        </is>
      </c>
      <c r="F6964" t="inlineStr">
        <is>
          <t>React - AI dojo</t>
        </is>
      </c>
      <c r="G6964" t="inlineStr">
        <is>
          <t/>
        </is>
      </c>
      <c r="H6964" s="3">
        <v>46129.0</v>
      </c>
      <c r="I6964"/>
      <c r="J6964"/>
      <c r="K6964">
        <v>6.0</v>
      </c>
      <c r="L6964" t="inlineStr">
        <is>
          <t>Billable work</t>
        </is>
      </c>
    </row>
    <row r="6965">
      <c r="A6965" t="inlineStr">
        <is>
          <t>Nándor Márton</t>
        </is>
      </c>
      <c r="B6965">
        <f>IF(COUNTIF(Team!$A$2:$A$18,A6965)&gt;0,"CPS","")</f>
      </c>
      <c r="C6965" t="inlineStr">
        <is>
          <t>SocialBudNewJira</t>
        </is>
      </c>
      <c r="D6965" t="inlineStr">
        <is>
          <t>SocialBud</t>
        </is>
      </c>
      <c r="E6965" t="inlineStr">
        <is>
          <t>1003667</t>
        </is>
      </c>
      <c r="F6965" t="inlineStr">
        <is>
          <t>SB-3667 - Manual Testing task</t>
        </is>
      </c>
      <c r="G6965" t="inlineStr">
        <is>
          <t>JIRAID:31860 Happy Flow </t>
        </is>
      </c>
      <c r="H6965" s="3">
        <v>46129.0</v>
      </c>
      <c r="I6965"/>
      <c r="J6965"/>
      <c r="K6965">
        <v>2.0</v>
      </c>
      <c r="L6965" t="inlineStr">
        <is>
          <t>Billable work</t>
        </is>
      </c>
    </row>
    <row r="6966">
      <c r="A6966" t="inlineStr">
        <is>
          <t>Gábor Bálint</t>
        </is>
      </c>
      <c r="B6966">
        <f>IF(COUNTIF(Team!$A$2:$A$18,A6966)&gt;0,"CPS","")</f>
      </c>
      <c r="C6966" t="inlineStr">
        <is>
          <t>SAG-NAV</t>
        </is>
      </c>
      <c r="D6966" t="inlineStr">
        <is>
          <t>Sagemcom Magyarország Kft.</t>
        </is>
      </c>
      <c r="E6966" t="inlineStr">
        <is>
          <t/>
        </is>
      </c>
      <c r="F6966" t="inlineStr">
        <is>
          <t>DSM, Meetings</t>
        </is>
      </c>
      <c r="G6966" t="inlineStr">
        <is>
          <t/>
        </is>
      </c>
      <c r="H6966" s="3">
        <v>46129.0</v>
      </c>
      <c r="I6966"/>
      <c r="J6966"/>
      <c r="K6966">
        <v>0.5</v>
      </c>
      <c r="L6966" t="inlineStr">
        <is>
          <t>Billable work</t>
        </is>
      </c>
    </row>
    <row r="6967">
      <c r="A6967" t="inlineStr">
        <is>
          <t>Blanka Cindel</t>
        </is>
      </c>
      <c r="B6967">
        <f>IF(COUNTIF(Team!$A$2:$A$18,A6967)&gt;0,"CPS","")</f>
      </c>
      <c r="C6967" t="inlineStr">
        <is>
          <t>Sonrisa HR (Shared)</t>
        </is>
      </c>
      <c r="D6967" t="inlineStr">
        <is>
          <t>Sonrisa</t>
        </is>
      </c>
      <c r="E6967" t="inlineStr">
        <is>
          <t/>
        </is>
      </c>
      <c r="F6967" t="inlineStr">
        <is>
          <t>Sonrisa Talk</t>
        </is>
      </c>
      <c r="G6967" t="inlineStr">
        <is>
          <t/>
        </is>
      </c>
      <c r="H6967" s="3">
        <v>46129.0</v>
      </c>
      <c r="I6967"/>
      <c r="J6967"/>
      <c r="K6967">
        <v>0.25</v>
      </c>
      <c r="L6967" t="inlineStr">
        <is>
          <t>Non-billable work</t>
        </is>
      </c>
    </row>
    <row r="6968">
      <c r="A6968" t="inlineStr">
        <is>
          <t>Attila Csobán</t>
        </is>
      </c>
      <c r="B6968">
        <f>IF(COUNTIF(Team!$A$2:$A$18,A6968)&gt;0,"CPS","")</f>
      </c>
      <c r="C6968" t="inlineStr">
        <is>
          <t>Talentedbunch</t>
        </is>
      </c>
      <c r="D6968" t="inlineStr">
        <is>
          <t>Talented Bunch Zrt.</t>
        </is>
      </c>
      <c r="E6968" t="inlineStr">
        <is>
          <t/>
        </is>
      </c>
      <c r="F6968" t="inlineStr">
        <is>
          <t>Development</t>
        </is>
      </c>
      <c r="G6968" t="inlineStr">
        <is>
          <t/>
        </is>
      </c>
      <c r="H6968" s="3">
        <v>46129.0</v>
      </c>
      <c r="I6968"/>
      <c r="J6968"/>
      <c r="K6968">
        <v>8.0</v>
      </c>
      <c r="L6968" t="inlineStr">
        <is>
          <t>Billable work</t>
        </is>
      </c>
    </row>
    <row r="6969">
      <c r="A6969" t="inlineStr">
        <is>
          <t>Zoltán Bán</t>
        </is>
      </c>
      <c r="B6969">
        <f>IF(COUNTIF(Team!$A$2:$A$18,A6969)&gt;0,"CPS","")</f>
      </c>
      <c r="C6969" t="inlineStr">
        <is>
          <t>Sonrisa SysAdmin JIRA</t>
        </is>
      </c>
      <c r="D6969" t="inlineStr">
        <is>
          <t>Sonrisa</t>
        </is>
      </c>
      <c r="E6969" t="inlineStr">
        <is>
          <t/>
        </is>
      </c>
      <c r="F6969" t="inlineStr">
        <is>
          <t>SSC - Applications</t>
        </is>
      </c>
      <c r="G6969" t="inlineStr">
        <is>
          <t>SYS-12126, új VPN kulcs küldés.</t>
        </is>
      </c>
      <c r="H6969" s="3">
        <v>46129.0</v>
      </c>
      <c r="I6969"/>
      <c r="J6969"/>
      <c r="K6969">
        <v>0.25</v>
      </c>
      <c r="L6969" t="inlineStr">
        <is>
          <t>Billable work</t>
        </is>
      </c>
    </row>
    <row r="6970">
      <c r="A6970" t="inlineStr">
        <is>
          <t>József Koncsek</t>
        </is>
      </c>
      <c r="B6970">
        <f>IF(COUNTIF(Team!$A$2:$A$18,A6970)&gt;0,"CPS","")</f>
      </c>
      <c r="C6970" t="inlineStr">
        <is>
          <t>SAG-NTAK</t>
        </is>
      </c>
      <c r="D6970" t="inlineStr">
        <is>
          <t>Sagemcom Magyarország Kft.</t>
        </is>
      </c>
      <c r="E6970" t="inlineStr">
        <is>
          <t>199449</t>
        </is>
      </c>
      <c r="F6970" t="inlineStr">
        <is>
          <t>#136982 Alaprendszer kialakítása</t>
        </is>
      </c>
      <c r="G6970" t="inlineStr">
        <is>
          <t>Tibivel egyeztetés timestamp, elmaradt dolgok, url mappelés</t>
        </is>
      </c>
      <c r="H6970" s="3">
        <v>46129.0</v>
      </c>
      <c r="I6970"/>
      <c r="J6970"/>
      <c r="K6970">
        <v>1.0</v>
      </c>
      <c r="L6970" t="inlineStr">
        <is>
          <t>Billable work</t>
        </is>
      </c>
    </row>
    <row r="6971">
      <c r="A6971" t="inlineStr">
        <is>
          <t>Blanka Cindel</t>
        </is>
      </c>
      <c r="B6971">
        <f>IF(COUNTIF(Team!$A$2:$A$18,A6971)&gt;0,"CPS","")</f>
      </c>
      <c r="C6971" t="inlineStr">
        <is>
          <t>Sonrisa Office Management</t>
        </is>
      </c>
      <c r="D6971" t="inlineStr">
        <is>
          <t>Sonrisa</t>
        </is>
      </c>
      <c r="E6971" t="inlineStr">
        <is>
          <t/>
        </is>
      </c>
      <c r="F6971" t="inlineStr">
        <is>
          <t>Document Management Meetings</t>
        </is>
      </c>
      <c r="G6971" t="inlineStr">
        <is>
          <t/>
        </is>
      </c>
      <c r="H6971" s="3">
        <v>46129.0</v>
      </c>
      <c r="I6971"/>
      <c r="J6971"/>
      <c r="K6971">
        <v>0.75</v>
      </c>
      <c r="L6971" t="inlineStr">
        <is>
          <t>Non-billable work</t>
        </is>
      </c>
    </row>
    <row r="6972">
      <c r="A6972" t="inlineStr">
        <is>
          <t>Rolland-Pongrácz Nagy</t>
        </is>
      </c>
      <c r="B6972">
        <f>IF(COUNTIF(Team!$A$2:$A$18,A6972)&gt;0,"CPS","")</f>
      </c>
      <c r="C6972" t="inlineStr">
        <is>
          <t>Synlab Plasma (BigCommerce)</t>
        </is>
      </c>
      <c r="D6972" t="inlineStr">
        <is>
          <t>Synlab</t>
        </is>
      </c>
      <c r="E6972" t="inlineStr">
        <is>
          <t>1019192</t>
        </is>
      </c>
      <c r="F6972" t="inlineStr">
        <is>
          <t>SA-19192 - [IT] Website &amp; webshop template solution Release 3</t>
        </is>
      </c>
      <c r="G6972" t="inlineStr">
        <is>
          <t>JIRAID:112354 </t>
        </is>
      </c>
      <c r="H6972" s="3">
        <v>46129.0</v>
      </c>
      <c r="I6972"/>
      <c r="J6972"/>
      <c r="K6972">
        <v>8.0</v>
      </c>
      <c r="L6972" t="inlineStr">
        <is>
          <t>Billable work</t>
        </is>
      </c>
    </row>
    <row r="6973">
      <c r="A6973" t="inlineStr">
        <is>
          <t>Bence Szilveszter Láng</t>
        </is>
      </c>
      <c r="B6973">
        <f>IF(COUNTIF(Team!$A$2:$A$18,A6973)&gt;0,"CPS","")</f>
      </c>
      <c r="C6973" t="inlineStr">
        <is>
          <t>Talentedbunch</t>
        </is>
      </c>
      <c r="D6973" t="inlineStr">
        <is>
          <t>Talented Bunch Zrt.</t>
        </is>
      </c>
      <c r="E6973" t="inlineStr">
        <is>
          <t/>
        </is>
      </c>
      <c r="F6973" t="inlineStr">
        <is>
          <t>Meetings</t>
        </is>
      </c>
      <c r="G6973" t="inlineStr">
        <is>
          <t/>
        </is>
      </c>
      <c r="H6973" s="3">
        <v>46129.0</v>
      </c>
      <c r="I6973"/>
      <c r="J6973"/>
      <c r="K6973">
        <v>0.5</v>
      </c>
      <c r="L6973" t="inlineStr">
        <is>
          <t>Billable work</t>
        </is>
      </c>
    </row>
    <row r="6974">
      <c r="A6974" t="inlineStr">
        <is>
          <t>Andor Pál</t>
        </is>
      </c>
      <c r="B6974">
        <f>IF(COUNTIF(Team!$A$2:$A$18,A6974)&gt;0,"CPS","")</f>
      </c>
      <c r="C6974" t="inlineStr">
        <is>
          <t>Sonrisa Onboarding</t>
        </is>
      </c>
      <c r="D6974" t="inlineStr">
        <is>
          <t>Sonrisa</t>
        </is>
      </c>
      <c r="E6974" t="inlineStr">
        <is>
          <t/>
        </is>
      </c>
      <c r="F6974" t="inlineStr">
        <is>
          <t>Onboarding Self Study</t>
        </is>
      </c>
      <c r="G6974" t="inlineStr">
        <is>
          <t/>
        </is>
      </c>
      <c r="H6974" s="3">
        <v>46129.0</v>
      </c>
      <c r="I6974"/>
      <c r="J6974"/>
      <c r="K6974">
        <v>8.0</v>
      </c>
      <c r="L6974" t="inlineStr">
        <is>
          <t>Non-billable work</t>
        </is>
      </c>
    </row>
    <row r="6975">
      <c r="A6975" t="inlineStr">
        <is>
          <t>Sándor-Loránd Nagy</t>
        </is>
      </c>
      <c r="B6975">
        <f>IF(COUNTIF(Team!$A$2:$A$18,A6975)&gt;0,"CPS","")</f>
      </c>
      <c r="C6975" t="inlineStr">
        <is>
          <t>Idomsoft - Legacy költöztetés</t>
        </is>
      </c>
      <c r="D6975" t="inlineStr">
        <is>
          <t>IdomSoft Zrt.</t>
        </is>
      </c>
      <c r="E6975" t="inlineStr">
        <is>
          <t/>
        </is>
      </c>
      <c r="F6975" t="inlineStr">
        <is>
          <t>PM</t>
        </is>
      </c>
      <c r="G6975" t="inlineStr">
        <is>
          <t>hozzáférések, adminisztráció</t>
        </is>
      </c>
      <c r="H6975" s="3">
        <v>46129.0</v>
      </c>
      <c r="I6975"/>
      <c r="J6975"/>
      <c r="K6975">
        <v>4.0</v>
      </c>
      <c r="L6975" t="inlineStr">
        <is>
          <t>Billable work</t>
        </is>
      </c>
    </row>
    <row r="6976">
      <c r="A6976" t="inlineStr">
        <is>
          <t>Zoltán Bán</t>
        </is>
      </c>
      <c r="B6976">
        <f>IF(COUNTIF(Team!$A$2:$A$18,A6976)&gt;0,"CPS","")</f>
      </c>
      <c r="C6976" t="inlineStr">
        <is>
          <t>Sonrisa SysAdmin JIRA</t>
        </is>
      </c>
      <c r="D6976" t="inlineStr">
        <is>
          <t>Sonrisa</t>
        </is>
      </c>
      <c r="E6976" t="inlineStr">
        <is>
          <t>12036</t>
        </is>
      </c>
      <c r="F6976" t="inlineStr">
        <is>
          <t>Megbeszélés/meeting 2026.04</t>
        </is>
      </c>
      <c r="G6976" t="inlineStr">
        <is>
          <t>ITO megbeszélések.</t>
        </is>
      </c>
      <c r="H6976" s="3">
        <v>46129.0</v>
      </c>
      <c r="I6976"/>
      <c r="J6976"/>
      <c r="K6976">
        <v>1.0</v>
      </c>
      <c r="L6976" t="inlineStr">
        <is>
          <t>Non-billable work</t>
        </is>
      </c>
    </row>
    <row r="6977">
      <c r="A6977" t="inlineStr">
        <is>
          <t>Róbert Váradi</t>
        </is>
      </c>
      <c r="B6977">
        <f>IF(COUNTIF(Team!$A$2:$A$18,A6977)&gt;0,"CPS","")</f>
      </c>
      <c r="C6977" t="inlineStr">
        <is>
          <t>Lufthansa Netline OPS</t>
        </is>
      </c>
      <c r="D6977" t="inlineStr">
        <is>
          <t>Lufthansa</t>
        </is>
      </c>
      <c r="E6977" t="inlineStr">
        <is>
          <t>195900</t>
        </is>
      </c>
      <c r="F6977" t="inlineStr">
        <is>
          <t>IMP_Ops_PerfOpt Ops ++ Performance optimization activities</t>
        </is>
      </c>
      <c r="G6977" t="inlineStr">
        <is>
          <t/>
        </is>
      </c>
      <c r="H6977" s="3">
        <v>46129.0</v>
      </c>
      <c r="I6977"/>
      <c r="J6977"/>
      <c r="K6977">
        <v>8.0</v>
      </c>
      <c r="L6977" t="inlineStr">
        <is>
          <t>Billable work</t>
        </is>
      </c>
    </row>
    <row r="6978">
      <c r="A6978" t="inlineStr">
        <is>
          <t>József Koncsek</t>
        </is>
      </c>
      <c r="B6978">
        <f>IF(COUNTIF(Team!$A$2:$A$18,A6978)&gt;0,"CPS","")</f>
      </c>
      <c r="C6978" t="inlineStr">
        <is>
          <t>SAG-NTAK</t>
        </is>
      </c>
      <c r="D6978" t="inlineStr">
        <is>
          <t>Sagemcom Magyarország Kft.</t>
        </is>
      </c>
      <c r="E6978" t="inlineStr">
        <is>
          <t>199966</t>
        </is>
      </c>
      <c r="F6978" t="inlineStr">
        <is>
          <t>#138155 - SDEP-010: Admin felületek (VISIT HUNGARY)</t>
        </is>
      </c>
      <c r="G6978" t="inlineStr">
        <is>
          <t>timestamp elteres javitas egyzetetés, code review</t>
        </is>
      </c>
      <c r="H6978" s="3">
        <v>46129.0</v>
      </c>
      <c r="I6978"/>
      <c r="J6978"/>
      <c r="K6978">
        <v>0.5</v>
      </c>
      <c r="L6978" t="inlineStr">
        <is>
          <t>Billable work</t>
        </is>
      </c>
    </row>
    <row r="6979">
      <c r="A6979" t="inlineStr">
        <is>
          <t>Gábor Bálint</t>
        </is>
      </c>
      <c r="B6979">
        <f>IF(COUNTIF(Team!$A$2:$A$18,A6979)&gt;0,"CPS","")</f>
      </c>
      <c r="C6979" t="inlineStr">
        <is>
          <t>SAG-NTAK</t>
        </is>
      </c>
      <c r="D6979" t="inlineStr">
        <is>
          <t>Sagemcom Magyarország Kft.</t>
        </is>
      </c>
      <c r="E6979" t="inlineStr">
        <is>
          <t>123179</t>
        </is>
      </c>
      <c r="F6979" t="inlineStr">
        <is>
          <t>#28997 Workshop - NTAK DSM - Sonrisa</t>
        </is>
      </c>
      <c r="G6979" t="inlineStr">
        <is>
          <t/>
        </is>
      </c>
      <c r="H6979" s="3">
        <v>46129.0</v>
      </c>
      <c r="I6979"/>
      <c r="J6979"/>
      <c r="K6979">
        <v>0.5</v>
      </c>
      <c r="L6979" t="inlineStr">
        <is>
          <t>Billable work</t>
        </is>
      </c>
    </row>
    <row r="6980">
      <c r="A6980" t="inlineStr">
        <is>
          <t>Zoltán Bán</t>
        </is>
      </c>
      <c r="B6980">
        <f>IF(COUNTIF(Team!$A$2:$A$18,A6980)&gt;0,"CPS","")</f>
      </c>
      <c r="C6980" t="inlineStr">
        <is>
          <t>Sonrisa SysAdmin JIRA</t>
        </is>
      </c>
      <c r="D6980" t="inlineStr">
        <is>
          <t>Sonrisa</t>
        </is>
      </c>
      <c r="E6980" t="inlineStr">
        <is>
          <t/>
        </is>
      </c>
      <c r="F6980" t="inlineStr">
        <is>
          <t>SSC - Project</t>
        </is>
      </c>
      <c r="G6980" t="inlineStr">
        <is>
          <t>SYS-12125, segítség külsős kollégának LDAP jelszó/ belépés problémában.</t>
        </is>
      </c>
      <c r="H6980" s="3">
        <v>46129.0</v>
      </c>
      <c r="I6980"/>
      <c r="J6980"/>
      <c r="K6980">
        <v>0.25</v>
      </c>
      <c r="L6980" t="inlineStr">
        <is>
          <t>Billable work</t>
        </is>
      </c>
    </row>
    <row r="6981">
      <c r="A6981" t="inlineStr">
        <is>
          <t>József Koncsek</t>
        </is>
      </c>
      <c r="B6981">
        <f>IF(COUNTIF(Team!$A$2:$A$18,A6981)&gt;0,"CPS","")</f>
      </c>
      <c r="C6981" t="inlineStr">
        <is>
          <t>SAG-NTAK</t>
        </is>
      </c>
      <c r="D6981" t="inlineStr">
        <is>
          <t>Sagemcom Magyarország Kft.</t>
        </is>
      </c>
      <c r="E6981" t="inlineStr">
        <is>
          <t>123179</t>
        </is>
      </c>
      <c r="F6981" t="inlineStr">
        <is>
          <t>#28997 Workshop - NTAK DSM - Sonrisa</t>
        </is>
      </c>
      <c r="G6981" t="inlineStr">
        <is>
          <t/>
        </is>
      </c>
      <c r="H6981" s="3">
        <v>46129.0</v>
      </c>
      <c r="I6981"/>
      <c r="J6981"/>
      <c r="K6981">
        <v>0.25</v>
      </c>
      <c r="L6981" t="inlineStr">
        <is>
          <t>Billable work</t>
        </is>
      </c>
    </row>
    <row r="6982">
      <c r="A6982" t="inlineStr">
        <is>
          <t>Silviu Berce</t>
        </is>
      </c>
      <c r="B6982">
        <f>IF(COUNTIF(Team!$A$2:$A$18,A6982)&gt;0,"CPS","")</f>
      </c>
      <c r="C6982" t="inlineStr">
        <is>
          <t>Synlab Plasma (BigCommerce)</t>
        </is>
      </c>
      <c r="D6982" t="inlineStr">
        <is>
          <t>Synlab</t>
        </is>
      </c>
      <c r="E6982" t="inlineStr">
        <is>
          <t>1015152</t>
        </is>
      </c>
      <c r="F6982" t="inlineStr">
        <is>
          <t>SA-15152 - [OE] Scrum meetings (planning, DSM, retro, demo)</t>
        </is>
      </c>
      <c r="G6982" t="inlineStr">
        <is>
          <t>JIRAID:112251 </t>
        </is>
      </c>
      <c r="H6982" s="3">
        <v>46129.0</v>
      </c>
      <c r="I6982"/>
      <c r="J6982"/>
      <c r="K6982">
        <v>0.5</v>
      </c>
      <c r="L6982" t="inlineStr">
        <is>
          <t>Billable work</t>
        </is>
      </c>
    </row>
    <row r="6983">
      <c r="A6983" t="inlineStr">
        <is>
          <t>Silviu Berce</t>
        </is>
      </c>
      <c r="B6983">
        <f>IF(COUNTIF(Team!$A$2:$A$18,A6983)&gt;0,"CPS","")</f>
      </c>
      <c r="C6983" t="inlineStr">
        <is>
          <t>Synlab Plasma (BigCommerce)</t>
        </is>
      </c>
      <c r="D6983" t="inlineStr">
        <is>
          <t>Synlab</t>
        </is>
      </c>
      <c r="E6983" t="inlineStr">
        <is>
          <t>1015152</t>
        </is>
      </c>
      <c r="F6983" t="inlineStr">
        <is>
          <t>SA-15152 - [OE] Scrum meetings (planning, DSM, retro, demo)</t>
        </is>
      </c>
      <c r="G6983" t="inlineStr">
        <is>
          <t>JIRAID:112269 increase timeout for webERP client and release to STAGE/PROD</t>
        </is>
      </c>
      <c r="H6983" s="3">
        <v>46129.0</v>
      </c>
      <c r="I6983"/>
      <c r="J6983"/>
      <c r="K6983">
        <v>1.0</v>
      </c>
      <c r="L6983" t="inlineStr">
        <is>
          <t>Billable work</t>
        </is>
      </c>
    </row>
    <row r="6984">
      <c r="A6984" t="inlineStr">
        <is>
          <t>Éva-Henrietta Nagy</t>
        </is>
      </c>
      <c r="B6984">
        <f>IF(COUNTIF(Team!$A$2:$A$18,A6984)&gt;0,"CPS","")</f>
      </c>
      <c r="C6984" t="inlineStr">
        <is>
          <t>K11 Production</t>
        </is>
      </c>
      <c r="D6984" t="inlineStr">
        <is>
          <t>Magyar Államkincstár</t>
        </is>
      </c>
      <c r="E6984" t="inlineStr">
        <is>
          <t>199355</t>
        </is>
      </c>
      <c r="F6984" t="inlineStr">
        <is>
          <t>[React] Táblázatos exportálás és Hátérfolyamatok bekötése</t>
        </is>
      </c>
      <c r="G6984" t="inlineStr">
        <is>
          <t/>
        </is>
      </c>
      <c r="H6984" s="3">
        <v>46129.0</v>
      </c>
      <c r="I6984"/>
      <c r="J6984"/>
      <c r="K6984">
        <v>3.5</v>
      </c>
      <c r="L6984" t="inlineStr">
        <is>
          <t>Billable work</t>
        </is>
      </c>
    </row>
    <row r="6985">
      <c r="A6985" t="inlineStr">
        <is>
          <t>Dávid Komlósi</t>
        </is>
      </c>
      <c r="B6985">
        <f>IF(COUNTIF(Team!$A$2:$A$18,A6985)&gt;0,"CPS","")</f>
      </c>
      <c r="C6985" t="inlineStr">
        <is>
          <t>AI Competency - Presales</t>
        </is>
      </c>
      <c r="D6985" t="inlineStr">
        <is>
          <t>Sonrisa</t>
        </is>
      </c>
      <c r="E6985" t="inlineStr">
        <is>
          <t>198005</t>
        </is>
      </c>
      <c r="F6985" t="inlineStr">
        <is>
          <t>[Yettel] - AI things - Presales meetings, demos, etc..</t>
        </is>
      </c>
      <c r="G6985" t="inlineStr">
        <is>
          <t/>
        </is>
      </c>
      <c r="H6985" s="3">
        <v>46129.0</v>
      </c>
      <c r="I6985"/>
      <c r="J6985"/>
      <c r="K6985">
        <v>2.0</v>
      </c>
      <c r="L6985" t="inlineStr">
        <is>
          <t>Non-billable work</t>
        </is>
      </c>
    </row>
    <row r="6986">
      <c r="A6986" t="inlineStr">
        <is>
          <t>József Koncsek</t>
        </is>
      </c>
      <c r="B6986">
        <f>IF(COUNTIF(Team!$A$2:$A$18,A6986)&gt;0,"CPS","")</f>
      </c>
      <c r="C6986" t="inlineStr">
        <is>
          <t>SAG-NTAK</t>
        </is>
      </c>
      <c r="D6986" t="inlineStr">
        <is>
          <t>Sagemcom Magyarország Kft.</t>
        </is>
      </c>
      <c r="E6986" t="inlineStr">
        <is>
          <t>123178</t>
        </is>
      </c>
      <c r="F6986" t="inlineStr">
        <is>
          <t>#28996 Workshop - NTAK DSM - Sagemcom</t>
        </is>
      </c>
      <c r="G6986" t="inlineStr">
        <is>
          <t/>
        </is>
      </c>
      <c r="H6986" s="3">
        <v>46129.0</v>
      </c>
      <c r="I6986"/>
      <c r="J6986"/>
      <c r="K6986">
        <v>0.5</v>
      </c>
      <c r="L6986" t="inlineStr">
        <is>
          <t>Billable work</t>
        </is>
      </c>
    </row>
    <row r="6987">
      <c r="A6987" t="inlineStr">
        <is>
          <t>Nándor Márton</t>
        </is>
      </c>
      <c r="B6987">
        <f>IF(COUNTIF(Team!$A$2:$A$18,A6987)&gt;0,"CPS","")</f>
      </c>
      <c r="C6987" t="inlineStr">
        <is>
          <t>SocialBudNewJira</t>
        </is>
      </c>
      <c r="D6987" t="inlineStr">
        <is>
          <t>SocialBud</t>
        </is>
      </c>
      <c r="E6987" t="inlineStr">
        <is>
          <t>1003667</t>
        </is>
      </c>
      <c r="F6987" t="inlineStr">
        <is>
          <t>SB-3667 - Manual Testing task</t>
        </is>
      </c>
      <c r="G6987" t="inlineStr">
        <is>
          <t>JIRAID:32166 </t>
        </is>
      </c>
      <c r="H6987" s="3">
        <v>46129.0</v>
      </c>
      <c r="I6987"/>
      <c r="J6987"/>
      <c r="K6987">
        <v>1.5</v>
      </c>
      <c r="L6987" t="inlineStr">
        <is>
          <t>Billable work</t>
        </is>
      </c>
    </row>
    <row r="6988">
      <c r="A6988" t="inlineStr">
        <is>
          <t>Dávid Komlósi</t>
        </is>
      </c>
      <c r="B6988">
        <f>IF(COUNTIF(Team!$A$2:$A$18,A6988)&gt;0,"CPS","")</f>
      </c>
      <c r="C6988" t="inlineStr">
        <is>
          <t>AI - Direct travel</t>
        </is>
      </c>
      <c r="D6988" t="inlineStr">
        <is>
          <t>Direct Travel</t>
        </is>
      </c>
      <c r="E6988" t="inlineStr">
        <is>
          <t>1002361</t>
        </is>
      </c>
      <c r="F6988" t="inlineStr">
        <is>
          <t>NDE-2361 - File import support into KV via sharepoint</t>
        </is>
      </c>
      <c r="G6988" t="inlineStr">
        <is>
          <t/>
        </is>
      </c>
      <c r="H6988" s="3">
        <v>46129.0</v>
      </c>
      <c r="I6988"/>
      <c r="J6988"/>
      <c r="K6988">
        <v>1.0</v>
      </c>
      <c r="L6988" t="inlineStr">
        <is>
          <t>Billable work</t>
        </is>
      </c>
    </row>
    <row r="6989">
      <c r="A6989" t="inlineStr">
        <is>
          <t>Silviu Berce</t>
        </is>
      </c>
      <c r="B6989">
        <f>IF(COUNTIF(Team!$A$2:$A$18,A6989)&gt;0,"CPS","")</f>
      </c>
      <c r="C6989" t="inlineStr">
        <is>
          <t>Synlab Plasma (BigCommerce)</t>
        </is>
      </c>
      <c r="D6989" t="inlineStr">
        <is>
          <t>Synlab</t>
        </is>
      </c>
      <c r="E6989" t="inlineStr">
        <is>
          <t>1007375</t>
        </is>
      </c>
      <c r="F6989" t="inlineStr">
        <is>
          <t>SA-7375 - 3L Support: investigation, queries, meetings, manual changes </t>
        </is>
      </c>
      <c r="G6989" t="inlineStr">
        <is>
          <t>JIRAID:112250 GLPI tickets #273301</t>
        </is>
      </c>
      <c r="H6989" s="3">
        <v>46129.0</v>
      </c>
      <c r="I6989"/>
      <c r="J6989"/>
      <c r="K6989">
        <v>0.5</v>
      </c>
      <c r="L6989" t="inlineStr">
        <is>
          <t>Billable work</t>
        </is>
      </c>
    </row>
    <row r="6990">
      <c r="A6990" t="inlineStr">
        <is>
          <t>Gábor Ferenc Szellár</t>
        </is>
      </c>
      <c r="B6990">
        <f>IF(COUNTIF(Team!$A$2:$A$18,A6990)&gt;0,"CPS","")</f>
      </c>
      <c r="C6990" t="inlineStr">
        <is>
          <t>Lufthansa - OneRes</t>
        </is>
      </c>
      <c r="D6990" t="inlineStr">
        <is>
          <t>Lufthansa</t>
        </is>
      </c>
      <c r="E6990" t="inlineStr">
        <is>
          <t/>
        </is>
      </c>
      <c r="F6990" t="inlineStr">
        <is>
          <t>OneRes Development</t>
        </is>
      </c>
      <c r="G6990" t="inlineStr">
        <is>
          <t/>
        </is>
      </c>
      <c r="H6990" s="3">
        <v>46129.0</v>
      </c>
      <c r="I6990"/>
      <c r="J6990"/>
      <c r="K6990">
        <v>10.0</v>
      </c>
      <c r="L6990" t="inlineStr">
        <is>
          <t>Billable work</t>
        </is>
      </c>
    </row>
    <row r="6991">
      <c r="A6991" t="inlineStr">
        <is>
          <t>Gábor Bálint</t>
        </is>
      </c>
      <c r="B6991">
        <f>IF(COUNTIF(Team!$A$2:$A$18,A6991)&gt;0,"CPS","")</f>
      </c>
      <c r="C6991" t="inlineStr">
        <is>
          <t>SAG-NTAK</t>
        </is>
      </c>
      <c r="D6991" t="inlineStr">
        <is>
          <t>Sagemcom Magyarország Kft.</t>
        </is>
      </c>
      <c r="E6991" t="inlineStr">
        <is>
          <t>123178</t>
        </is>
      </c>
      <c r="F6991" t="inlineStr">
        <is>
          <t>#28996 Workshop - NTAK DSM - Sagemcom</t>
        </is>
      </c>
      <c r="G6991" t="inlineStr">
        <is>
          <t/>
        </is>
      </c>
      <c r="H6991" s="3">
        <v>46129.0</v>
      </c>
      <c r="I6991"/>
      <c r="J6991"/>
      <c r="K6991">
        <v>0.5</v>
      </c>
      <c r="L6991" t="inlineStr">
        <is>
          <t>Billable work</t>
        </is>
      </c>
    </row>
    <row r="6992">
      <c r="A6992" t="inlineStr">
        <is>
          <t>Milán Vizi</t>
        </is>
      </c>
      <c r="B6992">
        <f>IF(COUNTIF(Team!$A$2:$A$18,A6992)&gt;0,"CPS","")</f>
      </c>
      <c r="C6992" t="inlineStr">
        <is>
          <t>Diligent - Boards - Ifrit</t>
        </is>
      </c>
      <c r="D6992" t="inlineStr">
        <is>
          <t>Diligent</t>
        </is>
      </c>
      <c r="E6992" t="inlineStr">
        <is>
          <t/>
        </is>
      </c>
      <c r="F6992" t="inlineStr">
        <is>
          <t>Meeting</t>
        </is>
      </c>
      <c r="G6992" t="inlineStr">
        <is>
          <t>Document versioning</t>
        </is>
      </c>
      <c r="H6992" s="3">
        <v>46129.0</v>
      </c>
      <c r="I6992"/>
      <c r="J6992"/>
      <c r="K6992">
        <v>1.0</v>
      </c>
      <c r="L6992" t="inlineStr">
        <is>
          <t>Billable work</t>
        </is>
      </c>
    </row>
    <row r="6993">
      <c r="A6993" t="inlineStr">
        <is>
          <t>Dávid Komlósi</t>
        </is>
      </c>
      <c r="B6993">
        <f>IF(COUNTIF(Team!$A$2:$A$18,A6993)&gt;0,"CPS","")</f>
      </c>
      <c r="C6993" t="inlineStr">
        <is>
          <t>AI Competency - Research</t>
        </is>
      </c>
      <c r="D6993" t="inlineStr">
        <is>
          <t>Sonrisa</t>
        </is>
      </c>
      <c r="E6993" t="inlineStr">
        <is>
          <t>195983</t>
        </is>
      </c>
      <c r="F6993" t="inlineStr">
        <is>
          <t>KnowledgeGraph</t>
        </is>
      </c>
      <c r="G6993" t="inlineStr">
        <is>
          <t/>
        </is>
      </c>
      <c r="H6993" s="3">
        <v>46129.0</v>
      </c>
      <c r="I6993"/>
      <c r="J6993"/>
      <c r="K6993">
        <v>2.0</v>
      </c>
      <c r="L6993" t="inlineStr">
        <is>
          <t>Non-billable work</t>
        </is>
      </c>
    </row>
    <row r="6994">
      <c r="A6994" t="inlineStr">
        <is>
          <t>József Koncsek</t>
        </is>
      </c>
      <c r="B6994">
        <f>IF(COUNTIF(Team!$A$2:$A$18,A6994)&gt;0,"CPS","")</f>
      </c>
      <c r="C6994" t="inlineStr">
        <is>
          <t>SAG-NTAK</t>
        </is>
      </c>
      <c r="D6994" t="inlineStr">
        <is>
          <t>Sagemcom Magyarország Kft.</t>
        </is>
      </c>
      <c r="E6994" t="inlineStr">
        <is>
          <t>67955</t>
        </is>
      </c>
      <c r="F6994" t="inlineStr">
        <is>
          <t>Vezető fejlesztői feladatok</t>
        </is>
      </c>
      <c r="G6994" t="inlineStr">
        <is>
          <t>Bálinttal egyeztetés, regmodul nem megy, gitlab pipeline anomália, Csabival SDEP tesztelés, jspon alapú logolás, ntak sync, QA ELK nem logol napok óta</t>
        </is>
      </c>
      <c r="H6994" s="3">
        <v>46129.0</v>
      </c>
      <c r="I6994"/>
      <c r="J6994"/>
      <c r="K6994">
        <v>4.25</v>
      </c>
      <c r="L6994" t="inlineStr">
        <is>
          <t>Billable work</t>
        </is>
      </c>
    </row>
    <row r="6995">
      <c r="A6995" t="inlineStr">
        <is>
          <t>Péter Elemér Szopka</t>
        </is>
      </c>
      <c r="B6995">
        <f>IF(COUNTIF(Team!$A$2:$A$18,A6995)&gt;0,"CPS","")</f>
      </c>
      <c r="C6995" t="inlineStr">
        <is>
          <t>K11 Production</t>
        </is>
      </c>
      <c r="D6995" t="inlineStr">
        <is>
          <t>Magyar Államkincstár</t>
        </is>
      </c>
      <c r="E6995" t="inlineStr">
        <is>
          <t>200191</t>
        </is>
      </c>
      <c r="F6995" t="inlineStr">
        <is>
          <t>Normál űrlap szerkesztő felületének megvalósítása</t>
        </is>
      </c>
      <c r="G6995" t="inlineStr">
        <is>
          <t/>
        </is>
      </c>
      <c r="H6995" s="3">
        <v>46129.0</v>
      </c>
      <c r="I6995"/>
      <c r="J6995"/>
      <c r="K6995">
        <v>2.0</v>
      </c>
      <c r="L6995" t="inlineStr">
        <is>
          <t>Billable work</t>
        </is>
      </c>
    </row>
    <row r="6996">
      <c r="A6996" t="inlineStr">
        <is>
          <t>Krisztián Kecskés</t>
        </is>
      </c>
      <c r="B6996">
        <f>IF(COUNTIF(Team!$A$2:$A$18,A6996)&gt;0,"CPS","")</f>
      </c>
      <c r="C6996" t="inlineStr">
        <is>
          <t>Idomsoft - Legacy költöztetés</t>
        </is>
      </c>
      <c r="D6996" t="inlineStr">
        <is>
          <t>IdomSoft Zrt.</t>
        </is>
      </c>
      <c r="E6996" t="inlineStr">
        <is>
          <t/>
        </is>
      </c>
      <c r="F6996" t="inlineStr">
        <is>
          <t>Development</t>
        </is>
      </c>
      <c r="G6996" t="inlineStr">
        <is>
          <t/>
        </is>
      </c>
      <c r="H6996" s="3">
        <v>46129.0</v>
      </c>
      <c r="I6996"/>
      <c r="J6996"/>
      <c r="K6996">
        <v>4.0</v>
      </c>
      <c r="L6996" t="inlineStr">
        <is>
          <t>Billable work</t>
        </is>
      </c>
    </row>
    <row r="6997">
      <c r="A6997" t="inlineStr">
        <is>
          <t>Dávid Komlósi</t>
        </is>
      </c>
      <c r="B6997">
        <f>IF(COUNTIF(Team!$A$2:$A$18,A6997)&gt;0,"CPS","")</f>
      </c>
      <c r="C6997" t="inlineStr">
        <is>
          <t>KV development</t>
        </is>
      </c>
      <c r="D6997" t="inlineStr">
        <is>
          <t>Sonrisa</t>
        </is>
      </c>
      <c r="E6997" t="inlineStr">
        <is>
          <t>199246</t>
        </is>
      </c>
      <c r="F6997" t="inlineStr">
        <is>
          <t>Backlog grooming, planning, roadmap, ticket management</t>
        </is>
      </c>
      <c r="G6997" t="inlineStr">
        <is>
          <t/>
        </is>
      </c>
      <c r="H6997" s="3">
        <v>46129.0</v>
      </c>
      <c r="I6997"/>
      <c r="J6997"/>
      <c r="K6997">
        <v>3.0</v>
      </c>
      <c r="L6997" t="inlineStr">
        <is>
          <t>Non-billable work</t>
        </is>
      </c>
    </row>
    <row r="6998">
      <c r="A6998" t="inlineStr">
        <is>
          <t>Milán Vizi</t>
        </is>
      </c>
      <c r="B6998">
        <f>IF(COUNTIF(Team!$A$2:$A$18,A6998)&gt;0,"CPS","")</f>
      </c>
      <c r="C6998" t="inlineStr">
        <is>
          <t>Diligent - Boards - Ifrit</t>
        </is>
      </c>
      <c r="D6998" t="inlineStr">
        <is>
          <t>Diligent</t>
        </is>
      </c>
      <c r="E6998" t="inlineStr">
        <is>
          <t/>
        </is>
      </c>
      <c r="F6998" t="inlineStr">
        <is>
          <t>Development</t>
        </is>
      </c>
      <c r="G6998" t="inlineStr">
        <is>
          <t>BCLOUD-9108 pr fix</t>
        </is>
      </c>
      <c r="H6998" s="3">
        <v>46129.0</v>
      </c>
      <c r="I6998"/>
      <c r="J6998"/>
      <c r="K6998">
        <v>2.0</v>
      </c>
      <c r="L6998" t="inlineStr">
        <is>
          <t>Billable work</t>
        </is>
      </c>
    </row>
    <row r="6999">
      <c r="A6999" t="inlineStr">
        <is>
          <t>Milán Vizi</t>
        </is>
      </c>
      <c r="B6999">
        <f>IF(COUNTIF(Team!$A$2:$A$18,A6999)&gt;0,"CPS","")</f>
      </c>
      <c r="C6999" t="inlineStr">
        <is>
          <t>Diligent - Boards - Ifrit</t>
        </is>
      </c>
      <c r="D6999" t="inlineStr">
        <is>
          <t>Diligent</t>
        </is>
      </c>
      <c r="E6999" t="inlineStr">
        <is>
          <t/>
        </is>
      </c>
      <c r="F6999" t="inlineStr">
        <is>
          <t>Development</t>
        </is>
      </c>
      <c r="G6999" t="inlineStr">
        <is>
          <t>BCLOUD-7054 pr fix</t>
        </is>
      </c>
      <c r="H6999" s="3">
        <v>46129.0</v>
      </c>
      <c r="I6999"/>
      <c r="J6999"/>
      <c r="K6999">
        <v>1.0</v>
      </c>
      <c r="L6999" t="inlineStr">
        <is>
          <t>Billable work</t>
        </is>
      </c>
    </row>
    <row r="7000">
      <c r="A7000" t="inlineStr">
        <is>
          <t>Bence Kárai</t>
        </is>
      </c>
      <c r="B7000">
        <f>IF(COUNTIF(Team!$A$2:$A$18,A7000)&gt;0,"CPS","")</f>
      </c>
      <c r="C7000" t="inlineStr">
        <is>
          <t>Waberers-Continuity</t>
        </is>
      </c>
      <c r="D7000" t="inlineStr">
        <is>
          <t>WABERER’S INTERNATIONAL Nyrt.</t>
        </is>
      </c>
      <c r="E7000" t="inlineStr">
        <is>
          <t/>
        </is>
      </c>
      <c r="F7000" t="inlineStr">
        <is>
          <t>Project management</t>
        </is>
      </c>
      <c r="G7000" t="inlineStr">
        <is>
          <t>dsm meeting</t>
        </is>
      </c>
      <c r="H7000" s="3">
        <v>46129.0</v>
      </c>
      <c r="I7000"/>
      <c r="J7000"/>
      <c r="K7000">
        <v>0.25</v>
      </c>
      <c r="L7000" t="inlineStr">
        <is>
          <t>Billable work</t>
        </is>
      </c>
    </row>
    <row r="7001">
      <c r="A7001" t="inlineStr">
        <is>
          <t>Gábor Bálint</t>
        </is>
      </c>
      <c r="B7001">
        <f>IF(COUNTIF(Team!$A$2:$A$18,A7001)&gt;0,"CPS","")</f>
      </c>
      <c r="C7001" t="inlineStr">
        <is>
          <t>GlobalBlue - 2026 PDF Invoicing</t>
        </is>
      </c>
      <c r="D7001" t="inlineStr">
        <is>
          <t>Global Blue</t>
        </is>
      </c>
      <c r="E7001" t="inlineStr">
        <is>
          <t/>
        </is>
      </c>
      <c r="F7001" t="inlineStr">
        <is>
          <t>Project Management and Administration</t>
        </is>
      </c>
      <c r="G7001" t="inlineStr">
        <is>
          <t/>
        </is>
      </c>
      <c r="H7001" s="3">
        <v>46129.0</v>
      </c>
      <c r="I7001"/>
      <c r="J7001"/>
      <c r="K7001">
        <v>0.75</v>
      </c>
      <c r="L7001" t="inlineStr">
        <is>
          <t>Billable work</t>
        </is>
      </c>
    </row>
    <row r="7002">
      <c r="A7002" t="inlineStr">
        <is>
          <t>Viktor Vörös</t>
        </is>
      </c>
      <c r="B7002">
        <f>IF(COUNTIF(Team!$A$2:$A$18,A7002)&gt;0,"CPS","")</f>
      </c>
      <c r="C7002" t="inlineStr">
        <is>
          <t>K11 Production</t>
        </is>
      </c>
      <c r="D7002" t="inlineStr">
        <is>
          <t>Magyar Államkincstár</t>
        </is>
      </c>
      <c r="E7002" t="inlineStr">
        <is>
          <t>199775</t>
        </is>
      </c>
      <c r="F7002" t="inlineStr">
        <is>
          <t>Test automation AI implementation </t>
        </is>
      </c>
      <c r="G7002" t="inlineStr">
        <is>
          <t/>
        </is>
      </c>
      <c r="H7002" s="3">
        <v>46129.0</v>
      </c>
      <c r="I7002"/>
      <c r="J7002"/>
      <c r="K7002">
        <v>4.75</v>
      </c>
      <c r="L7002" t="inlineStr">
        <is>
          <t>Billable work</t>
        </is>
      </c>
    </row>
    <row r="7003">
      <c r="A7003" t="inlineStr">
        <is>
          <t>Milán Vizi</t>
        </is>
      </c>
      <c r="B7003">
        <f>IF(COUNTIF(Team!$A$2:$A$18,A7003)&gt;0,"CPS","")</f>
      </c>
      <c r="C7003" t="inlineStr">
        <is>
          <t>Diligent - Boards - Ifrit</t>
        </is>
      </c>
      <c r="D7003" t="inlineStr">
        <is>
          <t>Diligent</t>
        </is>
      </c>
      <c r="E7003" t="inlineStr">
        <is>
          <t/>
        </is>
      </c>
      <c r="F7003" t="inlineStr">
        <is>
          <t>Development</t>
        </is>
      </c>
      <c r="G7003" t="inlineStr">
        <is>
          <t>BCLOUD-9744 pr fix</t>
        </is>
      </c>
      <c r="H7003" s="3">
        <v>46129.0</v>
      </c>
      <c r="I7003"/>
      <c r="J7003"/>
      <c r="K7003">
        <v>4.0</v>
      </c>
      <c r="L7003" t="inlineStr">
        <is>
          <t>Billable work</t>
        </is>
      </c>
    </row>
    <row r="7004">
      <c r="A7004" t="inlineStr">
        <is>
          <t>Ádám Bálint</t>
        </is>
      </c>
      <c r="B7004">
        <f>IF(COUNTIF(Team!$A$2:$A$18,A7004)&gt;0,"CPS","")</f>
      </c>
      <c r="C7004" t="inlineStr">
        <is>
          <t>Direct Travel Reporting Tool</t>
        </is>
      </c>
      <c r="D7004" t="inlineStr">
        <is>
          <t>Direct Travel</t>
        </is>
      </c>
      <c r="E7004" t="inlineStr">
        <is>
          <t/>
        </is>
      </c>
      <c r="F7004" t="inlineStr">
        <is>
          <t>FE Dev</t>
        </is>
      </c>
      <c r="G7004" t="inlineStr">
        <is>
          <t>DSM(s), NDE-2641, NDE-2645, NDE-2640</t>
        </is>
      </c>
      <c r="H7004" s="3">
        <v>46129.0</v>
      </c>
      <c r="I7004"/>
      <c r="J7004"/>
      <c r="K7004">
        <v>8.0</v>
      </c>
      <c r="L7004" t="inlineStr">
        <is>
          <t>Billable work</t>
        </is>
      </c>
    </row>
    <row r="7005">
      <c r="A7005" t="inlineStr">
        <is>
          <t>Tünde-Anna Biró</t>
        </is>
      </c>
      <c r="B7005">
        <f>IF(COUNTIF(Team!$A$2:$A$18,A7005)&gt;0,"CPS","")</f>
      </c>
      <c r="C7005" t="inlineStr">
        <is>
          <t>PH - Consultant Corner</t>
        </is>
      </c>
      <c r="D7005" t="inlineStr">
        <is>
          <t>Princess House</t>
        </is>
      </c>
      <c r="E7005" t="inlineStr">
        <is>
          <t>2010622</t>
        </is>
      </c>
      <c r="F7005" t="inlineStr">
        <is>
          <t>PHS-10622 - ecdmx - EC BE: Refactor Kushki Bank Transfer Handling</t>
        </is>
      </c>
      <c r="G7005" t="inlineStr">
        <is>
          <t>JIRAID:126374 </t>
        </is>
      </c>
      <c r="H7005" s="3">
        <v>46129.0</v>
      </c>
      <c r="I7005"/>
      <c r="J7005"/>
      <c r="K7005">
        <v>2.0</v>
      </c>
      <c r="L7005" t="inlineStr">
        <is>
          <t>Billable work</t>
        </is>
      </c>
    </row>
    <row r="7006">
      <c r="A7006" t="inlineStr">
        <is>
          <t>Róbert Wágner</t>
        </is>
      </c>
      <c r="B7006">
        <f>IF(COUNTIF(Team!$A$2:$A$18,A7006)&gt;0,"CPS","")</f>
      </c>
      <c r="C7006" t="inlineStr">
        <is>
          <t>Diligent - Boards - Ifrit</t>
        </is>
      </c>
      <c r="D7006" t="inlineStr">
        <is>
          <t>Diligent</t>
        </is>
      </c>
      <c r="E7006" t="inlineStr">
        <is>
          <t/>
        </is>
      </c>
      <c r="F7006" t="inlineStr">
        <is>
          <t>Meeting</t>
        </is>
      </c>
      <c r="G7006" t="inlineStr">
        <is>
          <t>Ben 1on1</t>
        </is>
      </c>
      <c r="H7006" s="3">
        <v>46129.0</v>
      </c>
      <c r="I7006"/>
      <c r="J7006"/>
      <c r="K7006">
        <v>0.75</v>
      </c>
      <c r="L7006" t="inlineStr">
        <is>
          <t>Billable work</t>
        </is>
      </c>
    </row>
    <row r="7007">
      <c r="A7007" t="inlineStr">
        <is>
          <t>András István Dr. London</t>
        </is>
      </c>
      <c r="B7007">
        <f>IF(COUNTIF(Team!$A$2:$A$18,A7007)&gt;0,"CPS","")</f>
      </c>
      <c r="C7007" t="inlineStr">
        <is>
          <t>Sonrisa CTO (Shared)</t>
        </is>
      </c>
      <c r="D7007" t="inlineStr">
        <is>
          <t>Sonrisa</t>
        </is>
      </c>
      <c r="E7007" t="inlineStr">
        <is>
          <t/>
        </is>
      </c>
      <c r="F7007" t="inlineStr">
        <is>
          <t>Other</t>
        </is>
      </c>
      <c r="G7007" t="inlineStr">
        <is>
          <t>Academy meetings of the week plus AI enablement docs</t>
        </is>
      </c>
      <c r="H7007" s="3">
        <v>46129.0</v>
      </c>
      <c r="I7007"/>
      <c r="J7007"/>
      <c r="K7007">
        <v>4.0</v>
      </c>
      <c r="L7007" t="inlineStr">
        <is>
          <t>Non-billable work</t>
        </is>
      </c>
    </row>
    <row r="7008">
      <c r="A7008" t="inlineStr">
        <is>
          <t>Dániel Dancs</t>
        </is>
      </c>
      <c r="B7008">
        <f>IF(COUNTIF(Team!$A$2:$A$18,A7008)&gt;0,"CPS","")</f>
      </c>
      <c r="C7008" t="inlineStr">
        <is>
          <t>Lufthansa Netline - Crew</t>
        </is>
      </c>
      <c r="D7008" t="inlineStr">
        <is>
          <t>Lufthansa</t>
        </is>
      </c>
      <c r="E7008" t="inlineStr">
        <is>
          <t/>
        </is>
      </c>
      <c r="F7008" t="inlineStr">
        <is>
          <t>General development</t>
        </is>
      </c>
      <c r="G7008" t="inlineStr">
        <is>
          <t/>
        </is>
      </c>
      <c r="H7008" s="3">
        <v>46129.0</v>
      </c>
      <c r="I7008"/>
      <c r="J7008"/>
      <c r="K7008">
        <v>8.0</v>
      </c>
      <c r="L7008" t="inlineStr">
        <is>
          <t>Billable work</t>
        </is>
      </c>
    </row>
    <row r="7009">
      <c r="A7009" t="inlineStr">
        <is>
          <t>Róbert Wágner</t>
        </is>
      </c>
      <c r="B7009">
        <f>IF(COUNTIF(Team!$A$2:$A$18,A7009)&gt;0,"CPS","")</f>
      </c>
      <c r="C7009" t="inlineStr">
        <is>
          <t>Diligent - Boards - Ifrit</t>
        </is>
      </c>
      <c r="D7009" t="inlineStr">
        <is>
          <t>Diligent</t>
        </is>
      </c>
      <c r="E7009" t="inlineStr">
        <is>
          <t/>
        </is>
      </c>
      <c r="F7009" t="inlineStr">
        <is>
          <t>Meeting</t>
        </is>
      </c>
      <c r="G7009" t="inlineStr">
        <is>
          <t>DocumentVersion table and its concerns</t>
        </is>
      </c>
      <c r="H7009" s="3">
        <v>46129.0</v>
      </c>
      <c r="I7009"/>
      <c r="J7009"/>
      <c r="K7009">
        <v>0.5</v>
      </c>
      <c r="L7009" t="inlineStr">
        <is>
          <t>Billable work</t>
        </is>
      </c>
    </row>
    <row r="7010">
      <c r="A7010" t="inlineStr">
        <is>
          <t>Jevtic Slavko</t>
        </is>
      </c>
      <c r="B7010">
        <f>IF(COUNTIF(Team!$A$2:$A$18,A7010)&gt;0,"CPS","")</f>
      </c>
      <c r="C7010" t="inlineStr">
        <is>
          <t>Other</t>
        </is>
      </c>
      <c r="D7010" t="inlineStr">
        <is>
          <t>Sonrisa</t>
        </is>
      </c>
      <c r="E7010" t="inlineStr">
        <is>
          <t/>
        </is>
      </c>
      <c r="F7010" t="inlineStr">
        <is>
          <t>Paid leave</t>
        </is>
      </c>
      <c r="G7010" t="inlineStr">
        <is>
          <t/>
        </is>
      </c>
      <c r="H7010" s="3">
        <v>46129.0</v>
      </c>
      <c r="I7010"/>
      <c r="J7010"/>
      <c r="K7010">
        <v>8.0</v>
      </c>
      <c r="L7010" t="inlineStr">
        <is>
          <t>Non-work activity</t>
        </is>
      </c>
    </row>
    <row r="7011">
      <c r="A7011" t="inlineStr">
        <is>
          <t>Gábor Bálint</t>
        </is>
      </c>
      <c r="B7011">
        <f>IF(COUNTIF(Team!$A$2:$A$18,A7011)&gt;0,"CPS","")</f>
      </c>
      <c r="C7011" t="inlineStr">
        <is>
          <t>Global Blue - Layout Invoicing</t>
        </is>
      </c>
      <c r="D7011" t="inlineStr">
        <is>
          <t>Global Blue</t>
        </is>
      </c>
      <c r="E7011" t="inlineStr">
        <is>
          <t>1</t>
        </is>
      </c>
      <c r="F7011" t="inlineStr">
        <is>
          <t>Project Management and Administration</t>
        </is>
      </c>
      <c r="G7011" t="inlineStr">
        <is>
          <t/>
        </is>
      </c>
      <c r="H7011" s="3">
        <v>46129.0</v>
      </c>
      <c r="I7011"/>
      <c r="J7011"/>
      <c r="K7011">
        <v>1.0</v>
      </c>
      <c r="L7011" t="inlineStr">
        <is>
          <t>Billable work</t>
        </is>
      </c>
    </row>
    <row r="7012">
      <c r="A7012" t="inlineStr">
        <is>
          <t>Roland Norbert Priegl</t>
        </is>
      </c>
      <c r="B7012">
        <f>IF(COUNTIF(Team!$A$2:$A$18,A7012)&gt;0,"CPS","")</f>
      </c>
      <c r="C7012" t="inlineStr">
        <is>
          <t>Waberers-Continuity</t>
        </is>
      </c>
      <c r="D7012" t="inlineStr">
        <is>
          <t>WABERER’S INTERNATIONAL Nyrt.</t>
        </is>
      </c>
      <c r="E7012" t="inlineStr">
        <is>
          <t>323</t>
        </is>
      </c>
      <c r="F7012" t="inlineStr">
        <is>
          <t>[Robot újraírás] Lease Email Manipulation</t>
        </is>
      </c>
      <c r="G7012" t="inlineStr">
        <is>
          <t/>
        </is>
      </c>
      <c r="H7012" s="3">
        <v>46129.0</v>
      </c>
      <c r="I7012"/>
      <c r="J7012"/>
      <c r="K7012">
        <v>5.0</v>
      </c>
      <c r="L7012" t="inlineStr">
        <is>
          <t>Billable work</t>
        </is>
      </c>
    </row>
    <row r="7013">
      <c r="A7013" t="inlineStr">
        <is>
          <t>Róbert Wágner</t>
        </is>
      </c>
      <c r="B7013">
        <f>IF(COUNTIF(Team!$A$2:$A$18,A7013)&gt;0,"CPS","")</f>
      </c>
      <c r="C7013" t="inlineStr">
        <is>
          <t>Diligent - Boards - Ifrit</t>
        </is>
      </c>
      <c r="D7013" t="inlineStr">
        <is>
          <t>Diligent</t>
        </is>
      </c>
      <c r="E7013" t="inlineStr">
        <is>
          <t/>
        </is>
      </c>
      <c r="F7013" t="inlineStr">
        <is>
          <t>Development</t>
        </is>
      </c>
      <c r="G7013" t="inlineStr">
        <is>
          <t>BCLOUD-9735 Fix tickets, review, administrate tickets and help the team</t>
        </is>
      </c>
      <c r="H7013" s="3">
        <v>46129.0</v>
      </c>
      <c r="I7013"/>
      <c r="J7013"/>
      <c r="K7013">
        <v>6.5</v>
      </c>
      <c r="L7013" t="inlineStr">
        <is>
          <t>Billable work</t>
        </is>
      </c>
    </row>
    <row r="7014">
      <c r="A7014" t="inlineStr">
        <is>
          <t>László Budai</t>
        </is>
      </c>
      <c r="B7014">
        <f>IF(COUNTIF(Team!$A$2:$A$18,A7014)&gt;0,"CPS","")</f>
      </c>
      <c r="C7014" t="inlineStr">
        <is>
          <t>Diligent BOS sunset</t>
        </is>
      </c>
      <c r="D7014" t="inlineStr">
        <is>
          <t>Diligent</t>
        </is>
      </c>
      <c r="E7014" t="inlineStr">
        <is>
          <t>193331</t>
        </is>
      </c>
      <c r="F7014" t="inlineStr">
        <is>
          <t>Development</t>
        </is>
      </c>
      <c r="G7014" t="inlineStr">
        <is>
          <t/>
        </is>
      </c>
      <c r="H7014" s="3">
        <v>46129.0</v>
      </c>
      <c r="I7014"/>
      <c r="J7014"/>
      <c r="K7014">
        <v>8.0</v>
      </c>
      <c r="L7014" t="inlineStr">
        <is>
          <t>Billable work</t>
        </is>
      </c>
    </row>
    <row r="7015">
      <c r="A7015" t="inlineStr">
        <is>
          <t>Ágnes Karácsonyi</t>
        </is>
      </c>
      <c r="B7015">
        <f>IF(COUNTIF(Team!$A$2:$A$18,A7015)&gt;0,"CPS","")</f>
      </c>
      <c r="C7015" t="inlineStr">
        <is>
          <t>Idomsoft - Legacy költöztetés</t>
        </is>
      </c>
      <c r="D7015" t="inlineStr">
        <is>
          <t>IdomSoft Zrt.</t>
        </is>
      </c>
      <c r="E7015" t="inlineStr">
        <is>
          <t/>
        </is>
      </c>
      <c r="F7015" t="inlineStr">
        <is>
          <t>Development</t>
        </is>
      </c>
      <c r="G7015" t="inlineStr">
        <is>
          <t/>
        </is>
      </c>
      <c r="H7015" s="3">
        <v>46129.0</v>
      </c>
      <c r="I7015"/>
      <c r="J7015"/>
      <c r="K7015">
        <v>8.0</v>
      </c>
      <c r="L7015" t="inlineStr">
        <is>
          <t>Billable work</t>
        </is>
      </c>
    </row>
    <row r="7016">
      <c r="A7016" t="inlineStr">
        <is>
          <t>Ádám Dienes</t>
        </is>
      </c>
      <c r="B7016">
        <f>IF(COUNTIF(Team!$A$2:$A$18,A7016)&gt;0,"CPS","")</f>
      </c>
      <c r="C7016" t="inlineStr">
        <is>
          <t>M sheets</t>
        </is>
      </c>
      <c r="D7016" t="inlineStr">
        <is>
          <t>RSM Hungary Kft.</t>
        </is>
      </c>
      <c r="E7016" t="inlineStr">
        <is>
          <t/>
        </is>
      </c>
      <c r="F7016" t="inlineStr">
        <is>
          <t>PM task</t>
        </is>
      </c>
      <c r="G7016" t="inlineStr">
        <is>
          <t/>
        </is>
      </c>
      <c r="H7016" s="3">
        <v>46129.0</v>
      </c>
      <c r="I7016"/>
      <c r="J7016"/>
      <c r="K7016">
        <v>0.5</v>
      </c>
      <c r="L7016" t="inlineStr">
        <is>
          <t>Billable work</t>
        </is>
      </c>
    </row>
    <row r="7017">
      <c r="A7017" t="inlineStr">
        <is>
          <t>Levente Gábos</t>
        </is>
      </c>
      <c r="B7017">
        <f>IF(COUNTIF(Team!$A$2:$A$18,A7017)&gt;0,"CPS","")</f>
      </c>
      <c r="C7017" t="inlineStr">
        <is>
          <t>SocialBudNewJira</t>
        </is>
      </c>
      <c r="D7017" t="inlineStr">
        <is>
          <t>SocialBud</t>
        </is>
      </c>
      <c r="E7017" t="inlineStr">
        <is>
          <t>1004644</t>
        </is>
      </c>
      <c r="F7017" t="inlineStr">
        <is>
          <t>SB-4644 - Enable Customizable Business Presets in Admin Testing</t>
        </is>
      </c>
      <c r="G7017" t="inlineStr">
        <is>
          <t>JIRAID:32554 </t>
        </is>
      </c>
      <c r="H7017" s="3">
        <v>46129.0</v>
      </c>
      <c r="I7017"/>
      <c r="J7017"/>
      <c r="K7017">
        <v>5.25</v>
      </c>
      <c r="L7017" t="inlineStr">
        <is>
          <t>Billable work</t>
        </is>
      </c>
    </row>
    <row r="7018">
      <c r="A7018" t="inlineStr">
        <is>
          <t>Adél Bajzátné Hegedűs</t>
        </is>
      </c>
      <c r="B7018">
        <f>IF(COUNTIF(Team!$A$2:$A$18,A7018)&gt;0,"CPS","")</f>
      </c>
      <c r="C7018" t="inlineStr">
        <is>
          <t>UI modernization 2026 - Dev Team</t>
        </is>
      </c>
      <c r="D7018" t="inlineStr">
        <is>
          <t>Diligent</t>
        </is>
      </c>
      <c r="E7018" t="inlineStr">
        <is>
          <t/>
        </is>
      </c>
      <c r="F7018" t="inlineStr">
        <is>
          <t>Meeting</t>
        </is>
      </c>
      <c r="G7018" t="inlineStr">
        <is>
          <t>Sprint backlog prioritization</t>
        </is>
      </c>
      <c r="H7018" s="3">
        <v>46129.0</v>
      </c>
      <c r="I7018"/>
      <c r="J7018"/>
      <c r="K7018">
        <v>0.5</v>
      </c>
      <c r="L7018" t="inlineStr">
        <is>
          <t>Billable work</t>
        </is>
      </c>
    </row>
    <row r="7019">
      <c r="A7019" t="inlineStr">
        <is>
          <t>Eszter Janovics</t>
        </is>
      </c>
      <c r="B7019">
        <f>IF(COUNTIF(Team!$A$2:$A$18,A7019)&gt;0,"CPS","")</f>
      </c>
      <c r="C7019" t="inlineStr">
        <is>
          <t>Yettel - GRIP</t>
        </is>
      </c>
      <c r="D7019" t="inlineStr">
        <is>
          <t>Yettel</t>
        </is>
      </c>
      <c r="E7019" t="inlineStr">
        <is>
          <t/>
        </is>
      </c>
      <c r="F7019" t="inlineStr">
        <is>
          <t>Yettel - Grip - Development</t>
        </is>
      </c>
      <c r="G7019" t="inlineStr">
        <is>
          <t/>
        </is>
      </c>
      <c r="H7019" s="3">
        <v>46129.0</v>
      </c>
      <c r="I7019"/>
      <c r="J7019"/>
      <c r="K7019">
        <v>9.0</v>
      </c>
      <c r="L7019" t="inlineStr">
        <is>
          <t>Billable work</t>
        </is>
      </c>
    </row>
    <row r="7020">
      <c r="A7020" t="inlineStr">
        <is>
          <t>Péter Csorba</t>
        </is>
      </c>
      <c r="B7020">
        <f>IF(COUNTIF(Team!$A$2:$A$18,A7020)&gt;0,"CPS","")</f>
      </c>
      <c r="C7020" t="inlineStr">
        <is>
          <t>Resource management</t>
        </is>
      </c>
      <c r="D7020" t="inlineStr">
        <is>
          <t>Sonrisa</t>
        </is>
      </c>
      <c r="E7020" t="inlineStr">
        <is>
          <t>173081</t>
        </is>
      </c>
      <c r="F7020" t="inlineStr">
        <is>
          <t>General tasks</t>
        </is>
      </c>
      <c r="G7020" t="inlineStr">
        <is>
          <t>OM issue</t>
        </is>
      </c>
      <c r="H7020" s="3">
        <v>46129.0</v>
      </c>
      <c r="I7020"/>
      <c r="J7020"/>
      <c r="K7020">
        <v>0.25</v>
      </c>
      <c r="L7020" t="inlineStr">
        <is>
          <t>Non-billable work</t>
        </is>
      </c>
    </row>
    <row r="7021">
      <c r="A7021" t="inlineStr">
        <is>
          <t>Gábor Bálint</t>
        </is>
      </c>
      <c r="B7021">
        <f>IF(COUNTIF(Team!$A$2:$A$18,A7021)&gt;0,"CPS","")</f>
      </c>
      <c r="C7021" t="inlineStr">
        <is>
          <t>SAG-IDOM</t>
        </is>
      </c>
      <c r="D7021" t="inlineStr">
        <is>
          <t>Sagemcom Magyarország Kft.</t>
        </is>
      </c>
      <c r="E7021" t="inlineStr">
        <is>
          <t/>
        </is>
      </c>
      <c r="F7021" t="inlineStr">
        <is>
          <t>Project Management and Administration</t>
        </is>
      </c>
      <c r="G7021" t="inlineStr">
        <is>
          <t/>
        </is>
      </c>
      <c r="H7021" s="3">
        <v>46129.0</v>
      </c>
      <c r="I7021"/>
      <c r="J7021"/>
      <c r="K7021">
        <v>0.75</v>
      </c>
      <c r="L7021" t="inlineStr">
        <is>
          <t>Billable work</t>
        </is>
      </c>
    </row>
    <row r="7022">
      <c r="A7022" t="inlineStr">
        <is>
          <t>Róbert Zsolt Rozs</t>
        </is>
      </c>
      <c r="B7022">
        <f>IF(COUNTIF(Team!$A$2:$A$18,A7022)&gt;0,"CPS","")</f>
      </c>
      <c r="C7022" t="inlineStr">
        <is>
          <t>Idomsoft - Legacy költöztetés</t>
        </is>
      </c>
      <c r="D7022" t="inlineStr">
        <is>
          <t>IdomSoft Zrt.</t>
        </is>
      </c>
      <c r="E7022" t="inlineStr">
        <is>
          <t/>
        </is>
      </c>
      <c r="F7022" t="inlineStr">
        <is>
          <t>Megbeszélés</t>
        </is>
      </c>
      <c r="G7022" t="inlineStr">
        <is>
          <t>DSM</t>
        </is>
      </c>
      <c r="H7022" s="3">
        <v>46129.0</v>
      </c>
      <c r="I7022"/>
      <c r="J7022"/>
      <c r="K7022">
        <v>0.5</v>
      </c>
      <c r="L7022" t="inlineStr">
        <is>
          <t>Billable work</t>
        </is>
      </c>
    </row>
    <row r="7023">
      <c r="A7023" t="inlineStr">
        <is>
          <t>Eleonóra Frank-Krizsán</t>
        </is>
      </c>
      <c r="B7023">
        <f>IF(COUNTIF(Team!$A$2:$A$18,A7023)&gt;0,"CPS","")</f>
      </c>
      <c r="C7023" t="inlineStr">
        <is>
          <t>Lufthansa Netline - HubControl</t>
        </is>
      </c>
      <c r="D7023" t="inlineStr">
        <is>
          <t>Lufthansa</t>
        </is>
      </c>
      <c r="E7023" t="inlineStr">
        <is>
          <t/>
        </is>
      </c>
      <c r="F7023" t="inlineStr">
        <is>
          <t>HubControl project work</t>
        </is>
      </c>
      <c r="G7023" t="inlineStr">
        <is>
          <t/>
        </is>
      </c>
      <c r="H7023" s="3">
        <v>46129.0</v>
      </c>
      <c r="I7023"/>
      <c r="J7023"/>
      <c r="K7023">
        <v>8.0</v>
      </c>
      <c r="L7023" t="inlineStr">
        <is>
          <t>Billable work</t>
        </is>
      </c>
    </row>
    <row r="7024">
      <c r="A7024" t="inlineStr">
        <is>
          <t>Róbert Zsolt Rozs</t>
        </is>
      </c>
      <c r="B7024">
        <f>IF(COUNTIF(Team!$A$2:$A$18,A7024)&gt;0,"CPS","")</f>
      </c>
      <c r="C7024" t="inlineStr">
        <is>
          <t>Idomsoft - Legacy költöztetés</t>
        </is>
      </c>
      <c r="D7024" t="inlineStr">
        <is>
          <t>IdomSoft Zrt.</t>
        </is>
      </c>
      <c r="E7024" t="inlineStr">
        <is>
          <t/>
        </is>
      </c>
      <c r="F7024" t="inlineStr">
        <is>
          <t>Research</t>
        </is>
      </c>
      <c r="G7024" t="inlineStr">
        <is>
          <t>VM frissítések; PostgreSQL 18.3 docker image; Dockerfile + docker-compose.yaml; Pg-JDBC driver; Telepítések;</t>
        </is>
      </c>
      <c r="H7024" s="3">
        <v>46129.0</v>
      </c>
      <c r="I7024"/>
      <c r="J7024"/>
      <c r="K7024">
        <v>7.5</v>
      </c>
      <c r="L7024" t="inlineStr">
        <is>
          <t>Billable work</t>
        </is>
      </c>
    </row>
    <row r="7025">
      <c r="A7025" t="inlineStr">
        <is>
          <t>Gabriella Tóth</t>
        </is>
      </c>
      <c r="B7025">
        <f>IF(COUNTIF(Team!$A$2:$A$18,A7025)&gt;0,"CPS","")</f>
      </c>
      <c r="C7025" t="inlineStr">
        <is>
          <t>Sonrisa Office Management</t>
        </is>
      </c>
      <c r="D7025" t="inlineStr">
        <is>
          <t>Sonrisa</t>
        </is>
      </c>
      <c r="E7025" t="inlineStr">
        <is>
          <t/>
        </is>
      </c>
      <c r="F7025" t="inlineStr">
        <is>
          <t>Guest And Customer Management</t>
        </is>
      </c>
      <c r="G7025" t="inlineStr">
        <is>
          <t>Miki vendégének fogadása, kínálása</t>
        </is>
      </c>
      <c r="H7025" s="3">
        <v>46129.0</v>
      </c>
      <c r="I7025"/>
      <c r="J7025"/>
      <c r="K7025">
        <v>0.25</v>
      </c>
      <c r="L7025" t="inlineStr">
        <is>
          <t>Non-billable work</t>
        </is>
      </c>
    </row>
    <row r="7026">
      <c r="A7026" t="inlineStr">
        <is>
          <t>Ádám Dienes</t>
        </is>
      </c>
      <c r="B7026">
        <f>IF(COUNTIF(Team!$A$2:$A$18,A7026)&gt;0,"CPS","")</f>
      </c>
      <c r="C7026" t="inlineStr">
        <is>
          <t>Diligent 3rdRisk Platfrom Team</t>
        </is>
      </c>
      <c r="D7026" t="inlineStr">
        <is>
          <t>Diligent</t>
        </is>
      </c>
      <c r="E7026" t="inlineStr">
        <is>
          <t/>
        </is>
      </c>
      <c r="F7026" t="inlineStr">
        <is>
          <t>PM task</t>
        </is>
      </c>
      <c r="G7026" t="inlineStr">
        <is>
          <t/>
        </is>
      </c>
      <c r="H7026" s="3">
        <v>46129.0</v>
      </c>
      <c r="I7026"/>
      <c r="J7026"/>
      <c r="K7026">
        <v>4.0</v>
      </c>
      <c r="L7026" t="inlineStr">
        <is>
          <t>Billable work</t>
        </is>
      </c>
    </row>
    <row r="7027">
      <c r="A7027" t="inlineStr">
        <is>
          <t>Gabriella Tóth</t>
        </is>
      </c>
      <c r="B7027">
        <f>IF(COUNTIF(Team!$A$2:$A$18,A7027)&gt;0,"CPS","")</f>
      </c>
      <c r="C7027" t="inlineStr">
        <is>
          <t>Sonrisa Office Management</t>
        </is>
      </c>
      <c r="D7027" t="inlineStr">
        <is>
          <t>Sonrisa</t>
        </is>
      </c>
      <c r="E7027" t="inlineStr">
        <is>
          <t/>
        </is>
      </c>
      <c r="F7027" t="inlineStr">
        <is>
          <t>Post And Package Management</t>
        </is>
      </c>
      <c r="G7027" t="inlineStr">
        <is>
          <t>Levelezés, Teams, logolás, levél felhozás, doku scannelés, továbbítás, lefűzés</t>
        </is>
      </c>
      <c r="H7027" s="3">
        <v>46129.0</v>
      </c>
      <c r="I7027"/>
      <c r="J7027"/>
      <c r="K7027">
        <v>2.25</v>
      </c>
      <c r="L7027" t="inlineStr">
        <is>
          <t>Non-billable work</t>
        </is>
      </c>
    </row>
    <row r="7028">
      <c r="A7028" t="inlineStr">
        <is>
          <t>Hunor Könczey</t>
        </is>
      </c>
      <c r="B7028">
        <f>IF(COUNTIF(Team!$A$2:$A$18,A7028)&gt;0,"CPS","")</f>
      </c>
      <c r="C7028" t="inlineStr">
        <is>
          <t>Idomsoft - Legacy költöztetés</t>
        </is>
      </c>
      <c r="D7028" t="inlineStr">
        <is>
          <t>IdomSoft Zrt.</t>
        </is>
      </c>
      <c r="E7028" t="inlineStr">
        <is>
          <t/>
        </is>
      </c>
      <c r="F7028" t="inlineStr">
        <is>
          <t>Development</t>
        </is>
      </c>
      <c r="G7028" t="inlineStr">
        <is>
          <t>STATVIR doksi átnézése, javítása</t>
        </is>
      </c>
      <c r="H7028" s="3">
        <v>46129.0</v>
      </c>
      <c r="I7028"/>
      <c r="J7028"/>
      <c r="K7028">
        <v>8.0</v>
      </c>
      <c r="L7028" t="inlineStr">
        <is>
          <t>Billable work</t>
        </is>
      </c>
    </row>
    <row r="7029">
      <c r="A7029" t="inlineStr">
        <is>
          <t>Szilárd Dali</t>
        </is>
      </c>
      <c r="B7029">
        <f>IF(COUNTIF(Team!$A$2:$A$18,A7029)&gt;0,"CPS","")</f>
      </c>
      <c r="C7029" t="inlineStr">
        <is>
          <t>SAG-IDOM</t>
        </is>
      </c>
      <c r="D7029" t="inlineStr">
        <is>
          <t>Sagemcom Magyarország Kft.</t>
        </is>
      </c>
      <c r="E7029" t="inlineStr">
        <is>
          <t>200180</t>
        </is>
      </c>
      <c r="F7029" t="inlineStr">
        <is>
          <t>DAPS-22844 - Android - Open source egyeszközös adatmegosztásnál nem navigál vissza az rp felületre</t>
        </is>
      </c>
      <c r="G7029" t="inlineStr">
        <is>
          <t/>
        </is>
      </c>
      <c r="H7029" s="3">
        <v>46129.0</v>
      </c>
      <c r="I7029"/>
      <c r="J7029"/>
      <c r="K7029">
        <v>8.0</v>
      </c>
      <c r="L7029" t="inlineStr">
        <is>
          <t>Billable work</t>
        </is>
      </c>
    </row>
    <row r="7030">
      <c r="A7030" t="inlineStr">
        <is>
          <t>Attila János Kozma</t>
        </is>
      </c>
      <c r="B7030">
        <f>IF(COUNTIF(Team!$A$2:$A$18,A7030)&gt;0,"CPS","")</f>
      </c>
      <c r="C7030" t="inlineStr">
        <is>
          <t>Sonrisa CTO (Shared)</t>
        </is>
      </c>
      <c r="D7030" t="inlineStr">
        <is>
          <t>Sonrisa</t>
        </is>
      </c>
      <c r="E7030" t="inlineStr">
        <is>
          <t/>
        </is>
      </c>
      <c r="F7030" t="inlineStr">
        <is>
          <t>Junior Trainee Program</t>
        </is>
      </c>
      <c r="G7030" t="inlineStr">
        <is>
          <t/>
        </is>
      </c>
      <c r="H7030" s="3">
        <v>46129.0</v>
      </c>
      <c r="I7030"/>
      <c r="J7030"/>
      <c r="K7030">
        <v>6.0</v>
      </c>
      <c r="L7030" t="inlineStr">
        <is>
          <t>Non-billable work</t>
        </is>
      </c>
    </row>
    <row r="7031">
      <c r="A7031" t="inlineStr">
        <is>
          <t>Tünde-Anna Biró</t>
        </is>
      </c>
      <c r="B7031">
        <f>IF(COUNTIF(Team!$A$2:$A$18,A7031)&gt;0,"CPS","")</f>
      </c>
      <c r="C7031" t="inlineStr">
        <is>
          <t>PH - Consultant Corner</t>
        </is>
      </c>
      <c r="D7031" t="inlineStr">
        <is>
          <t>Princess House</t>
        </is>
      </c>
      <c r="E7031" t="inlineStr">
        <is>
          <t>2010641</t>
        </is>
      </c>
      <c r="F7031" t="inlineStr">
        <is>
          <t>PHS-10641 - PDW: Item is not being added when it is on backorder while using hostess specials.</t>
        </is>
      </c>
      <c r="G7031" t="inlineStr">
        <is>
          <t>JIRAID:126296 </t>
        </is>
      </c>
      <c r="H7031" s="3">
        <v>46129.0</v>
      </c>
      <c r="I7031"/>
      <c r="J7031"/>
      <c r="K7031">
        <v>4.0</v>
      </c>
      <c r="L7031" t="inlineStr">
        <is>
          <t>Billable work</t>
        </is>
      </c>
    </row>
    <row r="7032">
      <c r="A7032" t="inlineStr">
        <is>
          <t>Gábor Bálint</t>
        </is>
      </c>
      <c r="B7032">
        <f>IF(COUNTIF(Team!$A$2:$A$18,A7032)&gt;0,"CPS","")</f>
      </c>
      <c r="C7032" t="inlineStr">
        <is>
          <t>SAG-NAV</t>
        </is>
      </c>
      <c r="D7032" t="inlineStr">
        <is>
          <t>Sagemcom Magyarország Kft.</t>
        </is>
      </c>
      <c r="E7032" t="inlineStr">
        <is>
          <t/>
        </is>
      </c>
      <c r="F7032" t="inlineStr">
        <is>
          <t>Project Management and Administration</t>
        </is>
      </c>
      <c r="G7032" t="inlineStr">
        <is>
          <t/>
        </is>
      </c>
      <c r="H7032" s="3">
        <v>46129.0</v>
      </c>
      <c r="I7032"/>
      <c r="J7032"/>
      <c r="K7032">
        <v>0.75</v>
      </c>
      <c r="L7032" t="inlineStr">
        <is>
          <t>Billable work</t>
        </is>
      </c>
    </row>
    <row r="7033">
      <c r="A7033" t="inlineStr">
        <is>
          <t>Olívia Janka Bernát</t>
        </is>
      </c>
      <c r="B7033">
        <f>IF(COUNTIF(Team!$A$2:$A$18,A7033)&gt;0,"CPS","")</f>
      </c>
      <c r="C7033" t="inlineStr">
        <is>
          <t>Synlab SDN</t>
        </is>
      </c>
      <c r="D7033" t="inlineStr">
        <is>
          <t>Synlab</t>
        </is>
      </c>
      <c r="E7033" t="inlineStr">
        <is>
          <t>1003099</t>
        </is>
      </c>
      <c r="F7033" t="inlineStr">
        <is>
          <t>SDN-3099 - CZ: POK prefix and prefixed id_lis</t>
        </is>
      </c>
      <c r="G7033" t="inlineStr">
        <is>
          <t>JIRAID:112157 sync, research, emails, task creating</t>
        </is>
      </c>
      <c r="H7033" s="3">
        <v>46129.0</v>
      </c>
      <c r="I7033"/>
      <c r="J7033"/>
      <c r="K7033">
        <v>2.0</v>
      </c>
      <c r="L7033" t="inlineStr">
        <is>
          <t>Billable work</t>
        </is>
      </c>
    </row>
    <row r="7034">
      <c r="A7034" t="inlineStr">
        <is>
          <t>Tünde-Anna Biró</t>
        </is>
      </c>
      <c r="B7034">
        <f>IF(COUNTIF(Team!$A$2:$A$18,A7034)&gt;0,"CPS","")</f>
      </c>
      <c r="C7034" t="inlineStr">
        <is>
          <t>PH - Consultant Corner</t>
        </is>
      </c>
      <c r="D7034" t="inlineStr">
        <is>
          <t>Princess House</t>
        </is>
      </c>
      <c r="E7034" t="inlineStr">
        <is>
          <t>2010640</t>
        </is>
      </c>
      <c r="F7034" t="inlineStr">
        <is>
          <t>PHS-10640 - PW: incorrect message for " Early runout BO- PO and Upcoming BO - PO"</t>
        </is>
      </c>
      <c r="G7034" t="inlineStr">
        <is>
          <t>JIRAID:126295 </t>
        </is>
      </c>
      <c r="H7034" s="3">
        <v>46129.0</v>
      </c>
      <c r="I7034"/>
      <c r="J7034"/>
      <c r="K7034">
        <v>2.0</v>
      </c>
      <c r="L7034" t="inlineStr">
        <is>
          <t>Billable work</t>
        </is>
      </c>
    </row>
    <row r="7035">
      <c r="A7035" t="inlineStr">
        <is>
          <t>Csaba Fazekas</t>
        </is>
      </c>
      <c r="B7035">
        <f>IF(COUNTIF(Team!$A$2:$A$18,A7035)&gt;0,"CPS","")</f>
      </c>
      <c r="C7035" t="inlineStr">
        <is>
          <t>PH - Consultant Corner</t>
        </is>
      </c>
      <c r="D7035" t="inlineStr">
        <is>
          <t>Princess House</t>
        </is>
      </c>
      <c r="E7035" t="inlineStr">
        <is>
          <t>2009644</t>
        </is>
      </c>
      <c r="F7035" t="inlineStr">
        <is>
          <t>PHS-9644 - ccdmx - SNA BE - Modify submission to send bank transfers</t>
        </is>
      </c>
      <c r="G7035" t="inlineStr">
        <is>
          <t>JIRAID:126336 </t>
        </is>
      </c>
      <c r="H7035" s="3">
        <v>46129.0</v>
      </c>
      <c r="I7035"/>
      <c r="J7035"/>
      <c r="K7035">
        <v>0.5</v>
      </c>
      <c r="L7035" t="inlineStr">
        <is>
          <t>Billable work</t>
        </is>
      </c>
    </row>
    <row r="7036">
      <c r="A7036" t="inlineStr">
        <is>
          <t>László Vékony</t>
        </is>
      </c>
      <c r="B7036">
        <f>IF(COUNTIF(Team!$A$2:$A$18,A7036)&gt;0,"CPS","")</f>
      </c>
      <c r="C7036" t="inlineStr">
        <is>
          <t>Consultancy - RSM</t>
        </is>
      </c>
      <c r="D7036" t="inlineStr">
        <is>
          <t>RSM Hungary Kft.</t>
        </is>
      </c>
      <c r="E7036" t="inlineStr">
        <is>
          <t/>
        </is>
      </c>
      <c r="F7036" t="inlineStr">
        <is>
          <t>Vatmanager - meeting</t>
        </is>
      </c>
      <c r="G7036" t="inlineStr">
        <is>
          <t>Egyeztetés Gergővel</t>
        </is>
      </c>
      <c r="H7036" s="3">
        <v>46129.0</v>
      </c>
      <c r="I7036"/>
      <c r="J7036"/>
      <c r="K7036">
        <v>0.5</v>
      </c>
      <c r="L7036" t="inlineStr">
        <is>
          <t>Billable work</t>
        </is>
      </c>
    </row>
    <row r="7037">
      <c r="A7037" t="inlineStr">
        <is>
          <t>Bence Kárai</t>
        </is>
      </c>
      <c r="B7037">
        <f>IF(COUNTIF(Team!$A$2:$A$18,A7037)&gt;0,"CPS","")</f>
      </c>
      <c r="C7037" t="inlineStr">
        <is>
          <t>Waberers-Continuity</t>
        </is>
      </c>
      <c r="D7037" t="inlineStr">
        <is>
          <t>WABERER’S INTERNATIONAL Nyrt.</t>
        </is>
      </c>
      <c r="E7037" t="inlineStr">
        <is>
          <t/>
        </is>
      </c>
      <c r="F7037" t="inlineStr">
        <is>
          <t>Project management</t>
        </is>
      </c>
      <c r="G7037" t="inlineStr">
        <is>
          <t>Q1 Meeting</t>
        </is>
      </c>
      <c r="H7037" s="3">
        <v>46129.0</v>
      </c>
      <c r="I7037"/>
      <c r="J7037"/>
      <c r="K7037">
        <v>0.5</v>
      </c>
      <c r="L7037" t="inlineStr">
        <is>
          <t>Billable work</t>
        </is>
      </c>
    </row>
    <row r="7038">
      <c r="A7038" t="inlineStr">
        <is>
          <t>Ervin Nagy</t>
        </is>
      </c>
      <c r="B7038">
        <f>IF(COUNTIF(Team!$A$2:$A$18,A7038)&gt;0,"CPS","")</f>
      </c>
      <c r="C7038" t="inlineStr">
        <is>
          <t>Oracle-MÁV Háztól házig</t>
        </is>
      </c>
      <c r="D7038" t="inlineStr">
        <is>
          <t>Oracle</t>
        </is>
      </c>
      <c r="E7038" t="inlineStr">
        <is>
          <t>189073</t>
        </is>
      </c>
      <c r="F7038" t="inlineStr">
        <is>
          <t>JF-11404	TL általános - egyeztetések/doksi írás</t>
        </is>
      </c>
      <c r="G7038" t="inlineStr">
        <is>
          <t/>
        </is>
      </c>
      <c r="H7038" s="3">
        <v>46129.0</v>
      </c>
      <c r="I7038"/>
      <c r="J7038"/>
      <c r="K7038">
        <v>0.25</v>
      </c>
      <c r="L7038" t="inlineStr">
        <is>
          <t>Billable work</t>
        </is>
      </c>
    </row>
    <row r="7039">
      <c r="A7039" t="inlineStr">
        <is>
          <t>Csaba Fazekas</t>
        </is>
      </c>
      <c r="B7039">
        <f>IF(COUNTIF(Team!$A$2:$A$18,A7039)&gt;0,"CPS","")</f>
      </c>
      <c r="C7039" t="inlineStr">
        <is>
          <t>PH - Consultant Corner</t>
        </is>
      </c>
      <c r="D7039" t="inlineStr">
        <is>
          <t>Princess House</t>
        </is>
      </c>
      <c r="E7039" t="inlineStr">
        <is>
          <t>2009644</t>
        </is>
      </c>
      <c r="F7039" t="inlineStr">
        <is>
          <t>PHS-9644 - ccdmx - SNA BE - Modify submission to send bank transfers</t>
        </is>
      </c>
      <c r="G7039" t="inlineStr">
        <is>
          <t>JIRAID:126333 </t>
        </is>
      </c>
      <c r="H7039" s="3">
        <v>46129.0</v>
      </c>
      <c r="I7039"/>
      <c r="J7039"/>
      <c r="K7039">
        <v>6.0</v>
      </c>
      <c r="L7039" t="inlineStr">
        <is>
          <t>Billable work</t>
        </is>
      </c>
    </row>
    <row r="7040">
      <c r="A7040" t="inlineStr">
        <is>
          <t>Bence Kárai</t>
        </is>
      </c>
      <c r="B7040">
        <f>IF(COUNTIF(Team!$A$2:$A$18,A7040)&gt;0,"CPS","")</f>
      </c>
      <c r="C7040" t="inlineStr">
        <is>
          <t>Waberers-Continuity</t>
        </is>
      </c>
      <c r="D7040" t="inlineStr">
        <is>
          <t>WABERER’S INTERNATIONAL Nyrt.</t>
        </is>
      </c>
      <c r="E7040" t="inlineStr">
        <is>
          <t/>
        </is>
      </c>
      <c r="F7040" t="inlineStr">
        <is>
          <t>Project management</t>
        </is>
      </c>
      <c r="G7040" t="inlineStr">
        <is>
          <t>Q1 Meeting Preps</t>
        </is>
      </c>
      <c r="H7040" s="3">
        <v>46129.0</v>
      </c>
      <c r="I7040"/>
      <c r="J7040"/>
      <c r="K7040">
        <v>0.5</v>
      </c>
      <c r="L7040" t="inlineStr">
        <is>
          <t>Billable work</t>
        </is>
      </c>
    </row>
    <row r="7041">
      <c r="A7041" t="inlineStr">
        <is>
          <t>Krisztián Kecskés</t>
        </is>
      </c>
      <c r="B7041">
        <f>IF(COUNTIF(Team!$A$2:$A$18,A7041)&gt;0,"CPS","")</f>
      </c>
      <c r="C7041" t="inlineStr">
        <is>
          <t>Lufthansa - oPAL and Warranty App</t>
        </is>
      </c>
      <c r="D7041" t="inlineStr">
        <is>
          <t>Lufthansa</t>
        </is>
      </c>
      <c r="E7041" t="inlineStr">
        <is>
          <t/>
        </is>
      </c>
      <c r="F7041" t="inlineStr">
        <is>
          <t>General Development</t>
        </is>
      </c>
      <c r="G7041" t="inlineStr">
        <is>
          <t/>
        </is>
      </c>
      <c r="H7041" s="3">
        <v>46129.0</v>
      </c>
      <c r="I7041"/>
      <c r="J7041"/>
      <c r="K7041">
        <v>4.0</v>
      </c>
      <c r="L7041" t="inlineStr">
        <is>
          <t>Billable work</t>
        </is>
      </c>
    </row>
    <row r="7042">
      <c r="A7042" t="inlineStr">
        <is>
          <t>Bence Szilveszter Láng</t>
        </is>
      </c>
      <c r="B7042">
        <f>IF(COUNTIF(Team!$A$2:$A$18,A7042)&gt;0,"CPS","")</f>
      </c>
      <c r="C7042" t="inlineStr">
        <is>
          <t>Talentedbunch</t>
        </is>
      </c>
      <c r="D7042" t="inlineStr">
        <is>
          <t>Talented Bunch Zrt.</t>
        </is>
      </c>
      <c r="E7042" t="inlineStr">
        <is>
          <t/>
        </is>
      </c>
      <c r="F7042" t="inlineStr">
        <is>
          <t>Development</t>
        </is>
      </c>
      <c r="G7042" t="inlineStr">
        <is>
          <t/>
        </is>
      </c>
      <c r="H7042" s="3">
        <v>46129.0</v>
      </c>
      <c r="I7042"/>
      <c r="J7042"/>
      <c r="K7042">
        <v>1.5</v>
      </c>
      <c r="L7042" t="inlineStr">
        <is>
          <t>Billable work</t>
        </is>
      </c>
    </row>
    <row r="7043">
      <c r="A7043" t="inlineStr">
        <is>
          <t>Ervin Nagy</t>
        </is>
      </c>
      <c r="B7043">
        <f>IF(COUNTIF(Team!$A$2:$A$18,A7043)&gt;0,"CPS","")</f>
      </c>
      <c r="C7043" t="inlineStr">
        <is>
          <t>Oracle-MÁV Háztól házig</t>
        </is>
      </c>
      <c r="D7043" t="inlineStr">
        <is>
          <t>Oracle</t>
        </is>
      </c>
      <c r="E7043" t="inlineStr">
        <is>
          <t>198669</t>
        </is>
      </c>
      <c r="F7043" t="inlineStr">
        <is>
          <t>JF-12844	JF-12521 / DSM</t>
        </is>
      </c>
      <c r="G7043" t="inlineStr">
        <is>
          <t/>
        </is>
      </c>
      <c r="H7043" s="3">
        <v>46129.0</v>
      </c>
      <c r="I7043"/>
      <c r="J7043"/>
      <c r="K7043">
        <v>0.25</v>
      </c>
      <c r="L7043" t="inlineStr">
        <is>
          <t>Billable work</t>
        </is>
      </c>
    </row>
    <row r="7044">
      <c r="A7044" t="inlineStr">
        <is>
          <t>Valentin Suciu</t>
        </is>
      </c>
      <c r="B7044">
        <f>IF(COUNTIF(Team!$A$2:$A$18,A7044)&gt;0,"CPS","")</f>
      </c>
      <c r="C7044" t="inlineStr">
        <is>
          <t>Diligent Risk Essentials</t>
        </is>
      </c>
      <c r="D7044" t="inlineStr">
        <is>
          <t>Diligent</t>
        </is>
      </c>
      <c r="E7044" t="inlineStr">
        <is>
          <t>186319</t>
        </is>
      </c>
      <c r="F7044" t="inlineStr">
        <is>
          <t>Development</t>
        </is>
      </c>
      <c r="G7044" t="inlineStr">
        <is>
          <t/>
        </is>
      </c>
      <c r="H7044" s="3">
        <v>46129.0</v>
      </c>
      <c r="I7044"/>
      <c r="J7044"/>
      <c r="K7044">
        <v>8.0</v>
      </c>
      <c r="L7044" t="inlineStr">
        <is>
          <t>Billable work</t>
        </is>
      </c>
    </row>
    <row r="7045">
      <c r="A7045" t="inlineStr">
        <is>
          <t>Bence Kárai</t>
        </is>
      </c>
      <c r="B7045">
        <f>IF(COUNTIF(Team!$A$2:$A$18,A7045)&gt;0,"CPS","")</f>
      </c>
      <c r="C7045" t="inlineStr">
        <is>
          <t>Waberers-Continuity</t>
        </is>
      </c>
      <c r="D7045" t="inlineStr">
        <is>
          <t>WABERER’S INTERNATIONAL Nyrt.</t>
        </is>
      </c>
      <c r="E7045" t="inlineStr">
        <is>
          <t/>
        </is>
      </c>
      <c r="F7045" t="inlineStr">
        <is>
          <t>Project management</t>
        </is>
      </c>
      <c r="G7045" t="inlineStr">
        <is>
          <t>Internal Planning</t>
        </is>
      </c>
      <c r="H7045" s="3">
        <v>46129.0</v>
      </c>
      <c r="I7045"/>
      <c r="J7045"/>
      <c r="K7045">
        <v>1.0</v>
      </c>
      <c r="L7045" t="inlineStr">
        <is>
          <t>Billable work</t>
        </is>
      </c>
    </row>
    <row r="7046">
      <c r="A7046" t="inlineStr">
        <is>
          <t>Bence Szilveszter Láng</t>
        </is>
      </c>
      <c r="B7046">
        <f>IF(COUNTIF(Team!$A$2:$A$18,A7046)&gt;0,"CPS","")</f>
      </c>
      <c r="C7046" t="inlineStr">
        <is>
          <t>sontime2</t>
        </is>
      </c>
      <c r="D7046" t="inlineStr">
        <is>
          <t>Sonrisa</t>
        </is>
      </c>
      <c r="E7046" t="inlineStr">
        <is>
          <t/>
        </is>
      </c>
      <c r="F7046" t="inlineStr">
        <is>
          <t>User support</t>
        </is>
      </c>
      <c r="G7046" t="inlineStr">
        <is>
          <t/>
        </is>
      </c>
      <c r="H7046" s="3">
        <v>46129.0</v>
      </c>
      <c r="I7046"/>
      <c r="J7046"/>
      <c r="K7046">
        <v>2.0</v>
      </c>
      <c r="L7046" t="inlineStr">
        <is>
          <t>Non-billable work</t>
        </is>
      </c>
    </row>
    <row r="7047">
      <c r="A7047" t="inlineStr">
        <is>
          <t>Ervin Nagy</t>
        </is>
      </c>
      <c r="B7047">
        <f>IF(COUNTIF(Team!$A$2:$A$18,A7047)&gt;0,"CPS","")</f>
      </c>
      <c r="C7047" t="inlineStr">
        <is>
          <t>Oracle-MÁV Háztól házig</t>
        </is>
      </c>
      <c r="D7047" t="inlineStr">
        <is>
          <t>Oracle</t>
        </is>
      </c>
      <c r="E7047" t="inlineStr">
        <is>
          <t>200131</t>
        </is>
      </c>
      <c r="F7047" t="inlineStr">
        <is>
          <t>JF-13177 "Jegyvásárlás elérhető" label láthatóságának a hozzákötése az nxOffersEnabled kapcsolóhoz</t>
        </is>
      </c>
      <c r="G7047" t="inlineStr">
        <is>
          <t/>
        </is>
      </c>
      <c r="H7047" s="3">
        <v>46129.0</v>
      </c>
      <c r="I7047"/>
      <c r="J7047"/>
      <c r="K7047">
        <v>1.75</v>
      </c>
      <c r="L7047" t="inlineStr">
        <is>
          <t>Billable work</t>
        </is>
      </c>
    </row>
    <row r="7048">
      <c r="A7048" t="inlineStr">
        <is>
          <t>József Tóth-Gerendás</t>
        </is>
      </c>
      <c r="B7048">
        <f>IF(COUNTIF(Team!$A$2:$A$18,A7048)&gt;0,"CPS","")</f>
      </c>
      <c r="C7048" t="inlineStr">
        <is>
          <t>PH - Consultant Corner</t>
        </is>
      </c>
      <c r="D7048" t="inlineStr">
        <is>
          <t>Princess House</t>
        </is>
      </c>
      <c r="E7048" t="inlineStr">
        <is>
          <t>2010626</t>
        </is>
      </c>
      <c r="F7048" t="inlineStr">
        <is>
          <t>PHS-10626 - Add new price codes to [ordmgmt].[PriceCode] with EF migration</t>
        </is>
      </c>
      <c r="G7048" t="inlineStr">
        <is>
          <t>JIRAID:126035 </t>
        </is>
      </c>
      <c r="H7048" s="3">
        <v>46129.0</v>
      </c>
      <c r="I7048"/>
      <c r="J7048"/>
      <c r="K7048">
        <v>1.5</v>
      </c>
      <c r="L7048" t="inlineStr">
        <is>
          <t>Billable work</t>
        </is>
      </c>
    </row>
    <row r="7049">
      <c r="A7049" t="inlineStr">
        <is>
          <t>Botond Gáll</t>
        </is>
      </c>
      <c r="B7049">
        <f>IF(COUNTIF(Team!$A$2:$A$18,A7049)&gt;0,"CPS","")</f>
      </c>
      <c r="C7049" t="inlineStr">
        <is>
          <t>Cloud Platform Services</t>
        </is>
      </c>
      <c r="D7049" t="inlineStr">
        <is>
          <t>Sonrisa</t>
        </is>
      </c>
      <c r="E7049" t="inlineStr">
        <is>
          <t>189988</t>
        </is>
      </c>
      <c r="F7049" t="inlineStr">
        <is>
          <t>Onriva: Availability, Monitoring, Meetings</t>
        </is>
      </c>
      <c r="G7049" t="inlineStr">
        <is>
          <t>TECHOPS-5631 || Log archive from prod server to AWS S3 bucket not happening since 9 April</t>
        </is>
      </c>
      <c r="H7049" s="3">
        <v>46129.0</v>
      </c>
      <c r="I7049"/>
      <c r="J7049"/>
      <c r="K7049">
        <v>5.0</v>
      </c>
      <c r="L7049" t="inlineStr">
        <is>
          <t>Billable work</t>
        </is>
      </c>
    </row>
    <row r="7050">
      <c r="A7050" t="inlineStr">
        <is>
          <t>Ervin Nagy</t>
        </is>
      </c>
      <c r="B7050">
        <f>IF(COUNTIF(Team!$A$2:$A$18,A7050)&gt;0,"CPS","")</f>
      </c>
      <c r="C7050" t="inlineStr">
        <is>
          <t>Oracle-MÁV Háztól házig</t>
        </is>
      </c>
      <c r="D7050" t="inlineStr">
        <is>
          <t>Oracle</t>
        </is>
      </c>
      <c r="E7050" t="inlineStr">
        <is>
          <t>200132</t>
        </is>
      </c>
      <c r="F7050" t="inlineStr">
        <is>
          <t>JF-13178 Állomási és csomóponti nézet nem zoomol térképen az állomásra</t>
        </is>
      </c>
      <c r="G7050" t="inlineStr">
        <is>
          <t/>
        </is>
      </c>
      <c r="H7050" s="3">
        <v>46129.0</v>
      </c>
      <c r="I7050"/>
      <c r="J7050"/>
      <c r="K7050">
        <v>1.75</v>
      </c>
      <c r="L7050" t="inlineStr">
        <is>
          <t>Billable work</t>
        </is>
      </c>
    </row>
    <row r="7051">
      <c r="A7051" t="inlineStr">
        <is>
          <t>Bence Kárai</t>
        </is>
      </c>
      <c r="B7051">
        <f>IF(COUNTIF(Team!$A$2:$A$18,A7051)&gt;0,"CPS","")</f>
      </c>
      <c r="C7051" t="inlineStr">
        <is>
          <t>Waberers-Continuity</t>
        </is>
      </c>
      <c r="D7051" t="inlineStr">
        <is>
          <t>WABERER’S INTERNATIONAL Nyrt.</t>
        </is>
      </c>
      <c r="E7051" t="inlineStr">
        <is>
          <t/>
        </is>
      </c>
      <c r="F7051" t="inlineStr">
        <is>
          <t>Project management</t>
        </is>
      </c>
      <c r="G7051" t="inlineStr">
        <is>
          <t>Planning Meeting</t>
        </is>
      </c>
      <c r="H7051" s="3">
        <v>46129.0</v>
      </c>
      <c r="I7051"/>
      <c r="J7051"/>
      <c r="K7051">
        <v>0.25</v>
      </c>
      <c r="L7051" t="inlineStr">
        <is>
          <t>Billable work</t>
        </is>
      </c>
    </row>
    <row r="7052">
      <c r="A7052" t="inlineStr">
        <is>
          <t>Bence Boskó</t>
        </is>
      </c>
      <c r="B7052">
        <f>IF(COUNTIF(Team!$A$2:$A$18,A7052)&gt;0,"CPS","")</f>
      </c>
      <c r="C7052" t="inlineStr">
        <is>
          <t>Global Blue - Rex - Japan 2026</t>
        </is>
      </c>
      <c r="D7052" t="inlineStr">
        <is>
          <t>Global Blue</t>
        </is>
      </c>
      <c r="E7052" t="inlineStr">
        <is>
          <t/>
        </is>
      </c>
      <c r="F7052" t="inlineStr">
        <is>
          <t>Japan Refunding</t>
        </is>
      </c>
      <c r="G7052" t="inlineStr">
        <is>
          <t/>
        </is>
      </c>
      <c r="H7052" s="3">
        <v>46129.0</v>
      </c>
      <c r="I7052"/>
      <c r="J7052"/>
      <c r="K7052">
        <v>8.0</v>
      </c>
      <c r="L7052" t="inlineStr">
        <is>
          <t>Billable work</t>
        </is>
      </c>
    </row>
    <row r="7053">
      <c r="A7053" t="inlineStr">
        <is>
          <t>Botond Gáll</t>
        </is>
      </c>
      <c r="B7053">
        <f>IF(COUNTIF(Team!$A$2:$A$18,A7053)&gt;0,"CPS","")</f>
      </c>
      <c r="C7053" t="inlineStr">
        <is>
          <t>Cloud Platform Services</t>
        </is>
      </c>
      <c r="D7053" t="inlineStr">
        <is>
          <t>Sonrisa</t>
        </is>
      </c>
      <c r="E7053" t="inlineStr">
        <is>
          <t>196190</t>
        </is>
      </c>
      <c r="F7053" t="inlineStr">
        <is>
          <t>DirectTravel</t>
        </is>
      </c>
      <c r="G7053" t="inlineStr">
        <is>
          <t/>
        </is>
      </c>
      <c r="H7053" s="3">
        <v>46129.0</v>
      </c>
      <c r="I7053"/>
      <c r="J7053"/>
      <c r="K7053">
        <v>2.5</v>
      </c>
      <c r="L7053" t="inlineStr">
        <is>
          <t>Billable work</t>
        </is>
      </c>
    </row>
    <row r="7054">
      <c r="A7054" t="inlineStr">
        <is>
          <t>Tamás Kinsztler</t>
        </is>
      </c>
      <c r="B7054">
        <f>IF(COUNTIF(Team!$A$2:$A$18,A7054)&gt;0,"CPS","")</f>
      </c>
      <c r="C7054" t="inlineStr">
        <is>
          <t>K11 Production</t>
        </is>
      </c>
      <c r="D7054" t="inlineStr">
        <is>
          <t>Magyar Államkincstár</t>
        </is>
      </c>
      <c r="E7054" t="inlineStr">
        <is>
          <t>200122</t>
        </is>
      </c>
      <c r="F7054" t="inlineStr">
        <is>
          <t>Design alkalmazása - Fő menüsorok és fejléc megvalósítása</t>
        </is>
      </c>
      <c r="G7054" t="inlineStr">
        <is>
          <t/>
        </is>
      </c>
      <c r="H7054" s="3">
        <v>46129.0</v>
      </c>
      <c r="I7054"/>
      <c r="J7054"/>
      <c r="K7054">
        <v>8.0</v>
      </c>
      <c r="L7054" t="inlineStr">
        <is>
          <t>Billable work</t>
        </is>
      </c>
    </row>
    <row r="7055">
      <c r="A7055" t="inlineStr">
        <is>
          <t>Ervin Nagy</t>
        </is>
      </c>
      <c r="B7055">
        <f>IF(COUNTIF(Team!$A$2:$A$18,A7055)&gt;0,"CPS","")</f>
      </c>
      <c r="C7055" t="inlineStr">
        <is>
          <t>Oracle-MÁV Háztól házig</t>
        </is>
      </c>
      <c r="D7055" t="inlineStr">
        <is>
          <t>Oracle</t>
        </is>
      </c>
      <c r="E7055" t="inlineStr">
        <is>
          <t>200052</t>
        </is>
      </c>
      <c r="F7055" t="inlineStr">
        <is>
          <t>JUAT-5847	 mavplusz.hu - RailJet - Állomáspötty takarásban van</t>
        </is>
      </c>
      <c r="G7055" t="inlineStr">
        <is>
          <t/>
        </is>
      </c>
      <c r="H7055" s="3">
        <v>46129.0</v>
      </c>
      <c r="I7055"/>
      <c r="J7055"/>
      <c r="K7055">
        <v>4.0</v>
      </c>
      <c r="L7055" t="inlineStr">
        <is>
          <t>Billable work</t>
        </is>
      </c>
    </row>
    <row r="7056">
      <c r="A7056" t="inlineStr">
        <is>
          <t>Gábor Bálint</t>
        </is>
      </c>
      <c r="B7056">
        <f>IF(COUNTIF(Team!$A$2:$A$18,A7056)&gt;0,"CPS","")</f>
      </c>
      <c r="C7056" t="inlineStr">
        <is>
          <t>SAG-IDOM</t>
        </is>
      </c>
      <c r="D7056" t="inlineStr">
        <is>
          <t>Sagemcom Magyarország Kft.</t>
        </is>
      </c>
      <c r="E7056" t="inlineStr">
        <is>
          <t/>
        </is>
      </c>
      <c r="F7056" t="inlineStr">
        <is>
          <t>DSM, Meetings</t>
        </is>
      </c>
      <c r="G7056" t="inlineStr">
        <is>
          <t/>
        </is>
      </c>
      <c r="H7056" s="3">
        <v>46129.0</v>
      </c>
      <c r="I7056"/>
      <c r="J7056"/>
      <c r="K7056">
        <v>0.5</v>
      </c>
      <c r="L7056" t="inlineStr">
        <is>
          <t>Billable work</t>
        </is>
      </c>
    </row>
    <row r="7057">
      <c r="A7057" t="inlineStr">
        <is>
          <t>László Vékony</t>
        </is>
      </c>
      <c r="B7057">
        <f>IF(COUNTIF(Team!$A$2:$A$18,A7057)&gt;0,"CPS","")</f>
      </c>
      <c r="C7057" t="inlineStr">
        <is>
          <t>Consultancy - RSM</t>
        </is>
      </c>
      <c r="D7057" t="inlineStr">
        <is>
          <t>RSM Hungary Kft.</t>
        </is>
      </c>
      <c r="E7057" t="inlineStr">
        <is>
          <t/>
        </is>
      </c>
      <c r="F7057" t="inlineStr">
        <is>
          <t>Vatmanager - planning</t>
        </is>
      </c>
      <c r="G7057" t="inlineStr">
        <is>
          <t>Dokumentáció készítése (feature lista, diagram, becslés előkészítése)</t>
        </is>
      </c>
      <c r="H7057" s="3">
        <v>46129.0</v>
      </c>
      <c r="I7057"/>
      <c r="J7057"/>
      <c r="K7057">
        <v>6.5</v>
      </c>
      <c r="L7057" t="inlineStr">
        <is>
          <t>Billable work</t>
        </is>
      </c>
    </row>
    <row r="7058">
      <c r="A7058" t="inlineStr">
        <is>
          <t>József Tóth-Gerendás</t>
        </is>
      </c>
      <c r="B7058">
        <f>IF(COUNTIF(Team!$A$2:$A$18,A7058)&gt;0,"CPS","")</f>
      </c>
      <c r="C7058" t="inlineStr">
        <is>
          <t>PH - Consultant Corner</t>
        </is>
      </c>
      <c r="D7058" t="inlineStr">
        <is>
          <t>Princess House</t>
        </is>
      </c>
      <c r="E7058" t="inlineStr">
        <is>
          <t>2010627</t>
        </is>
      </c>
      <c r="F7058" t="inlineStr">
        <is>
          <t>PHS-10627 - Add new price codes to [promruleengine].[PriceCode] with EF migration</t>
        </is>
      </c>
      <c r="G7058" t="inlineStr">
        <is>
          <t>JIRAID:126034 </t>
        </is>
      </c>
      <c r="H7058" s="3">
        <v>46129.0</v>
      </c>
      <c r="I7058"/>
      <c r="J7058"/>
      <c r="K7058">
        <v>1.5</v>
      </c>
      <c r="L7058" t="inlineStr">
        <is>
          <t>Billable work</t>
        </is>
      </c>
    </row>
    <row r="7059">
      <c r="A7059" t="inlineStr">
        <is>
          <t>Andrea Petrich</t>
        </is>
      </c>
      <c r="B7059">
        <f>IF(COUNTIF(Team!$A$2:$A$18,A7059)&gt;0,"CPS","")</f>
      </c>
      <c r="C7059" t="inlineStr">
        <is>
          <t>Other</t>
        </is>
      </c>
      <c r="D7059" t="inlineStr">
        <is>
          <t>Sonrisa</t>
        </is>
      </c>
      <c r="E7059" t="inlineStr">
        <is>
          <t/>
        </is>
      </c>
      <c r="F7059" t="inlineStr">
        <is>
          <t>Sick leave</t>
        </is>
      </c>
      <c r="G7059" t="inlineStr">
        <is>
          <t/>
        </is>
      </c>
      <c r="H7059" s="3">
        <v>46129.0</v>
      </c>
      <c r="I7059"/>
      <c r="J7059"/>
      <c r="K7059">
        <v>8.0</v>
      </c>
      <c r="L7059" t="inlineStr">
        <is>
          <t>Non-work activity</t>
        </is>
      </c>
    </row>
    <row r="7060">
      <c r="A7060" t="inlineStr">
        <is>
          <t>Tibor Bendegúz Juhász</t>
        </is>
      </c>
      <c r="B7060">
        <f>IF(COUNTIF(Team!$A$2:$A$18,A7060)&gt;0,"CPS","")</f>
      </c>
      <c r="C7060" t="inlineStr">
        <is>
          <t>K11 Production</t>
        </is>
      </c>
      <c r="D7060" t="inlineStr">
        <is>
          <t>Magyar Államkincstár</t>
        </is>
      </c>
      <c r="E7060" t="inlineStr">
        <is>
          <t>200062</t>
        </is>
      </c>
      <c r="F7060" t="inlineStr">
        <is>
          <t>Csoportos adatfeltöltés endpoint hibás válasz, rossz cella koordináták és hiányzó file validáció</t>
        </is>
      </c>
      <c r="G7060" t="inlineStr">
        <is>
          <t/>
        </is>
      </c>
      <c r="H7060" s="3">
        <v>46129.0</v>
      </c>
      <c r="I7060"/>
      <c r="J7060"/>
      <c r="K7060">
        <v>4.0</v>
      </c>
      <c r="L7060" t="inlineStr">
        <is>
          <t>Billable work</t>
        </is>
      </c>
    </row>
    <row r="7061">
      <c r="A7061" t="inlineStr">
        <is>
          <t>Tibor Bendegúz Juhász</t>
        </is>
      </c>
      <c r="B7061">
        <f>IF(COUNTIF(Team!$A$2:$A$18,A7061)&gt;0,"CPS","")</f>
      </c>
      <c r="C7061" t="inlineStr">
        <is>
          <t>K11 Production</t>
        </is>
      </c>
      <c r="D7061" t="inlineStr">
        <is>
          <t>Magyar Államkincstár</t>
        </is>
      </c>
      <c r="E7061" t="inlineStr">
        <is>
          <t>200123</t>
        </is>
      </c>
      <c r="F7061" t="inlineStr">
        <is>
          <t>Nem létező űrlap mentése 204-et ad vissza 404 helyett</t>
        </is>
      </c>
      <c r="G7061" t="inlineStr">
        <is>
          <t/>
        </is>
      </c>
      <c r="H7061" s="3">
        <v>46129.0</v>
      </c>
      <c r="I7061"/>
      <c r="J7061"/>
      <c r="K7061">
        <v>1.75</v>
      </c>
      <c r="L7061" t="inlineStr">
        <is>
          <t>Billable work</t>
        </is>
      </c>
    </row>
    <row r="7062">
      <c r="A7062" t="inlineStr">
        <is>
          <t>József Tóth-Gerendás</t>
        </is>
      </c>
      <c r="B7062">
        <f>IF(COUNTIF(Team!$A$2:$A$18,A7062)&gt;0,"CPS","")</f>
      </c>
      <c r="C7062" t="inlineStr">
        <is>
          <t>PH - Consultant Corner</t>
        </is>
      </c>
      <c r="D7062" t="inlineStr">
        <is>
          <t>Princess House</t>
        </is>
      </c>
      <c r="E7062" t="inlineStr">
        <is>
          <t>2010642</t>
        </is>
      </c>
      <c r="F7062" t="inlineStr">
        <is>
          <t>PHS-10642 - Premier Order FE - Order main settings</t>
        </is>
      </c>
      <c r="G7062" t="inlineStr">
        <is>
          <t>JIRAID:126036 </t>
        </is>
      </c>
      <c r="H7062" s="3">
        <v>46129.0</v>
      </c>
      <c r="I7062"/>
      <c r="J7062"/>
      <c r="K7062">
        <v>5.0</v>
      </c>
      <c r="L7062" t="inlineStr">
        <is>
          <t>Billable work</t>
        </is>
      </c>
    </row>
    <row r="7063">
      <c r="A7063" t="inlineStr">
        <is>
          <t>Boglárka Jócsák</t>
        </is>
      </c>
      <c r="B7063">
        <f>IF(COUNTIF(Team!$A$2:$A$18,A7063)&gt;0,"CPS","")</f>
      </c>
      <c r="C7063" t="inlineStr">
        <is>
          <t>Other</t>
        </is>
      </c>
      <c r="D7063" t="inlineStr">
        <is>
          <t>Sonrisa</t>
        </is>
      </c>
      <c r="E7063" t="inlineStr">
        <is>
          <t/>
        </is>
      </c>
      <c r="F7063" t="inlineStr">
        <is>
          <t>Paid leave</t>
        </is>
      </c>
      <c r="G7063" t="inlineStr">
        <is>
          <t/>
        </is>
      </c>
      <c r="H7063" s="3">
        <v>46129.0</v>
      </c>
      <c r="I7063"/>
      <c r="J7063"/>
      <c r="K7063">
        <v>6.0</v>
      </c>
      <c r="L7063" t="inlineStr">
        <is>
          <t>Non-work activity</t>
        </is>
      </c>
    </row>
    <row r="7064">
      <c r="A7064" t="inlineStr">
        <is>
          <t>Eszter Novák</t>
        </is>
      </c>
      <c r="B7064">
        <f>IF(COUNTIF(Team!$A$2:$A$18,A7064)&gt;0,"CPS","")</f>
      </c>
      <c r="C7064" t="inlineStr">
        <is>
          <t>KV development</t>
        </is>
      </c>
      <c r="D7064" t="inlineStr">
        <is>
          <t>Sonrisa</t>
        </is>
      </c>
      <c r="E7064" t="inlineStr">
        <is>
          <t>196884</t>
        </is>
      </c>
      <c r="F7064" t="inlineStr">
        <is>
          <t>QA Activities</t>
        </is>
      </c>
      <c r="G7064" t="inlineStr">
        <is>
          <t/>
        </is>
      </c>
      <c r="H7064" s="3">
        <v>46129.0</v>
      </c>
      <c r="I7064"/>
      <c r="J7064"/>
      <c r="K7064">
        <v>8.0</v>
      </c>
      <c r="L7064" t="inlineStr">
        <is>
          <t>Non-billable work</t>
        </is>
      </c>
    </row>
    <row r="7065">
      <c r="A7065" t="inlineStr">
        <is>
          <t>Arnold Vakaria</t>
        </is>
      </c>
      <c r="B7065">
        <f>IF(COUNTIF(Team!$A$2:$A$18,A7065)&gt;0,"CPS","")</f>
      </c>
      <c r="C7065" t="inlineStr">
        <is>
          <t>PH - Consultant Corner</t>
        </is>
      </c>
      <c r="D7065" t="inlineStr">
        <is>
          <t>Princess House</t>
        </is>
      </c>
      <c r="E7065" t="inlineStr">
        <is>
          <t>2010647</t>
        </is>
      </c>
      <c r="F7065" t="inlineStr">
        <is>
          <t>PHS-10647 - ccdmx - Kushki DEV bank transfer decline issue</t>
        </is>
      </c>
      <c r="G7065" t="inlineStr">
        <is>
          <t>JIRAID:126459 </t>
        </is>
      </c>
      <c r="H7065" s="3">
        <v>46129.0</v>
      </c>
      <c r="I7065"/>
      <c r="J7065"/>
      <c r="K7065">
        <v>3.25</v>
      </c>
      <c r="L7065" t="inlineStr">
        <is>
          <t>Billable work</t>
        </is>
      </c>
    </row>
    <row r="7066">
      <c r="A7066" t="inlineStr">
        <is>
          <t>Walter Fülöp</t>
        </is>
      </c>
      <c r="B7066">
        <f>IF(COUNTIF(Team!$A$2:$A$18,A7066)&gt;0,"CPS","")</f>
      </c>
      <c r="C7066" t="inlineStr">
        <is>
          <t>UI modernization 2026 - Dev Team</t>
        </is>
      </c>
      <c r="D7066" t="inlineStr">
        <is>
          <t>Diligent</t>
        </is>
      </c>
      <c r="E7066" t="inlineStr">
        <is>
          <t/>
        </is>
      </c>
      <c r="F7066" t="inlineStr">
        <is>
          <t>Development</t>
        </is>
      </c>
      <c r="G7066" t="inlineStr">
        <is>
          <t/>
        </is>
      </c>
      <c r="H7066" s="3">
        <v>46129.0</v>
      </c>
      <c r="I7066"/>
      <c r="J7066"/>
      <c r="K7066">
        <v>8.0</v>
      </c>
      <c r="L7066" t="inlineStr">
        <is>
          <t>Billable work</t>
        </is>
      </c>
    </row>
    <row r="7067">
      <c r="A7067" t="inlineStr">
        <is>
          <t>Arnold Vakaria</t>
        </is>
      </c>
      <c r="B7067">
        <f>IF(COUNTIF(Team!$A$2:$A$18,A7067)&gt;0,"CPS","")</f>
      </c>
      <c r="C7067" t="inlineStr">
        <is>
          <t>PH - Consultant Corner</t>
        </is>
      </c>
      <c r="D7067" t="inlineStr">
        <is>
          <t>Princess House</t>
        </is>
      </c>
      <c r="E7067" t="inlineStr">
        <is>
          <t>2010646</t>
        </is>
      </c>
      <c r="F7067" t="inlineStr">
        <is>
          <t>PHS-10646 - ccdmx - Kushki FE cleanups</t>
        </is>
      </c>
      <c r="G7067" t="inlineStr">
        <is>
          <t>JIRAID:126460 </t>
        </is>
      </c>
      <c r="H7067" s="3">
        <v>46129.0</v>
      </c>
      <c r="I7067"/>
      <c r="J7067"/>
      <c r="K7067">
        <v>0.75</v>
      </c>
      <c r="L7067" t="inlineStr">
        <is>
          <t>Billable work</t>
        </is>
      </c>
    </row>
    <row r="7068">
      <c r="A7068" t="inlineStr">
        <is>
          <t>Bence Kárai</t>
        </is>
      </c>
      <c r="B7068">
        <f>IF(COUNTIF(Team!$A$2:$A$18,A7068)&gt;0,"CPS","")</f>
      </c>
      <c r="C7068" t="inlineStr">
        <is>
          <t>Oracle-MÁV Háztól házig</t>
        </is>
      </c>
      <c r="D7068" t="inlineStr">
        <is>
          <t>Oracle</t>
        </is>
      </c>
      <c r="E7068" t="inlineStr">
        <is>
          <t/>
        </is>
      </c>
      <c r="F7068" t="inlineStr">
        <is>
          <t>Project management</t>
        </is>
      </c>
      <c r="G7068" t="inlineStr">
        <is>
          <t>dsm</t>
        </is>
      </c>
      <c r="H7068" s="3">
        <v>46129.0</v>
      </c>
      <c r="I7068"/>
      <c r="J7068"/>
      <c r="K7068">
        <v>0.25</v>
      </c>
      <c r="L7068" t="inlineStr">
        <is>
          <t>Billable work</t>
        </is>
      </c>
    </row>
    <row r="7069">
      <c r="A7069" t="inlineStr">
        <is>
          <t>Dávid Orosz</t>
        </is>
      </c>
      <c r="B7069">
        <f>IF(COUNTIF(Team!$A$2:$A$18,A7069)&gt;0,"CPS","")</f>
      </c>
      <c r="C7069" t="inlineStr">
        <is>
          <t>SAG-IDOM</t>
        </is>
      </c>
      <c r="D7069" t="inlineStr">
        <is>
          <t>Sagemcom Magyarország Kft.</t>
        </is>
      </c>
      <c r="E7069" t="inlineStr">
        <is>
          <t>200108</t>
        </is>
      </c>
      <c r="F7069" t="inlineStr">
        <is>
          <t>DAPS-23278 iOS - különböző hibák prezentációkor</t>
        </is>
      </c>
      <c r="G7069" t="inlineStr">
        <is>
          <t/>
        </is>
      </c>
      <c r="H7069" s="3">
        <v>46129.0</v>
      </c>
      <c r="I7069"/>
      <c r="J7069"/>
      <c r="K7069">
        <v>8.0</v>
      </c>
      <c r="L7069" t="inlineStr">
        <is>
          <t>Billable work</t>
        </is>
      </c>
    </row>
    <row r="7070">
      <c r="A7070" t="inlineStr">
        <is>
          <t>Arnold Vakaria</t>
        </is>
      </c>
      <c r="B7070">
        <f>IF(COUNTIF(Team!$A$2:$A$18,A7070)&gt;0,"CPS","")</f>
      </c>
      <c r="C7070" t="inlineStr">
        <is>
          <t>PH - Consultant Corner</t>
        </is>
      </c>
      <c r="D7070" t="inlineStr">
        <is>
          <t>Princess House</t>
        </is>
      </c>
      <c r="E7070" t="inlineStr">
        <is>
          <t>2010639</t>
        </is>
      </c>
      <c r="F7070" t="inlineStr">
        <is>
          <t>PHS-10639 - ccdmx - OrderMgmt &amp; Common payment use the CreatePaymentErrorType instead of CreateBankT</t>
        </is>
      </c>
      <c r="G7070" t="inlineStr">
        <is>
          <t>JIRAID:126458 </t>
        </is>
      </c>
      <c r="H7070" s="3">
        <v>46129.0</v>
      </c>
      <c r="I7070"/>
      <c r="J7070"/>
      <c r="K7070">
        <v>4.5</v>
      </c>
      <c r="L7070" t="inlineStr">
        <is>
          <t>Billable work</t>
        </is>
      </c>
    </row>
    <row r="7071">
      <c r="A7071" t="inlineStr">
        <is>
          <t>Szabolcs Siko</t>
        </is>
      </c>
      <c r="B7071">
        <f>IF(COUNTIF(Team!$A$2:$A$18,A7071)&gt;0,"CPS","")</f>
      </c>
      <c r="C7071" t="inlineStr">
        <is>
          <t>Synlab Plasma (BigCommerce)</t>
        </is>
      </c>
      <c r="D7071" t="inlineStr">
        <is>
          <t>Synlab</t>
        </is>
      </c>
      <c r="E7071" t="inlineStr">
        <is>
          <t>1019313</t>
        </is>
      </c>
      <c r="F7071" t="inlineStr">
        <is>
          <t>SA-19313 - [IT][eCom][PG][FNC] I nostri medici - 1st phase - dettaglio - Drop3</t>
        </is>
      </c>
      <c r="G7071" t="inlineStr">
        <is>
          <t>JIRAID:112210 </t>
        </is>
      </c>
      <c r="H7071" s="3">
        <v>46129.0</v>
      </c>
      <c r="I7071"/>
      <c r="J7071"/>
      <c r="K7071">
        <v>1.0</v>
      </c>
      <c r="L7071" t="inlineStr">
        <is>
          <t>Billable work</t>
        </is>
      </c>
    </row>
    <row r="7072">
      <c r="A7072" t="inlineStr">
        <is>
          <t>Zsófia Blanka Mikulás</t>
        </is>
      </c>
      <c r="B7072">
        <f>IF(COUNTIF(Team!$A$2:$A$18,A7072)&gt;0,"CPS","")</f>
      </c>
      <c r="C7072" t="inlineStr">
        <is>
          <t>AI Competency - Research</t>
        </is>
      </c>
      <c r="D7072" t="inlineStr">
        <is>
          <t>Sonrisa</t>
        </is>
      </c>
      <c r="E7072" t="inlineStr">
        <is>
          <t>199217</t>
        </is>
      </c>
      <c r="F7072" t="inlineStr">
        <is>
          <t>Research meeting</t>
        </is>
      </c>
      <c r="G7072" t="inlineStr">
        <is>
          <t>DSM</t>
        </is>
      </c>
      <c r="H7072" s="3">
        <v>46129.0</v>
      </c>
      <c r="I7072"/>
      <c r="J7072"/>
      <c r="K7072">
        <v>0.25</v>
      </c>
      <c r="L7072" t="inlineStr">
        <is>
          <t>Non-billable work</t>
        </is>
      </c>
    </row>
    <row r="7073">
      <c r="A7073" t="inlineStr">
        <is>
          <t>László Nagy</t>
        </is>
      </c>
      <c r="B7073">
        <f>IF(COUNTIF(Team!$A$2:$A$18,A7073)&gt;0,"CPS","")</f>
      </c>
      <c r="C7073" t="inlineStr">
        <is>
          <t>SocialBudNewJira</t>
        </is>
      </c>
      <c r="D7073" t="inlineStr">
        <is>
          <t>SocialBud</t>
        </is>
      </c>
      <c r="E7073" t="inlineStr">
        <is>
          <t>1003661</t>
        </is>
      </c>
      <c r="F7073" t="inlineStr">
        <is>
          <t>SB-3661 - Prod, UAT, Staging and QA deploy and testing</t>
        </is>
      </c>
      <c r="G7073" t="inlineStr">
        <is>
          <t>JIRAID:32218 QA customer happy flow</t>
        </is>
      </c>
      <c r="H7073" s="3">
        <v>46129.0</v>
      </c>
      <c r="I7073"/>
      <c r="J7073"/>
      <c r="K7073">
        <v>1.0</v>
      </c>
      <c r="L7073" t="inlineStr">
        <is>
          <t>Billable work</t>
        </is>
      </c>
    </row>
    <row r="7074">
      <c r="A7074" t="inlineStr">
        <is>
          <t>Tamás János Szalai</t>
        </is>
      </c>
      <c r="B7074">
        <f>IF(COUNTIF(Team!$A$2:$A$18,A7074)&gt;0,"CPS","")</f>
      </c>
      <c r="C7074" t="inlineStr">
        <is>
          <t>Silver 3.0</t>
        </is>
      </c>
      <c r="D7074" t="inlineStr">
        <is>
          <t>Spinwheel</t>
        </is>
      </c>
      <c r="E7074" t="inlineStr">
        <is>
          <t>1000380</t>
        </is>
      </c>
      <c r="F7074" t="inlineStr">
        <is>
          <t>SIL-380 - STT Access Control: Internal SSO sign-in flow for @spinwheel.io users</t>
        </is>
      </c>
      <c r="G7074" t="inlineStr">
        <is>
          <t>JIRAID:18044 </t>
        </is>
      </c>
      <c r="H7074" s="3">
        <v>46129.0</v>
      </c>
      <c r="I7074"/>
      <c r="J7074"/>
      <c r="K7074">
        <v>7.0</v>
      </c>
      <c r="L7074" t="inlineStr">
        <is>
          <t>Billable work</t>
        </is>
      </c>
    </row>
    <row r="7075">
      <c r="A7075" t="inlineStr">
        <is>
          <t>Szabolcs Siko</t>
        </is>
      </c>
      <c r="B7075">
        <f>IF(COUNTIF(Team!$A$2:$A$18,A7075)&gt;0,"CPS","")</f>
      </c>
      <c r="C7075" t="inlineStr">
        <is>
          <t>Synlab Plasma (BigCommerce)</t>
        </is>
      </c>
      <c r="D7075" t="inlineStr">
        <is>
          <t>Synlab</t>
        </is>
      </c>
      <c r="E7075" t="inlineStr">
        <is>
          <t>1019313</t>
        </is>
      </c>
      <c r="F7075" t="inlineStr">
        <is>
          <t>SA-19313 - [IT][eCom][PG][FNC] I nostri medici - 1st phase - dettaglio - Drop3</t>
        </is>
      </c>
      <c r="G7075" t="inlineStr">
        <is>
          <t>JIRAID:112211 </t>
        </is>
      </c>
      <c r="H7075" s="3">
        <v>46129.0</v>
      </c>
      <c r="I7075"/>
      <c r="J7075"/>
      <c r="K7075">
        <v>3.5</v>
      </c>
      <c r="L7075" t="inlineStr">
        <is>
          <t>Billable work</t>
        </is>
      </c>
    </row>
    <row r="7076">
      <c r="A7076" t="inlineStr">
        <is>
          <t>Levente Gábos</t>
        </is>
      </c>
      <c r="B7076">
        <f>IF(COUNTIF(Team!$A$2:$A$18,A7076)&gt;0,"CPS","")</f>
      </c>
      <c r="C7076" t="inlineStr">
        <is>
          <t>SocialBudNewJira</t>
        </is>
      </c>
      <c r="D7076" t="inlineStr">
        <is>
          <t>SocialBud</t>
        </is>
      </c>
      <c r="E7076" t="inlineStr">
        <is>
          <t>1003661</t>
        </is>
      </c>
      <c r="F7076" t="inlineStr">
        <is>
          <t>SB-3661 - Prod, UAT, Staging and QA deploy and testing</t>
        </is>
      </c>
      <c r="G7076" t="inlineStr">
        <is>
          <t>JIRAID:32553 </t>
        </is>
      </c>
      <c r="H7076" s="3">
        <v>46129.0</v>
      </c>
      <c r="I7076"/>
      <c r="J7076"/>
      <c r="K7076">
        <v>0.75</v>
      </c>
      <c r="L7076" t="inlineStr">
        <is>
          <t>Billable work</t>
        </is>
      </c>
    </row>
    <row r="7077">
      <c r="A7077" t="inlineStr">
        <is>
          <t>Szabolcs Siko</t>
        </is>
      </c>
      <c r="B7077">
        <f>IF(COUNTIF(Team!$A$2:$A$18,A7077)&gt;0,"CPS","")</f>
      </c>
      <c r="C7077" t="inlineStr">
        <is>
          <t>Synlab Plasma (BigCommerce)</t>
        </is>
      </c>
      <c r="D7077" t="inlineStr">
        <is>
          <t>Synlab</t>
        </is>
      </c>
      <c r="E7077" t="inlineStr">
        <is>
          <t>1019313</t>
        </is>
      </c>
      <c r="F7077" t="inlineStr">
        <is>
          <t>SA-19313 - [IT][eCom][PG][FNC] I nostri medici - 1st phase - dettaglio - Drop3</t>
        </is>
      </c>
      <c r="G7077" t="inlineStr">
        <is>
          <t>JIRAID:112212 </t>
        </is>
      </c>
      <c r="H7077" s="3">
        <v>46129.0</v>
      </c>
      <c r="I7077"/>
      <c r="J7077"/>
      <c r="K7077">
        <v>3.0</v>
      </c>
      <c r="L7077" t="inlineStr">
        <is>
          <t>Billable work</t>
        </is>
      </c>
    </row>
    <row r="7078">
      <c r="A7078" t="inlineStr">
        <is>
          <t>László Bánfalvi</t>
        </is>
      </c>
      <c r="B7078">
        <f>IF(COUNTIF(Team!$A$2:$A$18,A7078)&gt;0,"CPS","")</f>
      </c>
      <c r="C7078" t="inlineStr">
        <is>
          <t>Sonrisa SysAdmin JIRA</t>
        </is>
      </c>
      <c r="D7078" t="inlineStr">
        <is>
          <t>Sonrisa</t>
        </is>
      </c>
      <c r="E7078" t="inlineStr">
        <is>
          <t/>
        </is>
      </c>
      <c r="F7078" t="inlineStr">
        <is>
          <t>SSC - Compliance</t>
        </is>
      </c>
      <c r="G7078" t="inlineStr">
        <is>
          <t/>
        </is>
      </c>
      <c r="H7078" s="3">
        <v>46129.0</v>
      </c>
      <c r="I7078"/>
      <c r="J7078"/>
      <c r="K7078">
        <v>4.0</v>
      </c>
      <c r="L7078" t="inlineStr">
        <is>
          <t>Billable work</t>
        </is>
      </c>
    </row>
    <row r="7079">
      <c r="A7079" t="inlineStr">
        <is>
          <t>Péter Riskó</t>
        </is>
      </c>
      <c r="B7079">
        <f>IF(COUNTIF(Team!$A$2:$A$18,A7079)&gt;0,"CPS","")</f>
      </c>
      <c r="C7079" t="inlineStr">
        <is>
          <t>Diligent - Boards - Hydra</t>
        </is>
      </c>
      <c r="D7079" t="inlineStr">
        <is>
          <t>Diligent</t>
        </is>
      </c>
      <c r="E7079" t="inlineStr">
        <is>
          <t/>
        </is>
      </c>
      <c r="F7079" t="inlineStr">
        <is>
          <t>Meeting</t>
        </is>
      </c>
      <c r="G7079" t="inlineStr">
        <is>
          <t/>
        </is>
      </c>
      <c r="H7079" s="3">
        <v>46129.0</v>
      </c>
      <c r="I7079"/>
      <c r="J7079"/>
      <c r="K7079">
        <v>1.0</v>
      </c>
      <c r="L7079" t="inlineStr">
        <is>
          <t>Billable work</t>
        </is>
      </c>
    </row>
    <row r="7080">
      <c r="A7080" t="inlineStr">
        <is>
          <t>Pál Milán Domanovszki</t>
        </is>
      </c>
      <c r="B7080">
        <f>IF(COUNTIF(Team!$A$2:$A$18,A7080)&gt;0,"CPS","")</f>
      </c>
      <c r="C7080" t="inlineStr">
        <is>
          <t>Synlab Plasma (BigCommerce)</t>
        </is>
      </c>
      <c r="D7080" t="inlineStr">
        <is>
          <t>Synlab</t>
        </is>
      </c>
      <c r="E7080" t="inlineStr">
        <is>
          <t>1019192</t>
        </is>
      </c>
      <c r="F7080" t="inlineStr">
        <is>
          <t>SA-19192 - [IT] Website &amp; webshop template solution Release 3</t>
        </is>
      </c>
      <c r="G7080" t="inlineStr">
        <is>
          <t>JIRAID:112200 Preparation for Monday's demo. Clarifications for devs and qas. Chasing down email addresses and templates with Giulia. Helping Paul with MX (go live topics).</t>
        </is>
      </c>
      <c r="H7080" s="3">
        <v>46129.0</v>
      </c>
      <c r="I7080"/>
      <c r="J7080"/>
      <c r="K7080">
        <v>5.0</v>
      </c>
      <c r="L7080" t="inlineStr">
        <is>
          <t>Billable work</t>
        </is>
      </c>
    </row>
    <row r="7081">
      <c r="A7081" t="inlineStr">
        <is>
          <t>Csaba Fazekas</t>
        </is>
      </c>
      <c r="B7081">
        <f>IF(COUNTIF(Team!$A$2:$A$18,A7081)&gt;0,"CPS","")</f>
      </c>
      <c r="C7081" t="inlineStr">
        <is>
          <t>PH - Consultant Corner</t>
        </is>
      </c>
      <c r="D7081" t="inlineStr">
        <is>
          <t>Princess House</t>
        </is>
      </c>
      <c r="E7081" t="inlineStr">
        <is>
          <t>2002850</t>
        </is>
      </c>
      <c r="F7081" t="inlineStr">
        <is>
          <t>PHS-2850 - Scrum events</t>
        </is>
      </c>
      <c r="G7081" t="inlineStr">
        <is>
          <t>JIRAID:126331 </t>
        </is>
      </c>
      <c r="H7081" s="3">
        <v>46129.0</v>
      </c>
      <c r="I7081"/>
      <c r="J7081"/>
      <c r="K7081">
        <v>0.5</v>
      </c>
      <c r="L7081" t="inlineStr">
        <is>
          <t>Billable work</t>
        </is>
      </c>
    </row>
    <row r="7082">
      <c r="A7082" t="inlineStr">
        <is>
          <t>Nándor Márton</t>
        </is>
      </c>
      <c r="B7082">
        <f>IF(COUNTIF(Team!$A$2:$A$18,A7082)&gt;0,"CPS","")</f>
      </c>
      <c r="C7082" t="inlineStr">
        <is>
          <t>SocialBudNewJira</t>
        </is>
      </c>
      <c r="D7082" t="inlineStr">
        <is>
          <t>SocialBud</t>
        </is>
      </c>
      <c r="E7082" t="inlineStr">
        <is>
          <t>1004666</t>
        </is>
      </c>
      <c r="F7082" t="inlineStr">
        <is>
          <t>SB-4666 - Cannot exit after onboarding due to forced plan purchase</t>
        </is>
      </c>
      <c r="G7082" t="inlineStr">
        <is>
          <t>JIRAID:31855 </t>
        </is>
      </c>
      <c r="H7082" s="3">
        <v>46129.0</v>
      </c>
      <c r="I7082"/>
      <c r="J7082"/>
      <c r="K7082">
        <v>0.25</v>
      </c>
      <c r="L7082" t="inlineStr">
        <is>
          <t>Billable work</t>
        </is>
      </c>
    </row>
    <row r="7083">
      <c r="A7083" t="inlineStr">
        <is>
          <t>Bálint Szente</t>
        </is>
      </c>
      <c r="B7083">
        <f>IF(COUNTIF(Team!$A$2:$A$18,A7083)&gt;0,"CPS","")</f>
      </c>
      <c r="C7083" t="inlineStr">
        <is>
          <t>KV development</t>
        </is>
      </c>
      <c r="D7083" t="inlineStr">
        <is>
          <t>Sonrisa</t>
        </is>
      </c>
      <c r="E7083" t="inlineStr">
        <is>
          <t>200099</t>
        </is>
      </c>
      <c r="F7083" t="inlineStr">
        <is>
          <t>N8n workflow for interview prep plan</t>
        </is>
      </c>
      <c r="G7083" t="inlineStr">
        <is>
          <t>preparing wf for kv integration</t>
        </is>
      </c>
      <c r="H7083" s="3">
        <v>46129.0</v>
      </c>
      <c r="I7083"/>
      <c r="J7083"/>
      <c r="K7083">
        <v>1.0</v>
      </c>
      <c r="L7083" t="inlineStr">
        <is>
          <t>Non-billable work</t>
        </is>
      </c>
    </row>
    <row r="7084">
      <c r="A7084" t="inlineStr">
        <is>
          <t>Pál Milán Domanovszki</t>
        </is>
      </c>
      <c r="B7084">
        <f>IF(COUNTIF(Team!$A$2:$A$18,A7084)&gt;0,"CPS","")</f>
      </c>
      <c r="C7084" t="inlineStr">
        <is>
          <t>Synlab Plasma (BigCommerce)</t>
        </is>
      </c>
      <c r="D7084" t="inlineStr">
        <is>
          <t>Synlab</t>
        </is>
      </c>
      <c r="E7084" t="inlineStr">
        <is>
          <t>1018731</t>
        </is>
      </c>
      <c r="F7084" t="inlineStr">
        <is>
          <t>SA-18731 - [IT] Italy Release 3 non-website</t>
        </is>
      </c>
      <c r="G7084" t="inlineStr">
        <is>
          <t>JIRAID:112198 Checking up on mail templates with Hope, check newcomer tickets/requests</t>
        </is>
      </c>
      <c r="H7084" s="3">
        <v>46129.0</v>
      </c>
      <c r="I7084"/>
      <c r="J7084"/>
      <c r="K7084">
        <v>0.5</v>
      </c>
      <c r="L7084" t="inlineStr">
        <is>
          <t>Billable work</t>
        </is>
      </c>
    </row>
    <row r="7085">
      <c r="A7085" t="inlineStr">
        <is>
          <t>Zsófia Blanka Mikulás</t>
        </is>
      </c>
      <c r="B7085">
        <f>IF(COUNTIF(Team!$A$2:$A$18,A7085)&gt;0,"CPS","")</f>
      </c>
      <c r="C7085" t="inlineStr">
        <is>
          <t>AI Competency - Research</t>
        </is>
      </c>
      <c r="D7085" t="inlineStr">
        <is>
          <t>Sonrisa</t>
        </is>
      </c>
      <c r="E7085" t="inlineStr">
        <is>
          <t>199217</t>
        </is>
      </c>
      <c r="F7085" t="inlineStr">
        <is>
          <t>Research meeting</t>
        </is>
      </c>
      <c r="G7085" t="inlineStr">
        <is>
          <t>Sync with KD</t>
        </is>
      </c>
      <c r="H7085" s="3">
        <v>46129.0</v>
      </c>
      <c r="I7085"/>
      <c r="J7085"/>
      <c r="K7085">
        <v>0.5</v>
      </c>
      <c r="L7085" t="inlineStr">
        <is>
          <t>Non-billable work</t>
        </is>
      </c>
    </row>
    <row r="7086">
      <c r="A7086" t="inlineStr">
        <is>
          <t>Nándor Márton</t>
        </is>
      </c>
      <c r="B7086">
        <f>IF(COUNTIF(Team!$A$2:$A$18,A7086)&gt;0,"CPS","")</f>
      </c>
      <c r="C7086" t="inlineStr">
        <is>
          <t>SocialBudNewJira</t>
        </is>
      </c>
      <c r="D7086" t="inlineStr">
        <is>
          <t>SocialBud</t>
        </is>
      </c>
      <c r="E7086" t="inlineStr">
        <is>
          <t>1003667</t>
        </is>
      </c>
      <c r="F7086" t="inlineStr">
        <is>
          <t>SB-3667 - Manual Testing task</t>
        </is>
      </c>
      <c r="G7086" t="inlineStr">
        <is>
          <t>JIRAID:31854 [https://socialbud.atlassian.net/browse/SB-4452|https://socialbud.atlassian.net/browse/SB-4452|smart-link] </t>
        </is>
      </c>
      <c r="H7086" s="3">
        <v>46129.0</v>
      </c>
      <c r="I7086"/>
      <c r="J7086"/>
      <c r="K7086">
        <v>1.0</v>
      </c>
      <c r="L7086" t="inlineStr">
        <is>
          <t>Billable work</t>
        </is>
      </c>
    </row>
    <row r="7087">
      <c r="A7087" t="inlineStr">
        <is>
          <t>Szabolcs Siko</t>
        </is>
      </c>
      <c r="B7087">
        <f>IF(COUNTIF(Team!$A$2:$A$18,A7087)&gt;0,"CPS","")</f>
      </c>
      <c r="C7087" t="inlineStr">
        <is>
          <t>Synlab Plasma (BigCommerce)</t>
        </is>
      </c>
      <c r="D7087" t="inlineStr">
        <is>
          <t>Synlab</t>
        </is>
      </c>
      <c r="E7087" t="inlineStr">
        <is>
          <t>1015152</t>
        </is>
      </c>
      <c r="F7087" t="inlineStr">
        <is>
          <t>SA-15152 - [OE] Scrum meetings (planning, DSM, retro, demo)</t>
        </is>
      </c>
      <c r="G7087" t="inlineStr">
        <is>
          <t>JIRAID:112209 DSM</t>
        </is>
      </c>
      <c r="H7087" s="3">
        <v>46129.0</v>
      </c>
      <c r="I7087"/>
      <c r="J7087"/>
      <c r="K7087">
        <v>0.5</v>
      </c>
      <c r="L7087" t="inlineStr">
        <is>
          <t>Billable work</t>
        </is>
      </c>
    </row>
    <row r="7088">
      <c r="A7088" t="inlineStr">
        <is>
          <t>Zsófia Blanka Mikulás</t>
        </is>
      </c>
      <c r="B7088">
        <f>IF(COUNTIF(Team!$A$2:$A$18,A7088)&gt;0,"CPS","")</f>
      </c>
      <c r="C7088" t="inlineStr">
        <is>
          <t>AI Competency - Research</t>
        </is>
      </c>
      <c r="D7088" t="inlineStr">
        <is>
          <t>Sonrisa</t>
        </is>
      </c>
      <c r="E7088" t="inlineStr">
        <is>
          <t>199573</t>
        </is>
      </c>
      <c r="F7088" t="inlineStr">
        <is>
          <t>Create new test scenarios</t>
        </is>
      </c>
      <c r="G7088" t="inlineStr">
        <is>
          <t>Run tests</t>
        </is>
      </c>
      <c r="H7088" s="3">
        <v>46129.0</v>
      </c>
      <c r="I7088"/>
      <c r="J7088"/>
      <c r="K7088">
        <v>4.0</v>
      </c>
      <c r="L7088" t="inlineStr">
        <is>
          <t>Non-billable work</t>
        </is>
      </c>
    </row>
    <row r="7089">
      <c r="A7089" t="inlineStr">
        <is>
          <t>Pál Milán Domanovszki</t>
        </is>
      </c>
      <c r="B7089">
        <f>IF(COUNTIF(Team!$A$2:$A$18,A7089)&gt;0,"CPS","")</f>
      </c>
      <c r="C7089" t="inlineStr">
        <is>
          <t>Synlab Plasma (BigCommerce)</t>
        </is>
      </c>
      <c r="D7089" t="inlineStr">
        <is>
          <t>Synlab</t>
        </is>
      </c>
      <c r="E7089" t="inlineStr">
        <is>
          <t>1015152</t>
        </is>
      </c>
      <c r="F7089" t="inlineStr">
        <is>
          <t>SA-15152 - [OE] Scrum meetings (planning, DSM, retro, demo)</t>
        </is>
      </c>
      <c r="G7089" t="inlineStr">
        <is>
          <t>JIRAID:112199 Scrum of Scrums</t>
        </is>
      </c>
      <c r="H7089" s="3">
        <v>46129.0</v>
      </c>
      <c r="I7089"/>
      <c r="J7089"/>
      <c r="K7089">
        <v>0.5</v>
      </c>
      <c r="L7089" t="inlineStr">
        <is>
          <t>Billable work</t>
        </is>
      </c>
    </row>
    <row r="7090">
      <c r="A7090" t="inlineStr">
        <is>
          <t>Péter Riskó</t>
        </is>
      </c>
      <c r="B7090">
        <f>IF(COUNTIF(Team!$A$2:$A$18,A7090)&gt;0,"CPS","")</f>
      </c>
      <c r="C7090" t="inlineStr">
        <is>
          <t>Diligent - Boards - Hydra</t>
        </is>
      </c>
      <c r="D7090" t="inlineStr">
        <is>
          <t>Diligent</t>
        </is>
      </c>
      <c r="E7090" t="inlineStr">
        <is>
          <t/>
        </is>
      </c>
      <c r="F7090" t="inlineStr">
        <is>
          <t>QA activity</t>
        </is>
      </c>
      <c r="G7090" t="inlineStr">
        <is>
          <t/>
        </is>
      </c>
      <c r="H7090" s="3">
        <v>46129.0</v>
      </c>
      <c r="I7090"/>
      <c r="J7090"/>
      <c r="K7090">
        <v>7.0</v>
      </c>
      <c r="L7090" t="inlineStr">
        <is>
          <t>Billable work</t>
        </is>
      </c>
    </row>
    <row r="7091">
      <c r="A7091" t="inlineStr">
        <is>
          <t>Bálint Erős</t>
        </is>
      </c>
      <c r="B7091">
        <f>IF(COUNTIF(Team!$A$2:$A$18,A7091)&gt;0,"CPS","")</f>
      </c>
      <c r="C7091" t="inlineStr">
        <is>
          <t>Idomsoft - Legacy költöztetés</t>
        </is>
      </c>
      <c r="D7091" t="inlineStr">
        <is>
          <t>IdomSoft Zrt.</t>
        </is>
      </c>
      <c r="E7091" t="inlineStr">
        <is>
          <t/>
        </is>
      </c>
      <c r="F7091" t="inlineStr">
        <is>
          <t>Development</t>
        </is>
      </c>
      <c r="G7091" t="inlineStr">
        <is>
          <t/>
        </is>
      </c>
      <c r="H7091" s="3">
        <v>46129.0</v>
      </c>
      <c r="I7091"/>
      <c r="J7091"/>
      <c r="K7091">
        <v>7.5</v>
      </c>
      <c r="L7091" t="inlineStr">
        <is>
          <t>Billable work</t>
        </is>
      </c>
    </row>
    <row r="7092">
      <c r="A7092" t="inlineStr">
        <is>
          <t>Nóra Zvolenszki</t>
        </is>
      </c>
      <c r="B7092">
        <f>IF(COUNTIF(Team!$A$2:$A$18,A7092)&gt;0,"CPS","")</f>
      </c>
      <c r="C7092" t="inlineStr">
        <is>
          <t>Other</t>
        </is>
      </c>
      <c r="D7092" t="inlineStr">
        <is>
          <t>Sonrisa</t>
        </is>
      </c>
      <c r="E7092" t="inlineStr">
        <is>
          <t/>
        </is>
      </c>
      <c r="F7092" t="inlineStr">
        <is>
          <t>Paid leave</t>
        </is>
      </c>
      <c r="G7092" t="inlineStr">
        <is>
          <t/>
        </is>
      </c>
      <c r="H7092" s="3">
        <v>46129.0</v>
      </c>
      <c r="I7092"/>
      <c r="J7092"/>
      <c r="K7092">
        <v>4.0</v>
      </c>
      <c r="L7092" t="inlineStr">
        <is>
          <t>Non-work activity</t>
        </is>
      </c>
    </row>
    <row r="7093">
      <c r="A7093" t="inlineStr">
        <is>
          <t>Dániel Fazekas</t>
        </is>
      </c>
      <c r="B7093">
        <f>IF(COUNTIF(Team!$A$2:$A$18,A7093)&gt;0,"CPS","")</f>
      </c>
      <c r="C7093" t="inlineStr">
        <is>
          <t>Yettel - GRIP</t>
        </is>
      </c>
      <c r="D7093" t="inlineStr">
        <is>
          <t>Yettel</t>
        </is>
      </c>
      <c r="E7093" t="inlineStr">
        <is>
          <t/>
        </is>
      </c>
      <c r="F7093" t="inlineStr">
        <is>
          <t>Yettel - Grip - Internal Meeting</t>
        </is>
      </c>
      <c r="G7093" t="inlineStr">
        <is>
          <t/>
        </is>
      </c>
      <c r="H7093" s="3">
        <v>46129.0</v>
      </c>
      <c r="I7093"/>
      <c r="J7093"/>
      <c r="K7093">
        <v>0.5</v>
      </c>
      <c r="L7093" t="inlineStr">
        <is>
          <t>Billable work</t>
        </is>
      </c>
    </row>
    <row r="7094">
      <c r="A7094" t="inlineStr">
        <is>
          <t>Bence Kárai</t>
        </is>
      </c>
      <c r="B7094">
        <f>IF(COUNTIF(Team!$A$2:$A$18,A7094)&gt;0,"CPS","")</f>
      </c>
      <c r="C7094" t="inlineStr">
        <is>
          <t>K11 Production</t>
        </is>
      </c>
      <c r="D7094" t="inlineStr">
        <is>
          <t>Magyar Államkincstár</t>
        </is>
      </c>
      <c r="E7094" t="inlineStr">
        <is>
          <t>196444</t>
        </is>
      </c>
      <c r="F7094" t="inlineStr">
        <is>
          <t>Project Management</t>
        </is>
      </c>
      <c r="G7094" t="inlineStr">
        <is>
          <t>dsm</t>
        </is>
      </c>
      <c r="H7094" s="3">
        <v>46129.0</v>
      </c>
      <c r="I7094"/>
      <c r="J7094"/>
      <c r="K7094">
        <v>0.25</v>
      </c>
      <c r="L7094" t="inlineStr">
        <is>
          <t>Billable work</t>
        </is>
      </c>
    </row>
    <row r="7095">
      <c r="A7095" t="inlineStr">
        <is>
          <t>László Bánfalvi</t>
        </is>
      </c>
      <c r="B7095">
        <f>IF(COUNTIF(Team!$A$2:$A$18,A7095)&gt;0,"CPS","")</f>
      </c>
      <c r="C7095" t="inlineStr">
        <is>
          <t>Sonrisa SysAdmin JIRA</t>
        </is>
      </c>
      <c r="D7095" t="inlineStr">
        <is>
          <t>Sonrisa</t>
        </is>
      </c>
      <c r="E7095" t="inlineStr">
        <is>
          <t/>
        </is>
      </c>
      <c r="F7095" t="inlineStr">
        <is>
          <t>SSC - Endpoint management</t>
        </is>
      </c>
      <c r="G7095" t="inlineStr">
        <is>
          <t/>
        </is>
      </c>
      <c r="H7095" s="3">
        <v>46129.0</v>
      </c>
      <c r="I7095"/>
      <c r="J7095"/>
      <c r="K7095">
        <v>1.5</v>
      </c>
      <c r="L7095" t="inlineStr">
        <is>
          <t>Billable work</t>
        </is>
      </c>
    </row>
    <row r="7096">
      <c r="A7096" t="inlineStr">
        <is>
          <t>Arnold Vakaria</t>
        </is>
      </c>
      <c r="B7096">
        <f>IF(COUNTIF(Team!$A$2:$A$18,A7096)&gt;0,"CPS","")</f>
      </c>
      <c r="C7096" t="inlineStr">
        <is>
          <t>PH - Consultant Corner</t>
        </is>
      </c>
      <c r="D7096" t="inlineStr">
        <is>
          <t>Princess House</t>
        </is>
      </c>
      <c r="E7096" t="inlineStr">
        <is>
          <t>2007124</t>
        </is>
      </c>
      <c r="F7096" t="inlineStr">
        <is>
          <t>PHS-7124 - ccdus - Scrum events</t>
        </is>
      </c>
      <c r="G7096" t="inlineStr">
        <is>
          <t>JIRAID:126461 DSM</t>
        </is>
      </c>
      <c r="H7096" s="3">
        <v>46129.0</v>
      </c>
      <c r="I7096"/>
      <c r="J7096"/>
      <c r="K7096">
        <v>0.25</v>
      </c>
      <c r="L7096" t="inlineStr">
        <is>
          <t>Billable work</t>
        </is>
      </c>
    </row>
    <row r="7097">
      <c r="A7097" t="inlineStr">
        <is>
          <t>Bálint Erős</t>
        </is>
      </c>
      <c r="B7097">
        <f>IF(COUNTIF(Team!$A$2:$A$18,A7097)&gt;0,"CPS","")</f>
      </c>
      <c r="C7097" t="inlineStr">
        <is>
          <t>Idomsoft - Legacy költöztetés</t>
        </is>
      </c>
      <c r="D7097" t="inlineStr">
        <is>
          <t>IdomSoft Zrt.</t>
        </is>
      </c>
      <c r="E7097" t="inlineStr">
        <is>
          <t/>
        </is>
      </c>
      <c r="F7097" t="inlineStr">
        <is>
          <t>Megbeszélés</t>
        </is>
      </c>
      <c r="G7097" t="inlineStr">
        <is>
          <t/>
        </is>
      </c>
      <c r="H7097" s="3">
        <v>46129.0</v>
      </c>
      <c r="I7097"/>
      <c r="J7097"/>
      <c r="K7097">
        <v>0.5</v>
      </c>
      <c r="L7097" t="inlineStr">
        <is>
          <t>Billable work</t>
        </is>
      </c>
    </row>
    <row r="7098">
      <c r="A7098" t="inlineStr">
        <is>
          <t>József Bán</t>
        </is>
      </c>
      <c r="B7098">
        <f>IF(COUNTIF(Team!$A$2:$A$18,A7098)&gt;0,"CPS","")</f>
      </c>
      <c r="C7098" t="inlineStr">
        <is>
          <t>Sonrisa CTO (Shared)</t>
        </is>
      </c>
      <c r="D7098" t="inlineStr">
        <is>
          <t>Sonrisa</t>
        </is>
      </c>
      <c r="E7098" t="inlineStr">
        <is>
          <t/>
        </is>
      </c>
      <c r="F7098" t="inlineStr">
        <is>
          <t>CTO Office meeting</t>
        </is>
      </c>
      <c r="G7098" t="inlineStr">
        <is>
          <t>Inference farm weekly sync</t>
        </is>
      </c>
      <c r="H7098" s="3">
        <v>46129.0</v>
      </c>
      <c r="I7098"/>
      <c r="J7098"/>
      <c r="K7098">
        <v>0.75</v>
      </c>
      <c r="L7098" t="inlineStr">
        <is>
          <t>Non-billable work</t>
        </is>
      </c>
    </row>
    <row r="7099">
      <c r="A7099" t="inlineStr">
        <is>
          <t>Attila Szász2</t>
        </is>
      </c>
      <c r="B7099">
        <f>IF(COUNTIF(Team!$A$2:$A$18,A7099)&gt;0,"CPS","")</f>
      </c>
      <c r="C7099" t="inlineStr">
        <is>
          <t>Silver 3.0</t>
        </is>
      </c>
      <c r="D7099" t="inlineStr">
        <is>
          <t>Spinwheel</t>
        </is>
      </c>
      <c r="E7099" t="inlineStr">
        <is>
          <t>1000150</t>
        </is>
      </c>
      <c r="F7099" t="inlineStr">
        <is>
          <t>SIL-150 - SCM: CSM, Real-time Host &amp; MCP: Memory &amp; Context Protocol (MCP)</t>
        </is>
      </c>
      <c r="G7099" t="inlineStr">
        <is>
          <t>JIRAID:17525 </t>
        </is>
      </c>
      <c r="H7099" s="3">
        <v>46129.0</v>
      </c>
      <c r="I7099"/>
      <c r="J7099"/>
      <c r="K7099">
        <v>4.0</v>
      </c>
      <c r="L7099" t="inlineStr">
        <is>
          <t>Billable work</t>
        </is>
      </c>
    </row>
    <row r="7100">
      <c r="A7100" t="inlineStr">
        <is>
          <t>Dániel Fazekas</t>
        </is>
      </c>
      <c r="B7100">
        <f>IF(COUNTIF(Team!$A$2:$A$18,A7100)&gt;0,"CPS","")</f>
      </c>
      <c r="C7100" t="inlineStr">
        <is>
          <t>Yettel - GRIP</t>
        </is>
      </c>
      <c r="D7100" t="inlineStr">
        <is>
          <t>Yettel</t>
        </is>
      </c>
      <c r="E7100" t="inlineStr">
        <is>
          <t/>
        </is>
      </c>
      <c r="F7100" t="inlineStr">
        <is>
          <t>Testing</t>
        </is>
      </c>
      <c r="G7100" t="inlineStr">
        <is>
          <t>+túlóra</t>
        </is>
      </c>
      <c r="H7100" s="3">
        <v>46129.0</v>
      </c>
      <c r="I7100"/>
      <c r="J7100"/>
      <c r="K7100">
        <v>9.5</v>
      </c>
      <c r="L7100" t="inlineStr">
        <is>
          <t>Billable work</t>
        </is>
      </c>
    </row>
    <row r="7101">
      <c r="A7101" t="inlineStr">
        <is>
          <t>Gabriella Lehőcz</t>
        </is>
      </c>
      <c r="B7101">
        <f>IF(COUNTIF(Team!$A$2:$A$18,A7101)&gt;0,"CPS","")</f>
      </c>
      <c r="C7101" t="inlineStr">
        <is>
          <t>Sonrisa Office Management</t>
        </is>
      </c>
      <c r="D7101" t="inlineStr">
        <is>
          <t>Sonrisa</t>
        </is>
      </c>
      <c r="E7101" t="inlineStr">
        <is>
          <t/>
        </is>
      </c>
      <c r="F7101" t="inlineStr">
        <is>
          <t>Phone Fleet Management</t>
        </is>
      </c>
      <c r="G7101" t="inlineStr">
        <is>
          <t>+net Miki lányának, 
- számlainfók, számlák letöltése, továbbítása landscape-nek</t>
        </is>
      </c>
      <c r="H7101" s="3">
        <v>46129.0</v>
      </c>
      <c r="I7101"/>
      <c r="J7101"/>
      <c r="K7101">
        <v>0.5</v>
      </c>
      <c r="L7101" t="inlineStr">
        <is>
          <t>Non-billable work</t>
        </is>
      </c>
    </row>
    <row r="7102">
      <c r="A7102" t="inlineStr">
        <is>
          <t>József Bán</t>
        </is>
      </c>
      <c r="B7102">
        <f>IF(COUNTIF(Team!$A$2:$A$18,A7102)&gt;0,"CPS","")</f>
      </c>
      <c r="C7102" t="inlineStr">
        <is>
          <t>AI Competency - Presales</t>
        </is>
      </c>
      <c r="D7102" t="inlineStr">
        <is>
          <t>Sonrisa</t>
        </is>
      </c>
      <c r="E7102" t="inlineStr">
        <is>
          <t>198559</t>
        </is>
      </c>
      <c r="F7102" t="inlineStr">
        <is>
          <t>[Ulyssys] - KV - Presales meetings, demos, etc..</t>
        </is>
      </c>
      <c r="G7102" t="inlineStr">
        <is>
          <t>dsm</t>
        </is>
      </c>
      <c r="H7102" s="3">
        <v>46129.0</v>
      </c>
      <c r="I7102"/>
      <c r="J7102"/>
      <c r="K7102">
        <v>0.25</v>
      </c>
      <c r="L7102" t="inlineStr">
        <is>
          <t>Non-billable work</t>
        </is>
      </c>
    </row>
    <row r="7103">
      <c r="A7103" t="inlineStr">
        <is>
          <t>Henrietta Harcsa</t>
        </is>
      </c>
      <c r="B7103">
        <f>IF(COUNTIF(Team!$A$2:$A$18,A7103)&gt;0,"CPS","")</f>
      </c>
      <c r="C7103" t="inlineStr">
        <is>
          <t>Waberers-Continuity</t>
        </is>
      </c>
      <c r="D7103" t="inlineStr">
        <is>
          <t>WABERER’S INTERNATIONAL Nyrt.</t>
        </is>
      </c>
      <c r="E7103" t="inlineStr">
        <is>
          <t>251</t>
        </is>
      </c>
      <c r="F7103" t="inlineStr">
        <is>
          <t>[NR] Stellantis Megbízásrögzítő</t>
        </is>
      </c>
      <c r="G7103" t="inlineStr">
        <is>
          <t>XML mapping</t>
        </is>
      </c>
      <c r="H7103" s="3">
        <v>46129.0</v>
      </c>
      <c r="I7103"/>
      <c r="J7103"/>
      <c r="K7103">
        <v>6.0</v>
      </c>
      <c r="L7103" t="inlineStr">
        <is>
          <t>Billable work</t>
        </is>
      </c>
    </row>
    <row r="7104">
      <c r="A7104" t="inlineStr">
        <is>
          <t>Attila Szász2</t>
        </is>
      </c>
      <c r="B7104">
        <f>IF(COUNTIF(Team!$A$2:$A$18,A7104)&gt;0,"CPS","")</f>
      </c>
      <c r="C7104" t="inlineStr">
        <is>
          <t>Silver 3.0</t>
        </is>
      </c>
      <c r="D7104" t="inlineStr">
        <is>
          <t>Spinwheel</t>
        </is>
      </c>
      <c r="E7104" t="inlineStr">
        <is>
          <t>1000492</t>
        </is>
      </c>
      <c r="F7104" t="inlineStr">
        <is>
          <t>SIL-492 - SCM: Whisper setup </t>
        </is>
      </c>
      <c r="G7104" t="inlineStr">
        <is>
          <t>JIRAID:17524 </t>
        </is>
      </c>
      <c r="H7104" s="3">
        <v>46129.0</v>
      </c>
      <c r="I7104"/>
      <c r="J7104"/>
      <c r="K7104">
        <v>4.0</v>
      </c>
      <c r="L7104" t="inlineStr">
        <is>
          <t>Billable work</t>
        </is>
      </c>
    </row>
    <row r="7105">
      <c r="A7105" t="inlineStr">
        <is>
          <t>Zoltán Szántó</t>
        </is>
      </c>
      <c r="B7105">
        <f>IF(COUNTIF(Team!$A$2:$A$18,A7105)&gt;0,"CPS","")</f>
      </c>
      <c r="C7105" t="inlineStr">
        <is>
          <t>Cloud Platform Services</t>
        </is>
      </c>
      <c r="D7105" t="inlineStr">
        <is>
          <t>Sonrisa</t>
        </is>
      </c>
      <c r="E7105" t="inlineStr">
        <is>
          <t>186697</t>
        </is>
      </c>
      <c r="F7105" t="inlineStr">
        <is>
          <t>Bayer </t>
        </is>
      </c>
      <c r="G7105" t="inlineStr">
        <is>
          <t/>
        </is>
      </c>
      <c r="H7105" s="3">
        <v>46129.0</v>
      </c>
      <c r="I7105"/>
      <c r="J7105"/>
      <c r="K7105">
        <v>8.0</v>
      </c>
      <c r="L7105" t="inlineStr">
        <is>
          <t>Billable work</t>
        </is>
      </c>
    </row>
    <row r="7106">
      <c r="A7106" t="inlineStr">
        <is>
          <t>László Bánfalvi</t>
        </is>
      </c>
      <c r="B7106">
        <f>IF(COUNTIF(Team!$A$2:$A$18,A7106)&gt;0,"CPS","")</f>
      </c>
      <c r="C7106" t="inlineStr">
        <is>
          <t>Sonrisa SysAdmin JIRA</t>
        </is>
      </c>
      <c r="D7106" t="inlineStr">
        <is>
          <t>Sonrisa</t>
        </is>
      </c>
      <c r="E7106" t="inlineStr">
        <is>
          <t/>
        </is>
      </c>
      <c r="F7106" t="inlineStr">
        <is>
          <t>SSC - SaaS management</t>
        </is>
      </c>
      <c r="G7106" t="inlineStr">
        <is>
          <t/>
        </is>
      </c>
      <c r="H7106" s="3">
        <v>46129.0</v>
      </c>
      <c r="I7106"/>
      <c r="J7106"/>
      <c r="K7106">
        <v>2.5</v>
      </c>
      <c r="L7106" t="inlineStr">
        <is>
          <t>Billable work</t>
        </is>
      </c>
    </row>
    <row r="7107">
      <c r="A7107" t="inlineStr">
        <is>
          <t>Gabriella Lehőcz</t>
        </is>
      </c>
      <c r="B7107">
        <f>IF(COUNTIF(Team!$A$2:$A$18,A7107)&gt;0,"CPS","")</f>
      </c>
      <c r="C7107" t="inlineStr">
        <is>
          <t>Sonrisa Office Management</t>
        </is>
      </c>
      <c r="D7107" t="inlineStr">
        <is>
          <t>Sonrisa</t>
        </is>
      </c>
      <c r="E7107" t="inlineStr">
        <is>
          <t/>
        </is>
      </c>
      <c r="F7107" t="inlineStr">
        <is>
          <t>Invoice Management</t>
        </is>
      </c>
      <c r="G7107" t="inlineStr">
        <is>
          <t>- PO kinyittatás, 
- emailben érkezett számlák ellenőrzése, 
- számlarögzítés</t>
        </is>
      </c>
      <c r="H7107" s="3">
        <v>46129.0</v>
      </c>
      <c r="I7107"/>
      <c r="J7107"/>
      <c r="K7107">
        <v>1.25</v>
      </c>
      <c r="L7107" t="inlineStr">
        <is>
          <t>Non-billable work</t>
        </is>
      </c>
    </row>
    <row r="7108">
      <c r="A7108" t="inlineStr">
        <is>
          <t>József Bán</t>
        </is>
      </c>
      <c r="B7108">
        <f>IF(COUNTIF(Team!$A$2:$A$18,A7108)&gt;0,"CPS","")</f>
      </c>
      <c r="C7108" t="inlineStr">
        <is>
          <t>Sonrisa CTO (Shared)</t>
        </is>
      </c>
      <c r="D7108" t="inlineStr">
        <is>
          <t>Sonrisa</t>
        </is>
      </c>
      <c r="E7108" t="inlineStr">
        <is>
          <t/>
        </is>
      </c>
      <c r="F7108" t="inlineStr">
        <is>
          <t>CTO Office meeting</t>
        </is>
      </c>
      <c r="G7108" t="inlineStr">
        <is>
          <t>AI interview scoring</t>
        </is>
      </c>
      <c r="H7108" s="3">
        <v>46129.0</v>
      </c>
      <c r="I7108"/>
      <c r="J7108"/>
      <c r="K7108">
        <v>0.75</v>
      </c>
      <c r="L7108" t="inlineStr">
        <is>
          <t>Non-billable work</t>
        </is>
      </c>
    </row>
    <row r="7109">
      <c r="A7109" t="inlineStr">
        <is>
          <t>Henrietta Harcsa</t>
        </is>
      </c>
      <c r="B7109">
        <f>IF(COUNTIF(Team!$A$2:$A$18,A7109)&gt;0,"CPS","")</f>
      </c>
      <c r="C7109" t="inlineStr">
        <is>
          <t>Yettel - GRIP</t>
        </is>
      </c>
      <c r="D7109" t="inlineStr">
        <is>
          <t>Yettel</t>
        </is>
      </c>
      <c r="E7109" t="inlineStr">
        <is>
          <t/>
        </is>
      </c>
      <c r="F7109" t="inlineStr">
        <is>
          <t>BA work/Project planning</t>
        </is>
      </c>
      <c r="G7109" t="inlineStr">
        <is>
          <t>Egyeztetés Henrikkel az új feladatokról, egyeztetés Balázzsal a Back Office UI kapcsán a nyitott kérdésekről</t>
        </is>
      </c>
      <c r="H7109" s="3">
        <v>46129.0</v>
      </c>
      <c r="I7109"/>
      <c r="J7109"/>
      <c r="K7109">
        <v>2.0</v>
      </c>
      <c r="L7109" t="inlineStr">
        <is>
          <t>Billable work</t>
        </is>
      </c>
    </row>
    <row r="7110">
      <c r="A7110" t="inlineStr">
        <is>
          <t>József Bán</t>
        </is>
      </c>
      <c r="B7110">
        <f>IF(COUNTIF(Team!$A$2:$A$18,A7110)&gt;0,"CPS","")</f>
      </c>
      <c r="C7110" t="inlineStr">
        <is>
          <t>AI - Direct travel</t>
        </is>
      </c>
      <c r="D7110" t="inlineStr">
        <is>
          <t>Direct Travel</t>
        </is>
      </c>
      <c r="E7110" t="inlineStr">
        <is>
          <t>1002361</t>
        </is>
      </c>
      <c r="F7110" t="inlineStr">
        <is>
          <t>NDE-2361 - File import support into KV via sharepoint</t>
        </is>
      </c>
      <c r="G7110" t="inlineStr">
        <is>
          <t/>
        </is>
      </c>
      <c r="H7110" s="3">
        <v>46129.0</v>
      </c>
      <c r="I7110"/>
      <c r="J7110"/>
      <c r="K7110">
        <v>0.25</v>
      </c>
      <c r="L7110" t="inlineStr">
        <is>
          <t>Billable work</t>
        </is>
      </c>
    </row>
    <row r="7111">
      <c r="A7111" t="inlineStr">
        <is>
          <t>Gabriella Tóth</t>
        </is>
      </c>
      <c r="B7111">
        <f>IF(COUNTIF(Team!$A$2:$A$18,A7111)&gt;0,"CPS","")</f>
      </c>
      <c r="C7111" t="inlineStr">
        <is>
          <t>Sonrisa Office Management</t>
        </is>
      </c>
      <c r="D7111" t="inlineStr">
        <is>
          <t>Sonrisa</t>
        </is>
      </c>
      <c r="E7111" t="inlineStr">
        <is>
          <t/>
        </is>
      </c>
      <c r="F7111" t="inlineStr">
        <is>
          <t>Site Operation</t>
        </is>
      </c>
      <c r="G7111" t="inlineStr">
        <is>
          <t>Rendrakás, mosógatógép kipakolás, kávéfőző és robotporszívó előkészítés, mosdó ellenőrzés, takarítóval egyeztetés, nyomtatót telepítésével próbálkozás, jelenléti vezetés, vendégkártya kiadás</t>
        </is>
      </c>
      <c r="H7111" s="3">
        <v>46129.0</v>
      </c>
      <c r="I7111"/>
      <c r="J7111"/>
      <c r="K7111">
        <v>1.5</v>
      </c>
      <c r="L7111" t="inlineStr">
        <is>
          <t>Non-billable work</t>
        </is>
      </c>
    </row>
    <row r="7112">
      <c r="A7112" t="inlineStr">
        <is>
          <t>Éva-Henrietta Nagy</t>
        </is>
      </c>
      <c r="B7112">
        <f>IF(COUNTIF(Team!$A$2:$A$18,A7112)&gt;0,"CPS","")</f>
      </c>
      <c r="C7112" t="inlineStr">
        <is>
          <t>K11 Production</t>
        </is>
      </c>
      <c r="D7112" t="inlineStr">
        <is>
          <t>Magyar Államkincstár</t>
        </is>
      </c>
      <c r="E7112" t="inlineStr">
        <is>
          <t>200171</t>
        </is>
      </c>
      <c r="F7112" t="inlineStr">
        <is>
          <t>React - AI dojo</t>
        </is>
      </c>
      <c r="G7112" t="inlineStr">
        <is>
          <t/>
        </is>
      </c>
      <c r="H7112" s="3">
        <v>46129.0</v>
      </c>
      <c r="I7112"/>
      <c r="J7112"/>
      <c r="K7112">
        <v>2.0</v>
      </c>
      <c r="L7112" t="inlineStr">
        <is>
          <t>Billable work</t>
        </is>
      </c>
    </row>
    <row r="7113">
      <c r="A7113" t="inlineStr">
        <is>
          <t>Zsófia Blanka Mikulás</t>
        </is>
      </c>
      <c r="B7113">
        <f>IF(COUNTIF(Team!$A$2:$A$18,A7113)&gt;0,"CPS","")</f>
      </c>
      <c r="C7113" t="inlineStr">
        <is>
          <t>AI Competency - Research</t>
        </is>
      </c>
      <c r="D7113" t="inlineStr">
        <is>
          <t>Sonrisa</t>
        </is>
      </c>
      <c r="E7113" t="inlineStr">
        <is>
          <t>199573</t>
        </is>
      </c>
      <c r="F7113" t="inlineStr">
        <is>
          <t>Create new test scenarios</t>
        </is>
      </c>
      <c r="G7113" t="inlineStr">
        <is>
          <t/>
        </is>
      </c>
      <c r="H7113" s="3">
        <v>46129.0</v>
      </c>
      <c r="I7113"/>
      <c r="J7113"/>
      <c r="K7113">
        <v>4.5</v>
      </c>
      <c r="L7113" t="inlineStr">
        <is>
          <t>Non-billable work</t>
        </is>
      </c>
    </row>
    <row r="7114">
      <c r="A7114" t="inlineStr">
        <is>
          <t>Bence Kárai</t>
        </is>
      </c>
      <c r="B7114">
        <f>IF(COUNTIF(Team!$A$2:$A$18,A7114)&gt;0,"CPS","")</f>
      </c>
      <c r="C7114" t="inlineStr">
        <is>
          <t>Synlab SDN</t>
        </is>
      </c>
      <c r="D7114" t="inlineStr">
        <is>
          <t>Synlab</t>
        </is>
      </c>
      <c r="E7114" t="inlineStr">
        <is>
          <t/>
        </is>
      </c>
      <c r="F7114" t="inlineStr">
        <is>
          <t>PM task</t>
        </is>
      </c>
      <c r="G7114" t="inlineStr">
        <is>
          <t/>
        </is>
      </c>
      <c r="H7114" s="3">
        <v>46129.0</v>
      </c>
      <c r="I7114"/>
      <c r="J7114"/>
      <c r="K7114">
        <v>0.5</v>
      </c>
      <c r="L7114" t="inlineStr">
        <is>
          <t>Billable work</t>
        </is>
      </c>
    </row>
    <row r="7115">
      <c r="A7115" t="inlineStr">
        <is>
          <t>József Bán</t>
        </is>
      </c>
      <c r="B7115">
        <f>IF(COUNTIF(Team!$A$2:$A$18,A7115)&gt;0,"CPS","")</f>
      </c>
      <c r="C7115" t="inlineStr">
        <is>
          <t>AI Competency - Presales</t>
        </is>
      </c>
      <c r="D7115" t="inlineStr">
        <is>
          <t>Sonrisa</t>
        </is>
      </c>
      <c r="E7115" t="inlineStr">
        <is>
          <t>198005</t>
        </is>
      </c>
      <c r="F7115" t="inlineStr">
        <is>
          <t>[Yettel] - AI things - Presales meetings, demos, etc..</t>
        </is>
      </c>
      <c r="G7115" t="inlineStr">
        <is>
          <t/>
        </is>
      </c>
      <c r="H7115" s="3">
        <v>46129.0</v>
      </c>
      <c r="I7115"/>
      <c r="J7115"/>
      <c r="K7115">
        <v>5.0</v>
      </c>
      <c r="L7115" t="inlineStr">
        <is>
          <t>Non-billable work</t>
        </is>
      </c>
    </row>
    <row r="7116">
      <c r="A7116" t="inlineStr">
        <is>
          <t>Viktor Vörös</t>
        </is>
      </c>
      <c r="B7116">
        <f>IF(COUNTIF(Team!$A$2:$A$18,A7116)&gt;0,"CPS","")</f>
      </c>
      <c r="C7116" t="inlineStr">
        <is>
          <t>K11 Production</t>
        </is>
      </c>
      <c r="D7116" t="inlineStr">
        <is>
          <t>Magyar Államkincstár</t>
        </is>
      </c>
      <c r="E7116" t="inlineStr">
        <is>
          <t>200171</t>
        </is>
      </c>
      <c r="F7116" t="inlineStr">
        <is>
          <t>React - AI dojo</t>
        </is>
      </c>
      <c r="G7116" t="inlineStr">
        <is>
          <t>AI Dojo</t>
        </is>
      </c>
      <c r="H7116" s="3">
        <v>46129.0</v>
      </c>
      <c r="I7116"/>
      <c r="J7116"/>
      <c r="K7116">
        <v>2.25</v>
      </c>
      <c r="L7116" t="inlineStr">
        <is>
          <t>Billable work</t>
        </is>
      </c>
    </row>
    <row r="7117">
      <c r="A7117" t="inlineStr">
        <is>
          <t>Gabriella Tóth</t>
        </is>
      </c>
      <c r="B7117">
        <f>IF(COUNTIF(Team!$A$2:$A$18,A7117)&gt;0,"CPS","")</f>
      </c>
      <c r="C7117" t="inlineStr">
        <is>
          <t>Sonrisa Office Management</t>
        </is>
      </c>
      <c r="D7117" t="inlineStr">
        <is>
          <t>Sonrisa</t>
        </is>
      </c>
      <c r="E7117" t="inlineStr">
        <is>
          <t/>
        </is>
      </c>
      <c r="F7117" t="inlineStr">
        <is>
          <t>Invoice Management</t>
        </is>
      </c>
      <c r="G7117" t="inlineStr">
        <is>
          <t>Számlarögzítés Maconomyba, egyeztetés Gabival, Kittivel, Mikeval</t>
        </is>
      </c>
      <c r="H7117" s="3">
        <v>46129.0</v>
      </c>
      <c r="I7117"/>
      <c r="J7117"/>
      <c r="K7117">
        <v>2.0</v>
      </c>
      <c r="L7117" t="inlineStr">
        <is>
          <t>Non-billable work</t>
        </is>
      </c>
    </row>
    <row r="7118">
      <c r="A7118" t="inlineStr">
        <is>
          <t>Zsolt Dobos</t>
        </is>
      </c>
      <c r="B7118">
        <f>IF(COUNTIF(Team!$A$2:$A$18,A7118)&gt;0,"CPS","")</f>
      </c>
      <c r="C7118" t="inlineStr">
        <is>
          <t>Silver 3.0</t>
        </is>
      </c>
      <c r="D7118" t="inlineStr">
        <is>
          <t>Spinwheel</t>
        </is>
      </c>
      <c r="E7118" t="inlineStr">
        <is>
          <t>1000393</t>
        </is>
      </c>
      <c r="F7118" t="inlineStr">
        <is>
          <t>SIL-393 - STT Access Control: Audit retrieval API with filtering and pagination</t>
        </is>
      </c>
      <c r="G7118" t="inlineStr">
        <is>
          <t>JIRAID:17488 </t>
        </is>
      </c>
      <c r="H7118" s="3">
        <v>46129.0</v>
      </c>
      <c r="I7118"/>
      <c r="J7118"/>
      <c r="K7118">
        <v>6.75</v>
      </c>
      <c r="L7118" t="inlineStr">
        <is>
          <t>Billable work</t>
        </is>
      </c>
    </row>
    <row r="7119">
      <c r="A7119" t="inlineStr">
        <is>
          <t>Dávid Tomori</t>
        </is>
      </c>
      <c r="B7119">
        <f>IF(COUNTIF(Team!$A$2:$A$18,A7119)&gt;0,"CPS","")</f>
      </c>
      <c r="C7119" t="inlineStr">
        <is>
          <t>Synlab Plasma (BigCommerce)</t>
        </is>
      </c>
      <c r="D7119" t="inlineStr">
        <is>
          <t>Synlab</t>
        </is>
      </c>
      <c r="E7119" t="inlineStr">
        <is>
          <t>1015152</t>
        </is>
      </c>
      <c r="F7119" t="inlineStr">
        <is>
          <t>SA-15152 - [OE] Scrum meetings (planning, DSM, retro, demo)</t>
        </is>
      </c>
      <c r="G7119" t="inlineStr">
        <is>
          <t>JIRAID:112146 </t>
        </is>
      </c>
      <c r="H7119" s="3">
        <v>46129.0</v>
      </c>
      <c r="I7119"/>
      <c r="J7119"/>
      <c r="K7119">
        <v>1.0</v>
      </c>
      <c r="L7119" t="inlineStr">
        <is>
          <t>Billable work</t>
        </is>
      </c>
    </row>
    <row r="7120">
      <c r="A7120" t="inlineStr">
        <is>
          <t>Zoltán Hubai</t>
        </is>
      </c>
      <c r="B7120">
        <f>IF(COUNTIF(Team!$A$2:$A$18,A7120)&gt;0,"CPS","")</f>
      </c>
      <c r="C7120" t="inlineStr">
        <is>
          <t>Diligent - Boards - Hydra</t>
        </is>
      </c>
      <c r="D7120" t="inlineStr">
        <is>
          <t>Diligent</t>
        </is>
      </c>
      <c r="E7120" t="inlineStr">
        <is>
          <t/>
        </is>
      </c>
      <c r="F7120" t="inlineStr">
        <is>
          <t>Meeting</t>
        </is>
      </c>
      <c r="G7120" t="inlineStr">
        <is>
          <t>Hydra bugs</t>
        </is>
      </c>
      <c r="H7120" s="3">
        <v>46129.0</v>
      </c>
      <c r="I7120"/>
      <c r="J7120"/>
      <c r="K7120">
        <v>0.75</v>
      </c>
      <c r="L7120" t="inlineStr">
        <is>
          <t>Billable work</t>
        </is>
      </c>
    </row>
    <row r="7121">
      <c r="A7121" t="inlineStr">
        <is>
          <t>Timotei Fabian Mot</t>
        </is>
      </c>
      <c r="B7121">
        <f>IF(COUNTIF(Team!$A$2:$A$18,A7121)&gt;0,"CPS","")</f>
      </c>
      <c r="C7121" t="inlineStr">
        <is>
          <t>Diligent Risk Essentials</t>
        </is>
      </c>
      <c r="D7121" t="inlineStr">
        <is>
          <t>Diligent</t>
        </is>
      </c>
      <c r="E7121" t="inlineStr">
        <is>
          <t>186319</t>
        </is>
      </c>
      <c r="F7121" t="inlineStr">
        <is>
          <t>Development</t>
        </is>
      </c>
      <c r="G7121" t="inlineStr">
        <is>
          <t/>
        </is>
      </c>
      <c r="H7121" s="3">
        <v>46129.0</v>
      </c>
      <c r="I7121"/>
      <c r="J7121"/>
      <c r="K7121">
        <v>8.0</v>
      </c>
      <c r="L7121" t="inlineStr">
        <is>
          <t>Billable work</t>
        </is>
      </c>
    </row>
    <row r="7122">
      <c r="A7122" t="inlineStr">
        <is>
          <t>Gabriella Tóth</t>
        </is>
      </c>
      <c r="B7122">
        <f>IF(COUNTIF(Team!$A$2:$A$18,A7122)&gt;0,"CPS","")</f>
      </c>
      <c r="C7122" t="inlineStr">
        <is>
          <t>Sonrisa CTO (Shared)</t>
        </is>
      </c>
      <c r="D7122" t="inlineStr">
        <is>
          <t>Sonrisa</t>
        </is>
      </c>
      <c r="E7122" t="inlineStr">
        <is>
          <t/>
        </is>
      </c>
      <c r="F7122" t="inlineStr">
        <is>
          <t>Other</t>
        </is>
      </c>
      <c r="G7122" t="inlineStr">
        <is>
          <t>KnowBe 4 tananyag - Social Engineering átnézése</t>
        </is>
      </c>
      <c r="H7122" s="3">
        <v>46129.0</v>
      </c>
      <c r="I7122"/>
      <c r="J7122"/>
      <c r="K7122">
        <v>0.5</v>
      </c>
      <c r="L7122" t="inlineStr">
        <is>
          <t>Non-billable work</t>
        </is>
      </c>
    </row>
    <row r="7123">
      <c r="A7123" t="inlineStr">
        <is>
          <t>Zsolt Dobos</t>
        </is>
      </c>
      <c r="B7123">
        <f>IF(COUNTIF(Team!$A$2:$A$18,A7123)&gt;0,"CPS","")</f>
      </c>
      <c r="C7123" t="inlineStr">
        <is>
          <t>Silver 3.0</t>
        </is>
      </c>
      <c r="D7123" t="inlineStr">
        <is>
          <t>Spinwheel</t>
        </is>
      </c>
      <c r="E7123" t="inlineStr">
        <is>
          <t>1000330</t>
        </is>
      </c>
      <c r="F7123" t="inlineStr">
        <is>
          <t>SIL-330 - Internal Meeting</t>
        </is>
      </c>
      <c r="G7123" t="inlineStr">
        <is>
          <t>JIRAID:17486 </t>
        </is>
      </c>
      <c r="H7123" s="3">
        <v>46129.0</v>
      </c>
      <c r="I7123"/>
      <c r="J7123"/>
      <c r="K7123">
        <v>1.0</v>
      </c>
      <c r="L7123" t="inlineStr">
        <is>
          <t>Billable work</t>
        </is>
      </c>
    </row>
    <row r="7124">
      <c r="A7124" t="inlineStr">
        <is>
          <t>István Kánya</t>
        </is>
      </c>
      <c r="B7124">
        <f>IF(COUNTIF(Team!$A$2:$A$18,A7124)&gt;0,"CPS","")</f>
      </c>
      <c r="C7124" t="inlineStr">
        <is>
          <t>Global Blue - Rex 2.0 - BAU</t>
        </is>
      </c>
      <c r="D7124" t="inlineStr">
        <is>
          <t>Global Blue</t>
        </is>
      </c>
      <c r="E7124" t="inlineStr">
        <is>
          <t/>
        </is>
      </c>
      <c r="F7124" t="inlineStr">
        <is>
          <t>General development</t>
        </is>
      </c>
      <c r="G7124" t="inlineStr">
        <is>
          <t/>
        </is>
      </c>
      <c r="H7124" s="3">
        <v>46129.0</v>
      </c>
      <c r="I7124"/>
      <c r="J7124"/>
      <c r="K7124">
        <v>8.0</v>
      </c>
      <c r="L7124" t="inlineStr">
        <is>
          <t>Billable work</t>
        </is>
      </c>
    </row>
    <row r="7125">
      <c r="A7125" t="inlineStr">
        <is>
          <t>Gabriella Tóth</t>
        </is>
      </c>
      <c r="B7125">
        <f>IF(COUNTIF(Team!$A$2:$A$18,A7125)&gt;0,"CPS","")</f>
      </c>
      <c r="C7125" t="inlineStr">
        <is>
          <t>Sonrisa HR (Shared)</t>
        </is>
      </c>
      <c r="D7125" t="inlineStr">
        <is>
          <t>Sonrisa</t>
        </is>
      </c>
      <c r="E7125" t="inlineStr">
        <is>
          <t/>
        </is>
      </c>
      <c r="F7125" t="inlineStr">
        <is>
          <t>Sonrisa Talk</t>
        </is>
      </c>
      <c r="G7125" t="inlineStr">
        <is>
          <t>Beszéltem Claudio, Eszter, Mike, Józsi</t>
        </is>
      </c>
      <c r="H7125" s="3">
        <v>46129.0</v>
      </c>
      <c r="I7125"/>
      <c r="J7125"/>
      <c r="K7125">
        <v>0.75</v>
      </c>
      <c r="L7125" t="inlineStr">
        <is>
          <t>Non-billable work</t>
        </is>
      </c>
    </row>
    <row r="7126">
      <c r="A7126" t="inlineStr">
        <is>
          <t>Gabriella Tóth</t>
        </is>
      </c>
      <c r="B7126">
        <f>IF(COUNTIF(Team!$A$2:$A$18,A7126)&gt;0,"CPS","")</f>
      </c>
      <c r="C7126" t="inlineStr">
        <is>
          <t>Sonrisa Office Management</t>
        </is>
      </c>
      <c r="D7126" t="inlineStr">
        <is>
          <t>Sonrisa</t>
        </is>
      </c>
      <c r="E7126" t="inlineStr">
        <is>
          <t/>
        </is>
      </c>
      <c r="F7126" t="inlineStr">
        <is>
          <t>Contract Management</t>
        </is>
      </c>
      <c r="G7126" t="inlineStr">
        <is>
          <t>Dokumentum nyomtatás és aláírásra előkészítés, dokulista frissítés</t>
        </is>
      </c>
      <c r="H7126" s="3">
        <v>46129.0</v>
      </c>
      <c r="I7126"/>
      <c r="J7126"/>
      <c r="K7126">
        <v>0.5</v>
      </c>
      <c r="L7126" t="inlineStr">
        <is>
          <t>Non-billable work</t>
        </is>
      </c>
    </row>
    <row r="7127">
      <c r="A7127" t="inlineStr">
        <is>
          <t>Zsolt Dobos</t>
        </is>
      </c>
      <c r="B7127">
        <f>IF(COUNTIF(Team!$A$2:$A$18,A7127)&gt;0,"CPS","")</f>
      </c>
      <c r="C7127" t="inlineStr">
        <is>
          <t>Silver 3.0</t>
        </is>
      </c>
      <c r="D7127" t="inlineStr">
        <is>
          <t>Spinwheel</t>
        </is>
      </c>
      <c r="E7127" t="inlineStr">
        <is>
          <t>1000328</t>
        </is>
      </c>
      <c r="F7127" t="inlineStr">
        <is>
          <t>SIL-328 - SpinWheel DSM</t>
        </is>
      </c>
      <c r="G7127" t="inlineStr">
        <is>
          <t>JIRAID:17487 </t>
        </is>
      </c>
      <c r="H7127" s="3">
        <v>46129.0</v>
      </c>
      <c r="I7127"/>
      <c r="J7127"/>
      <c r="K7127">
        <v>0.25</v>
      </c>
      <c r="L7127" t="inlineStr">
        <is>
          <t>Billable work</t>
        </is>
      </c>
    </row>
    <row r="7128">
      <c r="A7128" t="inlineStr">
        <is>
          <t>Zoltán Hubai</t>
        </is>
      </c>
      <c r="B7128">
        <f>IF(COUNTIF(Team!$A$2:$A$18,A7128)&gt;0,"CPS","")</f>
      </c>
      <c r="C7128" t="inlineStr">
        <is>
          <t>Diligent - Boards - Hydra</t>
        </is>
      </c>
      <c r="D7128" t="inlineStr">
        <is>
          <t>Diligent</t>
        </is>
      </c>
      <c r="E7128" t="inlineStr">
        <is>
          <t/>
        </is>
      </c>
      <c r="F7128" t="inlineStr">
        <is>
          <t>Development</t>
        </is>
      </c>
      <c r="G7128" t="inlineStr">
        <is>
          <t>BCLOUD-9632</t>
        </is>
      </c>
      <c r="H7128" s="3">
        <v>46129.0</v>
      </c>
      <c r="I7128"/>
      <c r="J7128"/>
      <c r="K7128">
        <v>4.75</v>
      </c>
      <c r="L7128" t="inlineStr">
        <is>
          <t>Billable work</t>
        </is>
      </c>
    </row>
    <row r="7129">
      <c r="A7129" t="inlineStr">
        <is>
          <t>Tibor Zsuró</t>
        </is>
      </c>
      <c r="B7129">
        <f>IF(COUNTIF(Team!$A$2:$A$18,A7129)&gt;0,"CPS","")</f>
      </c>
      <c r="C7129" t="inlineStr">
        <is>
          <t>Other</t>
        </is>
      </c>
      <c r="D7129" t="inlineStr">
        <is>
          <t>Sonrisa</t>
        </is>
      </c>
      <c r="E7129" t="inlineStr">
        <is>
          <t/>
        </is>
      </c>
      <c r="F7129" t="inlineStr">
        <is>
          <t>Paid leave</t>
        </is>
      </c>
      <c r="G7129" t="inlineStr">
        <is>
          <t/>
        </is>
      </c>
      <c r="H7129" s="3">
        <v>46129.0</v>
      </c>
      <c r="I7129"/>
      <c r="J7129"/>
      <c r="K7129">
        <v>8.0</v>
      </c>
      <c r="L7129" t="inlineStr">
        <is>
          <t>Non-work activity</t>
        </is>
      </c>
    </row>
    <row r="7130">
      <c r="A7130" t="inlineStr">
        <is>
          <t>Nándor Márton</t>
        </is>
      </c>
      <c r="B7130">
        <f>IF(COUNTIF(Team!$A$2:$A$18,A7130)&gt;0,"CPS","")</f>
      </c>
      <c r="C7130" t="inlineStr">
        <is>
          <t>SocialBudNewJira</t>
        </is>
      </c>
      <c r="D7130" t="inlineStr">
        <is>
          <t>SocialBud</t>
        </is>
      </c>
      <c r="E7130" t="inlineStr">
        <is>
          <t>1004658</t>
        </is>
      </c>
      <c r="F7130" t="inlineStr">
        <is>
          <t>SB-4658 - During onboarding, when a user uploads a logo manually, the upload is accepted and the log</t>
        </is>
      </c>
      <c r="G7130" t="inlineStr">
        <is>
          <t>JIRAID:31861 </t>
        </is>
      </c>
      <c r="H7130" s="3">
        <v>46129.0</v>
      </c>
      <c r="I7130"/>
      <c r="J7130"/>
      <c r="K7130">
        <v>0.5</v>
      </c>
      <c r="L7130" t="inlineStr">
        <is>
          <t>Billable work</t>
        </is>
      </c>
    </row>
    <row r="7131">
      <c r="A7131" t="inlineStr">
        <is>
          <t>István Balogh</t>
        </is>
      </c>
      <c r="B7131">
        <f>IF(COUNTIF(Team!$A$2:$A$18,A7131)&gt;0,"CPS","")</f>
      </c>
      <c r="C7131" t="inlineStr">
        <is>
          <t>Waberers-Continuity</t>
        </is>
      </c>
      <c r="D7131" t="inlineStr">
        <is>
          <t>WABERER’S INTERNATIONAL Nyrt.</t>
        </is>
      </c>
      <c r="E7131" t="inlineStr">
        <is>
          <t>451</t>
        </is>
      </c>
      <c r="F7131" t="inlineStr">
        <is>
          <t>[Robot újraírás] Green Lamp Robot</t>
        </is>
      </c>
      <c r="G7131" t="inlineStr">
        <is>
          <t/>
        </is>
      </c>
      <c r="H7131" s="3">
        <v>46129.0</v>
      </c>
      <c r="I7131"/>
      <c r="J7131"/>
      <c r="K7131">
        <v>5.0</v>
      </c>
      <c r="L7131" t="inlineStr">
        <is>
          <t>Billable work</t>
        </is>
      </c>
    </row>
    <row r="7132">
      <c r="A7132" t="inlineStr">
        <is>
          <t>Lóránd Bakó</t>
        </is>
      </c>
      <c r="B7132">
        <f>IF(COUNTIF(Team!$A$2:$A$18,A7132)&gt;0,"CPS","")</f>
      </c>
      <c r="C7132" t="inlineStr">
        <is>
          <t>SocialBudNewJira</t>
        </is>
      </c>
      <c r="D7132" t="inlineStr">
        <is>
          <t>SocialBud</t>
        </is>
      </c>
      <c r="E7132" t="inlineStr">
        <is>
          <t>1004657</t>
        </is>
      </c>
      <c r="F7132" t="inlineStr">
        <is>
          <t>SB-4657 - Add “Edit visual” button for manual posts</t>
        </is>
      </c>
      <c r="G7132" t="inlineStr">
        <is>
          <t>JIRAID:31868 </t>
        </is>
      </c>
      <c r="H7132" s="3">
        <v>46129.0</v>
      </c>
      <c r="I7132"/>
      <c r="J7132"/>
      <c r="K7132">
        <v>5.5</v>
      </c>
      <c r="L7132" t="inlineStr">
        <is>
          <t>Billable work</t>
        </is>
      </c>
    </row>
    <row r="7133">
      <c r="A7133" t="inlineStr">
        <is>
          <t>Nándor Márton</t>
        </is>
      </c>
      <c r="B7133">
        <f>IF(COUNTIF(Team!$A$2:$A$18,A7133)&gt;0,"CPS","")</f>
      </c>
      <c r="C7133" t="inlineStr">
        <is>
          <t>SocialBudNewJira</t>
        </is>
      </c>
      <c r="D7133" t="inlineStr">
        <is>
          <t>SocialBud</t>
        </is>
      </c>
      <c r="E7133" t="inlineStr">
        <is>
          <t>1004667</t>
        </is>
      </c>
      <c r="F7133" t="inlineStr">
        <is>
          <t>SB-4667 - Template style font allows empty name and display name</t>
        </is>
      </c>
      <c r="G7133" t="inlineStr">
        <is>
          <t>JIRAID:31920 </t>
        </is>
      </c>
      <c r="H7133" s="3">
        <v>46129.0</v>
      </c>
      <c r="I7133"/>
      <c r="J7133"/>
      <c r="K7133">
        <v>0.25</v>
      </c>
      <c r="L7133" t="inlineStr">
        <is>
          <t>Billable work</t>
        </is>
      </c>
    </row>
    <row r="7134">
      <c r="A7134" t="inlineStr">
        <is>
          <t>Botond Gáll</t>
        </is>
      </c>
      <c r="B7134">
        <f>IF(COUNTIF(Team!$A$2:$A$18,A7134)&gt;0,"CPS","")</f>
      </c>
      <c r="C7134" t="inlineStr">
        <is>
          <t>Cloud Platform Services</t>
        </is>
      </c>
      <c r="D7134" t="inlineStr">
        <is>
          <t>Sonrisa</t>
        </is>
      </c>
      <c r="E7134" t="inlineStr">
        <is>
          <t>189341</t>
        </is>
      </c>
      <c r="F7134" t="inlineStr">
        <is>
          <t>MVMI</t>
        </is>
      </c>
      <c r="G7134" t="inlineStr">
        <is>
          <t>weekly sync</t>
        </is>
      </c>
      <c r="H7134" s="3">
        <v>46129.0</v>
      </c>
      <c r="I7134"/>
      <c r="J7134"/>
      <c r="K7134">
        <v>0.25</v>
      </c>
      <c r="L7134" t="inlineStr">
        <is>
          <t>Billable work</t>
        </is>
      </c>
    </row>
    <row r="7135">
      <c r="A7135" t="inlineStr">
        <is>
          <t>Marcell Zoltán Szűcs</t>
        </is>
      </c>
      <c r="B7135">
        <f>IF(COUNTIF(Team!$A$2:$A$18,A7135)&gt;0,"CPS","")</f>
      </c>
      <c r="C7135" t="inlineStr">
        <is>
          <t>K11 Production</t>
        </is>
      </c>
      <c r="D7135" t="inlineStr">
        <is>
          <t>Magyar Államkincstár</t>
        </is>
      </c>
      <c r="E7135" t="inlineStr">
        <is>
          <t>200007</t>
        </is>
      </c>
      <c r="F7135" t="inlineStr">
        <is>
          <t>[UI/UX] Adatszolgáltatás példány: Szabadszöveges adatok felvétele és szerkesztése felugró ablakban</t>
        </is>
      </c>
      <c r="G7135" t="inlineStr">
        <is>
          <t/>
        </is>
      </c>
      <c r="H7135" s="3">
        <v>46129.0</v>
      </c>
      <c r="I7135"/>
      <c r="J7135"/>
      <c r="K7135">
        <v>1.75</v>
      </c>
      <c r="L7135" t="inlineStr">
        <is>
          <t>Billable work</t>
        </is>
      </c>
    </row>
    <row r="7136">
      <c r="A7136" t="inlineStr">
        <is>
          <t>Lóránd Bakó</t>
        </is>
      </c>
      <c r="B7136">
        <f>IF(COUNTIF(Team!$A$2:$A$18,A7136)&gt;0,"CPS","")</f>
      </c>
      <c r="C7136" t="inlineStr">
        <is>
          <t>SocialBudNewJira</t>
        </is>
      </c>
      <c r="D7136" t="inlineStr">
        <is>
          <t>SocialBud</t>
        </is>
      </c>
      <c r="E7136" t="inlineStr">
        <is>
          <t>1004657</t>
        </is>
      </c>
      <c r="F7136" t="inlineStr">
        <is>
          <t>SB-4657 - Add “Edit visual” button for manual posts</t>
        </is>
      </c>
      <c r="G7136" t="inlineStr">
        <is>
          <t>JIRAID:31867 </t>
        </is>
      </c>
      <c r="H7136" s="3">
        <v>46129.0</v>
      </c>
      <c r="I7136"/>
      <c r="J7136"/>
      <c r="K7136">
        <v>0.75</v>
      </c>
      <c r="L7136" t="inlineStr">
        <is>
          <t>Billable work</t>
        </is>
      </c>
    </row>
    <row r="7137">
      <c r="A7137" t="inlineStr">
        <is>
          <t>Nándor Márton</t>
        </is>
      </c>
      <c r="B7137">
        <f>IF(COUNTIF(Team!$A$2:$A$18,A7137)&gt;0,"CPS","")</f>
      </c>
      <c r="C7137" t="inlineStr">
        <is>
          <t>SocialBudNewJira</t>
        </is>
      </c>
      <c r="D7137" t="inlineStr">
        <is>
          <t>SocialBud</t>
        </is>
      </c>
      <c r="E7137" t="inlineStr">
        <is>
          <t>1004650</t>
        </is>
      </c>
      <c r="F7137" t="inlineStr">
        <is>
          <t>SB-4650 - Misleading delete confirmation modal when corporation has attached style</t>
        </is>
      </c>
      <c r="G7137" t="inlineStr">
        <is>
          <t>JIRAID:31927 </t>
        </is>
      </c>
      <c r="H7137" s="3">
        <v>46129.0</v>
      </c>
      <c r="I7137"/>
      <c r="J7137"/>
      <c r="K7137">
        <v>0.25</v>
      </c>
      <c r="L7137" t="inlineStr">
        <is>
          <t>Billable work</t>
        </is>
      </c>
    </row>
    <row r="7138">
      <c r="A7138" t="inlineStr">
        <is>
          <t>Marcell Zoltán Szűcs</t>
        </is>
      </c>
      <c r="B7138">
        <f>IF(COUNTIF(Team!$A$2:$A$18,A7138)&gt;0,"CPS","")</f>
      </c>
      <c r="C7138" t="inlineStr">
        <is>
          <t>Oracle-MÁV Háztól házig</t>
        </is>
      </c>
      <c r="D7138" t="inlineStr">
        <is>
          <t>Oracle</t>
        </is>
      </c>
      <c r="E7138" t="inlineStr">
        <is>
          <t>200025</t>
        </is>
      </c>
      <c r="F7138" t="inlineStr">
        <is>
          <t>JF-13163 UI és egyéb egyeztetések (nem refaktorálás, nem kódolás)</t>
        </is>
      </c>
      <c r="G7138" t="inlineStr">
        <is>
          <t/>
        </is>
      </c>
      <c r="H7138" s="3">
        <v>46129.0</v>
      </c>
      <c r="I7138"/>
      <c r="J7138"/>
      <c r="K7138">
        <v>0.5</v>
      </c>
      <c r="L7138" t="inlineStr">
        <is>
          <t>Billable work</t>
        </is>
      </c>
    </row>
    <row r="7139">
      <c r="A7139" t="inlineStr">
        <is>
          <t>Nándor Márton</t>
        </is>
      </c>
      <c r="B7139">
        <f>IF(COUNTIF(Team!$A$2:$A$18,A7139)&gt;0,"CPS","")</f>
      </c>
      <c r="C7139" t="inlineStr">
        <is>
          <t>SocialBudNewJira</t>
        </is>
      </c>
      <c r="D7139" t="inlineStr">
        <is>
          <t>SocialBud</t>
        </is>
      </c>
      <c r="E7139" t="inlineStr">
        <is>
          <t>1004634</t>
        </is>
      </c>
      <c r="F7139" t="inlineStr">
        <is>
          <t>SB-4634 - Production log - Font family could not be updated for the text child</t>
        </is>
      </c>
      <c r="G7139" t="inlineStr">
        <is>
          <t>JIRAID:31866 </t>
        </is>
      </c>
      <c r="H7139" s="3">
        <v>46129.0</v>
      </c>
      <c r="I7139"/>
      <c r="J7139"/>
      <c r="K7139">
        <v>0.25</v>
      </c>
      <c r="L7139" t="inlineStr">
        <is>
          <t>Billable work</t>
        </is>
      </c>
    </row>
    <row r="7140">
      <c r="A7140" t="inlineStr">
        <is>
          <t>Norbert Orbán</t>
        </is>
      </c>
      <c r="B7140">
        <f>IF(COUNTIF(Team!$A$2:$A$18,A7140)&gt;0,"CPS","")</f>
      </c>
      <c r="C7140" t="inlineStr">
        <is>
          <t>SocialBudNewJira</t>
        </is>
      </c>
      <c r="D7140" t="inlineStr">
        <is>
          <t>SocialBud</t>
        </is>
      </c>
      <c r="E7140" t="inlineStr">
        <is>
          <t>1004645</t>
        </is>
      </c>
      <c r="F7140" t="inlineStr">
        <is>
          <t>SB-4645 - Enhance “Binding To” Functionality with Multi-Element Support</t>
        </is>
      </c>
      <c r="G7140" t="inlineStr">
        <is>
          <t>JIRAID:31925 </t>
        </is>
      </c>
      <c r="H7140" s="3">
        <v>46129.0</v>
      </c>
      <c r="I7140"/>
      <c r="J7140"/>
      <c r="K7140">
        <v>2.0</v>
      </c>
      <c r="L7140" t="inlineStr">
        <is>
          <t>Billable work</t>
        </is>
      </c>
    </row>
    <row r="7141">
      <c r="A7141" t="inlineStr">
        <is>
          <t>Györgyi Krisztina László</t>
        </is>
      </c>
      <c r="B7141">
        <f>IF(COUNTIF(Team!$A$2:$A$18,A7141)&gt;0,"CPS","")</f>
      </c>
      <c r="C7141" t="inlineStr">
        <is>
          <t>Yettel-Bau</t>
        </is>
      </c>
      <c r="D7141" t="inlineStr">
        <is>
          <t>Yettel</t>
        </is>
      </c>
      <c r="E7141" t="inlineStr">
        <is>
          <t/>
        </is>
      </c>
      <c r="F7141" t="inlineStr">
        <is>
          <t>Research</t>
        </is>
      </c>
      <c r="G7141" t="inlineStr">
        <is>
          <t/>
        </is>
      </c>
      <c r="H7141" s="3">
        <v>46129.0</v>
      </c>
      <c r="I7141"/>
      <c r="J7141"/>
      <c r="K7141">
        <v>8.0</v>
      </c>
      <c r="L7141" t="inlineStr">
        <is>
          <t>Billable work</t>
        </is>
      </c>
    </row>
    <row r="7142">
      <c r="A7142" t="inlineStr">
        <is>
          <t>Nándor Márton</t>
        </is>
      </c>
      <c r="B7142">
        <f>IF(COUNTIF(Team!$A$2:$A$18,A7142)&gt;0,"CPS","")</f>
      </c>
      <c r="C7142" t="inlineStr">
        <is>
          <t>SocialBudNewJira</t>
        </is>
      </c>
      <c r="D7142" t="inlineStr">
        <is>
          <t>SocialBud</t>
        </is>
      </c>
      <c r="E7142" t="inlineStr">
        <is>
          <t>1004632</t>
        </is>
      </c>
      <c r="F7142" t="inlineStr">
        <is>
          <t>SB-4632 - Production logs - Failed to send email</t>
        </is>
      </c>
      <c r="G7142" t="inlineStr">
        <is>
          <t>JIRAID:31865 </t>
        </is>
      </c>
      <c r="H7142" s="3">
        <v>46129.0</v>
      </c>
      <c r="I7142"/>
      <c r="J7142"/>
      <c r="K7142">
        <v>0.25</v>
      </c>
      <c r="L7142" t="inlineStr">
        <is>
          <t>Billable work</t>
        </is>
      </c>
    </row>
    <row r="7143">
      <c r="A7143" t="inlineStr">
        <is>
          <t>Norbert Orbán</t>
        </is>
      </c>
      <c r="B7143">
        <f>IF(COUNTIF(Team!$A$2:$A$18,A7143)&gt;0,"CPS","")</f>
      </c>
      <c r="C7143" t="inlineStr">
        <is>
          <t>SocialBudNewJira</t>
        </is>
      </c>
      <c r="D7143" t="inlineStr">
        <is>
          <t>SocialBud</t>
        </is>
      </c>
      <c r="E7143" t="inlineStr">
        <is>
          <t>1004579</t>
        </is>
      </c>
      <c r="F7143" t="inlineStr">
        <is>
          <t>SB-4579 - Deprecation warning in Lambda: util.isArray and util.isNullOrUndefined is deprecated</t>
        </is>
      </c>
      <c r="G7143" t="inlineStr">
        <is>
          <t>JIRAID:31863 </t>
        </is>
      </c>
      <c r="H7143" s="3">
        <v>46129.0</v>
      </c>
      <c r="I7143"/>
      <c r="J7143"/>
      <c r="K7143">
        <v>3.25</v>
      </c>
      <c r="L7143" t="inlineStr">
        <is>
          <t>Billable work</t>
        </is>
      </c>
    </row>
    <row r="7144">
      <c r="A7144" t="inlineStr">
        <is>
          <t>Boldizsár József Kovács</t>
        </is>
      </c>
      <c r="B7144">
        <f>IF(COUNTIF(Team!$A$2:$A$18,A7144)&gt;0,"CPS","")</f>
      </c>
      <c r="C7144" t="inlineStr">
        <is>
          <t>SocialBudNewJira</t>
        </is>
      </c>
      <c r="D7144" t="inlineStr">
        <is>
          <t>SocialBud</t>
        </is>
      </c>
      <c r="E7144" t="inlineStr">
        <is>
          <t>1004604</t>
        </is>
      </c>
      <c r="F7144" t="inlineStr">
        <is>
          <t>SB-4604 - Extend Post Editor with advanced media editing features (watermark, background removal, et</t>
        </is>
      </c>
      <c r="G7144" t="inlineStr">
        <is>
          <t>JIRAID:31921 </t>
        </is>
      </c>
      <c r="H7144" s="3">
        <v>46129.0</v>
      </c>
      <c r="I7144"/>
      <c r="J7144"/>
      <c r="K7144">
        <v>5.25</v>
      </c>
      <c r="L7144" t="inlineStr">
        <is>
          <t>Billable work</t>
        </is>
      </c>
    </row>
    <row r="7145">
      <c r="A7145" t="inlineStr">
        <is>
          <t>Zoltán-Krisztián Bartalis</t>
        </is>
      </c>
      <c r="B7145">
        <f>IF(COUNTIF(Team!$A$2:$A$18,A7145)&gt;0,"CPS","")</f>
      </c>
      <c r="C7145" t="inlineStr">
        <is>
          <t>SocialBudNewJira</t>
        </is>
      </c>
      <c r="D7145" t="inlineStr">
        <is>
          <t>SocialBud</t>
        </is>
      </c>
      <c r="E7145" t="inlineStr">
        <is>
          <t>1004547</t>
        </is>
      </c>
      <c r="F7145" t="inlineStr">
        <is>
          <t>SB-4547 - New Socialbud Infrastructure (Fly.io, Supabase, Next.js)</t>
        </is>
      </c>
      <c r="G7145" t="inlineStr">
        <is>
          <t>JIRAID:31908 </t>
        </is>
      </c>
      <c r="H7145" s="3">
        <v>46129.0</v>
      </c>
      <c r="I7145"/>
      <c r="J7145"/>
      <c r="K7145">
        <v>4.0</v>
      </c>
      <c r="L7145" t="inlineStr">
        <is>
          <t>Billable work</t>
        </is>
      </c>
    </row>
    <row r="7146">
      <c r="A7146" t="inlineStr">
        <is>
          <t>Péter Pagács</t>
        </is>
      </c>
      <c r="B7146">
        <f>IF(COUNTIF(Team!$A$2:$A$18,A7146)&gt;0,"CPS","")</f>
      </c>
      <c r="C7146" t="inlineStr">
        <is>
          <t>SAG-IDOM</t>
        </is>
      </c>
      <c r="D7146" t="inlineStr">
        <is>
          <t>Sagemcom Magyarország Kft.</t>
        </is>
      </c>
      <c r="E7146" t="inlineStr">
        <is>
          <t/>
        </is>
      </c>
      <c r="F7146" t="inlineStr">
        <is>
          <t>Architect/TL feladatok</t>
        </is>
      </c>
      <c r="G7146" t="inlineStr">
        <is>
          <t/>
        </is>
      </c>
      <c r="H7146" s="3">
        <v>46129.0</v>
      </c>
      <c r="I7146"/>
      <c r="J7146"/>
      <c r="K7146">
        <v>9.5</v>
      </c>
      <c r="L7146" t="inlineStr">
        <is>
          <t>Billable work</t>
        </is>
      </c>
    </row>
    <row r="7147">
      <c r="A7147" t="inlineStr">
        <is>
          <t>Balázs Papp</t>
        </is>
      </c>
      <c r="B7147">
        <f>IF(COUNTIF(Team!$A$2:$A$18,A7147)&gt;0,"CPS","")</f>
      </c>
      <c r="C7147" t="inlineStr">
        <is>
          <t>Silver 3.0</t>
        </is>
      </c>
      <c r="D7147" t="inlineStr">
        <is>
          <t>Spinwheel</t>
        </is>
      </c>
      <c r="E7147" t="inlineStr">
        <is>
          <t>1000328</t>
        </is>
      </c>
      <c r="F7147" t="inlineStr">
        <is>
          <t>SIL-328 - SpinWheel DSM</t>
        </is>
      </c>
      <c r="G7147" t="inlineStr">
        <is>
          <t>JIRAID:18106 </t>
        </is>
      </c>
      <c r="H7147" s="3">
        <v>46129.0</v>
      </c>
      <c r="I7147"/>
      <c r="J7147"/>
      <c r="K7147">
        <v>0.5</v>
      </c>
      <c r="L7147" t="inlineStr">
        <is>
          <t>Billable work</t>
        </is>
      </c>
    </row>
    <row r="7148">
      <c r="A7148" t="inlineStr">
        <is>
          <t>Mátyás Barczai</t>
        </is>
      </c>
      <c r="B7148">
        <f>IF(COUNTIF(Team!$A$2:$A$18,A7148)&gt;0,"CPS","")</f>
      </c>
      <c r="C7148" t="inlineStr">
        <is>
          <t>KV development</t>
        </is>
      </c>
      <c r="D7148" t="inlineStr">
        <is>
          <t>Sonrisa</t>
        </is>
      </c>
      <c r="E7148" t="inlineStr">
        <is>
          <t>199922</t>
        </is>
      </c>
      <c r="F7148" t="inlineStr">
        <is>
          <t>[BE] Introducing rolling solution to the curriculum creation process</t>
        </is>
      </c>
      <c r="G7148" t="inlineStr">
        <is>
          <t>implementing second solution</t>
        </is>
      </c>
      <c r="H7148" s="3">
        <v>46129.0</v>
      </c>
      <c r="I7148"/>
      <c r="J7148"/>
      <c r="K7148">
        <v>2.5</v>
      </c>
      <c r="L7148" t="inlineStr">
        <is>
          <t>Non-billable work</t>
        </is>
      </c>
    </row>
    <row r="7149">
      <c r="A7149" t="inlineStr">
        <is>
          <t>Ádám Ancsin</t>
        </is>
      </c>
      <c r="B7149">
        <f>IF(COUNTIF(Team!$A$2:$A$18,A7149)&gt;0,"CPS","")</f>
      </c>
      <c r="C7149" t="inlineStr">
        <is>
          <t>Idomsoft - Legacy költöztetés</t>
        </is>
      </c>
      <c r="D7149" t="inlineStr">
        <is>
          <t>IdomSoft Zrt.</t>
        </is>
      </c>
      <c r="E7149" t="inlineStr">
        <is>
          <t/>
        </is>
      </c>
      <c r="F7149" t="inlineStr">
        <is>
          <t>Megbeszélés</t>
        </is>
      </c>
      <c r="G7149" t="inlineStr">
        <is>
          <t/>
        </is>
      </c>
      <c r="H7149" s="3">
        <v>46129.0</v>
      </c>
      <c r="I7149"/>
      <c r="J7149"/>
      <c r="K7149">
        <v>1.0</v>
      </c>
      <c r="L7149" t="inlineStr">
        <is>
          <t>Billable work</t>
        </is>
      </c>
    </row>
    <row r="7150">
      <c r="A7150" t="inlineStr">
        <is>
          <t>Adél Bajzátné Hegedűs</t>
        </is>
      </c>
      <c r="B7150">
        <f>IF(COUNTIF(Team!$A$2:$A$18,A7150)&gt;0,"CPS","")</f>
      </c>
      <c r="C7150" t="inlineStr">
        <is>
          <t>UI modernization 2026 - Dev Team</t>
        </is>
      </c>
      <c r="D7150" t="inlineStr">
        <is>
          <t>Diligent</t>
        </is>
      </c>
      <c r="E7150" t="inlineStr">
        <is>
          <t/>
        </is>
      </c>
      <c r="F7150" t="inlineStr">
        <is>
          <t>Meeting</t>
        </is>
      </c>
      <c r="G7150" t="inlineStr">
        <is>
          <t>DSM</t>
        </is>
      </c>
      <c r="H7150" s="3">
        <v>46129.0</v>
      </c>
      <c r="I7150"/>
      <c r="J7150"/>
      <c r="K7150">
        <v>0.25</v>
      </c>
      <c r="L7150" t="inlineStr">
        <is>
          <t>Billable work</t>
        </is>
      </c>
    </row>
    <row r="7151">
      <c r="A7151" t="inlineStr">
        <is>
          <t>Viktor Leinvander</t>
        </is>
      </c>
      <c r="B7151">
        <f>IF(COUNTIF(Team!$A$2:$A$18,A7151)&gt;0,"CPS","")</f>
      </c>
      <c r="C7151" t="inlineStr">
        <is>
          <t>UI modernization 2026 - Dev Team</t>
        </is>
      </c>
      <c r="D7151" t="inlineStr">
        <is>
          <t>Diligent</t>
        </is>
      </c>
      <c r="E7151" t="inlineStr">
        <is>
          <t/>
        </is>
      </c>
      <c r="F7151" t="inlineStr">
        <is>
          <t>Meeting</t>
        </is>
      </c>
      <c r="G7151" t="inlineStr">
        <is>
          <t/>
        </is>
      </c>
      <c r="H7151" s="3">
        <v>46129.0</v>
      </c>
      <c r="I7151"/>
      <c r="J7151"/>
      <c r="K7151">
        <v>1.0</v>
      </c>
      <c r="L7151" t="inlineStr">
        <is>
          <t>Billable work</t>
        </is>
      </c>
    </row>
    <row r="7152">
      <c r="A7152" t="inlineStr">
        <is>
          <t>István Balogh</t>
        </is>
      </c>
      <c r="B7152">
        <f>IF(COUNTIF(Team!$A$2:$A$18,A7152)&gt;0,"CPS","")</f>
      </c>
      <c r="C7152" t="inlineStr">
        <is>
          <t>Waberers-Continuity</t>
        </is>
      </c>
      <c r="D7152" t="inlineStr">
        <is>
          <t>WABERER’S INTERNATIONAL Nyrt.</t>
        </is>
      </c>
      <c r="E7152" t="inlineStr">
        <is>
          <t>484</t>
        </is>
      </c>
      <c r="F7152" t="inlineStr">
        <is>
          <t>[FAILED] CrossingDatas</t>
        </is>
      </c>
      <c r="G7152" t="inlineStr">
        <is>
          <t/>
        </is>
      </c>
      <c r="H7152" s="3">
        <v>46129.0</v>
      </c>
      <c r="I7152"/>
      <c r="J7152"/>
      <c r="K7152">
        <v>1.0</v>
      </c>
      <c r="L7152" t="inlineStr">
        <is>
          <t>Billable work</t>
        </is>
      </c>
    </row>
    <row r="7153">
      <c r="A7153" t="inlineStr">
        <is>
          <t>Tünde - Mária Laczkó</t>
        </is>
      </c>
      <c r="B7153">
        <f>IF(COUNTIF(Team!$A$2:$A$18,A7153)&gt;0,"CPS","")</f>
      </c>
      <c r="C7153" t="inlineStr">
        <is>
          <t>Sonrisa HR</t>
        </is>
      </c>
      <c r="D7153" t="inlineStr">
        <is>
          <t>Sonrisa</t>
        </is>
      </c>
      <c r="E7153" t="inlineStr">
        <is>
          <t/>
        </is>
      </c>
      <c r="F7153" t="inlineStr">
        <is>
          <t>10. HR administration</t>
        </is>
      </c>
      <c r="G7153" t="inlineStr">
        <is>
          <t/>
        </is>
      </c>
      <c r="H7153" s="3">
        <v>46129.0</v>
      </c>
      <c r="I7153"/>
      <c r="J7153"/>
      <c r="K7153">
        <v>4.0</v>
      </c>
      <c r="L7153" t="inlineStr">
        <is>
          <t>Non-billable work</t>
        </is>
      </c>
    </row>
    <row r="7154">
      <c r="A7154" t="inlineStr">
        <is>
          <t>Orsolya Fülöp</t>
        </is>
      </c>
      <c r="B7154">
        <f>IF(COUNTIF(Team!$A$2:$A$18,A7154)&gt;0,"CPS","")</f>
      </c>
      <c r="C7154" t="inlineStr">
        <is>
          <t>Diligent - Board Effect and Community</t>
        </is>
      </c>
      <c r="D7154" t="inlineStr">
        <is>
          <t>Diligent</t>
        </is>
      </c>
      <c r="E7154" t="inlineStr">
        <is>
          <t/>
        </is>
      </c>
      <c r="F7154" t="inlineStr">
        <is>
          <t>UX Activity</t>
        </is>
      </c>
      <c r="G7154" t="inlineStr">
        <is>
          <t/>
        </is>
      </c>
      <c r="H7154" s="3">
        <v>46129.0</v>
      </c>
      <c r="I7154"/>
      <c r="J7154"/>
      <c r="K7154">
        <v>8.0</v>
      </c>
      <c r="L7154" t="inlineStr">
        <is>
          <t>Billable work</t>
        </is>
      </c>
    </row>
    <row r="7155">
      <c r="A7155" t="inlineStr">
        <is>
          <t>Viktor Leinvander</t>
        </is>
      </c>
      <c r="B7155">
        <f>IF(COUNTIF(Team!$A$2:$A$18,A7155)&gt;0,"CPS","")</f>
      </c>
      <c r="C7155" t="inlineStr">
        <is>
          <t>UI modernization 2026 - Dev Team</t>
        </is>
      </c>
      <c r="D7155" t="inlineStr">
        <is>
          <t>Diligent</t>
        </is>
      </c>
      <c r="E7155" t="inlineStr">
        <is>
          <t/>
        </is>
      </c>
      <c r="F7155" t="inlineStr">
        <is>
          <t>Development</t>
        </is>
      </c>
      <c r="G7155" t="inlineStr">
        <is>
          <t/>
        </is>
      </c>
      <c r="H7155" s="3">
        <v>46129.0</v>
      </c>
      <c r="I7155"/>
      <c r="J7155"/>
      <c r="K7155">
        <v>8.0</v>
      </c>
      <c r="L7155" t="inlineStr">
        <is>
          <t>Billable work</t>
        </is>
      </c>
    </row>
    <row r="7156">
      <c r="A7156" t="inlineStr">
        <is>
          <t>Elek Árpád Balla</t>
        </is>
      </c>
      <c r="B7156">
        <f>IF(COUNTIF(Team!$A$2:$A$18,A7156)&gt;0,"CPS","")</f>
      </c>
      <c r="C7156" t="inlineStr">
        <is>
          <t>UI modernization 2026 - Dev Team</t>
        </is>
      </c>
      <c r="D7156" t="inlineStr">
        <is>
          <t>Diligent</t>
        </is>
      </c>
      <c r="E7156" t="inlineStr">
        <is>
          <t/>
        </is>
      </c>
      <c r="F7156" t="inlineStr">
        <is>
          <t>Meeting</t>
        </is>
      </c>
      <c r="G7156" t="inlineStr">
        <is>
          <t/>
        </is>
      </c>
      <c r="H7156" s="3">
        <v>46129.0</v>
      </c>
      <c r="I7156"/>
      <c r="J7156"/>
      <c r="K7156">
        <v>3.0</v>
      </c>
      <c r="L7156" t="inlineStr">
        <is>
          <t>Billable work</t>
        </is>
      </c>
    </row>
    <row r="7157">
      <c r="A7157" t="inlineStr">
        <is>
          <t>Nándor Márton</t>
        </is>
      </c>
      <c r="B7157">
        <f>IF(COUNTIF(Team!$A$2:$A$18,A7157)&gt;0,"CPS","")</f>
      </c>
      <c r="C7157" t="inlineStr">
        <is>
          <t>SocialBudNewJira</t>
        </is>
      </c>
      <c r="D7157" t="inlineStr">
        <is>
          <t>SocialBud</t>
        </is>
      </c>
      <c r="E7157" t="inlineStr">
        <is>
          <t>1004559</t>
        </is>
      </c>
      <c r="F7157" t="inlineStr">
        <is>
          <t>SB-4559 - Enterprise User Receives Incorrect Font Style from Locked Corporation Template Style</t>
        </is>
      </c>
      <c r="G7157" t="inlineStr">
        <is>
          <t>JIRAID:31918 </t>
        </is>
      </c>
      <c r="H7157" s="3">
        <v>46129.0</v>
      </c>
      <c r="I7157"/>
      <c r="J7157"/>
      <c r="K7157">
        <v>0.5</v>
      </c>
      <c r="L7157" t="inlineStr">
        <is>
          <t>Billable work</t>
        </is>
      </c>
    </row>
    <row r="7158">
      <c r="A7158" t="inlineStr">
        <is>
          <t>Tünde - Mária Laczkó</t>
        </is>
      </c>
      <c r="B7158">
        <f>IF(COUNTIF(Team!$A$2:$A$18,A7158)&gt;0,"CPS","")</f>
      </c>
      <c r="C7158" t="inlineStr">
        <is>
          <t>Sonrisa HR</t>
        </is>
      </c>
      <c r="D7158" t="inlineStr">
        <is>
          <t>Sonrisa</t>
        </is>
      </c>
      <c r="E7158" t="inlineStr">
        <is>
          <t/>
        </is>
      </c>
      <c r="F7158" t="inlineStr">
        <is>
          <t>13. Other</t>
        </is>
      </c>
      <c r="G7158" t="inlineStr">
        <is>
          <t>office todo</t>
        </is>
      </c>
      <c r="H7158" s="3">
        <v>46129.0</v>
      </c>
      <c r="I7158"/>
      <c r="J7158"/>
      <c r="K7158">
        <v>2.0</v>
      </c>
      <c r="L7158" t="inlineStr">
        <is>
          <t>Non-billable work</t>
        </is>
      </c>
    </row>
    <row r="7159">
      <c r="A7159" t="inlineStr">
        <is>
          <t>Nándor Márton</t>
        </is>
      </c>
      <c r="B7159">
        <f>IF(COUNTIF(Team!$A$2:$A$18,A7159)&gt;0,"CPS","")</f>
      </c>
      <c r="C7159" t="inlineStr">
        <is>
          <t>SocialBudNewJira</t>
        </is>
      </c>
      <c r="D7159" t="inlineStr">
        <is>
          <t>SocialBud</t>
        </is>
      </c>
      <c r="E7159" t="inlineStr">
        <is>
          <t>1004559</t>
        </is>
      </c>
      <c r="F7159" t="inlineStr">
        <is>
          <t>SB-4559 - Enterprise User Receives Incorrect Font Style from Locked Corporation Template Style</t>
        </is>
      </c>
      <c r="G7159" t="inlineStr">
        <is>
          <t>JIRAID:31926 </t>
        </is>
      </c>
      <c r="H7159" s="3">
        <v>46129.0</v>
      </c>
      <c r="I7159"/>
      <c r="J7159"/>
      <c r="K7159">
        <v>0.75</v>
      </c>
      <c r="L7159" t="inlineStr">
        <is>
          <t>Billable work</t>
        </is>
      </c>
    </row>
    <row r="7160">
      <c r="A7160" t="inlineStr">
        <is>
          <t>Tünde - Mária Laczkó</t>
        </is>
      </c>
      <c r="B7160">
        <f>IF(COUNTIF(Team!$A$2:$A$18,A7160)&gt;0,"CPS","")</f>
      </c>
      <c r="C7160" t="inlineStr">
        <is>
          <t>Sonrisa HR</t>
        </is>
      </c>
      <c r="D7160" t="inlineStr">
        <is>
          <t>Sonrisa</t>
        </is>
      </c>
      <c r="E7160" t="inlineStr">
        <is>
          <t/>
        </is>
      </c>
      <c r="F7160" t="inlineStr">
        <is>
          <t>1. Meeting</t>
        </is>
      </c>
      <c r="G7160" t="inlineStr">
        <is>
          <t/>
        </is>
      </c>
      <c r="H7160" s="3">
        <v>46129.0</v>
      </c>
      <c r="I7160"/>
      <c r="J7160"/>
      <c r="K7160">
        <v>0.5</v>
      </c>
      <c r="L7160" t="inlineStr">
        <is>
          <t>Non-billable work</t>
        </is>
      </c>
    </row>
    <row r="7161">
      <c r="A7161" t="inlineStr">
        <is>
          <t>Péter Oláh</t>
        </is>
      </c>
      <c r="B7161">
        <f>IF(COUNTIF(Team!$A$2:$A$18,A7161)&gt;0,"CPS","")</f>
      </c>
      <c r="C7161" t="inlineStr">
        <is>
          <t>Diligent Risk Essentials</t>
        </is>
      </c>
      <c r="D7161" t="inlineStr">
        <is>
          <t>Diligent</t>
        </is>
      </c>
      <c r="E7161" t="inlineStr">
        <is>
          <t>186318</t>
        </is>
      </c>
      <c r="F7161" t="inlineStr">
        <is>
          <t>QA / Testing</t>
        </is>
      </c>
      <c r="G7161" t="inlineStr">
        <is>
          <t/>
        </is>
      </c>
      <c r="H7161" s="3">
        <v>46129.0</v>
      </c>
      <c r="I7161"/>
      <c r="J7161"/>
      <c r="K7161">
        <v>8.0</v>
      </c>
      <c r="L7161" t="inlineStr">
        <is>
          <t>Billable work</t>
        </is>
      </c>
    </row>
    <row r="7162">
      <c r="A7162" t="inlineStr">
        <is>
          <t>Tünde - Mária Laczkó</t>
        </is>
      </c>
      <c r="B7162">
        <f>IF(COUNTIF(Team!$A$2:$A$18,A7162)&gt;0,"CPS","")</f>
      </c>
      <c r="C7162" t="inlineStr">
        <is>
          <t>Sonrisa HR</t>
        </is>
      </c>
      <c r="D7162" t="inlineStr">
        <is>
          <t>Sonrisa</t>
        </is>
      </c>
      <c r="E7162" t="inlineStr">
        <is>
          <t/>
        </is>
      </c>
      <c r="F7162" t="inlineStr">
        <is>
          <t>3. Feedback</t>
        </is>
      </c>
      <c r="G7162" t="inlineStr">
        <is>
          <t/>
        </is>
      </c>
      <c r="H7162" s="3">
        <v>46129.0</v>
      </c>
      <c r="I7162"/>
      <c r="J7162"/>
      <c r="K7162">
        <v>1.5</v>
      </c>
      <c r="L7162" t="inlineStr">
        <is>
          <t>Non-billable work</t>
        </is>
      </c>
    </row>
    <row r="7163">
      <c r="A7163" t="inlineStr">
        <is>
          <t>Boldizsár József Kovács</t>
        </is>
      </c>
      <c r="B7163">
        <f>IF(COUNTIF(Team!$A$2:$A$18,A7163)&gt;0,"CPS","")</f>
      </c>
      <c r="C7163" t="inlineStr">
        <is>
          <t>SocialBudNewJira</t>
        </is>
      </c>
      <c r="D7163" t="inlineStr">
        <is>
          <t>SocialBud</t>
        </is>
      </c>
      <c r="E7163" t="inlineStr">
        <is>
          <t>1004506</t>
        </is>
      </c>
      <c r="F7163" t="inlineStr">
        <is>
          <t>SB-4506 - Upload gets stuck in endless loading when a for example TIFF file is renamed to .png</t>
        </is>
      </c>
      <c r="G7163" t="inlineStr">
        <is>
          <t>JIRAID:31922 </t>
        </is>
      </c>
      <c r="H7163" s="3">
        <v>46129.0</v>
      </c>
      <c r="I7163"/>
      <c r="J7163"/>
      <c r="K7163">
        <v>1.0</v>
      </c>
      <c r="L7163" t="inlineStr">
        <is>
          <t>Billable work</t>
        </is>
      </c>
    </row>
    <row r="7164">
      <c r="A7164" t="inlineStr">
        <is>
          <t>Boldizsár József Kovács</t>
        </is>
      </c>
      <c r="B7164">
        <f>IF(COUNTIF(Team!$A$2:$A$18,A7164)&gt;0,"CPS","")</f>
      </c>
      <c r="C7164" t="inlineStr">
        <is>
          <t>SocialBudNewJira</t>
        </is>
      </c>
      <c r="D7164" t="inlineStr">
        <is>
          <t>SocialBud</t>
        </is>
      </c>
      <c r="E7164" t="inlineStr">
        <is>
          <t>1004452</t>
        </is>
      </c>
      <c r="F7164" t="inlineStr">
        <is>
          <t>SB-4452 - Replace Hookdeck with internal proxy server for Chargebee events</t>
        </is>
      </c>
      <c r="G7164" t="inlineStr">
        <is>
          <t>JIRAID:31923 </t>
        </is>
      </c>
      <c r="H7164" s="3">
        <v>46129.0</v>
      </c>
      <c r="I7164"/>
      <c r="J7164"/>
      <c r="K7164">
        <v>1.0</v>
      </c>
      <c r="L7164" t="inlineStr">
        <is>
          <t>Billable work</t>
        </is>
      </c>
    </row>
    <row r="7165">
      <c r="A7165" t="inlineStr">
        <is>
          <t>Patrik Fábián</t>
        </is>
      </c>
      <c r="B7165">
        <f>IF(COUNTIF(Team!$A$2:$A$18,A7165)&gt;0,"CPS","")</f>
      </c>
      <c r="C7165" t="inlineStr">
        <is>
          <t>Talentedbunch</t>
        </is>
      </c>
      <c r="D7165" t="inlineStr">
        <is>
          <t>Talented Bunch Zrt.</t>
        </is>
      </c>
      <c r="E7165" t="inlineStr">
        <is>
          <t/>
        </is>
      </c>
      <c r="F7165" t="inlineStr">
        <is>
          <t>Meetings</t>
        </is>
      </c>
      <c r="G7165" t="inlineStr">
        <is>
          <t/>
        </is>
      </c>
      <c r="H7165" s="3">
        <v>46129.0</v>
      </c>
      <c r="I7165"/>
      <c r="J7165"/>
      <c r="K7165">
        <v>1.5</v>
      </c>
      <c r="L7165" t="inlineStr">
        <is>
          <t>Billable work</t>
        </is>
      </c>
    </row>
    <row r="7166">
      <c r="A7166" t="inlineStr">
        <is>
          <t>László Nagy</t>
        </is>
      </c>
      <c r="B7166">
        <f>IF(COUNTIF(Team!$A$2:$A$18,A7166)&gt;0,"CPS","")</f>
      </c>
      <c r="C7166" t="inlineStr">
        <is>
          <t>SocialBudNewJira</t>
        </is>
      </c>
      <c r="D7166" t="inlineStr">
        <is>
          <t>SocialBud</t>
        </is>
      </c>
      <c r="E7166" t="inlineStr">
        <is>
          <t>1004520</t>
        </is>
      </c>
      <c r="F7166" t="inlineStr">
        <is>
          <t>SB-4520 - Degraded Scraper Quality for EXP Realty Pages</t>
        </is>
      </c>
      <c r="G7166" t="inlineStr">
        <is>
          <t>JIRAID:32221 </t>
        </is>
      </c>
      <c r="H7166" s="3">
        <v>46129.0</v>
      </c>
      <c r="I7166"/>
      <c r="J7166"/>
      <c r="K7166">
        <v>4.5</v>
      </c>
      <c r="L7166" t="inlineStr">
        <is>
          <t>Billable work</t>
        </is>
      </c>
    </row>
    <row r="7167">
      <c r="A7167" t="inlineStr">
        <is>
          <t>Patrik Fábián</t>
        </is>
      </c>
      <c r="B7167">
        <f>IF(COUNTIF(Team!$A$2:$A$18,A7167)&gt;0,"CPS","")</f>
      </c>
      <c r="C7167" t="inlineStr">
        <is>
          <t>Talentedbunch</t>
        </is>
      </c>
      <c r="D7167" t="inlineStr">
        <is>
          <t>Talented Bunch Zrt.</t>
        </is>
      </c>
      <c r="E7167" t="inlineStr">
        <is>
          <t/>
        </is>
      </c>
      <c r="F7167" t="inlineStr">
        <is>
          <t>Development</t>
        </is>
      </c>
      <c r="G7167" t="inlineStr">
        <is>
          <t/>
        </is>
      </c>
      <c r="H7167" s="3">
        <v>46129.0</v>
      </c>
      <c r="I7167"/>
      <c r="J7167"/>
      <c r="K7167">
        <v>5.5</v>
      </c>
      <c r="L7167" t="inlineStr">
        <is>
          <t>Billable work</t>
        </is>
      </c>
    </row>
    <row r="7168">
      <c r="A7168" t="inlineStr">
        <is>
          <t>Gábor Takaró</t>
        </is>
      </c>
      <c r="B7168">
        <f>IF(COUNTIF(Team!$A$2:$A$18,A7168)&gt;0,"CPS","")</f>
      </c>
      <c r="C7168" t="inlineStr">
        <is>
          <t>Oracle-MÁV Háztól házig</t>
        </is>
      </c>
      <c r="D7168" t="inlineStr">
        <is>
          <t>Oracle</t>
        </is>
      </c>
      <c r="E7168" t="inlineStr">
        <is>
          <t>200183</t>
        </is>
      </c>
      <c r="F7168" t="inlineStr">
        <is>
          <t>JF-12840 OSDM Offer szűrők</t>
        </is>
      </c>
      <c r="G7168" t="inlineStr">
        <is>
          <t/>
        </is>
      </c>
      <c r="H7168" s="3">
        <v>46129.0</v>
      </c>
      <c r="I7168"/>
      <c r="J7168"/>
      <c r="K7168">
        <v>3.0</v>
      </c>
      <c r="L7168" t="inlineStr">
        <is>
          <t>Billable work</t>
        </is>
      </c>
    </row>
    <row r="7169">
      <c r="A7169" t="inlineStr">
        <is>
          <t>Ádám Bódis</t>
        </is>
      </c>
      <c r="B7169">
        <f>IF(COUNTIF(Team!$A$2:$A$18,A7169)&gt;0,"CPS","")</f>
      </c>
      <c r="C7169" t="inlineStr">
        <is>
          <t>Lufthansa Netline OPS</t>
        </is>
      </c>
      <c r="D7169" t="inlineStr">
        <is>
          <t>Lufthansa</t>
        </is>
      </c>
      <c r="E7169" t="inlineStr">
        <is>
          <t>181206</t>
        </is>
      </c>
      <c r="F7169" t="inlineStr">
        <is>
          <t>Integration Testing Team</t>
        </is>
      </c>
      <c r="G7169" t="inlineStr">
        <is>
          <t/>
        </is>
      </c>
      <c r="H7169" s="3">
        <v>46129.0</v>
      </c>
      <c r="I7169"/>
      <c r="J7169"/>
      <c r="K7169">
        <v>8.0</v>
      </c>
      <c r="L7169" t="inlineStr">
        <is>
          <t>Billable work</t>
        </is>
      </c>
    </row>
    <row r="7170">
      <c r="A7170" t="inlineStr">
        <is>
          <t>Gábor Takaró</t>
        </is>
      </c>
      <c r="B7170">
        <f>IF(COUNTIF(Team!$A$2:$A$18,A7170)&gt;0,"CPS","")</f>
      </c>
      <c r="C7170" t="inlineStr">
        <is>
          <t>Oracle-MÁV Háztól házig</t>
        </is>
      </c>
      <c r="D7170" t="inlineStr">
        <is>
          <t>Oracle</t>
        </is>
      </c>
      <c r="E7170" t="inlineStr">
        <is>
          <t>199993</t>
        </is>
      </c>
      <c r="F7170" t="inlineStr">
        <is>
          <t>JF-13039 Nem korral rendelkező utasoknak és kiegészítő kedvezményeknek OSDM azonosító adása és vissz</t>
        </is>
      </c>
      <c r="G7170" t="inlineStr">
        <is>
          <t/>
        </is>
      </c>
      <c r="H7170" s="3">
        <v>46129.0</v>
      </c>
      <c r="I7170"/>
      <c r="J7170"/>
      <c r="K7170">
        <v>1.0</v>
      </c>
      <c r="L7170" t="inlineStr">
        <is>
          <t>Billable work</t>
        </is>
      </c>
    </row>
    <row r="7171">
      <c r="A7171" t="inlineStr">
        <is>
          <t>Gábor Takaró</t>
        </is>
      </c>
      <c r="B7171">
        <f>IF(COUNTIF(Team!$A$2:$A$18,A7171)&gt;0,"CPS","")</f>
      </c>
      <c r="C7171" t="inlineStr">
        <is>
          <t>Oracle-MÁV Háztól házig</t>
        </is>
      </c>
      <c r="D7171" t="inlineStr">
        <is>
          <t>Oracle</t>
        </is>
      </c>
      <c r="E7171" t="inlineStr">
        <is>
          <t>200182</t>
        </is>
      </c>
      <c r="F7171" t="inlineStr">
        <is>
          <t>JF-13068 AccountingRef töltése helyfoglalás azonosítóval fullfillment lépésben</t>
        </is>
      </c>
      <c r="G7171" t="inlineStr">
        <is>
          <t/>
        </is>
      </c>
      <c r="H7171" s="3">
        <v>46129.0</v>
      </c>
      <c r="I7171"/>
      <c r="J7171"/>
      <c r="K7171">
        <v>1.0</v>
      </c>
      <c r="L7171" t="inlineStr">
        <is>
          <t>Billable work</t>
        </is>
      </c>
    </row>
    <row r="7172">
      <c r="A7172" t="inlineStr">
        <is>
          <t>Kinga Zelei</t>
        </is>
      </c>
      <c r="B7172">
        <f>IF(COUNTIF(Team!$A$2:$A$18,A7172)&gt;0,"CPS","")</f>
      </c>
      <c r="C7172" t="inlineStr">
        <is>
          <t>Waberers-Continuity</t>
        </is>
      </c>
      <c r="D7172" t="inlineStr">
        <is>
          <t>WABERER’S INTERNATIONAL Nyrt.</t>
        </is>
      </c>
      <c r="E7172" t="inlineStr">
        <is>
          <t>319</t>
        </is>
      </c>
      <c r="F7172" t="inlineStr">
        <is>
          <t>[Robot újraírás] Fuel Prices Dowloader - AS24/IDS/MOL</t>
        </is>
      </c>
      <c r="G7172" t="inlineStr">
        <is>
          <t>Waberers szerveren való tesztelés</t>
        </is>
      </c>
      <c r="H7172" s="3">
        <v>46129.0</v>
      </c>
      <c r="I7172"/>
      <c r="J7172"/>
      <c r="K7172">
        <v>4.0</v>
      </c>
      <c r="L7172" t="inlineStr">
        <is>
          <t>Billable work</t>
        </is>
      </c>
    </row>
    <row r="7173">
      <c r="A7173" t="inlineStr">
        <is>
          <t>Gábor Márton</t>
        </is>
      </c>
      <c r="B7173">
        <f>IF(COUNTIF(Team!$A$2:$A$18,A7173)&gt;0,"CPS","")</f>
      </c>
      <c r="C7173" t="inlineStr">
        <is>
          <t>Oracle-MÁV Háztól házig</t>
        </is>
      </c>
      <c r="D7173" t="inlineStr">
        <is>
          <t>Oracle</t>
        </is>
      </c>
      <c r="E7173" t="inlineStr">
        <is>
          <t>200025</t>
        </is>
      </c>
      <c r="F7173" t="inlineStr">
        <is>
          <t>JF-13163 UI és egyéb egyeztetések (nem refaktorálás, nem kódolás)</t>
        </is>
      </c>
      <c r="G7173" t="inlineStr">
        <is>
          <t>ux sync, planning</t>
        </is>
      </c>
      <c r="H7173" s="3">
        <v>46129.0</v>
      </c>
      <c r="I7173"/>
      <c r="J7173"/>
      <c r="K7173">
        <v>3.0</v>
      </c>
      <c r="L7173" t="inlineStr">
        <is>
          <t>Billable work</t>
        </is>
      </c>
    </row>
    <row r="7174">
      <c r="A7174" t="inlineStr">
        <is>
          <t>Nándor Márton</t>
        </is>
      </c>
      <c r="B7174">
        <f>IF(COUNTIF(Team!$A$2:$A$18,A7174)&gt;0,"CPS","")</f>
      </c>
      <c r="C7174" t="inlineStr">
        <is>
          <t>SocialBudNewJira</t>
        </is>
      </c>
      <c r="D7174" t="inlineStr">
        <is>
          <t>SocialBud</t>
        </is>
      </c>
      <c r="E7174" t="inlineStr">
        <is>
          <t>1004495</t>
        </is>
      </c>
      <c r="F7174" t="inlineStr">
        <is>
          <t>SB-4495 - Business Preset Selection Resets Template Settings in Autopost Tester</t>
        </is>
      </c>
      <c r="G7174" t="inlineStr">
        <is>
          <t>JIRAID:31864 </t>
        </is>
      </c>
      <c r="H7174" s="3">
        <v>46129.0</v>
      </c>
      <c r="I7174"/>
      <c r="J7174"/>
      <c r="K7174">
        <v>0.25</v>
      </c>
      <c r="L7174" t="inlineStr">
        <is>
          <t>Billable work</t>
        </is>
      </c>
    </row>
    <row r="7175">
      <c r="A7175" t="inlineStr">
        <is>
          <t>Gábor Takaró</t>
        </is>
      </c>
      <c r="B7175">
        <f>IF(COUNTIF(Team!$A$2:$A$18,A7175)&gt;0,"CPS","")</f>
      </c>
      <c r="C7175" t="inlineStr">
        <is>
          <t>Oracle-MÁV Háztól házig</t>
        </is>
      </c>
      <c r="D7175" t="inlineStr">
        <is>
          <t>Oracle</t>
        </is>
      </c>
      <c r="E7175" t="inlineStr">
        <is>
          <t>200184</t>
        </is>
      </c>
      <c r="F7175" t="inlineStr">
        <is>
          <t>JPU-17701 BO+ - volán adathiány - B-2268793</t>
        </is>
      </c>
      <c r="G7175" t="inlineStr">
        <is>
          <t/>
        </is>
      </c>
      <c r="H7175" s="3">
        <v>46129.0</v>
      </c>
      <c r="I7175"/>
      <c r="J7175"/>
      <c r="K7175">
        <v>3.0</v>
      </c>
      <c r="L7175" t="inlineStr">
        <is>
          <t>Billable work</t>
        </is>
      </c>
    </row>
    <row r="7176">
      <c r="A7176" t="inlineStr">
        <is>
          <t>Gábor Márton</t>
        </is>
      </c>
      <c r="B7176">
        <f>IF(COUNTIF(Team!$A$2:$A$18,A7176)&gt;0,"CPS","")</f>
      </c>
      <c r="C7176" t="inlineStr">
        <is>
          <t>Oracle-MÁV Háztól házig</t>
        </is>
      </c>
      <c r="D7176" t="inlineStr">
        <is>
          <t>Oracle</t>
        </is>
      </c>
      <c r="E7176" t="inlineStr">
        <is>
          <t>200193</t>
        </is>
      </c>
      <c r="F7176" t="inlineStr">
        <is>
          <t>JUE-8183 Login és regisztráció flow tervezés</t>
        </is>
      </c>
      <c r="G7176" t="inlineStr">
        <is>
          <t/>
        </is>
      </c>
      <c r="H7176" s="3">
        <v>46129.0</v>
      </c>
      <c r="I7176"/>
      <c r="J7176"/>
      <c r="K7176">
        <v>5.0</v>
      </c>
      <c r="L7176" t="inlineStr">
        <is>
          <t>Billable work</t>
        </is>
      </c>
    </row>
    <row r="7177">
      <c r="A7177" t="inlineStr">
        <is>
          <t>József Kasza</t>
        </is>
      </c>
      <c r="B7177">
        <f>IF(COUNTIF(Team!$A$2:$A$18,A7177)&gt;0,"CPS","")</f>
      </c>
      <c r="C7177" t="inlineStr">
        <is>
          <t>UI modernization 2026 - Dev Team</t>
        </is>
      </c>
      <c r="D7177" t="inlineStr">
        <is>
          <t>Diligent</t>
        </is>
      </c>
      <c r="E7177" t="inlineStr">
        <is>
          <t/>
        </is>
      </c>
      <c r="F7177" t="inlineStr">
        <is>
          <t>Meeting</t>
        </is>
      </c>
      <c r="G7177" t="inlineStr">
        <is>
          <t/>
        </is>
      </c>
      <c r="H7177" s="3">
        <v>46129.0</v>
      </c>
      <c r="I7177"/>
      <c r="J7177"/>
      <c r="K7177">
        <v>0.5</v>
      </c>
      <c r="L7177" t="inlineStr">
        <is>
          <t>Billable work</t>
        </is>
      </c>
    </row>
    <row r="7178">
      <c r="A7178" t="inlineStr">
        <is>
          <t>Ádám Ancsin</t>
        </is>
      </c>
      <c r="B7178">
        <f>IF(COUNTIF(Team!$A$2:$A$18,A7178)&gt;0,"CPS","")</f>
      </c>
      <c r="C7178" t="inlineStr">
        <is>
          <t>Idomsoft - Legacy költöztetés</t>
        </is>
      </c>
      <c r="D7178" t="inlineStr">
        <is>
          <t>IdomSoft Zrt.</t>
        </is>
      </c>
      <c r="E7178" t="inlineStr">
        <is>
          <t/>
        </is>
      </c>
      <c r="F7178" t="inlineStr">
        <is>
          <t>Development</t>
        </is>
      </c>
      <c r="G7178" t="inlineStr">
        <is>
          <t/>
        </is>
      </c>
      <c r="H7178" s="3">
        <v>46129.0</v>
      </c>
      <c r="I7178"/>
      <c r="J7178"/>
      <c r="K7178">
        <v>7.0</v>
      </c>
      <c r="L7178" t="inlineStr">
        <is>
          <t>Billable work</t>
        </is>
      </c>
    </row>
    <row r="7179">
      <c r="A7179" t="inlineStr">
        <is>
          <t>József Kasza</t>
        </is>
      </c>
      <c r="B7179">
        <f>IF(COUNTIF(Team!$A$2:$A$18,A7179)&gt;0,"CPS","")</f>
      </c>
      <c r="C7179" t="inlineStr">
        <is>
          <t>UI modernization 2026 - Dev Team</t>
        </is>
      </c>
      <c r="D7179" t="inlineStr">
        <is>
          <t>Diligent</t>
        </is>
      </c>
      <c r="E7179" t="inlineStr">
        <is>
          <t/>
        </is>
      </c>
      <c r="F7179" t="inlineStr">
        <is>
          <t>QA activity</t>
        </is>
      </c>
      <c r="G7179" t="inlineStr">
        <is>
          <t/>
        </is>
      </c>
      <c r="H7179" s="3">
        <v>46129.0</v>
      </c>
      <c r="I7179"/>
      <c r="J7179"/>
      <c r="K7179">
        <v>7.5</v>
      </c>
      <c r="L7179" t="inlineStr">
        <is>
          <t>Billable work</t>
        </is>
      </c>
    </row>
    <row r="7180">
      <c r="A7180" t="inlineStr">
        <is>
          <t>Zoltán Bernátsky</t>
        </is>
      </c>
      <c r="B7180">
        <f>IF(COUNTIF(Team!$A$2:$A$18,A7180)&gt;0,"CPS","")</f>
      </c>
      <c r="C7180" t="inlineStr">
        <is>
          <t>Diligent BOS sunset</t>
        </is>
      </c>
      <c r="D7180" t="inlineStr">
        <is>
          <t>Diligent</t>
        </is>
      </c>
      <c r="E7180" t="inlineStr">
        <is>
          <t>193333</t>
        </is>
      </c>
      <c r="F7180" t="inlineStr">
        <is>
          <t>QA / Testing</t>
        </is>
      </c>
      <c r="G7180" t="inlineStr">
        <is>
          <t/>
        </is>
      </c>
      <c r="H7180" s="3">
        <v>46129.0</v>
      </c>
      <c r="I7180"/>
      <c r="J7180"/>
      <c r="K7180">
        <v>7.25</v>
      </c>
      <c r="L7180" t="inlineStr">
        <is>
          <t>Billable work</t>
        </is>
      </c>
    </row>
    <row r="7181">
      <c r="A7181" t="inlineStr">
        <is>
          <t>Nándor Márton</t>
        </is>
      </c>
      <c r="B7181">
        <f>IF(COUNTIF(Team!$A$2:$A$18,A7181)&gt;0,"CPS","")</f>
      </c>
      <c r="C7181" t="inlineStr">
        <is>
          <t>SocialBudNewJira</t>
        </is>
      </c>
      <c r="D7181" t="inlineStr">
        <is>
          <t>SocialBud</t>
        </is>
      </c>
      <c r="E7181" t="inlineStr">
        <is>
          <t>1003663</t>
        </is>
      </c>
      <c r="F7181" t="inlineStr">
        <is>
          <t>SB-3663 - Meeting participation, meeting preparations, written communication, process updates</t>
        </is>
      </c>
      <c r="G7181" t="inlineStr">
        <is>
          <t>JIRAID:31929 DSM</t>
        </is>
      </c>
      <c r="H7181" s="3">
        <v>46129.0</v>
      </c>
      <c r="I7181"/>
      <c r="J7181"/>
      <c r="K7181">
        <v>0.5</v>
      </c>
      <c r="L7181" t="inlineStr">
        <is>
          <t>Billable work</t>
        </is>
      </c>
    </row>
    <row r="7182">
      <c r="A7182" t="inlineStr">
        <is>
          <t>Balázs Asztalos</t>
        </is>
      </c>
      <c r="B7182">
        <f>IF(COUNTIF(Team!$A$2:$A$18,A7182)&gt;0,"CPS","")</f>
      </c>
      <c r="C7182" t="inlineStr">
        <is>
          <t>KV development</t>
        </is>
      </c>
      <c r="D7182" t="inlineStr">
        <is>
          <t>Sonrisa</t>
        </is>
      </c>
      <c r="E7182" t="inlineStr">
        <is>
          <t>200112</t>
        </is>
      </c>
      <c r="F7182" t="inlineStr">
        <is>
          <t>Library - pdf open and download</t>
        </is>
      </c>
      <c r="G7182" t="inlineStr">
        <is>
          <t/>
        </is>
      </c>
      <c r="H7182" s="3">
        <v>46129.0</v>
      </c>
      <c r="I7182"/>
      <c r="J7182"/>
      <c r="K7182">
        <v>8.0</v>
      </c>
      <c r="L7182" t="inlineStr">
        <is>
          <t>Non-billable work</t>
        </is>
      </c>
    </row>
    <row r="7183">
      <c r="A7183" t="inlineStr">
        <is>
          <t>Eszter Sebestyén</t>
        </is>
      </c>
      <c r="B7183">
        <f>IF(COUNTIF(Team!$A$2:$A$18,A7183)&gt;0,"CPS","")</f>
      </c>
      <c r="C7183" t="inlineStr">
        <is>
          <t>sontime2</t>
        </is>
      </c>
      <c r="D7183" t="inlineStr">
        <is>
          <t>Sonrisa</t>
        </is>
      </c>
      <c r="E7183" t="inlineStr">
        <is>
          <t/>
        </is>
      </c>
      <c r="F7183" t="inlineStr">
        <is>
          <t>User support</t>
        </is>
      </c>
      <c r="G7183" t="inlineStr">
        <is>
          <t/>
        </is>
      </c>
      <c r="H7183" s="3">
        <v>46129.0</v>
      </c>
      <c r="I7183"/>
      <c r="J7183"/>
      <c r="K7183">
        <v>0.5</v>
      </c>
      <c r="L7183" t="inlineStr">
        <is>
          <t>Non-billable work</t>
        </is>
      </c>
    </row>
    <row r="7184">
      <c r="A7184" t="inlineStr">
        <is>
          <t>Balázs Papp</t>
        </is>
      </c>
      <c r="B7184">
        <f>IF(COUNTIF(Team!$A$2:$A$18,A7184)&gt;0,"CPS","")</f>
      </c>
      <c r="C7184" t="inlineStr">
        <is>
          <t>Silver 3.0</t>
        </is>
      </c>
      <c r="D7184" t="inlineStr">
        <is>
          <t>Spinwheel</t>
        </is>
      </c>
      <c r="E7184" t="inlineStr">
        <is>
          <t>1000330</t>
        </is>
      </c>
      <c r="F7184" t="inlineStr">
        <is>
          <t>SIL-330 - Internal Meeting</t>
        </is>
      </c>
      <c r="G7184" t="inlineStr">
        <is>
          <t>JIRAID:17773 </t>
        </is>
      </c>
      <c r="H7184" s="3">
        <v>46129.0</v>
      </c>
      <c r="I7184"/>
      <c r="J7184"/>
      <c r="K7184">
        <v>0.5</v>
      </c>
      <c r="L7184" t="inlineStr">
        <is>
          <t>Billable work</t>
        </is>
      </c>
    </row>
    <row r="7185">
      <c r="A7185" t="inlineStr">
        <is>
          <t>Eszter Sebestyén</t>
        </is>
      </c>
      <c r="B7185">
        <f>IF(COUNTIF(Team!$A$2:$A$18,A7185)&gt;0,"CPS","")</f>
      </c>
      <c r="C7185" t="inlineStr">
        <is>
          <t>M sheets</t>
        </is>
      </c>
      <c r="D7185" t="inlineStr">
        <is>
          <t>RSM Hungary Kft.</t>
        </is>
      </c>
      <c r="E7185" t="inlineStr">
        <is>
          <t>200291</t>
        </is>
      </c>
      <c r="F7185" t="inlineStr">
        <is>
          <t>[Planning] - [VM] Estimation of Saved Workspaces feature</t>
        </is>
      </c>
      <c r="G7185" t="inlineStr">
        <is>
          <t>VM saved WS becslés</t>
        </is>
      </c>
      <c r="H7185" s="3">
        <v>46129.0</v>
      </c>
      <c r="I7185"/>
      <c r="J7185"/>
      <c r="K7185">
        <v>5.0</v>
      </c>
      <c r="L7185" t="inlineStr">
        <is>
          <t>Billable work</t>
        </is>
      </c>
    </row>
    <row r="7186">
      <c r="A7186" t="inlineStr">
        <is>
          <t>Domos Kresz</t>
        </is>
      </c>
      <c r="B7186">
        <f>IF(COUNTIF(Team!$A$2:$A$18,A7186)&gt;0,"CPS","")</f>
      </c>
      <c r="C7186" t="inlineStr">
        <is>
          <t>Idomsoft - Legacy költöztetés</t>
        </is>
      </c>
      <c r="D7186" t="inlineStr">
        <is>
          <t>IdomSoft Zrt.</t>
        </is>
      </c>
      <c r="E7186" t="inlineStr">
        <is>
          <t/>
        </is>
      </c>
      <c r="F7186" t="inlineStr">
        <is>
          <t>Megbeszélés</t>
        </is>
      </c>
      <c r="G7186" t="inlineStr">
        <is>
          <t/>
        </is>
      </c>
      <c r="H7186" s="3">
        <v>46129.0</v>
      </c>
      <c r="I7186"/>
      <c r="J7186"/>
      <c r="K7186">
        <v>0.5</v>
      </c>
      <c r="L7186" t="inlineStr">
        <is>
          <t>Billable work</t>
        </is>
      </c>
    </row>
    <row r="7187">
      <c r="A7187" t="inlineStr">
        <is>
          <t>Domos Kresz</t>
        </is>
      </c>
      <c r="B7187">
        <f>IF(COUNTIF(Team!$A$2:$A$18,A7187)&gt;0,"CPS","")</f>
      </c>
      <c r="C7187" t="inlineStr">
        <is>
          <t>Idomsoft - Legacy költöztetés</t>
        </is>
      </c>
      <c r="D7187" t="inlineStr">
        <is>
          <t>IdomSoft Zrt.</t>
        </is>
      </c>
      <c r="E7187" t="inlineStr">
        <is>
          <t/>
        </is>
      </c>
      <c r="F7187" t="inlineStr">
        <is>
          <t>Development</t>
        </is>
      </c>
      <c r="G7187" t="inlineStr">
        <is>
          <t/>
        </is>
      </c>
      <c r="H7187" s="3">
        <v>46129.0</v>
      </c>
      <c r="I7187"/>
      <c r="J7187"/>
      <c r="K7187">
        <v>7.5</v>
      </c>
      <c r="L7187" t="inlineStr">
        <is>
          <t>Billable work</t>
        </is>
      </c>
    </row>
    <row r="7188">
      <c r="A7188" t="inlineStr">
        <is>
          <t>Zoltán-Krisztián Bartalis</t>
        </is>
      </c>
      <c r="B7188">
        <f>IF(COUNTIF(Team!$A$2:$A$18,A7188)&gt;0,"CPS","")</f>
      </c>
      <c r="C7188" t="inlineStr">
        <is>
          <t>SocialBudNewJira</t>
        </is>
      </c>
      <c r="D7188" t="inlineStr">
        <is>
          <t>SocialBud</t>
        </is>
      </c>
      <c r="E7188" t="inlineStr">
        <is>
          <t>1003663</t>
        </is>
      </c>
      <c r="F7188" t="inlineStr">
        <is>
          <t>SB-3663 - Meeting participation, meeting preparations, written communication, process updates</t>
        </is>
      </c>
      <c r="G7188" t="inlineStr">
        <is>
          <t>JIRAID:31906 </t>
        </is>
      </c>
      <c r="H7188" s="3">
        <v>46129.0</v>
      </c>
      <c r="I7188"/>
      <c r="J7188"/>
      <c r="K7188">
        <v>1.0</v>
      </c>
      <c r="L7188" t="inlineStr">
        <is>
          <t>Billable work</t>
        </is>
      </c>
    </row>
    <row r="7189">
      <c r="A7189" t="inlineStr">
        <is>
          <t>Boldizsár József Kovács</t>
        </is>
      </c>
      <c r="B7189">
        <f>IF(COUNTIF(Team!$A$2:$A$18,A7189)&gt;0,"CPS","")</f>
      </c>
      <c r="C7189" t="inlineStr">
        <is>
          <t>SocialBudNewJira</t>
        </is>
      </c>
      <c r="D7189" t="inlineStr">
        <is>
          <t>SocialBud</t>
        </is>
      </c>
      <c r="E7189" t="inlineStr">
        <is>
          <t>1003663</t>
        </is>
      </c>
      <c r="F7189" t="inlineStr">
        <is>
          <t>SB-3663 - Meeting participation, meeting preparations, written communication, process updates</t>
        </is>
      </c>
      <c r="G7189" t="inlineStr">
        <is>
          <t>JIRAID:31924 </t>
        </is>
      </c>
      <c r="H7189" s="3">
        <v>46129.0</v>
      </c>
      <c r="I7189"/>
      <c r="J7189"/>
      <c r="K7189">
        <v>0.25</v>
      </c>
      <c r="L7189" t="inlineStr">
        <is>
          <t>Billable work</t>
        </is>
      </c>
    </row>
    <row r="7190">
      <c r="A7190" t="inlineStr">
        <is>
          <t>István Bánfi</t>
        </is>
      </c>
      <c r="B7190">
        <f>IF(COUNTIF(Team!$A$2:$A$18,A7190)&gt;0,"CPS","")</f>
      </c>
      <c r="C7190" t="inlineStr">
        <is>
          <t>Idomsoft - Legacy költöztetés</t>
        </is>
      </c>
      <c r="D7190" t="inlineStr">
        <is>
          <t>IdomSoft Zrt.</t>
        </is>
      </c>
      <c r="E7190" t="inlineStr">
        <is>
          <t/>
        </is>
      </c>
      <c r="F7190" t="inlineStr">
        <is>
          <t>Megbeszélés</t>
        </is>
      </c>
      <c r="G7190" t="inlineStr">
        <is>
          <t/>
        </is>
      </c>
      <c r="H7190" s="3">
        <v>46129.0</v>
      </c>
      <c r="I7190"/>
      <c r="J7190"/>
      <c r="K7190">
        <v>1.0</v>
      </c>
      <c r="L7190" t="inlineStr">
        <is>
          <t>Billable work</t>
        </is>
      </c>
    </row>
    <row r="7191">
      <c r="A7191" t="inlineStr">
        <is>
          <t>Áron Szekeres</t>
        </is>
      </c>
      <c r="B7191">
        <f>IF(COUNTIF(Team!$A$2:$A$18,A7191)&gt;0,"CPS","")</f>
      </c>
      <c r="C7191" t="inlineStr">
        <is>
          <t>SAG-IDOM</t>
        </is>
      </c>
      <c r="D7191" t="inlineStr">
        <is>
          <t>Sagemcom Magyarország Kft.</t>
        </is>
      </c>
      <c r="E7191" t="inlineStr">
        <is>
          <t>199797</t>
        </is>
      </c>
      <c r="F7191" t="inlineStr">
        <is>
          <t>DAPS-5747 mso_mdoc formátum implementálása</t>
        </is>
      </c>
      <c r="G7191" t="inlineStr">
        <is>
          <t/>
        </is>
      </c>
      <c r="H7191" s="3">
        <v>46129.0</v>
      </c>
      <c r="I7191"/>
      <c r="J7191"/>
      <c r="K7191">
        <v>8.0</v>
      </c>
      <c r="L7191" t="inlineStr">
        <is>
          <t>Billable work</t>
        </is>
      </c>
    </row>
    <row r="7192">
      <c r="A7192" t="inlineStr">
        <is>
          <t>László Nagy</t>
        </is>
      </c>
      <c r="B7192">
        <f>IF(COUNTIF(Team!$A$2:$A$18,A7192)&gt;0,"CPS","")</f>
      </c>
      <c r="C7192" t="inlineStr">
        <is>
          <t>SocialBudNewJira</t>
        </is>
      </c>
      <c r="D7192" t="inlineStr">
        <is>
          <t>SocialBud</t>
        </is>
      </c>
      <c r="E7192" t="inlineStr">
        <is>
          <t>1003663</t>
        </is>
      </c>
      <c r="F7192" t="inlineStr">
        <is>
          <t>SB-3663 - Meeting participation, meeting preparations, written communication, process updates</t>
        </is>
      </c>
      <c r="G7192" t="inlineStr">
        <is>
          <t>JIRAID:31916 DSM</t>
        </is>
      </c>
      <c r="H7192" s="3">
        <v>46129.0</v>
      </c>
      <c r="I7192"/>
      <c r="J7192"/>
      <c r="K7192">
        <v>0.25</v>
      </c>
      <c r="L7192" t="inlineStr">
        <is>
          <t>Billable work</t>
        </is>
      </c>
    </row>
    <row r="7193">
      <c r="A7193" t="inlineStr">
        <is>
          <t>István Bánfi</t>
        </is>
      </c>
      <c r="B7193">
        <f>IF(COUNTIF(Team!$A$2:$A$18,A7193)&gt;0,"CPS","")</f>
      </c>
      <c r="C7193" t="inlineStr">
        <is>
          <t>Silver 3.0</t>
        </is>
      </c>
      <c r="D7193" t="inlineStr">
        <is>
          <t>Spinwheel</t>
        </is>
      </c>
      <c r="E7193" t="inlineStr">
        <is>
          <t>1000626</t>
        </is>
      </c>
      <c r="F7193" t="inlineStr">
        <is>
          <t>SIL-626 - Create Mirror Stream</t>
        </is>
      </c>
      <c r="G7193" t="inlineStr">
        <is>
          <t/>
        </is>
      </c>
      <c r="H7193" s="3">
        <v>46129.0</v>
      </c>
      <c r="I7193"/>
      <c r="J7193"/>
      <c r="K7193">
        <v>6.0</v>
      </c>
      <c r="L7193" t="inlineStr">
        <is>
          <t>Billable work</t>
        </is>
      </c>
    </row>
    <row r="7194">
      <c r="A7194" t="inlineStr">
        <is>
          <t>Lóránd Bakó</t>
        </is>
      </c>
      <c r="B7194">
        <f>IF(COUNTIF(Team!$A$2:$A$18,A7194)&gt;0,"CPS","")</f>
      </c>
      <c r="C7194" t="inlineStr">
        <is>
          <t>SocialBudNewJira</t>
        </is>
      </c>
      <c r="D7194" t="inlineStr">
        <is>
          <t>SocialBud</t>
        </is>
      </c>
      <c r="E7194" t="inlineStr">
        <is>
          <t>1003663</t>
        </is>
      </c>
      <c r="F7194" t="inlineStr">
        <is>
          <t>SB-3663 - Meeting participation, meeting preparations, written communication, process updates</t>
        </is>
      </c>
      <c r="G7194" t="inlineStr">
        <is>
          <t>JIRAID:31869 DSM</t>
        </is>
      </c>
      <c r="H7194" s="3">
        <v>46129.0</v>
      </c>
      <c r="I7194"/>
      <c r="J7194"/>
      <c r="K7194">
        <v>0.25</v>
      </c>
      <c r="L7194" t="inlineStr">
        <is>
          <t>Billable work</t>
        </is>
      </c>
    </row>
    <row r="7195">
      <c r="A7195" t="inlineStr">
        <is>
          <t>István Bánfi</t>
        </is>
      </c>
      <c r="B7195">
        <f>IF(COUNTIF(Team!$A$2:$A$18,A7195)&gt;0,"CPS","")</f>
      </c>
      <c r="C7195" t="inlineStr">
        <is>
          <t>Cloud Platform Services</t>
        </is>
      </c>
      <c r="D7195" t="inlineStr">
        <is>
          <t>Sonrisa</t>
        </is>
      </c>
      <c r="E7195" t="inlineStr">
        <is>
          <t>193266</t>
        </is>
      </c>
      <c r="F7195" t="inlineStr">
        <is>
          <t>Internal Systems</t>
        </is>
      </c>
      <c r="G7195" t="inlineStr">
        <is>
          <t/>
        </is>
      </c>
      <c r="H7195" s="3">
        <v>46129.0</v>
      </c>
      <c r="I7195"/>
      <c r="J7195"/>
      <c r="K7195">
        <v>0.5</v>
      </c>
      <c r="L7195" t="inlineStr">
        <is>
          <t>Billable work</t>
        </is>
      </c>
    </row>
    <row r="7196">
      <c r="A7196" t="inlineStr">
        <is>
          <t>Róbert Benyi</t>
        </is>
      </c>
      <c r="B7196">
        <f>IF(COUNTIF(Team!$A$2:$A$18,A7196)&gt;0,"CPS","")</f>
      </c>
      <c r="C7196" t="inlineStr">
        <is>
          <t>Diligent Risk Essentials</t>
        </is>
      </c>
      <c r="D7196" t="inlineStr">
        <is>
          <t>Diligent</t>
        </is>
      </c>
      <c r="E7196" t="inlineStr">
        <is>
          <t>186319</t>
        </is>
      </c>
      <c r="F7196" t="inlineStr">
        <is>
          <t>Development</t>
        </is>
      </c>
      <c r="G7196" t="inlineStr">
        <is>
          <t/>
        </is>
      </c>
      <c r="H7196" s="3">
        <v>46129.0</v>
      </c>
      <c r="I7196"/>
      <c r="J7196"/>
      <c r="K7196">
        <v>8.0</v>
      </c>
      <c r="L7196" t="inlineStr">
        <is>
          <t>Billable work</t>
        </is>
      </c>
    </row>
    <row r="7197">
      <c r="A7197" t="inlineStr">
        <is>
          <t>István Bánfi</t>
        </is>
      </c>
      <c r="B7197">
        <f>IF(COUNTIF(Team!$A$2:$A$18,A7197)&gt;0,"CPS","")</f>
      </c>
      <c r="C7197" t="inlineStr">
        <is>
          <t>Consultancy - Observer Service Remap</t>
        </is>
      </c>
      <c r="D7197" t="inlineStr">
        <is>
          <t>OBSERVER</t>
        </is>
      </c>
      <c r="E7197" t="inlineStr">
        <is>
          <t/>
        </is>
      </c>
      <c r="F7197" t="inlineStr">
        <is>
          <t>Project Management</t>
        </is>
      </c>
      <c r="G7197" t="inlineStr">
        <is>
          <t/>
        </is>
      </c>
      <c r="H7197" s="3">
        <v>46129.0</v>
      </c>
      <c r="I7197"/>
      <c r="J7197"/>
      <c r="K7197">
        <v>0.5</v>
      </c>
      <c r="L7197" t="inlineStr">
        <is>
          <t>Billable work</t>
        </is>
      </c>
    </row>
    <row r="7198">
      <c r="A7198" t="inlineStr">
        <is>
          <t>Bálint Lénárt</t>
        </is>
      </c>
      <c r="B7198">
        <f>IF(COUNTIF(Team!$A$2:$A$18,A7198)&gt;0,"CPS","")</f>
      </c>
      <c r="C7198" t="inlineStr">
        <is>
          <t>SAG-NTAK</t>
        </is>
      </c>
      <c r="D7198" t="inlineStr">
        <is>
          <t>Sagemcom Magyarország Kft.</t>
        </is>
      </c>
      <c r="E7198" t="inlineStr">
        <is>
          <t>123178</t>
        </is>
      </c>
      <c r="F7198" t="inlineStr">
        <is>
          <t>#28996 Workshop - NTAK DSM - Sagemcom</t>
        </is>
      </c>
      <c r="G7198" t="inlineStr">
        <is>
          <t/>
        </is>
      </c>
      <c r="H7198" s="3">
        <v>46129.0</v>
      </c>
      <c r="I7198"/>
      <c r="J7198"/>
      <c r="K7198">
        <v>0.25</v>
      </c>
      <c r="L7198" t="inlineStr">
        <is>
          <t>Billable work</t>
        </is>
      </c>
    </row>
    <row r="7199">
      <c r="A7199" t="inlineStr">
        <is>
          <t>Adél Bajzátné Hegedűs</t>
        </is>
      </c>
      <c r="B7199">
        <f>IF(COUNTIF(Team!$A$2:$A$18,A7199)&gt;0,"CPS","")</f>
      </c>
      <c r="C7199" t="inlineStr">
        <is>
          <t>UI modernization 2026 - Dev Team</t>
        </is>
      </c>
      <c r="D7199" t="inlineStr">
        <is>
          <t>Diligent</t>
        </is>
      </c>
      <c r="E7199" t="inlineStr">
        <is>
          <t/>
        </is>
      </c>
      <c r="F7199" t="inlineStr">
        <is>
          <t>QA activity</t>
        </is>
      </c>
      <c r="G7199" t="inlineStr">
        <is>
          <t/>
        </is>
      </c>
      <c r="H7199" s="3">
        <v>46129.0</v>
      </c>
      <c r="I7199"/>
      <c r="J7199"/>
      <c r="K7199">
        <v>7.0</v>
      </c>
      <c r="L7199" t="inlineStr">
        <is>
          <t>Billable work</t>
        </is>
      </c>
    </row>
    <row r="7200">
      <c r="A7200" t="inlineStr">
        <is>
          <t>Tibor Faragó</t>
        </is>
      </c>
      <c r="B7200">
        <f>IF(COUNTIF(Team!$A$2:$A$18,A7200)&gt;0,"CPS","")</f>
      </c>
      <c r="C7200" t="inlineStr">
        <is>
          <t>SAG-NTAK</t>
        </is>
      </c>
      <c r="D7200" t="inlineStr">
        <is>
          <t>Sagemcom Magyarország Kft.</t>
        </is>
      </c>
      <c r="E7200" t="inlineStr">
        <is>
          <t>199449</t>
        </is>
      </c>
      <c r="F7200" t="inlineStr">
        <is>
          <t>#136982 Alaprendszer kialakítása</t>
        </is>
      </c>
      <c r="G7200" t="inlineStr">
        <is>
          <t>QA support; URI mapelés javítás</t>
        </is>
      </c>
      <c r="H7200" s="3">
        <v>46129.0</v>
      </c>
      <c r="I7200"/>
      <c r="J7200"/>
      <c r="K7200">
        <v>1.75</v>
      </c>
      <c r="L7200" t="inlineStr">
        <is>
          <t>Billable work</t>
        </is>
      </c>
    </row>
    <row r="7201">
      <c r="A7201" t="inlineStr">
        <is>
          <t>Bálint Lénárt</t>
        </is>
      </c>
      <c r="B7201">
        <f>IF(COUNTIF(Team!$A$2:$A$18,A7201)&gt;0,"CPS","")</f>
      </c>
      <c r="C7201" t="inlineStr">
        <is>
          <t>SAG-NTAK</t>
        </is>
      </c>
      <c r="D7201" t="inlineStr">
        <is>
          <t>Sagemcom Magyarország Kft.</t>
        </is>
      </c>
      <c r="E7201" t="inlineStr">
        <is>
          <t>123179</t>
        </is>
      </c>
      <c r="F7201" t="inlineStr">
        <is>
          <t>#28997 Workshop - NTAK DSM - Sonrisa</t>
        </is>
      </c>
      <c r="G7201" t="inlineStr">
        <is>
          <t/>
        </is>
      </c>
      <c r="H7201" s="3">
        <v>46129.0</v>
      </c>
      <c r="I7201"/>
      <c r="J7201"/>
      <c r="K7201">
        <v>0.25</v>
      </c>
      <c r="L7201" t="inlineStr">
        <is>
          <t>Billable work</t>
        </is>
      </c>
    </row>
    <row r="7202">
      <c r="A7202" t="inlineStr">
        <is>
          <t>Bálint Szente</t>
        </is>
      </c>
      <c r="B7202">
        <f>IF(COUNTIF(Team!$A$2:$A$18,A7202)&gt;0,"CPS","")</f>
      </c>
      <c r="C7202" t="inlineStr">
        <is>
          <t>KV development</t>
        </is>
      </c>
      <c r="D7202" t="inlineStr">
        <is>
          <t>Sonrisa</t>
        </is>
      </c>
      <c r="E7202" t="inlineStr">
        <is>
          <t>200100</t>
        </is>
      </c>
      <c r="F7202" t="inlineStr">
        <is>
          <t>KV integration for interview plan n8n workflow</t>
        </is>
      </c>
      <c r="G7202" t="inlineStr">
        <is>
          <t>investigating errors</t>
        </is>
      </c>
      <c r="H7202" s="3">
        <v>46129.0</v>
      </c>
      <c r="I7202"/>
      <c r="J7202"/>
      <c r="K7202">
        <v>3.0</v>
      </c>
      <c r="L7202" t="inlineStr">
        <is>
          <t>Non-billable work</t>
        </is>
      </c>
    </row>
    <row r="7203">
      <c r="A7203" t="inlineStr">
        <is>
          <t>Tibor Faragó</t>
        </is>
      </c>
      <c r="B7203">
        <f>IF(COUNTIF(Team!$A$2:$A$18,A7203)&gt;0,"CPS","")</f>
      </c>
      <c r="C7203" t="inlineStr">
        <is>
          <t>SAG-NTAK</t>
        </is>
      </c>
      <c r="D7203" t="inlineStr">
        <is>
          <t>Sagemcom Magyarország Kft.</t>
        </is>
      </c>
      <c r="E7203" t="inlineStr">
        <is>
          <t>123179</t>
        </is>
      </c>
      <c r="F7203" t="inlineStr">
        <is>
          <t>#28997 Workshop - NTAK DSM - Sonrisa</t>
        </is>
      </c>
      <c r="G7203" t="inlineStr">
        <is>
          <t/>
        </is>
      </c>
      <c r="H7203" s="3">
        <v>46129.0</v>
      </c>
      <c r="I7203"/>
      <c r="J7203"/>
      <c r="K7203">
        <v>0.25</v>
      </c>
      <c r="L7203" t="inlineStr">
        <is>
          <t>Billable work</t>
        </is>
      </c>
    </row>
    <row r="7204">
      <c r="A7204" t="inlineStr">
        <is>
          <t>István Balogh</t>
        </is>
      </c>
      <c r="B7204">
        <f>IF(COUNTIF(Team!$A$2:$A$18,A7204)&gt;0,"CPS","")</f>
      </c>
      <c r="C7204" t="inlineStr">
        <is>
          <t>Waberers-Continuity</t>
        </is>
      </c>
      <c r="D7204" t="inlineStr">
        <is>
          <t>WABERER’S INTERNATIONAL Nyrt.</t>
        </is>
      </c>
      <c r="E7204" t="inlineStr">
        <is>
          <t>467</t>
        </is>
      </c>
      <c r="F7204" t="inlineStr">
        <is>
          <t>[408074] [NR] SAPTM - Universal Document Downloader</t>
        </is>
      </c>
      <c r="G7204" t="inlineStr">
        <is>
          <t/>
        </is>
      </c>
      <c r="H7204" s="3">
        <v>46129.0</v>
      </c>
      <c r="I7204"/>
      <c r="J7204"/>
      <c r="K7204">
        <v>2.0</v>
      </c>
      <c r="L7204" t="inlineStr">
        <is>
          <t>Billable work</t>
        </is>
      </c>
    </row>
    <row r="7205">
      <c r="A7205" t="inlineStr">
        <is>
          <t>Bálint Lénárt</t>
        </is>
      </c>
      <c r="B7205">
        <f>IF(COUNTIF(Team!$A$2:$A$18,A7205)&gt;0,"CPS","")</f>
      </c>
      <c r="C7205" t="inlineStr">
        <is>
          <t>SAG-NAV</t>
        </is>
      </c>
      <c r="D7205" t="inlineStr">
        <is>
          <t>Sagemcom Magyarország Kft.</t>
        </is>
      </c>
      <c r="E7205" t="inlineStr">
        <is>
          <t/>
        </is>
      </c>
      <c r="F7205" t="inlineStr">
        <is>
          <t>DSM, Meetings</t>
        </is>
      </c>
      <c r="G7205" t="inlineStr">
        <is>
          <t>Napi státusz</t>
        </is>
      </c>
      <c r="H7205" s="3">
        <v>46129.0</v>
      </c>
      <c r="I7205"/>
      <c r="J7205"/>
      <c r="K7205">
        <v>0.25</v>
      </c>
      <c r="L7205" t="inlineStr">
        <is>
          <t>Billable work</t>
        </is>
      </c>
    </row>
    <row r="7206">
      <c r="A7206" t="inlineStr">
        <is>
          <t>Marcell Kovács</t>
        </is>
      </c>
      <c r="B7206">
        <f>IF(COUNTIF(Team!$A$2:$A$18,A7206)&gt;0,"CPS","")</f>
      </c>
      <c r="C7206" t="inlineStr">
        <is>
          <t>Other</t>
        </is>
      </c>
      <c r="D7206" t="inlineStr">
        <is>
          <t>Sonrisa</t>
        </is>
      </c>
      <c r="E7206" t="inlineStr">
        <is>
          <t/>
        </is>
      </c>
      <c r="F7206" t="inlineStr">
        <is>
          <t>Sick leave</t>
        </is>
      </c>
      <c r="G7206" t="inlineStr">
        <is>
          <t/>
        </is>
      </c>
      <c r="H7206" s="3">
        <v>46129.0</v>
      </c>
      <c r="I7206"/>
      <c r="J7206"/>
      <c r="K7206">
        <v>8.0</v>
      </c>
      <c r="L7206" t="inlineStr">
        <is>
          <t>Non-work activity</t>
        </is>
      </c>
    </row>
    <row r="7207">
      <c r="A7207" t="inlineStr">
        <is>
          <t>Csilla Gyuricza</t>
        </is>
      </c>
      <c r="B7207">
        <f>IF(COUNTIF(Team!$A$2:$A$18,A7207)&gt;0,"CPS","")</f>
      </c>
      <c r="C7207" t="inlineStr">
        <is>
          <t>Yettel - GRIP</t>
        </is>
      </c>
      <c r="D7207" t="inlineStr">
        <is>
          <t>Yettel</t>
        </is>
      </c>
      <c r="E7207" t="inlineStr">
        <is>
          <t/>
        </is>
      </c>
      <c r="F7207" t="inlineStr">
        <is>
          <t>Yettel - Grip - Internal Meeting</t>
        </is>
      </c>
      <c r="G7207" t="inlineStr">
        <is>
          <t/>
        </is>
      </c>
      <c r="H7207" s="3">
        <v>46129.0</v>
      </c>
      <c r="I7207"/>
      <c r="J7207"/>
      <c r="K7207">
        <v>1.0</v>
      </c>
      <c r="L7207" t="inlineStr">
        <is>
          <t>Billable work</t>
        </is>
      </c>
    </row>
    <row r="7208">
      <c r="A7208" t="inlineStr">
        <is>
          <t>Péter Gergő Baráth</t>
        </is>
      </c>
      <c r="B7208">
        <f>IF(COUNTIF(Team!$A$2:$A$18,A7208)&gt;0,"CPS","")</f>
      </c>
      <c r="C7208" t="inlineStr">
        <is>
          <t>Global Blue - Rex - Japan 2026</t>
        </is>
      </c>
      <c r="D7208" t="inlineStr">
        <is>
          <t>Global Blue</t>
        </is>
      </c>
      <c r="E7208" t="inlineStr">
        <is>
          <t/>
        </is>
      </c>
      <c r="F7208" t="inlineStr">
        <is>
          <t>UDD</t>
        </is>
      </c>
      <c r="G7208" t="inlineStr">
        <is>
          <t/>
        </is>
      </c>
      <c r="H7208" s="3">
        <v>46129.0</v>
      </c>
      <c r="I7208"/>
      <c r="J7208"/>
      <c r="K7208">
        <v>8.0</v>
      </c>
      <c r="L7208" t="inlineStr">
        <is>
          <t>Billable work</t>
        </is>
      </c>
    </row>
    <row r="7209">
      <c r="A7209" t="inlineStr">
        <is>
          <t>Csilla Gyuricza</t>
        </is>
      </c>
      <c r="B7209">
        <f>IF(COUNTIF(Team!$A$2:$A$18,A7209)&gt;0,"CPS","")</f>
      </c>
      <c r="C7209" t="inlineStr">
        <is>
          <t>Yettel - GRIP</t>
        </is>
      </c>
      <c r="D7209" t="inlineStr">
        <is>
          <t>Yettel</t>
        </is>
      </c>
      <c r="E7209" t="inlineStr">
        <is>
          <t/>
        </is>
      </c>
      <c r="F7209" t="inlineStr">
        <is>
          <t>Yettel - Grip - Client Meeting</t>
        </is>
      </c>
      <c r="G7209" t="inlineStr">
        <is>
          <t/>
        </is>
      </c>
      <c r="H7209" s="3">
        <v>46129.0</v>
      </c>
      <c r="I7209"/>
      <c r="J7209"/>
      <c r="K7209">
        <v>0.5</v>
      </c>
      <c r="L7209" t="inlineStr">
        <is>
          <t>Billable work</t>
        </is>
      </c>
    </row>
    <row r="7210">
      <c r="A7210" t="inlineStr">
        <is>
          <t>Tibor Bendegúz Juhász</t>
        </is>
      </c>
      <c r="B7210">
        <f>IF(COUNTIF(Team!$A$2:$A$18,A7210)&gt;0,"CPS","")</f>
      </c>
      <c r="C7210" t="inlineStr">
        <is>
          <t>K11 Production</t>
        </is>
      </c>
      <c r="D7210" t="inlineStr">
        <is>
          <t>Magyar Államkincstár</t>
        </is>
      </c>
      <c r="E7210" t="inlineStr">
        <is>
          <t>200171</t>
        </is>
      </c>
      <c r="F7210" t="inlineStr">
        <is>
          <t>React - AI dojo</t>
        </is>
      </c>
      <c r="G7210" t="inlineStr">
        <is>
          <t/>
        </is>
      </c>
      <c r="H7210" s="3">
        <v>46129.0</v>
      </c>
      <c r="I7210"/>
      <c r="J7210"/>
      <c r="K7210">
        <v>2.25</v>
      </c>
      <c r="L7210" t="inlineStr">
        <is>
          <t>Billable work</t>
        </is>
      </c>
    </row>
    <row r="7211">
      <c r="A7211" t="inlineStr">
        <is>
          <t>Csilla Gyuricza</t>
        </is>
      </c>
      <c r="B7211">
        <f>IF(COUNTIF(Team!$A$2:$A$18,A7211)&gt;0,"CPS","")</f>
      </c>
      <c r="C7211" t="inlineStr">
        <is>
          <t>Yettel - GRIP</t>
        </is>
      </c>
      <c r="D7211" t="inlineStr">
        <is>
          <t>Yettel</t>
        </is>
      </c>
      <c r="E7211" t="inlineStr">
        <is>
          <t/>
        </is>
      </c>
      <c r="F7211" t="inlineStr">
        <is>
          <t>BA work/Project planning</t>
        </is>
      </c>
      <c r="G7211" t="inlineStr">
        <is>
          <t/>
        </is>
      </c>
      <c r="H7211" s="3">
        <v>46129.0</v>
      </c>
      <c r="I7211"/>
      <c r="J7211"/>
      <c r="K7211">
        <v>0.5</v>
      </c>
      <c r="L7211" t="inlineStr">
        <is>
          <t>Billable work</t>
        </is>
      </c>
    </row>
    <row r="7212">
      <c r="A7212" t="inlineStr">
        <is>
          <t>István Borosán</t>
        </is>
      </c>
      <c r="B7212">
        <f>IF(COUNTIF(Team!$A$2:$A$18,A7212)&gt;0,"CPS","")</f>
      </c>
      <c r="C7212" t="inlineStr">
        <is>
          <t>KV development</t>
        </is>
      </c>
      <c r="D7212" t="inlineStr">
        <is>
          <t>Sonrisa</t>
        </is>
      </c>
      <c r="E7212" t="inlineStr">
        <is>
          <t>200111</t>
        </is>
      </c>
      <c r="F7212" t="inlineStr">
        <is>
          <t>Template executions - pagination and filter improvements</t>
        </is>
      </c>
      <c r="G7212" t="inlineStr">
        <is>
          <t/>
        </is>
      </c>
      <c r="H7212" s="3">
        <v>46129.0</v>
      </c>
      <c r="I7212"/>
      <c r="J7212"/>
      <c r="K7212">
        <v>2.5</v>
      </c>
      <c r="L7212" t="inlineStr">
        <is>
          <t>Non-billable work</t>
        </is>
      </c>
    </row>
    <row r="7213">
      <c r="A7213" t="inlineStr">
        <is>
          <t>Csilla Gyuricza</t>
        </is>
      </c>
      <c r="B7213">
        <f>IF(COUNTIF(Team!$A$2:$A$18,A7213)&gt;0,"CPS","")</f>
      </c>
      <c r="C7213" t="inlineStr">
        <is>
          <t>Yettel - GRIP</t>
        </is>
      </c>
      <c r="D7213" t="inlineStr">
        <is>
          <t>Yettel</t>
        </is>
      </c>
      <c r="E7213" t="inlineStr">
        <is>
          <t/>
        </is>
      </c>
      <c r="F7213" t="inlineStr">
        <is>
          <t>Yettel - Grip - Documentation</t>
        </is>
      </c>
      <c r="G7213" t="inlineStr">
        <is>
          <t/>
        </is>
      </c>
      <c r="H7213" s="3">
        <v>46129.0</v>
      </c>
      <c r="I7213"/>
      <c r="J7213"/>
      <c r="K7213">
        <v>6.0</v>
      </c>
      <c r="L7213" t="inlineStr">
        <is>
          <t>Billable work</t>
        </is>
      </c>
    </row>
    <row r="7214">
      <c r="A7214" t="inlineStr">
        <is>
          <t>Pál Wagner</t>
        </is>
      </c>
      <c r="B7214">
        <f>IF(COUNTIF(Team!$A$2:$A$18,A7214)&gt;0,"CPS","")</f>
      </c>
      <c r="C7214" t="inlineStr">
        <is>
          <t>AI - Direct travel</t>
        </is>
      </c>
      <c r="D7214" t="inlineStr">
        <is>
          <t>Direct Travel</t>
        </is>
      </c>
      <c r="E7214" t="inlineStr">
        <is>
          <t>1002647</t>
        </is>
      </c>
      <c r="F7214" t="inlineStr">
        <is>
          <t>NDE-2647 - Recent documents are not being referenced in the output</t>
        </is>
      </c>
      <c r="G7214" t="inlineStr">
        <is>
          <t/>
        </is>
      </c>
      <c r="H7214" s="3">
        <v>46129.0</v>
      </c>
      <c r="I7214"/>
      <c r="J7214"/>
      <c r="K7214">
        <v>8.0</v>
      </c>
      <c r="L7214" t="inlineStr">
        <is>
          <t>Billable work</t>
        </is>
      </c>
    </row>
    <row r="7215">
      <c r="A7215" t="inlineStr">
        <is>
          <t>Balázs Papp</t>
        </is>
      </c>
      <c r="B7215">
        <f>IF(COUNTIF(Team!$A$2:$A$18,A7215)&gt;0,"CPS","")</f>
      </c>
      <c r="C7215" t="inlineStr">
        <is>
          <t>Silver 3.0</t>
        </is>
      </c>
      <c r="D7215" t="inlineStr">
        <is>
          <t>Spinwheel</t>
        </is>
      </c>
      <c r="E7215" t="inlineStr">
        <is>
          <t>1000667</t>
        </is>
      </c>
      <c r="F7215" t="inlineStr">
        <is>
          <t>SIL-667 - PII fields are getting logged</t>
        </is>
      </c>
      <c r="G7215" t="inlineStr">
        <is>
          <t>JIRAID:18119 </t>
        </is>
      </c>
      <c r="H7215" s="3">
        <v>46129.0</v>
      </c>
      <c r="I7215"/>
      <c r="J7215"/>
      <c r="K7215">
        <v>0.5</v>
      </c>
      <c r="L7215" t="inlineStr">
        <is>
          <t>Billable work</t>
        </is>
      </c>
    </row>
    <row r="7216">
      <c r="A7216" t="inlineStr">
        <is>
          <t>Zoltán-Krisztián Bartalis</t>
        </is>
      </c>
      <c r="B7216">
        <f>IF(COUNTIF(Team!$A$2:$A$18,A7216)&gt;0,"CPS","")</f>
      </c>
      <c r="C7216" t="inlineStr">
        <is>
          <t>SocialBudNewJira</t>
        </is>
      </c>
      <c r="D7216" t="inlineStr">
        <is>
          <t>SocialBud</t>
        </is>
      </c>
      <c r="E7216" t="inlineStr">
        <is>
          <t>1003662</t>
        </is>
      </c>
      <c r="F7216" t="inlineStr">
        <is>
          <t>SB-3662 - Product management - TL related tasks</t>
        </is>
      </c>
      <c r="G7216" t="inlineStr">
        <is>
          <t>JIRAID:31907 </t>
        </is>
      </c>
      <c r="H7216" s="3">
        <v>46129.0</v>
      </c>
      <c r="I7216"/>
      <c r="J7216"/>
      <c r="K7216">
        <v>3.0</v>
      </c>
      <c r="L7216" t="inlineStr">
        <is>
          <t>Billable work</t>
        </is>
      </c>
    </row>
    <row r="7217">
      <c r="A7217" t="inlineStr">
        <is>
          <t>Zoltán Nagy</t>
        </is>
      </c>
      <c r="B7217">
        <f>IF(COUNTIF(Team!$A$2:$A$18,A7217)&gt;0,"CPS","")</f>
      </c>
      <c r="C7217" t="inlineStr">
        <is>
          <t>Yettel - GRIP</t>
        </is>
      </c>
      <c r="D7217" t="inlineStr">
        <is>
          <t>Yettel</t>
        </is>
      </c>
      <c r="E7217" t="inlineStr">
        <is>
          <t/>
        </is>
      </c>
      <c r="F7217" t="inlineStr">
        <is>
          <t>Yettel - Grip - Development</t>
        </is>
      </c>
      <c r="G7217" t="inlineStr">
        <is>
          <t/>
        </is>
      </c>
      <c r="H7217" s="3">
        <v>46129.0</v>
      </c>
      <c r="I7217"/>
      <c r="J7217"/>
      <c r="K7217">
        <v>10.5</v>
      </c>
      <c r="L7217" t="inlineStr">
        <is>
          <t>Billable work</t>
        </is>
      </c>
    </row>
    <row r="7218">
      <c r="A7218" t="inlineStr">
        <is>
          <t>Zoltán Hubai</t>
        </is>
      </c>
      <c r="B7218">
        <f>IF(COUNTIF(Team!$A$2:$A$18,A7218)&gt;0,"CPS","")</f>
      </c>
      <c r="C7218" t="inlineStr">
        <is>
          <t>Diligent - Boards - Hydra</t>
        </is>
      </c>
      <c r="D7218" t="inlineStr">
        <is>
          <t>Diligent</t>
        </is>
      </c>
      <c r="E7218" t="inlineStr">
        <is>
          <t/>
        </is>
      </c>
      <c r="F7218" t="inlineStr">
        <is>
          <t>Meeting</t>
        </is>
      </c>
      <c r="G7218" t="inlineStr">
        <is>
          <t>DSM + Planing</t>
        </is>
      </c>
      <c r="H7218" s="3">
        <v>46129.0</v>
      </c>
      <c r="I7218"/>
      <c r="J7218"/>
      <c r="K7218">
        <v>1.25</v>
      </c>
      <c r="L7218" t="inlineStr">
        <is>
          <t>Billable work</t>
        </is>
      </c>
    </row>
    <row r="7219">
      <c r="A7219" t="inlineStr">
        <is>
          <t>István Borosán</t>
        </is>
      </c>
      <c r="B7219">
        <f>IF(COUNTIF(Team!$A$2:$A$18,A7219)&gt;0,"CPS","")</f>
      </c>
      <c r="C7219" t="inlineStr">
        <is>
          <t>KV development</t>
        </is>
      </c>
      <c r="D7219" t="inlineStr">
        <is>
          <t>Sonrisa</t>
        </is>
      </c>
      <c r="E7219" t="inlineStr">
        <is>
          <t>199241</t>
        </is>
      </c>
      <c r="F7219" t="inlineStr">
        <is>
          <t>Onboarding solution</t>
        </is>
      </c>
      <c r="G7219" t="inlineStr">
        <is>
          <t>Ullysys onboarding DSM</t>
        </is>
      </c>
      <c r="H7219" s="3">
        <v>46129.0</v>
      </c>
      <c r="I7219"/>
      <c r="J7219"/>
      <c r="K7219">
        <v>0.25</v>
      </c>
      <c r="L7219" t="inlineStr">
        <is>
          <t>Non-billable work</t>
        </is>
      </c>
    </row>
    <row r="7220">
      <c r="A7220" t="inlineStr">
        <is>
          <t>Attila Kovács</t>
        </is>
      </c>
      <c r="B7220">
        <f>IF(COUNTIF(Team!$A$2:$A$18,A7220)&gt;0,"CPS","")</f>
      </c>
      <c r="C7220" t="inlineStr">
        <is>
          <t>Jumio AWS</t>
        </is>
      </c>
      <c r="D7220" t="inlineStr">
        <is>
          <t>Jumio</t>
        </is>
      </c>
      <c r="E7220" t="inlineStr">
        <is>
          <t>181325</t>
        </is>
      </c>
      <c r="F7220" t="inlineStr">
        <is>
          <t>Development and operations</t>
        </is>
      </c>
      <c r="G7220" t="inlineStr">
        <is>
          <t/>
        </is>
      </c>
      <c r="H7220" s="3">
        <v>46129.0</v>
      </c>
      <c r="I7220"/>
      <c r="J7220"/>
      <c r="K7220">
        <v>8.0</v>
      </c>
      <c r="L7220" t="inlineStr">
        <is>
          <t>Billable work</t>
        </is>
      </c>
    </row>
    <row r="7221">
      <c r="A7221" t="inlineStr">
        <is>
          <t>Marcell Zoltán Szűcs</t>
        </is>
      </c>
      <c r="B7221">
        <f>IF(COUNTIF(Team!$A$2:$A$18,A7221)&gt;0,"CPS","")</f>
      </c>
      <c r="C7221" t="inlineStr">
        <is>
          <t>K11 Production</t>
        </is>
      </c>
      <c r="D7221" t="inlineStr">
        <is>
          <t>Magyar Államkincstár</t>
        </is>
      </c>
      <c r="E7221" t="inlineStr">
        <is>
          <t>200005</t>
        </is>
      </c>
      <c r="F7221" t="inlineStr">
        <is>
          <t>[UI/UX] Adatszolgáltatás példány: Rugalmas űrlap szerkesztő felületének megvalósítása</t>
        </is>
      </c>
      <c r="G7221" t="inlineStr">
        <is>
          <t/>
        </is>
      </c>
      <c r="H7221" s="3">
        <v>46129.0</v>
      </c>
      <c r="I7221"/>
      <c r="J7221"/>
      <c r="K7221">
        <v>2.75</v>
      </c>
      <c r="L7221" t="inlineStr">
        <is>
          <t>Billable work</t>
        </is>
      </c>
    </row>
    <row r="7222">
      <c r="A7222" t="inlineStr">
        <is>
          <t>Brkic Dejan</t>
        </is>
      </c>
      <c r="B7222">
        <f>IF(COUNTIF(Team!$A$2:$A$18,A7222)&gt;0,"CPS","")</f>
      </c>
      <c r="C7222" t="inlineStr">
        <is>
          <t>Direct Travel Reporting Tool</t>
        </is>
      </c>
      <c r="D7222" t="inlineStr">
        <is>
          <t>Direct Travel</t>
        </is>
      </c>
      <c r="E7222" t="inlineStr">
        <is>
          <t/>
        </is>
      </c>
      <c r="F7222" t="inlineStr">
        <is>
          <t>BE Dev</t>
        </is>
      </c>
      <c r="G7222" t="inlineStr">
        <is>
          <t>Jira Tasks
Team coordination and support</t>
        </is>
      </c>
      <c r="H7222" s="3">
        <v>46129.0</v>
      </c>
      <c r="I7222"/>
      <c r="J7222"/>
      <c r="K7222">
        <v>8.0</v>
      </c>
      <c r="L7222" t="inlineStr">
        <is>
          <t>Billable work</t>
        </is>
      </c>
    </row>
    <row r="7223">
      <c r="A7223" t="inlineStr">
        <is>
          <t>Botond Bertalan</t>
        </is>
      </c>
      <c r="B7223">
        <f>IF(COUNTIF(Team!$A$2:$A$18,A7223)&gt;0,"CPS","")</f>
      </c>
      <c r="C7223" t="inlineStr">
        <is>
          <t>Diligent Risk Essentials</t>
        </is>
      </c>
      <c r="D7223" t="inlineStr">
        <is>
          <t>Diligent</t>
        </is>
      </c>
      <c r="E7223" t="inlineStr">
        <is>
          <t>186319</t>
        </is>
      </c>
      <c r="F7223" t="inlineStr">
        <is>
          <t>Development</t>
        </is>
      </c>
      <c r="G7223" t="inlineStr">
        <is>
          <t/>
        </is>
      </c>
      <c r="H7223" s="3">
        <v>46129.0</v>
      </c>
      <c r="I7223"/>
      <c r="J7223"/>
      <c r="K7223">
        <v>8.0</v>
      </c>
      <c r="L7223" t="inlineStr">
        <is>
          <t>Billable work</t>
        </is>
      </c>
    </row>
    <row r="7224">
      <c r="A7224" t="inlineStr">
        <is>
          <t>Davor Loncarevic</t>
        </is>
      </c>
      <c r="B7224">
        <f>IF(COUNTIF(Team!$A$2:$A$18,A7224)&gt;0,"CPS","")</f>
      </c>
      <c r="C7224" t="inlineStr">
        <is>
          <t>Entities 2026 - Starcraft</t>
        </is>
      </c>
      <c r="D7224" t="inlineStr">
        <is>
          <t>Diligent</t>
        </is>
      </c>
      <c r="E7224" t="inlineStr">
        <is>
          <t/>
        </is>
      </c>
      <c r="F7224" t="inlineStr">
        <is>
          <t>Development activity</t>
        </is>
      </c>
      <c r="G7224" t="inlineStr">
        <is>
          <t>Shares kick of Janos &lt;&gt; Davor
DSM
Ent Triad - API
Fruzi &lt;&gt; Davor
CodeMORT
Shares Domain</t>
        </is>
      </c>
      <c r="H7224" s="3">
        <v>46129.0</v>
      </c>
      <c r="I7224"/>
      <c r="J7224"/>
      <c r="K7224">
        <v>8.0</v>
      </c>
      <c r="L7224" t="inlineStr">
        <is>
          <t>Billable work</t>
        </is>
      </c>
    </row>
    <row r="7225">
      <c r="A7225" t="inlineStr">
        <is>
          <t>Balázs Palkó</t>
        </is>
      </c>
      <c r="B7225">
        <f>IF(COUNTIF(Team!$A$2:$A$18,A7225)&gt;0,"CPS","")</f>
      </c>
      <c r="C7225" t="inlineStr">
        <is>
          <t>Entities 2026 - Halo</t>
        </is>
      </c>
      <c r="D7225" t="inlineStr">
        <is>
          <t>Diligent</t>
        </is>
      </c>
      <c r="E7225" t="inlineStr">
        <is>
          <t/>
        </is>
      </c>
      <c r="F7225" t="inlineStr">
        <is>
          <t>Development activity</t>
        </is>
      </c>
      <c r="G7225" t="inlineStr">
        <is>
          <t/>
        </is>
      </c>
      <c r="H7225" s="3">
        <v>46129.0</v>
      </c>
      <c r="I7225"/>
      <c r="J7225"/>
      <c r="K7225">
        <v>8.0</v>
      </c>
      <c r="L7225" t="inlineStr">
        <is>
          <t>Billable work</t>
        </is>
      </c>
    </row>
    <row r="7226">
      <c r="A7226" t="inlineStr">
        <is>
          <t>István Borosán</t>
        </is>
      </c>
      <c r="B7226">
        <f>IF(COUNTIF(Team!$A$2:$A$18,A7226)&gt;0,"CPS","")</f>
      </c>
      <c r="C7226" t="inlineStr">
        <is>
          <t>AI Competency - Internal</t>
        </is>
      </c>
      <c r="D7226" t="inlineStr">
        <is>
          <t>Sonrisa</t>
        </is>
      </c>
      <c r="E7226" t="inlineStr">
        <is>
          <t>199080</t>
        </is>
      </c>
      <c r="F7226" t="inlineStr">
        <is>
          <t>Interview</t>
        </is>
      </c>
      <c r="G7226" t="inlineStr">
        <is>
          <t>AI interview scoring meeting</t>
        </is>
      </c>
      <c r="H7226" s="3">
        <v>46129.0</v>
      </c>
      <c r="I7226"/>
      <c r="J7226"/>
      <c r="K7226">
        <v>1.0</v>
      </c>
      <c r="L7226" t="inlineStr">
        <is>
          <t>Non-billable work</t>
        </is>
      </c>
    </row>
    <row r="7227">
      <c r="A7227" t="inlineStr">
        <is>
          <t>Zsolt Tornai</t>
        </is>
      </c>
      <c r="B7227">
        <f>IF(COUNTIF(Team!$A$2:$A$18,A7227)&gt;0,"CPS","")</f>
      </c>
      <c r="C7227" t="inlineStr">
        <is>
          <t>Cloud Platform Services</t>
        </is>
      </c>
      <c r="D7227" t="inlineStr">
        <is>
          <t>Sonrisa</t>
        </is>
      </c>
      <c r="E7227" t="inlineStr">
        <is>
          <t>186698</t>
        </is>
      </c>
      <c r="F7227" t="inlineStr">
        <is>
          <t>greeHill</t>
        </is>
      </c>
      <c r="G7227" t="inlineStr">
        <is>
          <t>Create Locally runnable Airflow 3</t>
        </is>
      </c>
      <c r="H7227" s="3">
        <v>46129.0</v>
      </c>
      <c r="I7227"/>
      <c r="J7227"/>
      <c r="K7227">
        <v>8.0</v>
      </c>
      <c r="L7227" t="inlineStr">
        <is>
          <t>Billable work</t>
        </is>
      </c>
    </row>
    <row r="7228">
      <c r="A7228" t="inlineStr">
        <is>
          <t>Ádám Dienes</t>
        </is>
      </c>
      <c r="B7228">
        <f>IF(COUNTIF(Team!$A$2:$A$18,A7228)&gt;0,"CPS","")</f>
      </c>
      <c r="C7228" t="inlineStr">
        <is>
          <t>Silver 3.0</t>
        </is>
      </c>
      <c r="D7228" t="inlineStr">
        <is>
          <t>Spinwheel</t>
        </is>
      </c>
      <c r="E7228" t="inlineStr">
        <is>
          <t/>
        </is>
      </c>
      <c r="F7228" t="inlineStr">
        <is>
          <t>PM task</t>
        </is>
      </c>
      <c r="G7228" t="inlineStr">
        <is>
          <t/>
        </is>
      </c>
      <c r="H7228" s="3">
        <v>46129.0</v>
      </c>
      <c r="I7228"/>
      <c r="J7228"/>
      <c r="K7228">
        <v>3.5</v>
      </c>
      <c r="L7228" t="inlineStr">
        <is>
          <t>Billable work</t>
        </is>
      </c>
    </row>
    <row r="7229">
      <c r="A7229" t="inlineStr">
        <is>
          <t>Bálint Lénárt</t>
        </is>
      </c>
      <c r="B7229">
        <f>IF(COUNTIF(Team!$A$2:$A$18,A7229)&gt;0,"CPS","")</f>
      </c>
      <c r="C7229" t="inlineStr">
        <is>
          <t>SAG-NTAK</t>
        </is>
      </c>
      <c r="D7229" t="inlineStr">
        <is>
          <t>Sagemcom Magyarország Kft.</t>
        </is>
      </c>
      <c r="E7229" t="inlineStr">
        <is>
          <t>67955</t>
        </is>
      </c>
      <c r="F7229" t="inlineStr">
        <is>
          <t>Vezető fejlesztői feladatok</t>
        </is>
      </c>
      <c r="G7229" t="inlineStr">
        <is>
          <t>Nyomozás QA környezeten, Gitlab CI/CD, regmodul</t>
        </is>
      </c>
      <c r="H7229" s="3">
        <v>46129.0</v>
      </c>
      <c r="I7229"/>
      <c r="J7229"/>
      <c r="K7229">
        <v>3.75</v>
      </c>
      <c r="L7229" t="inlineStr">
        <is>
          <t>Billable work</t>
        </is>
      </c>
    </row>
    <row r="7230">
      <c r="A7230" t="inlineStr">
        <is>
          <t>Bence Kárai</t>
        </is>
      </c>
      <c r="B7230">
        <f>IF(COUNTIF(Team!$A$2:$A$18,A7230)&gt;0,"CPS","")</f>
      </c>
      <c r="C7230" t="inlineStr">
        <is>
          <t>Continuity-Support</t>
        </is>
      </c>
      <c r="D7230" t="inlineStr">
        <is>
          <t>Sonrisa</t>
        </is>
      </c>
      <c r="E7230" t="inlineStr">
        <is>
          <t>195359</t>
        </is>
      </c>
      <c r="F7230" t="inlineStr">
        <is>
          <t>Continuity-related meetings and activities</t>
        </is>
      </c>
      <c r="G7230" t="inlineStr">
        <is>
          <t>Greehill discussions and meeting booking</t>
        </is>
      </c>
      <c r="H7230" s="3">
        <v>46129.0</v>
      </c>
      <c r="I7230"/>
      <c r="J7230"/>
      <c r="K7230">
        <v>0.5</v>
      </c>
      <c r="L7230" t="inlineStr">
        <is>
          <t>Non-billable work</t>
        </is>
      </c>
    </row>
    <row r="7231">
      <c r="A7231" t="inlineStr">
        <is>
          <t>Loury Guy Sinia</t>
        </is>
      </c>
      <c r="B7231">
        <f>IF(COUNTIF(Team!$A$2:$A$18,A7231)&gt;0,"CPS","")</f>
      </c>
      <c r="C7231" t="inlineStr">
        <is>
          <t>Sonrisa Office Management</t>
        </is>
      </c>
      <c r="D7231" t="inlineStr">
        <is>
          <t>Sonrisa</t>
        </is>
      </c>
      <c r="E7231" t="inlineStr">
        <is>
          <t/>
        </is>
      </c>
      <c r="F7231" t="inlineStr">
        <is>
          <t>Site Operation</t>
        </is>
      </c>
      <c r="G7231" t="inlineStr">
        <is>
          <t/>
        </is>
      </c>
      <c r="H7231" s="3">
        <v>46129.0</v>
      </c>
      <c r="I7231"/>
      <c r="J7231"/>
      <c r="K7231">
        <v>1.5</v>
      </c>
      <c r="L7231" t="inlineStr">
        <is>
          <t>Non-billable work</t>
        </is>
      </c>
    </row>
    <row r="7232">
      <c r="A7232" t="inlineStr">
        <is>
          <t>Bence Kárai</t>
        </is>
      </c>
      <c r="B7232">
        <f>IF(COUNTIF(Team!$A$2:$A$18,A7232)&gt;0,"CPS","")</f>
      </c>
      <c r="C7232" t="inlineStr">
        <is>
          <t>Synlab SDN</t>
        </is>
      </c>
      <c r="D7232" t="inlineStr">
        <is>
          <t>Synlab</t>
        </is>
      </c>
      <c r="E7232" t="inlineStr">
        <is>
          <t/>
        </is>
      </c>
      <c r="F7232" t="inlineStr">
        <is>
          <t>PM task</t>
        </is>
      </c>
      <c r="G7232" t="inlineStr">
        <is>
          <t>1on1</t>
        </is>
      </c>
      <c r="H7232" s="3">
        <v>46129.0</v>
      </c>
      <c r="I7232"/>
      <c r="J7232"/>
      <c r="K7232">
        <v>0.5</v>
      </c>
      <c r="L7232" t="inlineStr">
        <is>
          <t>Billable work</t>
        </is>
      </c>
    </row>
    <row r="7233">
      <c r="A7233" t="inlineStr">
        <is>
          <t>Bálint Lénárt</t>
        </is>
      </c>
      <c r="B7233">
        <f>IF(COUNTIF(Team!$A$2:$A$18,A7233)&gt;0,"CPS","")</f>
      </c>
      <c r="C7233" t="inlineStr">
        <is>
          <t>SAG-NTAK</t>
        </is>
      </c>
      <c r="D7233" t="inlineStr">
        <is>
          <t>Sagemcom Magyarország Kft.</t>
        </is>
      </c>
      <c r="E7233" t="inlineStr">
        <is>
          <t>199634</t>
        </is>
      </c>
      <c r="F7233" t="inlineStr">
        <is>
          <t>#137478 - Helm chart-ok bevezetése</t>
        </is>
      </c>
      <c r="G7233" t="inlineStr">
        <is>
          <t/>
        </is>
      </c>
      <c r="H7233" s="3">
        <v>46129.0</v>
      </c>
      <c r="I7233"/>
      <c r="J7233"/>
      <c r="K7233">
        <v>1.25</v>
      </c>
      <c r="L7233" t="inlineStr">
        <is>
          <t>Billable work</t>
        </is>
      </c>
    </row>
    <row r="7234">
      <c r="A7234" t="inlineStr">
        <is>
          <t>Predrag Knežević</t>
        </is>
      </c>
      <c r="B7234">
        <f>IF(COUNTIF(Team!$A$2:$A$18,A7234)&gt;0,"CPS","")</f>
      </c>
      <c r="C7234" t="inlineStr">
        <is>
          <t>Synlab Plasma (BigCommerce)</t>
        </is>
      </c>
      <c r="D7234" t="inlineStr">
        <is>
          <t>Synlab</t>
        </is>
      </c>
      <c r="E7234" t="inlineStr">
        <is>
          <t>1019360</t>
        </is>
      </c>
      <c r="F7234" t="inlineStr">
        <is>
          <t>SA-19360 - [IT][eCom][PG] La parola ai nostri team - Drop3</t>
        </is>
      </c>
      <c r="G7234" t="inlineStr">
        <is>
          <t>JIRAID:112286 </t>
        </is>
      </c>
      <c r="H7234" s="3">
        <v>46129.0</v>
      </c>
      <c r="I7234"/>
      <c r="J7234"/>
      <c r="K7234">
        <v>2.0</v>
      </c>
      <c r="L7234" t="inlineStr">
        <is>
          <t>Billable work</t>
        </is>
      </c>
    </row>
    <row r="7235">
      <c r="A7235" t="inlineStr">
        <is>
          <t>Bence Kárai</t>
        </is>
      </c>
      <c r="B7235">
        <f>IF(COUNTIF(Team!$A$2:$A$18,A7235)&gt;0,"CPS","")</f>
      </c>
      <c r="C7235" t="inlineStr">
        <is>
          <t>CPS Support</t>
        </is>
      </c>
      <c r="D7235" t="inlineStr">
        <is>
          <t>Sonrisa</t>
        </is>
      </c>
      <c r="E7235" t="inlineStr">
        <is>
          <t>196450</t>
        </is>
      </c>
      <c r="F7235" t="inlineStr">
        <is>
          <t>MVMI OMNI - Management Collector Ticket</t>
        </is>
      </c>
      <c r="G7235" t="inlineStr">
        <is>
          <t>weekly sync</t>
        </is>
      </c>
      <c r="H7235" s="3">
        <v>46129.0</v>
      </c>
      <c r="I7235"/>
      <c r="J7235"/>
      <c r="K7235">
        <v>0.5</v>
      </c>
      <c r="L7235" t="inlineStr">
        <is>
          <t>Billable work</t>
        </is>
      </c>
    </row>
    <row r="7236">
      <c r="A7236" t="inlineStr">
        <is>
          <t>Bence Kárai</t>
        </is>
      </c>
      <c r="B7236">
        <f>IF(COUNTIF(Team!$A$2:$A$18,A7236)&gt;0,"CPS","")</f>
      </c>
      <c r="C7236" t="inlineStr">
        <is>
          <t>CPS Support</t>
        </is>
      </c>
      <c r="D7236" t="inlineStr">
        <is>
          <t>Sonrisa</t>
        </is>
      </c>
      <c r="E7236" t="inlineStr">
        <is>
          <t>196450</t>
        </is>
      </c>
      <c r="F7236" t="inlineStr">
        <is>
          <t>MVMI OMNI - Management Collector Ticket</t>
        </is>
      </c>
      <c r="G7236" t="inlineStr">
        <is>
          <t>schedule regulation</t>
        </is>
      </c>
      <c r="H7236" s="3">
        <v>46129.0</v>
      </c>
      <c r="I7236"/>
      <c r="J7236"/>
      <c r="K7236">
        <v>0.25</v>
      </c>
      <c r="L7236" t="inlineStr">
        <is>
          <t>Billable work</t>
        </is>
      </c>
    </row>
    <row r="7237">
      <c r="A7237" t="inlineStr">
        <is>
          <t>Claudio Füzék</t>
        </is>
      </c>
      <c r="B7237">
        <f>IF(COUNTIF(Team!$A$2:$A$18,A7237)&gt;0,"CPS","")</f>
      </c>
      <c r="C7237" t="inlineStr">
        <is>
          <t>UI modernization 2026 - Dev Team</t>
        </is>
      </c>
      <c r="D7237" t="inlineStr">
        <is>
          <t>Diligent</t>
        </is>
      </c>
      <c r="E7237" t="inlineStr">
        <is>
          <t/>
        </is>
      </c>
      <c r="F7237" t="inlineStr">
        <is>
          <t>Scrum Master activity</t>
        </is>
      </c>
      <c r="G7237" t="inlineStr">
        <is>
          <t/>
        </is>
      </c>
      <c r="H7237" s="3">
        <v>46129.0</v>
      </c>
      <c r="I7237"/>
      <c r="J7237"/>
      <c r="K7237">
        <v>8.0</v>
      </c>
      <c r="L7237" t="inlineStr">
        <is>
          <t>Billable work</t>
        </is>
      </c>
    </row>
    <row r="7238">
      <c r="A7238" t="inlineStr">
        <is>
          <t>Predrag Knežević</t>
        </is>
      </c>
      <c r="B7238">
        <f>IF(COUNTIF(Team!$A$2:$A$18,A7238)&gt;0,"CPS","")</f>
      </c>
      <c r="C7238" t="inlineStr">
        <is>
          <t>Synlab Plasma (BigCommerce)</t>
        </is>
      </c>
      <c r="D7238" t="inlineStr">
        <is>
          <t>Synlab</t>
        </is>
      </c>
      <c r="E7238" t="inlineStr">
        <is>
          <t>1019316</t>
        </is>
      </c>
      <c r="F7238" t="inlineStr">
        <is>
          <t>SA-19316 - [IT][eCom][PG] Qualita e certificazioni - Drop3</t>
        </is>
      </c>
      <c r="G7238" t="inlineStr">
        <is>
          <t>JIRAID:112285 </t>
        </is>
      </c>
      <c r="H7238" s="3">
        <v>46129.0</v>
      </c>
      <c r="I7238"/>
      <c r="J7238"/>
      <c r="K7238">
        <v>2.0</v>
      </c>
      <c r="L7238" t="inlineStr">
        <is>
          <t>Billable work</t>
        </is>
      </c>
    </row>
    <row r="7239">
      <c r="A7239" t="inlineStr">
        <is>
          <t>Bence Kárai</t>
        </is>
      </c>
      <c r="B7239">
        <f>IF(COUNTIF(Team!$A$2:$A$18,A7239)&gt;0,"CPS","")</f>
      </c>
      <c r="C7239" t="inlineStr">
        <is>
          <t>NKP-MTR</t>
        </is>
      </c>
      <c r="D7239" t="inlineStr">
        <is>
          <t>NKP</t>
        </is>
      </c>
      <c r="E7239" t="inlineStr">
        <is>
          <t/>
        </is>
      </c>
      <c r="F7239" t="inlineStr">
        <is>
          <t>Belső egyeztetés</t>
        </is>
      </c>
      <c r="G7239" t="inlineStr">
        <is>
          <t/>
        </is>
      </c>
      <c r="H7239" s="3">
        <v>46129.0</v>
      </c>
      <c r="I7239"/>
      <c r="J7239"/>
      <c r="K7239">
        <v>0.25</v>
      </c>
      <c r="L7239" t="inlineStr">
        <is>
          <t>Billable work</t>
        </is>
      </c>
    </row>
    <row r="7240">
      <c r="A7240" t="inlineStr">
        <is>
          <t>Zsanett Erdudac</t>
        </is>
      </c>
      <c r="B7240">
        <f>IF(COUNTIF(Team!$A$2:$A$18,A7240)&gt;0,"CPS","")</f>
      </c>
      <c r="C7240" t="inlineStr">
        <is>
          <t>Sonrisa TA</t>
        </is>
      </c>
      <c r="D7240" t="inlineStr">
        <is>
          <t>Sonrisa</t>
        </is>
      </c>
      <c r="E7240" t="inlineStr">
        <is>
          <t/>
        </is>
      </c>
      <c r="F7240" t="inlineStr">
        <is>
          <t>Talent Sourcing: Admin</t>
        </is>
      </c>
      <c r="G7240" t="inlineStr">
        <is>
          <t>egyeztetések Davorral, Kingával, Danival, Viviennel, újabb meghívó kiküldése</t>
        </is>
      </c>
      <c r="H7240" s="3">
        <v>46129.0</v>
      </c>
      <c r="I7240"/>
      <c r="J7240"/>
      <c r="K7240">
        <v>0.5</v>
      </c>
      <c r="L7240" t="inlineStr">
        <is>
          <t>Non-billable work</t>
        </is>
      </c>
    </row>
    <row r="7241">
      <c r="A7241" t="inlineStr">
        <is>
          <t>István Borosán</t>
        </is>
      </c>
      <c r="B7241">
        <f>IF(COUNTIF(Team!$A$2:$A$18,A7241)&gt;0,"CPS","")</f>
      </c>
      <c r="C7241" t="inlineStr">
        <is>
          <t>KV development</t>
        </is>
      </c>
      <c r="D7241" t="inlineStr">
        <is>
          <t>Sonrisa</t>
        </is>
      </c>
      <c r="E7241" t="inlineStr">
        <is>
          <t>200173</t>
        </is>
      </c>
      <c r="F7241" t="inlineStr">
        <is>
          <t>Creating Redmine documentation for Agentic Workflow</t>
        </is>
      </c>
      <c r="G7241" t="inlineStr">
        <is>
          <t/>
        </is>
      </c>
      <c r="H7241" s="3">
        <v>46129.0</v>
      </c>
      <c r="I7241"/>
      <c r="J7241"/>
      <c r="K7241">
        <v>1.5</v>
      </c>
      <c r="L7241" t="inlineStr">
        <is>
          <t>Non-billable work</t>
        </is>
      </c>
    </row>
    <row r="7242">
      <c r="A7242" t="inlineStr">
        <is>
          <t>Predrag Knežević</t>
        </is>
      </c>
      <c r="B7242">
        <f>IF(COUNTIF(Team!$A$2:$A$18,A7242)&gt;0,"CPS","")</f>
      </c>
      <c r="C7242" t="inlineStr">
        <is>
          <t>Synlab Plasma (BigCommerce)</t>
        </is>
      </c>
      <c r="D7242" t="inlineStr">
        <is>
          <t>Synlab</t>
        </is>
      </c>
      <c r="E7242" t="inlineStr">
        <is>
          <t>1019316</t>
        </is>
      </c>
      <c r="F7242" t="inlineStr">
        <is>
          <t>SA-19316 - [IT][eCom][PG] Qualita e certificazioni - Drop3</t>
        </is>
      </c>
      <c r="G7242" t="inlineStr">
        <is>
          <t>JIRAID:112283 </t>
        </is>
      </c>
      <c r="H7242" s="3">
        <v>46129.0</v>
      </c>
      <c r="I7242"/>
      <c r="J7242"/>
      <c r="K7242">
        <v>2.0</v>
      </c>
      <c r="L7242" t="inlineStr">
        <is>
          <t>Billable work</t>
        </is>
      </c>
    </row>
    <row r="7243">
      <c r="A7243" t="inlineStr">
        <is>
          <t>Bence Kárai</t>
        </is>
      </c>
      <c r="B7243">
        <f>IF(COUNTIF(Team!$A$2:$A$18,A7243)&gt;0,"CPS","")</f>
      </c>
      <c r="C7243" t="inlineStr">
        <is>
          <t>Synlab Plasma (BigCommerce)</t>
        </is>
      </c>
      <c r="D7243" t="inlineStr">
        <is>
          <t>Synlab</t>
        </is>
      </c>
      <c r="E7243" t="inlineStr">
        <is>
          <t/>
        </is>
      </c>
      <c r="F7243" t="inlineStr">
        <is>
          <t>Project management - Core</t>
        </is>
      </c>
      <c r="G7243" t="inlineStr">
        <is>
          <t/>
        </is>
      </c>
      <c r="H7243" s="3">
        <v>46129.0</v>
      </c>
      <c r="I7243"/>
      <c r="J7243"/>
      <c r="K7243">
        <v>0.5</v>
      </c>
      <c r="L7243" t="inlineStr">
        <is>
          <t>Billable work</t>
        </is>
      </c>
    </row>
    <row r="7244">
      <c r="A7244" t="inlineStr">
        <is>
          <t>Zsanett Erdudac</t>
        </is>
      </c>
      <c r="B7244">
        <f>IF(COUNTIF(Team!$A$2:$A$18,A7244)&gt;0,"CPS","")</f>
      </c>
      <c r="C7244" t="inlineStr">
        <is>
          <t>Sonrisa TA</t>
        </is>
      </c>
      <c r="D7244" t="inlineStr">
        <is>
          <t>Sonrisa</t>
        </is>
      </c>
      <c r="E7244" t="inlineStr">
        <is>
          <t/>
        </is>
      </c>
      <c r="F7244" t="inlineStr">
        <is>
          <t>Talent Sourcing: Research Fishing</t>
        </is>
      </c>
      <c r="G7244" t="inlineStr">
        <is>
          <t/>
        </is>
      </c>
      <c r="H7244" s="3">
        <v>46129.0</v>
      </c>
      <c r="I7244"/>
      <c r="J7244"/>
      <c r="K7244">
        <v>0.5</v>
      </c>
      <c r="L7244" t="inlineStr">
        <is>
          <t>Non-billable work</t>
        </is>
      </c>
    </row>
    <row r="7245">
      <c r="A7245" t="inlineStr">
        <is>
          <t>Roland Lamoli</t>
        </is>
      </c>
      <c r="B7245">
        <f>IF(COUNTIF(Team!$A$2:$A$18,A7245)&gt;0,"CPS","")</f>
      </c>
      <c r="C7245" t="inlineStr">
        <is>
          <t>Other</t>
        </is>
      </c>
      <c r="D7245" t="inlineStr">
        <is>
          <t>Sonrisa</t>
        </is>
      </c>
      <c r="E7245" t="inlineStr">
        <is>
          <t/>
        </is>
      </c>
      <c r="F7245" t="inlineStr">
        <is>
          <t>Waiting for assignment</t>
        </is>
      </c>
      <c r="G7245" t="inlineStr">
        <is>
          <t/>
        </is>
      </c>
      <c r="H7245" s="3">
        <v>46129.0</v>
      </c>
      <c r="I7245"/>
      <c r="J7245"/>
      <c r="K7245">
        <v>8.0</v>
      </c>
      <c r="L7245" t="inlineStr">
        <is>
          <t>Non-billable work</t>
        </is>
      </c>
    </row>
    <row r="7246">
      <c r="A7246" t="inlineStr">
        <is>
          <t>Bálint Lénárt</t>
        </is>
      </c>
      <c r="B7246">
        <f>IF(COUNTIF(Team!$A$2:$A$18,A7246)&gt;0,"CPS","")</f>
      </c>
      <c r="C7246" t="inlineStr">
        <is>
          <t>SAG-NAV</t>
        </is>
      </c>
      <c r="D7246" t="inlineStr">
        <is>
          <t>Sagemcom Magyarország Kft.</t>
        </is>
      </c>
      <c r="E7246" t="inlineStr">
        <is>
          <t/>
        </is>
      </c>
      <c r="F7246" t="inlineStr">
        <is>
          <t>Tech-lead activity</t>
        </is>
      </c>
      <c r="G7246" t="inlineStr">
        <is>
          <t>Review, csapat egyeztetés, Sagem sync és TL meeting</t>
        </is>
      </c>
      <c r="H7246" s="3">
        <v>46129.0</v>
      </c>
      <c r="I7246"/>
      <c r="J7246"/>
      <c r="K7246">
        <v>2.25</v>
      </c>
      <c r="L7246" t="inlineStr">
        <is>
          <t>Billable work</t>
        </is>
      </c>
    </row>
    <row r="7247">
      <c r="A7247" t="inlineStr">
        <is>
          <t>Bence Kárai</t>
        </is>
      </c>
      <c r="B7247">
        <f>IF(COUNTIF(Team!$A$2:$A$18,A7247)&gt;0,"CPS","")</f>
      </c>
      <c r="C7247" t="inlineStr">
        <is>
          <t>Synlab HU</t>
        </is>
      </c>
      <c r="D7247" t="inlineStr">
        <is>
          <t>Synlab</t>
        </is>
      </c>
      <c r="E7247" t="inlineStr">
        <is>
          <t/>
        </is>
      </c>
      <c r="F7247" t="inlineStr">
        <is>
          <t>PM</t>
        </is>
      </c>
      <c r="G7247" t="inlineStr">
        <is>
          <t/>
        </is>
      </c>
      <c r="H7247" s="3">
        <v>46129.0</v>
      </c>
      <c r="I7247"/>
      <c r="J7247"/>
      <c r="K7247">
        <v>1.0</v>
      </c>
      <c r="L7247" t="inlineStr">
        <is>
          <t>Billable work</t>
        </is>
      </c>
    </row>
    <row r="7248">
      <c r="A7248" t="inlineStr">
        <is>
          <t>István Borosán</t>
        </is>
      </c>
      <c r="B7248">
        <f>IF(COUNTIF(Team!$A$2:$A$18,A7248)&gt;0,"CPS","")</f>
      </c>
      <c r="C7248" t="inlineStr">
        <is>
          <t>AI - NKFIH</t>
        </is>
      </c>
      <c r="D7248" t="inlineStr">
        <is>
          <t>NKFIH</t>
        </is>
      </c>
      <c r="E7248" t="inlineStr">
        <is>
          <t>200009</t>
        </is>
      </c>
      <c r="F7248" t="inlineStr">
        <is>
          <t>Add Agentic Mode for Template Execution</t>
        </is>
      </c>
      <c r="G7248" t="inlineStr">
        <is>
          <t>Investigating long running execution on .36</t>
        </is>
      </c>
      <c r="H7248" s="3">
        <v>46129.0</v>
      </c>
      <c r="I7248"/>
      <c r="J7248"/>
      <c r="K7248">
        <v>2.0</v>
      </c>
      <c r="L7248" t="inlineStr">
        <is>
          <t>Billable work</t>
        </is>
      </c>
    </row>
    <row r="7249">
      <c r="A7249" t="inlineStr">
        <is>
          <t>Bence Kárai</t>
        </is>
      </c>
      <c r="B7249">
        <f>IF(COUNTIF(Team!$A$2:$A$18,A7249)&gt;0,"CPS","")</f>
      </c>
      <c r="C7249" t="inlineStr">
        <is>
          <t>Synlab SDN</t>
        </is>
      </c>
      <c r="D7249" t="inlineStr">
        <is>
          <t>Synlab</t>
        </is>
      </c>
      <c r="E7249" t="inlineStr">
        <is>
          <t/>
        </is>
      </c>
      <c r="F7249" t="inlineStr">
        <is>
          <t>PM task</t>
        </is>
      </c>
      <c r="G7249" t="inlineStr">
        <is>
          <t/>
        </is>
      </c>
      <c r="H7249" s="3">
        <v>46129.0</v>
      </c>
      <c r="I7249"/>
      <c r="J7249"/>
      <c r="K7249">
        <v>1.0</v>
      </c>
      <c r="L7249" t="inlineStr">
        <is>
          <t>Billable work</t>
        </is>
      </c>
    </row>
    <row r="7250">
      <c r="A7250" t="inlineStr">
        <is>
          <t>Dániel Kerner</t>
        </is>
      </c>
      <c r="B7250">
        <f>IF(COUNTIF(Team!$A$2:$A$18,A7250)&gt;0,"CPS","")</f>
      </c>
      <c r="C7250" t="inlineStr">
        <is>
          <t>SAG-NAV</t>
        </is>
      </c>
      <c r="D7250" t="inlineStr">
        <is>
          <t>Sagemcom Magyarország Kft.</t>
        </is>
      </c>
      <c r="E7250" t="inlineStr">
        <is>
          <t/>
        </is>
      </c>
      <c r="F7250" t="inlineStr">
        <is>
          <t>DSM, Meetings</t>
        </is>
      </c>
      <c r="G7250" t="inlineStr">
        <is>
          <t/>
        </is>
      </c>
      <c r="H7250" s="3">
        <v>46129.0</v>
      </c>
      <c r="I7250"/>
      <c r="J7250"/>
      <c r="K7250">
        <v>0.5</v>
      </c>
      <c r="L7250" t="inlineStr">
        <is>
          <t>Billable work</t>
        </is>
      </c>
    </row>
    <row r="7251">
      <c r="A7251" t="inlineStr">
        <is>
          <t>Miljkovic Petar</t>
        </is>
      </c>
      <c r="B7251">
        <f>IF(COUNTIF(Team!$A$2:$A$18,A7251)&gt;0,"CPS","")</f>
      </c>
      <c r="C7251" t="inlineStr">
        <is>
          <t>Other</t>
        </is>
      </c>
      <c r="D7251" t="inlineStr">
        <is>
          <t>Sonrisa</t>
        </is>
      </c>
      <c r="E7251" t="inlineStr">
        <is>
          <t/>
        </is>
      </c>
      <c r="F7251" t="inlineStr">
        <is>
          <t>Waiting for assignment</t>
        </is>
      </c>
      <c r="G7251" t="inlineStr">
        <is>
          <t/>
        </is>
      </c>
      <c r="H7251" s="3">
        <v>46129.0</v>
      </c>
      <c r="I7251"/>
      <c r="J7251"/>
      <c r="K7251">
        <v>8.0</v>
      </c>
      <c r="L7251" t="inlineStr">
        <is>
          <t>Non-billable work</t>
        </is>
      </c>
    </row>
    <row r="7252">
      <c r="A7252" t="inlineStr">
        <is>
          <t>Dániel Kerner</t>
        </is>
      </c>
      <c r="B7252">
        <f>IF(COUNTIF(Team!$A$2:$A$18,A7252)&gt;0,"CPS","")</f>
      </c>
      <c r="C7252" t="inlineStr">
        <is>
          <t>SAG-NAV</t>
        </is>
      </c>
      <c r="D7252" t="inlineStr">
        <is>
          <t>Sagemcom Magyarország Kft.</t>
        </is>
      </c>
      <c r="E7252" t="inlineStr">
        <is>
          <t>200221</t>
        </is>
      </c>
      <c r="F7252" t="inlineStr">
        <is>
          <t>#132572 - ePGP - E-pénztárgép napló - AE megbontásának bejelentése</t>
        </is>
      </c>
      <c r="G7252" t="inlineStr">
        <is>
          <t>File feltöltés revert</t>
        </is>
      </c>
      <c r="H7252" s="3">
        <v>46129.0</v>
      </c>
      <c r="I7252"/>
      <c r="J7252"/>
      <c r="K7252">
        <v>0.5</v>
      </c>
      <c r="L7252" t="inlineStr">
        <is>
          <t>Billable work</t>
        </is>
      </c>
    </row>
    <row r="7253">
      <c r="A7253" t="inlineStr">
        <is>
          <t>Predrag Knežević</t>
        </is>
      </c>
      <c r="B7253">
        <f>IF(COUNTIF(Team!$A$2:$A$18,A7253)&gt;0,"CPS","")</f>
      </c>
      <c r="C7253" t="inlineStr">
        <is>
          <t>Synlab Plasma (BigCommerce)</t>
        </is>
      </c>
      <c r="D7253" t="inlineStr">
        <is>
          <t>Synlab</t>
        </is>
      </c>
      <c r="E7253" t="inlineStr">
        <is>
          <t>1019231</t>
        </is>
      </c>
      <c r="F7253" t="inlineStr">
        <is>
          <t>SA-19231 - [IT][eCom][WDG] Contact us</t>
        </is>
      </c>
      <c r="G7253" t="inlineStr">
        <is>
          <t>JIRAID:112284 </t>
        </is>
      </c>
      <c r="H7253" s="3">
        <v>46129.0</v>
      </c>
      <c r="I7253"/>
      <c r="J7253"/>
      <c r="K7253">
        <v>1.0</v>
      </c>
      <c r="L7253" t="inlineStr">
        <is>
          <t>Billable work</t>
        </is>
      </c>
    </row>
    <row r="7254">
      <c r="A7254" t="inlineStr">
        <is>
          <t>Dániel Kerner</t>
        </is>
      </c>
      <c r="B7254">
        <f>IF(COUNTIF(Team!$A$2:$A$18,A7254)&gt;0,"CPS","")</f>
      </c>
      <c r="C7254" t="inlineStr">
        <is>
          <t>SAG-NAV</t>
        </is>
      </c>
      <c r="D7254" t="inlineStr">
        <is>
          <t>Sagemcom Magyarország Kft.</t>
        </is>
      </c>
      <c r="E7254" t="inlineStr">
        <is>
          <t/>
        </is>
      </c>
      <c r="F7254" t="inlineStr">
        <is>
          <t>Kódminőség javítás</t>
        </is>
      </c>
      <c r="G7254" t="inlineStr">
        <is>
          <t>Kommunikációs esetek refactor</t>
        </is>
      </c>
      <c r="H7254" s="3">
        <v>46129.0</v>
      </c>
      <c r="I7254"/>
      <c r="J7254"/>
      <c r="K7254">
        <v>6.5</v>
      </c>
      <c r="L7254" t="inlineStr">
        <is>
          <t>Billable work</t>
        </is>
      </c>
    </row>
    <row r="7255">
      <c r="A7255" t="inlineStr">
        <is>
          <t>Zsuzsanna Szilágyi</t>
        </is>
      </c>
      <c r="B7255">
        <f>IF(COUNTIF(Team!$A$2:$A$18,A7255)&gt;0,"CPS","")</f>
      </c>
      <c r="C7255" t="inlineStr">
        <is>
          <t>Other</t>
        </is>
      </c>
      <c r="D7255" t="inlineStr">
        <is>
          <t>Sonrisa</t>
        </is>
      </c>
      <c r="E7255" t="inlineStr">
        <is>
          <t/>
        </is>
      </c>
      <c r="F7255" t="inlineStr">
        <is>
          <t>Sick leave</t>
        </is>
      </c>
      <c r="G7255" t="inlineStr">
        <is>
          <t/>
        </is>
      </c>
      <c r="H7255" s="3">
        <v>46129.0</v>
      </c>
      <c r="I7255"/>
      <c r="J7255"/>
      <c r="K7255">
        <v>8.0</v>
      </c>
      <c r="L7255" t="inlineStr">
        <is>
          <t>Non-work activity</t>
        </is>
      </c>
    </row>
    <row r="7256">
      <c r="A7256" t="inlineStr">
        <is>
          <t>Csaba Demeter</t>
        </is>
      </c>
      <c r="B7256">
        <f>IF(COUNTIF(Team!$A$2:$A$18,A7256)&gt;0,"CPS","")</f>
      </c>
      <c r="C7256" t="inlineStr">
        <is>
          <t>SAG-NTAK</t>
        </is>
      </c>
      <c r="D7256" t="inlineStr">
        <is>
          <t>Sagemcom Magyarország Kft.</t>
        </is>
      </c>
      <c r="E7256" t="inlineStr">
        <is>
          <t>180897</t>
        </is>
      </c>
      <c r="F7256" t="inlineStr">
        <is>
          <t>QA feladatok</t>
        </is>
      </c>
      <c r="G7256" t="inlineStr">
        <is>
          <t>SDEP</t>
        </is>
      </c>
      <c r="H7256" s="3">
        <v>46129.0</v>
      </c>
      <c r="I7256"/>
      <c r="J7256"/>
      <c r="K7256">
        <v>8.0</v>
      </c>
      <c r="L7256" t="inlineStr">
        <is>
          <t>Billable work</t>
        </is>
      </c>
    </row>
    <row r="7257">
      <c r="A7257" t="inlineStr">
        <is>
          <t>Vladimir Vasić</t>
        </is>
      </c>
      <c r="B7257">
        <f>IF(COUNTIF(Team!$A$2:$A$18,A7257)&gt;0,"CPS","")</f>
      </c>
      <c r="C7257" t="inlineStr">
        <is>
          <t>Lufthansa - oPAL and Warranty App</t>
        </is>
      </c>
      <c r="D7257" t="inlineStr">
        <is>
          <t>Lufthansa</t>
        </is>
      </c>
      <c r="E7257" t="inlineStr">
        <is>
          <t/>
        </is>
      </c>
      <c r="F7257" t="inlineStr">
        <is>
          <t>General Development</t>
        </is>
      </c>
      <c r="G7257" t="inlineStr">
        <is>
          <t>OPALEVO-1281 BE Fuel Update LV: Mass modification of fields needed</t>
        </is>
      </c>
      <c r="H7257" s="3">
        <v>46129.0</v>
      </c>
      <c r="I7257"/>
      <c r="J7257"/>
      <c r="K7257">
        <v>8.0</v>
      </c>
      <c r="L7257" t="inlineStr">
        <is>
          <t>Billable work</t>
        </is>
      </c>
    </row>
    <row r="7258">
      <c r="A7258" t="inlineStr">
        <is>
          <t>Arnold Tankó</t>
        </is>
      </c>
      <c r="B7258">
        <f>IF(COUNTIF(Team!$A$2:$A$18,A7258)&gt;0,"CPS","")</f>
      </c>
      <c r="C7258" t="inlineStr">
        <is>
          <t>Silver 3.0</t>
        </is>
      </c>
      <c r="D7258" t="inlineStr">
        <is>
          <t>Spinwheel</t>
        </is>
      </c>
      <c r="E7258" t="inlineStr">
        <is>
          <t>1000328</t>
        </is>
      </c>
      <c r="F7258" t="inlineStr">
        <is>
          <t>SIL-328 - SpinWheel DSM</t>
        </is>
      </c>
      <c r="G7258" t="inlineStr">
        <is>
          <t>JIRAID:17894 * STT meeting</t>
        </is>
      </c>
      <c r="H7258" s="3">
        <v>46129.0</v>
      </c>
      <c r="I7258"/>
      <c r="J7258"/>
      <c r="K7258">
        <v>0.5</v>
      </c>
      <c r="L7258" t="inlineStr">
        <is>
          <t>Billable work</t>
        </is>
      </c>
    </row>
    <row r="7259">
      <c r="A7259" t="inlineStr">
        <is>
          <t>Alexandru Ceclan</t>
        </is>
      </c>
      <c r="B7259">
        <f>IF(COUNTIF(Team!$A$2:$A$18,A7259)&gt;0,"CPS","")</f>
      </c>
      <c r="C7259" t="inlineStr">
        <is>
          <t>Consultancy - Observer Service Remap</t>
        </is>
      </c>
      <c r="D7259" t="inlineStr">
        <is>
          <t>OBSERVER</t>
        </is>
      </c>
      <c r="E7259" t="inlineStr">
        <is>
          <t>200164</t>
        </is>
      </c>
      <c r="F7259" t="inlineStr">
        <is>
          <t>Veranda: Continuous upload</t>
        </is>
      </c>
      <c r="G7259" t="inlineStr">
        <is>
          <t/>
        </is>
      </c>
      <c r="H7259" s="3">
        <v>46129.0</v>
      </c>
      <c r="I7259"/>
      <c r="J7259"/>
      <c r="K7259">
        <v>2.0</v>
      </c>
      <c r="L7259" t="inlineStr">
        <is>
          <t>Billable work</t>
        </is>
      </c>
    </row>
    <row r="7260">
      <c r="A7260" t="inlineStr">
        <is>
          <t>Tamás Khin</t>
        </is>
      </c>
      <c r="B7260">
        <f>IF(COUNTIF(Team!$A$2:$A$18,A7260)&gt;0,"CPS","")</f>
      </c>
      <c r="C7260" t="inlineStr">
        <is>
          <t>Idomsoft - Legacy költöztetés</t>
        </is>
      </c>
      <c r="D7260" t="inlineStr">
        <is>
          <t>IdomSoft Zrt.</t>
        </is>
      </c>
      <c r="E7260" t="inlineStr">
        <is>
          <t/>
        </is>
      </c>
      <c r="F7260" t="inlineStr">
        <is>
          <t>Development</t>
        </is>
      </c>
      <c r="G7260" t="inlineStr">
        <is>
          <t/>
        </is>
      </c>
      <c r="H7260" s="3">
        <v>46129.0</v>
      </c>
      <c r="I7260"/>
      <c r="J7260"/>
      <c r="K7260">
        <v>8.0</v>
      </c>
      <c r="L7260" t="inlineStr">
        <is>
          <t>Billable work</t>
        </is>
      </c>
    </row>
    <row r="7261">
      <c r="A7261" t="inlineStr">
        <is>
          <t>Kinga Zelei</t>
        </is>
      </c>
      <c r="B7261">
        <f>IF(COUNTIF(Team!$A$2:$A$18,A7261)&gt;0,"CPS","")</f>
      </c>
      <c r="C7261" t="inlineStr">
        <is>
          <t>Consultancy - Observer Service Remap</t>
        </is>
      </c>
      <c r="D7261" t="inlineStr">
        <is>
          <t>OBSERVER</t>
        </is>
      </c>
      <c r="E7261" t="inlineStr">
        <is>
          <t>199585</t>
        </is>
      </c>
      <c r="F7261" t="inlineStr">
        <is>
          <t>QA task for UAT</t>
        </is>
      </c>
      <c r="G7261" t="inlineStr">
        <is>
          <t>Session with Vilmos, prepare for the meeting, collecting informations
UAT deploy smoke test</t>
        </is>
      </c>
      <c r="H7261" s="3">
        <v>46129.0</v>
      </c>
      <c r="I7261"/>
      <c r="J7261"/>
      <c r="K7261">
        <v>5.0</v>
      </c>
      <c r="L7261" t="inlineStr">
        <is>
          <t>Billable work</t>
        </is>
      </c>
    </row>
    <row r="7262">
      <c r="A7262" t="inlineStr">
        <is>
          <t>Viktor Kis Jovák</t>
        </is>
      </c>
      <c r="B7262">
        <f>IF(COUNTIF(Team!$A$2:$A$18,A7262)&gt;0,"CPS","")</f>
      </c>
      <c r="C7262" t="inlineStr">
        <is>
          <t>Waberers-Continuity</t>
        </is>
      </c>
      <c r="D7262" t="inlineStr">
        <is>
          <t>WABERER’S INTERNATIONAL Nyrt.</t>
        </is>
      </c>
      <c r="E7262" t="inlineStr">
        <is>
          <t/>
        </is>
      </c>
      <c r="F7262" t="inlineStr">
        <is>
          <t>Erőforrás módosítás</t>
        </is>
      </c>
      <c r="G7262" t="inlineStr">
        <is>
          <t/>
        </is>
      </c>
      <c r="H7262" s="3">
        <v>46129.0</v>
      </c>
      <c r="I7262"/>
      <c r="J7262"/>
      <c r="K7262">
        <v>8.0</v>
      </c>
      <c r="L7262" t="inlineStr">
        <is>
          <t>Billable work</t>
        </is>
      </c>
    </row>
    <row r="7263">
      <c r="A7263" t="inlineStr">
        <is>
          <t>László Nagy</t>
        </is>
      </c>
      <c r="B7263">
        <f>IF(COUNTIF(Team!$A$2:$A$18,A7263)&gt;0,"CPS","")</f>
      </c>
      <c r="C7263" t="inlineStr">
        <is>
          <t>SocialBudNewJira</t>
        </is>
      </c>
      <c r="D7263" t="inlineStr">
        <is>
          <t>SocialBud</t>
        </is>
      </c>
      <c r="E7263" t="inlineStr">
        <is>
          <t>1004620</t>
        </is>
      </c>
      <c r="F7263" t="inlineStr">
        <is>
          <t>SB-4620 - Font weight defined in templates is not respected in generated post visuals</t>
        </is>
      </c>
      <c r="G7263" t="inlineStr">
        <is>
          <t>JIRAID:31967 </t>
        </is>
      </c>
      <c r="H7263" s="3">
        <v>46129.0</v>
      </c>
      <c r="I7263"/>
      <c r="J7263"/>
      <c r="K7263">
        <v>2.0</v>
      </c>
      <c r="L7263" t="inlineStr">
        <is>
          <t>Billable work</t>
        </is>
      </c>
    </row>
    <row r="7264">
      <c r="A7264" t="inlineStr">
        <is>
          <t>Alexandru Ceclan</t>
        </is>
      </c>
      <c r="B7264">
        <f>IF(COUNTIF(Team!$A$2:$A$18,A7264)&gt;0,"CPS","")</f>
      </c>
      <c r="C7264" t="inlineStr">
        <is>
          <t>Consultancy - Observer Service Remap</t>
        </is>
      </c>
      <c r="D7264" t="inlineStr">
        <is>
          <t>OBSERVER</t>
        </is>
      </c>
      <c r="E7264" t="inlineStr">
        <is>
          <t>200078</t>
        </is>
      </c>
      <c r="F7264" t="inlineStr">
        <is>
          <t>RTV: Akadozó lejátszás</t>
        </is>
      </c>
      <c r="G7264" t="inlineStr">
        <is>
          <t/>
        </is>
      </c>
      <c r="H7264" s="3">
        <v>46129.0</v>
      </c>
      <c r="I7264"/>
      <c r="J7264"/>
      <c r="K7264">
        <v>1.0</v>
      </c>
      <c r="L7264" t="inlineStr">
        <is>
          <t>Billable work</t>
        </is>
      </c>
    </row>
    <row r="7265">
      <c r="A7265" t="inlineStr">
        <is>
          <t>Arnold Tankó</t>
        </is>
      </c>
      <c r="B7265">
        <f>IF(COUNTIF(Team!$A$2:$A$18,A7265)&gt;0,"CPS","")</f>
      </c>
      <c r="C7265" t="inlineStr">
        <is>
          <t>Silver 3.0</t>
        </is>
      </c>
      <c r="D7265" t="inlineStr">
        <is>
          <t>Spinwheel</t>
        </is>
      </c>
      <c r="E7265" t="inlineStr">
        <is>
          <t>1000385</t>
        </is>
      </c>
      <c r="F7265" t="inlineStr">
        <is>
          <t>SIL-385 - STT Access Control: Backend authorization middleware and 401/403 model</t>
        </is>
      </c>
      <c r="G7265" t="inlineStr">
        <is>
          <t>JIRAID:17895 </t>
        </is>
      </c>
      <c r="H7265" s="3">
        <v>46129.0</v>
      </c>
      <c r="I7265"/>
      <c r="J7265"/>
      <c r="K7265">
        <v>7.25</v>
      </c>
      <c r="L7265" t="inlineStr">
        <is>
          <t>Billable work</t>
        </is>
      </c>
    </row>
    <row r="7266">
      <c r="A7266" t="inlineStr">
        <is>
          <t>Eszter Sebestyén</t>
        </is>
      </c>
      <c r="B7266">
        <f>IF(COUNTIF(Team!$A$2:$A$18,A7266)&gt;0,"CPS","")</f>
      </c>
      <c r="C7266" t="inlineStr">
        <is>
          <t>Talentedbunch</t>
        </is>
      </c>
      <c r="D7266" t="inlineStr">
        <is>
          <t>Talented Bunch Zrt.</t>
        </is>
      </c>
      <c r="E7266" t="inlineStr">
        <is>
          <t/>
        </is>
      </c>
      <c r="F7266" t="inlineStr">
        <is>
          <t>BA time</t>
        </is>
      </c>
      <c r="G7266" t="inlineStr">
        <is>
          <t>script review (Szabolcs megjegyzései), ticket check, belső egyeztetések</t>
        </is>
      </c>
      <c r="H7266" s="3">
        <v>46129.0</v>
      </c>
      <c r="I7266"/>
      <c r="J7266"/>
      <c r="K7266">
        <v>1.0</v>
      </c>
      <c r="L7266" t="inlineStr">
        <is>
          <t>Billable work</t>
        </is>
      </c>
    </row>
    <row r="7267">
      <c r="A7267" t="inlineStr">
        <is>
          <t>Alexandru Ceclan</t>
        </is>
      </c>
      <c r="B7267">
        <f>IF(COUNTIF(Team!$A$2:$A$18,A7267)&gt;0,"CPS","")</f>
      </c>
      <c r="C7267" t="inlineStr">
        <is>
          <t>Consultancy - Observer Service Remap</t>
        </is>
      </c>
      <c r="D7267" t="inlineStr">
        <is>
          <t>OBSERVER</t>
        </is>
      </c>
      <c r="E7267" t="inlineStr">
        <is>
          <t>200130</t>
        </is>
      </c>
      <c r="F7267" t="inlineStr">
        <is>
          <t>Clarify the state of Tvheadend with Observer</t>
        </is>
      </c>
      <c r="G7267" t="inlineStr">
        <is>
          <t/>
        </is>
      </c>
      <c r="H7267" s="3">
        <v>46129.0</v>
      </c>
      <c r="I7267"/>
      <c r="J7267"/>
      <c r="K7267">
        <v>1.0</v>
      </c>
      <c r="L7267" t="inlineStr">
        <is>
          <t>Billable work</t>
        </is>
      </c>
    </row>
    <row r="7268">
      <c r="A7268" t="inlineStr">
        <is>
          <t>László Nagy</t>
        </is>
      </c>
      <c r="B7268">
        <f>IF(COUNTIF(Team!$A$2:$A$18,A7268)&gt;0,"CPS","")</f>
      </c>
      <c r="C7268" t="inlineStr">
        <is>
          <t>SocialBudNewJira</t>
        </is>
      </c>
      <c r="D7268" t="inlineStr">
        <is>
          <t>SocialBud</t>
        </is>
      </c>
      <c r="E7268" t="inlineStr">
        <is>
          <t>1004506</t>
        </is>
      </c>
      <c r="F7268" t="inlineStr">
        <is>
          <t>SB-4506 - Upload gets stuck in endless loading when a for example TIFF file is renamed to .png</t>
        </is>
      </c>
      <c r="G7268" t="inlineStr">
        <is>
          <t>JIRAID:31963 review</t>
        </is>
      </c>
      <c r="H7268" s="3">
        <v>46129.0</v>
      </c>
      <c r="I7268"/>
      <c r="J7268"/>
      <c r="K7268">
        <v>0.25</v>
      </c>
      <c r="L7268" t="inlineStr">
        <is>
          <t>Billable work</t>
        </is>
      </c>
    </row>
    <row r="7269">
      <c r="A7269" t="inlineStr">
        <is>
          <t>Szilárd Albert-Tóth</t>
        </is>
      </c>
      <c r="B7269">
        <f>IF(COUNTIF(Team!$A$2:$A$18,A7269)&gt;0,"CPS","")</f>
      </c>
      <c r="C7269" t="inlineStr">
        <is>
          <t>Oracle-MÁV Háztól házig</t>
        </is>
      </c>
      <c r="D7269" t="inlineStr">
        <is>
          <t>Oracle</t>
        </is>
      </c>
      <c r="E7269" t="inlineStr">
        <is>
          <t>200143</t>
        </is>
      </c>
      <c r="F7269" t="inlineStr">
        <is>
          <t>JUAT-5846 mavplusz.hu - RailJet - Vivő vonat</t>
        </is>
      </c>
      <c r="G7269" t="inlineStr">
        <is>
          <t/>
        </is>
      </c>
      <c r="H7269" s="3">
        <v>46129.0</v>
      </c>
      <c r="I7269"/>
      <c r="J7269"/>
      <c r="K7269">
        <v>2.0</v>
      </c>
      <c r="L7269" t="inlineStr">
        <is>
          <t>Billable work</t>
        </is>
      </c>
    </row>
    <row r="7270">
      <c r="A7270" t="inlineStr">
        <is>
          <t>Alexandru Ceclan</t>
        </is>
      </c>
      <c r="B7270">
        <f>IF(COUNTIF(Team!$A$2:$A$18,A7270)&gt;0,"CPS","")</f>
      </c>
      <c r="C7270" t="inlineStr">
        <is>
          <t>Cloud Platform Services</t>
        </is>
      </c>
      <c r="D7270" t="inlineStr">
        <is>
          <t>Sonrisa</t>
        </is>
      </c>
      <c r="E7270" t="inlineStr">
        <is>
          <t>194703</t>
        </is>
      </c>
      <c r="F7270" t="inlineStr">
        <is>
          <t>Aws Inference Farm</t>
        </is>
      </c>
      <c r="G7270" t="inlineStr">
        <is>
          <t/>
        </is>
      </c>
      <c r="H7270" s="3">
        <v>46129.0</v>
      </c>
      <c r="I7270"/>
      <c r="J7270"/>
      <c r="K7270">
        <v>2.0</v>
      </c>
      <c r="L7270" t="inlineStr">
        <is>
          <t>Billable work</t>
        </is>
      </c>
    </row>
    <row r="7271">
      <c r="A7271" t="inlineStr">
        <is>
          <t>Predrag Knežević</t>
        </is>
      </c>
      <c r="B7271">
        <f>IF(COUNTIF(Team!$A$2:$A$18,A7271)&gt;0,"CPS","")</f>
      </c>
      <c r="C7271" t="inlineStr">
        <is>
          <t>Synlab Plasma (BigCommerce)</t>
        </is>
      </c>
      <c r="D7271" t="inlineStr">
        <is>
          <t>Synlab</t>
        </is>
      </c>
      <c r="E7271" t="inlineStr">
        <is>
          <t>1019068</t>
        </is>
      </c>
      <c r="F7271" t="inlineStr">
        <is>
          <t>SA-19068 - [IT][eCom][WDG] Categories cards and go to the given category pages</t>
        </is>
      </c>
      <c r="G7271" t="inlineStr">
        <is>
          <t>JIRAID:112287 </t>
        </is>
      </c>
      <c r="H7271" s="3">
        <v>46129.0</v>
      </c>
      <c r="I7271"/>
      <c r="J7271"/>
      <c r="K7271">
        <v>0.5</v>
      </c>
      <c r="L7271" t="inlineStr">
        <is>
          <t>Billable work</t>
        </is>
      </c>
    </row>
    <row r="7272">
      <c r="A7272" t="inlineStr">
        <is>
          <t>Szilárd Albert-Tóth</t>
        </is>
      </c>
      <c r="B7272">
        <f>IF(COUNTIF(Team!$A$2:$A$18,A7272)&gt;0,"CPS","")</f>
      </c>
      <c r="C7272" t="inlineStr">
        <is>
          <t>Oracle-MÁV Háztól házig</t>
        </is>
      </c>
      <c r="D7272" t="inlineStr">
        <is>
          <t>Oracle</t>
        </is>
      </c>
      <c r="E7272" t="inlineStr">
        <is>
          <t>200141</t>
        </is>
      </c>
      <c r="F7272" t="inlineStr">
        <is>
          <t>JF-13162 Járat keresés első találatként busz jelenik meg</t>
        </is>
      </c>
      <c r="G7272" t="inlineStr">
        <is>
          <t/>
        </is>
      </c>
      <c r="H7272" s="3">
        <v>46129.0</v>
      </c>
      <c r="I7272"/>
      <c r="J7272"/>
      <c r="K7272">
        <v>2.0</v>
      </c>
      <c r="L7272" t="inlineStr">
        <is>
          <t>Billable work</t>
        </is>
      </c>
    </row>
    <row r="7273">
      <c r="A7273" t="inlineStr">
        <is>
          <t>Dániel Kerner</t>
        </is>
      </c>
      <c r="B7273">
        <f>IF(COUNTIF(Team!$A$2:$A$18,A7273)&gt;0,"CPS","")</f>
      </c>
      <c r="C7273" t="inlineStr">
        <is>
          <t>SAG-NAV</t>
        </is>
      </c>
      <c r="D7273" t="inlineStr">
        <is>
          <t>Sagemcom Magyarország Kft.</t>
        </is>
      </c>
      <c r="E7273" t="inlineStr">
        <is>
          <t>200223</t>
        </is>
      </c>
      <c r="F7273" t="inlineStr">
        <is>
          <t>#139307 - ePGP - FRISSÍTÉS gomb hozzáadása további listázó felületekhez</t>
        </is>
      </c>
      <c r="G7273" t="inlineStr">
        <is>
          <t/>
        </is>
      </c>
      <c r="H7273" s="3">
        <v>46129.0</v>
      </c>
      <c r="I7273"/>
      <c r="J7273"/>
      <c r="K7273">
        <v>0.5</v>
      </c>
      <c r="L7273" t="inlineStr">
        <is>
          <t>Billable work</t>
        </is>
      </c>
    </row>
    <row r="7274">
      <c r="A7274" t="inlineStr">
        <is>
          <t>Eszter Zsolnai</t>
        </is>
      </c>
      <c r="B7274">
        <f>IF(COUNTIF(Team!$A$2:$A$18,A7274)&gt;0,"CPS","")</f>
      </c>
      <c r="C7274" t="inlineStr">
        <is>
          <t>Sonrisa CTO</t>
        </is>
      </c>
      <c r="D7274" t="inlineStr">
        <is>
          <t>Sonrisa</t>
        </is>
      </c>
      <c r="E7274" t="inlineStr">
        <is>
          <t/>
        </is>
      </c>
      <c r="F7274" t="inlineStr">
        <is>
          <t>CTO Operations Meeting</t>
        </is>
      </c>
      <c r="G7274" t="inlineStr">
        <is>
          <t/>
        </is>
      </c>
      <c r="H7274" s="3">
        <v>46129.0</v>
      </c>
      <c r="I7274"/>
      <c r="J7274"/>
      <c r="K7274">
        <v>0.5</v>
      </c>
      <c r="L7274" t="inlineStr">
        <is>
          <t>Billable work</t>
        </is>
      </c>
    </row>
    <row r="7275">
      <c r="A7275" t="inlineStr">
        <is>
          <t>Eszter Zsolnai</t>
        </is>
      </c>
      <c r="B7275">
        <f>IF(COUNTIF(Team!$A$2:$A$18,A7275)&gt;0,"CPS","")</f>
      </c>
      <c r="C7275" t="inlineStr">
        <is>
          <t>Sonrisa CTO</t>
        </is>
      </c>
      <c r="D7275" t="inlineStr">
        <is>
          <t>Sonrisa</t>
        </is>
      </c>
      <c r="E7275" t="inlineStr">
        <is>
          <t/>
        </is>
      </c>
      <c r="F7275" t="inlineStr">
        <is>
          <t>Guilds organization activities</t>
        </is>
      </c>
      <c r="G7275" t="inlineStr">
        <is>
          <t/>
        </is>
      </c>
      <c r="H7275" s="3">
        <v>46129.0</v>
      </c>
      <c r="I7275"/>
      <c r="J7275"/>
      <c r="K7275">
        <v>3.0</v>
      </c>
      <c r="L7275" t="inlineStr">
        <is>
          <t>Non-billable work</t>
        </is>
      </c>
    </row>
    <row r="7276">
      <c r="A7276" t="inlineStr">
        <is>
          <t>Szilárd Albert-Tóth</t>
        </is>
      </c>
      <c r="B7276">
        <f>IF(COUNTIF(Team!$A$2:$A$18,A7276)&gt;0,"CPS","")</f>
      </c>
      <c r="C7276" t="inlineStr">
        <is>
          <t>Oracle-MÁV Háztól házig</t>
        </is>
      </c>
      <c r="D7276" t="inlineStr">
        <is>
          <t>Oracle</t>
        </is>
      </c>
      <c r="E7276" t="inlineStr">
        <is>
          <t>199918</t>
        </is>
      </c>
      <c r="F7276" t="inlineStr">
        <is>
          <t>JUAT-5838 mavplusz.hu - Közvetlen járat priorizálás hiba</t>
        </is>
      </c>
      <c r="G7276" t="inlineStr">
        <is>
          <t/>
        </is>
      </c>
      <c r="H7276" s="3">
        <v>46129.0</v>
      </c>
      <c r="I7276"/>
      <c r="J7276"/>
      <c r="K7276">
        <v>2.5</v>
      </c>
      <c r="L7276" t="inlineStr">
        <is>
          <t>Billable work</t>
        </is>
      </c>
    </row>
    <row r="7277">
      <c r="A7277" t="inlineStr">
        <is>
          <t>Alex Berta</t>
        </is>
      </c>
      <c r="B7277">
        <f>IF(COUNTIF(Team!$A$2:$A$18,A7277)&gt;0,"CPS","")</f>
      </c>
      <c r="C7277" t="inlineStr">
        <is>
          <t>GlobalBlue - 2026 PDF Invoicing</t>
        </is>
      </c>
      <c r="D7277" t="inlineStr">
        <is>
          <t>Global Blue</t>
        </is>
      </c>
      <c r="E7277" t="inlineStr">
        <is>
          <t/>
        </is>
      </c>
      <c r="F7277" t="inlineStr">
        <is>
          <t>General development</t>
        </is>
      </c>
      <c r="G7277" t="inlineStr">
        <is>
          <t>Development</t>
        </is>
      </c>
      <c r="H7277" s="3">
        <v>46129.0</v>
      </c>
      <c r="I7277"/>
      <c r="J7277"/>
      <c r="K7277">
        <v>7.5</v>
      </c>
      <c r="L7277" t="inlineStr">
        <is>
          <t>Billable work</t>
        </is>
      </c>
    </row>
    <row r="7278">
      <c r="A7278" t="inlineStr">
        <is>
          <t>Áron Miklós Tömöry</t>
        </is>
      </c>
      <c r="B7278">
        <f>IF(COUNTIF(Team!$A$2:$A$18,A7278)&gt;0,"CPS","")</f>
      </c>
      <c r="C7278" t="inlineStr">
        <is>
          <t>SAG-IDOM</t>
        </is>
      </c>
      <c r="D7278" t="inlineStr">
        <is>
          <t>Sagemcom Magyarország Kft.</t>
        </is>
      </c>
      <c r="E7278" t="inlineStr">
        <is>
          <t/>
        </is>
      </c>
      <c r="F7278" t="inlineStr">
        <is>
          <t>DSM, Meetings</t>
        </is>
      </c>
      <c r="G7278" t="inlineStr">
        <is>
          <t>dsm, státusz</t>
        </is>
      </c>
      <c r="H7278" s="3">
        <v>46129.0</v>
      </c>
      <c r="I7278"/>
      <c r="J7278"/>
      <c r="K7278">
        <v>1.5</v>
      </c>
      <c r="L7278" t="inlineStr">
        <is>
          <t>Billable work</t>
        </is>
      </c>
    </row>
    <row r="7279">
      <c r="A7279" t="inlineStr">
        <is>
          <t>Gergő Gólya</t>
        </is>
      </c>
      <c r="B7279">
        <f>IF(COUNTIF(Team!$A$2:$A$18,A7279)&gt;0,"CPS","")</f>
      </c>
      <c r="C7279" t="inlineStr">
        <is>
          <t>Synlab Plasma (BigCommerce)</t>
        </is>
      </c>
      <c r="D7279" t="inlineStr">
        <is>
          <t>Synlab</t>
        </is>
      </c>
      <c r="E7279" t="inlineStr">
        <is>
          <t>1019359</t>
        </is>
      </c>
      <c r="F7279" t="inlineStr">
        <is>
          <t>SA-19359 - [IT][eCom][PG] Perché lavorare in Synlab - Drop3</t>
        </is>
      </c>
      <c r="G7279" t="inlineStr">
        <is>
          <t>JIRAID:112230 </t>
        </is>
      </c>
      <c r="H7279" s="3">
        <v>46129.0</v>
      </c>
      <c r="I7279"/>
      <c r="J7279"/>
      <c r="K7279">
        <v>2.0</v>
      </c>
      <c r="L7279" t="inlineStr">
        <is>
          <t>Billable work</t>
        </is>
      </c>
    </row>
    <row r="7280">
      <c r="A7280" t="inlineStr">
        <is>
          <t>Áron Miklós Tömöry</t>
        </is>
      </c>
      <c r="B7280">
        <f>IF(COUNTIF(Team!$A$2:$A$18,A7280)&gt;0,"CPS","")</f>
      </c>
      <c r="C7280" t="inlineStr">
        <is>
          <t>SAG-IDOM</t>
        </is>
      </c>
      <c r="D7280" t="inlineStr">
        <is>
          <t>Sagemcom Magyarország Kft.</t>
        </is>
      </c>
      <c r="E7280" t="inlineStr">
        <is>
          <t/>
        </is>
      </c>
      <c r="F7280" t="inlineStr">
        <is>
          <t>DSM, Meetings</t>
        </is>
      </c>
      <c r="G7280" t="inlineStr">
        <is>
          <t>IDOM External-internal</t>
        </is>
      </c>
      <c r="H7280" s="3">
        <v>46129.0</v>
      </c>
      <c r="I7280"/>
      <c r="J7280"/>
      <c r="K7280">
        <v>1.0</v>
      </c>
      <c r="L7280" t="inlineStr">
        <is>
          <t>Billable work</t>
        </is>
      </c>
    </row>
    <row r="7281">
      <c r="A7281" t="inlineStr">
        <is>
          <t>András Wirth</t>
        </is>
      </c>
      <c r="B7281">
        <f>IF(COUNTIF(Team!$A$2:$A$18,A7281)&gt;0,"CPS","")</f>
      </c>
      <c r="C7281" t="inlineStr">
        <is>
          <t>Yettel - GRIP</t>
        </is>
      </c>
      <c r="D7281" t="inlineStr">
        <is>
          <t>Yettel</t>
        </is>
      </c>
      <c r="E7281" t="inlineStr">
        <is>
          <t/>
        </is>
      </c>
      <c r="F7281" t="inlineStr">
        <is>
          <t>Yettel - Grip - Development</t>
        </is>
      </c>
      <c r="G7281" t="inlineStr">
        <is>
          <t/>
        </is>
      </c>
      <c r="H7281" s="3">
        <v>46129.0</v>
      </c>
      <c r="I7281" s="5">
        <v>46129.260416666664</v>
      </c>
      <c r="J7281" s="5">
        <v>46129.333333333336</v>
      </c>
      <c r="K7281">
        <v>1.75</v>
      </c>
      <c r="L7281" t="inlineStr">
        <is>
          <t>Billable work</t>
        </is>
      </c>
    </row>
    <row r="7282">
      <c r="A7282" t="inlineStr">
        <is>
          <t>Balázs Márk László</t>
        </is>
      </c>
      <c r="B7282">
        <f>IF(COUNTIF(Team!$A$2:$A$18,A7282)&gt;0,"CPS","")</f>
      </c>
      <c r="C7282" t="inlineStr">
        <is>
          <t>KV development</t>
        </is>
      </c>
      <c r="D7282" t="inlineStr">
        <is>
          <t>Sonrisa</t>
        </is>
      </c>
      <c r="E7282" t="inlineStr">
        <is>
          <t>200039</t>
        </is>
      </c>
      <c r="F7282" t="inlineStr">
        <is>
          <t>Onboarding agent redesign</t>
        </is>
      </c>
      <c r="G7282" t="inlineStr">
        <is>
          <t/>
        </is>
      </c>
      <c r="H7282" s="3">
        <v>46129.0</v>
      </c>
      <c r="I7282" s="5">
        <v>46129.291666666664</v>
      </c>
      <c r="J7282" s="5">
        <v>46129.395833333336</v>
      </c>
      <c r="K7282">
        <v>2.5</v>
      </c>
      <c r="L7282" t="inlineStr">
        <is>
          <t>Non-billable work</t>
        </is>
      </c>
    </row>
    <row r="7283">
      <c r="A7283" t="inlineStr">
        <is>
          <t>Vencel Csorba</t>
        </is>
      </c>
      <c r="B7283">
        <f>IF(COUNTIF(Team!$A$2:$A$18,A7283)&gt;0,"CPS","")</f>
      </c>
      <c r="C7283" t="inlineStr">
        <is>
          <t>K11 Production</t>
        </is>
      </c>
      <c r="D7283" t="inlineStr">
        <is>
          <t>Magyar Államkincstár</t>
        </is>
      </c>
      <c r="E7283" t="inlineStr">
        <is>
          <t>200117</t>
        </is>
      </c>
      <c r="F7283" t="inlineStr">
        <is>
          <t>Endpoint jogosultság bővítés 3.0</t>
        </is>
      </c>
      <c r="G7283" t="inlineStr">
        <is>
          <t/>
        </is>
      </c>
      <c r="H7283" s="3">
        <v>46129.0</v>
      </c>
      <c r="I7283" s="5">
        <v>46129.291666666664</v>
      </c>
      <c r="J7283" s="5">
        <v>46129.395833333336</v>
      </c>
      <c r="K7283">
        <v>2.5</v>
      </c>
      <c r="L7283" t="inlineStr">
        <is>
          <t>Billable work</t>
        </is>
      </c>
    </row>
    <row r="7284">
      <c r="A7284" t="inlineStr">
        <is>
          <t>János Tóth</t>
        </is>
      </c>
      <c r="B7284">
        <f>IF(COUNTIF(Team!$A$2:$A$18,A7284)&gt;0,"CPS","")</f>
      </c>
      <c r="C7284" t="inlineStr">
        <is>
          <t>UI modernization 2026 - Dev Team</t>
        </is>
      </c>
      <c r="D7284" t="inlineStr">
        <is>
          <t>Diligent</t>
        </is>
      </c>
      <c r="E7284" t="inlineStr">
        <is>
          <t/>
        </is>
      </c>
      <c r="F7284" t="inlineStr">
        <is>
          <t>Development</t>
        </is>
      </c>
      <c r="G7284" t="inlineStr">
        <is>
          <t/>
        </is>
      </c>
      <c r="H7284" s="3">
        <v>46129.0</v>
      </c>
      <c r="I7284" s="5">
        <v>46129.291666666664</v>
      </c>
      <c r="J7284" s="5">
        <v>46129.479166666664</v>
      </c>
      <c r="K7284">
        <v>4.5</v>
      </c>
      <c r="L7284" t="inlineStr">
        <is>
          <t>Billable work</t>
        </is>
      </c>
    </row>
    <row r="7285">
      <c r="A7285" t="inlineStr">
        <is>
          <t>Sándor Sarkadi</t>
        </is>
      </c>
      <c r="B7285">
        <f>IF(COUNTIF(Team!$A$2:$A$18,A7285)&gt;0,"CPS","")</f>
      </c>
      <c r="C7285" t="inlineStr">
        <is>
          <t>UI modernization 2026 - Dev Team</t>
        </is>
      </c>
      <c r="D7285" t="inlineStr">
        <is>
          <t>Diligent</t>
        </is>
      </c>
      <c r="E7285" t="inlineStr">
        <is>
          <t/>
        </is>
      </c>
      <c r="F7285" t="inlineStr">
        <is>
          <t>QA activity</t>
        </is>
      </c>
      <c r="G7285" t="inlineStr">
        <is>
          <t/>
        </is>
      </c>
      <c r="H7285" s="3">
        <v>46129.0</v>
      </c>
      <c r="I7285" s="5">
        <v>46129.302083333336</v>
      </c>
      <c r="J7285" s="5">
        <v>46129.65625</v>
      </c>
      <c r="K7285">
        <v>8.5</v>
      </c>
      <c r="L7285" t="inlineStr">
        <is>
          <t>Billable work</t>
        </is>
      </c>
    </row>
    <row r="7286">
      <c r="A7286" t="inlineStr">
        <is>
          <t>Tibor Hévézi</t>
        </is>
      </c>
      <c r="B7286">
        <f>IF(COUNTIF(Team!$A$2:$A$18,A7286)&gt;0,"CPS","")</f>
      </c>
      <c r="C7286" t="inlineStr">
        <is>
          <t>Sonrisa SysAdmin JIRA</t>
        </is>
      </c>
      <c r="D7286" t="inlineStr">
        <is>
          <t>Sonrisa</t>
        </is>
      </c>
      <c r="E7286" t="inlineStr">
        <is>
          <t>11975</t>
        </is>
      </c>
      <c r="F7286" t="inlineStr">
        <is>
          <t>Új kilépő - Orosz Dávid - SZEG - 2026.04.17</t>
        </is>
      </c>
      <c r="G7286" t="inlineStr">
        <is>
          <t/>
        </is>
      </c>
      <c r="H7286" s="3">
        <v>46129.0</v>
      </c>
      <c r="I7286" s="5">
        <v>46129.3125</v>
      </c>
      <c r="J7286" s="5">
        <v>46129.4375</v>
      </c>
      <c r="K7286">
        <v>3.0</v>
      </c>
      <c r="L7286" t="inlineStr">
        <is>
          <t>Non-billable work</t>
        </is>
      </c>
    </row>
    <row r="7287">
      <c r="A7287" t="inlineStr">
        <is>
          <t>Gergő Lajos Csizi</t>
        </is>
      </c>
      <c r="B7287">
        <f>IF(COUNTIF(Team!$A$2:$A$18,A7287)&gt;0,"CPS","")</f>
      </c>
      <c r="C7287" t="inlineStr">
        <is>
          <t>Yettel - GRIP</t>
        </is>
      </c>
      <c r="D7287" t="inlineStr">
        <is>
          <t>Yettel</t>
        </is>
      </c>
      <c r="E7287" t="inlineStr">
        <is>
          <t/>
        </is>
      </c>
      <c r="F7287" t="inlineStr">
        <is>
          <t>Yettel - Grip - Development</t>
        </is>
      </c>
      <c r="G7287" t="inlineStr">
        <is>
          <t/>
        </is>
      </c>
      <c r="H7287" s="3">
        <v>46129.0</v>
      </c>
      <c r="I7287" s="5">
        <v>46129.3125</v>
      </c>
      <c r="J7287" s="5">
        <v>46129.75</v>
      </c>
      <c r="K7287">
        <v>10.5</v>
      </c>
      <c r="L7287" t="inlineStr">
        <is>
          <t>Billable work</t>
        </is>
      </c>
    </row>
    <row r="7288">
      <c r="A7288" t="inlineStr">
        <is>
          <t>Rastko Djokic</t>
        </is>
      </c>
      <c r="B7288">
        <f>IF(COUNTIF(Team!$A$2:$A$18,A7288)&gt;0,"CPS","")</f>
      </c>
      <c r="C7288" t="inlineStr">
        <is>
          <t>Lufthansa - OneRes</t>
        </is>
      </c>
      <c r="D7288" t="inlineStr">
        <is>
          <t>Lufthansa</t>
        </is>
      </c>
      <c r="E7288" t="inlineStr">
        <is>
          <t/>
        </is>
      </c>
      <c r="F7288" t="inlineStr">
        <is>
          <t>OneRes Development</t>
        </is>
      </c>
      <c r="G7288" t="inlineStr">
        <is>
          <t/>
        </is>
      </c>
      <c r="H7288" s="3">
        <v>46129.0</v>
      </c>
      <c r="I7288" s="5">
        <v>46129.333333333336</v>
      </c>
      <c r="J7288" s="5">
        <v>46129.666666666664</v>
      </c>
      <c r="K7288">
        <v>8.0</v>
      </c>
      <c r="L7288" t="inlineStr">
        <is>
          <t>Billable work</t>
        </is>
      </c>
    </row>
    <row r="7289">
      <c r="A7289" t="inlineStr">
        <is>
          <t>Nikola Biberović</t>
        </is>
      </c>
      <c r="B7289">
        <f>IF(COUNTIF(Team!$A$2:$A$18,A7289)&gt;0,"CPS","")</f>
      </c>
      <c r="C7289" t="inlineStr">
        <is>
          <t>Other</t>
        </is>
      </c>
      <c r="D7289" t="inlineStr">
        <is>
          <t>Sonrisa</t>
        </is>
      </c>
      <c r="E7289" t="inlineStr">
        <is>
          <t/>
        </is>
      </c>
      <c r="F7289" t="inlineStr">
        <is>
          <t>Waiting for assignment</t>
        </is>
      </c>
      <c r="G7289" t="inlineStr">
        <is>
          <t/>
        </is>
      </c>
      <c r="H7289" s="3">
        <v>46129.0</v>
      </c>
      <c r="I7289" s="5">
        <v>46129.333333333336</v>
      </c>
      <c r="J7289" s="5">
        <v>46129.666666666664</v>
      </c>
      <c r="K7289">
        <v>8.0</v>
      </c>
      <c r="L7289" t="inlineStr">
        <is>
          <t>Non-billable work</t>
        </is>
      </c>
    </row>
    <row r="7290">
      <c r="A7290" t="inlineStr">
        <is>
          <t>Bence Papp</t>
        </is>
      </c>
      <c r="B7290">
        <f>IF(COUNTIF(Team!$A$2:$A$18,A7290)&gt;0,"CPS","")</f>
      </c>
      <c r="C7290" t="inlineStr">
        <is>
          <t>Sonrisa CTO (Shared)</t>
        </is>
      </c>
      <c r="D7290" t="inlineStr">
        <is>
          <t>Sonrisa</t>
        </is>
      </c>
      <c r="E7290" t="inlineStr">
        <is>
          <t/>
        </is>
      </c>
      <c r="F7290" t="inlineStr">
        <is>
          <t>Junior Trainee Program</t>
        </is>
      </c>
      <c r="G7290" t="inlineStr">
        <is>
          <t>Azure and terraform selfstudy</t>
        </is>
      </c>
      <c r="H7290" s="3">
        <v>46129.0</v>
      </c>
      <c r="I7290" s="5">
        <v>46129.333333333336</v>
      </c>
      <c r="J7290" s="5">
        <v>46129.5</v>
      </c>
      <c r="K7290">
        <v>4.0</v>
      </c>
      <c r="L7290" t="inlineStr">
        <is>
          <t>Non-billable work</t>
        </is>
      </c>
    </row>
    <row r="7291">
      <c r="A7291" t="inlineStr">
        <is>
          <t>Dávid Pap</t>
        </is>
      </c>
      <c r="B7291">
        <f>IF(COUNTIF(Team!$A$2:$A$18,A7291)&gt;0,"CPS","")</f>
      </c>
      <c r="C7291" t="inlineStr">
        <is>
          <t>Cloud Platform Services</t>
        </is>
      </c>
      <c r="D7291" t="inlineStr">
        <is>
          <t>Sonrisa</t>
        </is>
      </c>
      <c r="E7291" t="inlineStr">
        <is>
          <t>196631</t>
        </is>
      </c>
      <c r="F7291" t="inlineStr">
        <is>
          <t>Diligent - ARC BOS Sunset</t>
        </is>
      </c>
      <c r="G7291" t="inlineStr">
        <is>
          <t/>
        </is>
      </c>
      <c r="H7291" s="3">
        <v>46129.0</v>
      </c>
      <c r="I7291" s="5">
        <v>46129.333333333336</v>
      </c>
      <c r="J7291" s="5">
        <v>46129.666666666664</v>
      </c>
      <c r="K7291">
        <v>8.0</v>
      </c>
      <c r="L7291" t="inlineStr">
        <is>
          <t>Billable work</t>
        </is>
      </c>
    </row>
    <row r="7292">
      <c r="A7292" t="inlineStr">
        <is>
          <t>Gebleš Alen</t>
        </is>
      </c>
      <c r="B7292">
        <f>IF(COUNTIF(Team!$A$2:$A$18,A7292)&gt;0,"CPS","")</f>
      </c>
      <c r="C7292" t="inlineStr">
        <is>
          <t>Diligent BOS sunset</t>
        </is>
      </c>
      <c r="D7292" t="inlineStr">
        <is>
          <t>Diligent</t>
        </is>
      </c>
      <c r="E7292" t="inlineStr">
        <is>
          <t>193331</t>
        </is>
      </c>
      <c r="F7292" t="inlineStr">
        <is>
          <t>Development</t>
        </is>
      </c>
      <c r="G7292" t="inlineStr">
        <is>
          <t>Development of tickets: RCP-37137, RCP-36667, RCP-35648, RCP-37781</t>
        </is>
      </c>
      <c r="H7292" s="3">
        <v>46129.0</v>
      </c>
      <c r="I7292" s="5">
        <v>46129.333333333336</v>
      </c>
      <c r="J7292" s="5">
        <v>46129.666666666664</v>
      </c>
      <c r="K7292">
        <v>8.0</v>
      </c>
      <c r="L7292" t="inlineStr">
        <is>
          <t>Billable work</t>
        </is>
      </c>
    </row>
    <row r="7293">
      <c r="A7293" t="inlineStr">
        <is>
          <t>Skorupan Veljko</t>
        </is>
      </c>
      <c r="B7293">
        <f>IF(COUNTIF(Team!$A$2:$A$18,A7293)&gt;0,"CPS","")</f>
      </c>
      <c r="C7293" t="inlineStr">
        <is>
          <t>AI - Direct travel</t>
        </is>
      </c>
      <c r="D7293" t="inlineStr">
        <is>
          <t>Direct Travel</t>
        </is>
      </c>
      <c r="E7293" t="inlineStr">
        <is>
          <t>1002642</t>
        </is>
      </c>
      <c r="F7293" t="inlineStr">
        <is>
          <t>NDE-2642 - Automated Evaluation System for Concierge API Quality Assessment</t>
        </is>
      </c>
      <c r="G7293" t="inlineStr">
        <is>
          <t/>
        </is>
      </c>
      <c r="H7293" s="3">
        <v>46129.0</v>
      </c>
      <c r="I7293" s="5">
        <v>46129.333333333336</v>
      </c>
      <c r="J7293" s="5">
        <v>46129.666666666664</v>
      </c>
      <c r="K7293">
        <v>8.0</v>
      </c>
      <c r="L7293" t="inlineStr">
        <is>
          <t>Billable work</t>
        </is>
      </c>
    </row>
    <row r="7294">
      <c r="A7294" t="inlineStr">
        <is>
          <t>Áron Hallai</t>
        </is>
      </c>
      <c r="B7294">
        <f>IF(COUNTIF(Team!$A$2:$A$18,A7294)&gt;0,"CPS","")</f>
      </c>
      <c r="C7294" t="inlineStr">
        <is>
          <t>Diligent - Boards - Ifrit</t>
        </is>
      </c>
      <c r="D7294" t="inlineStr">
        <is>
          <t>Diligent</t>
        </is>
      </c>
      <c r="E7294" t="inlineStr">
        <is>
          <t/>
        </is>
      </c>
      <c r="F7294" t="inlineStr">
        <is>
          <t>Development</t>
        </is>
      </c>
      <c r="G7294" t="inlineStr">
        <is>
          <t>[BCLOUD-9767] - Re-review PR</t>
        </is>
      </c>
      <c r="H7294" s="3">
        <v>46129.0</v>
      </c>
      <c r="I7294" s="5">
        <v>46129.333333333336</v>
      </c>
      <c r="J7294" s="5">
        <v>46129.395833333336</v>
      </c>
      <c r="K7294">
        <v>1.5</v>
      </c>
      <c r="L7294" t="inlineStr">
        <is>
          <t>Billable work</t>
        </is>
      </c>
    </row>
    <row r="7295">
      <c r="A7295" t="inlineStr">
        <is>
          <t>Miklós Mihályi</t>
        </is>
      </c>
      <c r="B7295">
        <f>IF(COUNTIF(Team!$A$2:$A$18,A7295)&gt;0,"CPS","")</f>
      </c>
      <c r="C7295" t="inlineStr">
        <is>
          <t>M sheets</t>
        </is>
      </c>
      <c r="D7295" t="inlineStr">
        <is>
          <t>RSM Hungary Kft.</t>
        </is>
      </c>
      <c r="E7295" t="inlineStr">
        <is>
          <t>197835</t>
        </is>
      </c>
      <c r="F7295" t="inlineStr">
        <is>
          <t>[Import Original Invoice items] - Lack of time limitation</t>
        </is>
      </c>
      <c r="G7295" t="inlineStr">
        <is>
          <t/>
        </is>
      </c>
      <c r="H7295" s="3">
        <v>46129.0</v>
      </c>
      <c r="I7295" s="5">
        <v>46129.333333333336</v>
      </c>
      <c r="J7295" s="5">
        <v>46129.666666666664</v>
      </c>
      <c r="K7295">
        <v>8.0</v>
      </c>
      <c r="L7295" t="inlineStr">
        <is>
          <t>Billable work</t>
        </is>
      </c>
    </row>
    <row r="7296">
      <c r="A7296" t="inlineStr">
        <is>
          <t>Tamás Stephen</t>
        </is>
      </c>
      <c r="B7296">
        <f>IF(COUNTIF(Team!$A$2:$A$18,A7296)&gt;0,"CPS","")</f>
      </c>
      <c r="C7296" t="inlineStr">
        <is>
          <t>Diligent - Boards - Ifrit</t>
        </is>
      </c>
      <c r="D7296" t="inlineStr">
        <is>
          <t>Diligent</t>
        </is>
      </c>
      <c r="E7296" t="inlineStr">
        <is>
          <t/>
        </is>
      </c>
      <c r="F7296" t="inlineStr">
        <is>
          <t>Development</t>
        </is>
      </c>
      <c r="G7296" t="inlineStr">
        <is>
          <t>9616 - 2hrs, pr update 7078 4hrs, pr review 2hrs</t>
        </is>
      </c>
      <c r="H7296" s="3">
        <v>46129.0</v>
      </c>
      <c r="I7296" s="5">
        <v>46129.333333333336</v>
      </c>
      <c r="J7296" s="5">
        <v>46129.666666666664</v>
      </c>
      <c r="K7296">
        <v>8.0</v>
      </c>
      <c r="L7296" t="inlineStr">
        <is>
          <t>Billable work</t>
        </is>
      </c>
    </row>
    <row r="7297">
      <c r="A7297" t="inlineStr">
        <is>
          <t>Bence Szilágyi</t>
        </is>
      </c>
      <c r="B7297">
        <f>IF(COUNTIF(Team!$A$2:$A$18,A7297)&gt;0,"CPS","")</f>
      </c>
      <c r="C7297" t="inlineStr">
        <is>
          <t>KV development</t>
        </is>
      </c>
      <c r="D7297" t="inlineStr">
        <is>
          <t>Sonrisa</t>
        </is>
      </c>
      <c r="E7297" t="inlineStr">
        <is>
          <t>200137</t>
        </is>
      </c>
      <c r="F7297" t="inlineStr">
        <is>
          <t>[Bug] Excel files with time/duration cells fail to import</t>
        </is>
      </c>
      <c r="G7297" t="inlineStr">
        <is>
          <t/>
        </is>
      </c>
      <c r="H7297" s="3">
        <v>46129.0</v>
      </c>
      <c r="I7297" s="5">
        <v>46129.333333333336</v>
      </c>
      <c r="J7297" s="5">
        <v>46129.5</v>
      </c>
      <c r="K7297">
        <v>4.0</v>
      </c>
      <c r="L7297" t="inlineStr">
        <is>
          <t>Non-billable work</t>
        </is>
      </c>
    </row>
    <row r="7298">
      <c r="A7298" t="inlineStr">
        <is>
          <t>Sándor Mikó</t>
        </is>
      </c>
      <c r="B7298">
        <f>IF(COUNTIF(Team!$A$2:$A$18,A7298)&gt;0,"CPS","")</f>
      </c>
      <c r="C7298" t="inlineStr">
        <is>
          <t>Entities 2026 - Halo</t>
        </is>
      </c>
      <c r="D7298" t="inlineStr">
        <is>
          <t>Diligent</t>
        </is>
      </c>
      <c r="E7298" t="inlineStr">
        <is>
          <t/>
        </is>
      </c>
      <c r="F7298" t="inlineStr">
        <is>
          <t>Development activity</t>
        </is>
      </c>
      <c r="G7298" t="inlineStr">
        <is>
          <t/>
        </is>
      </c>
      <c r="H7298" s="3">
        <v>46129.0</v>
      </c>
      <c r="I7298" s="5">
        <v>46129.333333333336</v>
      </c>
      <c r="J7298" s="5">
        <v>46129.666666666664</v>
      </c>
      <c r="K7298">
        <v>8.0</v>
      </c>
      <c r="L7298" t="inlineStr">
        <is>
          <t>Billable work</t>
        </is>
      </c>
    </row>
    <row r="7299">
      <c r="A7299" t="inlineStr">
        <is>
          <t>Péter Ferenc Horváth</t>
        </is>
      </c>
      <c r="B7299">
        <f>IF(COUNTIF(Team!$A$2:$A$18,A7299)&gt;0,"CPS","")</f>
      </c>
      <c r="C7299" t="inlineStr">
        <is>
          <t>Yettel - GRIP</t>
        </is>
      </c>
      <c r="D7299" t="inlineStr">
        <is>
          <t>Yettel</t>
        </is>
      </c>
      <c r="E7299" t="inlineStr">
        <is>
          <t/>
        </is>
      </c>
      <c r="F7299" t="inlineStr">
        <is>
          <t>Yettel - Grip - Development</t>
        </is>
      </c>
      <c r="G7299" t="inlineStr">
        <is>
          <t/>
        </is>
      </c>
      <c r="H7299" s="3">
        <v>46129.0</v>
      </c>
      <c r="I7299" s="5">
        <v>46129.333333333336</v>
      </c>
      <c r="J7299" s="5">
        <v>46129.666666666664</v>
      </c>
      <c r="K7299">
        <v>8.0</v>
      </c>
      <c r="L7299" t="inlineStr">
        <is>
          <t>Billable work</t>
        </is>
      </c>
    </row>
    <row r="7300">
      <c r="A7300" t="inlineStr">
        <is>
          <t>Balázs Bessenyei</t>
        </is>
      </c>
      <c r="B7300">
        <f>IF(COUNTIF(Team!$A$2:$A$18,A7300)&gt;0,"CPS","")</f>
      </c>
      <c r="C7300" t="inlineStr">
        <is>
          <t>AI - Direct travel</t>
        </is>
      </c>
      <c r="D7300" t="inlineStr">
        <is>
          <t>Direct Travel</t>
        </is>
      </c>
      <c r="E7300" t="inlineStr">
        <is>
          <t>1002360</t>
        </is>
      </c>
      <c r="F7300" t="inlineStr">
        <is>
          <t>NDE-2360 - Chat history: Implement backed endpoints</t>
        </is>
      </c>
      <c r="G7300" t="inlineStr">
        <is>
          <t/>
        </is>
      </c>
      <c r="H7300" s="3">
        <v>46129.0</v>
      </c>
      <c r="I7300" s="5">
        <v>46129.333333333336</v>
      </c>
      <c r="J7300" s="5">
        <v>46129.666666666664</v>
      </c>
      <c r="K7300">
        <v>8.0</v>
      </c>
      <c r="L7300" t="inlineStr">
        <is>
          <t>Billable work</t>
        </is>
      </c>
    </row>
    <row r="7301">
      <c r="A7301" t="inlineStr">
        <is>
          <t>Bence Bánfi</t>
        </is>
      </c>
      <c r="B7301">
        <f>IF(COUNTIF(Team!$A$2:$A$18,A7301)&gt;0,"CPS","")</f>
      </c>
      <c r="C7301" t="inlineStr">
        <is>
          <t>Diligent - Boards - Ifrit</t>
        </is>
      </c>
      <c r="D7301" t="inlineStr">
        <is>
          <t>Diligent</t>
        </is>
      </c>
      <c r="E7301" t="inlineStr">
        <is>
          <t/>
        </is>
      </c>
      <c r="F7301" t="inlineStr">
        <is>
          <t>Development</t>
        </is>
      </c>
      <c r="G7301" t="inlineStr">
        <is>
          <t>BCLOUD-9113</t>
        </is>
      </c>
      <c r="H7301" s="3">
        <v>46129.0</v>
      </c>
      <c r="I7301" s="5">
        <v>46129.333333333336</v>
      </c>
      <c r="J7301" s="5">
        <v>46129.666666666664</v>
      </c>
      <c r="K7301">
        <v>8.0</v>
      </c>
      <c r="L7301" t="inlineStr">
        <is>
          <t>Billable work</t>
        </is>
      </c>
    </row>
    <row r="7302">
      <c r="A7302" t="inlineStr">
        <is>
          <t>Péter Veres</t>
        </is>
      </c>
      <c r="B7302">
        <f>IF(COUNTIF(Team!$A$2:$A$18,A7302)&gt;0,"CPS","")</f>
      </c>
      <c r="C7302" t="inlineStr">
        <is>
          <t>Yettel - GRIP</t>
        </is>
      </c>
      <c r="D7302" t="inlineStr">
        <is>
          <t>Yettel</t>
        </is>
      </c>
      <c r="E7302" t="inlineStr">
        <is>
          <t/>
        </is>
      </c>
      <c r="F7302" t="inlineStr">
        <is>
          <t>Yettel - Grip - Project Rampup</t>
        </is>
      </c>
      <c r="G7302" t="inlineStr">
        <is>
          <t>self study</t>
        </is>
      </c>
      <c r="H7302" s="3">
        <v>46129.0</v>
      </c>
      <c r="I7302" s="5">
        <v>46129.34375</v>
      </c>
      <c r="J7302" s="5">
        <v>46129.552083333336</v>
      </c>
      <c r="K7302">
        <v>5.0</v>
      </c>
      <c r="L7302" t="inlineStr">
        <is>
          <t>Billable work</t>
        </is>
      </c>
    </row>
    <row r="7303">
      <c r="A7303" t="inlineStr">
        <is>
          <t>Márta Mária Székely-Kádár</t>
        </is>
      </c>
      <c r="B7303">
        <f>IF(COUNTIF(Team!$A$2:$A$18,A7303)&gt;0,"CPS","")</f>
      </c>
      <c r="C7303" t="inlineStr">
        <is>
          <t>SAG-NTAK</t>
        </is>
      </c>
      <c r="D7303" t="inlineStr">
        <is>
          <t>Sagemcom Magyarország Kft.</t>
        </is>
      </c>
      <c r="E7303" t="inlineStr">
        <is>
          <t>123179</t>
        </is>
      </c>
      <c r="F7303" t="inlineStr">
        <is>
          <t>#28997 Workshop - NTAK DSM - Sonrisa</t>
        </is>
      </c>
      <c r="G7303" t="inlineStr">
        <is>
          <t/>
        </is>
      </c>
      <c r="H7303" s="3">
        <v>46129.0</v>
      </c>
      <c r="I7303" s="5">
        <v>46129.34375</v>
      </c>
      <c r="J7303" s="5">
        <v>46129.354166666664</v>
      </c>
      <c r="K7303">
        <v>0.25</v>
      </c>
      <c r="L7303" t="inlineStr">
        <is>
          <t>Billable work</t>
        </is>
      </c>
    </row>
    <row r="7304">
      <c r="A7304" t="inlineStr">
        <is>
          <t>Botond Balázs Kovács</t>
        </is>
      </c>
      <c r="B7304">
        <f>IF(COUNTIF(Team!$A$2:$A$18,A7304)&gt;0,"CPS","")</f>
      </c>
      <c r="C7304" t="inlineStr">
        <is>
          <t>SAG-NTAK</t>
        </is>
      </c>
      <c r="D7304" t="inlineStr">
        <is>
          <t>Sagemcom Magyarország Kft.</t>
        </is>
      </c>
      <c r="E7304" t="inlineStr">
        <is>
          <t>123179</t>
        </is>
      </c>
      <c r="F7304" t="inlineStr">
        <is>
          <t>#28997 Workshop - NTAK DSM - Sonrisa</t>
        </is>
      </c>
      <c r="G7304" t="inlineStr">
        <is>
          <t/>
        </is>
      </c>
      <c r="H7304" s="3">
        <v>46129.0</v>
      </c>
      <c r="I7304" s="5">
        <v>46129.34375</v>
      </c>
      <c r="J7304" s="5">
        <v>46129.354166666664</v>
      </c>
      <c r="K7304">
        <v>0.25</v>
      </c>
      <c r="L7304" t="inlineStr">
        <is>
          <t>Billable work</t>
        </is>
      </c>
    </row>
    <row r="7305">
      <c r="A7305" t="inlineStr">
        <is>
          <t>Botond Balázs Kovács</t>
        </is>
      </c>
      <c r="B7305">
        <f>IF(COUNTIF(Team!$A$2:$A$18,A7305)&gt;0,"CPS","")</f>
      </c>
      <c r="C7305" t="inlineStr">
        <is>
          <t>SAG-NTAK</t>
        </is>
      </c>
      <c r="D7305" t="inlineStr">
        <is>
          <t>Sagemcom Magyarország Kft.</t>
        </is>
      </c>
      <c r="E7305" t="inlineStr">
        <is>
          <t>199966</t>
        </is>
      </c>
      <c r="F7305" t="inlineStr">
        <is>
          <t>#138155 - SDEP-010: Admin felületek (VISIT HUNGARY)</t>
        </is>
      </c>
      <c r="G7305" t="inlineStr">
        <is>
          <t/>
        </is>
      </c>
      <c r="H7305" s="3">
        <v>46129.0</v>
      </c>
      <c r="I7305" s="5">
        <v>46129.354166666664</v>
      </c>
      <c r="J7305" s="5">
        <v>46129.447916666664</v>
      </c>
      <c r="K7305">
        <v>2.25</v>
      </c>
      <c r="L7305" t="inlineStr">
        <is>
          <t>Billable work</t>
        </is>
      </c>
    </row>
    <row r="7306">
      <c r="A7306" t="inlineStr">
        <is>
          <t>András Wirth</t>
        </is>
      </c>
      <c r="B7306">
        <f>IF(COUNTIF(Team!$A$2:$A$18,A7306)&gt;0,"CPS","")</f>
      </c>
      <c r="C7306" t="inlineStr">
        <is>
          <t>Yettel - GRIP</t>
        </is>
      </c>
      <c r="D7306" t="inlineStr">
        <is>
          <t>Yettel</t>
        </is>
      </c>
      <c r="E7306" t="inlineStr">
        <is>
          <t/>
        </is>
      </c>
      <c r="F7306" t="inlineStr">
        <is>
          <t>Yettel - Grip - Development</t>
        </is>
      </c>
      <c r="G7306" t="inlineStr">
        <is>
          <t/>
        </is>
      </c>
      <c r="H7306" s="3">
        <v>46129.0</v>
      </c>
      <c r="I7306" s="5">
        <v>46129.354166666664</v>
      </c>
      <c r="J7306" s="5">
        <v>46129.5</v>
      </c>
      <c r="K7306">
        <v>3.5</v>
      </c>
      <c r="L7306" t="inlineStr">
        <is>
          <t>Billable work</t>
        </is>
      </c>
    </row>
    <row r="7307">
      <c r="A7307" t="inlineStr">
        <is>
          <t>Márta Mária Székely-Kádár</t>
        </is>
      </c>
      <c r="B7307">
        <f>IF(COUNTIF(Team!$A$2:$A$18,A7307)&gt;0,"CPS","")</f>
      </c>
      <c r="C7307" t="inlineStr">
        <is>
          <t>SAG-NTAK</t>
        </is>
      </c>
      <c r="D7307" t="inlineStr">
        <is>
          <t>Sagemcom Magyarország Kft.</t>
        </is>
      </c>
      <c r="E7307" t="inlineStr">
        <is>
          <t>200104</t>
        </is>
      </c>
      <c r="F7307" t="inlineStr">
        <is>
          <t>#137386 - Maximum IFA mérték konfigurációból történő beállíthatósága a PMS IF-en</t>
        </is>
      </c>
      <c r="G7307" t="inlineStr">
        <is>
          <t/>
        </is>
      </c>
      <c r="H7307" s="3">
        <v>46129.0</v>
      </c>
      <c r="I7307" s="5">
        <v>46129.354166666664</v>
      </c>
      <c r="J7307" s="5">
        <v>46129.364583333336</v>
      </c>
      <c r="K7307">
        <v>0.25</v>
      </c>
      <c r="L7307" t="inlineStr">
        <is>
          <t>Billable work</t>
        </is>
      </c>
    </row>
    <row r="7308">
      <c r="A7308" t="inlineStr">
        <is>
          <t>Sándor Farkas</t>
        </is>
      </c>
      <c r="B7308">
        <f>IF(COUNTIF(Team!$A$2:$A$18,A7308)&gt;0,"CPS","")</f>
      </c>
      <c r="C7308" t="inlineStr">
        <is>
          <t>SAG-IDOM</t>
        </is>
      </c>
      <c r="D7308" t="inlineStr">
        <is>
          <t>Sagemcom Magyarország Kft.</t>
        </is>
      </c>
      <c r="E7308" t="inlineStr">
        <is>
          <t/>
        </is>
      </c>
      <c r="F7308" t="inlineStr">
        <is>
          <t>DSM, Meetings</t>
        </is>
      </c>
      <c r="G7308" t="inlineStr">
        <is>
          <t/>
        </is>
      </c>
      <c r="H7308" s="3">
        <v>46129.0</v>
      </c>
      <c r="I7308" s="5">
        <v>46129.364583333336</v>
      </c>
      <c r="J7308" s="5">
        <v>46129.375</v>
      </c>
      <c r="K7308">
        <v>0.25</v>
      </c>
      <c r="L7308" t="inlineStr">
        <is>
          <t>Billable work</t>
        </is>
      </c>
    </row>
    <row r="7309">
      <c r="A7309" t="inlineStr">
        <is>
          <t>Anita Svecz</t>
        </is>
      </c>
      <c r="B7309">
        <f>IF(COUNTIF(Team!$A$2:$A$18,A7309)&gt;0,"CPS","")</f>
      </c>
      <c r="C7309" t="inlineStr">
        <is>
          <t>SAG-IDOM</t>
        </is>
      </c>
      <c r="D7309" t="inlineStr">
        <is>
          <t>Sagemcom Magyarország Kft.</t>
        </is>
      </c>
      <c r="E7309" t="inlineStr">
        <is>
          <t>200071</t>
        </is>
      </c>
      <c r="F7309" t="inlineStr">
        <is>
          <t>DAPS-22597 Android - Lib alapú tanúsítvány igénylés II.</t>
        </is>
      </c>
      <c r="G7309" t="inlineStr">
        <is>
          <t/>
        </is>
      </c>
      <c r="H7309" s="3">
        <v>46129.0</v>
      </c>
      <c r="I7309" s="5">
        <v>46129.364583333336</v>
      </c>
      <c r="J7309" s="5">
        <v>46129.697916666664</v>
      </c>
      <c r="K7309">
        <v>8.0</v>
      </c>
      <c r="L7309" t="inlineStr">
        <is>
          <t>Billable work</t>
        </is>
      </c>
    </row>
    <row r="7310">
      <c r="A7310" t="inlineStr">
        <is>
          <t>Benjamin Szüts</t>
        </is>
      </c>
      <c r="B7310">
        <f>IF(COUNTIF(Team!$A$2:$A$18,A7310)&gt;0,"CPS","")</f>
      </c>
      <c r="C7310" t="inlineStr">
        <is>
          <t>SAG-IDOM</t>
        </is>
      </c>
      <c r="D7310" t="inlineStr">
        <is>
          <t>Sagemcom Magyarország Kft.</t>
        </is>
      </c>
      <c r="E7310" t="inlineStr">
        <is>
          <t>200508</t>
        </is>
      </c>
      <c r="F7310" t="inlineStr">
        <is>
          <t>DAPS-22135 Android - Teszt lefedettség növelés I.</t>
        </is>
      </c>
      <c r="G7310" t="inlineStr">
        <is>
          <t/>
        </is>
      </c>
      <c r="H7310" s="3">
        <v>46129.0</v>
      </c>
      <c r="I7310" s="5">
        <v>46129.364583333336</v>
      </c>
      <c r="J7310" s="5">
        <v>46129.697916666664</v>
      </c>
      <c r="K7310">
        <v>8.0</v>
      </c>
      <c r="L7310" t="inlineStr">
        <is>
          <t>Billable work</t>
        </is>
      </c>
    </row>
    <row r="7311">
      <c r="A7311" t="inlineStr">
        <is>
          <t>Márta Mária Székely-Kádár</t>
        </is>
      </c>
      <c r="B7311">
        <f>IF(COUNTIF(Team!$A$2:$A$18,A7311)&gt;0,"CPS","")</f>
      </c>
      <c r="C7311" t="inlineStr">
        <is>
          <t>SAG-NTAK</t>
        </is>
      </c>
      <c r="D7311" t="inlineStr">
        <is>
          <t>Sagemcom Magyarország Kft.</t>
        </is>
      </c>
      <c r="E7311" t="inlineStr">
        <is>
          <t>200136</t>
        </is>
      </c>
      <c r="F7311" t="inlineStr">
        <is>
          <t>#138817 - Vendégem - A Beállítások/ Termékek és szolgáltatások oldalon előtöltésre kerülnek a legutó</t>
        </is>
      </c>
      <c r="G7311" t="inlineStr">
        <is>
          <t/>
        </is>
      </c>
      <c r="H7311" s="3">
        <v>46129.0</v>
      </c>
      <c r="I7311" s="5">
        <v>46129.364583333336</v>
      </c>
      <c r="J7311" s="5">
        <v>46129.395833333336</v>
      </c>
      <c r="K7311">
        <v>0.75</v>
      </c>
      <c r="L7311" t="inlineStr">
        <is>
          <t>Billable work</t>
        </is>
      </c>
    </row>
    <row r="7312">
      <c r="A7312" t="inlineStr">
        <is>
          <t>Bence Joó</t>
        </is>
      </c>
      <c r="B7312">
        <f>IF(COUNTIF(Team!$A$2:$A$18,A7312)&gt;0,"CPS","")</f>
      </c>
      <c r="C7312" t="inlineStr">
        <is>
          <t>Yettel - GRIP</t>
        </is>
      </c>
      <c r="D7312" t="inlineStr">
        <is>
          <t>Yettel</t>
        </is>
      </c>
      <c r="E7312" t="inlineStr">
        <is>
          <t/>
        </is>
      </c>
      <c r="F7312" t="inlineStr">
        <is>
          <t>Yettel - Grip - Development</t>
        </is>
      </c>
      <c r="G7312" t="inlineStr">
        <is>
          <t>GG-7291</t>
        </is>
      </c>
      <c r="H7312" s="3">
        <v>46129.0</v>
      </c>
      <c r="I7312" s="5">
        <v>46129.375</v>
      </c>
      <c r="J7312" s="5">
        <v>46129.5</v>
      </c>
      <c r="K7312">
        <v>3.0</v>
      </c>
      <c r="L7312" t="inlineStr">
        <is>
          <t>Billable work</t>
        </is>
      </c>
    </row>
    <row r="7313">
      <c r="A7313" t="inlineStr">
        <is>
          <t>Bogetić Nemanja</t>
        </is>
      </c>
      <c r="B7313">
        <f>IF(COUNTIF(Team!$A$2:$A$18,A7313)&gt;0,"CPS","")</f>
      </c>
      <c r="C7313" t="inlineStr">
        <is>
          <t>Direct Travel Reporting Tool</t>
        </is>
      </c>
      <c r="D7313" t="inlineStr">
        <is>
          <t>Direct Travel</t>
        </is>
      </c>
      <c r="E7313" t="inlineStr">
        <is>
          <t/>
        </is>
      </c>
      <c r="F7313" t="inlineStr">
        <is>
          <t>BE Dev - Meetings</t>
        </is>
      </c>
      <c r="G7313" t="inlineStr">
        <is>
          <t/>
        </is>
      </c>
      <c r="H7313" s="3">
        <v>46129.0</v>
      </c>
      <c r="I7313" s="5">
        <v>46129.375</v>
      </c>
      <c r="J7313" s="5">
        <v>46129.395833333336</v>
      </c>
      <c r="K7313">
        <v>0.5</v>
      </c>
      <c r="L7313" t="inlineStr">
        <is>
          <t>Billable work</t>
        </is>
      </c>
    </row>
    <row r="7314">
      <c r="A7314" t="inlineStr">
        <is>
          <t>Attila Lipták</t>
        </is>
      </c>
      <c r="B7314">
        <f>IF(COUNTIF(Team!$A$2:$A$18,A7314)&gt;0,"CPS","")</f>
      </c>
      <c r="C7314" t="inlineStr">
        <is>
          <t>KV development</t>
        </is>
      </c>
      <c r="D7314" t="inlineStr">
        <is>
          <t>Sonrisa</t>
        </is>
      </c>
      <c r="E7314" t="inlineStr">
        <is>
          <t>199943</t>
        </is>
      </c>
      <c r="F7314" t="inlineStr">
        <is>
          <t>Attila's ramp-up</t>
        </is>
      </c>
      <c r="G7314" t="inlineStr">
        <is>
          <t>DT Sync</t>
        </is>
      </c>
      <c r="H7314" s="3">
        <v>46129.0</v>
      </c>
      <c r="I7314" s="5">
        <v>46129.375</v>
      </c>
      <c r="J7314" s="5">
        <v>46129.395833333336</v>
      </c>
      <c r="K7314">
        <v>0.5</v>
      </c>
      <c r="L7314" t="inlineStr">
        <is>
          <t>Non-billable work</t>
        </is>
      </c>
    </row>
    <row r="7315">
      <c r="A7315" t="inlineStr">
        <is>
          <t>Zsolt Mosonyi</t>
        </is>
      </c>
      <c r="B7315">
        <f>IF(COUNTIF(Team!$A$2:$A$18,A7315)&gt;0,"CPS","")</f>
      </c>
      <c r="C7315" t="inlineStr">
        <is>
          <t>Yettel - GRIP</t>
        </is>
      </c>
      <c r="D7315" t="inlineStr">
        <is>
          <t>Yettel</t>
        </is>
      </c>
      <c r="E7315" t="inlineStr">
        <is>
          <t/>
        </is>
      </c>
      <c r="F7315" t="inlineStr">
        <is>
          <t>Yettel - Grip - Development</t>
        </is>
      </c>
      <c r="G7315" t="inlineStr">
        <is>
          <t/>
        </is>
      </c>
      <c r="H7315" s="3">
        <v>46129.0</v>
      </c>
      <c r="I7315" s="5">
        <v>46129.375</v>
      </c>
      <c r="J7315" s="5">
        <v>46129.53125</v>
      </c>
      <c r="K7315">
        <v>3.75</v>
      </c>
      <c r="L7315" t="inlineStr">
        <is>
          <t>Billable work</t>
        </is>
      </c>
    </row>
    <row r="7316">
      <c r="A7316" t="inlineStr">
        <is>
          <t>Bogetić Nemanja</t>
        </is>
      </c>
      <c r="B7316">
        <f>IF(COUNTIF(Team!$A$2:$A$18,A7316)&gt;0,"CPS","")</f>
      </c>
      <c r="C7316" t="inlineStr">
        <is>
          <t>Direct Travel Reporting Tool</t>
        </is>
      </c>
      <c r="D7316" t="inlineStr">
        <is>
          <t>Direct Travel</t>
        </is>
      </c>
      <c r="E7316" t="inlineStr">
        <is>
          <t/>
        </is>
      </c>
      <c r="F7316" t="inlineStr">
        <is>
          <t>BE Dev</t>
        </is>
      </c>
      <c r="G7316" t="inlineStr">
        <is>
          <t/>
        </is>
      </c>
      <c r="H7316" s="3">
        <v>46129.0</v>
      </c>
      <c r="I7316" s="5">
        <v>46129.395833333336</v>
      </c>
      <c r="J7316" s="5">
        <v>46129.666666666664</v>
      </c>
      <c r="K7316">
        <v>6.5</v>
      </c>
      <c r="L7316" t="inlineStr">
        <is>
          <t>Billable work</t>
        </is>
      </c>
    </row>
    <row r="7317">
      <c r="A7317" t="inlineStr">
        <is>
          <t>Áron Hallai</t>
        </is>
      </c>
      <c r="B7317">
        <f>IF(COUNTIF(Team!$A$2:$A$18,A7317)&gt;0,"CPS","")</f>
      </c>
      <c r="C7317" t="inlineStr">
        <is>
          <t>Diligent - Boards - Ifrit</t>
        </is>
      </c>
      <c r="D7317" t="inlineStr">
        <is>
          <t>Diligent</t>
        </is>
      </c>
      <c r="E7317" t="inlineStr">
        <is>
          <t/>
        </is>
      </c>
      <c r="F7317" t="inlineStr">
        <is>
          <t>Meeting</t>
        </is>
      </c>
      <c r="G7317" t="inlineStr">
        <is>
          <t>DSM</t>
        </is>
      </c>
      <c r="H7317" s="3">
        <v>46129.0</v>
      </c>
      <c r="I7317" s="5">
        <v>46129.395833333336</v>
      </c>
      <c r="J7317" s="5">
        <v>46129.40625</v>
      </c>
      <c r="K7317">
        <v>0.25</v>
      </c>
      <c r="L7317" t="inlineStr">
        <is>
          <t>Billable work</t>
        </is>
      </c>
    </row>
    <row r="7318">
      <c r="A7318" t="inlineStr">
        <is>
          <t>András Széni</t>
        </is>
      </c>
      <c r="B7318">
        <f>IF(COUNTIF(Team!$A$2:$A$18,A7318)&gt;0,"CPS","")</f>
      </c>
      <c r="C7318" t="inlineStr">
        <is>
          <t>AI Competency - Research</t>
        </is>
      </c>
      <c r="D7318" t="inlineStr">
        <is>
          <t>Sonrisa</t>
        </is>
      </c>
      <c r="E7318" t="inlineStr">
        <is>
          <t>195983</t>
        </is>
      </c>
      <c r="F7318" t="inlineStr">
        <is>
          <t>KnowledgeGraph</t>
        </is>
      </c>
      <c r="G7318" t="inlineStr">
        <is>
          <t>dsm</t>
        </is>
      </c>
      <c r="H7318" s="3">
        <v>46129.0</v>
      </c>
      <c r="I7318" s="5">
        <v>46129.395833333336</v>
      </c>
      <c r="J7318" s="5">
        <v>46129.40625</v>
      </c>
      <c r="K7318">
        <v>0.25</v>
      </c>
      <c r="L7318" t="inlineStr">
        <is>
          <t>Non-billable work</t>
        </is>
      </c>
    </row>
    <row r="7319">
      <c r="A7319" t="inlineStr">
        <is>
          <t>Judit Rellné Csapai</t>
        </is>
      </c>
      <c r="B7319">
        <f>IF(COUNTIF(Team!$A$2:$A$18,A7319)&gt;0,"CPS","")</f>
      </c>
      <c r="C7319" t="inlineStr">
        <is>
          <t>Sonrisa HR</t>
        </is>
      </c>
      <c r="D7319" t="inlineStr">
        <is>
          <t>Sonrisa</t>
        </is>
      </c>
      <c r="E7319" t="inlineStr">
        <is>
          <t/>
        </is>
      </c>
      <c r="F7319" t="inlineStr">
        <is>
          <t>1. Meeting</t>
        </is>
      </c>
      <c r="G7319" t="inlineStr">
        <is>
          <t/>
        </is>
      </c>
      <c r="H7319" s="3">
        <v>46129.0</v>
      </c>
      <c r="I7319" s="5">
        <v>46129.395833333336</v>
      </c>
      <c r="J7319" s="5">
        <v>46129.4375</v>
      </c>
      <c r="K7319">
        <v>1.0</v>
      </c>
      <c r="L7319" t="inlineStr">
        <is>
          <t>Non-billable work</t>
        </is>
      </c>
    </row>
    <row r="7320">
      <c r="A7320" t="inlineStr">
        <is>
          <t>Vencel Csorba</t>
        </is>
      </c>
      <c r="B7320">
        <f>IF(COUNTIF(Team!$A$2:$A$18,A7320)&gt;0,"CPS","")</f>
      </c>
      <c r="C7320" t="inlineStr">
        <is>
          <t>K11 Production</t>
        </is>
      </c>
      <c r="D7320" t="inlineStr">
        <is>
          <t>Magyar Államkincstár</t>
        </is>
      </c>
      <c r="E7320" t="inlineStr">
        <is>
          <t>200117</t>
        </is>
      </c>
      <c r="F7320" t="inlineStr">
        <is>
          <t>Endpoint jogosultság bővítés 3.0</t>
        </is>
      </c>
      <c r="G7320" t="inlineStr">
        <is>
          <t>DSM</t>
        </is>
      </c>
      <c r="H7320" s="3">
        <v>46129.0</v>
      </c>
      <c r="I7320" s="5">
        <v>46129.395833333336</v>
      </c>
      <c r="J7320" s="5">
        <v>46129.416666666664</v>
      </c>
      <c r="K7320">
        <v>0.5</v>
      </c>
      <c r="L7320" t="inlineStr">
        <is>
          <t>Billable work</t>
        </is>
      </c>
    </row>
    <row r="7321">
      <c r="A7321" t="inlineStr">
        <is>
          <t>Balázs Márk László</t>
        </is>
      </c>
      <c r="B7321">
        <f>IF(COUNTIF(Team!$A$2:$A$18,A7321)&gt;0,"CPS","")</f>
      </c>
      <c r="C7321" t="inlineStr">
        <is>
          <t>KV development</t>
        </is>
      </c>
      <c r="D7321" t="inlineStr">
        <is>
          <t>Sonrisa</t>
        </is>
      </c>
      <c r="E7321" t="inlineStr">
        <is>
          <t>199241</t>
        </is>
      </c>
      <c r="F7321" t="inlineStr">
        <is>
          <t>Onboarding solution</t>
        </is>
      </c>
      <c r="G7321" t="inlineStr">
        <is>
          <t/>
        </is>
      </c>
      <c r="H7321" s="3">
        <v>46129.0</v>
      </c>
      <c r="I7321" s="5">
        <v>46129.395833333336</v>
      </c>
      <c r="J7321" s="5">
        <v>46129.40625</v>
      </c>
      <c r="K7321">
        <v>0.25</v>
      </c>
      <c r="L7321" t="inlineStr">
        <is>
          <t>Non-billable work</t>
        </is>
      </c>
    </row>
    <row r="7322">
      <c r="A7322" t="inlineStr">
        <is>
          <t>Attila Lipták</t>
        </is>
      </c>
      <c r="B7322">
        <f>IF(COUNTIF(Team!$A$2:$A$18,A7322)&gt;0,"CPS","")</f>
      </c>
      <c r="C7322" t="inlineStr">
        <is>
          <t>KV development</t>
        </is>
      </c>
      <c r="D7322" t="inlineStr">
        <is>
          <t>Sonrisa</t>
        </is>
      </c>
      <c r="E7322" t="inlineStr">
        <is>
          <t>199943</t>
        </is>
      </c>
      <c r="F7322" t="inlineStr">
        <is>
          <t>Attila's ramp-up</t>
        </is>
      </c>
      <c r="G7322" t="inlineStr">
        <is>
          <t>KV DSM</t>
        </is>
      </c>
      <c r="H7322" s="3">
        <v>46129.0</v>
      </c>
      <c r="I7322" s="5">
        <v>46129.40625</v>
      </c>
      <c r="J7322" s="5">
        <v>46129.416666666664</v>
      </c>
      <c r="K7322">
        <v>0.25</v>
      </c>
      <c r="L7322" t="inlineStr">
        <is>
          <t>Non-billable work</t>
        </is>
      </c>
    </row>
    <row r="7323">
      <c r="A7323" t="inlineStr">
        <is>
          <t>Áron Hallai</t>
        </is>
      </c>
      <c r="B7323">
        <f>IF(COUNTIF(Team!$A$2:$A$18,A7323)&gt;0,"CPS","")</f>
      </c>
      <c r="C7323" t="inlineStr">
        <is>
          <t>Diligent - Boards - Ifrit</t>
        </is>
      </c>
      <c r="D7323" t="inlineStr">
        <is>
          <t>Diligent</t>
        </is>
      </c>
      <c r="E7323" t="inlineStr">
        <is>
          <t/>
        </is>
      </c>
      <c r="F7323" t="inlineStr">
        <is>
          <t>Development</t>
        </is>
      </c>
      <c r="G7323" t="inlineStr">
        <is>
          <t>Investigate document replacement flow,
Investigate document versioning alternatives,
[BCLOUD-9767] - Fix FK for document table</t>
        </is>
      </c>
      <c r="H7323" s="3">
        <v>46129.0</v>
      </c>
      <c r="I7323" s="5">
        <v>46129.40625</v>
      </c>
      <c r="J7323" s="5">
        <v>46129.5625</v>
      </c>
      <c r="K7323">
        <v>3.75</v>
      </c>
      <c r="L7323" t="inlineStr">
        <is>
          <t>Billable work</t>
        </is>
      </c>
    </row>
    <row r="7324">
      <c r="A7324" t="inlineStr">
        <is>
          <t>András Széni</t>
        </is>
      </c>
      <c r="B7324">
        <f>IF(COUNTIF(Team!$A$2:$A$18,A7324)&gt;0,"CPS","")</f>
      </c>
      <c r="C7324" t="inlineStr">
        <is>
          <t>AI Competency - Research</t>
        </is>
      </c>
      <c r="D7324" t="inlineStr">
        <is>
          <t>Sonrisa</t>
        </is>
      </c>
      <c r="E7324" t="inlineStr">
        <is>
          <t>199770</t>
        </is>
      </c>
      <c r="F7324" t="inlineStr">
        <is>
          <t>[Tech Spike] PageIndex</t>
        </is>
      </c>
      <c r="G7324" t="inlineStr">
        <is>
          <t>node extraction comparison with qwen</t>
        </is>
      </c>
      <c r="H7324" s="3">
        <v>46129.0</v>
      </c>
      <c r="I7324" s="5">
        <v>46129.40625</v>
      </c>
      <c r="J7324" s="5">
        <v>46129.583333333336</v>
      </c>
      <c r="K7324">
        <v>4.25</v>
      </c>
      <c r="L7324" t="inlineStr">
        <is>
          <t>Non-billable work</t>
        </is>
      </c>
    </row>
    <row r="7325">
      <c r="A7325" t="inlineStr">
        <is>
          <t>Balázs Márk László</t>
        </is>
      </c>
      <c r="B7325">
        <f>IF(COUNTIF(Team!$A$2:$A$18,A7325)&gt;0,"CPS","")</f>
      </c>
      <c r="C7325" t="inlineStr">
        <is>
          <t>KV development</t>
        </is>
      </c>
      <c r="D7325" t="inlineStr">
        <is>
          <t>Sonrisa</t>
        </is>
      </c>
      <c r="E7325" t="inlineStr">
        <is>
          <t>198140</t>
        </is>
      </c>
      <c r="F7325" t="inlineStr">
        <is>
          <t>KV Agentic Solutions</t>
        </is>
      </c>
      <c r="G7325" t="inlineStr">
        <is>
          <t/>
        </is>
      </c>
      <c r="H7325" s="3">
        <v>46129.0</v>
      </c>
      <c r="I7325" s="5">
        <v>46129.40625</v>
      </c>
      <c r="J7325" s="5">
        <v>46129.416666666664</v>
      </c>
      <c r="K7325">
        <v>0.25</v>
      </c>
      <c r="L7325" t="inlineStr">
        <is>
          <t>Non-billable work</t>
        </is>
      </c>
    </row>
    <row r="7326">
      <c r="A7326" t="inlineStr">
        <is>
          <t>Balázs Márk László</t>
        </is>
      </c>
      <c r="B7326">
        <f>IF(COUNTIF(Team!$A$2:$A$18,A7326)&gt;0,"CPS","")</f>
      </c>
      <c r="C7326" t="inlineStr">
        <is>
          <t>KV development</t>
        </is>
      </c>
      <c r="D7326" t="inlineStr">
        <is>
          <t>Sonrisa</t>
        </is>
      </c>
      <c r="E7326" t="inlineStr">
        <is>
          <t>200128</t>
        </is>
      </c>
      <c r="F7326" t="inlineStr">
        <is>
          <t>Onboarding: Enable Curriculum and Learning Material Creation with Toggle Selection</t>
        </is>
      </c>
      <c r="G7326" t="inlineStr">
        <is>
          <t/>
        </is>
      </c>
      <c r="H7326" s="3">
        <v>46129.0</v>
      </c>
      <c r="I7326" s="5">
        <v>46129.416666666664</v>
      </c>
      <c r="J7326" s="5">
        <v>46129.520833333336</v>
      </c>
      <c r="K7326">
        <v>2.5</v>
      </c>
      <c r="L7326" t="inlineStr">
        <is>
          <t>Non-billable work</t>
        </is>
      </c>
    </row>
    <row r="7327">
      <c r="A7327" t="inlineStr">
        <is>
          <t>Attila Lipták</t>
        </is>
      </c>
      <c r="B7327">
        <f>IF(COUNTIF(Team!$A$2:$A$18,A7327)&gt;0,"CPS","")</f>
      </c>
      <c r="C7327" t="inlineStr">
        <is>
          <t>KV development</t>
        </is>
      </c>
      <c r="D7327" t="inlineStr">
        <is>
          <t>Sonrisa</t>
        </is>
      </c>
      <c r="E7327" t="inlineStr">
        <is>
          <t>199943</t>
        </is>
      </c>
      <c r="F7327" t="inlineStr">
        <is>
          <t>Attila's ramp-up</t>
        </is>
      </c>
      <c r="G7327" t="inlineStr">
        <is>
          <t>Reading agentic workflows</t>
        </is>
      </c>
      <c r="H7327" s="3">
        <v>46129.0</v>
      </c>
      <c r="I7327" s="5">
        <v>46129.416666666664</v>
      </c>
      <c r="J7327" s="5">
        <v>46129.541666666664</v>
      </c>
      <c r="K7327">
        <v>3.0</v>
      </c>
      <c r="L7327" t="inlineStr">
        <is>
          <t>Non-billable work</t>
        </is>
      </c>
    </row>
    <row r="7328">
      <c r="A7328" t="inlineStr">
        <is>
          <t>Tibor Hévézi</t>
        </is>
      </c>
      <c r="B7328">
        <f>IF(COUNTIF(Team!$A$2:$A$18,A7328)&gt;0,"CPS","")</f>
      </c>
      <c r="C7328" t="inlineStr">
        <is>
          <t>Sonrisa SysAdmin JIRA</t>
        </is>
      </c>
      <c r="D7328" t="inlineStr">
        <is>
          <t>Sonrisa</t>
        </is>
      </c>
      <c r="E7328" t="inlineStr">
        <is>
          <t>12031</t>
        </is>
      </c>
      <c r="F7328" t="inlineStr">
        <is>
          <t>leadott gépek újratelepítée</t>
        </is>
      </c>
      <c r="G7328" t="inlineStr">
        <is>
          <t/>
        </is>
      </c>
      <c r="H7328" s="3">
        <v>46129.0</v>
      </c>
      <c r="I7328" s="5">
        <v>46129.4375</v>
      </c>
      <c r="J7328" s="5">
        <v>46129.604166666664</v>
      </c>
      <c r="K7328">
        <v>4.0</v>
      </c>
      <c r="L7328" t="inlineStr">
        <is>
          <t>Non-billable work</t>
        </is>
      </c>
    </row>
    <row r="7329">
      <c r="A7329" t="inlineStr">
        <is>
          <t>Vencel Csorba</t>
        </is>
      </c>
      <c r="B7329">
        <f>IF(COUNTIF(Team!$A$2:$A$18,A7329)&gt;0,"CPS","")</f>
      </c>
      <c r="C7329" t="inlineStr">
        <is>
          <t>K11 Production</t>
        </is>
      </c>
      <c r="D7329" t="inlineStr">
        <is>
          <t>Magyar Államkincstár</t>
        </is>
      </c>
      <c r="E7329" t="inlineStr">
        <is>
          <t>200117</t>
        </is>
      </c>
      <c r="F7329" t="inlineStr">
        <is>
          <t>Endpoint jogosultság bővítés 3.0</t>
        </is>
      </c>
      <c r="G7329" t="inlineStr">
        <is>
          <t/>
        </is>
      </c>
      <c r="H7329" s="3">
        <v>46129.0</v>
      </c>
      <c r="I7329" s="5">
        <v>46129.4375</v>
      </c>
      <c r="J7329" s="5">
        <v>46129.583333333336</v>
      </c>
      <c r="K7329">
        <v>3.5</v>
      </c>
      <c r="L7329" t="inlineStr">
        <is>
          <t>Billable work</t>
        </is>
      </c>
    </row>
    <row r="7330">
      <c r="A7330" t="inlineStr">
        <is>
          <t>Judit Rellné Csapai</t>
        </is>
      </c>
      <c r="B7330">
        <f>IF(COUNTIF(Team!$A$2:$A$18,A7330)&gt;0,"CPS","")</f>
      </c>
      <c r="C7330" t="inlineStr">
        <is>
          <t>Sonrisa HR</t>
        </is>
      </c>
      <c r="D7330" t="inlineStr">
        <is>
          <t>Sonrisa</t>
        </is>
      </c>
      <c r="E7330" t="inlineStr">
        <is>
          <t/>
        </is>
      </c>
      <c r="F7330" t="inlineStr">
        <is>
          <t>13. Other</t>
        </is>
      </c>
      <c r="G7330" t="inlineStr">
        <is>
          <t/>
        </is>
      </c>
      <c r="H7330" s="3">
        <v>46129.0</v>
      </c>
      <c r="I7330" s="5">
        <v>46129.4375</v>
      </c>
      <c r="J7330" s="5">
        <v>46129.479166666664</v>
      </c>
      <c r="K7330">
        <v>1.0</v>
      </c>
      <c r="L7330" t="inlineStr">
        <is>
          <t>Non-billable work</t>
        </is>
      </c>
    </row>
    <row r="7331">
      <c r="A7331" t="inlineStr">
        <is>
          <t>Márta Mária Székely-Kádár</t>
        </is>
      </c>
      <c r="B7331">
        <f>IF(COUNTIF(Team!$A$2:$A$18,A7331)&gt;0,"CPS","")</f>
      </c>
      <c r="C7331" t="inlineStr">
        <is>
          <t>SAG-NTAK</t>
        </is>
      </c>
      <c r="D7331" t="inlineStr">
        <is>
          <t>Sagemcom Magyarország Kft.</t>
        </is>
      </c>
      <c r="E7331" t="inlineStr">
        <is>
          <t>200136</t>
        </is>
      </c>
      <c r="F7331" t="inlineStr">
        <is>
          <t>#138817 - Vendégem - A Beállítások/ Termékek és szolgáltatások oldalon előtöltésre kerülnek a legutó</t>
        </is>
      </c>
      <c r="G7331" t="inlineStr">
        <is>
          <t/>
        </is>
      </c>
      <c r="H7331" s="3">
        <v>46129.0</v>
      </c>
      <c r="I7331" s="5">
        <v>46129.458333333336</v>
      </c>
      <c r="J7331" s="5">
        <v>46129.479166666664</v>
      </c>
      <c r="K7331">
        <v>0.5</v>
      </c>
      <c r="L7331" t="inlineStr">
        <is>
          <t>Billable work</t>
        </is>
      </c>
    </row>
    <row r="7332">
      <c r="A7332" t="inlineStr">
        <is>
          <t>Judit Rellné Csapai</t>
        </is>
      </c>
      <c r="B7332">
        <f>IF(COUNTIF(Team!$A$2:$A$18,A7332)&gt;0,"CPS","")</f>
      </c>
      <c r="C7332" t="inlineStr">
        <is>
          <t>Sonrisa HR</t>
        </is>
      </c>
      <c r="D7332" t="inlineStr">
        <is>
          <t>Sonrisa</t>
        </is>
      </c>
      <c r="E7332" t="inlineStr">
        <is>
          <t/>
        </is>
      </c>
      <c r="F7332" t="inlineStr">
        <is>
          <t>1. Meeting</t>
        </is>
      </c>
      <c r="G7332" t="inlineStr">
        <is>
          <t/>
        </is>
      </c>
      <c r="H7332" s="3">
        <v>46129.0</v>
      </c>
      <c r="I7332" s="5">
        <v>46129.479166666664</v>
      </c>
      <c r="J7332" s="5">
        <v>46129.520833333336</v>
      </c>
      <c r="K7332">
        <v>1.0</v>
      </c>
      <c r="L7332" t="inlineStr">
        <is>
          <t>Non-billable work</t>
        </is>
      </c>
    </row>
    <row r="7333">
      <c r="A7333" t="inlineStr">
        <is>
          <t>Bence Joó</t>
        </is>
      </c>
      <c r="B7333">
        <f>IF(COUNTIF(Team!$A$2:$A$18,A7333)&gt;0,"CPS","")</f>
      </c>
      <c r="C7333" t="inlineStr">
        <is>
          <t>Yettel - GRIP</t>
        </is>
      </c>
      <c r="D7333" t="inlineStr">
        <is>
          <t>Yettel</t>
        </is>
      </c>
      <c r="E7333" t="inlineStr">
        <is>
          <t/>
        </is>
      </c>
      <c r="F7333" t="inlineStr">
        <is>
          <t>Yettel - Grip - Internal Meeting</t>
        </is>
      </c>
      <c r="G7333" t="inlineStr">
        <is>
          <t>DSM</t>
        </is>
      </c>
      <c r="H7333" s="3">
        <v>46129.0</v>
      </c>
      <c r="I7333" s="5">
        <v>46129.5</v>
      </c>
      <c r="J7333" s="5">
        <v>46129.520833333336</v>
      </c>
      <c r="K7333">
        <v>0.5</v>
      </c>
      <c r="L7333" t="inlineStr">
        <is>
          <t>Billable work</t>
        </is>
      </c>
    </row>
    <row r="7334">
      <c r="A7334" t="inlineStr">
        <is>
          <t>Bence Szilágyi</t>
        </is>
      </c>
      <c r="B7334">
        <f>IF(COUNTIF(Team!$A$2:$A$18,A7334)&gt;0,"CPS","")</f>
      </c>
      <c r="C7334" t="inlineStr">
        <is>
          <t>KV development</t>
        </is>
      </c>
      <c r="D7334" t="inlineStr">
        <is>
          <t>Sonrisa</t>
        </is>
      </c>
      <c r="E7334" t="inlineStr">
        <is>
          <t>200138</t>
        </is>
      </c>
      <c r="F7334" t="inlineStr">
        <is>
          <t>No feedback when deleting a project with many folders — UI appears frozen</t>
        </is>
      </c>
      <c r="G7334" t="inlineStr">
        <is>
          <t/>
        </is>
      </c>
      <c r="H7334" s="3">
        <v>46129.0</v>
      </c>
      <c r="I7334" s="5">
        <v>46129.5</v>
      </c>
      <c r="J7334" s="5">
        <v>46129.583333333336</v>
      </c>
      <c r="K7334">
        <v>2.0</v>
      </c>
      <c r="L7334" t="inlineStr">
        <is>
          <t>Non-billable work</t>
        </is>
      </c>
    </row>
    <row r="7335">
      <c r="A7335" t="inlineStr">
        <is>
          <t>György Dr. Csekő</t>
        </is>
      </c>
      <c r="B7335">
        <f>IF(COUNTIF(Team!$A$2:$A$18,A7335)&gt;0,"CPS","")</f>
      </c>
      <c r="C7335" t="inlineStr">
        <is>
          <t>Yettel - GRIP</t>
        </is>
      </c>
      <c r="D7335" t="inlineStr">
        <is>
          <t>Yettel</t>
        </is>
      </c>
      <c r="E7335" t="inlineStr">
        <is>
          <t/>
        </is>
      </c>
      <c r="F7335" t="inlineStr">
        <is>
          <t>Yettel - Grip - Development</t>
        </is>
      </c>
      <c r="G7335" t="inlineStr">
        <is>
          <t/>
        </is>
      </c>
      <c r="H7335" s="3">
        <v>46129.0</v>
      </c>
      <c r="I7335" s="5">
        <v>46129.5</v>
      </c>
      <c r="J7335" s="5">
        <v>46129.520833333336</v>
      </c>
      <c r="K7335">
        <v>0.5</v>
      </c>
      <c r="L7335" t="inlineStr">
        <is>
          <t>Billable work</t>
        </is>
      </c>
    </row>
    <row r="7336">
      <c r="A7336" t="inlineStr">
        <is>
          <t>János Tóth</t>
        </is>
      </c>
      <c r="B7336">
        <f>IF(COUNTIF(Team!$A$2:$A$18,A7336)&gt;0,"CPS","")</f>
      </c>
      <c r="C7336" t="inlineStr">
        <is>
          <t>UI modernization 2026 - Dev Team</t>
        </is>
      </c>
      <c r="D7336" t="inlineStr">
        <is>
          <t>Diligent</t>
        </is>
      </c>
      <c r="E7336" t="inlineStr">
        <is>
          <t/>
        </is>
      </c>
      <c r="F7336" t="inlineStr">
        <is>
          <t>Development</t>
        </is>
      </c>
      <c r="G7336" t="inlineStr">
        <is>
          <t/>
        </is>
      </c>
      <c r="H7336" s="3">
        <v>46129.0</v>
      </c>
      <c r="I7336" s="5">
        <v>46129.5</v>
      </c>
      <c r="J7336" s="5">
        <v>46129.645833333336</v>
      </c>
      <c r="K7336">
        <v>3.5</v>
      </c>
      <c r="L7336" t="inlineStr">
        <is>
          <t>Billable work</t>
        </is>
      </c>
    </row>
    <row r="7337">
      <c r="A7337" t="inlineStr">
        <is>
          <t>András Wirth</t>
        </is>
      </c>
      <c r="B7337">
        <f>IF(COUNTIF(Team!$A$2:$A$18,A7337)&gt;0,"CPS","")</f>
      </c>
      <c r="C7337" t="inlineStr">
        <is>
          <t>Yettel - GRIP</t>
        </is>
      </c>
      <c r="D7337" t="inlineStr">
        <is>
          <t>Yettel</t>
        </is>
      </c>
      <c r="E7337" t="inlineStr">
        <is>
          <t/>
        </is>
      </c>
      <c r="F7337" t="inlineStr">
        <is>
          <t>Yettel - Grip - Internal Meeting</t>
        </is>
      </c>
      <c r="G7337" t="inlineStr">
        <is>
          <t/>
        </is>
      </c>
      <c r="H7337" s="3">
        <v>46129.0</v>
      </c>
      <c r="I7337" s="5">
        <v>46129.5</v>
      </c>
      <c r="J7337" s="5">
        <v>46129.520833333336</v>
      </c>
      <c r="K7337">
        <v>0.5</v>
      </c>
      <c r="L7337" t="inlineStr">
        <is>
          <t>Billable work</t>
        </is>
      </c>
    </row>
    <row r="7338">
      <c r="A7338" t="inlineStr">
        <is>
          <t>Márta Mária Székely-Kádár</t>
        </is>
      </c>
      <c r="B7338">
        <f>IF(COUNTIF(Team!$A$2:$A$18,A7338)&gt;0,"CPS","")</f>
      </c>
      <c r="C7338" t="inlineStr">
        <is>
          <t>SAG-NTAK</t>
        </is>
      </c>
      <c r="D7338" t="inlineStr">
        <is>
          <t>Sagemcom Magyarország Kft.</t>
        </is>
      </c>
      <c r="E7338" t="inlineStr">
        <is>
          <t>200176</t>
        </is>
      </c>
      <c r="F7338" t="inlineStr">
        <is>
          <t>#138813 - Ellátás csomag része tulajdonság nem öröklődik</t>
        </is>
      </c>
      <c r="G7338" t="inlineStr">
        <is>
          <t/>
        </is>
      </c>
      <c r="H7338" s="3">
        <v>46129.0</v>
      </c>
      <c r="I7338" s="5">
        <v>46129.510416666664</v>
      </c>
      <c r="J7338" s="5">
        <v>46129.53125</v>
      </c>
      <c r="K7338">
        <v>0.5</v>
      </c>
      <c r="L7338" t="inlineStr">
        <is>
          <t>Billable work</t>
        </is>
      </c>
    </row>
    <row r="7339">
      <c r="A7339" t="inlineStr">
        <is>
          <t>Bence Joó</t>
        </is>
      </c>
      <c r="B7339">
        <f>IF(COUNTIF(Team!$A$2:$A$18,A7339)&gt;0,"CPS","")</f>
      </c>
      <c r="C7339" t="inlineStr">
        <is>
          <t>Yettel - GRIP</t>
        </is>
      </c>
      <c r="D7339" t="inlineStr">
        <is>
          <t>Yettel</t>
        </is>
      </c>
      <c r="E7339" t="inlineStr">
        <is>
          <t/>
        </is>
      </c>
      <c r="F7339" t="inlineStr">
        <is>
          <t>Yettel - Grip - Development</t>
        </is>
      </c>
      <c r="G7339" t="inlineStr">
        <is>
          <t>GG-7291</t>
        </is>
      </c>
      <c r="H7339" s="3">
        <v>46129.0</v>
      </c>
      <c r="I7339" s="5">
        <v>46129.520833333336</v>
      </c>
      <c r="J7339" s="5">
        <v>46129.583333333336</v>
      </c>
      <c r="K7339">
        <v>1.5</v>
      </c>
      <c r="L7339" t="inlineStr">
        <is>
          <t>Billable work</t>
        </is>
      </c>
    </row>
    <row r="7340">
      <c r="A7340" t="inlineStr">
        <is>
          <t>András Wirth</t>
        </is>
      </c>
      <c r="B7340">
        <f>IF(COUNTIF(Team!$A$2:$A$18,A7340)&gt;0,"CPS","")</f>
      </c>
      <c r="C7340" t="inlineStr">
        <is>
          <t>Yettel - GRIP</t>
        </is>
      </c>
      <c r="D7340" t="inlineStr">
        <is>
          <t>Yettel</t>
        </is>
      </c>
      <c r="E7340" t="inlineStr">
        <is>
          <t/>
        </is>
      </c>
      <c r="F7340" t="inlineStr">
        <is>
          <t>Yettel - Grip - Development</t>
        </is>
      </c>
      <c r="G7340" t="inlineStr">
        <is>
          <t/>
        </is>
      </c>
      <c r="H7340" s="3">
        <v>46129.0</v>
      </c>
      <c r="I7340" s="5">
        <v>46129.520833333336</v>
      </c>
      <c r="J7340" s="5">
        <v>46129.625</v>
      </c>
      <c r="K7340">
        <v>2.5</v>
      </c>
      <c r="L7340" t="inlineStr">
        <is>
          <t>Billable work</t>
        </is>
      </c>
    </row>
    <row r="7341">
      <c r="A7341" t="inlineStr">
        <is>
          <t>Márta Mária Székely-Kádár</t>
        </is>
      </c>
      <c r="B7341">
        <f>IF(COUNTIF(Team!$A$2:$A$18,A7341)&gt;0,"CPS","")</f>
      </c>
      <c r="C7341" t="inlineStr">
        <is>
          <t>SAG-NTAK</t>
        </is>
      </c>
      <c r="D7341" t="inlineStr">
        <is>
          <t>Sagemcom Magyarország Kft.</t>
        </is>
      </c>
      <c r="E7341" t="inlineStr">
        <is>
          <t>200162</t>
        </is>
      </c>
      <c r="F7341" t="inlineStr">
        <is>
          <t>#139620 - Szélsőérték validáció több termék hozzáadása esetén nem figyelmeztet/ beakad</t>
        </is>
      </c>
      <c r="G7341" t="inlineStr">
        <is>
          <t/>
        </is>
      </c>
      <c r="H7341" s="3">
        <v>46129.0</v>
      </c>
      <c r="I7341" s="5">
        <v>46129.53125</v>
      </c>
      <c r="J7341" s="5">
        <v>46129.5625</v>
      </c>
      <c r="K7341">
        <v>0.75</v>
      </c>
      <c r="L7341" t="inlineStr">
        <is>
          <t>Billable work</t>
        </is>
      </c>
    </row>
    <row r="7342">
      <c r="A7342" t="inlineStr">
        <is>
          <t>Attila Lipták</t>
        </is>
      </c>
      <c r="B7342">
        <f>IF(COUNTIF(Team!$A$2:$A$18,A7342)&gt;0,"CPS","")</f>
      </c>
      <c r="C7342" t="inlineStr">
        <is>
          <t>KV development</t>
        </is>
      </c>
      <c r="D7342" t="inlineStr">
        <is>
          <t>Sonrisa</t>
        </is>
      </c>
      <c r="E7342" t="inlineStr">
        <is>
          <t>199943</t>
        </is>
      </c>
      <c r="F7342" t="inlineStr">
        <is>
          <t>Attila's ramp-up</t>
        </is>
      </c>
      <c r="G7342" t="inlineStr">
        <is>
          <t>Onboarding with Dejan</t>
        </is>
      </c>
      <c r="H7342" s="3">
        <v>46129.0</v>
      </c>
      <c r="I7342" s="5">
        <v>46129.541666666664</v>
      </c>
      <c r="J7342" s="5">
        <v>46129.604166666664</v>
      </c>
      <c r="K7342">
        <v>1.5</v>
      </c>
      <c r="L7342" t="inlineStr">
        <is>
          <t>Non-billable work</t>
        </is>
      </c>
    </row>
    <row r="7343">
      <c r="A7343" t="inlineStr">
        <is>
          <t>Judit Rellné Csapai</t>
        </is>
      </c>
      <c r="B7343">
        <f>IF(COUNTIF(Team!$A$2:$A$18,A7343)&gt;0,"CPS","")</f>
      </c>
      <c r="C7343" t="inlineStr">
        <is>
          <t>Sonrisa HR</t>
        </is>
      </c>
      <c r="D7343" t="inlineStr">
        <is>
          <t>Sonrisa</t>
        </is>
      </c>
      <c r="E7343" t="inlineStr">
        <is>
          <t/>
        </is>
      </c>
      <c r="F7343" t="inlineStr">
        <is>
          <t>8. Reporting</t>
        </is>
      </c>
      <c r="G7343" t="inlineStr">
        <is>
          <t/>
        </is>
      </c>
      <c r="H7343" s="3">
        <v>46129.0</v>
      </c>
      <c r="I7343" s="5">
        <v>46129.541666666664</v>
      </c>
      <c r="J7343" s="5">
        <v>46129.583333333336</v>
      </c>
      <c r="K7343">
        <v>1.0</v>
      </c>
      <c r="L7343" t="inlineStr">
        <is>
          <t>Non-billable work</t>
        </is>
      </c>
    </row>
    <row r="7344">
      <c r="A7344" t="inlineStr">
        <is>
          <t>Zsolt Mosonyi</t>
        </is>
      </c>
      <c r="B7344">
        <f>IF(COUNTIF(Team!$A$2:$A$18,A7344)&gt;0,"CPS","")</f>
      </c>
      <c r="C7344" t="inlineStr">
        <is>
          <t>Yettel - GRIP</t>
        </is>
      </c>
      <c r="D7344" t="inlineStr">
        <is>
          <t>Yettel</t>
        </is>
      </c>
      <c r="E7344" t="inlineStr">
        <is>
          <t/>
        </is>
      </c>
      <c r="F7344" t="inlineStr">
        <is>
          <t>Yettel - Grip - Development</t>
        </is>
      </c>
      <c r="G7344" t="inlineStr">
        <is>
          <t/>
        </is>
      </c>
      <c r="H7344" s="3">
        <v>46129.0</v>
      </c>
      <c r="I7344" s="5">
        <v>46129.541666666664</v>
      </c>
      <c r="J7344" s="5">
        <v>46129.760416666664</v>
      </c>
      <c r="K7344">
        <v>5.25</v>
      </c>
      <c r="L7344" t="inlineStr">
        <is>
          <t>Billable work</t>
        </is>
      </c>
    </row>
    <row r="7345">
      <c r="A7345" t="inlineStr">
        <is>
          <t>Áron Hallai</t>
        </is>
      </c>
      <c r="B7345">
        <f>IF(COUNTIF(Team!$A$2:$A$18,A7345)&gt;0,"CPS","")</f>
      </c>
      <c r="C7345" t="inlineStr">
        <is>
          <t>Diligent - Boards - Ifrit</t>
        </is>
      </c>
      <c r="D7345" t="inlineStr">
        <is>
          <t>Diligent</t>
        </is>
      </c>
      <c r="E7345" t="inlineStr">
        <is>
          <t/>
        </is>
      </c>
      <c r="F7345" t="inlineStr">
        <is>
          <t>Meeting</t>
        </is>
      </c>
      <c r="G7345" t="inlineStr">
        <is>
          <t>Document versioning meeting</t>
        </is>
      </c>
      <c r="H7345" s="3">
        <v>46129.0</v>
      </c>
      <c r="I7345" s="5">
        <v>46129.5625</v>
      </c>
      <c r="J7345" s="5">
        <v>46129.604166666664</v>
      </c>
      <c r="K7345">
        <v>1.0</v>
      </c>
      <c r="L7345" t="inlineStr">
        <is>
          <t>Billable work</t>
        </is>
      </c>
    </row>
    <row r="7346">
      <c r="A7346" t="inlineStr">
        <is>
          <t>Márta Mária Székely-Kádár</t>
        </is>
      </c>
      <c r="B7346">
        <f>IF(COUNTIF(Team!$A$2:$A$18,A7346)&gt;0,"CPS","")</f>
      </c>
      <c r="C7346" t="inlineStr">
        <is>
          <t>SAG-NTAK</t>
        </is>
      </c>
      <c r="D7346" t="inlineStr">
        <is>
          <t>Sagemcom Magyarország Kft.</t>
        </is>
      </c>
      <c r="E7346" t="inlineStr">
        <is>
          <t>200165</t>
        </is>
      </c>
      <c r="F7346" t="inlineStr">
        <is>
          <t>#139470 - Új termék/szolgáltatás rögzítésekor az EGYÉB főkategória alkategóriái nem megfelelően jele</t>
        </is>
      </c>
      <c r="G7346" t="inlineStr">
        <is>
          <t/>
        </is>
      </c>
      <c r="H7346" s="3">
        <v>46129.0</v>
      </c>
      <c r="I7346" s="5">
        <v>46129.5625</v>
      </c>
      <c r="J7346" s="5">
        <v>46129.677083333336</v>
      </c>
      <c r="K7346">
        <v>2.75</v>
      </c>
      <c r="L7346" t="inlineStr">
        <is>
          <t>Billable work</t>
        </is>
      </c>
    </row>
    <row r="7347">
      <c r="A7347" t="inlineStr">
        <is>
          <t>Bence Joó</t>
        </is>
      </c>
      <c r="B7347">
        <f>IF(COUNTIF(Team!$A$2:$A$18,A7347)&gt;0,"CPS","")</f>
      </c>
      <c r="C7347" t="inlineStr">
        <is>
          <t>Yettel - GRIP</t>
        </is>
      </c>
      <c r="D7347" t="inlineStr">
        <is>
          <t>Yettel</t>
        </is>
      </c>
      <c r="E7347" t="inlineStr">
        <is>
          <t/>
        </is>
      </c>
      <c r="F7347" t="inlineStr">
        <is>
          <t>Yettel - Grip - Development</t>
        </is>
      </c>
      <c r="G7347" t="inlineStr">
        <is>
          <t>GOF-1484</t>
        </is>
      </c>
      <c r="H7347" s="3">
        <v>46129.0</v>
      </c>
      <c r="I7347" s="5">
        <v>46129.583333333336</v>
      </c>
      <c r="J7347" s="5">
        <v>46129.645833333336</v>
      </c>
      <c r="K7347">
        <v>1.5</v>
      </c>
      <c r="L7347" t="inlineStr">
        <is>
          <t>Billable work</t>
        </is>
      </c>
    </row>
    <row r="7348">
      <c r="A7348" t="inlineStr">
        <is>
          <t>Péter Csorba</t>
        </is>
      </c>
      <c r="B7348">
        <f>IF(COUNTIF(Team!$A$2:$A$18,A7348)&gt;0,"CPS","")</f>
      </c>
      <c r="C7348" t="inlineStr">
        <is>
          <t>Other</t>
        </is>
      </c>
      <c r="D7348" t="inlineStr">
        <is>
          <t>Sonrisa</t>
        </is>
      </c>
      <c r="E7348" t="inlineStr">
        <is>
          <t/>
        </is>
      </c>
      <c r="F7348" t="inlineStr">
        <is>
          <t>Private – not work related</t>
        </is>
      </c>
      <c r="G7348" t="inlineStr">
        <is>
          <t/>
        </is>
      </c>
      <c r="H7348" s="3">
        <v>46129.0</v>
      </c>
      <c r="I7348" s="5">
        <v>46129.583333333336</v>
      </c>
      <c r="J7348" s="5">
        <v>46129.666666666664</v>
      </c>
      <c r="K7348">
        <v>2.0</v>
      </c>
      <c r="L7348" t="inlineStr">
        <is>
          <t>Non-work activity</t>
        </is>
      </c>
    </row>
    <row r="7349">
      <c r="A7349" t="inlineStr">
        <is>
          <t>Vencel Csorba</t>
        </is>
      </c>
      <c r="B7349">
        <f>IF(COUNTIF(Team!$A$2:$A$18,A7349)&gt;0,"CPS","")</f>
      </c>
      <c r="C7349" t="inlineStr">
        <is>
          <t>K11 Production</t>
        </is>
      </c>
      <c r="D7349" t="inlineStr">
        <is>
          <t>Magyar Államkincstár</t>
        </is>
      </c>
      <c r="E7349" t="inlineStr">
        <is>
          <t>200171</t>
        </is>
      </c>
      <c r="F7349" t="inlineStr">
        <is>
          <t>React - AI dojo</t>
        </is>
      </c>
      <c r="G7349" t="inlineStr">
        <is>
          <t>[K11] - FE React - AI Dojo</t>
        </is>
      </c>
      <c r="H7349" s="3">
        <v>46129.0</v>
      </c>
      <c r="I7349" s="5">
        <v>46129.583333333336</v>
      </c>
      <c r="J7349" s="5">
        <v>46129.666666666664</v>
      </c>
      <c r="K7349">
        <v>2.0</v>
      </c>
      <c r="L7349" t="inlineStr">
        <is>
          <t>Billable work</t>
        </is>
      </c>
    </row>
    <row r="7350">
      <c r="A7350" t="inlineStr">
        <is>
          <t>Tibor Hévézi</t>
        </is>
      </c>
      <c r="B7350">
        <f>IF(COUNTIF(Team!$A$2:$A$18,A7350)&gt;0,"CPS","")</f>
      </c>
      <c r="C7350" t="inlineStr">
        <is>
          <t>Sonrisa SysAdmin JIRA</t>
        </is>
      </c>
      <c r="D7350" t="inlineStr">
        <is>
          <t>Sonrisa</t>
        </is>
      </c>
      <c r="E7350" t="inlineStr">
        <is>
          <t/>
        </is>
      </c>
      <c r="F7350" t="inlineStr">
        <is>
          <t>SSC - Network</t>
        </is>
      </c>
      <c r="G7350" t="inlineStr">
        <is>
          <t/>
        </is>
      </c>
      <c r="H7350" s="3">
        <v>46129.0</v>
      </c>
      <c r="I7350" s="5">
        <v>46129.604166666664</v>
      </c>
      <c r="J7350" s="5">
        <v>46129.645833333336</v>
      </c>
      <c r="K7350">
        <v>1.0</v>
      </c>
      <c r="L7350" t="inlineStr">
        <is>
          <t>Billable work</t>
        </is>
      </c>
    </row>
    <row r="7351">
      <c r="A7351" t="inlineStr">
        <is>
          <t>Attila Lipták</t>
        </is>
      </c>
      <c r="B7351">
        <f>IF(COUNTIF(Team!$A$2:$A$18,A7351)&gt;0,"CPS","")</f>
      </c>
      <c r="C7351" t="inlineStr">
        <is>
          <t>KV development</t>
        </is>
      </c>
      <c r="D7351" t="inlineStr">
        <is>
          <t>Sonrisa</t>
        </is>
      </c>
      <c r="E7351" t="inlineStr">
        <is>
          <t>199943</t>
        </is>
      </c>
      <c r="F7351" t="inlineStr">
        <is>
          <t>Attila's ramp-up</t>
        </is>
      </c>
      <c r="G7351" t="inlineStr">
        <is>
          <t>Reading agentic flows</t>
        </is>
      </c>
      <c r="H7351" s="3">
        <v>46129.0</v>
      </c>
      <c r="I7351" s="5">
        <v>46129.604166666664</v>
      </c>
      <c r="J7351" s="5">
        <v>46129.666666666664</v>
      </c>
      <c r="K7351">
        <v>1.5</v>
      </c>
      <c r="L7351" t="inlineStr">
        <is>
          <t>Non-billable work</t>
        </is>
      </c>
    </row>
    <row r="7352">
      <c r="A7352" t="inlineStr">
        <is>
          <t>Áron Hallai</t>
        </is>
      </c>
      <c r="B7352">
        <f>IF(COUNTIF(Team!$A$2:$A$18,A7352)&gt;0,"CPS","")</f>
      </c>
      <c r="C7352" t="inlineStr">
        <is>
          <t>Diligent - Boards - Ifrit</t>
        </is>
      </c>
      <c r="D7352" t="inlineStr">
        <is>
          <t>Diligent</t>
        </is>
      </c>
      <c r="E7352" t="inlineStr">
        <is>
          <t/>
        </is>
      </c>
      <c r="F7352" t="inlineStr">
        <is>
          <t>Development</t>
        </is>
      </c>
      <c r="G7352" t="inlineStr">
        <is>
          <t>Technical discussion with Wágner Róbert about document versioning</t>
        </is>
      </c>
      <c r="H7352" s="3">
        <v>46129.0</v>
      </c>
      <c r="I7352" s="5">
        <v>46129.604166666664</v>
      </c>
      <c r="J7352" s="5">
        <v>46129.666666666664</v>
      </c>
      <c r="K7352">
        <v>1.5</v>
      </c>
      <c r="L7352" t="inlineStr">
        <is>
          <t>Billable work</t>
        </is>
      </c>
    </row>
    <row r="7353">
      <c r="A7353" t="inlineStr">
        <is>
          <t>Judit Rellné Csapai</t>
        </is>
      </c>
      <c r="B7353">
        <f>IF(COUNTIF(Team!$A$2:$A$18,A7353)&gt;0,"CPS","")</f>
      </c>
      <c r="C7353" t="inlineStr">
        <is>
          <t>Sonrisa HR</t>
        </is>
      </c>
      <c r="D7353" t="inlineStr">
        <is>
          <t>Sonrisa</t>
        </is>
      </c>
      <c r="E7353" t="inlineStr">
        <is>
          <t/>
        </is>
      </c>
      <c r="F7353" t="inlineStr">
        <is>
          <t>8. Reporting</t>
        </is>
      </c>
      <c r="G7353" t="inlineStr">
        <is>
          <t/>
        </is>
      </c>
      <c r="H7353" s="3">
        <v>46129.0</v>
      </c>
      <c r="I7353" s="5">
        <v>46129.625</v>
      </c>
      <c r="J7353" s="5">
        <v>46129.739583333336</v>
      </c>
      <c r="K7353">
        <v>2.75</v>
      </c>
      <c r="L7353" t="inlineStr">
        <is>
          <t>Non-billable work</t>
        </is>
      </c>
    </row>
    <row r="7354">
      <c r="A7354" t="inlineStr">
        <is>
          <t>Bence Joó</t>
        </is>
      </c>
      <c r="B7354">
        <f>IF(COUNTIF(Team!$A$2:$A$18,A7354)&gt;0,"CPS","")</f>
      </c>
      <c r="C7354" t="inlineStr">
        <is>
          <t>Yettel - GRIP</t>
        </is>
      </c>
      <c r="D7354" t="inlineStr">
        <is>
          <t>Yettel</t>
        </is>
      </c>
      <c r="E7354" t="inlineStr">
        <is>
          <t/>
        </is>
      </c>
      <c r="F7354" t="inlineStr">
        <is>
          <t>Yettel - Grip - Development</t>
        </is>
      </c>
      <c r="G7354" t="inlineStr">
        <is>
          <t>GOF-1457</t>
        </is>
      </c>
      <c r="H7354" s="3">
        <v>46129.0</v>
      </c>
      <c r="I7354" s="5">
        <v>46129.645833333336</v>
      </c>
      <c r="J7354" s="5">
        <v>46129.666666666664</v>
      </c>
      <c r="K7354">
        <v>0.5</v>
      </c>
      <c r="L7354" t="inlineStr">
        <is>
          <t>Billable work</t>
        </is>
      </c>
    </row>
    <row r="7355">
      <c r="A7355" t="inlineStr">
        <is>
          <t>Bogetić Nemanja</t>
        </is>
      </c>
      <c r="B7355">
        <f>IF(COUNTIF(Team!$A$2:$A$18,A7355)&gt;0,"CPS","")</f>
      </c>
      <c r="C7355" t="inlineStr">
        <is>
          <t>Direct Travel Reporting Tool</t>
        </is>
      </c>
      <c r="D7355" t="inlineStr">
        <is>
          <t>Direct Travel</t>
        </is>
      </c>
      <c r="E7355" t="inlineStr">
        <is>
          <t/>
        </is>
      </c>
      <c r="F7355" t="inlineStr">
        <is>
          <t>BE Dev - Meetings</t>
        </is>
      </c>
      <c r="G7355" t="inlineStr">
        <is>
          <t/>
        </is>
      </c>
      <c r="H7355" s="3">
        <v>46129.0</v>
      </c>
      <c r="I7355" s="5">
        <v>46129.666666666664</v>
      </c>
      <c r="J7355" s="5">
        <v>46129.6875</v>
      </c>
      <c r="K7355">
        <v>0.5</v>
      </c>
      <c r="L7355" t="inlineStr">
        <is>
          <t>Billable work</t>
        </is>
      </c>
    </row>
    <row r="7356">
      <c r="A7356" t="inlineStr">
        <is>
          <t>Attila Lipták</t>
        </is>
      </c>
      <c r="B7356">
        <f>IF(COUNTIF(Team!$A$2:$A$18,A7356)&gt;0,"CPS","")</f>
      </c>
      <c r="C7356" t="inlineStr">
        <is>
          <t>KV development</t>
        </is>
      </c>
      <c r="D7356" t="inlineStr">
        <is>
          <t>Sonrisa</t>
        </is>
      </c>
      <c r="E7356" t="inlineStr">
        <is>
          <t>199943</t>
        </is>
      </c>
      <c r="F7356" t="inlineStr">
        <is>
          <t>Attila's ramp-up</t>
        </is>
      </c>
      <c r="G7356" t="inlineStr">
        <is>
          <t>DT DSM</t>
        </is>
      </c>
      <c r="H7356" s="3">
        <v>46129.0</v>
      </c>
      <c r="I7356" s="5">
        <v>46129.666666666664</v>
      </c>
      <c r="J7356" s="5">
        <v>46129.6875</v>
      </c>
      <c r="K7356">
        <v>0.5</v>
      </c>
      <c r="L7356" t="inlineStr">
        <is>
          <t>Non-billable work</t>
        </is>
      </c>
    </row>
    <row r="7357">
      <c r="A7357" t="inlineStr">
        <is>
          <t>Bence Joó</t>
        </is>
      </c>
      <c r="B7357">
        <f>IF(COUNTIF(Team!$A$2:$A$18,A7357)&gt;0,"CPS","")</f>
      </c>
      <c r="C7357" t="inlineStr">
        <is>
          <t>Yettel - GRIP</t>
        </is>
      </c>
      <c r="D7357" t="inlineStr">
        <is>
          <t>Yettel</t>
        </is>
      </c>
      <c r="E7357" t="inlineStr">
        <is>
          <t/>
        </is>
      </c>
      <c r="F7357" t="inlineStr">
        <is>
          <t>Yettel - Grip - Development</t>
        </is>
      </c>
      <c r="G7357" t="inlineStr">
        <is>
          <t>GOF-519</t>
        </is>
      </c>
      <c r="H7357" s="3">
        <v>46129.0</v>
      </c>
      <c r="I7357" s="5">
        <v>46129.666666666664</v>
      </c>
      <c r="J7357" s="5">
        <v>46129.708333333336</v>
      </c>
      <c r="K7357">
        <v>1.0</v>
      </c>
      <c r="L7357" t="inlineStr">
        <is>
          <t>Billable work</t>
        </is>
      </c>
    </row>
    <row r="7358">
      <c r="A7358" t="inlineStr">
        <is>
          <t>Márta Mária Székely-Kádár</t>
        </is>
      </c>
      <c r="B7358">
        <f>IF(COUNTIF(Team!$A$2:$A$18,A7358)&gt;0,"CPS","")</f>
      </c>
      <c r="C7358" t="inlineStr">
        <is>
          <t>SAG-NTAK</t>
        </is>
      </c>
      <c r="D7358" t="inlineStr">
        <is>
          <t>Sagemcom Magyarország Kft.</t>
        </is>
      </c>
      <c r="E7358" t="inlineStr">
        <is>
          <t>200177</t>
        </is>
      </c>
      <c r="F7358" t="inlineStr">
        <is>
          <t>#139525 - Max IFA értékek euró alapértelmezett pénznem esetén hibás</t>
        </is>
      </c>
      <c r="G7358" t="inlineStr">
        <is>
          <t/>
        </is>
      </c>
      <c r="H7358" s="3">
        <v>46129.0</v>
      </c>
      <c r="I7358" s="5">
        <v>46129.677083333336</v>
      </c>
      <c r="J7358" s="5">
        <v>46129.71875</v>
      </c>
      <c r="K7358">
        <v>1.0</v>
      </c>
      <c r="L7358" t="inlineStr">
        <is>
          <t>Billable work</t>
        </is>
      </c>
    </row>
    <row r="7359">
      <c r="A7359" t="inlineStr">
        <is>
          <t>Bogetić Nemanja</t>
        </is>
      </c>
      <c r="B7359">
        <f>IF(COUNTIF(Team!$A$2:$A$18,A7359)&gt;0,"CPS","")</f>
      </c>
      <c r="C7359" t="inlineStr">
        <is>
          <t>Direct Travel Reporting Tool</t>
        </is>
      </c>
      <c r="D7359" t="inlineStr">
        <is>
          <t>Direct Travel</t>
        </is>
      </c>
      <c r="E7359" t="inlineStr">
        <is>
          <t/>
        </is>
      </c>
      <c r="F7359" t="inlineStr">
        <is>
          <t>BE Dev</t>
        </is>
      </c>
      <c r="G7359" t="inlineStr">
        <is>
          <t/>
        </is>
      </c>
      <c r="H7359" s="3">
        <v>46129.0</v>
      </c>
      <c r="I7359" s="5">
        <v>46129.6875</v>
      </c>
      <c r="J7359" s="5">
        <v>46129.708333333336</v>
      </c>
      <c r="K7359">
        <v>0.5</v>
      </c>
      <c r="L7359" t="inlineStr">
        <is>
          <t>Billable work</t>
        </is>
      </c>
    </row>
    <row r="7360">
      <c r="A7360" t="inlineStr">
        <is>
          <t>Attila Lipták</t>
        </is>
      </c>
      <c r="B7360">
        <f>IF(COUNTIF(Team!$A$2:$A$18,A7360)&gt;0,"CPS","")</f>
      </c>
      <c r="C7360" t="inlineStr">
        <is>
          <t>KV development</t>
        </is>
      </c>
      <c r="D7360" t="inlineStr">
        <is>
          <t>Sonrisa</t>
        </is>
      </c>
      <c r="E7360" t="inlineStr">
        <is>
          <t>199943</t>
        </is>
      </c>
      <c r="F7360" t="inlineStr">
        <is>
          <t>Attila's ramp-up</t>
        </is>
      </c>
      <c r="G7360" t="inlineStr">
        <is>
          <t>Going for ticket candidates</t>
        </is>
      </c>
      <c r="H7360" s="3">
        <v>46129.0</v>
      </c>
      <c r="I7360" s="5">
        <v>46129.6875</v>
      </c>
      <c r="J7360" s="5">
        <v>46129.739583333336</v>
      </c>
      <c r="K7360">
        <v>1.25</v>
      </c>
      <c r="L7360" t="inlineStr">
        <is>
          <t>Non-billable work</t>
        </is>
      </c>
    </row>
    <row r="7361">
      <c r="A7361" t="inlineStr">
        <is>
          <t>Judit Rellné Csapai</t>
        </is>
      </c>
      <c r="B7361">
        <f>IF(COUNTIF(Team!$A$2:$A$18,A7361)&gt;0,"CPS","")</f>
      </c>
      <c r="C7361" t="inlineStr">
        <is>
          <t>Sonrisa HR</t>
        </is>
      </c>
      <c r="D7361" t="inlineStr">
        <is>
          <t>Sonrisa</t>
        </is>
      </c>
      <c r="E7361" t="inlineStr">
        <is>
          <t/>
        </is>
      </c>
      <c r="F7361" t="inlineStr">
        <is>
          <t>8. Reporting</t>
        </is>
      </c>
      <c r="G7361" t="inlineStr">
        <is>
          <t/>
        </is>
      </c>
      <c r="H7361" s="3">
        <v>46129.0</v>
      </c>
      <c r="I7361" s="5">
        <v>46129.739583333336</v>
      </c>
      <c r="J7361" s="5">
        <v>46129.802083333336</v>
      </c>
      <c r="K7361">
        <v>1.5</v>
      </c>
      <c r="L7361" t="inlineStr">
        <is>
          <t>Non-billable work</t>
        </is>
      </c>
    </row>
    <row r="7362">
      <c r="A7362" t="inlineStr">
        <is>
          <t>Judit Rellné Csapai</t>
        </is>
      </c>
      <c r="B7362">
        <f>IF(COUNTIF(Team!$A$2:$A$18,A7362)&gt;0,"CPS","")</f>
      </c>
      <c r="C7362" t="inlineStr">
        <is>
          <t>Sonrisa HR</t>
        </is>
      </c>
      <c r="D7362" t="inlineStr">
        <is>
          <t>Sonrisa</t>
        </is>
      </c>
      <c r="E7362" t="inlineStr">
        <is>
          <t/>
        </is>
      </c>
      <c r="F7362" t="inlineStr">
        <is>
          <t>8. Reporting</t>
        </is>
      </c>
      <c r="G7362" t="inlineStr">
        <is>
          <t/>
        </is>
      </c>
      <c r="H7362" s="3">
        <v>46129.0</v>
      </c>
      <c r="I7362" s="5">
        <v>46129.854166666664</v>
      </c>
      <c r="J7362" s="5">
        <v>46129.947916666664</v>
      </c>
      <c r="K7362">
        <v>2.25</v>
      </c>
      <c r="L7362" t="inlineStr">
        <is>
          <t>Non-billable work</t>
        </is>
      </c>
    </row>
    <row r="7363">
      <c r="A7363" t="inlineStr">
        <is>
          <t>Dávid Pap</t>
        </is>
      </c>
      <c r="B7363">
        <f>IF(COUNTIF(Team!$A$2:$A$18,A7363)&gt;0,"CPS","")</f>
      </c>
      <c r="C7363" t="inlineStr">
        <is>
          <t>CPS Support</t>
        </is>
      </c>
      <c r="D7363" t="inlineStr">
        <is>
          <t>Sonrisa</t>
        </is>
      </c>
      <c r="E7363" t="inlineStr">
        <is>
          <t>195325</t>
        </is>
      </c>
      <c r="F7363" t="inlineStr">
        <is>
          <t>MVMI OMNI - general availability collector ticket</t>
        </is>
      </c>
      <c r="G7363" t="inlineStr">
        <is>
          <t/>
        </is>
      </c>
      <c r="H7363" s="3">
        <v>46129.0</v>
      </c>
      <c r="I7363" s="5">
        <v>46129.916666666664</v>
      </c>
      <c r="J7363" s="5">
        <v>46130.0</v>
      </c>
      <c r="K7363">
        <v>2.0</v>
      </c>
      <c r="L7363" t="inlineStr">
        <is>
          <t>Billable work</t>
        </is>
      </c>
    </row>
    <row r="7364">
      <c r="A7364" t="inlineStr">
        <is>
          <t>Zsolt Mosonyi</t>
        </is>
      </c>
      <c r="B7364">
        <f>IF(COUNTIF(Team!$A$2:$A$18,A7364)&gt;0,"CPS","")</f>
      </c>
      <c r="C7364" t="inlineStr">
        <is>
          <t>Yettel - GRIP</t>
        </is>
      </c>
      <c r="D7364" t="inlineStr">
        <is>
          <t>Yettel</t>
        </is>
      </c>
      <c r="E7364" t="inlineStr">
        <is>
          <t/>
        </is>
      </c>
      <c r="F7364" t="inlineStr">
        <is>
          <t>Yettel - Grip - Development</t>
        </is>
      </c>
      <c r="G7364" t="inlineStr">
        <is>
          <t/>
        </is>
      </c>
      <c r="H7364" s="3">
        <v>46129.0</v>
      </c>
      <c r="I7364" s="5">
        <v>46129.916666666664</v>
      </c>
      <c r="J7364" s="5">
        <v>46129.958333333336</v>
      </c>
      <c r="K7364">
        <v>1.0</v>
      </c>
      <c r="L7364" t="inlineStr">
        <is>
          <t>Billable work</t>
        </is>
      </c>
    </row>
    <row r="7365">
      <c r="A7365" t="inlineStr">
        <is>
          <t>Adél Bajzátné Hegedűs</t>
        </is>
      </c>
      <c r="B7365">
        <f>IF(COUNTIF(Team!$A$2:$A$18,A7365)&gt;0,"CPS","")</f>
      </c>
      <c r="C7365" t="inlineStr">
        <is>
          <t>UI modernization 2026 - Dev Team</t>
        </is>
      </c>
      <c r="D7365" t="inlineStr">
        <is>
          <t>Diligent</t>
        </is>
      </c>
      <c r="E7365" t="inlineStr">
        <is>
          <t/>
        </is>
      </c>
      <c r="F7365" t="inlineStr">
        <is>
          <t>QA activity</t>
        </is>
      </c>
      <c r="G7365" t="inlineStr">
        <is>
          <t>26M4 release</t>
        </is>
      </c>
      <c r="H7365" s="3">
        <v>46130.0</v>
      </c>
      <c r="I7365"/>
      <c r="J7365"/>
      <c r="K7365">
        <v>8.75</v>
      </c>
      <c r="L7365" t="inlineStr">
        <is>
          <t>Billable work</t>
        </is>
      </c>
    </row>
    <row r="7366">
      <c r="A7366" t="inlineStr">
        <is>
          <t>Péter Varga</t>
        </is>
      </c>
      <c r="B7366">
        <f>IF(COUNTIF(Team!$A$2:$A$18,A7366)&gt;0,"CPS","")</f>
      </c>
      <c r="C7366" t="inlineStr">
        <is>
          <t>Resource management</t>
        </is>
      </c>
      <c r="D7366" t="inlineStr">
        <is>
          <t>Sonrisa</t>
        </is>
      </c>
      <c r="E7366" t="inlineStr">
        <is>
          <t>115085</t>
        </is>
      </c>
      <c r="F7366" t="inlineStr">
        <is>
          <t>Resource management</t>
        </is>
      </c>
      <c r="G7366" t="inlineStr">
        <is>
          <t/>
        </is>
      </c>
      <c r="H7366" s="3">
        <v>46130.0</v>
      </c>
      <c r="I7366"/>
      <c r="J7366"/>
      <c r="K7366">
        <v>3.5</v>
      </c>
      <c r="L7366" t="inlineStr">
        <is>
          <t>Non-billable work</t>
        </is>
      </c>
    </row>
    <row r="7367">
      <c r="A7367" t="inlineStr">
        <is>
          <t>Botond Gáll</t>
        </is>
      </c>
      <c r="B7367">
        <f>IF(COUNTIF(Team!$A$2:$A$18,A7367)&gt;0,"CPS","")</f>
      </c>
      <c r="C7367" t="inlineStr">
        <is>
          <t>CPS Support</t>
        </is>
      </c>
      <c r="D7367" t="inlineStr">
        <is>
          <t>Sonrisa</t>
        </is>
      </c>
      <c r="E7367" t="inlineStr">
        <is>
          <t>195325</t>
        </is>
      </c>
      <c r="F7367" t="inlineStr">
        <is>
          <t>MVMI OMNI - general availability collector ticket</t>
        </is>
      </c>
      <c r="G7367" t="inlineStr">
        <is>
          <t/>
        </is>
      </c>
      <c r="H7367" s="3">
        <v>46130.0</v>
      </c>
      <c r="I7367"/>
      <c r="J7367"/>
      <c r="K7367">
        <v>8.0</v>
      </c>
      <c r="L7367" t="inlineStr">
        <is>
          <t>Billable work</t>
        </is>
      </c>
    </row>
    <row r="7368">
      <c r="A7368" t="inlineStr">
        <is>
          <t>Dávid Pap</t>
        </is>
      </c>
      <c r="B7368">
        <f>IF(COUNTIF(Team!$A$2:$A$18,A7368)&gt;0,"CPS","")</f>
      </c>
      <c r="C7368" t="inlineStr">
        <is>
          <t>CPS Support</t>
        </is>
      </c>
      <c r="D7368" t="inlineStr">
        <is>
          <t>Sonrisa</t>
        </is>
      </c>
      <c r="E7368" t="inlineStr">
        <is>
          <t>195325</t>
        </is>
      </c>
      <c r="F7368" t="inlineStr">
        <is>
          <t>MVMI OMNI - general availability collector ticket</t>
        </is>
      </c>
      <c r="G7368" t="inlineStr">
        <is>
          <t/>
        </is>
      </c>
      <c r="H7368" s="3">
        <v>46130.0</v>
      </c>
      <c r="I7368" s="5">
        <v>46130.0</v>
      </c>
      <c r="J7368" s="5">
        <v>46130.25</v>
      </c>
      <c r="K7368">
        <v>6.0</v>
      </c>
      <c r="L7368" t="inlineStr">
        <is>
          <t>Billable work</t>
        </is>
      </c>
    </row>
    <row r="7369">
      <c r="A7369" t="inlineStr">
        <is>
          <t>Márk-Ádám Vaida</t>
        </is>
      </c>
      <c r="B7369">
        <f>IF(COUNTIF(Team!$A$2:$A$18,A7369)&gt;0,"CPS","")</f>
      </c>
      <c r="C7369" t="inlineStr">
        <is>
          <t>CPS Support</t>
        </is>
      </c>
      <c r="D7369" t="inlineStr">
        <is>
          <t>Sonrisa</t>
        </is>
      </c>
      <c r="E7369" t="inlineStr">
        <is>
          <t>195325</t>
        </is>
      </c>
      <c r="F7369" t="inlineStr">
        <is>
          <t>MVMI OMNI - general availability collector ticket</t>
        </is>
      </c>
      <c r="G7369" t="inlineStr">
        <is>
          <t/>
        </is>
      </c>
      <c r="H7369" s="3">
        <v>46130.0</v>
      </c>
      <c r="I7369"/>
      <c r="J7369"/>
      <c r="K7369">
        <v>8.0</v>
      </c>
      <c r="L7369" t="inlineStr">
        <is>
          <t>Billable work</t>
        </is>
      </c>
    </row>
    <row r="7370">
      <c r="A7370" t="inlineStr">
        <is>
          <t>Zoltán Szántó</t>
        </is>
      </c>
      <c r="B7370">
        <f>IF(COUNTIF(Team!$A$2:$A$18,A7370)&gt;0,"CPS","")</f>
      </c>
      <c r="C7370" t="inlineStr">
        <is>
          <t>CPS Support</t>
        </is>
      </c>
      <c r="D7370" t="inlineStr">
        <is>
          <t>Sonrisa</t>
        </is>
      </c>
      <c r="E7370" t="inlineStr">
        <is>
          <t>195325</t>
        </is>
      </c>
      <c r="F7370" t="inlineStr">
        <is>
          <t>MVMI OMNI - general availability collector ticket</t>
        </is>
      </c>
      <c r="G7370" t="inlineStr">
        <is>
          <t/>
        </is>
      </c>
      <c r="H7370" s="3">
        <v>46130.0</v>
      </c>
      <c r="I7370"/>
      <c r="J7370"/>
      <c r="K7370">
        <v>8.0</v>
      </c>
      <c r="L7370" t="inlineStr">
        <is>
          <t>Billable work</t>
        </is>
      </c>
    </row>
    <row r="7371">
      <c r="A7371" t="inlineStr">
        <is>
          <t>Davor Loncarevic</t>
        </is>
      </c>
      <c r="B7371">
        <f>IF(COUNTIF(Team!$A$2:$A$18,A7371)&gt;0,"CPS","")</f>
      </c>
      <c r="C7371" t="inlineStr">
        <is>
          <t>Entities 2026 - Starcraft</t>
        </is>
      </c>
      <c r="D7371" t="inlineStr">
        <is>
          <t>Diligent</t>
        </is>
      </c>
      <c r="E7371" t="inlineStr">
        <is>
          <t/>
        </is>
      </c>
      <c r="F7371" t="inlineStr">
        <is>
          <t>Development activity</t>
        </is>
      </c>
      <c r="G7371" t="inlineStr">
        <is>
          <t>Release support - was called in</t>
        </is>
      </c>
      <c r="H7371" s="3">
        <v>46130.0</v>
      </c>
      <c r="I7371"/>
      <c r="J7371"/>
      <c r="K7371">
        <v>2.0</v>
      </c>
      <c r="L7371" t="inlineStr">
        <is>
          <t>Billable work</t>
        </is>
      </c>
    </row>
    <row r="7372">
      <c r="A7372" t="inlineStr">
        <is>
          <t>Zoltán Nagy</t>
        </is>
      </c>
      <c r="B7372">
        <f>IF(COUNTIF(Team!$A$2:$A$18,A7372)&gt;0,"CPS","")</f>
      </c>
      <c r="C7372" t="inlineStr">
        <is>
          <t>Yettel - GRIP</t>
        </is>
      </c>
      <c r="D7372" t="inlineStr">
        <is>
          <t>Yettel</t>
        </is>
      </c>
      <c r="E7372" t="inlineStr">
        <is>
          <t/>
        </is>
      </c>
      <c r="F7372" t="inlineStr">
        <is>
          <t>Yettel - Grip - Development</t>
        </is>
      </c>
      <c r="G7372" t="inlineStr">
        <is>
          <t/>
        </is>
      </c>
      <c r="H7372" s="3">
        <v>46130.0</v>
      </c>
      <c r="I7372"/>
      <c r="J7372"/>
      <c r="K7372">
        <v>2.0</v>
      </c>
      <c r="L7372" t="inlineStr">
        <is>
          <t>Billable work</t>
        </is>
      </c>
    </row>
    <row r="7373">
      <c r="A7373" t="inlineStr">
        <is>
          <t>Eszter Janovics</t>
        </is>
      </c>
      <c r="B7373">
        <f>IF(COUNTIF(Team!$A$2:$A$18,A7373)&gt;0,"CPS","")</f>
      </c>
      <c r="C7373" t="inlineStr">
        <is>
          <t>Yettel - GRIP</t>
        </is>
      </c>
      <c r="D7373" t="inlineStr">
        <is>
          <t>Yettel</t>
        </is>
      </c>
      <c r="E7373" t="inlineStr">
        <is>
          <t/>
        </is>
      </c>
      <c r="F7373" t="inlineStr">
        <is>
          <t>Yettel - Grip - Development</t>
        </is>
      </c>
      <c r="G7373" t="inlineStr">
        <is>
          <t/>
        </is>
      </c>
      <c r="H7373" s="3">
        <v>46130.0</v>
      </c>
      <c r="I7373"/>
      <c r="J7373"/>
      <c r="K7373">
        <v>4.0</v>
      </c>
      <c r="L7373" t="inlineStr">
        <is>
          <t>Billable work</t>
        </is>
      </c>
    </row>
    <row r="7374">
      <c r="A7374" t="inlineStr">
        <is>
          <t>Péter Ferenc Horváth</t>
        </is>
      </c>
      <c r="B7374">
        <f>IF(COUNTIF(Team!$A$2:$A$18,A7374)&gt;0,"CPS","")</f>
      </c>
      <c r="C7374" t="inlineStr">
        <is>
          <t>Yettel - GRIP</t>
        </is>
      </c>
      <c r="D7374" t="inlineStr">
        <is>
          <t>Yettel</t>
        </is>
      </c>
      <c r="E7374" t="inlineStr">
        <is>
          <t/>
        </is>
      </c>
      <c r="F7374" t="inlineStr">
        <is>
          <t>Yettel - Grip - Development</t>
        </is>
      </c>
      <c r="G7374" t="inlineStr">
        <is>
          <t/>
        </is>
      </c>
      <c r="H7374" s="3">
        <v>46130.0</v>
      </c>
      <c r="I7374" s="5">
        <v>46130.333333333336</v>
      </c>
      <c r="J7374" s="5">
        <v>46130.5</v>
      </c>
      <c r="K7374">
        <v>4.0</v>
      </c>
      <c r="L7374" t="inlineStr">
        <is>
          <t>Billable work</t>
        </is>
      </c>
    </row>
    <row r="7375">
      <c r="A7375" t="inlineStr">
        <is>
          <t>Gergő Lajos Csizi</t>
        </is>
      </c>
      <c r="B7375">
        <f>IF(COUNTIF(Team!$A$2:$A$18,A7375)&gt;0,"CPS","")</f>
      </c>
      <c r="C7375" t="inlineStr">
        <is>
          <t>Yettel - GRIP</t>
        </is>
      </c>
      <c r="D7375" t="inlineStr">
        <is>
          <t>Yettel</t>
        </is>
      </c>
      <c r="E7375" t="inlineStr">
        <is>
          <t/>
        </is>
      </c>
      <c r="F7375" t="inlineStr">
        <is>
          <t>Yettel - Grip - Development</t>
        </is>
      </c>
      <c r="G7375" t="inlineStr">
        <is>
          <t/>
        </is>
      </c>
      <c r="H7375" s="3">
        <v>46130.0</v>
      </c>
      <c r="I7375" s="5">
        <v>46130.333333333336</v>
      </c>
      <c r="J7375" s="5">
        <v>46130.5</v>
      </c>
      <c r="K7375">
        <v>4.0</v>
      </c>
      <c r="L7375" t="inlineStr">
        <is>
          <t>Billable work</t>
        </is>
      </c>
    </row>
    <row r="7376">
      <c r="A7376" t="inlineStr">
        <is>
          <t>Tibor Lörinczi</t>
        </is>
      </c>
      <c r="B7376">
        <f>IF(COUNTIF(Team!$A$2:$A$18,A7376)&gt;0,"CPS","")</f>
      </c>
      <c r="C7376" t="inlineStr">
        <is>
          <t>Yettel - GRIP</t>
        </is>
      </c>
      <c r="D7376" t="inlineStr">
        <is>
          <t>Yettel</t>
        </is>
      </c>
      <c r="E7376" t="inlineStr">
        <is>
          <t/>
        </is>
      </c>
      <c r="F7376" t="inlineStr">
        <is>
          <t>Yettel - Grip - Development</t>
        </is>
      </c>
      <c r="G7376" t="inlineStr">
        <is>
          <t>chore: GOF-1483</t>
        </is>
      </c>
      <c r="H7376" s="3">
        <v>46130.0</v>
      </c>
      <c r="I7376" s="5">
        <v>46130.354166666664</v>
      </c>
      <c r="J7376" s="5">
        <v>46130.416666666664</v>
      </c>
      <c r="K7376">
        <v>1.5</v>
      </c>
      <c r="L7376" t="inlineStr">
        <is>
          <t>Billable work</t>
        </is>
      </c>
    </row>
    <row r="7377">
      <c r="A7377" t="inlineStr">
        <is>
          <t>Tibor Lörinczi</t>
        </is>
      </c>
      <c r="B7377">
        <f>IF(COUNTIF(Team!$A$2:$A$18,A7377)&gt;0,"CPS","")</f>
      </c>
      <c r="C7377" t="inlineStr">
        <is>
          <t>Yettel - GRIP</t>
        </is>
      </c>
      <c r="D7377" t="inlineStr">
        <is>
          <t>Yettel</t>
        </is>
      </c>
      <c r="E7377" t="inlineStr">
        <is>
          <t/>
        </is>
      </c>
      <c r="F7377" t="inlineStr">
        <is>
          <t>Yettel - Grip - Development</t>
        </is>
      </c>
      <c r="G7377" t="inlineStr">
        <is>
          <t>GOF-1329</t>
        </is>
      </c>
      <c r="H7377" s="3">
        <v>46130.0</v>
      </c>
      <c r="I7377" s="5">
        <v>46130.416666666664</v>
      </c>
      <c r="J7377" s="5">
        <v>46130.541666666664</v>
      </c>
      <c r="K7377">
        <v>3.0</v>
      </c>
      <c r="L7377" t="inlineStr">
        <is>
          <t>Billable work</t>
        </is>
      </c>
    </row>
    <row r="7378">
      <c r="A7378" t="inlineStr">
        <is>
          <t>Zsolt Mosonyi</t>
        </is>
      </c>
      <c r="B7378">
        <f>IF(COUNTIF(Team!$A$2:$A$18,A7378)&gt;0,"CPS","")</f>
      </c>
      <c r="C7378" t="inlineStr">
        <is>
          <t>Yettel - GRIP</t>
        </is>
      </c>
      <c r="D7378" t="inlineStr">
        <is>
          <t>Yettel</t>
        </is>
      </c>
      <c r="E7378" t="inlineStr">
        <is>
          <t/>
        </is>
      </c>
      <c r="F7378" t="inlineStr">
        <is>
          <t>Yettel - Grip - Development</t>
        </is>
      </c>
      <c r="G7378" t="inlineStr">
        <is>
          <t/>
        </is>
      </c>
      <c r="H7378" s="3">
        <v>46130.0</v>
      </c>
      <c r="I7378" s="5">
        <v>46130.635416666664</v>
      </c>
      <c r="J7378" s="5">
        <v>46130.802083333336</v>
      </c>
      <c r="K7378">
        <v>4.0</v>
      </c>
      <c r="L7378" t="inlineStr">
        <is>
          <t>Billable work</t>
        </is>
      </c>
    </row>
    <row r="7379">
      <c r="A7379" t="inlineStr">
        <is>
          <t>Viktor Faddi</t>
        </is>
      </c>
      <c r="B7379">
        <f>IF(COUNTIF(Team!$A$2:$A$18,A7379)&gt;0,"CPS","")</f>
      </c>
      <c r="C7379" t="inlineStr">
        <is>
          <t>Entities 2026 - Starcraft</t>
        </is>
      </c>
      <c r="D7379" t="inlineStr">
        <is>
          <t>Diligent</t>
        </is>
      </c>
      <c r="E7379" t="inlineStr">
        <is>
          <t/>
        </is>
      </c>
      <c r="F7379" t="inlineStr">
        <is>
          <t>Development activity</t>
        </is>
      </c>
      <c r="G7379" t="inlineStr">
        <is>
          <t>support for release</t>
        </is>
      </c>
      <c r="H7379" s="3">
        <v>46130.0</v>
      </c>
      <c r="I7379" s="5">
        <v>46130.645833333336</v>
      </c>
      <c r="J7379" s="5">
        <v>46130.6875</v>
      </c>
      <c r="K7379">
        <v>1.0</v>
      </c>
      <c r="L7379" t="inlineStr">
        <is>
          <t>Billable work</t>
        </is>
      </c>
    </row>
    <row r="7380">
      <c r="A7380" t="inlineStr">
        <is>
          <t>Zoltán Nagy</t>
        </is>
      </c>
      <c r="B7380">
        <f>IF(COUNTIF(Team!$A$2:$A$18,A7380)&gt;0,"CPS","")</f>
      </c>
      <c r="C7380" t="inlineStr">
        <is>
          <t>Yettel - GRIP</t>
        </is>
      </c>
      <c r="D7380" t="inlineStr">
        <is>
          <t>Yettel</t>
        </is>
      </c>
      <c r="E7380" t="inlineStr">
        <is>
          <t/>
        </is>
      </c>
      <c r="F7380" t="inlineStr">
        <is>
          <t>Yettel - Grip - Development</t>
        </is>
      </c>
      <c r="G7380" t="inlineStr">
        <is>
          <t/>
        </is>
      </c>
      <c r="H7380" s="3">
        <v>46131.0</v>
      </c>
      <c r="I7380"/>
      <c r="J7380"/>
      <c r="K7380">
        <v>3.0</v>
      </c>
      <c r="L7380" t="inlineStr">
        <is>
          <t>Billable work</t>
        </is>
      </c>
    </row>
    <row r="7381">
      <c r="A7381" t="inlineStr">
        <is>
          <t>Péter Varga</t>
        </is>
      </c>
      <c r="B7381">
        <f>IF(COUNTIF(Team!$A$2:$A$18,A7381)&gt;0,"CPS","")</f>
      </c>
      <c r="C7381" t="inlineStr">
        <is>
          <t>Resource management</t>
        </is>
      </c>
      <c r="D7381" t="inlineStr">
        <is>
          <t>Sonrisa</t>
        </is>
      </c>
      <c r="E7381" t="inlineStr">
        <is>
          <t>115085</t>
        </is>
      </c>
      <c r="F7381" t="inlineStr">
        <is>
          <t>Resource management</t>
        </is>
      </c>
      <c r="G7381" t="inlineStr">
        <is>
          <t/>
        </is>
      </c>
      <c r="H7381" s="3">
        <v>46131.0</v>
      </c>
      <c r="I7381"/>
      <c r="J7381"/>
      <c r="K7381">
        <v>1.0</v>
      </c>
      <c r="L7381" t="inlineStr">
        <is>
          <t>Non-billable work</t>
        </is>
      </c>
    </row>
    <row r="7382">
      <c r="A7382" t="inlineStr">
        <is>
          <t>Bálint Lajos Török</t>
        </is>
      </c>
      <c r="B7382">
        <f>IF(COUNTIF(Team!$A$2:$A$18,A7382)&gt;0,"CPS","")</f>
      </c>
      <c r="C7382" t="inlineStr">
        <is>
          <t>CPS Support</t>
        </is>
      </c>
      <c r="D7382" t="inlineStr">
        <is>
          <t>Sonrisa</t>
        </is>
      </c>
      <c r="E7382" t="inlineStr">
        <is>
          <t>195325</t>
        </is>
      </c>
      <c r="F7382" t="inlineStr">
        <is>
          <t>MVMI OMNI - general availability collector ticket</t>
        </is>
      </c>
      <c r="G7382" t="inlineStr">
        <is>
          <t/>
        </is>
      </c>
      <c r="H7382" s="3">
        <v>46131.0</v>
      </c>
      <c r="I7382"/>
      <c r="J7382"/>
      <c r="K7382">
        <v>8.0</v>
      </c>
      <c r="L7382" t="inlineStr">
        <is>
          <t>Billable work</t>
        </is>
      </c>
    </row>
    <row r="7383">
      <c r="A7383" t="inlineStr">
        <is>
          <t>Tibor Lörinczi</t>
        </is>
      </c>
      <c r="B7383">
        <f>IF(COUNTIF(Team!$A$2:$A$18,A7383)&gt;0,"CPS","")</f>
      </c>
      <c r="C7383" t="inlineStr">
        <is>
          <t>Yettel - GRIP</t>
        </is>
      </c>
      <c r="D7383" t="inlineStr">
        <is>
          <t>Yettel</t>
        </is>
      </c>
      <c r="E7383" t="inlineStr">
        <is>
          <t/>
        </is>
      </c>
      <c r="F7383" t="inlineStr">
        <is>
          <t>Yettel - Grip - Development</t>
        </is>
      </c>
      <c r="G7383" t="inlineStr">
        <is>
          <t>Support</t>
        </is>
      </c>
      <c r="H7383" s="3">
        <v>46131.0</v>
      </c>
      <c r="I7383" s="5">
        <v>46131.354166666664</v>
      </c>
      <c r="J7383" s="5">
        <v>46131.520833333336</v>
      </c>
      <c r="K7383">
        <v>4.0</v>
      </c>
      <c r="L7383" t="inlineStr">
        <is>
          <t>Billable work</t>
        </is>
      </c>
    </row>
    <row r="7384">
      <c r="A7384" t="inlineStr">
        <is>
          <t>Zsolt Mosonyi</t>
        </is>
      </c>
      <c r="B7384">
        <f>IF(COUNTIF(Team!$A$2:$A$18,A7384)&gt;0,"CPS","")</f>
      </c>
      <c r="C7384" t="inlineStr">
        <is>
          <t>Yettel - GRIP</t>
        </is>
      </c>
      <c r="D7384" t="inlineStr">
        <is>
          <t>Yettel</t>
        </is>
      </c>
      <c r="E7384" t="inlineStr">
        <is>
          <t/>
        </is>
      </c>
      <c r="F7384" t="inlineStr">
        <is>
          <t>Yettel - Grip - Development</t>
        </is>
      </c>
      <c r="G7384" t="inlineStr">
        <is>
          <t/>
        </is>
      </c>
      <c r="H7384" s="3">
        <v>46131.0</v>
      </c>
      <c r="I7384" s="5">
        <v>46131.458333333336</v>
      </c>
      <c r="J7384" s="5">
        <v>46131.5</v>
      </c>
      <c r="K7384">
        <v>1.0</v>
      </c>
      <c r="L7384" t="inlineStr">
        <is>
          <t>Billable work</t>
        </is>
      </c>
    </row>
    <row r="7385">
      <c r="A7385" t="inlineStr">
        <is>
          <t>Zsolt Mosonyi</t>
        </is>
      </c>
      <c r="B7385">
        <f>IF(COUNTIF(Team!$A$2:$A$18,A7385)&gt;0,"CPS","")</f>
      </c>
      <c r="C7385" t="inlineStr">
        <is>
          <t>Yettel - GRIP</t>
        </is>
      </c>
      <c r="D7385" t="inlineStr">
        <is>
          <t>Yettel</t>
        </is>
      </c>
      <c r="E7385" t="inlineStr">
        <is>
          <t/>
        </is>
      </c>
      <c r="F7385" t="inlineStr">
        <is>
          <t>Yettel - Grip - Development</t>
        </is>
      </c>
      <c r="G7385" t="inlineStr">
        <is>
          <t/>
        </is>
      </c>
      <c r="H7385" s="3">
        <v>46131.0</v>
      </c>
      <c r="I7385" s="5">
        <v>46131.510416666664</v>
      </c>
      <c r="J7385" s="5">
        <v>46131.677083333336</v>
      </c>
      <c r="K7385">
        <v>4.0</v>
      </c>
      <c r="L7385" t="inlineStr">
        <is>
          <t>Billable work</t>
        </is>
      </c>
    </row>
    <row r="7386">
      <c r="A7386" t="inlineStr">
        <is>
          <t>Dávid Pap</t>
        </is>
      </c>
      <c r="B7386">
        <f>IF(COUNTIF(Team!$A$2:$A$18,A7386)&gt;0,"CPS","")</f>
      </c>
      <c r="C7386" t="inlineStr">
        <is>
          <t>CPS Support</t>
        </is>
      </c>
      <c r="D7386" t="inlineStr">
        <is>
          <t>Sonrisa</t>
        </is>
      </c>
      <c r="E7386" t="inlineStr">
        <is>
          <t>195325</t>
        </is>
      </c>
      <c r="F7386" t="inlineStr">
        <is>
          <t>MVMI OMNI - general availability collector ticket</t>
        </is>
      </c>
      <c r="G7386" t="inlineStr">
        <is>
          <t/>
        </is>
      </c>
      <c r="H7386" s="3">
        <v>46131.0</v>
      </c>
      <c r="I7386" s="5">
        <v>46131.583333333336</v>
      </c>
      <c r="J7386" s="5">
        <v>46131.916666666664</v>
      </c>
      <c r="K7386">
        <v>8.0</v>
      </c>
      <c r="L7386" t="inlineStr">
        <is>
          <t>Billable work</t>
        </is>
      </c>
    </row>
    <row r="7387">
      <c r="A7387" t="inlineStr">
        <is>
          <t>Zsolt Mosonyi</t>
        </is>
      </c>
      <c r="B7387">
        <f>IF(COUNTIF(Team!$A$2:$A$18,A7387)&gt;0,"CPS","")</f>
      </c>
      <c r="C7387" t="inlineStr">
        <is>
          <t>Yettel - GRIP</t>
        </is>
      </c>
      <c r="D7387" t="inlineStr">
        <is>
          <t>Yettel</t>
        </is>
      </c>
      <c r="E7387" t="inlineStr">
        <is>
          <t/>
        </is>
      </c>
      <c r="F7387" t="inlineStr">
        <is>
          <t>Yettel - Grip - Development</t>
        </is>
      </c>
      <c r="G7387" t="inlineStr">
        <is>
          <t/>
        </is>
      </c>
      <c r="H7387" s="3">
        <v>46131.0</v>
      </c>
      <c r="I7387" s="5">
        <v>46131.770833333336</v>
      </c>
      <c r="J7387" s="5">
        <v>46131.895833333336</v>
      </c>
      <c r="K7387">
        <v>3.0</v>
      </c>
      <c r="L7387" t="inlineStr">
        <is>
          <t>Billable work</t>
        </is>
      </c>
    </row>
    <row r="7388">
      <c r="A7388" t="inlineStr">
        <is>
          <t>András Wirth</t>
        </is>
      </c>
      <c r="B7388">
        <f>IF(COUNTIF(Team!$A$2:$A$18,A7388)&gt;0,"CPS","")</f>
      </c>
      <c r="C7388" t="inlineStr">
        <is>
          <t>Yettel - GRIP</t>
        </is>
      </c>
      <c r="D7388" t="inlineStr">
        <is>
          <t>Yettel</t>
        </is>
      </c>
      <c r="E7388" t="inlineStr">
        <is>
          <t/>
        </is>
      </c>
      <c r="F7388" t="inlineStr">
        <is>
          <t>Yettel - Grip - Development</t>
        </is>
      </c>
      <c r="G7388" t="inlineStr">
        <is>
          <t/>
        </is>
      </c>
      <c r="H7388" s="3">
        <v>46131.0</v>
      </c>
      <c r="I7388" s="5">
        <v>46131.833333333336</v>
      </c>
      <c r="J7388" s="5">
        <v>46131.854166666664</v>
      </c>
      <c r="K7388">
        <v>0.5</v>
      </c>
      <c r="L7388" t="inlineStr">
        <is>
          <t>Billable work</t>
        </is>
      </c>
    </row>
    <row r="7389">
      <c r="A7389" t="inlineStr">
        <is>
          <t>András Wirth</t>
        </is>
      </c>
      <c r="B7389">
        <f>IF(COUNTIF(Team!$A$2:$A$18,A7389)&gt;0,"CPS","")</f>
      </c>
      <c r="C7389" t="inlineStr">
        <is>
          <t>Yettel - GRIP</t>
        </is>
      </c>
      <c r="D7389" t="inlineStr">
        <is>
          <t>Yettel</t>
        </is>
      </c>
      <c r="E7389" t="inlineStr">
        <is>
          <t/>
        </is>
      </c>
      <c r="F7389" t="inlineStr">
        <is>
          <t>Yettel - Grip - Development</t>
        </is>
      </c>
      <c r="G7389" t="inlineStr">
        <is>
          <t/>
        </is>
      </c>
      <c r="H7389" s="3">
        <v>46131.0</v>
      </c>
      <c r="I7389" s="5">
        <v>46131.875</v>
      </c>
      <c r="J7389" s="5">
        <v>46131.895833333336</v>
      </c>
      <c r="K7389">
        <v>0.5</v>
      </c>
      <c r="L7389" t="inlineStr">
        <is>
          <t>Billable work</t>
        </is>
      </c>
    </row>
    <row r="7390">
      <c r="A7390" t="inlineStr">
        <is>
          <t>Tamás Khin</t>
        </is>
      </c>
      <c r="B7390">
        <f>IF(COUNTIF(Team!$A$2:$A$18,A7390)&gt;0,"CPS","")</f>
      </c>
      <c r="C7390" t="inlineStr">
        <is>
          <t>Idomsoft - Legacy költöztetés</t>
        </is>
      </c>
      <c r="D7390" t="inlineStr">
        <is>
          <t>IdomSoft Zrt.</t>
        </is>
      </c>
      <c r="E7390" t="inlineStr">
        <is>
          <t/>
        </is>
      </c>
      <c r="F7390" t="inlineStr">
        <is>
          <t>Development</t>
        </is>
      </c>
      <c r="G7390" t="inlineStr">
        <is>
          <t/>
        </is>
      </c>
      <c r="H7390" s="3">
        <v>46132.0</v>
      </c>
      <c r="I7390"/>
      <c r="J7390"/>
      <c r="K7390">
        <v>8.0</v>
      </c>
      <c r="L7390" t="inlineStr">
        <is>
          <t>Billable work</t>
        </is>
      </c>
    </row>
    <row r="7391">
      <c r="A7391" t="inlineStr">
        <is>
          <t>Blanka Cindel</t>
        </is>
      </c>
      <c r="B7391">
        <f>IF(COUNTIF(Team!$A$2:$A$18,A7391)&gt;0,"CPS","")</f>
      </c>
      <c r="C7391" t="inlineStr">
        <is>
          <t>Sonrisa Office Management</t>
        </is>
      </c>
      <c r="D7391" t="inlineStr">
        <is>
          <t>Sonrisa</t>
        </is>
      </c>
      <c r="E7391" t="inlineStr">
        <is>
          <t/>
        </is>
      </c>
      <c r="F7391" t="inlineStr">
        <is>
          <t>Post And Package Management</t>
        </is>
      </c>
      <c r="G7391" t="inlineStr">
        <is>
          <t/>
        </is>
      </c>
      <c r="H7391" s="3">
        <v>46132.0</v>
      </c>
      <c r="I7391"/>
      <c r="J7391"/>
      <c r="K7391">
        <v>0.25</v>
      </c>
      <c r="L7391" t="inlineStr">
        <is>
          <t>Non-billable work</t>
        </is>
      </c>
    </row>
    <row r="7392">
      <c r="A7392" t="inlineStr">
        <is>
          <t>Dénes Gyetvai</t>
        </is>
      </c>
      <c r="B7392">
        <f>IF(COUNTIF(Team!$A$2:$A$18,A7392)&gt;0,"CPS","")</f>
      </c>
      <c r="C7392" t="inlineStr">
        <is>
          <t>Oracle-MÁV Háztól házig</t>
        </is>
      </c>
      <c r="D7392" t="inlineStr">
        <is>
          <t>Oracle</t>
        </is>
      </c>
      <c r="E7392" t="inlineStr">
        <is>
          <t>200168</t>
        </is>
      </c>
      <c r="F7392" t="inlineStr">
        <is>
          <t>JF-13072 Visszatérítési jogcím alapján díjmentes visszatérítés adása</t>
        </is>
      </c>
      <c r="G7392" t="inlineStr">
        <is>
          <t/>
        </is>
      </c>
      <c r="H7392" s="3">
        <v>46132.0</v>
      </c>
      <c r="I7392"/>
      <c r="J7392"/>
      <c r="K7392">
        <v>2.0</v>
      </c>
      <c r="L7392" t="inlineStr">
        <is>
          <t>Billable work</t>
        </is>
      </c>
    </row>
    <row r="7393">
      <c r="A7393" t="inlineStr">
        <is>
          <t>Blanka Cindel</t>
        </is>
      </c>
      <c r="B7393">
        <f>IF(COUNTIF(Team!$A$2:$A$18,A7393)&gt;0,"CPS","")</f>
      </c>
      <c r="C7393" t="inlineStr">
        <is>
          <t>Sonrisa Office Management</t>
        </is>
      </c>
      <c r="D7393" t="inlineStr">
        <is>
          <t>Sonrisa</t>
        </is>
      </c>
      <c r="E7393" t="inlineStr">
        <is>
          <t/>
        </is>
      </c>
      <c r="F7393" t="inlineStr">
        <is>
          <t>ERP Education</t>
        </is>
      </c>
      <c r="G7393" t="inlineStr">
        <is>
          <t>BC</t>
        </is>
      </c>
      <c r="H7393" s="3">
        <v>46132.0</v>
      </c>
      <c r="I7393"/>
      <c r="J7393"/>
      <c r="K7393">
        <v>5.0</v>
      </c>
      <c r="L7393" t="inlineStr">
        <is>
          <t>Non-billable work</t>
        </is>
      </c>
    </row>
    <row r="7394">
      <c r="A7394" t="inlineStr">
        <is>
          <t>Bálint Ákos Vincze</t>
        </is>
      </c>
      <c r="B7394">
        <f>IF(COUNTIF(Team!$A$2:$A$18,A7394)&gt;0,"CPS","")</f>
      </c>
      <c r="C7394" t="inlineStr">
        <is>
          <t>Yettel - GRIP</t>
        </is>
      </c>
      <c r="D7394" t="inlineStr">
        <is>
          <t>Yettel</t>
        </is>
      </c>
      <c r="E7394" t="inlineStr">
        <is>
          <t/>
        </is>
      </c>
      <c r="F7394" t="inlineStr">
        <is>
          <t>Project management / Onsite work</t>
        </is>
      </c>
      <c r="G7394" t="inlineStr">
        <is>
          <t/>
        </is>
      </c>
      <c r="H7394" s="3">
        <v>46132.0</v>
      </c>
      <c r="I7394"/>
      <c r="J7394"/>
      <c r="K7394">
        <v>8.0</v>
      </c>
      <c r="L7394" t="inlineStr">
        <is>
          <t>Billable work</t>
        </is>
      </c>
    </row>
    <row r="7395">
      <c r="A7395" t="inlineStr">
        <is>
          <t>Viktor Faddi</t>
        </is>
      </c>
      <c r="B7395">
        <f>IF(COUNTIF(Team!$A$2:$A$18,A7395)&gt;0,"CPS","")</f>
      </c>
      <c r="C7395" t="inlineStr">
        <is>
          <t>Entities 2026 - Starcraft</t>
        </is>
      </c>
      <c r="D7395" t="inlineStr">
        <is>
          <t>Diligent</t>
        </is>
      </c>
      <c r="E7395" t="inlineStr">
        <is>
          <t/>
        </is>
      </c>
      <c r="F7395" t="inlineStr">
        <is>
          <t>Development activity</t>
        </is>
      </c>
      <c r="G7395" t="inlineStr">
        <is>
          <t/>
        </is>
      </c>
      <c r="H7395" s="3">
        <v>46132.0</v>
      </c>
      <c r="I7395"/>
      <c r="J7395"/>
      <c r="K7395">
        <v>8.0</v>
      </c>
      <c r="L7395" t="inlineStr">
        <is>
          <t>Billable work</t>
        </is>
      </c>
    </row>
    <row r="7396">
      <c r="A7396" t="inlineStr">
        <is>
          <t>Bálint Lénárt</t>
        </is>
      </c>
      <c r="B7396">
        <f>IF(COUNTIF(Team!$A$2:$A$18,A7396)&gt;0,"CPS","")</f>
      </c>
      <c r="C7396" t="inlineStr">
        <is>
          <t>SAG-NTAK</t>
        </is>
      </c>
      <c r="D7396" t="inlineStr">
        <is>
          <t>Sagemcom Magyarország Kft.</t>
        </is>
      </c>
      <c r="E7396" t="inlineStr">
        <is>
          <t>67955</t>
        </is>
      </c>
      <c r="F7396" t="inlineStr">
        <is>
          <t>Vezető fejlesztői feladatok</t>
        </is>
      </c>
      <c r="G7396" t="inlineStr">
        <is>
          <t>Sagem support</t>
        </is>
      </c>
      <c r="H7396" s="3">
        <v>46132.0</v>
      </c>
      <c r="I7396"/>
      <c r="J7396"/>
      <c r="K7396">
        <v>1.75</v>
      </c>
      <c r="L7396" t="inlineStr">
        <is>
          <t>Billable work</t>
        </is>
      </c>
    </row>
    <row r="7397">
      <c r="A7397" t="inlineStr">
        <is>
          <t>Predrag Knežević</t>
        </is>
      </c>
      <c r="B7397">
        <f>IF(COUNTIF(Team!$A$2:$A$18,A7397)&gt;0,"CPS","")</f>
      </c>
      <c r="C7397" t="inlineStr">
        <is>
          <t>Synlab Plasma (BigCommerce)</t>
        </is>
      </c>
      <c r="D7397" t="inlineStr">
        <is>
          <t>Synlab</t>
        </is>
      </c>
      <c r="E7397" t="inlineStr">
        <is>
          <t>1015265</t>
        </is>
      </c>
      <c r="F7397" t="inlineStr">
        <is>
          <t>SA-15265 - [GS] Scrum meetings (planning, DSM, retro, demo)</t>
        </is>
      </c>
      <c r="G7397" t="inlineStr">
        <is>
          <t>JIRAID:112282 </t>
        </is>
      </c>
      <c r="H7397" s="3">
        <v>46132.0</v>
      </c>
      <c r="I7397"/>
      <c r="J7397"/>
      <c r="K7397">
        <v>0.25</v>
      </c>
      <c r="L7397" t="inlineStr">
        <is>
          <t>Billable work</t>
        </is>
      </c>
    </row>
    <row r="7398">
      <c r="A7398" t="inlineStr">
        <is>
          <t>Bálint Lénárt</t>
        </is>
      </c>
      <c r="B7398">
        <f>IF(COUNTIF(Team!$A$2:$A$18,A7398)&gt;0,"CPS","")</f>
      </c>
      <c r="C7398" t="inlineStr">
        <is>
          <t>SAG-NAV</t>
        </is>
      </c>
      <c r="D7398" t="inlineStr">
        <is>
          <t>Sagemcom Magyarország Kft.</t>
        </is>
      </c>
      <c r="E7398" t="inlineStr">
        <is>
          <t/>
        </is>
      </c>
      <c r="F7398" t="inlineStr">
        <is>
          <t>Tech-lead activity</t>
        </is>
      </c>
      <c r="G7398" t="inlineStr">
        <is>
          <t/>
        </is>
      </c>
      <c r="H7398" s="3">
        <v>46132.0</v>
      </c>
      <c r="I7398"/>
      <c r="J7398"/>
      <c r="K7398">
        <v>5.5</v>
      </c>
      <c r="L7398" t="inlineStr">
        <is>
          <t>Billable work</t>
        </is>
      </c>
    </row>
    <row r="7399">
      <c r="A7399" t="inlineStr">
        <is>
          <t>Dávid Pintér</t>
        </is>
      </c>
      <c r="B7399">
        <f>IF(COUNTIF(Team!$A$2:$A$18,A7399)&gt;0,"CPS","")</f>
      </c>
      <c r="C7399" t="inlineStr">
        <is>
          <t>Lufthansa - OneRes</t>
        </is>
      </c>
      <c r="D7399" t="inlineStr">
        <is>
          <t>Lufthansa</t>
        </is>
      </c>
      <c r="E7399" t="inlineStr">
        <is>
          <t/>
        </is>
      </c>
      <c r="F7399" t="inlineStr">
        <is>
          <t>OneRes Development</t>
        </is>
      </c>
      <c r="G7399" t="inlineStr">
        <is>
          <t/>
        </is>
      </c>
      <c r="H7399" s="3">
        <v>46132.0</v>
      </c>
      <c r="I7399"/>
      <c r="J7399"/>
      <c r="K7399">
        <v>8.0</v>
      </c>
      <c r="L7399" t="inlineStr">
        <is>
          <t>Billable work</t>
        </is>
      </c>
    </row>
    <row r="7400">
      <c r="A7400" t="inlineStr">
        <is>
          <t>Péter Szekeres</t>
        </is>
      </c>
      <c r="B7400">
        <f>IF(COUNTIF(Team!$A$2:$A$18,A7400)&gt;0,"CPS","")</f>
      </c>
      <c r="C7400" t="inlineStr">
        <is>
          <t>Synlab HU</t>
        </is>
      </c>
      <c r="D7400" t="inlineStr">
        <is>
          <t>Synlab</t>
        </is>
      </c>
      <c r="E7400" t="inlineStr">
        <is>
          <t/>
        </is>
      </c>
      <c r="F7400" t="inlineStr">
        <is>
          <t>BE development</t>
        </is>
      </c>
      <c r="G7400" t="inlineStr">
        <is>
          <t/>
        </is>
      </c>
      <c r="H7400" s="3">
        <v>46132.0</v>
      </c>
      <c r="I7400"/>
      <c r="J7400"/>
      <c r="K7400">
        <v>8.0</v>
      </c>
      <c r="L7400" t="inlineStr">
        <is>
          <t>Billable work</t>
        </is>
      </c>
    </row>
    <row r="7401">
      <c r="A7401" t="inlineStr">
        <is>
          <t>Krisztián Tombácz</t>
        </is>
      </c>
      <c r="B7401">
        <f>IF(COUNTIF(Team!$A$2:$A$18,A7401)&gt;0,"CPS","")</f>
      </c>
      <c r="C7401" t="inlineStr">
        <is>
          <t>Diligent - Boards - Hydra</t>
        </is>
      </c>
      <c r="D7401" t="inlineStr">
        <is>
          <t>Diligent</t>
        </is>
      </c>
      <c r="E7401" t="inlineStr">
        <is>
          <t/>
        </is>
      </c>
      <c r="F7401" t="inlineStr">
        <is>
          <t>Development</t>
        </is>
      </c>
      <c r="G7401" t="inlineStr">
        <is>
          <t>BCLOUD-10090</t>
        </is>
      </c>
      <c r="H7401" s="3">
        <v>46132.0</v>
      </c>
      <c r="I7401"/>
      <c r="J7401"/>
      <c r="K7401">
        <v>8.0</v>
      </c>
      <c r="L7401" t="inlineStr">
        <is>
          <t>Billable work</t>
        </is>
      </c>
    </row>
    <row r="7402">
      <c r="A7402" t="inlineStr">
        <is>
          <t>Dénes Gyetvai</t>
        </is>
      </c>
      <c r="B7402">
        <f>IF(COUNTIF(Team!$A$2:$A$18,A7402)&gt;0,"CPS","")</f>
      </c>
      <c r="C7402" t="inlineStr">
        <is>
          <t>Oracle-MÁV Háztól házig</t>
        </is>
      </c>
      <c r="D7402" t="inlineStr">
        <is>
          <t>Oracle</t>
        </is>
      </c>
      <c r="E7402" t="inlineStr">
        <is>
          <t>200184</t>
        </is>
      </c>
      <c r="F7402" t="inlineStr">
        <is>
          <t>JPU-17701 BO+ - volán adathiány - B-2268793</t>
        </is>
      </c>
      <c r="G7402" t="inlineStr">
        <is>
          <t/>
        </is>
      </c>
      <c r="H7402" s="3">
        <v>46132.0</v>
      </c>
      <c r="I7402"/>
      <c r="J7402"/>
      <c r="K7402">
        <v>2.0</v>
      </c>
      <c r="L7402" t="inlineStr">
        <is>
          <t>Billable work</t>
        </is>
      </c>
    </row>
    <row r="7403">
      <c r="A7403" t="inlineStr">
        <is>
          <t>Ervin Nagy</t>
        </is>
      </c>
      <c r="B7403">
        <f>IF(COUNTIF(Team!$A$2:$A$18,A7403)&gt;0,"CPS","")</f>
      </c>
      <c r="C7403" t="inlineStr">
        <is>
          <t>Oracle-MÁV Háztól házig</t>
        </is>
      </c>
      <c r="D7403" t="inlineStr">
        <is>
          <t>Oracle</t>
        </is>
      </c>
      <c r="E7403" t="inlineStr">
        <is>
          <t>189073</t>
        </is>
      </c>
      <c r="F7403" t="inlineStr">
        <is>
          <t>JF-11404	TL általános - egyeztetések/doksi írás</t>
        </is>
      </c>
      <c r="G7403" t="inlineStr">
        <is>
          <t/>
        </is>
      </c>
      <c r="H7403" s="3">
        <v>46132.0</v>
      </c>
      <c r="I7403"/>
      <c r="J7403"/>
      <c r="K7403">
        <v>1.75</v>
      </c>
      <c r="L7403" t="inlineStr">
        <is>
          <t>Billable work</t>
        </is>
      </c>
    </row>
    <row r="7404">
      <c r="A7404" t="inlineStr">
        <is>
          <t>Csaba Kun</t>
        </is>
      </c>
      <c r="B7404">
        <f>IF(COUNTIF(Team!$A$2:$A$18,A7404)&gt;0,"CPS","")</f>
      </c>
      <c r="C7404" t="inlineStr">
        <is>
          <t>Boeing 737</t>
        </is>
      </c>
      <c r="D7404" t="inlineStr">
        <is>
          <t>Collinear Group</t>
        </is>
      </c>
      <c r="E7404" t="inlineStr">
        <is>
          <t/>
        </is>
      </c>
      <c r="F7404" t="inlineStr">
        <is>
          <t>General Development</t>
        </is>
      </c>
      <c r="G7404" t="inlineStr">
        <is>
          <t/>
        </is>
      </c>
      <c r="H7404" s="3">
        <v>46132.0</v>
      </c>
      <c r="I7404"/>
      <c r="J7404"/>
      <c r="K7404">
        <v>8.0</v>
      </c>
      <c r="L7404" t="inlineStr">
        <is>
          <t>Billable work</t>
        </is>
      </c>
    </row>
    <row r="7405">
      <c r="A7405" t="inlineStr">
        <is>
          <t>Domos Kresz</t>
        </is>
      </c>
      <c r="B7405">
        <f>IF(COUNTIF(Team!$A$2:$A$18,A7405)&gt;0,"CPS","")</f>
      </c>
      <c r="C7405" t="inlineStr">
        <is>
          <t>Idomsoft - Legacy költöztetés</t>
        </is>
      </c>
      <c r="D7405" t="inlineStr">
        <is>
          <t>IdomSoft Zrt.</t>
        </is>
      </c>
      <c r="E7405" t="inlineStr">
        <is>
          <t/>
        </is>
      </c>
      <c r="F7405" t="inlineStr">
        <is>
          <t>Development</t>
        </is>
      </c>
      <c r="G7405" t="inlineStr">
        <is>
          <t/>
        </is>
      </c>
      <c r="H7405" s="3">
        <v>46132.0</v>
      </c>
      <c r="I7405"/>
      <c r="J7405"/>
      <c r="K7405">
        <v>7.5</v>
      </c>
      <c r="L7405" t="inlineStr">
        <is>
          <t>Billable work</t>
        </is>
      </c>
    </row>
    <row r="7406">
      <c r="A7406" t="inlineStr">
        <is>
          <t>Dénes Gyetvai</t>
        </is>
      </c>
      <c r="B7406">
        <f>IF(COUNTIF(Team!$A$2:$A$18,A7406)&gt;0,"CPS","")</f>
      </c>
      <c r="C7406" t="inlineStr">
        <is>
          <t>Oracle-MÁV Háztól házig</t>
        </is>
      </c>
      <c r="D7406" t="inlineStr">
        <is>
          <t>Oracle</t>
        </is>
      </c>
      <c r="E7406" t="inlineStr">
        <is>
          <t>199148</t>
        </is>
      </c>
      <c r="F7406" t="inlineStr">
        <is>
          <t>JPU-17299 Járatlista riport vonatpótló buszos megjelenítési hiba</t>
        </is>
      </c>
      <c r="G7406" t="inlineStr">
        <is>
          <t/>
        </is>
      </c>
      <c r="H7406" s="3">
        <v>46132.0</v>
      </c>
      <c r="I7406"/>
      <c r="J7406"/>
      <c r="K7406">
        <v>0.5</v>
      </c>
      <c r="L7406" t="inlineStr">
        <is>
          <t>Billable work</t>
        </is>
      </c>
    </row>
    <row r="7407">
      <c r="A7407" t="inlineStr">
        <is>
          <t>Ervin Nagy</t>
        </is>
      </c>
      <c r="B7407">
        <f>IF(COUNTIF(Team!$A$2:$A$18,A7407)&gt;0,"CPS","")</f>
      </c>
      <c r="C7407" t="inlineStr">
        <is>
          <t>Oracle-MÁV Háztól házig</t>
        </is>
      </c>
      <c r="D7407" t="inlineStr">
        <is>
          <t>Oracle</t>
        </is>
      </c>
      <c r="E7407" t="inlineStr">
        <is>
          <t>197793</t>
        </is>
      </c>
      <c r="F7407" t="inlineStr">
        <is>
          <t>JF-12762 Stop Query numberOfDeparture használata esetén gap-ek jelenne meg járat lista popupban</t>
        </is>
      </c>
      <c r="G7407" t="inlineStr">
        <is>
          <t/>
        </is>
      </c>
      <c r="H7407" s="3">
        <v>46132.0</v>
      </c>
      <c r="I7407"/>
      <c r="J7407"/>
      <c r="K7407">
        <v>1.0</v>
      </c>
      <c r="L7407" t="inlineStr">
        <is>
          <t>Billable work</t>
        </is>
      </c>
    </row>
    <row r="7408">
      <c r="A7408" t="inlineStr">
        <is>
          <t>Domos Kresz</t>
        </is>
      </c>
      <c r="B7408">
        <f>IF(COUNTIF(Team!$A$2:$A$18,A7408)&gt;0,"CPS","")</f>
      </c>
      <c r="C7408" t="inlineStr">
        <is>
          <t>Idomsoft - Legacy költöztetés</t>
        </is>
      </c>
      <c r="D7408" t="inlineStr">
        <is>
          <t>IdomSoft Zrt.</t>
        </is>
      </c>
      <c r="E7408" t="inlineStr">
        <is>
          <t/>
        </is>
      </c>
      <c r="F7408" t="inlineStr">
        <is>
          <t>Megbeszélés</t>
        </is>
      </c>
      <c r="G7408" t="inlineStr">
        <is>
          <t/>
        </is>
      </c>
      <c r="H7408" s="3">
        <v>46132.0</v>
      </c>
      <c r="I7408"/>
      <c r="J7408"/>
      <c r="K7408">
        <v>0.5</v>
      </c>
      <c r="L7408" t="inlineStr">
        <is>
          <t>Billable work</t>
        </is>
      </c>
    </row>
    <row r="7409">
      <c r="A7409" t="inlineStr">
        <is>
          <t>Ervin Nagy</t>
        </is>
      </c>
      <c r="B7409">
        <f>IF(COUNTIF(Team!$A$2:$A$18,A7409)&gt;0,"CPS","")</f>
      </c>
      <c r="C7409" t="inlineStr">
        <is>
          <t>Oracle-MÁV Háztól házig</t>
        </is>
      </c>
      <c r="D7409" t="inlineStr">
        <is>
          <t>Oracle</t>
        </is>
      </c>
      <c r="E7409" t="inlineStr">
        <is>
          <t>199977</t>
        </is>
      </c>
      <c r="F7409" t="inlineStr">
        <is>
          <t>JF-12978 - skeleton auth layer letrehozas</t>
        </is>
      </c>
      <c r="G7409" t="inlineStr">
        <is>
          <t/>
        </is>
      </c>
      <c r="H7409" s="3">
        <v>46132.0</v>
      </c>
      <c r="I7409"/>
      <c r="J7409"/>
      <c r="K7409">
        <v>5.0</v>
      </c>
      <c r="L7409" t="inlineStr">
        <is>
          <t>Billable work</t>
        </is>
      </c>
    </row>
    <row r="7410">
      <c r="A7410" t="inlineStr">
        <is>
          <t>Adrián László Heincz</t>
        </is>
      </c>
      <c r="B7410">
        <f>IF(COUNTIF(Team!$A$2:$A$18,A7410)&gt;0,"CPS","")</f>
      </c>
      <c r="C7410" t="inlineStr">
        <is>
          <t>Idomsoft - Legacy költöztetés</t>
        </is>
      </c>
      <c r="D7410" t="inlineStr">
        <is>
          <t>IdomSoft Zrt.</t>
        </is>
      </c>
      <c r="E7410" t="inlineStr">
        <is>
          <t/>
        </is>
      </c>
      <c r="F7410" t="inlineStr">
        <is>
          <t>QA task</t>
        </is>
      </c>
      <c r="G7410" t="inlineStr">
        <is>
          <t>updating SAM test cases + creating bug tickets</t>
        </is>
      </c>
      <c r="H7410" s="3">
        <v>46132.0</v>
      </c>
      <c r="I7410"/>
      <c r="J7410"/>
      <c r="K7410">
        <v>8.0</v>
      </c>
      <c r="L7410" t="inlineStr">
        <is>
          <t>Billable work</t>
        </is>
      </c>
    </row>
    <row r="7411">
      <c r="A7411" t="inlineStr">
        <is>
          <t>Ervin Nagy</t>
        </is>
      </c>
      <c r="B7411">
        <f>IF(COUNTIF(Team!$A$2:$A$18,A7411)&gt;0,"CPS","")</f>
      </c>
      <c r="C7411" t="inlineStr">
        <is>
          <t>Oracle-MÁV Háztól házig</t>
        </is>
      </c>
      <c r="D7411" t="inlineStr">
        <is>
          <t>Oracle</t>
        </is>
      </c>
      <c r="E7411" t="inlineStr">
        <is>
          <t>200025</t>
        </is>
      </c>
      <c r="F7411" t="inlineStr">
        <is>
          <t>JF-13163 UI és egyéb egyeztetések (nem refaktorálás, nem kódolás)</t>
        </is>
      </c>
      <c r="G7411" t="inlineStr">
        <is>
          <t/>
        </is>
      </c>
      <c r="H7411" s="3">
        <v>46132.0</v>
      </c>
      <c r="I7411"/>
      <c r="J7411"/>
      <c r="K7411">
        <v>0.25</v>
      </c>
      <c r="L7411" t="inlineStr">
        <is>
          <t>Billable work</t>
        </is>
      </c>
    </row>
    <row r="7412">
      <c r="A7412" t="inlineStr">
        <is>
          <t>Tamás Fődi</t>
        </is>
      </c>
      <c r="B7412">
        <f>IF(COUNTIF(Team!$A$2:$A$18,A7412)&gt;0,"CPS","")</f>
      </c>
      <c r="C7412" t="inlineStr">
        <is>
          <t>Yettel - GRIP</t>
        </is>
      </c>
      <c r="D7412" t="inlineStr">
        <is>
          <t>Yettel</t>
        </is>
      </c>
      <c r="E7412" t="inlineStr">
        <is>
          <t/>
        </is>
      </c>
      <c r="F7412" t="inlineStr">
        <is>
          <t>Yettel - Grip - Development</t>
        </is>
      </c>
      <c r="G7412" t="inlineStr">
        <is>
          <t/>
        </is>
      </c>
      <c r="H7412" s="3">
        <v>46132.0</v>
      </c>
      <c r="I7412"/>
      <c r="J7412"/>
      <c r="K7412">
        <v>8.75</v>
      </c>
      <c r="L7412" t="inlineStr">
        <is>
          <t>Billable work</t>
        </is>
      </c>
    </row>
    <row r="7413">
      <c r="A7413" t="inlineStr">
        <is>
          <t>Botond Gáll</t>
        </is>
      </c>
      <c r="B7413">
        <f>IF(COUNTIF(Team!$A$2:$A$18,A7413)&gt;0,"CPS","")</f>
      </c>
      <c r="C7413" t="inlineStr">
        <is>
          <t>Cloud Platform Services</t>
        </is>
      </c>
      <c r="D7413" t="inlineStr">
        <is>
          <t>Sonrisa</t>
        </is>
      </c>
      <c r="E7413" t="inlineStr">
        <is>
          <t>189988</t>
        </is>
      </c>
      <c r="F7413" t="inlineStr">
        <is>
          <t>Onriva: Availability, Monitoring, Meetings</t>
        </is>
      </c>
      <c r="G7413" t="inlineStr">
        <is>
          <t>Onriva Stand Up</t>
        </is>
      </c>
      <c r="H7413" s="3">
        <v>46132.0</v>
      </c>
      <c r="I7413"/>
      <c r="J7413"/>
      <c r="K7413">
        <v>0.25</v>
      </c>
      <c r="L7413" t="inlineStr">
        <is>
          <t>Billable work</t>
        </is>
      </c>
    </row>
    <row r="7414">
      <c r="A7414" t="inlineStr">
        <is>
          <t>Nándor Márton</t>
        </is>
      </c>
      <c r="B7414">
        <f>IF(COUNTIF(Team!$A$2:$A$18,A7414)&gt;0,"CPS","")</f>
      </c>
      <c r="C7414" t="inlineStr">
        <is>
          <t>SocialBudNewJira</t>
        </is>
      </c>
      <c r="D7414" t="inlineStr">
        <is>
          <t>SocialBud</t>
        </is>
      </c>
      <c r="E7414" t="inlineStr">
        <is>
          <t>1004670</t>
        </is>
      </c>
      <c r="F7414" t="inlineStr">
        <is>
          <t>SB-4670 - Cannot purchase plan on iOS – plan shown as “Unknown plan”</t>
        </is>
      </c>
      <c r="G7414" t="inlineStr">
        <is>
          <t>JIRAID:32013 </t>
        </is>
      </c>
      <c r="H7414" s="3">
        <v>46132.0</v>
      </c>
      <c r="I7414"/>
      <c r="J7414"/>
      <c r="K7414">
        <v>0.5</v>
      </c>
      <c r="L7414" t="inlineStr">
        <is>
          <t>Billable work</t>
        </is>
      </c>
    </row>
    <row r="7415">
      <c r="A7415" t="inlineStr">
        <is>
          <t>Marcell Zoltán Szűcs</t>
        </is>
      </c>
      <c r="B7415">
        <f>IF(COUNTIF(Team!$A$2:$A$18,A7415)&gt;0,"CPS","")</f>
      </c>
      <c r="C7415" t="inlineStr">
        <is>
          <t>Oracle-MÁV Háztól házig</t>
        </is>
      </c>
      <c r="D7415" t="inlineStr">
        <is>
          <t>Oracle</t>
        </is>
      </c>
      <c r="E7415" t="inlineStr">
        <is>
          <t>200025</t>
        </is>
      </c>
      <c r="F7415" t="inlineStr">
        <is>
          <t>JF-13163 UI és egyéb egyeztetések (nem refaktorálás, nem kódolás)</t>
        </is>
      </c>
      <c r="G7415" t="inlineStr">
        <is>
          <t/>
        </is>
      </c>
      <c r="H7415" s="3">
        <v>46132.0</v>
      </c>
      <c r="I7415"/>
      <c r="J7415"/>
      <c r="K7415">
        <v>3.5</v>
      </c>
      <c r="L7415" t="inlineStr">
        <is>
          <t>Billable work</t>
        </is>
      </c>
    </row>
    <row r="7416">
      <c r="A7416" t="inlineStr">
        <is>
          <t>Ervin Nagy</t>
        </is>
      </c>
      <c r="B7416">
        <f>IF(COUNTIF(Team!$A$2:$A$18,A7416)&gt;0,"CPS","")</f>
      </c>
      <c r="C7416" t="inlineStr">
        <is>
          <t>Oracle-MÁV Háztól házig</t>
        </is>
      </c>
      <c r="D7416" t="inlineStr">
        <is>
          <t>Oracle</t>
        </is>
      </c>
      <c r="E7416" t="inlineStr">
        <is>
          <t>200131</t>
        </is>
      </c>
      <c r="F7416" t="inlineStr">
        <is>
          <t>JF-13177 "Jegyvásárlás elérhető" label láthatóságának a hozzákötése az nxOffersEnabled kapcsolóhoz</t>
        </is>
      </c>
      <c r="G7416" t="inlineStr">
        <is>
          <t/>
        </is>
      </c>
      <c r="H7416" s="3">
        <v>46132.0</v>
      </c>
      <c r="I7416"/>
      <c r="J7416"/>
      <c r="K7416">
        <v>0.5</v>
      </c>
      <c r="L7416" t="inlineStr">
        <is>
          <t>Billable work</t>
        </is>
      </c>
    </row>
    <row r="7417">
      <c r="A7417" t="inlineStr">
        <is>
          <t>Loury Guy Sinia</t>
        </is>
      </c>
      <c r="B7417">
        <f>IF(COUNTIF(Team!$A$2:$A$18,A7417)&gt;0,"CPS","")</f>
      </c>
      <c r="C7417" t="inlineStr">
        <is>
          <t>PH - Consultant Corner</t>
        </is>
      </c>
      <c r="D7417" t="inlineStr">
        <is>
          <t>Princess House</t>
        </is>
      </c>
      <c r="E7417" t="inlineStr">
        <is>
          <t/>
        </is>
      </c>
      <c r="F7417" t="inlineStr">
        <is>
          <t>Project management</t>
        </is>
      </c>
      <c r="G7417" t="inlineStr">
        <is>
          <t>Jira review and updates, internal meetings, scheduling</t>
        </is>
      </c>
      <c r="H7417" s="3">
        <v>46132.0</v>
      </c>
      <c r="I7417"/>
      <c r="J7417"/>
      <c r="K7417">
        <v>1.5</v>
      </c>
      <c r="L7417" t="inlineStr">
        <is>
          <t>Billable work</t>
        </is>
      </c>
    </row>
    <row r="7418">
      <c r="A7418" t="inlineStr">
        <is>
          <t>Attila Szász</t>
        </is>
      </c>
      <c r="B7418">
        <f>IF(COUNTIF(Team!$A$2:$A$18,A7418)&gt;0,"CPS","")</f>
      </c>
      <c r="C7418" t="inlineStr">
        <is>
          <t>Other</t>
        </is>
      </c>
      <c r="D7418" t="inlineStr">
        <is>
          <t>Sonrisa</t>
        </is>
      </c>
      <c r="E7418" t="inlineStr">
        <is>
          <t/>
        </is>
      </c>
      <c r="F7418" t="inlineStr">
        <is>
          <t>Non-paid leave</t>
        </is>
      </c>
      <c r="G7418" t="inlineStr">
        <is>
          <t>Friday instead of last Friday which was official
and Monday</t>
        </is>
      </c>
      <c r="H7418" s="3">
        <v>46132.0</v>
      </c>
      <c r="I7418"/>
      <c r="J7418"/>
      <c r="K7418">
        <v>8.0</v>
      </c>
      <c r="L7418" t="inlineStr">
        <is>
          <t>Non-work activity</t>
        </is>
      </c>
    </row>
    <row r="7419">
      <c r="A7419" t="inlineStr">
        <is>
          <t>Marcell Kovács</t>
        </is>
      </c>
      <c r="B7419">
        <f>IF(COUNTIF(Team!$A$2:$A$18,A7419)&gt;0,"CPS","")</f>
      </c>
      <c r="C7419" t="inlineStr">
        <is>
          <t>Cloud Platform Services</t>
        </is>
      </c>
      <c r="D7419" t="inlineStr">
        <is>
          <t>Sonrisa</t>
        </is>
      </c>
      <c r="E7419" t="inlineStr">
        <is>
          <t>187810</t>
        </is>
      </c>
      <c r="F7419" t="inlineStr">
        <is>
          <t>Meeting</t>
        </is>
      </c>
      <c r="G7419" t="inlineStr">
        <is>
          <t>CPS - WSM</t>
        </is>
      </c>
      <c r="H7419" s="3">
        <v>46132.0</v>
      </c>
      <c r="I7419"/>
      <c r="J7419"/>
      <c r="K7419">
        <v>0.5</v>
      </c>
      <c r="L7419" t="inlineStr">
        <is>
          <t>Non-billable work</t>
        </is>
      </c>
    </row>
    <row r="7420">
      <c r="A7420" t="inlineStr">
        <is>
          <t>Norbert Orbán</t>
        </is>
      </c>
      <c r="B7420">
        <f>IF(COUNTIF(Team!$A$2:$A$18,A7420)&gt;0,"CPS","")</f>
      </c>
      <c r="C7420" t="inlineStr">
        <is>
          <t>SocialBudNewJira</t>
        </is>
      </c>
      <c r="D7420" t="inlineStr">
        <is>
          <t>SocialBud</t>
        </is>
      </c>
      <c r="E7420" t="inlineStr">
        <is>
          <t>1004669</t>
        </is>
      </c>
      <c r="F7420" t="inlineStr">
        <is>
          <t>SB-4669 - Logo placeholder feature missing in Admin</t>
        </is>
      </c>
      <c r="G7420" t="inlineStr">
        <is>
          <t>JIRAID:32015 </t>
        </is>
      </c>
      <c r="H7420" s="3">
        <v>46132.0</v>
      </c>
      <c r="I7420"/>
      <c r="J7420"/>
      <c r="K7420">
        <v>1.0</v>
      </c>
      <c r="L7420" t="inlineStr">
        <is>
          <t>Billable work</t>
        </is>
      </c>
    </row>
    <row r="7421">
      <c r="A7421" t="inlineStr">
        <is>
          <t>Marcell Zoltán Szűcs</t>
        </is>
      </c>
      <c r="B7421">
        <f>IF(COUNTIF(Team!$A$2:$A$18,A7421)&gt;0,"CPS","")</f>
      </c>
      <c r="C7421" t="inlineStr">
        <is>
          <t>K11 Production</t>
        </is>
      </c>
      <c r="D7421" t="inlineStr">
        <is>
          <t>Magyar Államkincstár</t>
        </is>
      </c>
      <c r="E7421" t="inlineStr">
        <is>
          <t>198652</t>
        </is>
      </c>
      <c r="F7421" t="inlineStr">
        <is>
          <t>[React] Adatszolgáltatások</t>
        </is>
      </c>
      <c r="G7421" t="inlineStr">
        <is>
          <t/>
        </is>
      </c>
      <c r="H7421" s="3">
        <v>46132.0</v>
      </c>
      <c r="I7421"/>
      <c r="J7421"/>
      <c r="K7421">
        <v>1.5</v>
      </c>
      <c r="L7421" t="inlineStr">
        <is>
          <t>Billable work</t>
        </is>
      </c>
    </row>
    <row r="7422">
      <c r="A7422" t="inlineStr">
        <is>
          <t>Zoltán Bán</t>
        </is>
      </c>
      <c r="B7422">
        <f>IF(COUNTIF(Team!$A$2:$A$18,A7422)&gt;0,"CPS","")</f>
      </c>
      <c r="C7422" t="inlineStr">
        <is>
          <t>Sonrisa SysAdmin JIRA</t>
        </is>
      </c>
      <c r="D7422" t="inlineStr">
        <is>
          <t>Sonrisa</t>
        </is>
      </c>
      <c r="E7422" t="inlineStr">
        <is>
          <t>12036</t>
        </is>
      </c>
      <c r="F7422" t="inlineStr">
        <is>
          <t>Megbeszélés/meeting 2026.04</t>
        </is>
      </c>
      <c r="G7422" t="inlineStr">
        <is>
          <t/>
        </is>
      </c>
      <c r="H7422" s="3">
        <v>46132.0</v>
      </c>
      <c r="I7422"/>
      <c r="J7422"/>
      <c r="K7422">
        <v>3.5</v>
      </c>
      <c r="L7422" t="inlineStr">
        <is>
          <t>Non-billable work</t>
        </is>
      </c>
    </row>
    <row r="7423">
      <c r="A7423" t="inlineStr">
        <is>
          <t>Csilla Gyuricza</t>
        </is>
      </c>
      <c r="B7423">
        <f>IF(COUNTIF(Team!$A$2:$A$18,A7423)&gt;0,"CPS","")</f>
      </c>
      <c r="C7423" t="inlineStr">
        <is>
          <t>Yettel - GRIP</t>
        </is>
      </c>
      <c r="D7423" t="inlineStr">
        <is>
          <t>Yettel</t>
        </is>
      </c>
      <c r="E7423" t="inlineStr">
        <is>
          <t/>
        </is>
      </c>
      <c r="F7423" t="inlineStr">
        <is>
          <t>Yettel - Grip - Client Meeting</t>
        </is>
      </c>
      <c r="G7423" t="inlineStr">
        <is>
          <t/>
        </is>
      </c>
      <c r="H7423" s="3">
        <v>46132.0</v>
      </c>
      <c r="I7423"/>
      <c r="J7423"/>
      <c r="K7423">
        <v>2.0</v>
      </c>
      <c r="L7423" t="inlineStr">
        <is>
          <t>Billable work</t>
        </is>
      </c>
    </row>
    <row r="7424">
      <c r="A7424" t="inlineStr">
        <is>
          <t>Norbert Orbán</t>
        </is>
      </c>
      <c r="B7424">
        <f>IF(COUNTIF(Team!$A$2:$A$18,A7424)&gt;0,"CPS","")</f>
      </c>
      <c r="C7424" t="inlineStr">
        <is>
          <t>SocialBudNewJira</t>
        </is>
      </c>
      <c r="D7424" t="inlineStr">
        <is>
          <t>SocialBud</t>
        </is>
      </c>
      <c r="E7424" t="inlineStr">
        <is>
          <t>1004669</t>
        </is>
      </c>
      <c r="F7424" t="inlineStr">
        <is>
          <t>SB-4669 - Logo placeholder feature missing in Admin</t>
        </is>
      </c>
      <c r="G7424" t="inlineStr">
        <is>
          <t>JIRAID:32012 </t>
        </is>
      </c>
      <c r="H7424" s="3">
        <v>46132.0</v>
      </c>
      <c r="I7424"/>
      <c r="J7424"/>
      <c r="K7424">
        <v>1.75</v>
      </c>
      <c r="L7424" t="inlineStr">
        <is>
          <t>Billable work</t>
        </is>
      </c>
    </row>
    <row r="7425">
      <c r="A7425" t="inlineStr">
        <is>
          <t>Marcell Zoltán Szűcs</t>
        </is>
      </c>
      <c r="B7425">
        <f>IF(COUNTIF(Team!$A$2:$A$18,A7425)&gt;0,"CPS","")</f>
      </c>
      <c r="C7425" t="inlineStr">
        <is>
          <t>Other</t>
        </is>
      </c>
      <c r="D7425" t="inlineStr">
        <is>
          <t>Sonrisa</t>
        </is>
      </c>
      <c r="E7425" t="inlineStr">
        <is>
          <t/>
        </is>
      </c>
      <c r="F7425" t="inlineStr">
        <is>
          <t>Waiting for assignment</t>
        </is>
      </c>
      <c r="G7425" t="inlineStr">
        <is>
          <t/>
        </is>
      </c>
      <c r="H7425" s="3">
        <v>46132.0</v>
      </c>
      <c r="I7425"/>
      <c r="J7425"/>
      <c r="K7425">
        <v>3.0</v>
      </c>
      <c r="L7425" t="inlineStr">
        <is>
          <t>Non-billable work</t>
        </is>
      </c>
    </row>
    <row r="7426">
      <c r="A7426" t="inlineStr">
        <is>
          <t>Csilla Gyuricza</t>
        </is>
      </c>
      <c r="B7426">
        <f>IF(COUNTIF(Team!$A$2:$A$18,A7426)&gt;0,"CPS","")</f>
      </c>
      <c r="C7426" t="inlineStr">
        <is>
          <t>Yettel - GRIP</t>
        </is>
      </c>
      <c r="D7426" t="inlineStr">
        <is>
          <t>Yettel</t>
        </is>
      </c>
      <c r="E7426" t="inlineStr">
        <is>
          <t/>
        </is>
      </c>
      <c r="F7426" t="inlineStr">
        <is>
          <t>Yettel - Grip - Internal Meeting</t>
        </is>
      </c>
      <c r="G7426" t="inlineStr">
        <is>
          <t/>
        </is>
      </c>
      <c r="H7426" s="3">
        <v>46132.0</v>
      </c>
      <c r="I7426"/>
      <c r="J7426"/>
      <c r="K7426">
        <v>1.5</v>
      </c>
      <c r="L7426" t="inlineStr">
        <is>
          <t>Billable work</t>
        </is>
      </c>
    </row>
    <row r="7427">
      <c r="A7427" t="inlineStr">
        <is>
          <t>Zoltán Szántó</t>
        </is>
      </c>
      <c r="B7427">
        <f>IF(COUNTIF(Team!$A$2:$A$18,A7427)&gt;0,"CPS","")</f>
      </c>
      <c r="C7427" t="inlineStr">
        <is>
          <t>Cloud Platform Services</t>
        </is>
      </c>
      <c r="D7427" t="inlineStr">
        <is>
          <t>Sonrisa</t>
        </is>
      </c>
      <c r="E7427" t="inlineStr">
        <is>
          <t>186697</t>
        </is>
      </c>
      <c r="F7427" t="inlineStr">
        <is>
          <t>Bayer </t>
        </is>
      </c>
      <c r="G7427" t="inlineStr">
        <is>
          <t/>
        </is>
      </c>
      <c r="H7427" s="3">
        <v>46132.0</v>
      </c>
      <c r="I7427"/>
      <c r="J7427"/>
      <c r="K7427">
        <v>6.5</v>
      </c>
      <c r="L7427" t="inlineStr">
        <is>
          <t>Billable work</t>
        </is>
      </c>
    </row>
    <row r="7428">
      <c r="A7428" t="inlineStr">
        <is>
          <t>Csilla Gyuricza</t>
        </is>
      </c>
      <c r="B7428">
        <f>IF(COUNTIF(Team!$A$2:$A$18,A7428)&gt;0,"CPS","")</f>
      </c>
      <c r="C7428" t="inlineStr">
        <is>
          <t>Yettel - GRIP</t>
        </is>
      </c>
      <c r="D7428" t="inlineStr">
        <is>
          <t>Yettel</t>
        </is>
      </c>
      <c r="E7428" t="inlineStr">
        <is>
          <t/>
        </is>
      </c>
      <c r="F7428" t="inlineStr">
        <is>
          <t>BA work/Project planning</t>
        </is>
      </c>
      <c r="G7428" t="inlineStr">
        <is>
          <t/>
        </is>
      </c>
      <c r="H7428" s="3">
        <v>46132.0</v>
      </c>
      <c r="I7428"/>
      <c r="J7428"/>
      <c r="K7428">
        <v>0.5</v>
      </c>
      <c r="L7428" t="inlineStr">
        <is>
          <t>Billable work</t>
        </is>
      </c>
    </row>
    <row r="7429">
      <c r="A7429" t="inlineStr">
        <is>
          <t>Szabolcs Tárnai</t>
        </is>
      </c>
      <c r="B7429">
        <f>IF(COUNTIF(Team!$A$2:$A$18,A7429)&gt;0,"CPS","")</f>
      </c>
      <c r="C7429" t="inlineStr">
        <is>
          <t>Idomsoft - Legacy költöztetés</t>
        </is>
      </c>
      <c r="D7429" t="inlineStr">
        <is>
          <t>IdomSoft Zrt.</t>
        </is>
      </c>
      <c r="E7429" t="inlineStr">
        <is>
          <t/>
        </is>
      </c>
      <c r="F7429" t="inlineStr">
        <is>
          <t>Development</t>
        </is>
      </c>
      <c r="G7429" t="inlineStr">
        <is>
          <t/>
        </is>
      </c>
      <c r="H7429" s="3">
        <v>46132.0</v>
      </c>
      <c r="I7429"/>
      <c r="J7429"/>
      <c r="K7429">
        <v>8.0</v>
      </c>
      <c r="L7429" t="inlineStr">
        <is>
          <t>Billable work</t>
        </is>
      </c>
    </row>
    <row r="7430">
      <c r="A7430" t="inlineStr">
        <is>
          <t>Marcell Kovács</t>
        </is>
      </c>
      <c r="B7430">
        <f>IF(COUNTIF(Team!$A$2:$A$18,A7430)&gt;0,"CPS","")</f>
      </c>
      <c r="C7430" t="inlineStr">
        <is>
          <t>Cloud Platform Services</t>
        </is>
      </c>
      <c r="D7430" t="inlineStr">
        <is>
          <t>Sonrisa</t>
        </is>
      </c>
      <c r="E7430" t="inlineStr">
        <is>
          <t>187810</t>
        </is>
      </c>
      <c r="F7430" t="inlineStr">
        <is>
          <t>Meeting</t>
        </is>
      </c>
      <c r="G7430" t="inlineStr">
        <is>
          <t>Knowledge share</t>
        </is>
      </c>
      <c r="H7430" s="3">
        <v>46132.0</v>
      </c>
      <c r="I7430"/>
      <c r="J7430"/>
      <c r="K7430">
        <v>0.5</v>
      </c>
      <c r="L7430" t="inlineStr">
        <is>
          <t>Non-billable work</t>
        </is>
      </c>
    </row>
    <row r="7431">
      <c r="A7431" t="inlineStr">
        <is>
          <t>Andor Zöldesi</t>
        </is>
      </c>
      <c r="B7431">
        <f>IF(COUNTIF(Team!$A$2:$A$18,A7431)&gt;0,"CPS","")</f>
      </c>
      <c r="C7431" t="inlineStr">
        <is>
          <t>Diligent BOS sunset</t>
        </is>
      </c>
      <c r="D7431" t="inlineStr">
        <is>
          <t>Diligent</t>
        </is>
      </c>
      <c r="E7431" t="inlineStr">
        <is>
          <t>193332</t>
        </is>
      </c>
      <c r="F7431" t="inlineStr">
        <is>
          <t>TL work</t>
        </is>
      </c>
      <c r="G7431" t="inlineStr">
        <is>
          <t/>
        </is>
      </c>
      <c r="H7431" s="3">
        <v>46132.0</v>
      </c>
      <c r="I7431"/>
      <c r="J7431"/>
      <c r="K7431">
        <v>3.0</v>
      </c>
      <c r="L7431" t="inlineStr">
        <is>
          <t>Billable work</t>
        </is>
      </c>
    </row>
    <row r="7432">
      <c r="A7432" t="inlineStr">
        <is>
          <t>Péter Varga</t>
        </is>
      </c>
      <c r="B7432">
        <f>IF(COUNTIF(Team!$A$2:$A$18,A7432)&gt;0,"CPS","")</f>
      </c>
      <c r="C7432" t="inlineStr">
        <is>
          <t>Resource management</t>
        </is>
      </c>
      <c r="D7432" t="inlineStr">
        <is>
          <t>Sonrisa</t>
        </is>
      </c>
      <c r="E7432" t="inlineStr">
        <is>
          <t>115085</t>
        </is>
      </c>
      <c r="F7432" t="inlineStr">
        <is>
          <t>Resource management</t>
        </is>
      </c>
      <c r="G7432" t="inlineStr">
        <is>
          <t/>
        </is>
      </c>
      <c r="H7432" s="3">
        <v>46132.0</v>
      </c>
      <c r="I7432"/>
      <c r="J7432"/>
      <c r="K7432">
        <v>11.0</v>
      </c>
      <c r="L7432" t="inlineStr">
        <is>
          <t>Non-billable work</t>
        </is>
      </c>
    </row>
    <row r="7433">
      <c r="A7433" t="inlineStr">
        <is>
          <t>Csilla Gyuricza</t>
        </is>
      </c>
      <c r="B7433">
        <f>IF(COUNTIF(Team!$A$2:$A$18,A7433)&gt;0,"CPS","")</f>
      </c>
      <c r="C7433" t="inlineStr">
        <is>
          <t>Yettel - GRIP</t>
        </is>
      </c>
      <c r="D7433" t="inlineStr">
        <is>
          <t>Yettel</t>
        </is>
      </c>
      <c r="E7433" t="inlineStr">
        <is>
          <t/>
        </is>
      </c>
      <c r="F7433" t="inlineStr">
        <is>
          <t>Yettel - Grip - Documentation</t>
        </is>
      </c>
      <c r="G7433" t="inlineStr">
        <is>
          <t/>
        </is>
      </c>
      <c r="H7433" s="3">
        <v>46132.0</v>
      </c>
      <c r="I7433"/>
      <c r="J7433"/>
      <c r="K7433">
        <v>4.0</v>
      </c>
      <c r="L7433" t="inlineStr">
        <is>
          <t>Billable work</t>
        </is>
      </c>
    </row>
    <row r="7434">
      <c r="A7434" t="inlineStr">
        <is>
          <t>Nándor Márton</t>
        </is>
      </c>
      <c r="B7434">
        <f>IF(COUNTIF(Team!$A$2:$A$18,A7434)&gt;0,"CPS","")</f>
      </c>
      <c r="C7434" t="inlineStr">
        <is>
          <t>SocialBudNewJira</t>
        </is>
      </c>
      <c r="D7434" t="inlineStr">
        <is>
          <t>SocialBud</t>
        </is>
      </c>
      <c r="E7434" t="inlineStr">
        <is>
          <t>1004458</t>
        </is>
      </c>
      <c r="F7434" t="inlineStr">
        <is>
          <t>SB-4458 -  Trial window update</t>
        </is>
      </c>
      <c r="G7434" t="inlineStr">
        <is>
          <t>JIRAID:32014 </t>
        </is>
      </c>
      <c r="H7434" s="3">
        <v>46132.0</v>
      </c>
      <c r="I7434"/>
      <c r="J7434"/>
      <c r="K7434">
        <v>1.0</v>
      </c>
      <c r="L7434" t="inlineStr">
        <is>
          <t>Billable work</t>
        </is>
      </c>
    </row>
    <row r="7435">
      <c r="A7435" t="inlineStr">
        <is>
          <t>Marcell Kovács</t>
        </is>
      </c>
      <c r="B7435">
        <f>IF(COUNTIF(Team!$A$2:$A$18,A7435)&gt;0,"CPS","")</f>
      </c>
      <c r="C7435" t="inlineStr">
        <is>
          <t>Cloud Platform Services</t>
        </is>
      </c>
      <c r="D7435" t="inlineStr">
        <is>
          <t>Sonrisa</t>
        </is>
      </c>
      <c r="E7435" t="inlineStr">
        <is>
          <t>193502</t>
        </is>
      </c>
      <c r="F7435" t="inlineStr">
        <is>
          <t>ColosseumDental</t>
        </is>
      </c>
      <c r="G7435" t="inlineStr">
        <is>
          <t/>
        </is>
      </c>
      <c r="H7435" s="3">
        <v>46132.0</v>
      </c>
      <c r="I7435"/>
      <c r="J7435"/>
      <c r="K7435">
        <v>7.0</v>
      </c>
      <c r="L7435" t="inlineStr">
        <is>
          <t>Billable work</t>
        </is>
      </c>
    </row>
    <row r="7436">
      <c r="A7436" t="inlineStr">
        <is>
          <t>Adél Bajzátné Hegedűs</t>
        </is>
      </c>
      <c r="B7436">
        <f>IF(COUNTIF(Team!$A$2:$A$18,A7436)&gt;0,"CPS","")</f>
      </c>
      <c r="C7436" t="inlineStr">
        <is>
          <t>UI modernization 2026 - Dev Team</t>
        </is>
      </c>
      <c r="D7436" t="inlineStr">
        <is>
          <t>Diligent</t>
        </is>
      </c>
      <c r="E7436" t="inlineStr">
        <is>
          <t/>
        </is>
      </c>
      <c r="F7436" t="inlineStr">
        <is>
          <t>Meeting</t>
        </is>
      </c>
      <c r="G7436" t="inlineStr">
        <is>
          <t>QA daily</t>
        </is>
      </c>
      <c r="H7436" s="3">
        <v>46132.0</v>
      </c>
      <c r="I7436"/>
      <c r="J7436"/>
      <c r="K7436">
        <v>0.25</v>
      </c>
      <c r="L7436" t="inlineStr">
        <is>
          <t>Billable work</t>
        </is>
      </c>
    </row>
    <row r="7437">
      <c r="A7437" t="inlineStr">
        <is>
          <t>Nándor Márton</t>
        </is>
      </c>
      <c r="B7437">
        <f>IF(COUNTIF(Team!$A$2:$A$18,A7437)&gt;0,"CPS","")</f>
      </c>
      <c r="C7437" t="inlineStr">
        <is>
          <t>SocialBudNewJira</t>
        </is>
      </c>
      <c r="D7437" t="inlineStr">
        <is>
          <t>SocialBud</t>
        </is>
      </c>
      <c r="E7437" t="inlineStr">
        <is>
          <t>1004458</t>
        </is>
      </c>
      <c r="F7437" t="inlineStr">
        <is>
          <t>SB-4458 -  Trial window update</t>
        </is>
      </c>
      <c r="G7437" t="inlineStr">
        <is>
          <t>JIRAID:32016 </t>
        </is>
      </c>
      <c r="H7437" s="3">
        <v>46132.0</v>
      </c>
      <c r="I7437"/>
      <c r="J7437"/>
      <c r="K7437">
        <v>1.0</v>
      </c>
      <c r="L7437" t="inlineStr">
        <is>
          <t>Billable work</t>
        </is>
      </c>
    </row>
    <row r="7438">
      <c r="A7438" t="inlineStr">
        <is>
          <t>Norbert Müller</t>
        </is>
      </c>
      <c r="B7438">
        <f>IF(COUNTIF(Team!$A$2:$A$18,A7438)&gt;0,"CPS","")</f>
      </c>
      <c r="C7438" t="inlineStr">
        <is>
          <t>Diligent - Boards - Hydra</t>
        </is>
      </c>
      <c r="D7438" t="inlineStr">
        <is>
          <t>Diligent</t>
        </is>
      </c>
      <c r="E7438" t="inlineStr">
        <is>
          <t/>
        </is>
      </c>
      <c r="F7438" t="inlineStr">
        <is>
          <t>Development</t>
        </is>
      </c>
      <c r="G7438" t="inlineStr">
        <is>
          <t>9729</t>
        </is>
      </c>
      <c r="H7438" s="3">
        <v>46132.0</v>
      </c>
      <c r="I7438"/>
      <c r="J7438"/>
      <c r="K7438">
        <v>2.0</v>
      </c>
      <c r="L7438" t="inlineStr">
        <is>
          <t>Billable work</t>
        </is>
      </c>
    </row>
    <row r="7439">
      <c r="A7439" t="inlineStr">
        <is>
          <t>Gabriella Lehőcz</t>
        </is>
      </c>
      <c r="B7439">
        <f>IF(COUNTIF(Team!$A$2:$A$18,A7439)&gt;0,"CPS","")</f>
      </c>
      <c r="C7439" t="inlineStr">
        <is>
          <t>Sonrisa Office Management</t>
        </is>
      </c>
      <c r="D7439" t="inlineStr">
        <is>
          <t>Sonrisa</t>
        </is>
      </c>
      <c r="E7439" t="inlineStr">
        <is>
          <t/>
        </is>
      </c>
      <c r="F7439" t="inlineStr">
        <is>
          <t>Invoice Management</t>
        </is>
      </c>
      <c r="G7439" t="inlineStr">
        <is>
          <t/>
        </is>
      </c>
      <c r="H7439" s="3">
        <v>46132.0</v>
      </c>
      <c r="I7439"/>
      <c r="J7439"/>
      <c r="K7439">
        <v>0.5</v>
      </c>
      <c r="L7439" t="inlineStr">
        <is>
          <t>Non-billable work</t>
        </is>
      </c>
    </row>
    <row r="7440">
      <c r="A7440" t="inlineStr">
        <is>
          <t>Walter Fülöp</t>
        </is>
      </c>
      <c r="B7440">
        <f>IF(COUNTIF(Team!$A$2:$A$18,A7440)&gt;0,"CPS","")</f>
      </c>
      <c r="C7440" t="inlineStr">
        <is>
          <t>UI modernization 2026 - Dev Team</t>
        </is>
      </c>
      <c r="D7440" t="inlineStr">
        <is>
          <t>Diligent</t>
        </is>
      </c>
      <c r="E7440" t="inlineStr">
        <is>
          <t/>
        </is>
      </c>
      <c r="F7440" t="inlineStr">
        <is>
          <t>Development</t>
        </is>
      </c>
      <c r="G7440" t="inlineStr">
        <is>
          <t/>
        </is>
      </c>
      <c r="H7440" s="3">
        <v>46132.0</v>
      </c>
      <c r="I7440"/>
      <c r="J7440"/>
      <c r="K7440">
        <v>8.0</v>
      </c>
      <c r="L7440" t="inlineStr">
        <is>
          <t>Billable work</t>
        </is>
      </c>
    </row>
    <row r="7441">
      <c r="A7441" t="inlineStr">
        <is>
          <t>Dániel Molnár</t>
        </is>
      </c>
      <c r="B7441">
        <f>IF(COUNTIF(Team!$A$2:$A$18,A7441)&gt;0,"CPS","")</f>
      </c>
      <c r="C7441" t="inlineStr">
        <is>
          <t>Cloud Platform Services</t>
        </is>
      </c>
      <c r="D7441" t="inlineStr">
        <is>
          <t>Sonrisa</t>
        </is>
      </c>
      <c r="E7441" t="inlineStr">
        <is>
          <t>192149</t>
        </is>
      </c>
      <c r="F7441" t="inlineStr">
        <is>
          <t>RSM</t>
        </is>
      </c>
      <c r="G7441" t="inlineStr">
        <is>
          <t/>
        </is>
      </c>
      <c r="H7441" s="3">
        <v>46132.0</v>
      </c>
      <c r="I7441"/>
      <c r="J7441"/>
      <c r="K7441">
        <v>1.0</v>
      </c>
      <c r="L7441" t="inlineStr">
        <is>
          <t>Billable work</t>
        </is>
      </c>
    </row>
    <row r="7442">
      <c r="A7442" t="inlineStr">
        <is>
          <t>Roland Lamoli</t>
        </is>
      </c>
      <c r="B7442">
        <f>IF(COUNTIF(Team!$A$2:$A$18,A7442)&gt;0,"CPS","")</f>
      </c>
      <c r="C7442" t="inlineStr">
        <is>
          <t>Other</t>
        </is>
      </c>
      <c r="D7442" t="inlineStr">
        <is>
          <t>Sonrisa</t>
        </is>
      </c>
      <c r="E7442" t="inlineStr">
        <is>
          <t/>
        </is>
      </c>
      <c r="F7442" t="inlineStr">
        <is>
          <t>Waiting for assignment</t>
        </is>
      </c>
      <c r="G7442" t="inlineStr">
        <is>
          <t/>
        </is>
      </c>
      <c r="H7442" s="3">
        <v>46132.0</v>
      </c>
      <c r="I7442"/>
      <c r="J7442"/>
      <c r="K7442">
        <v>8.0</v>
      </c>
      <c r="L7442" t="inlineStr">
        <is>
          <t>Non-billable work</t>
        </is>
      </c>
    </row>
    <row r="7443">
      <c r="A7443" t="inlineStr">
        <is>
          <t>Zoltán-Krisztián Bartalis</t>
        </is>
      </c>
      <c r="B7443">
        <f>IF(COUNTIF(Team!$A$2:$A$18,A7443)&gt;0,"CPS","")</f>
      </c>
      <c r="C7443" t="inlineStr">
        <is>
          <t>SocialBudNewJira</t>
        </is>
      </c>
      <c r="D7443" t="inlineStr">
        <is>
          <t>SocialBud</t>
        </is>
      </c>
      <c r="E7443" t="inlineStr">
        <is>
          <t>1004546</t>
        </is>
      </c>
      <c r="F7443" t="inlineStr">
        <is>
          <t>SB-4546 - Socialbud vNext</t>
        </is>
      </c>
      <c r="G7443" t="inlineStr">
        <is>
          <t>JIRAID:33003 </t>
        </is>
      </c>
      <c r="H7443" s="3">
        <v>46132.0</v>
      </c>
      <c r="I7443"/>
      <c r="J7443"/>
      <c r="K7443">
        <v>3.0</v>
      </c>
      <c r="L7443" t="inlineStr">
        <is>
          <t>Billable work</t>
        </is>
      </c>
    </row>
    <row r="7444">
      <c r="A7444" t="inlineStr">
        <is>
          <t>Dániel Molnár</t>
        </is>
      </c>
      <c r="B7444">
        <f>IF(COUNTIF(Team!$A$2:$A$18,A7444)&gt;0,"CPS","")</f>
      </c>
      <c r="C7444" t="inlineStr">
        <is>
          <t>Cloud Platform Services</t>
        </is>
      </c>
      <c r="D7444" t="inlineStr">
        <is>
          <t>Sonrisa</t>
        </is>
      </c>
      <c r="E7444" t="inlineStr">
        <is>
          <t>187810</t>
        </is>
      </c>
      <c r="F7444" t="inlineStr">
        <is>
          <t>Meeting</t>
        </is>
      </c>
      <c r="G7444" t="inlineStr">
        <is>
          <t/>
        </is>
      </c>
      <c r="H7444" s="3">
        <v>46132.0</v>
      </c>
      <c r="I7444"/>
      <c r="J7444"/>
      <c r="K7444">
        <v>3.0</v>
      </c>
      <c r="L7444" t="inlineStr">
        <is>
          <t>Non-billable work</t>
        </is>
      </c>
    </row>
    <row r="7445">
      <c r="A7445" t="inlineStr">
        <is>
          <t>Eszter Sebestyén</t>
        </is>
      </c>
      <c r="B7445">
        <f>IF(COUNTIF(Team!$A$2:$A$18,A7445)&gt;0,"CPS","")</f>
      </c>
      <c r="C7445" t="inlineStr">
        <is>
          <t>M sheets</t>
        </is>
      </c>
      <c r="D7445" t="inlineStr">
        <is>
          <t>RSM Hungary Kft.</t>
        </is>
      </c>
      <c r="E7445" t="inlineStr">
        <is>
          <t/>
        </is>
      </c>
      <c r="F7445" t="inlineStr">
        <is>
          <t>Meeting</t>
        </is>
      </c>
      <c r="G7445" t="inlineStr">
        <is>
          <t>internal, client</t>
        </is>
      </c>
      <c r="H7445" s="3">
        <v>46132.0</v>
      </c>
      <c r="I7445"/>
      <c r="J7445"/>
      <c r="K7445">
        <v>0.75</v>
      </c>
      <c r="L7445" t="inlineStr">
        <is>
          <t>Billable work</t>
        </is>
      </c>
    </row>
    <row r="7446">
      <c r="A7446" t="inlineStr">
        <is>
          <t>Dániel Molnár</t>
        </is>
      </c>
      <c r="B7446">
        <f>IF(COUNTIF(Team!$A$2:$A$18,A7446)&gt;0,"CPS","")</f>
      </c>
      <c r="C7446" t="inlineStr">
        <is>
          <t>Cloud Platform Services</t>
        </is>
      </c>
      <c r="D7446" t="inlineStr">
        <is>
          <t>Sonrisa</t>
        </is>
      </c>
      <c r="E7446" t="inlineStr">
        <is>
          <t>193251</t>
        </is>
      </c>
      <c r="F7446" t="inlineStr">
        <is>
          <t>General Research</t>
        </is>
      </c>
      <c r="G7446" t="inlineStr">
        <is>
          <t/>
        </is>
      </c>
      <c r="H7446" s="3">
        <v>46132.0</v>
      </c>
      <c r="I7446"/>
      <c r="J7446"/>
      <c r="K7446">
        <v>2.0</v>
      </c>
      <c r="L7446" t="inlineStr">
        <is>
          <t>Billable work</t>
        </is>
      </c>
    </row>
    <row r="7447">
      <c r="A7447" t="inlineStr">
        <is>
          <t>Eszter Zsolnai</t>
        </is>
      </c>
      <c r="B7447">
        <f>IF(COUNTIF(Team!$A$2:$A$18,A7447)&gt;0,"CPS","")</f>
      </c>
      <c r="C7447" t="inlineStr">
        <is>
          <t>Sonrisa CTO</t>
        </is>
      </c>
      <c r="D7447" t="inlineStr">
        <is>
          <t>Sonrisa</t>
        </is>
      </c>
      <c r="E7447" t="inlineStr">
        <is>
          <t/>
        </is>
      </c>
      <c r="F7447" t="inlineStr">
        <is>
          <t>SZTE - IT Life - Administration</t>
        </is>
      </c>
      <c r="G7447" t="inlineStr">
        <is>
          <t>meeting</t>
        </is>
      </c>
      <c r="H7447" s="3">
        <v>46132.0</v>
      </c>
      <c r="I7447"/>
      <c r="J7447"/>
      <c r="K7447">
        <v>0.5</v>
      </c>
      <c r="L7447" t="inlineStr">
        <is>
          <t>Non-billable work</t>
        </is>
      </c>
    </row>
    <row r="7448">
      <c r="A7448" t="inlineStr">
        <is>
          <t>Sándor-Loránd Nagy</t>
        </is>
      </c>
      <c r="B7448">
        <f>IF(COUNTIF(Team!$A$2:$A$18,A7448)&gt;0,"CPS","")</f>
      </c>
      <c r="C7448" t="inlineStr">
        <is>
          <t>Idomsoft - Legacy költöztetés</t>
        </is>
      </c>
      <c r="D7448" t="inlineStr">
        <is>
          <t>IdomSoft Zrt.</t>
        </is>
      </c>
      <c r="E7448" t="inlineStr">
        <is>
          <t/>
        </is>
      </c>
      <c r="F7448" t="inlineStr">
        <is>
          <t>PM</t>
        </is>
      </c>
      <c r="G7448" t="inlineStr">
        <is>
          <t>Heti státusz megbeszélés, DSM, hozzáférések admin.</t>
        </is>
      </c>
      <c r="H7448" s="3">
        <v>46132.0</v>
      </c>
      <c r="I7448"/>
      <c r="J7448"/>
      <c r="K7448">
        <v>4.0</v>
      </c>
      <c r="L7448" t="inlineStr">
        <is>
          <t>Billable work</t>
        </is>
      </c>
    </row>
    <row r="7449">
      <c r="A7449" t="inlineStr">
        <is>
          <t>Dániel Molnár</t>
        </is>
      </c>
      <c r="B7449">
        <f>IF(COUNTIF(Team!$A$2:$A$18,A7449)&gt;0,"CPS","")</f>
      </c>
      <c r="C7449" t="inlineStr">
        <is>
          <t>Cloud Platform Services</t>
        </is>
      </c>
      <c r="D7449" t="inlineStr">
        <is>
          <t>Sonrisa</t>
        </is>
      </c>
      <c r="E7449" t="inlineStr">
        <is>
          <t>196190</t>
        </is>
      </c>
      <c r="F7449" t="inlineStr">
        <is>
          <t>DirectTravel</t>
        </is>
      </c>
      <c r="G7449" t="inlineStr">
        <is>
          <t/>
        </is>
      </c>
      <c r="H7449" s="3">
        <v>46132.0</v>
      </c>
      <c r="I7449"/>
      <c r="J7449"/>
      <c r="K7449">
        <v>2.0</v>
      </c>
      <c r="L7449" t="inlineStr">
        <is>
          <t>Billable work</t>
        </is>
      </c>
    </row>
    <row r="7450">
      <c r="A7450" t="inlineStr">
        <is>
          <t>Eszter Zsolnai</t>
        </is>
      </c>
      <c r="B7450">
        <f>IF(COUNTIF(Team!$A$2:$A$18,A7450)&gt;0,"CPS","")</f>
      </c>
      <c r="C7450" t="inlineStr">
        <is>
          <t>Sonrisa CTO</t>
        </is>
      </c>
      <c r="D7450" t="inlineStr">
        <is>
          <t>Sonrisa</t>
        </is>
      </c>
      <c r="E7450" t="inlineStr">
        <is>
          <t/>
        </is>
      </c>
      <c r="F7450" t="inlineStr">
        <is>
          <t>CTO Other</t>
        </is>
      </c>
      <c r="G7450" t="inlineStr">
        <is>
          <t>ai témák</t>
        </is>
      </c>
      <c r="H7450" s="3">
        <v>46132.0</v>
      </c>
      <c r="I7450"/>
      <c r="J7450"/>
      <c r="K7450">
        <v>2.5</v>
      </c>
      <c r="L7450" t="inlineStr">
        <is>
          <t>Non-billable work</t>
        </is>
      </c>
    </row>
    <row r="7451">
      <c r="A7451" t="inlineStr">
        <is>
          <t>Áron Miklós Tömöry</t>
        </is>
      </c>
      <c r="B7451">
        <f>IF(COUNTIF(Team!$A$2:$A$18,A7451)&gt;0,"CPS","")</f>
      </c>
      <c r="C7451" t="inlineStr">
        <is>
          <t>SAG-IDOM</t>
        </is>
      </c>
      <c r="D7451" t="inlineStr">
        <is>
          <t>Sagemcom Magyarország Kft.</t>
        </is>
      </c>
      <c r="E7451" t="inlineStr">
        <is>
          <t/>
        </is>
      </c>
      <c r="F7451" t="inlineStr">
        <is>
          <t>DSM, Meetings</t>
        </is>
      </c>
      <c r="G7451" t="inlineStr">
        <is>
          <t>dsm, státusz</t>
        </is>
      </c>
      <c r="H7451" s="3">
        <v>46132.0</v>
      </c>
      <c r="I7451"/>
      <c r="J7451"/>
      <c r="K7451">
        <v>1.5</v>
      </c>
      <c r="L7451" t="inlineStr">
        <is>
          <t>Billable work</t>
        </is>
      </c>
    </row>
    <row r="7452">
      <c r="A7452" t="inlineStr">
        <is>
          <t>Eszter Zsolnai</t>
        </is>
      </c>
      <c r="B7452">
        <f>IF(COUNTIF(Team!$A$2:$A$18,A7452)&gt;0,"CPS","")</f>
      </c>
      <c r="C7452" t="inlineStr">
        <is>
          <t>Sonrisa CTO</t>
        </is>
      </c>
      <c r="D7452" t="inlineStr">
        <is>
          <t>Sonrisa</t>
        </is>
      </c>
      <c r="E7452" t="inlineStr">
        <is>
          <t/>
        </is>
      </c>
      <c r="F7452" t="inlineStr">
        <is>
          <t>CTO Other</t>
        </is>
      </c>
      <c r="G7452" t="inlineStr">
        <is>
          <t>sharepoint, meetings</t>
        </is>
      </c>
      <c r="H7452" s="3">
        <v>46132.0</v>
      </c>
      <c r="I7452"/>
      <c r="J7452"/>
      <c r="K7452">
        <v>2.0</v>
      </c>
      <c r="L7452" t="inlineStr">
        <is>
          <t>Non-billable work</t>
        </is>
      </c>
    </row>
    <row r="7453">
      <c r="A7453" t="inlineStr">
        <is>
          <t>Lehel-Levente Kovacs</t>
        </is>
      </c>
      <c r="B7453">
        <f>IF(COUNTIF(Team!$A$2:$A$18,A7453)&gt;0,"CPS","")</f>
      </c>
      <c r="C7453" t="inlineStr">
        <is>
          <t>Synlab SDN</t>
        </is>
      </c>
      <c r="D7453" t="inlineStr">
        <is>
          <t>Synlab</t>
        </is>
      </c>
      <c r="E7453" t="inlineStr">
        <is>
          <t>1003099</t>
        </is>
      </c>
      <c r="F7453" t="inlineStr">
        <is>
          <t>SDN-3099 - CZ: POK prefix and prefixed id_lis</t>
        </is>
      </c>
      <c r="G7453" t="inlineStr">
        <is>
          <t>JIRAID:112326 </t>
        </is>
      </c>
      <c r="H7453" s="3">
        <v>46132.0</v>
      </c>
      <c r="I7453"/>
      <c r="J7453"/>
      <c r="K7453">
        <v>0.5</v>
      </c>
      <c r="L7453" t="inlineStr">
        <is>
          <t>Billable work</t>
        </is>
      </c>
    </row>
    <row r="7454">
      <c r="A7454" t="inlineStr">
        <is>
          <t>Áron Miklós Tömöry</t>
        </is>
      </c>
      <c r="B7454">
        <f>IF(COUNTIF(Team!$A$2:$A$18,A7454)&gt;0,"CPS","")</f>
      </c>
      <c r="C7454" t="inlineStr">
        <is>
          <t>SAG-IDOM</t>
        </is>
      </c>
      <c r="D7454" t="inlineStr">
        <is>
          <t>Sagemcom Magyarország Kft.</t>
        </is>
      </c>
      <c r="E7454" t="inlineStr">
        <is>
          <t/>
        </is>
      </c>
      <c r="F7454" t="inlineStr">
        <is>
          <t>Architect/TL feladatok</t>
        </is>
      </c>
      <c r="G7454" t="inlineStr">
        <is>
          <t>WIA, WUA tervezés</t>
        </is>
      </c>
      <c r="H7454" s="3">
        <v>46132.0</v>
      </c>
      <c r="I7454"/>
      <c r="J7454"/>
      <c r="K7454">
        <v>2.0</v>
      </c>
      <c r="L7454" t="inlineStr">
        <is>
          <t>Billable work</t>
        </is>
      </c>
    </row>
    <row r="7455">
      <c r="A7455" t="inlineStr">
        <is>
          <t>Mihály-Attila Nánási</t>
        </is>
      </c>
      <c r="B7455">
        <f>IF(COUNTIF(Team!$A$2:$A$18,A7455)&gt;0,"CPS","")</f>
      </c>
      <c r="C7455" t="inlineStr">
        <is>
          <t>UI modernization 2026 - Dev Team</t>
        </is>
      </c>
      <c r="D7455" t="inlineStr">
        <is>
          <t>Diligent</t>
        </is>
      </c>
      <c r="E7455" t="inlineStr">
        <is>
          <t/>
        </is>
      </c>
      <c r="F7455" t="inlineStr">
        <is>
          <t>Meeting</t>
        </is>
      </c>
      <c r="G7455" t="inlineStr">
        <is>
          <t/>
        </is>
      </c>
      <c r="H7455" s="3">
        <v>46132.0</v>
      </c>
      <c r="I7455"/>
      <c r="J7455"/>
      <c r="K7455">
        <v>0.25</v>
      </c>
      <c r="L7455" t="inlineStr">
        <is>
          <t>Billable work</t>
        </is>
      </c>
    </row>
    <row r="7456">
      <c r="A7456" t="inlineStr">
        <is>
          <t>Lehel-Levente Kovacs</t>
        </is>
      </c>
      <c r="B7456">
        <f>IF(COUNTIF(Team!$A$2:$A$18,A7456)&gt;0,"CPS","")</f>
      </c>
      <c r="C7456" t="inlineStr">
        <is>
          <t>Synlab SDN</t>
        </is>
      </c>
      <c r="D7456" t="inlineStr">
        <is>
          <t>Synlab</t>
        </is>
      </c>
      <c r="E7456" t="inlineStr">
        <is>
          <t>1003082</t>
        </is>
      </c>
      <c r="F7456" t="inlineStr">
        <is>
          <t>SDN-3082 - SDN: Check state of E2E tests on stage</t>
        </is>
      </c>
      <c r="G7456" t="inlineStr">
        <is>
          <t>JIRAID:112327 Review PR</t>
        </is>
      </c>
      <c r="H7456" s="3">
        <v>46132.0</v>
      </c>
      <c r="I7456"/>
      <c r="J7456"/>
      <c r="K7456">
        <v>0.25</v>
      </c>
      <c r="L7456" t="inlineStr">
        <is>
          <t>Billable work</t>
        </is>
      </c>
    </row>
    <row r="7457">
      <c r="A7457" t="inlineStr">
        <is>
          <t>Áron Miklós Tömöry</t>
        </is>
      </c>
      <c r="B7457">
        <f>IF(COUNTIF(Team!$A$2:$A$18,A7457)&gt;0,"CPS","")</f>
      </c>
      <c r="C7457" t="inlineStr">
        <is>
          <t>SAG-IDOM</t>
        </is>
      </c>
      <c r="D7457" t="inlineStr">
        <is>
          <t>Sagemcom Magyarország Kft.</t>
        </is>
      </c>
      <c r="E7457" t="inlineStr">
        <is>
          <t/>
        </is>
      </c>
      <c r="F7457" t="inlineStr">
        <is>
          <t>Architect/TL feladatok</t>
        </is>
      </c>
      <c r="G7457" t="inlineStr">
        <is>
          <t>Bug dashboard</t>
        </is>
      </c>
      <c r="H7457" s="3">
        <v>46132.0</v>
      </c>
      <c r="I7457"/>
      <c r="J7457"/>
      <c r="K7457">
        <v>0.75</v>
      </c>
      <c r="L7457" t="inlineStr">
        <is>
          <t>Billable work</t>
        </is>
      </c>
    </row>
    <row r="7458">
      <c r="A7458" t="inlineStr">
        <is>
          <t>Gergely Bauer</t>
        </is>
      </c>
      <c r="B7458">
        <f>IF(COUNTIF(Team!$A$2:$A$18,A7458)&gt;0,"CPS","")</f>
      </c>
      <c r="C7458" t="inlineStr">
        <is>
          <t>Diligent BOS sunset</t>
        </is>
      </c>
      <c r="D7458" t="inlineStr">
        <is>
          <t>Diligent</t>
        </is>
      </c>
      <c r="E7458" t="inlineStr">
        <is>
          <t>193333</t>
        </is>
      </c>
      <c r="F7458" t="inlineStr">
        <is>
          <t>QA / Testing</t>
        </is>
      </c>
      <c r="G7458" t="inlineStr">
        <is>
          <t>meetings, bos support, bos sunset investigation, results app, api connection investigation, migration investigation, testcase creation for role actions, role actions investigation</t>
        </is>
      </c>
      <c r="H7458" s="3">
        <v>46132.0</v>
      </c>
      <c r="I7458"/>
      <c r="J7458"/>
      <c r="K7458">
        <v>8.0</v>
      </c>
      <c r="L7458" t="inlineStr">
        <is>
          <t>Billable work</t>
        </is>
      </c>
    </row>
    <row r="7459">
      <c r="A7459" t="inlineStr">
        <is>
          <t>Eszter Zsolnai</t>
        </is>
      </c>
      <c r="B7459">
        <f>IF(COUNTIF(Team!$A$2:$A$18,A7459)&gt;0,"CPS","")</f>
      </c>
      <c r="C7459" t="inlineStr">
        <is>
          <t>Sonrisa CTO</t>
        </is>
      </c>
      <c r="D7459" t="inlineStr">
        <is>
          <t>Sonrisa</t>
        </is>
      </c>
      <c r="E7459" t="inlineStr">
        <is>
          <t/>
        </is>
      </c>
      <c r="F7459" t="inlineStr">
        <is>
          <t>SZTE - IT Life - Administration</t>
        </is>
      </c>
      <c r="G7459" t="inlineStr">
        <is>
          <t/>
        </is>
      </c>
      <c r="H7459" s="3">
        <v>46132.0</v>
      </c>
      <c r="I7459"/>
      <c r="J7459"/>
      <c r="K7459">
        <v>1.5</v>
      </c>
      <c r="L7459" t="inlineStr">
        <is>
          <t>Non-billable work</t>
        </is>
      </c>
    </row>
    <row r="7460">
      <c r="A7460" t="inlineStr">
        <is>
          <t>Lehel-Levente Kovacs</t>
        </is>
      </c>
      <c r="B7460">
        <f>IF(COUNTIF(Team!$A$2:$A$18,A7460)&gt;0,"CPS","")</f>
      </c>
      <c r="C7460" t="inlineStr">
        <is>
          <t>Synlab SDN</t>
        </is>
      </c>
      <c r="D7460" t="inlineStr">
        <is>
          <t>Synlab</t>
        </is>
      </c>
      <c r="E7460" t="inlineStr">
        <is>
          <t>1003072</t>
        </is>
      </c>
      <c r="F7460" t="inlineStr">
        <is>
          <t>SDN-3072 - E2E Security tests for Password policy </t>
        </is>
      </c>
      <c r="G7460" t="inlineStr">
        <is>
          <t>JIRAID:112324 Review PR</t>
        </is>
      </c>
      <c r="H7460" s="3">
        <v>46132.0</v>
      </c>
      <c r="I7460"/>
      <c r="J7460"/>
      <c r="K7460">
        <v>0.25</v>
      </c>
      <c r="L7460" t="inlineStr">
        <is>
          <t>Billable work</t>
        </is>
      </c>
    </row>
    <row r="7461">
      <c r="A7461" t="inlineStr">
        <is>
          <t>Kata Zsófia Leszkó</t>
        </is>
      </c>
      <c r="B7461">
        <f>IF(COUNTIF(Team!$A$2:$A$18,A7461)&gt;0,"CPS","")</f>
      </c>
      <c r="C7461" t="inlineStr">
        <is>
          <t>UI modernization 2026 - Dev Team</t>
        </is>
      </c>
      <c r="D7461" t="inlineStr">
        <is>
          <t>Diligent</t>
        </is>
      </c>
      <c r="E7461" t="inlineStr">
        <is>
          <t/>
        </is>
      </c>
      <c r="F7461" t="inlineStr">
        <is>
          <t>Meeting</t>
        </is>
      </c>
      <c r="G7461" t="inlineStr">
        <is>
          <t/>
        </is>
      </c>
      <c r="H7461" s="3">
        <v>46132.0</v>
      </c>
      <c r="I7461"/>
      <c r="J7461"/>
      <c r="K7461">
        <v>0.25</v>
      </c>
      <c r="L7461" t="inlineStr">
        <is>
          <t>Billable work</t>
        </is>
      </c>
    </row>
    <row r="7462">
      <c r="A7462" t="inlineStr">
        <is>
          <t>Andor Szabó</t>
        </is>
      </c>
      <c r="B7462">
        <f>IF(COUNTIF(Team!$A$2:$A$18,A7462)&gt;0,"CPS","")</f>
      </c>
      <c r="C7462" t="inlineStr">
        <is>
          <t>Cloud Platform Services</t>
        </is>
      </c>
      <c r="D7462" t="inlineStr">
        <is>
          <t>Sonrisa</t>
        </is>
      </c>
      <c r="E7462" t="inlineStr">
        <is>
          <t>196631</t>
        </is>
      </c>
      <c r="F7462" t="inlineStr">
        <is>
          <t>Diligent - ARC BOS Sunset</t>
        </is>
      </c>
      <c r="G7462" t="inlineStr">
        <is>
          <t/>
        </is>
      </c>
      <c r="H7462" s="3">
        <v>46132.0</v>
      </c>
      <c r="I7462"/>
      <c r="J7462"/>
      <c r="K7462">
        <v>8.0</v>
      </c>
      <c r="L7462" t="inlineStr">
        <is>
          <t>Billable work</t>
        </is>
      </c>
    </row>
    <row r="7463">
      <c r="A7463" t="inlineStr">
        <is>
          <t>Eszter Zsolnai</t>
        </is>
      </c>
      <c r="B7463">
        <f>IF(COUNTIF(Team!$A$2:$A$18,A7463)&gt;0,"CPS","")</f>
      </c>
      <c r="C7463" t="inlineStr">
        <is>
          <t>Sonrisa CTO</t>
        </is>
      </c>
      <c r="D7463" t="inlineStr">
        <is>
          <t>Sonrisa</t>
        </is>
      </c>
      <c r="E7463" t="inlineStr">
        <is>
          <t/>
        </is>
      </c>
      <c r="F7463" t="inlineStr">
        <is>
          <t>Guilds organization activities</t>
        </is>
      </c>
      <c r="G7463" t="inlineStr">
        <is>
          <t/>
        </is>
      </c>
      <c r="H7463" s="3">
        <v>46132.0</v>
      </c>
      <c r="I7463"/>
      <c r="J7463"/>
      <c r="K7463">
        <v>1.0</v>
      </c>
      <c r="L7463" t="inlineStr">
        <is>
          <t>Non-billable work</t>
        </is>
      </c>
    </row>
    <row r="7464">
      <c r="A7464" t="inlineStr">
        <is>
          <t>Áron Miklós Tömöry</t>
        </is>
      </c>
      <c r="B7464">
        <f>IF(COUNTIF(Team!$A$2:$A$18,A7464)&gt;0,"CPS","")</f>
      </c>
      <c r="C7464" t="inlineStr">
        <is>
          <t>SAG-IDOM</t>
        </is>
      </c>
      <c r="D7464" t="inlineStr">
        <is>
          <t>Sagemcom Magyarország Kft.</t>
        </is>
      </c>
      <c r="E7464" t="inlineStr">
        <is>
          <t/>
        </is>
      </c>
      <c r="F7464" t="inlineStr">
        <is>
          <t>DSM, Meetings</t>
        </is>
      </c>
      <c r="G7464" t="inlineStr">
        <is>
          <t>Belső egyeztetések</t>
        </is>
      </c>
      <c r="H7464" s="3">
        <v>46132.0</v>
      </c>
      <c r="I7464"/>
      <c r="J7464"/>
      <c r="K7464">
        <v>1.0</v>
      </c>
      <c r="L7464" t="inlineStr">
        <is>
          <t>Billable work</t>
        </is>
      </c>
    </row>
    <row r="7465">
      <c r="A7465" t="inlineStr">
        <is>
          <t>Éva-Henrietta Nagy</t>
        </is>
      </c>
      <c r="B7465">
        <f>IF(COUNTIF(Team!$A$2:$A$18,A7465)&gt;0,"CPS","")</f>
      </c>
      <c r="C7465" t="inlineStr">
        <is>
          <t>K11 Production</t>
        </is>
      </c>
      <c r="D7465" t="inlineStr">
        <is>
          <t>Magyar Államkincstár</t>
        </is>
      </c>
      <c r="E7465" t="inlineStr">
        <is>
          <t>199355</t>
        </is>
      </c>
      <c r="F7465" t="inlineStr">
        <is>
          <t>[React] Táblázatos exportálás és Hátérfolyamatok bekötése</t>
        </is>
      </c>
      <c r="G7465" t="inlineStr">
        <is>
          <t/>
        </is>
      </c>
      <c r="H7465" s="3">
        <v>46132.0</v>
      </c>
      <c r="I7465"/>
      <c r="J7465"/>
      <c r="K7465">
        <v>1.0</v>
      </c>
      <c r="L7465" t="inlineStr">
        <is>
          <t>Billable work</t>
        </is>
      </c>
    </row>
    <row r="7466">
      <c r="A7466" t="inlineStr">
        <is>
          <t>Eszter Zsolnai</t>
        </is>
      </c>
      <c r="B7466">
        <f>IF(COUNTIF(Team!$A$2:$A$18,A7466)&gt;0,"CPS","")</f>
      </c>
      <c r="C7466" t="inlineStr">
        <is>
          <t>Sonrisa CTO</t>
        </is>
      </c>
      <c r="D7466" t="inlineStr">
        <is>
          <t>Sonrisa</t>
        </is>
      </c>
      <c r="E7466" t="inlineStr">
        <is>
          <t/>
        </is>
      </c>
      <c r="F7466" t="inlineStr">
        <is>
          <t>CTO Other</t>
        </is>
      </c>
      <c r="G7466" t="inlineStr">
        <is>
          <t/>
        </is>
      </c>
      <c r="H7466" s="3">
        <v>46132.0</v>
      </c>
      <c r="I7466"/>
      <c r="J7466"/>
      <c r="K7466">
        <v>0.5</v>
      </c>
      <c r="L7466" t="inlineStr">
        <is>
          <t>Non-billable work</t>
        </is>
      </c>
    </row>
    <row r="7467">
      <c r="A7467" t="inlineStr">
        <is>
          <t>Patrik Fábián</t>
        </is>
      </c>
      <c r="B7467">
        <f>IF(COUNTIF(Team!$A$2:$A$18,A7467)&gt;0,"CPS","")</f>
      </c>
      <c r="C7467" t="inlineStr">
        <is>
          <t>Other</t>
        </is>
      </c>
      <c r="D7467" t="inlineStr">
        <is>
          <t>Sonrisa</t>
        </is>
      </c>
      <c r="E7467" t="inlineStr">
        <is>
          <t/>
        </is>
      </c>
      <c r="F7467" t="inlineStr">
        <is>
          <t>Paid leave</t>
        </is>
      </c>
      <c r="G7467" t="inlineStr">
        <is>
          <t/>
        </is>
      </c>
      <c r="H7467" s="3">
        <v>46132.0</v>
      </c>
      <c r="I7467"/>
      <c r="J7467"/>
      <c r="K7467">
        <v>8.0</v>
      </c>
      <c r="L7467" t="inlineStr">
        <is>
          <t>Non-work activity</t>
        </is>
      </c>
    </row>
    <row r="7468">
      <c r="A7468" t="inlineStr">
        <is>
          <t>Áron Miklós Tömöry</t>
        </is>
      </c>
      <c r="B7468">
        <f>IF(COUNTIF(Team!$A$2:$A$18,A7468)&gt;0,"CPS","")</f>
      </c>
      <c r="C7468" t="inlineStr">
        <is>
          <t>SAG-IDOM</t>
        </is>
      </c>
      <c r="D7468" t="inlineStr">
        <is>
          <t>Sagemcom Magyarország Kft.</t>
        </is>
      </c>
      <c r="E7468" t="inlineStr">
        <is>
          <t/>
        </is>
      </c>
      <c r="F7468" t="inlineStr">
        <is>
          <t>DSM, Meetings</t>
        </is>
      </c>
      <c r="G7468" t="inlineStr">
        <is>
          <t>Eudi lib igénylés lebontása</t>
        </is>
      </c>
      <c r="H7468" s="3">
        <v>46132.0</v>
      </c>
      <c r="I7468"/>
      <c r="J7468"/>
      <c r="K7468">
        <v>1.0</v>
      </c>
      <c r="L7468" t="inlineStr">
        <is>
          <t>Billable work</t>
        </is>
      </c>
    </row>
    <row r="7469">
      <c r="A7469" t="inlineStr">
        <is>
          <t>Péter Riskó</t>
        </is>
      </c>
      <c r="B7469">
        <f>IF(COUNTIF(Team!$A$2:$A$18,A7469)&gt;0,"CPS","")</f>
      </c>
      <c r="C7469" t="inlineStr">
        <is>
          <t>Diligent - Boards - Hydra</t>
        </is>
      </c>
      <c r="D7469" t="inlineStr">
        <is>
          <t>Diligent</t>
        </is>
      </c>
      <c r="E7469" t="inlineStr">
        <is>
          <t/>
        </is>
      </c>
      <c r="F7469" t="inlineStr">
        <is>
          <t>Meeting</t>
        </is>
      </c>
      <c r="G7469" t="inlineStr">
        <is>
          <t/>
        </is>
      </c>
      <c r="H7469" s="3">
        <v>46132.0</v>
      </c>
      <c r="I7469"/>
      <c r="J7469"/>
      <c r="K7469">
        <v>1.0</v>
      </c>
      <c r="L7469" t="inlineStr">
        <is>
          <t>Billable work</t>
        </is>
      </c>
    </row>
    <row r="7470">
      <c r="A7470" t="inlineStr">
        <is>
          <t>Gábor Bálint</t>
        </is>
      </c>
      <c r="B7470">
        <f>IF(COUNTIF(Team!$A$2:$A$18,A7470)&gt;0,"CPS","")</f>
      </c>
      <c r="C7470" t="inlineStr">
        <is>
          <t>Global Blue - Rex - Japan 2026</t>
        </is>
      </c>
      <c r="D7470" t="inlineStr">
        <is>
          <t>Global Blue</t>
        </is>
      </c>
      <c r="E7470" t="inlineStr">
        <is>
          <t/>
        </is>
      </c>
      <c r="F7470" t="inlineStr">
        <is>
          <t>Project Management and Administration</t>
        </is>
      </c>
      <c r="G7470" t="inlineStr">
        <is>
          <t/>
        </is>
      </c>
      <c r="H7470" s="3">
        <v>46132.0</v>
      </c>
      <c r="I7470"/>
      <c r="J7470"/>
      <c r="K7470">
        <v>2.75</v>
      </c>
      <c r="L7470" t="inlineStr">
        <is>
          <t>Billable work</t>
        </is>
      </c>
    </row>
    <row r="7471">
      <c r="A7471" t="inlineStr">
        <is>
          <t>Éva-Henrietta Nagy</t>
        </is>
      </c>
      <c r="B7471">
        <f>IF(COUNTIF(Team!$A$2:$A$18,A7471)&gt;0,"CPS","")</f>
      </c>
      <c r="C7471" t="inlineStr">
        <is>
          <t>K11 Production</t>
        </is>
      </c>
      <c r="D7471" t="inlineStr">
        <is>
          <t>Magyar Államkincstár</t>
        </is>
      </c>
      <c r="E7471" t="inlineStr">
        <is>
          <t>199182</t>
        </is>
      </c>
      <c r="F7471" t="inlineStr">
        <is>
          <t>[BE] Képernyőállapot Mentés és Visszaállítás API Implementálása</t>
        </is>
      </c>
      <c r="G7471" t="inlineStr">
        <is>
          <t>+dsm</t>
        </is>
      </c>
      <c r="H7471" s="3">
        <v>46132.0</v>
      </c>
      <c r="I7471"/>
      <c r="J7471"/>
      <c r="K7471">
        <v>2.0</v>
      </c>
      <c r="L7471" t="inlineStr">
        <is>
          <t>Billable work</t>
        </is>
      </c>
    </row>
    <row r="7472">
      <c r="A7472" t="inlineStr">
        <is>
          <t>Áron Miklós Tömöry</t>
        </is>
      </c>
      <c r="B7472">
        <f>IF(COUNTIF(Team!$A$2:$A$18,A7472)&gt;0,"CPS","")</f>
      </c>
      <c r="C7472" t="inlineStr">
        <is>
          <t>SAG-IDOM</t>
        </is>
      </c>
      <c r="D7472" t="inlineStr">
        <is>
          <t>Sagemcom Magyarország Kft.</t>
        </is>
      </c>
      <c r="E7472" t="inlineStr">
        <is>
          <t/>
        </is>
      </c>
      <c r="F7472" t="inlineStr">
        <is>
          <t>Architect/TL feladatok</t>
        </is>
      </c>
      <c r="G7472" t="inlineStr">
        <is>
          <t>Válaszok Verának</t>
        </is>
      </c>
      <c r="H7472" s="3">
        <v>46132.0</v>
      </c>
      <c r="I7472"/>
      <c r="J7472"/>
      <c r="K7472">
        <v>0.25</v>
      </c>
      <c r="L7472" t="inlineStr">
        <is>
          <t>Billable work</t>
        </is>
      </c>
    </row>
    <row r="7473">
      <c r="A7473" t="inlineStr">
        <is>
          <t>Andor Zöldesi</t>
        </is>
      </c>
      <c r="B7473">
        <f>IF(COUNTIF(Team!$A$2:$A$18,A7473)&gt;0,"CPS","")</f>
      </c>
      <c r="C7473" t="inlineStr">
        <is>
          <t>Diligent Risk Essentials</t>
        </is>
      </c>
      <c r="D7473" t="inlineStr">
        <is>
          <t>Diligent</t>
        </is>
      </c>
      <c r="E7473" t="inlineStr">
        <is>
          <t>186321</t>
        </is>
      </c>
      <c r="F7473" t="inlineStr">
        <is>
          <t>TL work</t>
        </is>
      </c>
      <c r="G7473" t="inlineStr">
        <is>
          <t/>
        </is>
      </c>
      <c r="H7473" s="3">
        <v>46132.0</v>
      </c>
      <c r="I7473"/>
      <c r="J7473"/>
      <c r="K7473">
        <v>5.0</v>
      </c>
      <c r="L7473" t="inlineStr">
        <is>
          <t>Billable work</t>
        </is>
      </c>
    </row>
    <row r="7474">
      <c r="A7474" t="inlineStr">
        <is>
          <t>Kata Zsófia Leszkó</t>
        </is>
      </c>
      <c r="B7474">
        <f>IF(COUNTIF(Team!$A$2:$A$18,A7474)&gt;0,"CPS","")</f>
      </c>
      <c r="C7474" t="inlineStr">
        <is>
          <t>UI modernization 2026 - Dev Team</t>
        </is>
      </c>
      <c r="D7474" t="inlineStr">
        <is>
          <t>Diligent</t>
        </is>
      </c>
      <c r="E7474" t="inlineStr">
        <is>
          <t/>
        </is>
      </c>
      <c r="F7474" t="inlineStr">
        <is>
          <t>Meeting</t>
        </is>
      </c>
      <c r="G7474" t="inlineStr">
        <is>
          <t/>
        </is>
      </c>
      <c r="H7474" s="3">
        <v>46132.0</v>
      </c>
      <c r="I7474"/>
      <c r="J7474"/>
      <c r="K7474">
        <v>1.0</v>
      </c>
      <c r="L7474" t="inlineStr">
        <is>
          <t>Billable work</t>
        </is>
      </c>
    </row>
    <row r="7475">
      <c r="A7475" t="inlineStr">
        <is>
          <t>Kata Zsófia Leszkó</t>
        </is>
      </c>
      <c r="B7475">
        <f>IF(COUNTIF(Team!$A$2:$A$18,A7475)&gt;0,"CPS","")</f>
      </c>
      <c r="C7475" t="inlineStr">
        <is>
          <t>UI modernization 2026 - Dev Team</t>
        </is>
      </c>
      <c r="D7475" t="inlineStr">
        <is>
          <t>Diligent</t>
        </is>
      </c>
      <c r="E7475" t="inlineStr">
        <is>
          <t/>
        </is>
      </c>
      <c r="F7475" t="inlineStr">
        <is>
          <t>Development</t>
        </is>
      </c>
      <c r="G7475" t="inlineStr">
        <is>
          <t/>
        </is>
      </c>
      <c r="H7475" s="3">
        <v>46132.0</v>
      </c>
      <c r="I7475"/>
      <c r="J7475"/>
      <c r="K7475">
        <v>6.75</v>
      </c>
      <c r="L7475" t="inlineStr">
        <is>
          <t>Billable work</t>
        </is>
      </c>
    </row>
    <row r="7476">
      <c r="A7476" t="inlineStr">
        <is>
          <t>Áron Miklós Tömöry</t>
        </is>
      </c>
      <c r="B7476">
        <f>IF(COUNTIF(Team!$A$2:$A$18,A7476)&gt;0,"CPS","")</f>
      </c>
      <c r="C7476" t="inlineStr">
        <is>
          <t>SAG-IDOM</t>
        </is>
      </c>
      <c r="D7476" t="inlineStr">
        <is>
          <t>Sagemcom Magyarország Kft.</t>
        </is>
      </c>
      <c r="E7476" t="inlineStr">
        <is>
          <t/>
        </is>
      </c>
      <c r="F7476" t="inlineStr">
        <is>
          <t>Architect/TL feladatok</t>
        </is>
      </c>
      <c r="G7476" t="inlineStr">
        <is>
          <t>Copilot leírás review, frissítés</t>
        </is>
      </c>
      <c r="H7476" s="3">
        <v>46132.0</v>
      </c>
      <c r="I7476"/>
      <c r="J7476"/>
      <c r="K7476">
        <v>0.75</v>
      </c>
      <c r="L7476" t="inlineStr">
        <is>
          <t>Billable work</t>
        </is>
      </c>
    </row>
    <row r="7477">
      <c r="A7477" t="inlineStr">
        <is>
          <t>Zoltán-Krisztián Bartalis</t>
        </is>
      </c>
      <c r="B7477">
        <f>IF(COUNTIF(Team!$A$2:$A$18,A7477)&gt;0,"CPS","")</f>
      </c>
      <c r="C7477" t="inlineStr">
        <is>
          <t>SocialBudNewJira</t>
        </is>
      </c>
      <c r="D7477" t="inlineStr">
        <is>
          <t>SocialBud</t>
        </is>
      </c>
      <c r="E7477" t="inlineStr">
        <is>
          <t>1003663</t>
        </is>
      </c>
      <c r="F7477" t="inlineStr">
        <is>
          <t>SB-3663 - Meeting participation, meeting preparations, written communication, process updates</t>
        </is>
      </c>
      <c r="G7477" t="inlineStr">
        <is>
          <t>JIRAID:33001 </t>
        </is>
      </c>
      <c r="H7477" s="3">
        <v>46132.0</v>
      </c>
      <c r="I7477"/>
      <c r="J7477"/>
      <c r="K7477">
        <v>3.0</v>
      </c>
      <c r="L7477" t="inlineStr">
        <is>
          <t>Billable work</t>
        </is>
      </c>
    </row>
    <row r="7478">
      <c r="A7478" t="inlineStr">
        <is>
          <t>Lehel-Levente Kovacs</t>
        </is>
      </c>
      <c r="B7478">
        <f>IF(COUNTIF(Team!$A$2:$A$18,A7478)&gt;0,"CPS","")</f>
      </c>
      <c r="C7478" t="inlineStr">
        <is>
          <t>Synlab SDN</t>
        </is>
      </c>
      <c r="D7478" t="inlineStr">
        <is>
          <t>Synlab</t>
        </is>
      </c>
      <c r="E7478" t="inlineStr">
        <is>
          <t>1003045</t>
        </is>
      </c>
      <c r="F7478" t="inlineStr">
        <is>
          <t>SDN-3045 - [SDN] Meetings (Planning, DSM, retro, demo, ad-hoc)</t>
        </is>
      </c>
      <c r="G7478" t="inlineStr">
        <is>
          <t>JIRAID:112325 DSM</t>
        </is>
      </c>
      <c r="H7478" s="3">
        <v>46132.0</v>
      </c>
      <c r="I7478"/>
      <c r="J7478"/>
      <c r="K7478">
        <v>0.25</v>
      </c>
      <c r="L7478" t="inlineStr">
        <is>
          <t>Billable work</t>
        </is>
      </c>
    </row>
    <row r="7479">
      <c r="A7479" t="inlineStr">
        <is>
          <t>Áron Miklós Tömöry</t>
        </is>
      </c>
      <c r="B7479">
        <f>IF(COUNTIF(Team!$A$2:$A$18,A7479)&gt;0,"CPS","")</f>
      </c>
      <c r="C7479" t="inlineStr">
        <is>
          <t>SAG-IDOM</t>
        </is>
      </c>
      <c r="D7479" t="inlineStr">
        <is>
          <t>Sagemcom Magyarország Kft.</t>
        </is>
      </c>
      <c r="E7479" t="inlineStr">
        <is>
          <t/>
        </is>
      </c>
      <c r="F7479" t="inlineStr">
        <is>
          <t>DSM, Meetings</t>
        </is>
      </c>
      <c r="G7479" t="inlineStr">
        <is>
          <t>WIA, WUA tervezés</t>
        </is>
      </c>
      <c r="H7479" s="3">
        <v>46132.0</v>
      </c>
      <c r="I7479"/>
      <c r="J7479"/>
      <c r="K7479">
        <v>1.25</v>
      </c>
      <c r="L7479" t="inlineStr">
        <is>
          <t>Billable work</t>
        </is>
      </c>
    </row>
    <row r="7480">
      <c r="A7480" t="inlineStr">
        <is>
          <t>Lehel-Levente Kovacs</t>
        </is>
      </c>
      <c r="B7480">
        <f>IF(COUNTIF(Team!$A$2:$A$18,A7480)&gt;0,"CPS","")</f>
      </c>
      <c r="C7480" t="inlineStr">
        <is>
          <t>Synlab SDN</t>
        </is>
      </c>
      <c r="D7480" t="inlineStr">
        <is>
          <t>Synlab</t>
        </is>
      </c>
      <c r="E7480" t="inlineStr">
        <is>
          <t>1003045</t>
        </is>
      </c>
      <c r="F7480" t="inlineStr">
        <is>
          <t>SDN-3045 - [SDN] Meetings (Planning, DSM, retro, demo, ad-hoc)</t>
        </is>
      </c>
      <c r="G7480" t="inlineStr">
        <is>
          <t>JIRAID:112330 Grooming</t>
        </is>
      </c>
      <c r="H7480" s="3">
        <v>46132.0</v>
      </c>
      <c r="I7480"/>
      <c r="J7480"/>
      <c r="K7480">
        <v>0.5</v>
      </c>
      <c r="L7480" t="inlineStr">
        <is>
          <t>Billable work</t>
        </is>
      </c>
    </row>
    <row r="7481">
      <c r="A7481" t="inlineStr">
        <is>
          <t>Gabriella Tóth</t>
        </is>
      </c>
      <c r="B7481">
        <f>IF(COUNTIF(Team!$A$2:$A$18,A7481)&gt;0,"CPS","")</f>
      </c>
      <c r="C7481" t="inlineStr">
        <is>
          <t>Sonrisa Office Management</t>
        </is>
      </c>
      <c r="D7481" t="inlineStr">
        <is>
          <t>Sonrisa</t>
        </is>
      </c>
      <c r="E7481" t="inlineStr">
        <is>
          <t/>
        </is>
      </c>
      <c r="F7481" t="inlineStr">
        <is>
          <t>Post And Package Management</t>
        </is>
      </c>
      <c r="G7481" t="inlineStr">
        <is>
          <t>Levelezés, Teams, logolás, levél felhozás, doku scannelés, továbbítás, lefűzés, szerződés tábla frissítése</t>
        </is>
      </c>
      <c r="H7481" s="3">
        <v>46132.0</v>
      </c>
      <c r="I7481"/>
      <c r="J7481"/>
      <c r="K7481">
        <v>2.75</v>
      </c>
      <c r="L7481" t="inlineStr">
        <is>
          <t>Non-billable work</t>
        </is>
      </c>
    </row>
    <row r="7482">
      <c r="A7482" t="inlineStr">
        <is>
          <t>Péter Riskó</t>
        </is>
      </c>
      <c r="B7482">
        <f>IF(COUNTIF(Team!$A$2:$A$18,A7482)&gt;0,"CPS","")</f>
      </c>
      <c r="C7482" t="inlineStr">
        <is>
          <t>Diligent - Boards - Hydra</t>
        </is>
      </c>
      <c r="D7482" t="inlineStr">
        <is>
          <t>Diligent</t>
        </is>
      </c>
      <c r="E7482" t="inlineStr">
        <is>
          <t/>
        </is>
      </c>
      <c r="F7482" t="inlineStr">
        <is>
          <t>QA activity</t>
        </is>
      </c>
      <c r="G7482" t="inlineStr">
        <is>
          <t/>
        </is>
      </c>
      <c r="H7482" s="3">
        <v>46132.0</v>
      </c>
      <c r="I7482"/>
      <c r="J7482"/>
      <c r="K7482">
        <v>7.0</v>
      </c>
      <c r="L7482" t="inlineStr">
        <is>
          <t>Billable work</t>
        </is>
      </c>
    </row>
    <row r="7483">
      <c r="A7483" t="inlineStr">
        <is>
          <t>Krisztina Dr. Tóth</t>
        </is>
      </c>
      <c r="B7483">
        <f>IF(COUNTIF(Team!$A$2:$A$18,A7483)&gt;0,"CPS","")</f>
      </c>
      <c r="C7483" t="inlineStr">
        <is>
          <t>Continuity-Support</t>
        </is>
      </c>
      <c r="D7483" t="inlineStr">
        <is>
          <t>Sonrisa</t>
        </is>
      </c>
      <c r="E7483" t="inlineStr">
        <is>
          <t>200445</t>
        </is>
      </c>
      <c r="F7483" t="inlineStr">
        <is>
          <t>New possible needs - meeting with AMs/PMs</t>
        </is>
      </c>
      <c r="G7483" t="inlineStr">
        <is>
          <t>Greehill</t>
        </is>
      </c>
      <c r="H7483" s="3">
        <v>46132.0</v>
      </c>
      <c r="I7483"/>
      <c r="J7483"/>
      <c r="K7483">
        <v>0.5</v>
      </c>
      <c r="L7483" t="inlineStr">
        <is>
          <t>Non-billable work</t>
        </is>
      </c>
    </row>
    <row r="7484">
      <c r="A7484" t="inlineStr">
        <is>
          <t>Olívia Janka Bernát</t>
        </is>
      </c>
      <c r="B7484">
        <f>IF(COUNTIF(Team!$A$2:$A$18,A7484)&gt;0,"CPS","")</f>
      </c>
      <c r="C7484" t="inlineStr">
        <is>
          <t>Synlab SDN</t>
        </is>
      </c>
      <c r="D7484" t="inlineStr">
        <is>
          <t>Synlab</t>
        </is>
      </c>
      <c r="E7484" t="inlineStr">
        <is>
          <t>1003045</t>
        </is>
      </c>
      <c r="F7484" t="inlineStr">
        <is>
          <t>SDN-3045 - [SDN] Meetings (Planning, DSM, retro, demo, ad-hoc)</t>
        </is>
      </c>
      <c r="G7484" t="inlineStr">
        <is>
          <t>JIRAID:112323 grooming</t>
        </is>
      </c>
      <c r="H7484" s="3">
        <v>46132.0</v>
      </c>
      <c r="I7484"/>
      <c r="J7484"/>
      <c r="K7484">
        <v>0.25</v>
      </c>
      <c r="L7484" t="inlineStr">
        <is>
          <t>Billable work</t>
        </is>
      </c>
    </row>
    <row r="7485">
      <c r="A7485" t="inlineStr">
        <is>
          <t>Olívia Janka Bernát</t>
        </is>
      </c>
      <c r="B7485">
        <f>IF(COUNTIF(Team!$A$2:$A$18,A7485)&gt;0,"CPS","")</f>
      </c>
      <c r="C7485" t="inlineStr">
        <is>
          <t>Synlab SDN</t>
        </is>
      </c>
      <c r="D7485" t="inlineStr">
        <is>
          <t>Synlab</t>
        </is>
      </c>
      <c r="E7485" t="inlineStr">
        <is>
          <t>1003045</t>
        </is>
      </c>
      <c r="F7485" t="inlineStr">
        <is>
          <t>SDN-3045 - [SDN] Meetings (Planning, DSM, retro, demo, ad-hoc)</t>
        </is>
      </c>
      <c r="G7485" t="inlineStr">
        <is>
          <t>JIRAID:112322 dsm</t>
        </is>
      </c>
      <c r="H7485" s="3">
        <v>46132.0</v>
      </c>
      <c r="I7485"/>
      <c r="J7485"/>
      <c r="K7485">
        <v>0.25</v>
      </c>
      <c r="L7485" t="inlineStr">
        <is>
          <t>Billable work</t>
        </is>
      </c>
    </row>
    <row r="7486">
      <c r="A7486" t="inlineStr">
        <is>
          <t>Judit Franciska Hegedűs</t>
        </is>
      </c>
      <c r="B7486">
        <f>IF(COUNTIF(Team!$A$2:$A$18,A7486)&gt;0,"CPS","")</f>
      </c>
      <c r="C7486" t="inlineStr">
        <is>
          <t>UI modernization 2026 - UX_BA_Team</t>
        </is>
      </c>
      <c r="D7486" t="inlineStr">
        <is>
          <t>Diligent</t>
        </is>
      </c>
      <c r="E7486" t="inlineStr">
        <is>
          <t/>
        </is>
      </c>
      <c r="F7486" t="inlineStr">
        <is>
          <t>Meeting</t>
        </is>
      </c>
      <c r="G7486" t="inlineStr">
        <is>
          <t>dev DSM and steering, short alignment with Kriszta and Kinga about the compliance date pages, quick update meeting</t>
        </is>
      </c>
      <c r="H7486" s="3">
        <v>46132.0</v>
      </c>
      <c r="I7486"/>
      <c r="J7486"/>
      <c r="K7486">
        <v>1.5</v>
      </c>
      <c r="L7486" t="inlineStr">
        <is>
          <t>Billable work</t>
        </is>
      </c>
    </row>
    <row r="7487">
      <c r="A7487" t="inlineStr">
        <is>
          <t>Tamás Kinsztler</t>
        </is>
      </c>
      <c r="B7487">
        <f>IF(COUNTIF(Team!$A$2:$A$18,A7487)&gt;0,"CPS","")</f>
      </c>
      <c r="C7487" t="inlineStr">
        <is>
          <t>K11 Production</t>
        </is>
      </c>
      <c r="D7487" t="inlineStr">
        <is>
          <t>Magyar Államkincstár</t>
        </is>
      </c>
      <c r="E7487" t="inlineStr">
        <is>
          <t>200122</t>
        </is>
      </c>
      <c r="F7487" t="inlineStr">
        <is>
          <t>Design alkalmazása - Fő menüsorok és fejléc megvalósítása</t>
        </is>
      </c>
      <c r="G7487" t="inlineStr">
        <is>
          <t/>
        </is>
      </c>
      <c r="H7487" s="3">
        <v>46132.0</v>
      </c>
      <c r="I7487"/>
      <c r="J7487"/>
      <c r="K7487">
        <v>8.0</v>
      </c>
      <c r="L7487" t="inlineStr">
        <is>
          <t>Billable work</t>
        </is>
      </c>
    </row>
    <row r="7488">
      <c r="A7488" t="inlineStr">
        <is>
          <t>Erika Lődár</t>
        </is>
      </c>
      <c r="B7488">
        <f>IF(COUNTIF(Team!$A$2:$A$18,A7488)&gt;0,"CPS","")</f>
      </c>
      <c r="C7488" t="inlineStr">
        <is>
          <t>Entities 2026 - Halo</t>
        </is>
      </c>
      <c r="D7488" t="inlineStr">
        <is>
          <t>Diligent</t>
        </is>
      </c>
      <c r="E7488" t="inlineStr">
        <is>
          <t/>
        </is>
      </c>
      <c r="F7488" t="inlineStr">
        <is>
          <t>QA activity</t>
        </is>
      </c>
      <c r="G7488" t="inlineStr">
        <is>
          <t/>
        </is>
      </c>
      <c r="H7488" s="3">
        <v>46132.0</v>
      </c>
      <c r="I7488"/>
      <c r="J7488"/>
      <c r="K7488">
        <v>7.5</v>
      </c>
      <c r="L7488" t="inlineStr">
        <is>
          <t>Billable work</t>
        </is>
      </c>
    </row>
    <row r="7489">
      <c r="A7489" t="inlineStr">
        <is>
          <t>Erika Lődár</t>
        </is>
      </c>
      <c r="B7489">
        <f>IF(COUNTIF(Team!$A$2:$A$18,A7489)&gt;0,"CPS","")</f>
      </c>
      <c r="C7489" t="inlineStr">
        <is>
          <t>Entities 2026 - Halo</t>
        </is>
      </c>
      <c r="D7489" t="inlineStr">
        <is>
          <t>Diligent</t>
        </is>
      </c>
      <c r="E7489" t="inlineStr">
        <is>
          <t/>
        </is>
      </c>
      <c r="F7489" t="inlineStr">
        <is>
          <t>Meeting</t>
        </is>
      </c>
      <c r="G7489" t="inlineStr">
        <is>
          <t/>
        </is>
      </c>
      <c r="H7489" s="3">
        <v>46132.0</v>
      </c>
      <c r="I7489"/>
      <c r="J7489"/>
      <c r="K7489">
        <v>0.5</v>
      </c>
      <c r="L7489" t="inlineStr">
        <is>
          <t>Billable work</t>
        </is>
      </c>
    </row>
    <row r="7490">
      <c r="A7490" t="inlineStr">
        <is>
          <t>Judit Franciska Hegedűs</t>
        </is>
      </c>
      <c r="B7490">
        <f>IF(COUNTIF(Team!$A$2:$A$18,A7490)&gt;0,"CPS","")</f>
      </c>
      <c r="C7490" t="inlineStr">
        <is>
          <t>UI modernization 2026 - UX_BA_Team</t>
        </is>
      </c>
      <c r="D7490" t="inlineStr">
        <is>
          <t>Diligent</t>
        </is>
      </c>
      <c r="E7490" t="inlineStr">
        <is>
          <t/>
        </is>
      </c>
      <c r="F7490" t="inlineStr">
        <is>
          <t>BA activity</t>
        </is>
      </c>
      <c r="G7490" t="inlineStr">
        <is>
          <t>in-line edit epics</t>
        </is>
      </c>
      <c r="H7490" s="3">
        <v>46132.0</v>
      </c>
      <c r="I7490"/>
      <c r="J7490"/>
      <c r="K7490">
        <v>8.5</v>
      </c>
      <c r="L7490" t="inlineStr">
        <is>
          <t>Billable work</t>
        </is>
      </c>
    </row>
    <row r="7491">
      <c r="A7491" t="inlineStr">
        <is>
          <t>Lehel-Levente Kovacs</t>
        </is>
      </c>
      <c r="B7491">
        <f>IF(COUNTIF(Team!$A$2:$A$18,A7491)&gt;0,"CPS","")</f>
      </c>
      <c r="C7491" t="inlineStr">
        <is>
          <t>Synlab SDN</t>
        </is>
      </c>
      <c r="D7491" t="inlineStr">
        <is>
          <t>Synlab</t>
        </is>
      </c>
      <c r="E7491" t="inlineStr">
        <is>
          <t>1002388</t>
        </is>
      </c>
      <c r="F7491" t="inlineStr">
        <is>
          <t>SDN-2388 - SDN: Internal Support, Maintenance, Releases</t>
        </is>
      </c>
      <c r="G7491" t="inlineStr">
        <is>
          <t>JIRAID:112328 </t>
        </is>
      </c>
      <c r="H7491" s="3">
        <v>46132.0</v>
      </c>
      <c r="I7491"/>
      <c r="J7491"/>
      <c r="K7491">
        <v>1.0</v>
      </c>
      <c r="L7491" t="inlineStr">
        <is>
          <t>Billable work</t>
        </is>
      </c>
    </row>
    <row r="7492">
      <c r="A7492" t="inlineStr">
        <is>
          <t>Attila Aszalos</t>
        </is>
      </c>
      <c r="B7492">
        <f>IF(COUNTIF(Team!$A$2:$A$18,A7492)&gt;0,"CPS","")</f>
      </c>
      <c r="C7492" t="inlineStr">
        <is>
          <t>Synlab Plasma (BigCommerce)</t>
        </is>
      </c>
      <c r="D7492" t="inlineStr">
        <is>
          <t>Synlab</t>
        </is>
      </c>
      <c r="E7492" t="inlineStr">
        <is>
          <t>1019949</t>
        </is>
      </c>
      <c r="F7492" t="inlineStr">
        <is>
          <t>SA-19949 - [IT] Funnel MC - bugs from UAT</t>
        </is>
      </c>
      <c r="G7492" t="inlineStr">
        <is>
          <t>JIRAID:112375 POT</t>
        </is>
      </c>
      <c r="H7492" s="3">
        <v>46132.0</v>
      </c>
      <c r="I7492"/>
      <c r="J7492"/>
      <c r="K7492">
        <v>0.25</v>
      </c>
      <c r="L7492" t="inlineStr">
        <is>
          <t>Billable work</t>
        </is>
      </c>
    </row>
    <row r="7493">
      <c r="A7493" t="inlineStr">
        <is>
          <t>Szilvia Vőnekiné Varga</t>
        </is>
      </c>
      <c r="B7493">
        <f>IF(COUNTIF(Team!$A$2:$A$18,A7493)&gt;0,"CPS","")</f>
      </c>
      <c r="C7493" t="inlineStr">
        <is>
          <t>Direct Travel Reporting Tool</t>
        </is>
      </c>
      <c r="D7493" t="inlineStr">
        <is>
          <t>Direct Travel</t>
        </is>
      </c>
      <c r="E7493" t="inlineStr">
        <is>
          <t/>
        </is>
      </c>
      <c r="F7493" t="inlineStr">
        <is>
          <t>BA Tasks</t>
        </is>
      </c>
      <c r="G7493" t="inlineStr">
        <is>
          <t/>
        </is>
      </c>
      <c r="H7493" s="3">
        <v>46132.0</v>
      </c>
      <c r="I7493"/>
      <c r="J7493"/>
      <c r="K7493">
        <v>8.0</v>
      </c>
      <c r="L7493" t="inlineStr">
        <is>
          <t>Billable work</t>
        </is>
      </c>
    </row>
    <row r="7494">
      <c r="A7494" t="inlineStr">
        <is>
          <t>Lehel-Levente Kovacs</t>
        </is>
      </c>
      <c r="B7494">
        <f>IF(COUNTIF(Team!$A$2:$A$18,A7494)&gt;0,"CPS","")</f>
      </c>
      <c r="C7494" t="inlineStr">
        <is>
          <t>Synlab SDN</t>
        </is>
      </c>
      <c r="D7494" t="inlineStr">
        <is>
          <t>Synlab</t>
        </is>
      </c>
      <c r="E7494" t="inlineStr">
        <is>
          <t>1002388</t>
        </is>
      </c>
      <c r="F7494" t="inlineStr">
        <is>
          <t>SDN-2388 - SDN: Internal Support, Maintenance, Releases</t>
        </is>
      </c>
      <c r="G7494" t="inlineStr">
        <is>
          <t>JIRAID:112329 </t>
        </is>
      </c>
      <c r="H7494" s="3">
        <v>46132.0</v>
      </c>
      <c r="I7494"/>
      <c r="J7494"/>
      <c r="K7494">
        <v>1.0</v>
      </c>
      <c r="L7494" t="inlineStr">
        <is>
          <t>Billable work</t>
        </is>
      </c>
    </row>
    <row r="7495">
      <c r="A7495" t="inlineStr">
        <is>
          <t>Attila Aszalos</t>
        </is>
      </c>
      <c r="B7495">
        <f>IF(COUNTIF(Team!$A$2:$A$18,A7495)&gt;0,"CPS","")</f>
      </c>
      <c r="C7495" t="inlineStr">
        <is>
          <t>Synlab Plasma (BigCommerce)</t>
        </is>
      </c>
      <c r="D7495" t="inlineStr">
        <is>
          <t>Synlab</t>
        </is>
      </c>
      <c r="E7495" t="inlineStr">
        <is>
          <t>1019949</t>
        </is>
      </c>
      <c r="F7495" t="inlineStr">
        <is>
          <t>SA-19949 - [IT] Funnel MC - bugs from UAT</t>
        </is>
      </c>
      <c r="G7495" t="inlineStr">
        <is>
          <t>JIRAID:112368 </t>
        </is>
      </c>
      <c r="H7495" s="3">
        <v>46132.0</v>
      </c>
      <c r="I7495"/>
      <c r="J7495"/>
      <c r="K7495">
        <v>1.75</v>
      </c>
      <c r="L7495" t="inlineStr">
        <is>
          <t>Billable work</t>
        </is>
      </c>
    </row>
    <row r="7496">
      <c r="A7496" t="inlineStr">
        <is>
          <t>Tamás Jobb</t>
        </is>
      </c>
      <c r="B7496">
        <f>IF(COUNTIF(Team!$A$2:$A$18,A7496)&gt;0,"CPS","")</f>
      </c>
      <c r="C7496" t="inlineStr">
        <is>
          <t>SAG-NAV</t>
        </is>
      </c>
      <c r="D7496" t="inlineStr">
        <is>
          <t>Sagemcom Magyarország Kft.</t>
        </is>
      </c>
      <c r="E7496" t="inlineStr">
        <is>
          <t/>
        </is>
      </c>
      <c r="F7496" t="inlineStr">
        <is>
          <t>DSM, Meetings</t>
        </is>
      </c>
      <c r="G7496" t="inlineStr">
        <is>
          <t/>
        </is>
      </c>
      <c r="H7496" s="3">
        <v>46132.0</v>
      </c>
      <c r="I7496"/>
      <c r="J7496"/>
      <c r="K7496">
        <v>0.75</v>
      </c>
      <c r="L7496" t="inlineStr">
        <is>
          <t>Billable work</t>
        </is>
      </c>
    </row>
    <row r="7497">
      <c r="A7497" t="inlineStr">
        <is>
          <t>Zoltán-Krisztián Bartalis</t>
        </is>
      </c>
      <c r="B7497">
        <f>IF(COUNTIF(Team!$A$2:$A$18,A7497)&gt;0,"CPS","")</f>
      </c>
      <c r="C7497" t="inlineStr">
        <is>
          <t>SocialBudNewJira</t>
        </is>
      </c>
      <c r="D7497" t="inlineStr">
        <is>
          <t>SocialBud</t>
        </is>
      </c>
      <c r="E7497" t="inlineStr">
        <is>
          <t>1003662</t>
        </is>
      </c>
      <c r="F7497" t="inlineStr">
        <is>
          <t>SB-3662 - Product management - TL related tasks</t>
        </is>
      </c>
      <c r="G7497" t="inlineStr">
        <is>
          <t>JIRAID:33002 </t>
        </is>
      </c>
      <c r="H7497" s="3">
        <v>46132.0</v>
      </c>
      <c r="I7497"/>
      <c r="J7497"/>
      <c r="K7497">
        <v>2.0</v>
      </c>
      <c r="L7497" t="inlineStr">
        <is>
          <t>Billable work</t>
        </is>
      </c>
    </row>
    <row r="7498">
      <c r="A7498" t="inlineStr">
        <is>
          <t>Tamás Jobb</t>
        </is>
      </c>
      <c r="B7498">
        <f>IF(COUNTIF(Team!$A$2:$A$18,A7498)&gt;0,"CPS","")</f>
      </c>
      <c r="C7498" t="inlineStr">
        <is>
          <t>SAG-NAV</t>
        </is>
      </c>
      <c r="D7498" t="inlineStr">
        <is>
          <t>Sagemcom Magyarország Kft.</t>
        </is>
      </c>
      <c r="E7498" t="inlineStr">
        <is>
          <t>200223</t>
        </is>
      </c>
      <c r="F7498" t="inlineStr">
        <is>
          <t>#139307 - ePGP - FRISSÍTÉS gomb hozzáadása további listázó felületekhez</t>
        </is>
      </c>
      <c r="G7498" t="inlineStr">
        <is>
          <t/>
        </is>
      </c>
      <c r="H7498" s="3">
        <v>46132.0</v>
      </c>
      <c r="I7498"/>
      <c r="J7498"/>
      <c r="K7498">
        <v>2.5</v>
      </c>
      <c r="L7498" t="inlineStr">
        <is>
          <t>Billable work</t>
        </is>
      </c>
    </row>
    <row r="7499">
      <c r="A7499" t="inlineStr">
        <is>
          <t>Tamás Jobb</t>
        </is>
      </c>
      <c r="B7499">
        <f>IF(COUNTIF(Team!$A$2:$A$18,A7499)&gt;0,"CPS","")</f>
      </c>
      <c r="C7499" t="inlineStr">
        <is>
          <t>SAG-NAV</t>
        </is>
      </c>
      <c r="D7499" t="inlineStr">
        <is>
          <t>Sagemcom Magyarország Kft.</t>
        </is>
      </c>
      <c r="E7499" t="inlineStr">
        <is>
          <t>200222</t>
        </is>
      </c>
      <c r="F7499" t="inlineStr">
        <is>
          <t>#139293 - ePGP - Böngészőben történő elnavigálás majd visszalépés esetén kerüljenek megjegyzésre a s</t>
        </is>
      </c>
      <c r="G7499" t="inlineStr">
        <is>
          <t/>
        </is>
      </c>
      <c r="H7499" s="3">
        <v>46132.0</v>
      </c>
      <c r="I7499"/>
      <c r="J7499"/>
      <c r="K7499">
        <v>4.0</v>
      </c>
      <c r="L7499" t="inlineStr">
        <is>
          <t>Billable work</t>
        </is>
      </c>
    </row>
    <row r="7500">
      <c r="A7500" t="inlineStr">
        <is>
          <t>Márton Zoltán Balázs</t>
        </is>
      </c>
      <c r="B7500">
        <f>IF(COUNTIF(Team!$A$2:$A$18,A7500)&gt;0,"CPS","")</f>
      </c>
      <c r="C7500" t="inlineStr">
        <is>
          <t>Lufthansa Netline OPS</t>
        </is>
      </c>
      <c r="D7500" t="inlineStr">
        <is>
          <t>Lufthansa</t>
        </is>
      </c>
      <c r="E7500" t="inlineStr">
        <is>
          <t/>
        </is>
      </c>
      <c r="F7500" t="inlineStr">
        <is>
          <t>PMBF_LSYOPS1 Problem Management Bug Fixing DELTA</t>
        </is>
      </c>
      <c r="G7500" t="inlineStr">
        <is>
          <t/>
        </is>
      </c>
      <c r="H7500" s="3">
        <v>46132.0</v>
      </c>
      <c r="I7500"/>
      <c r="J7500"/>
      <c r="K7500">
        <v>8.0</v>
      </c>
      <c r="L7500" t="inlineStr">
        <is>
          <t>Billable work</t>
        </is>
      </c>
    </row>
    <row r="7501">
      <c r="A7501" t="inlineStr">
        <is>
          <t>Bence Farkas</t>
        </is>
      </c>
      <c r="B7501">
        <f>IF(COUNTIF(Team!$A$2:$A$18,A7501)&gt;0,"CPS","")</f>
      </c>
      <c r="C7501" t="inlineStr">
        <is>
          <t>Lufthansa-Continuity</t>
        </is>
      </c>
      <c r="D7501" t="inlineStr">
        <is>
          <t>Lufthansa</t>
        </is>
      </c>
      <c r="E7501" t="inlineStr">
        <is>
          <t>200054</t>
        </is>
      </c>
      <c r="F7501" t="inlineStr">
        <is>
          <t>CABS client meetings and preparations</t>
        </is>
      </c>
      <c r="G7501" t="inlineStr">
        <is>
          <t/>
        </is>
      </c>
      <c r="H7501" s="3">
        <v>46132.0</v>
      </c>
      <c r="I7501"/>
      <c r="J7501"/>
      <c r="K7501">
        <v>0.5</v>
      </c>
      <c r="L7501" t="inlineStr">
        <is>
          <t>Billable work</t>
        </is>
      </c>
    </row>
    <row r="7502">
      <c r="A7502" t="inlineStr">
        <is>
          <t>Ákos Sándor Csanádi</t>
        </is>
      </c>
      <c r="B7502">
        <f>IF(COUNTIF(Team!$A$2:$A$18,A7502)&gt;0,"CPS","")</f>
      </c>
      <c r="C7502" t="inlineStr">
        <is>
          <t>Lufthansa Netline - HubControl</t>
        </is>
      </c>
      <c r="D7502" t="inlineStr">
        <is>
          <t>Lufthansa</t>
        </is>
      </c>
      <c r="E7502" t="inlineStr">
        <is>
          <t/>
        </is>
      </c>
      <c r="F7502" t="inlineStr">
        <is>
          <t>HubControl project work</t>
        </is>
      </c>
      <c r="G7502" t="inlineStr">
        <is>
          <t/>
        </is>
      </c>
      <c r="H7502" s="3">
        <v>46132.0</v>
      </c>
      <c r="I7502"/>
      <c r="J7502"/>
      <c r="K7502">
        <v>8.0</v>
      </c>
      <c r="L7502" t="inlineStr">
        <is>
          <t>Billable work</t>
        </is>
      </c>
    </row>
    <row r="7503">
      <c r="A7503" t="inlineStr">
        <is>
          <t>Péter Brindzik</t>
        </is>
      </c>
      <c r="B7503">
        <f>IF(COUNTIF(Team!$A$2:$A$18,A7503)&gt;0,"CPS","")</f>
      </c>
      <c r="C7503" t="inlineStr">
        <is>
          <t>Consultancy - Observer Service Remap</t>
        </is>
      </c>
      <c r="D7503" t="inlineStr">
        <is>
          <t>OBSERVER</t>
        </is>
      </c>
      <c r="E7503" t="inlineStr">
        <is>
          <t>200186</t>
        </is>
      </c>
      <c r="F7503" t="inlineStr">
        <is>
          <t>Sign-in events missing from the activity log</t>
        </is>
      </c>
      <c r="G7503" t="inlineStr">
        <is>
          <t/>
        </is>
      </c>
      <c r="H7503" s="3">
        <v>46132.0</v>
      </c>
      <c r="I7503"/>
      <c r="J7503"/>
      <c r="K7503">
        <v>1.0</v>
      </c>
      <c r="L7503" t="inlineStr">
        <is>
          <t>Billable work</t>
        </is>
      </c>
    </row>
    <row r="7504">
      <c r="A7504" t="inlineStr">
        <is>
          <t>Krisztina Dr. Tóth</t>
        </is>
      </c>
      <c r="B7504">
        <f>IF(COUNTIF(Team!$A$2:$A$18,A7504)&gt;0,"CPS","")</f>
      </c>
      <c r="C7504" t="inlineStr">
        <is>
          <t>K11 Production</t>
        </is>
      </c>
      <c r="D7504" t="inlineStr">
        <is>
          <t>Magyar Államkincstár</t>
        </is>
      </c>
      <c r="E7504" t="inlineStr">
        <is>
          <t>196444</t>
        </is>
      </c>
      <c r="F7504" t="inlineStr">
        <is>
          <t>Project Management</t>
        </is>
      </c>
      <c r="G7504" t="inlineStr">
        <is>
          <t/>
        </is>
      </c>
      <c r="H7504" s="3">
        <v>46132.0</v>
      </c>
      <c r="I7504"/>
      <c r="J7504"/>
      <c r="K7504">
        <v>0.5</v>
      </c>
      <c r="L7504" t="inlineStr">
        <is>
          <t>Billable work</t>
        </is>
      </c>
    </row>
    <row r="7505">
      <c r="A7505" t="inlineStr">
        <is>
          <t>Tamás Jobb</t>
        </is>
      </c>
      <c r="B7505">
        <f>IF(COUNTIF(Team!$A$2:$A$18,A7505)&gt;0,"CPS","")</f>
      </c>
      <c r="C7505" t="inlineStr">
        <is>
          <t>SAG-NAV</t>
        </is>
      </c>
      <c r="D7505" t="inlineStr">
        <is>
          <t>Sagemcom Magyarország Kft.</t>
        </is>
      </c>
      <c r="E7505" t="inlineStr">
        <is>
          <t/>
        </is>
      </c>
      <c r="F7505" t="inlineStr">
        <is>
          <t>QA tesztesetek tervezése</t>
        </is>
      </c>
      <c r="G7505" t="inlineStr">
        <is>
          <t/>
        </is>
      </c>
      <c r="H7505" s="3">
        <v>46132.0</v>
      </c>
      <c r="I7505"/>
      <c r="J7505"/>
      <c r="K7505">
        <v>0.75</v>
      </c>
      <c r="L7505" t="inlineStr">
        <is>
          <t>Billable work</t>
        </is>
      </c>
    </row>
    <row r="7506">
      <c r="A7506" t="inlineStr">
        <is>
          <t>Bence Farkas</t>
        </is>
      </c>
      <c r="B7506">
        <f>IF(COUNTIF(Team!$A$2:$A$18,A7506)&gt;0,"CPS","")</f>
      </c>
      <c r="C7506" t="inlineStr">
        <is>
          <t>Lufthansa-Continuity</t>
        </is>
      </c>
      <c r="D7506" t="inlineStr">
        <is>
          <t>Lufthansa</t>
        </is>
      </c>
      <c r="E7506" t="inlineStr">
        <is>
          <t>200083</t>
        </is>
      </c>
      <c r="F7506" t="inlineStr">
        <is>
          <t>WP responsive design fix</t>
        </is>
      </c>
      <c r="G7506" t="inlineStr">
        <is>
          <t/>
        </is>
      </c>
      <c r="H7506" s="3">
        <v>46132.0</v>
      </c>
      <c r="I7506"/>
      <c r="J7506"/>
      <c r="K7506">
        <v>2.0</v>
      </c>
      <c r="L7506" t="inlineStr">
        <is>
          <t>Billable work</t>
        </is>
      </c>
    </row>
    <row r="7507">
      <c r="A7507" t="inlineStr">
        <is>
          <t>Bence Kovács</t>
        </is>
      </c>
      <c r="B7507">
        <f>IF(COUNTIF(Team!$A$2:$A$18,A7507)&gt;0,"CPS","")</f>
      </c>
      <c r="C7507" t="inlineStr">
        <is>
          <t>Other</t>
        </is>
      </c>
      <c r="D7507" t="inlineStr">
        <is>
          <t>Sonrisa</t>
        </is>
      </c>
      <c r="E7507" t="inlineStr">
        <is>
          <t/>
        </is>
      </c>
      <c r="F7507" t="inlineStr">
        <is>
          <t>Waiting for assignment</t>
        </is>
      </c>
      <c r="G7507" t="inlineStr">
        <is>
          <t/>
        </is>
      </c>
      <c r="H7507" s="3">
        <v>46132.0</v>
      </c>
      <c r="I7507"/>
      <c r="J7507"/>
      <c r="K7507">
        <v>8.0</v>
      </c>
      <c r="L7507" t="inlineStr">
        <is>
          <t>Non-billable work</t>
        </is>
      </c>
    </row>
    <row r="7508">
      <c r="A7508" t="inlineStr">
        <is>
          <t>Péter Brindzik</t>
        </is>
      </c>
      <c r="B7508">
        <f>IF(COUNTIF(Team!$A$2:$A$18,A7508)&gt;0,"CPS","")</f>
      </c>
      <c r="C7508" t="inlineStr">
        <is>
          <t>Consultancy - Observer Service Remap</t>
        </is>
      </c>
      <c r="D7508" t="inlineStr">
        <is>
          <t>OBSERVER</t>
        </is>
      </c>
      <c r="E7508" t="inlineStr">
        <is>
          <t>199756</t>
        </is>
      </c>
      <c r="F7508" t="inlineStr">
        <is>
          <t>Modit Knowledge Transfer Meetings</t>
        </is>
      </c>
      <c r="G7508" t="inlineStr">
        <is>
          <t>preparation</t>
        </is>
      </c>
      <c r="H7508" s="3">
        <v>46132.0</v>
      </c>
      <c r="I7508"/>
      <c r="J7508"/>
      <c r="K7508">
        <v>1.5</v>
      </c>
      <c r="L7508" t="inlineStr">
        <is>
          <t>Billable work</t>
        </is>
      </c>
    </row>
    <row r="7509">
      <c r="A7509" t="inlineStr">
        <is>
          <t>Péter Brindzik</t>
        </is>
      </c>
      <c r="B7509">
        <f>IF(COUNTIF(Team!$A$2:$A$18,A7509)&gt;0,"CPS","")</f>
      </c>
      <c r="C7509" t="inlineStr">
        <is>
          <t>Consultancy - Observer Service Remap</t>
        </is>
      </c>
      <c r="D7509" t="inlineStr">
        <is>
          <t>OBSERVER</t>
        </is>
      </c>
      <c r="E7509" t="inlineStr">
        <is>
          <t>199780</t>
        </is>
      </c>
      <c r="F7509" t="inlineStr">
        <is>
          <t>Check and fix SMTP issues</t>
        </is>
      </c>
      <c r="G7509" t="inlineStr">
        <is>
          <t/>
        </is>
      </c>
      <c r="H7509" s="3">
        <v>46132.0</v>
      </c>
      <c r="I7509"/>
      <c r="J7509"/>
      <c r="K7509">
        <v>1.0</v>
      </c>
      <c r="L7509" t="inlineStr">
        <is>
          <t>Billable work</t>
        </is>
      </c>
    </row>
    <row r="7510">
      <c r="A7510" t="inlineStr">
        <is>
          <t>Loury Guy Sinia</t>
        </is>
      </c>
      <c r="B7510">
        <f>IF(COUNTIF(Team!$A$2:$A$18,A7510)&gt;0,"CPS","")</f>
      </c>
      <c r="C7510" t="inlineStr">
        <is>
          <t>Direct Travel Reporting Tool</t>
        </is>
      </c>
      <c r="D7510" t="inlineStr">
        <is>
          <t>Direct Travel</t>
        </is>
      </c>
      <c r="E7510" t="inlineStr">
        <is>
          <t/>
        </is>
      </c>
      <c r="F7510" t="inlineStr">
        <is>
          <t>Project Management</t>
        </is>
      </c>
      <c r="G7510" t="inlineStr">
        <is>
          <t>DT Portal DSM, Internal meetings. Jira issue review. KV status meeting</t>
        </is>
      </c>
      <c r="H7510" s="3">
        <v>46132.0</v>
      </c>
      <c r="I7510"/>
      <c r="J7510"/>
      <c r="K7510">
        <v>3.5</v>
      </c>
      <c r="L7510" t="inlineStr">
        <is>
          <t>Billable work</t>
        </is>
      </c>
    </row>
    <row r="7511">
      <c r="A7511" t="inlineStr">
        <is>
          <t>Alexander Póda</t>
        </is>
      </c>
      <c r="B7511">
        <f>IF(COUNTIF(Team!$A$2:$A$18,A7511)&gt;0,"CPS","")</f>
      </c>
      <c r="C7511" t="inlineStr">
        <is>
          <t>Cloud Platform Services</t>
        </is>
      </c>
      <c r="D7511" t="inlineStr">
        <is>
          <t>Sonrisa</t>
        </is>
      </c>
      <c r="E7511" t="inlineStr">
        <is>
          <t>196631</t>
        </is>
      </c>
      <c r="F7511" t="inlineStr">
        <is>
          <t>Diligent - ARC BOS Sunset</t>
        </is>
      </c>
      <c r="G7511" t="inlineStr">
        <is>
          <t/>
        </is>
      </c>
      <c r="H7511" s="3">
        <v>46132.0</v>
      </c>
      <c r="I7511"/>
      <c r="J7511"/>
      <c r="K7511">
        <v>8.0</v>
      </c>
      <c r="L7511" t="inlineStr">
        <is>
          <t>Billable work</t>
        </is>
      </c>
    </row>
    <row r="7512">
      <c r="A7512" t="inlineStr">
        <is>
          <t>Péter Brindzik</t>
        </is>
      </c>
      <c r="B7512">
        <f>IF(COUNTIF(Team!$A$2:$A$18,A7512)&gt;0,"CPS","")</f>
      </c>
      <c r="C7512" t="inlineStr">
        <is>
          <t>Consultancy - Observer Service Remap</t>
        </is>
      </c>
      <c r="D7512" t="inlineStr">
        <is>
          <t>OBSERVER</t>
        </is>
      </c>
      <c r="E7512" t="inlineStr">
        <is>
          <t>199699</t>
        </is>
      </c>
      <c r="F7512" t="inlineStr">
        <is>
          <t>Go live plan</t>
        </is>
      </c>
      <c r="G7512" t="inlineStr">
        <is>
          <t/>
        </is>
      </c>
      <c r="H7512" s="3">
        <v>46132.0</v>
      </c>
      <c r="I7512"/>
      <c r="J7512"/>
      <c r="K7512">
        <v>3.0</v>
      </c>
      <c r="L7512" t="inlineStr">
        <is>
          <t>Billable work</t>
        </is>
      </c>
    </row>
    <row r="7513">
      <c r="A7513" t="inlineStr">
        <is>
          <t>Ferenc Alexi</t>
        </is>
      </c>
      <c r="B7513">
        <f>IF(COUNTIF(Team!$A$2:$A$18,A7513)&gt;0,"CPS","")</f>
      </c>
      <c r="C7513" t="inlineStr">
        <is>
          <t>Silver 3.0</t>
        </is>
      </c>
      <c r="D7513" t="inlineStr">
        <is>
          <t>Spinwheel</t>
        </is>
      </c>
      <c r="E7513" t="inlineStr">
        <is>
          <t>1000078</t>
        </is>
      </c>
      <c r="F7513" t="inlineStr">
        <is>
          <t>SIL-78 - Unintended Actions Improvements</t>
        </is>
      </c>
      <c r="G7513" t="inlineStr">
        <is>
          <t>JIRAID:17845 </t>
        </is>
      </c>
      <c r="H7513" s="3">
        <v>46132.0</v>
      </c>
      <c r="I7513"/>
      <c r="J7513"/>
      <c r="K7513">
        <v>8.0</v>
      </c>
      <c r="L7513" t="inlineStr">
        <is>
          <t>Billable work</t>
        </is>
      </c>
    </row>
    <row r="7514">
      <c r="A7514" t="inlineStr">
        <is>
          <t>Loury Guy Sinia</t>
        </is>
      </c>
      <c r="B7514">
        <f>IF(COUNTIF(Team!$A$2:$A$18,A7514)&gt;0,"CPS","")</f>
      </c>
      <c r="C7514" t="inlineStr">
        <is>
          <t>Direct Travel Reporting Tool</t>
        </is>
      </c>
      <c r="D7514" t="inlineStr">
        <is>
          <t>Direct Travel</t>
        </is>
      </c>
      <c r="E7514" t="inlineStr">
        <is>
          <t/>
        </is>
      </c>
      <c r="F7514" t="inlineStr">
        <is>
          <t>Project Management</t>
        </is>
      </c>
      <c r="G7514" t="inlineStr">
        <is>
          <t>project administration - Sonrisa</t>
        </is>
      </c>
      <c r="H7514" s="3">
        <v>46132.0</v>
      </c>
      <c r="I7514"/>
      <c r="J7514"/>
      <c r="K7514">
        <v>0.5</v>
      </c>
      <c r="L7514" t="inlineStr">
        <is>
          <t>Billable work</t>
        </is>
      </c>
    </row>
    <row r="7515">
      <c r="A7515" t="inlineStr">
        <is>
          <t>Viktor Vörös</t>
        </is>
      </c>
      <c r="B7515">
        <f>IF(COUNTIF(Team!$A$2:$A$18,A7515)&gt;0,"CPS","")</f>
      </c>
      <c r="C7515" t="inlineStr">
        <is>
          <t>K11 Production</t>
        </is>
      </c>
      <c r="D7515" t="inlineStr">
        <is>
          <t>Magyar Államkincstár</t>
        </is>
      </c>
      <c r="E7515" t="inlineStr">
        <is>
          <t>200076</t>
        </is>
      </c>
      <c r="F7515" t="inlineStr">
        <is>
          <t>Indoklás létrehozó endpoint nem megfelelő validáció és REST viselkedés</t>
        </is>
      </c>
      <c r="G7515" t="inlineStr">
        <is>
          <t/>
        </is>
      </c>
      <c r="H7515" s="3">
        <v>46132.0</v>
      </c>
      <c r="I7515"/>
      <c r="J7515"/>
      <c r="K7515">
        <v>1.5</v>
      </c>
      <c r="L7515" t="inlineStr">
        <is>
          <t>Billable work</t>
        </is>
      </c>
    </row>
    <row r="7516">
      <c r="A7516" t="inlineStr">
        <is>
          <t>Gergő Gólya</t>
        </is>
      </c>
      <c r="B7516">
        <f>IF(COUNTIF(Team!$A$2:$A$18,A7516)&gt;0,"CPS","")</f>
      </c>
      <c r="C7516" t="inlineStr">
        <is>
          <t>Synlab Plasma (BigCommerce)</t>
        </is>
      </c>
      <c r="D7516" t="inlineStr">
        <is>
          <t>Synlab</t>
        </is>
      </c>
      <c r="E7516" t="inlineStr">
        <is>
          <t>1019364</t>
        </is>
      </c>
      <c r="F7516" t="inlineStr">
        <is>
          <t>SA-19364 - [IT][eCom][PG][FNC] Synlab Informa - Main Page - Drop4</t>
        </is>
      </c>
      <c r="G7516" t="inlineStr">
        <is>
          <t>JIRAID:112456 </t>
        </is>
      </c>
      <c r="H7516" s="3">
        <v>46132.0</v>
      </c>
      <c r="I7516"/>
      <c r="J7516"/>
      <c r="K7516">
        <v>2.0</v>
      </c>
      <c r="L7516" t="inlineStr">
        <is>
          <t>Billable work</t>
        </is>
      </c>
    </row>
    <row r="7517">
      <c r="A7517" t="inlineStr">
        <is>
          <t>Dávid Tomori</t>
        </is>
      </c>
      <c r="B7517">
        <f>IF(COUNTIF(Team!$A$2:$A$18,A7517)&gt;0,"CPS","")</f>
      </c>
      <c r="C7517" t="inlineStr">
        <is>
          <t>Other</t>
        </is>
      </c>
      <c r="D7517" t="inlineStr">
        <is>
          <t>Sonrisa</t>
        </is>
      </c>
      <c r="E7517" t="inlineStr">
        <is>
          <t/>
        </is>
      </c>
      <c r="F7517" t="inlineStr">
        <is>
          <t>Paid leave</t>
        </is>
      </c>
      <c r="G7517" t="inlineStr">
        <is>
          <t/>
        </is>
      </c>
      <c r="H7517" s="3">
        <v>46132.0</v>
      </c>
      <c r="I7517"/>
      <c r="J7517"/>
      <c r="K7517">
        <v>8.0</v>
      </c>
      <c r="L7517" t="inlineStr">
        <is>
          <t>Non-work activity</t>
        </is>
      </c>
    </row>
    <row r="7518">
      <c r="A7518" t="inlineStr">
        <is>
          <t>Attila Aszalos</t>
        </is>
      </c>
      <c r="B7518">
        <f>IF(COUNTIF(Team!$A$2:$A$18,A7518)&gt;0,"CPS","")</f>
      </c>
      <c r="C7518" t="inlineStr">
        <is>
          <t>Synlab Plasma (BigCommerce)</t>
        </is>
      </c>
      <c r="D7518" t="inlineStr">
        <is>
          <t>Synlab</t>
        </is>
      </c>
      <c r="E7518" t="inlineStr">
        <is>
          <t>1019383</t>
        </is>
      </c>
      <c r="F7518" t="inlineStr">
        <is>
          <t>SA-19383 - [IT][Booking] Removing a product in checkout also removes discount for remaining items in</t>
        </is>
      </c>
      <c r="G7518" t="inlineStr">
        <is>
          <t>JIRAID:112374 </t>
        </is>
      </c>
      <c r="H7518" s="3">
        <v>46132.0</v>
      </c>
      <c r="I7518"/>
      <c r="J7518"/>
      <c r="K7518">
        <v>0.5</v>
      </c>
      <c r="L7518" t="inlineStr">
        <is>
          <t>Billable work</t>
        </is>
      </c>
    </row>
    <row r="7519">
      <c r="A7519" t="inlineStr">
        <is>
          <t>Gergő Gólya</t>
        </is>
      </c>
      <c r="B7519">
        <f>IF(COUNTIF(Team!$A$2:$A$18,A7519)&gt;0,"CPS","")</f>
      </c>
      <c r="C7519" t="inlineStr">
        <is>
          <t>Synlab Plasma (BigCommerce)</t>
        </is>
      </c>
      <c r="D7519" t="inlineStr">
        <is>
          <t>Synlab</t>
        </is>
      </c>
      <c r="E7519" t="inlineStr">
        <is>
          <t>1019359</t>
        </is>
      </c>
      <c r="F7519" t="inlineStr">
        <is>
          <t>SA-19359 - [IT][eCom][PG] Perché lavorare in Synlab - Drop3</t>
        </is>
      </c>
      <c r="G7519" t="inlineStr">
        <is>
          <t>JIRAID:112457 </t>
        </is>
      </c>
      <c r="H7519" s="3">
        <v>46132.0</v>
      </c>
      <c r="I7519"/>
      <c r="J7519"/>
      <c r="K7519">
        <v>1.0</v>
      </c>
      <c r="L7519" t="inlineStr">
        <is>
          <t>Billable work</t>
        </is>
      </c>
    </row>
    <row r="7520">
      <c r="A7520" t="inlineStr">
        <is>
          <t>Dénes Simonyi</t>
        </is>
      </c>
      <c r="B7520">
        <f>IF(COUNTIF(Team!$A$2:$A$18,A7520)&gt;0,"CPS","")</f>
      </c>
      <c r="C7520" t="inlineStr">
        <is>
          <t>Diligent - Boards - Ifrit</t>
        </is>
      </c>
      <c r="D7520" t="inlineStr">
        <is>
          <t>Diligent</t>
        </is>
      </c>
      <c r="E7520" t="inlineStr">
        <is>
          <t/>
        </is>
      </c>
      <c r="F7520" t="inlineStr">
        <is>
          <t>Meeting</t>
        </is>
      </c>
      <c r="G7520" t="inlineStr">
        <is>
          <t>Ifrit - DSM
QA Standup</t>
        </is>
      </c>
      <c r="H7520" s="3">
        <v>46132.0</v>
      </c>
      <c r="I7520"/>
      <c r="J7520"/>
      <c r="K7520">
        <v>0.5</v>
      </c>
      <c r="L7520" t="inlineStr">
        <is>
          <t>Billable work</t>
        </is>
      </c>
    </row>
    <row r="7521">
      <c r="A7521" t="inlineStr">
        <is>
          <t>Attila Aszalos</t>
        </is>
      </c>
      <c r="B7521">
        <f>IF(COUNTIF(Team!$A$2:$A$18,A7521)&gt;0,"CPS","")</f>
      </c>
      <c r="C7521" t="inlineStr">
        <is>
          <t>Synlab Plasma (BigCommerce)</t>
        </is>
      </c>
      <c r="D7521" t="inlineStr">
        <is>
          <t>Synlab</t>
        </is>
      </c>
      <c r="E7521" t="inlineStr">
        <is>
          <t>1018661</t>
        </is>
      </c>
      <c r="F7521" t="inlineStr">
        <is>
          <t>SA-18661 - [IT][Booking] Redeem Epipoli Gift Cards during checkout</t>
        </is>
      </c>
      <c r="G7521" t="inlineStr">
        <is>
          <t>JIRAID:112369 </t>
        </is>
      </c>
      <c r="H7521" s="3">
        <v>46132.0</v>
      </c>
      <c r="I7521"/>
      <c r="J7521"/>
      <c r="K7521">
        <v>0.75</v>
      </c>
      <c r="L7521" t="inlineStr">
        <is>
          <t>Billable work</t>
        </is>
      </c>
    </row>
    <row r="7522">
      <c r="A7522" t="inlineStr">
        <is>
          <t>Krisztina Dr. Tóth</t>
        </is>
      </c>
      <c r="B7522">
        <f>IF(COUNTIF(Team!$A$2:$A$18,A7522)&gt;0,"CPS","")</f>
      </c>
      <c r="C7522" t="inlineStr">
        <is>
          <t>RCH - RC.GO</t>
        </is>
      </c>
      <c r="D7522" t="inlineStr">
        <is>
          <t>4Sales Systems Kft.</t>
        </is>
      </c>
      <c r="E7522" t="inlineStr">
        <is>
          <t/>
        </is>
      </c>
      <c r="F7522" t="inlineStr">
        <is>
          <t>Projektmenedzsment</t>
        </is>
      </c>
      <c r="G7522" t="inlineStr">
        <is>
          <t/>
        </is>
      </c>
      <c r="H7522" s="3">
        <v>46132.0</v>
      </c>
      <c r="I7522"/>
      <c r="J7522"/>
      <c r="K7522">
        <v>0.25</v>
      </c>
      <c r="L7522" t="inlineStr">
        <is>
          <t>Billable work</t>
        </is>
      </c>
    </row>
    <row r="7523">
      <c r="A7523" t="inlineStr">
        <is>
          <t>Attila Aszalos</t>
        </is>
      </c>
      <c r="B7523">
        <f>IF(COUNTIF(Team!$A$2:$A$18,A7523)&gt;0,"CPS","")</f>
      </c>
      <c r="C7523" t="inlineStr">
        <is>
          <t>Synlab Plasma (BigCommerce)</t>
        </is>
      </c>
      <c r="D7523" t="inlineStr">
        <is>
          <t>Synlab</t>
        </is>
      </c>
      <c r="E7523" t="inlineStr">
        <is>
          <t>1018661</t>
        </is>
      </c>
      <c r="F7523" t="inlineStr">
        <is>
          <t>SA-18661 - [IT][Booking] Redeem Epipoli Gift Cards during checkout</t>
        </is>
      </c>
      <c r="G7523" t="inlineStr">
        <is>
          <t>JIRAID:112373 </t>
        </is>
      </c>
      <c r="H7523" s="3">
        <v>46132.0</v>
      </c>
      <c r="I7523"/>
      <c r="J7523"/>
      <c r="K7523">
        <v>1.5</v>
      </c>
      <c r="L7523" t="inlineStr">
        <is>
          <t>Billable work</t>
        </is>
      </c>
    </row>
    <row r="7524">
      <c r="A7524" t="inlineStr">
        <is>
          <t>Elek Árpád Balla</t>
        </is>
      </c>
      <c r="B7524">
        <f>IF(COUNTIF(Team!$A$2:$A$18,A7524)&gt;0,"CPS","")</f>
      </c>
      <c r="C7524" t="inlineStr">
        <is>
          <t>UI modernization 2026 - Dev Team</t>
        </is>
      </c>
      <c r="D7524" t="inlineStr">
        <is>
          <t>Diligent</t>
        </is>
      </c>
      <c r="E7524" t="inlineStr">
        <is>
          <t/>
        </is>
      </c>
      <c r="F7524" t="inlineStr">
        <is>
          <t>Development</t>
        </is>
      </c>
      <c r="G7524" t="inlineStr">
        <is>
          <t/>
        </is>
      </c>
      <c r="H7524" s="3">
        <v>46132.0</v>
      </c>
      <c r="I7524"/>
      <c r="J7524"/>
      <c r="K7524">
        <v>5.0</v>
      </c>
      <c r="L7524" t="inlineStr">
        <is>
          <t>Billable work</t>
        </is>
      </c>
    </row>
    <row r="7525">
      <c r="A7525" t="inlineStr">
        <is>
          <t>Attila Aszalos</t>
        </is>
      </c>
      <c r="B7525">
        <f>IF(COUNTIF(Team!$A$2:$A$18,A7525)&gt;0,"CPS","")</f>
      </c>
      <c r="C7525" t="inlineStr">
        <is>
          <t>Synlab Plasma (BigCommerce)</t>
        </is>
      </c>
      <c r="D7525" t="inlineStr">
        <is>
          <t>Synlab</t>
        </is>
      </c>
      <c r="E7525" t="inlineStr">
        <is>
          <t>1018661</t>
        </is>
      </c>
      <c r="F7525" t="inlineStr">
        <is>
          <t>SA-18661 - [IT][Booking] Redeem Epipoli Gift Cards during checkout</t>
        </is>
      </c>
      <c r="G7525" t="inlineStr">
        <is>
          <t>JIRAID:112370 </t>
        </is>
      </c>
      <c r="H7525" s="3">
        <v>46132.0</v>
      </c>
      <c r="I7525"/>
      <c r="J7525"/>
      <c r="K7525">
        <v>0.5</v>
      </c>
      <c r="L7525" t="inlineStr">
        <is>
          <t>Billable work</t>
        </is>
      </c>
    </row>
    <row r="7526">
      <c r="A7526" t="inlineStr">
        <is>
          <t>Tibor Zsuró</t>
        </is>
      </c>
      <c r="B7526">
        <f>IF(COUNTIF(Team!$A$2:$A$18,A7526)&gt;0,"CPS","")</f>
      </c>
      <c r="C7526" t="inlineStr">
        <is>
          <t>NKP-MTR</t>
        </is>
      </c>
      <c r="D7526" t="inlineStr">
        <is>
          <t>NKP</t>
        </is>
      </c>
      <c r="E7526" t="inlineStr">
        <is>
          <t/>
        </is>
      </c>
      <c r="F7526" t="inlineStr">
        <is>
          <t>Dev Support</t>
        </is>
      </c>
      <c r="G7526" t="inlineStr">
        <is>
          <t/>
        </is>
      </c>
      <c r="H7526" s="3">
        <v>46132.0</v>
      </c>
      <c r="I7526"/>
      <c r="J7526"/>
      <c r="K7526">
        <v>1.5</v>
      </c>
      <c r="L7526" t="inlineStr">
        <is>
          <t>Billable work</t>
        </is>
      </c>
    </row>
    <row r="7527">
      <c r="A7527" t="inlineStr">
        <is>
          <t>Gergő Gólya</t>
        </is>
      </c>
      <c r="B7527">
        <f>IF(COUNTIF(Team!$A$2:$A$18,A7527)&gt;0,"CPS","")</f>
      </c>
      <c r="C7527" t="inlineStr">
        <is>
          <t>Synlab Plasma (BigCommerce)</t>
        </is>
      </c>
      <c r="D7527" t="inlineStr">
        <is>
          <t>Synlab</t>
        </is>
      </c>
      <c r="E7527" t="inlineStr">
        <is>
          <t>1019280</t>
        </is>
      </c>
      <c r="F7527" t="inlineStr">
        <is>
          <t>SA-19280 - [IT][eCom][PG] Home Service (Servici a domicilio) - Drop1</t>
        </is>
      </c>
      <c r="G7527" t="inlineStr">
        <is>
          <t>JIRAID:112454 </t>
        </is>
      </c>
      <c r="H7527" s="3">
        <v>46132.0</v>
      </c>
      <c r="I7527"/>
      <c r="J7527"/>
      <c r="K7527">
        <v>1.5</v>
      </c>
      <c r="L7527" t="inlineStr">
        <is>
          <t>Billable work</t>
        </is>
      </c>
    </row>
    <row r="7528">
      <c r="A7528" t="inlineStr">
        <is>
          <t>Péter Csorba</t>
        </is>
      </c>
      <c r="B7528">
        <f>IF(COUNTIF(Team!$A$2:$A$18,A7528)&gt;0,"CPS","")</f>
      </c>
      <c r="C7528" t="inlineStr">
        <is>
          <t>Resource management</t>
        </is>
      </c>
      <c r="D7528" t="inlineStr">
        <is>
          <t>Sonrisa</t>
        </is>
      </c>
      <c r="E7528" t="inlineStr">
        <is>
          <t>115284</t>
        </is>
      </c>
      <c r="F7528" t="inlineStr">
        <is>
          <t>Meeting</t>
        </is>
      </c>
      <c r="G7528" t="inlineStr">
        <is>
          <t>Staffing review + AI review</t>
        </is>
      </c>
      <c r="H7528" s="3">
        <v>46132.0</v>
      </c>
      <c r="I7528"/>
      <c r="J7528"/>
      <c r="K7528">
        <v>0.5</v>
      </c>
      <c r="L7528" t="inlineStr">
        <is>
          <t>Non-billable work</t>
        </is>
      </c>
    </row>
    <row r="7529">
      <c r="A7529" t="inlineStr">
        <is>
          <t>Gergő Gólya</t>
        </is>
      </c>
      <c r="B7529">
        <f>IF(COUNTIF(Team!$A$2:$A$18,A7529)&gt;0,"CPS","")</f>
      </c>
      <c r="C7529" t="inlineStr">
        <is>
          <t>Synlab Plasma (BigCommerce)</t>
        </is>
      </c>
      <c r="D7529" t="inlineStr">
        <is>
          <t>Synlab</t>
        </is>
      </c>
      <c r="E7529" t="inlineStr">
        <is>
          <t>1019148</t>
        </is>
      </c>
      <c r="F7529" t="inlineStr">
        <is>
          <t>SA-19148 - [IT][eCom] [PG] Category page Dettaglio categoria - Drop1</t>
        </is>
      </c>
      <c r="G7529" t="inlineStr">
        <is>
          <t>JIRAID:112453 </t>
        </is>
      </c>
      <c r="H7529" s="3">
        <v>46132.0</v>
      </c>
      <c r="I7529"/>
      <c r="J7529"/>
      <c r="K7529">
        <v>2.0</v>
      </c>
      <c r="L7529" t="inlineStr">
        <is>
          <t>Billable work</t>
        </is>
      </c>
    </row>
    <row r="7530">
      <c r="A7530" t="inlineStr">
        <is>
          <t>Alex Berta</t>
        </is>
      </c>
      <c r="B7530">
        <f>IF(COUNTIF(Team!$A$2:$A$18,A7530)&gt;0,"CPS","")</f>
      </c>
      <c r="C7530" t="inlineStr">
        <is>
          <t>GlobalBlue - 2026 PDF Invoicing</t>
        </is>
      </c>
      <c r="D7530" t="inlineStr">
        <is>
          <t>Global Blue</t>
        </is>
      </c>
      <c r="E7530" t="inlineStr">
        <is>
          <t/>
        </is>
      </c>
      <c r="F7530" t="inlineStr">
        <is>
          <t>General development</t>
        </is>
      </c>
      <c r="G7530" t="inlineStr">
        <is>
          <t>Development</t>
        </is>
      </c>
      <c r="H7530" s="3">
        <v>46132.0</v>
      </c>
      <c r="I7530"/>
      <c r="J7530"/>
      <c r="K7530">
        <v>7.0</v>
      </c>
      <c r="L7530" t="inlineStr">
        <is>
          <t>Billable work</t>
        </is>
      </c>
    </row>
    <row r="7531">
      <c r="A7531" t="inlineStr">
        <is>
          <t>Péter Csorba</t>
        </is>
      </c>
      <c r="B7531">
        <f>IF(COUNTIF(Team!$A$2:$A$18,A7531)&gt;0,"CPS","")</f>
      </c>
      <c r="C7531" t="inlineStr">
        <is>
          <t>Resource management</t>
        </is>
      </c>
      <c r="D7531" t="inlineStr">
        <is>
          <t>Sonrisa</t>
        </is>
      </c>
      <c r="E7531" t="inlineStr">
        <is>
          <t>115112</t>
        </is>
      </c>
      <c r="F7531" t="inlineStr">
        <is>
          <t>Resourcing alapelvek alapján staffolás</t>
        </is>
      </c>
      <c r="G7531" t="inlineStr">
        <is>
          <t>Staffing PPT after 3 weeks, administration</t>
        </is>
      </c>
      <c r="H7531" s="3">
        <v>46132.0</v>
      </c>
      <c r="I7531"/>
      <c r="J7531"/>
      <c r="K7531">
        <v>3.0</v>
      </c>
      <c r="L7531" t="inlineStr">
        <is>
          <t>Non-billable work</t>
        </is>
      </c>
    </row>
    <row r="7532">
      <c r="A7532" t="inlineStr">
        <is>
          <t>Alex Berta</t>
        </is>
      </c>
      <c r="B7532">
        <f>IF(COUNTIF(Team!$A$2:$A$18,A7532)&gt;0,"CPS","")</f>
      </c>
      <c r="C7532" t="inlineStr">
        <is>
          <t>GlobalBlue - 2026 PDF Invoicing</t>
        </is>
      </c>
      <c r="D7532" t="inlineStr">
        <is>
          <t>Global Blue</t>
        </is>
      </c>
      <c r="E7532" t="inlineStr">
        <is>
          <t/>
        </is>
      </c>
      <c r="F7532" t="inlineStr">
        <is>
          <t>General development</t>
        </is>
      </c>
      <c r="G7532" t="inlineStr">
        <is>
          <t>Scrum Activities</t>
        </is>
      </c>
      <c r="H7532" s="3">
        <v>46132.0</v>
      </c>
      <c r="I7532"/>
      <c r="J7532"/>
      <c r="K7532">
        <v>1.0</v>
      </c>
      <c r="L7532" t="inlineStr">
        <is>
          <t>Billable work</t>
        </is>
      </c>
    </row>
    <row r="7533">
      <c r="A7533" t="inlineStr">
        <is>
          <t>Péter Csorba</t>
        </is>
      </c>
      <c r="B7533">
        <f>IF(COUNTIF(Team!$A$2:$A$18,A7533)&gt;0,"CPS","")</f>
      </c>
      <c r="C7533" t="inlineStr">
        <is>
          <t>Resource management</t>
        </is>
      </c>
      <c r="D7533" t="inlineStr">
        <is>
          <t>Sonrisa</t>
        </is>
      </c>
      <c r="E7533" t="inlineStr">
        <is>
          <t>176948</t>
        </is>
      </c>
      <c r="F7533" t="inlineStr">
        <is>
          <t>Napi e-mail, Teams chat feldolgozás</t>
        </is>
      </c>
      <c r="G7533" t="inlineStr">
        <is>
          <t/>
        </is>
      </c>
      <c r="H7533" s="3">
        <v>46132.0</v>
      </c>
      <c r="I7533"/>
      <c r="J7533"/>
      <c r="K7533">
        <v>1.5</v>
      </c>
      <c r="L7533" t="inlineStr">
        <is>
          <t>Non-billable work</t>
        </is>
      </c>
    </row>
    <row r="7534">
      <c r="A7534" t="inlineStr">
        <is>
          <t>Mihály-Attila Nánási</t>
        </is>
      </c>
      <c r="B7534">
        <f>IF(COUNTIF(Team!$A$2:$A$18,A7534)&gt;0,"CPS","")</f>
      </c>
      <c r="C7534" t="inlineStr">
        <is>
          <t>UI modernization 2026 - Dev Team</t>
        </is>
      </c>
      <c r="D7534" t="inlineStr">
        <is>
          <t>Diligent</t>
        </is>
      </c>
      <c r="E7534" t="inlineStr">
        <is>
          <t/>
        </is>
      </c>
      <c r="F7534" t="inlineStr">
        <is>
          <t>Meeting</t>
        </is>
      </c>
      <c r="G7534" t="inlineStr">
        <is>
          <t/>
        </is>
      </c>
      <c r="H7534" s="3">
        <v>46132.0</v>
      </c>
      <c r="I7534"/>
      <c r="J7534"/>
      <c r="K7534">
        <v>1.0</v>
      </c>
      <c r="L7534" t="inlineStr">
        <is>
          <t>Billable work</t>
        </is>
      </c>
    </row>
    <row r="7535">
      <c r="A7535" t="inlineStr">
        <is>
          <t>László Szegedi</t>
        </is>
      </c>
      <c r="B7535">
        <f>IF(COUNTIF(Team!$A$2:$A$18,A7535)&gt;0,"CPS","")</f>
      </c>
      <c r="C7535" t="inlineStr">
        <is>
          <t>Other</t>
        </is>
      </c>
      <c r="D7535" t="inlineStr">
        <is>
          <t>Sonrisa</t>
        </is>
      </c>
      <c r="E7535" t="inlineStr">
        <is>
          <t/>
        </is>
      </c>
      <c r="F7535" t="inlineStr">
        <is>
          <t>Waiting for assignment</t>
        </is>
      </c>
      <c r="G7535" t="inlineStr">
        <is>
          <t/>
        </is>
      </c>
      <c r="H7535" s="3">
        <v>46132.0</v>
      </c>
      <c r="I7535"/>
      <c r="J7535"/>
      <c r="K7535">
        <v>8.0</v>
      </c>
      <c r="L7535" t="inlineStr">
        <is>
          <t>Non-billable work</t>
        </is>
      </c>
    </row>
    <row r="7536">
      <c r="A7536" t="inlineStr">
        <is>
          <t>Róbert Váradi</t>
        </is>
      </c>
      <c r="B7536">
        <f>IF(COUNTIF(Team!$A$2:$A$18,A7536)&gt;0,"CPS","")</f>
      </c>
      <c r="C7536" t="inlineStr">
        <is>
          <t>Lufthansa Netline OPS</t>
        </is>
      </c>
      <c r="D7536" t="inlineStr">
        <is>
          <t>Lufthansa</t>
        </is>
      </c>
      <c r="E7536" t="inlineStr">
        <is>
          <t>195900</t>
        </is>
      </c>
      <c r="F7536" t="inlineStr">
        <is>
          <t>IMP_Ops_PerfOpt Ops ++ Performance optimization activities</t>
        </is>
      </c>
      <c r="G7536" t="inlineStr">
        <is>
          <t/>
        </is>
      </c>
      <c r="H7536" s="3">
        <v>46132.0</v>
      </c>
      <c r="I7536"/>
      <c r="J7536"/>
      <c r="K7536">
        <v>8.0</v>
      </c>
      <c r="L7536" t="inlineStr">
        <is>
          <t>Billable work</t>
        </is>
      </c>
    </row>
    <row r="7537">
      <c r="A7537" t="inlineStr">
        <is>
          <t>Márton Fülöp</t>
        </is>
      </c>
      <c r="B7537">
        <f>IF(COUNTIF(Team!$A$2:$A$18,A7537)&gt;0,"CPS","")</f>
      </c>
      <c r="C7537" t="inlineStr">
        <is>
          <t>Silver 3.0</t>
        </is>
      </c>
      <c r="D7537" t="inlineStr">
        <is>
          <t>Spinwheel</t>
        </is>
      </c>
      <c r="E7537" t="inlineStr">
        <is>
          <t>1000559</t>
        </is>
      </c>
      <c r="F7537" t="inlineStr">
        <is>
          <t>SIL-559 - The tool calling system should be able to support multiple types of tools</t>
        </is>
      </c>
      <c r="G7537" t="inlineStr">
        <is>
          <t>JIRAID:17942 </t>
        </is>
      </c>
      <c r="H7537" s="3">
        <v>46132.0</v>
      </c>
      <c r="I7537"/>
      <c r="J7537"/>
      <c r="K7537">
        <v>8.0</v>
      </c>
      <c r="L7537" t="inlineStr">
        <is>
          <t>Billable work</t>
        </is>
      </c>
    </row>
    <row r="7538">
      <c r="A7538" t="inlineStr">
        <is>
          <t>Róbert Wágner</t>
        </is>
      </c>
      <c r="B7538">
        <f>IF(COUNTIF(Team!$A$2:$A$18,A7538)&gt;0,"CPS","")</f>
      </c>
      <c r="C7538" t="inlineStr">
        <is>
          <t>Diligent - Boards - Ifrit</t>
        </is>
      </c>
      <c r="D7538" t="inlineStr">
        <is>
          <t>Diligent</t>
        </is>
      </c>
      <c r="E7538" t="inlineStr">
        <is>
          <t/>
        </is>
      </c>
      <c r="F7538" t="inlineStr">
        <is>
          <t>Meeting</t>
        </is>
      </c>
      <c r="G7538" t="inlineStr">
        <is>
          <t>Daily standup</t>
        </is>
      </c>
      <c r="H7538" s="3">
        <v>46132.0</v>
      </c>
      <c r="I7538"/>
      <c r="J7538"/>
      <c r="K7538">
        <v>0.25</v>
      </c>
      <c r="L7538" t="inlineStr">
        <is>
          <t>Billable work</t>
        </is>
      </c>
    </row>
    <row r="7539">
      <c r="A7539" t="inlineStr">
        <is>
          <t>Dénes Simonyi</t>
        </is>
      </c>
      <c r="B7539">
        <f>IF(COUNTIF(Team!$A$2:$A$18,A7539)&gt;0,"CPS","")</f>
      </c>
      <c r="C7539" t="inlineStr">
        <is>
          <t>Diligent - Boards - Ifrit</t>
        </is>
      </c>
      <c r="D7539" t="inlineStr">
        <is>
          <t>Diligent</t>
        </is>
      </c>
      <c r="E7539" t="inlineStr">
        <is>
          <t/>
        </is>
      </c>
      <c r="F7539" t="inlineStr">
        <is>
          <t>QA activity</t>
        </is>
      </c>
      <c r="G7539" t="inlineStr">
        <is>
          <t>BCLOUD-7054</t>
        </is>
      </c>
      <c r="H7539" s="3">
        <v>46132.0</v>
      </c>
      <c r="I7539"/>
      <c r="J7539"/>
      <c r="K7539">
        <v>1.75</v>
      </c>
      <c r="L7539" t="inlineStr">
        <is>
          <t>Billable work</t>
        </is>
      </c>
    </row>
    <row r="7540">
      <c r="A7540" t="inlineStr">
        <is>
          <t>Gergő Gólya</t>
        </is>
      </c>
      <c r="B7540">
        <f>IF(COUNTIF(Team!$A$2:$A$18,A7540)&gt;0,"CPS","")</f>
      </c>
      <c r="C7540" t="inlineStr">
        <is>
          <t>Synlab Plasma (BigCommerce)</t>
        </is>
      </c>
      <c r="D7540" t="inlineStr">
        <is>
          <t>Synlab</t>
        </is>
      </c>
      <c r="E7540" t="inlineStr">
        <is>
          <t>1015152</t>
        </is>
      </c>
      <c r="F7540" t="inlineStr">
        <is>
          <t>SA-15152 - [OE] Scrum meetings (planning, DSM, retro, demo)</t>
        </is>
      </c>
      <c r="G7540" t="inlineStr">
        <is>
          <t>JIRAID:112452 DSM</t>
        </is>
      </c>
      <c r="H7540" s="3">
        <v>46132.0</v>
      </c>
      <c r="I7540"/>
      <c r="J7540"/>
      <c r="K7540">
        <v>0.5</v>
      </c>
      <c r="L7540" t="inlineStr">
        <is>
          <t>Billable work</t>
        </is>
      </c>
    </row>
    <row r="7541">
      <c r="A7541" t="inlineStr">
        <is>
          <t>Ákos György Pfeff</t>
        </is>
      </c>
      <c r="B7541">
        <f>IF(COUNTIF(Team!$A$2:$A$18,A7541)&gt;0,"CPS","")</f>
      </c>
      <c r="C7541" t="inlineStr">
        <is>
          <t>UI modernization 2026 - Dev Team</t>
        </is>
      </c>
      <c r="D7541" t="inlineStr">
        <is>
          <t>Diligent</t>
        </is>
      </c>
      <c r="E7541" t="inlineStr">
        <is>
          <t/>
        </is>
      </c>
      <c r="F7541" t="inlineStr">
        <is>
          <t>Meeting</t>
        </is>
      </c>
      <c r="G7541" t="inlineStr">
        <is>
          <t/>
        </is>
      </c>
      <c r="H7541" s="3">
        <v>46132.0</v>
      </c>
      <c r="I7541"/>
      <c r="J7541"/>
      <c r="K7541">
        <v>1.25</v>
      </c>
      <c r="L7541" t="inlineStr">
        <is>
          <t>Billable work</t>
        </is>
      </c>
    </row>
    <row r="7542">
      <c r="A7542" t="inlineStr">
        <is>
          <t>Attila Aszalos</t>
        </is>
      </c>
      <c r="B7542">
        <f>IF(COUNTIF(Team!$A$2:$A$18,A7542)&gt;0,"CPS","")</f>
      </c>
      <c r="C7542" t="inlineStr">
        <is>
          <t>Synlab Plasma (BigCommerce)</t>
        </is>
      </c>
      <c r="D7542" t="inlineStr">
        <is>
          <t>Synlab</t>
        </is>
      </c>
      <c r="E7542" t="inlineStr">
        <is>
          <t>1015152</t>
        </is>
      </c>
      <c r="F7542" t="inlineStr">
        <is>
          <t>SA-15152 - [OE] Scrum meetings (planning, DSM, retro, demo)</t>
        </is>
      </c>
      <c r="G7542" t="inlineStr">
        <is>
          <t>JIRAID:112371 DSM</t>
        </is>
      </c>
      <c r="H7542" s="3">
        <v>46132.0</v>
      </c>
      <c r="I7542"/>
      <c r="J7542"/>
      <c r="K7542">
        <v>0.5</v>
      </c>
      <c r="L7542" t="inlineStr">
        <is>
          <t>Billable work</t>
        </is>
      </c>
    </row>
    <row r="7543">
      <c r="A7543" t="inlineStr">
        <is>
          <t>Gergő Gólya</t>
        </is>
      </c>
      <c r="B7543">
        <f>IF(COUNTIF(Team!$A$2:$A$18,A7543)&gt;0,"CPS","")</f>
      </c>
      <c r="C7543" t="inlineStr">
        <is>
          <t>Synlab Plasma (BigCommerce)</t>
        </is>
      </c>
      <c r="D7543" t="inlineStr">
        <is>
          <t>Synlab</t>
        </is>
      </c>
      <c r="E7543" t="inlineStr">
        <is>
          <t>1015152</t>
        </is>
      </c>
      <c r="F7543" t="inlineStr">
        <is>
          <t>SA-15152 - [OE] Scrum meetings (planning, DSM, retro, demo)</t>
        </is>
      </c>
      <c r="G7543" t="inlineStr">
        <is>
          <t>JIRAID:112459 Townhall</t>
        </is>
      </c>
      <c r="H7543" s="3">
        <v>46132.0</v>
      </c>
      <c r="I7543"/>
      <c r="J7543"/>
      <c r="K7543">
        <v>1.0</v>
      </c>
      <c r="L7543" t="inlineStr">
        <is>
          <t>Billable work</t>
        </is>
      </c>
    </row>
    <row r="7544">
      <c r="A7544" t="inlineStr">
        <is>
          <t>Ákos György Pfeff</t>
        </is>
      </c>
      <c r="B7544">
        <f>IF(COUNTIF(Team!$A$2:$A$18,A7544)&gt;0,"CPS","")</f>
      </c>
      <c r="C7544" t="inlineStr">
        <is>
          <t>UI modernization 2026 - Dev Team</t>
        </is>
      </c>
      <c r="D7544" t="inlineStr">
        <is>
          <t>Diligent</t>
        </is>
      </c>
      <c r="E7544" t="inlineStr">
        <is>
          <t/>
        </is>
      </c>
      <c r="F7544" t="inlineStr">
        <is>
          <t>Development</t>
        </is>
      </c>
      <c r="G7544" t="inlineStr">
        <is>
          <t/>
        </is>
      </c>
      <c r="H7544" s="3">
        <v>46132.0</v>
      </c>
      <c r="I7544"/>
      <c r="J7544"/>
      <c r="K7544">
        <v>6.0</v>
      </c>
      <c r="L7544" t="inlineStr">
        <is>
          <t>Billable work</t>
        </is>
      </c>
    </row>
    <row r="7545">
      <c r="A7545" t="inlineStr">
        <is>
          <t>András Szögi</t>
        </is>
      </c>
      <c r="B7545">
        <f>IF(COUNTIF(Team!$A$2:$A$18,A7545)&gt;0,"CPS","")</f>
      </c>
      <c r="C7545" t="inlineStr">
        <is>
          <t>UI modernization 2026 - UX_BA_Team</t>
        </is>
      </c>
      <c r="D7545" t="inlineStr">
        <is>
          <t>Diligent</t>
        </is>
      </c>
      <c r="E7545" t="inlineStr">
        <is>
          <t/>
        </is>
      </c>
      <c r="F7545" t="inlineStr">
        <is>
          <t>UX activity</t>
        </is>
      </c>
      <c r="G7545" t="inlineStr">
        <is>
          <t/>
        </is>
      </c>
      <c r="H7545" s="3">
        <v>46132.0</v>
      </c>
      <c r="I7545"/>
      <c r="J7545"/>
      <c r="K7545">
        <v>8.0</v>
      </c>
      <c r="L7545" t="inlineStr">
        <is>
          <t>Billable work</t>
        </is>
      </c>
    </row>
    <row r="7546">
      <c r="A7546" t="inlineStr">
        <is>
          <t>Bence Farkas</t>
        </is>
      </c>
      <c r="B7546">
        <f>IF(COUNTIF(Team!$A$2:$A$18,A7546)&gt;0,"CPS","")</f>
      </c>
      <c r="C7546" t="inlineStr">
        <is>
          <t>Lufthansa-Continuity</t>
        </is>
      </c>
      <c r="D7546" t="inlineStr">
        <is>
          <t>Lufthansa</t>
        </is>
      </c>
      <c r="E7546" t="inlineStr">
        <is>
          <t>199451</t>
        </is>
      </c>
      <c r="F7546" t="inlineStr">
        <is>
          <t>DCS_html mysql upgrade után a php projektek elhasaltak</t>
        </is>
      </c>
      <c r="G7546" t="inlineStr">
        <is>
          <t/>
        </is>
      </c>
      <c r="H7546" s="3">
        <v>46132.0</v>
      </c>
      <c r="I7546"/>
      <c r="J7546"/>
      <c r="K7546">
        <v>5.5</v>
      </c>
      <c r="L7546" t="inlineStr">
        <is>
          <t>Billable work</t>
        </is>
      </c>
    </row>
    <row r="7547">
      <c r="A7547" t="inlineStr">
        <is>
          <t>Márton-Attila Simó</t>
        </is>
      </c>
      <c r="B7547">
        <f>IF(COUNTIF(Team!$A$2:$A$18,A7547)&gt;0,"CPS","")</f>
      </c>
      <c r="C7547" t="inlineStr">
        <is>
          <t>SAG-IDOM</t>
        </is>
      </c>
      <c r="D7547" t="inlineStr">
        <is>
          <t>Sagemcom Magyarország Kft.</t>
        </is>
      </c>
      <c r="E7547" t="inlineStr">
        <is>
          <t>200086</t>
        </is>
      </c>
      <c r="F7547" t="inlineStr">
        <is>
          <t>DAPS-22608 iOS - Lib alapú tanúsítvány igénylés II</t>
        </is>
      </c>
      <c r="G7547" t="inlineStr">
        <is>
          <t>Checking documentation about the topic (written on Friday) - talked to Anita about it
Copilot helped investigation on what changes do we need to implement new wallet kit issuance logic.
DSM, TL meeting, iOS race conditions, Eudi lib igénylés lebontása - creating subtasks</t>
        </is>
      </c>
      <c r="H7547" s="3">
        <v>46132.0</v>
      </c>
      <c r="I7547"/>
      <c r="J7547"/>
      <c r="K7547">
        <v>9.0</v>
      </c>
      <c r="L7547" t="inlineStr">
        <is>
          <t>Billable work</t>
        </is>
      </c>
    </row>
    <row r="7548">
      <c r="A7548" t="inlineStr">
        <is>
          <t>István Borosán</t>
        </is>
      </c>
      <c r="B7548">
        <f>IF(COUNTIF(Team!$A$2:$A$18,A7548)&gt;0,"CPS","")</f>
      </c>
      <c r="C7548" t="inlineStr">
        <is>
          <t>AI Competency - Research</t>
        </is>
      </c>
      <c r="D7548" t="inlineStr">
        <is>
          <t>Sonrisa</t>
        </is>
      </c>
      <c r="E7548" t="inlineStr">
        <is>
          <t>199909</t>
        </is>
      </c>
      <c r="F7548" t="inlineStr">
        <is>
          <t>[BE] Adding separate question type based result tables to the tsv result file</t>
        </is>
      </c>
      <c r="G7548" t="inlineStr">
        <is>
          <t>Review</t>
        </is>
      </c>
      <c r="H7548" s="3">
        <v>46132.0</v>
      </c>
      <c r="I7548"/>
      <c r="J7548"/>
      <c r="K7548">
        <v>0.25</v>
      </c>
      <c r="L7548" t="inlineStr">
        <is>
          <t>Non-billable work</t>
        </is>
      </c>
    </row>
    <row r="7549">
      <c r="A7549" t="inlineStr">
        <is>
          <t>Ádám Bálint</t>
        </is>
      </c>
      <c r="B7549">
        <f>IF(COUNTIF(Team!$A$2:$A$18,A7549)&gt;0,"CPS","")</f>
      </c>
      <c r="C7549" t="inlineStr">
        <is>
          <t>Direct Travel Reporting Tool</t>
        </is>
      </c>
      <c r="D7549" t="inlineStr">
        <is>
          <t>Direct Travel</t>
        </is>
      </c>
      <c r="E7549" t="inlineStr">
        <is>
          <t/>
        </is>
      </c>
      <c r="F7549" t="inlineStr">
        <is>
          <t>FE Dev</t>
        </is>
      </c>
      <c r="G7549" t="inlineStr">
        <is>
          <t>DSM(S), NDE-2609, NDE-2641, NDE-2656</t>
        </is>
      </c>
      <c r="H7549" s="3">
        <v>46132.0</v>
      </c>
      <c r="I7549"/>
      <c r="J7549"/>
      <c r="K7549">
        <v>8.0</v>
      </c>
      <c r="L7549" t="inlineStr">
        <is>
          <t>Billable work</t>
        </is>
      </c>
    </row>
    <row r="7550">
      <c r="A7550" t="inlineStr">
        <is>
          <t>István Borosán</t>
        </is>
      </c>
      <c r="B7550">
        <f>IF(COUNTIF(Team!$A$2:$A$18,A7550)&gt;0,"CPS","")</f>
      </c>
      <c r="C7550" t="inlineStr">
        <is>
          <t>AI - NKFIH</t>
        </is>
      </c>
      <c r="D7550" t="inlineStr">
        <is>
          <t>NKFIH</t>
        </is>
      </c>
      <c r="E7550" t="inlineStr">
        <is>
          <t>199692</t>
        </is>
      </c>
      <c r="F7550" t="inlineStr">
        <is>
          <t>ExAnte</t>
        </is>
      </c>
      <c r="G7550" t="inlineStr">
        <is>
          <t>Discussions with Joe and Tozo about the MiniMax-M2.7 model: its license is non-commercial, and that we need the Spark DGX machine for NKFIH with Qwen3.5 model</t>
        </is>
      </c>
      <c r="H7550" s="3">
        <v>46132.0</v>
      </c>
      <c r="I7550"/>
      <c r="J7550"/>
      <c r="K7550">
        <v>1.0</v>
      </c>
      <c r="L7550" t="inlineStr">
        <is>
          <t>Billable work</t>
        </is>
      </c>
    </row>
    <row r="7551">
      <c r="A7551" t="inlineStr">
        <is>
          <t>Dénes Simonyi</t>
        </is>
      </c>
      <c r="B7551">
        <f>IF(COUNTIF(Team!$A$2:$A$18,A7551)&gt;0,"CPS","")</f>
      </c>
      <c r="C7551" t="inlineStr">
        <is>
          <t>Diligent - Boards - Ifrit</t>
        </is>
      </c>
      <c r="D7551" t="inlineStr">
        <is>
          <t>Diligent</t>
        </is>
      </c>
      <c r="E7551" t="inlineStr">
        <is>
          <t/>
        </is>
      </c>
      <c r="F7551" t="inlineStr">
        <is>
          <t>QA activity</t>
        </is>
      </c>
      <c r="G7551" t="inlineStr">
        <is>
          <t>BCLOUD-9194</t>
        </is>
      </c>
      <c r="H7551" s="3">
        <v>46132.0</v>
      </c>
      <c r="I7551"/>
      <c r="J7551"/>
      <c r="K7551">
        <v>2.0</v>
      </c>
      <c r="L7551" t="inlineStr">
        <is>
          <t>Billable work</t>
        </is>
      </c>
    </row>
    <row r="7552">
      <c r="A7552" t="inlineStr">
        <is>
          <t>Balázs Papp</t>
        </is>
      </c>
      <c r="B7552">
        <f>IF(COUNTIF(Team!$A$2:$A$18,A7552)&gt;0,"CPS","")</f>
      </c>
      <c r="C7552" t="inlineStr">
        <is>
          <t>Silver 3.0</t>
        </is>
      </c>
      <c r="D7552" t="inlineStr">
        <is>
          <t>Spinwheel</t>
        </is>
      </c>
      <c r="E7552" t="inlineStr">
        <is>
          <t>1000331</t>
        </is>
      </c>
      <c r="F7552" t="inlineStr">
        <is>
          <t>SIL-331 - Technical Discussion</t>
        </is>
      </c>
      <c r="G7552" t="inlineStr">
        <is>
          <t>JIRAID:18143 </t>
        </is>
      </c>
      <c r="H7552" s="3">
        <v>46132.0</v>
      </c>
      <c r="I7552"/>
      <c r="J7552"/>
      <c r="K7552">
        <v>0.5</v>
      </c>
      <c r="L7552" t="inlineStr">
        <is>
          <t>Billable work</t>
        </is>
      </c>
    </row>
    <row r="7553">
      <c r="A7553" t="inlineStr">
        <is>
          <t>Attila Aszalos</t>
        </is>
      </c>
      <c r="B7553">
        <f>IF(COUNTIF(Team!$A$2:$A$18,A7553)&gt;0,"CPS","")</f>
      </c>
      <c r="C7553" t="inlineStr">
        <is>
          <t>Synlab Plasma (BigCommerce)</t>
        </is>
      </c>
      <c r="D7553" t="inlineStr">
        <is>
          <t>Synlab</t>
        </is>
      </c>
      <c r="E7553" t="inlineStr">
        <is>
          <t>1015152</t>
        </is>
      </c>
      <c r="F7553" t="inlineStr">
        <is>
          <t>SA-15152 - [OE] Scrum meetings (planning, DSM, retro, demo)</t>
        </is>
      </c>
      <c r="G7553" t="inlineStr">
        <is>
          <t>JIRAID:112372 CFIT Townhall</t>
        </is>
      </c>
      <c r="H7553" s="3">
        <v>46132.0</v>
      </c>
      <c r="I7553"/>
      <c r="J7553"/>
      <c r="K7553">
        <v>1.0</v>
      </c>
      <c r="L7553" t="inlineStr">
        <is>
          <t>Billable work</t>
        </is>
      </c>
    </row>
    <row r="7554">
      <c r="A7554" t="inlineStr">
        <is>
          <t>Dénes Simonyi</t>
        </is>
      </c>
      <c r="B7554">
        <f>IF(COUNTIF(Team!$A$2:$A$18,A7554)&gt;0,"CPS","")</f>
      </c>
      <c r="C7554" t="inlineStr">
        <is>
          <t>Diligent - Boards - Ifrit</t>
        </is>
      </c>
      <c r="D7554" t="inlineStr">
        <is>
          <t>Diligent</t>
        </is>
      </c>
      <c r="E7554" t="inlineStr">
        <is>
          <t/>
        </is>
      </c>
      <c r="F7554" t="inlineStr">
        <is>
          <t>QA activity</t>
        </is>
      </c>
      <c r="G7554" t="inlineStr">
        <is>
          <t>BCLOUD-5791</t>
        </is>
      </c>
      <c r="H7554" s="3">
        <v>46132.0</v>
      </c>
      <c r="I7554"/>
      <c r="J7554"/>
      <c r="K7554">
        <v>3.75</v>
      </c>
      <c r="L7554" t="inlineStr">
        <is>
          <t>Billable work</t>
        </is>
      </c>
    </row>
    <row r="7555">
      <c r="A7555" t="inlineStr">
        <is>
          <t>Mihály-Attila Nánási</t>
        </is>
      </c>
      <c r="B7555">
        <f>IF(COUNTIF(Team!$A$2:$A$18,A7555)&gt;0,"CPS","")</f>
      </c>
      <c r="C7555" t="inlineStr">
        <is>
          <t>UI modernization 2026 - Dev Team</t>
        </is>
      </c>
      <c r="D7555" t="inlineStr">
        <is>
          <t>Diligent</t>
        </is>
      </c>
      <c r="E7555" t="inlineStr">
        <is>
          <t/>
        </is>
      </c>
      <c r="F7555" t="inlineStr">
        <is>
          <t>Development</t>
        </is>
      </c>
      <c r="G7555" t="inlineStr">
        <is>
          <t/>
        </is>
      </c>
      <c r="H7555" s="3">
        <v>46132.0</v>
      </c>
      <c r="I7555"/>
      <c r="J7555"/>
      <c r="K7555">
        <v>6.75</v>
      </c>
      <c r="L7555" t="inlineStr">
        <is>
          <t>Billable work</t>
        </is>
      </c>
    </row>
    <row r="7556">
      <c r="A7556" t="inlineStr">
        <is>
          <t>Balázs Papp</t>
        </is>
      </c>
      <c r="B7556">
        <f>IF(COUNTIF(Team!$A$2:$A$18,A7556)&gt;0,"CPS","")</f>
      </c>
      <c r="C7556" t="inlineStr">
        <is>
          <t>Silver 3.0</t>
        </is>
      </c>
      <c r="D7556" t="inlineStr">
        <is>
          <t>Spinwheel</t>
        </is>
      </c>
      <c r="E7556" t="inlineStr">
        <is>
          <t>1000571</t>
        </is>
      </c>
      <c r="F7556" t="inlineStr">
        <is>
          <t>SIL-571 - Code review</t>
        </is>
      </c>
      <c r="G7556" t="inlineStr">
        <is>
          <t>JIRAID:18197 </t>
        </is>
      </c>
      <c r="H7556" s="3">
        <v>46132.0</v>
      </c>
      <c r="I7556"/>
      <c r="J7556"/>
      <c r="K7556">
        <v>0.5</v>
      </c>
      <c r="L7556" t="inlineStr">
        <is>
          <t>Billable work</t>
        </is>
      </c>
    </row>
    <row r="7557">
      <c r="A7557" t="inlineStr">
        <is>
          <t>Péter Brindzik</t>
        </is>
      </c>
      <c r="B7557">
        <f>IF(COUNTIF(Team!$A$2:$A$18,A7557)&gt;0,"CPS","")</f>
      </c>
      <c r="C7557" t="inlineStr">
        <is>
          <t>Synlab SDN</t>
        </is>
      </c>
      <c r="D7557" t="inlineStr">
        <is>
          <t>Synlab</t>
        </is>
      </c>
      <c r="E7557" t="inlineStr">
        <is>
          <t>1003045</t>
        </is>
      </c>
      <c r="F7557" t="inlineStr">
        <is>
          <t>SDN-3045 - [SDN] Meetings (Planning, DSM, retro, demo, ad-hoc)</t>
        </is>
      </c>
      <c r="G7557" t="inlineStr">
        <is>
          <t>JIRAID:112801 townhall</t>
        </is>
      </c>
      <c r="H7557" s="3">
        <v>46132.0</v>
      </c>
      <c r="I7557"/>
      <c r="J7557"/>
      <c r="K7557">
        <v>0.75</v>
      </c>
      <c r="L7557" t="inlineStr">
        <is>
          <t>Billable work</t>
        </is>
      </c>
    </row>
    <row r="7558">
      <c r="A7558" t="inlineStr">
        <is>
          <t>Csaba Vass</t>
        </is>
      </c>
      <c r="B7558">
        <f>IF(COUNTIF(Team!$A$2:$A$18,A7558)&gt;0,"CPS","")</f>
      </c>
      <c r="C7558" t="inlineStr">
        <is>
          <t>Entities 2026 - Halo</t>
        </is>
      </c>
      <c r="D7558" t="inlineStr">
        <is>
          <t>Diligent</t>
        </is>
      </c>
      <c r="E7558" t="inlineStr">
        <is>
          <t/>
        </is>
      </c>
      <c r="F7558" t="inlineStr">
        <is>
          <t>Development activity</t>
        </is>
      </c>
      <c r="G7558" t="inlineStr">
        <is>
          <t/>
        </is>
      </c>
      <c r="H7558" s="3">
        <v>46132.0</v>
      </c>
      <c r="I7558"/>
      <c r="J7558"/>
      <c r="K7558">
        <v>8.0</v>
      </c>
      <c r="L7558" t="inlineStr">
        <is>
          <t>Billable work</t>
        </is>
      </c>
    </row>
    <row r="7559">
      <c r="A7559" t="inlineStr">
        <is>
          <t>Arnold Vakaria</t>
        </is>
      </c>
      <c r="B7559">
        <f>IF(COUNTIF(Team!$A$2:$A$18,A7559)&gt;0,"CPS","")</f>
      </c>
      <c r="C7559" t="inlineStr">
        <is>
          <t>PH - Consultant Corner</t>
        </is>
      </c>
      <c r="D7559" t="inlineStr">
        <is>
          <t>Princess House</t>
        </is>
      </c>
      <c r="E7559" t="inlineStr">
        <is>
          <t>2010647</t>
        </is>
      </c>
      <c r="F7559" t="inlineStr">
        <is>
          <t>PHS-10647 - ccdmx - Kushki DEV bank transfer decline issue</t>
        </is>
      </c>
      <c r="G7559" t="inlineStr">
        <is>
          <t>JIRAID:127308 </t>
        </is>
      </c>
      <c r="H7559" s="3">
        <v>46132.0</v>
      </c>
      <c r="I7559"/>
      <c r="J7559"/>
      <c r="K7559">
        <v>2.5</v>
      </c>
      <c r="L7559" t="inlineStr">
        <is>
          <t>Billable work</t>
        </is>
      </c>
    </row>
    <row r="7560">
      <c r="A7560" t="inlineStr">
        <is>
          <t>Milan Agatonovic</t>
        </is>
      </c>
      <c r="B7560">
        <f>IF(COUNTIF(Team!$A$2:$A$18,A7560)&gt;0,"CPS","")</f>
      </c>
      <c r="C7560" t="inlineStr">
        <is>
          <t>Consultancy - Observer Service Remap</t>
        </is>
      </c>
      <c r="D7560" t="inlineStr">
        <is>
          <t>OBSERVER</t>
        </is>
      </c>
      <c r="E7560" t="inlineStr">
        <is>
          <t>200102</t>
        </is>
      </c>
      <c r="F7560" t="inlineStr">
        <is>
          <t>Crawler: Cloudflare blocks crawling requests from the Cloud</t>
        </is>
      </c>
      <c r="G7560" t="inlineStr">
        <is>
          <t/>
        </is>
      </c>
      <c r="H7560" s="3">
        <v>46132.0</v>
      </c>
      <c r="I7560"/>
      <c r="J7560"/>
      <c r="K7560">
        <v>0.5</v>
      </c>
      <c r="L7560" t="inlineStr">
        <is>
          <t>Billable work</t>
        </is>
      </c>
    </row>
    <row r="7561">
      <c r="A7561" t="inlineStr">
        <is>
          <t>Hunor Michael Molnár-Ázbé</t>
        </is>
      </c>
      <c r="B7561">
        <f>IF(COUNTIF(Team!$A$2:$A$18,A7561)&gt;0,"CPS","")</f>
      </c>
      <c r="C7561" t="inlineStr">
        <is>
          <t>Waberers-Continuity</t>
        </is>
      </c>
      <c r="D7561" t="inlineStr">
        <is>
          <t>WABERER’S INTERNATIONAL Nyrt.</t>
        </is>
      </c>
      <c r="E7561" t="inlineStr">
        <is>
          <t>480</t>
        </is>
      </c>
      <c r="F7561" t="inlineStr">
        <is>
          <t>[Failed] - DKV Sync  Type Filename activity not found</t>
        </is>
      </c>
      <c r="G7561" t="inlineStr">
        <is>
          <t/>
        </is>
      </c>
      <c r="H7561" s="3">
        <v>46132.0</v>
      </c>
      <c r="I7561"/>
      <c r="J7561"/>
      <c r="K7561">
        <v>8.0</v>
      </c>
      <c r="L7561" t="inlineStr">
        <is>
          <t>Billable work</t>
        </is>
      </c>
    </row>
    <row r="7562">
      <c r="A7562" t="inlineStr">
        <is>
          <t>Norbert Orbán</t>
        </is>
      </c>
      <c r="B7562">
        <f>IF(COUNTIF(Team!$A$2:$A$18,A7562)&gt;0,"CPS","")</f>
      </c>
      <c r="C7562" t="inlineStr">
        <is>
          <t>SocialBudNewJira</t>
        </is>
      </c>
      <c r="D7562" t="inlineStr">
        <is>
          <t>SocialBud</t>
        </is>
      </c>
      <c r="E7562" t="inlineStr">
        <is>
          <t>1004645</t>
        </is>
      </c>
      <c r="F7562" t="inlineStr">
        <is>
          <t>SB-4645 - Enhance “Binding To” Functionality with Multi-Element Support</t>
        </is>
      </c>
      <c r="G7562" t="inlineStr">
        <is>
          <t>JIRAID:32004 </t>
        </is>
      </c>
      <c r="H7562" s="3">
        <v>46132.0</v>
      </c>
      <c r="I7562"/>
      <c r="J7562"/>
      <c r="K7562">
        <v>3.5</v>
      </c>
      <c r="L7562" t="inlineStr">
        <is>
          <t>Billable work</t>
        </is>
      </c>
    </row>
    <row r="7563">
      <c r="A7563" t="inlineStr">
        <is>
          <t>Milan Agatonovic</t>
        </is>
      </c>
      <c r="B7563">
        <f>IF(COUNTIF(Team!$A$2:$A$18,A7563)&gt;0,"CPS","")</f>
      </c>
      <c r="C7563" t="inlineStr">
        <is>
          <t>Consultancy - Observer Service Remap</t>
        </is>
      </c>
      <c r="D7563" t="inlineStr">
        <is>
          <t>OBSERVER</t>
        </is>
      </c>
      <c r="E7563" t="inlineStr">
        <is>
          <t>200106</t>
        </is>
      </c>
      <c r="F7563" t="inlineStr">
        <is>
          <t>Monitoring: Crawler jobs</t>
        </is>
      </c>
      <c r="G7563" t="inlineStr">
        <is>
          <t/>
        </is>
      </c>
      <c r="H7563" s="3">
        <v>46132.0</v>
      </c>
      <c r="I7563"/>
      <c r="J7563"/>
      <c r="K7563">
        <v>3.0</v>
      </c>
      <c r="L7563" t="inlineStr">
        <is>
          <t>Billable work</t>
        </is>
      </c>
    </row>
    <row r="7564">
      <c r="A7564" t="inlineStr">
        <is>
          <t>Péter Brindzik</t>
        </is>
      </c>
      <c r="B7564">
        <f>IF(COUNTIF(Team!$A$2:$A$18,A7564)&gt;0,"CPS","")</f>
      </c>
      <c r="C7564" t="inlineStr">
        <is>
          <t>Synlab SDN</t>
        </is>
      </c>
      <c r="D7564" t="inlineStr">
        <is>
          <t>Synlab</t>
        </is>
      </c>
      <c r="E7564" t="inlineStr">
        <is>
          <t>1003045</t>
        </is>
      </c>
      <c r="F7564" t="inlineStr">
        <is>
          <t>SDN-3045 - [SDN] Meetings (Planning, DSM, retro, demo, ad-hoc)</t>
        </is>
      </c>
      <c r="G7564" t="inlineStr">
        <is>
          <t>JIRAID:112800 grooming</t>
        </is>
      </c>
      <c r="H7564" s="3">
        <v>46132.0</v>
      </c>
      <c r="I7564"/>
      <c r="J7564"/>
      <c r="K7564">
        <v>0.5</v>
      </c>
      <c r="L7564" t="inlineStr">
        <is>
          <t>Billable work</t>
        </is>
      </c>
    </row>
    <row r="7565">
      <c r="A7565" t="inlineStr">
        <is>
          <t>Norbert Orbán</t>
        </is>
      </c>
      <c r="B7565">
        <f>IF(COUNTIF(Team!$A$2:$A$18,A7565)&gt;0,"CPS","")</f>
      </c>
      <c r="C7565" t="inlineStr">
        <is>
          <t>SocialBudNewJira</t>
        </is>
      </c>
      <c r="D7565" t="inlineStr">
        <is>
          <t>SocialBud</t>
        </is>
      </c>
      <c r="E7565" t="inlineStr">
        <is>
          <t>1004644</t>
        </is>
      </c>
      <c r="F7565" t="inlineStr">
        <is>
          <t>SB-4644 - Enable Customizable Business Presets in Admin Testing</t>
        </is>
      </c>
      <c r="G7565" t="inlineStr">
        <is>
          <t>JIRAID:32007 review</t>
        </is>
      </c>
      <c r="H7565" s="3">
        <v>46132.0</v>
      </c>
      <c r="I7565"/>
      <c r="J7565"/>
      <c r="K7565">
        <v>0.5</v>
      </c>
      <c r="L7565" t="inlineStr">
        <is>
          <t>Billable work</t>
        </is>
      </c>
    </row>
    <row r="7566">
      <c r="A7566" t="inlineStr">
        <is>
          <t>Milan Agatonovic</t>
        </is>
      </c>
      <c r="B7566">
        <f>IF(COUNTIF(Team!$A$2:$A$18,A7566)&gt;0,"CPS","")</f>
      </c>
      <c r="C7566" t="inlineStr">
        <is>
          <t>Consultancy - Observer Service Remap</t>
        </is>
      </c>
      <c r="D7566" t="inlineStr">
        <is>
          <t>OBSERVER</t>
        </is>
      </c>
      <c r="E7566" t="inlineStr">
        <is>
          <t>200174</t>
        </is>
      </c>
      <c r="F7566" t="inlineStr">
        <is>
          <t>Investigate the complexity of shared-company wildfly/db separation</t>
        </is>
      </c>
      <c r="G7566" t="inlineStr">
        <is>
          <t/>
        </is>
      </c>
      <c r="H7566" s="3">
        <v>46132.0</v>
      </c>
      <c r="I7566"/>
      <c r="J7566"/>
      <c r="K7566">
        <v>1.0</v>
      </c>
      <c r="L7566" t="inlineStr">
        <is>
          <t>Billable work</t>
        </is>
      </c>
    </row>
    <row r="7567">
      <c r="A7567" t="inlineStr">
        <is>
          <t>Milán Vizi</t>
        </is>
      </c>
      <c r="B7567">
        <f>IF(COUNTIF(Team!$A$2:$A$18,A7567)&gt;0,"CPS","")</f>
      </c>
      <c r="C7567" t="inlineStr">
        <is>
          <t>Diligent - Boards - Ifrit</t>
        </is>
      </c>
      <c r="D7567" t="inlineStr">
        <is>
          <t>Diligent</t>
        </is>
      </c>
      <c r="E7567" t="inlineStr">
        <is>
          <t/>
        </is>
      </c>
      <c r="F7567" t="inlineStr">
        <is>
          <t>Development</t>
        </is>
      </c>
      <c r="G7567" t="inlineStr">
        <is>
          <t>BCLOUD-9108 pr fix</t>
        </is>
      </c>
      <c r="H7567" s="3">
        <v>46132.0</v>
      </c>
      <c r="I7567"/>
      <c r="J7567"/>
      <c r="K7567">
        <v>1.5</v>
      </c>
      <c r="L7567" t="inlineStr">
        <is>
          <t>Billable work</t>
        </is>
      </c>
    </row>
    <row r="7568">
      <c r="A7568" t="inlineStr">
        <is>
          <t>Arnold Vakaria</t>
        </is>
      </c>
      <c r="B7568">
        <f>IF(COUNTIF(Team!$A$2:$A$18,A7568)&gt;0,"CPS","")</f>
      </c>
      <c r="C7568" t="inlineStr">
        <is>
          <t>PH - Consultant Corner</t>
        </is>
      </c>
      <c r="D7568" t="inlineStr">
        <is>
          <t>Princess House</t>
        </is>
      </c>
      <c r="E7568" t="inlineStr">
        <is>
          <t>2010626</t>
        </is>
      </c>
      <c r="F7568" t="inlineStr">
        <is>
          <t>PHS-10626 - Add new price codes to [ordmgmt].[PriceCode] with EF migration</t>
        </is>
      </c>
      <c r="G7568" t="inlineStr">
        <is>
          <t>JIRAID:127311 code review</t>
        </is>
      </c>
      <c r="H7568" s="3">
        <v>46132.0</v>
      </c>
      <c r="I7568"/>
      <c r="J7568"/>
      <c r="K7568">
        <v>0.25</v>
      </c>
      <c r="L7568" t="inlineStr">
        <is>
          <t>Billable work</t>
        </is>
      </c>
    </row>
    <row r="7569">
      <c r="A7569" t="inlineStr">
        <is>
          <t>Norbert Orbán</t>
        </is>
      </c>
      <c r="B7569">
        <f>IF(COUNTIF(Team!$A$2:$A$18,A7569)&gt;0,"CPS","")</f>
      </c>
      <c r="C7569" t="inlineStr">
        <is>
          <t>SocialBudNewJira</t>
        </is>
      </c>
      <c r="D7569" t="inlineStr">
        <is>
          <t>SocialBud</t>
        </is>
      </c>
      <c r="E7569" t="inlineStr">
        <is>
          <t>1004601</t>
        </is>
      </c>
      <c r="F7569" t="inlineStr">
        <is>
          <t>SB-4601 - Integrate AI caption generation into manual post creation flow</t>
        </is>
      </c>
      <c r="G7569" t="inlineStr">
        <is>
          <t>JIRAID:32006 review</t>
        </is>
      </c>
      <c r="H7569" s="3">
        <v>46132.0</v>
      </c>
      <c r="I7569"/>
      <c r="J7569"/>
      <c r="K7569">
        <v>0.25</v>
      </c>
      <c r="L7569" t="inlineStr">
        <is>
          <t>Billable work</t>
        </is>
      </c>
    </row>
    <row r="7570">
      <c r="A7570" t="inlineStr">
        <is>
          <t>Milan Agatonovic</t>
        </is>
      </c>
      <c r="B7570">
        <f>IF(COUNTIF(Team!$A$2:$A$18,A7570)&gt;0,"CPS","")</f>
      </c>
      <c r="C7570" t="inlineStr">
        <is>
          <t>Consultancy - Observer Service Remap</t>
        </is>
      </c>
      <c r="D7570" t="inlineStr">
        <is>
          <t>OBSERVER</t>
        </is>
      </c>
      <c r="E7570" t="inlineStr">
        <is>
          <t>200202</t>
        </is>
      </c>
      <c r="F7570" t="inlineStr">
        <is>
          <t>JTA timeout/rollback even when Nutch REST POST /job/create had already succeeded.</t>
        </is>
      </c>
      <c r="G7570" t="inlineStr">
        <is>
          <t/>
        </is>
      </c>
      <c r="H7570" s="3">
        <v>46132.0</v>
      </c>
      <c r="I7570"/>
      <c r="J7570"/>
      <c r="K7570">
        <v>1.5</v>
      </c>
      <c r="L7570" t="inlineStr">
        <is>
          <t>Billable work</t>
        </is>
      </c>
    </row>
    <row r="7571">
      <c r="A7571" t="inlineStr">
        <is>
          <t>Gergely Jakab</t>
        </is>
      </c>
      <c r="B7571">
        <f>IF(COUNTIF(Team!$A$2:$A$18,A7571)&gt;0,"CPS","")</f>
      </c>
      <c r="C7571" t="inlineStr">
        <is>
          <t>Lufthansa Netline - Crew</t>
        </is>
      </c>
      <c r="D7571" t="inlineStr">
        <is>
          <t>Lufthansa</t>
        </is>
      </c>
      <c r="E7571" t="inlineStr">
        <is>
          <t/>
        </is>
      </c>
      <c r="F7571" t="inlineStr">
        <is>
          <t>General development</t>
        </is>
      </c>
      <c r="G7571" t="inlineStr">
        <is>
          <t/>
        </is>
      </c>
      <c r="H7571" s="3">
        <v>46132.0</v>
      </c>
      <c r="I7571"/>
      <c r="J7571"/>
      <c r="K7571">
        <v>8.0</v>
      </c>
      <c r="L7571" t="inlineStr">
        <is>
          <t>Billable work</t>
        </is>
      </c>
    </row>
    <row r="7572">
      <c r="A7572" t="inlineStr">
        <is>
          <t>Milán Vizi</t>
        </is>
      </c>
      <c r="B7572">
        <f>IF(COUNTIF(Team!$A$2:$A$18,A7572)&gt;0,"CPS","")</f>
      </c>
      <c r="C7572" t="inlineStr">
        <is>
          <t>Diligent - Boards - Ifrit</t>
        </is>
      </c>
      <c r="D7572" t="inlineStr">
        <is>
          <t>Diligent</t>
        </is>
      </c>
      <c r="E7572" t="inlineStr">
        <is>
          <t/>
        </is>
      </c>
      <c r="F7572" t="inlineStr">
        <is>
          <t>Development</t>
        </is>
      </c>
      <c r="G7572" t="inlineStr">
        <is>
          <t>BCLOUD-8653 pr fix</t>
        </is>
      </c>
      <c r="H7572" s="3">
        <v>46132.0</v>
      </c>
      <c r="I7572"/>
      <c r="J7572"/>
      <c r="K7572">
        <v>2.0</v>
      </c>
      <c r="L7572" t="inlineStr">
        <is>
          <t>Billable work</t>
        </is>
      </c>
    </row>
    <row r="7573">
      <c r="A7573" t="inlineStr">
        <is>
          <t>Péter Brindzik</t>
        </is>
      </c>
      <c r="B7573">
        <f>IF(COUNTIF(Team!$A$2:$A$18,A7573)&gt;0,"CPS","")</f>
      </c>
      <c r="C7573" t="inlineStr">
        <is>
          <t>Synlab SDN</t>
        </is>
      </c>
      <c r="D7573" t="inlineStr">
        <is>
          <t>Synlab</t>
        </is>
      </c>
      <c r="E7573" t="inlineStr">
        <is>
          <t>1003045</t>
        </is>
      </c>
      <c r="F7573" t="inlineStr">
        <is>
          <t>SDN-3045 - [SDN] Meetings (Planning, DSM, retro, demo, ad-hoc)</t>
        </is>
      </c>
      <c r="G7573" t="inlineStr">
        <is>
          <t>JIRAID:112799 dsm</t>
        </is>
      </c>
      <c r="H7573" s="3">
        <v>46132.0</v>
      </c>
      <c r="I7573"/>
      <c r="J7573"/>
      <c r="K7573">
        <v>0.25</v>
      </c>
      <c r="L7573" t="inlineStr">
        <is>
          <t>Billable work</t>
        </is>
      </c>
    </row>
    <row r="7574">
      <c r="A7574" t="inlineStr">
        <is>
          <t>Bálint Nagy</t>
        </is>
      </c>
      <c r="B7574">
        <f>IF(COUNTIF(Team!$A$2:$A$18,A7574)&gt;0,"CPS","")</f>
      </c>
      <c r="C7574" t="inlineStr">
        <is>
          <t>Global Blue - Rex - Japan 2026</t>
        </is>
      </c>
      <c r="D7574" t="inlineStr">
        <is>
          <t>Global Blue</t>
        </is>
      </c>
      <c r="E7574" t="inlineStr">
        <is>
          <t/>
        </is>
      </c>
      <c r="F7574" t="inlineStr">
        <is>
          <t>Japan Refunding</t>
        </is>
      </c>
      <c r="G7574" t="inlineStr">
        <is>
          <t/>
        </is>
      </c>
      <c r="H7574" s="3">
        <v>46132.0</v>
      </c>
      <c r="I7574"/>
      <c r="J7574"/>
      <c r="K7574">
        <v>8.0</v>
      </c>
      <c r="L7574" t="inlineStr">
        <is>
          <t>Billable work</t>
        </is>
      </c>
    </row>
    <row r="7575">
      <c r="A7575" t="inlineStr">
        <is>
          <t>Arnold Vakaria</t>
        </is>
      </c>
      <c r="B7575">
        <f>IF(COUNTIF(Team!$A$2:$A$18,A7575)&gt;0,"CPS","")</f>
      </c>
      <c r="C7575" t="inlineStr">
        <is>
          <t>PH - Consultant Corner</t>
        </is>
      </c>
      <c r="D7575" t="inlineStr">
        <is>
          <t>Princess House</t>
        </is>
      </c>
      <c r="E7575" t="inlineStr">
        <is>
          <t>2010622</t>
        </is>
      </c>
      <c r="F7575" t="inlineStr">
        <is>
          <t>PHS-10622 - ecdmx - EC BE: Refactor Kushki Bank Transfer Handling</t>
        </is>
      </c>
      <c r="G7575" t="inlineStr">
        <is>
          <t>JIRAID:127310 code review</t>
        </is>
      </c>
      <c r="H7575" s="3">
        <v>46132.0</v>
      </c>
      <c r="I7575"/>
      <c r="J7575"/>
      <c r="K7575">
        <v>0.25</v>
      </c>
      <c r="L7575" t="inlineStr">
        <is>
          <t>Billable work</t>
        </is>
      </c>
    </row>
    <row r="7576">
      <c r="A7576" t="inlineStr">
        <is>
          <t>Norbert Orbán</t>
        </is>
      </c>
      <c r="B7576">
        <f>IF(COUNTIF(Team!$A$2:$A$18,A7576)&gt;0,"CPS","")</f>
      </c>
      <c r="C7576" t="inlineStr">
        <is>
          <t>SocialBudNewJira</t>
        </is>
      </c>
      <c r="D7576" t="inlineStr">
        <is>
          <t>SocialBud</t>
        </is>
      </c>
      <c r="E7576" t="inlineStr">
        <is>
          <t>1004401</t>
        </is>
      </c>
      <c r="F7576" t="inlineStr">
        <is>
          <t>SB-4401 - Regenerate Auto-Post – Requirements &amp; Expected Behavior</t>
        </is>
      </c>
      <c r="G7576" t="inlineStr">
        <is>
          <t>JIRAID:32005 review</t>
        </is>
      </c>
      <c r="H7576" s="3">
        <v>46132.0</v>
      </c>
      <c r="I7576"/>
      <c r="J7576"/>
      <c r="K7576">
        <v>0.25</v>
      </c>
      <c r="L7576" t="inlineStr">
        <is>
          <t>Billable work</t>
        </is>
      </c>
    </row>
    <row r="7577">
      <c r="A7577" t="inlineStr">
        <is>
          <t>István Csaba Korpos</t>
        </is>
      </c>
      <c r="B7577">
        <f>IF(COUNTIF(Team!$A$2:$A$18,A7577)&gt;0,"CPS","")</f>
      </c>
      <c r="C7577" t="inlineStr">
        <is>
          <t>Waberers-Continuity</t>
        </is>
      </c>
      <c r="D7577" t="inlineStr">
        <is>
          <t>WABERER’S INTERNATIONAL Nyrt.</t>
        </is>
      </c>
      <c r="E7577" t="inlineStr">
        <is>
          <t>481</t>
        </is>
      </c>
      <c r="F7577" t="inlineStr">
        <is>
          <t>[Robot újraírás] KOMP SAP - Előkészítés: meglévő workflow-ok elemzése</t>
        </is>
      </c>
      <c r="G7577" t="inlineStr">
        <is>
          <t/>
        </is>
      </c>
      <c r="H7577" s="3">
        <v>46132.0</v>
      </c>
      <c r="I7577"/>
      <c r="J7577"/>
      <c r="K7577">
        <v>3.0</v>
      </c>
      <c r="L7577" t="inlineStr">
        <is>
          <t>Billable work</t>
        </is>
      </c>
    </row>
    <row r="7578">
      <c r="A7578" t="inlineStr">
        <is>
          <t>Milan Agatonovic</t>
        </is>
      </c>
      <c r="B7578">
        <f>IF(COUNTIF(Team!$A$2:$A$18,A7578)&gt;0,"CPS","")</f>
      </c>
      <c r="C7578" t="inlineStr">
        <is>
          <t>Consultancy - Observer Service Remap</t>
        </is>
      </c>
      <c r="D7578" t="inlineStr">
        <is>
          <t>OBSERVER</t>
        </is>
      </c>
      <c r="E7578" t="inlineStr">
        <is>
          <t>200200</t>
        </is>
      </c>
      <c r="F7578" t="inlineStr">
        <is>
          <t>Logout from wildfly-company throws exception</t>
        </is>
      </c>
      <c r="G7578" t="inlineStr">
        <is>
          <t/>
        </is>
      </c>
      <c r="H7578" s="3">
        <v>46132.0</v>
      </c>
      <c r="I7578"/>
      <c r="J7578"/>
      <c r="K7578">
        <v>0.5</v>
      </c>
      <c r="L7578" t="inlineStr">
        <is>
          <t>Billable work</t>
        </is>
      </c>
    </row>
    <row r="7579">
      <c r="A7579" t="inlineStr">
        <is>
          <t>Milán Vizi</t>
        </is>
      </c>
      <c r="B7579">
        <f>IF(COUNTIF(Team!$A$2:$A$18,A7579)&gt;0,"CPS","")</f>
      </c>
      <c r="C7579" t="inlineStr">
        <is>
          <t>Diligent - Boards - Ifrit</t>
        </is>
      </c>
      <c r="D7579" t="inlineStr">
        <is>
          <t>Diligent</t>
        </is>
      </c>
      <c r="E7579" t="inlineStr">
        <is>
          <t/>
        </is>
      </c>
      <c r="F7579" t="inlineStr">
        <is>
          <t>Development</t>
        </is>
      </c>
      <c r="G7579" t="inlineStr">
        <is>
          <t>BCLOUD-8696 pr fix</t>
        </is>
      </c>
      <c r="H7579" s="3">
        <v>46132.0</v>
      </c>
      <c r="I7579"/>
      <c r="J7579"/>
      <c r="K7579">
        <v>4.5</v>
      </c>
      <c r="L7579" t="inlineStr">
        <is>
          <t>Billable work</t>
        </is>
      </c>
    </row>
    <row r="7580">
      <c r="A7580" t="inlineStr">
        <is>
          <t>István Bánfi</t>
        </is>
      </c>
      <c r="B7580">
        <f>IF(COUNTIF(Team!$A$2:$A$18,A7580)&gt;0,"CPS","")</f>
      </c>
      <c r="C7580" t="inlineStr">
        <is>
          <t>Idomsoft - Legacy költöztetés</t>
        </is>
      </c>
      <c r="D7580" t="inlineStr">
        <is>
          <t>IdomSoft Zrt.</t>
        </is>
      </c>
      <c r="E7580" t="inlineStr">
        <is>
          <t/>
        </is>
      </c>
      <c r="F7580" t="inlineStr">
        <is>
          <t>Megbeszélés</t>
        </is>
      </c>
      <c r="G7580" t="inlineStr">
        <is>
          <t/>
        </is>
      </c>
      <c r="H7580" s="3">
        <v>46132.0</v>
      </c>
      <c r="I7580"/>
      <c r="J7580"/>
      <c r="K7580">
        <v>2.0</v>
      </c>
      <c r="L7580" t="inlineStr">
        <is>
          <t>Billable work</t>
        </is>
      </c>
    </row>
    <row r="7581">
      <c r="A7581" t="inlineStr">
        <is>
          <t>Silviu Berce</t>
        </is>
      </c>
      <c r="B7581">
        <f>IF(COUNTIF(Team!$A$2:$A$18,A7581)&gt;0,"CPS","")</f>
      </c>
      <c r="C7581" t="inlineStr">
        <is>
          <t>Synlab Plasma (BigCommerce)</t>
        </is>
      </c>
      <c r="D7581" t="inlineStr">
        <is>
          <t>Synlab</t>
        </is>
      </c>
      <c r="E7581" t="inlineStr">
        <is>
          <t>1019960</t>
        </is>
      </c>
      <c r="F7581" t="inlineStr">
        <is>
          <t>SA-19960 - [IT][BookingAdmin] Introduce a functionality to capture "no-show" for appointments</t>
        </is>
      </c>
      <c r="G7581" t="inlineStr">
        <is>
          <t>JIRAID:112812 </t>
        </is>
      </c>
      <c r="H7581" s="3">
        <v>46132.0</v>
      </c>
      <c r="I7581"/>
      <c r="J7581"/>
      <c r="K7581">
        <v>1.5</v>
      </c>
      <c r="L7581" t="inlineStr">
        <is>
          <t>Billable work</t>
        </is>
      </c>
    </row>
    <row r="7582">
      <c r="A7582" t="inlineStr">
        <is>
          <t>István Borosán</t>
        </is>
      </c>
      <c r="B7582">
        <f>IF(COUNTIF(Team!$A$2:$A$18,A7582)&gt;0,"CPS","")</f>
      </c>
      <c r="C7582" t="inlineStr">
        <is>
          <t>AI - NKFIH</t>
        </is>
      </c>
      <c r="D7582" t="inlineStr">
        <is>
          <t>NKFIH</t>
        </is>
      </c>
      <c r="E7582" t="inlineStr">
        <is>
          <t>200009</t>
        </is>
      </c>
      <c r="F7582" t="inlineStr">
        <is>
          <t>Add Agentic Mode for Template Execution</t>
        </is>
      </c>
      <c r="G7582" t="inlineStr">
        <is>
          <t>Investigating template execution's result</t>
        </is>
      </c>
      <c r="H7582" s="3">
        <v>46132.0</v>
      </c>
      <c r="I7582"/>
      <c r="J7582"/>
      <c r="K7582">
        <v>1.0</v>
      </c>
      <c r="L7582" t="inlineStr">
        <is>
          <t>Billable work</t>
        </is>
      </c>
    </row>
    <row r="7583">
      <c r="A7583" t="inlineStr">
        <is>
          <t>Milan Agatonovic</t>
        </is>
      </c>
      <c r="B7583">
        <f>IF(COUNTIF(Team!$A$2:$A$18,A7583)&gt;0,"CPS","")</f>
      </c>
      <c r="C7583" t="inlineStr">
        <is>
          <t>Consultancy - Observer Service Remap</t>
        </is>
      </c>
      <c r="D7583" t="inlineStr">
        <is>
          <t>OBSERVER</t>
        </is>
      </c>
      <c r="E7583" t="inlineStr">
        <is>
          <t>200186</t>
        </is>
      </c>
      <c r="F7583" t="inlineStr">
        <is>
          <t>Sign-in events missing from the activity log</t>
        </is>
      </c>
      <c r="G7583" t="inlineStr">
        <is>
          <t/>
        </is>
      </c>
      <c r="H7583" s="3">
        <v>46132.0</v>
      </c>
      <c r="I7583"/>
      <c r="J7583"/>
      <c r="K7583">
        <v>1.0</v>
      </c>
      <c r="L7583" t="inlineStr">
        <is>
          <t>Billable work</t>
        </is>
      </c>
    </row>
    <row r="7584">
      <c r="A7584" t="inlineStr">
        <is>
          <t>Silviu Berce</t>
        </is>
      </c>
      <c r="B7584">
        <f>IF(COUNTIF(Team!$A$2:$A$18,A7584)&gt;0,"CPS","")</f>
      </c>
      <c r="C7584" t="inlineStr">
        <is>
          <t>Synlab Plasma (BigCommerce)</t>
        </is>
      </c>
      <c r="D7584" t="inlineStr">
        <is>
          <t>Synlab</t>
        </is>
      </c>
      <c r="E7584" t="inlineStr">
        <is>
          <t>1019960</t>
        </is>
      </c>
      <c r="F7584" t="inlineStr">
        <is>
          <t>SA-19960 - [IT][BookingAdmin] Introduce a functionality to capture "no-show" for appointments</t>
        </is>
      </c>
      <c r="G7584" t="inlineStr">
        <is>
          <t>JIRAID:112814 </t>
        </is>
      </c>
      <c r="H7584" s="3">
        <v>46132.0</v>
      </c>
      <c r="I7584"/>
      <c r="J7584"/>
      <c r="K7584">
        <v>4.0</v>
      </c>
      <c r="L7584" t="inlineStr">
        <is>
          <t>Billable work</t>
        </is>
      </c>
    </row>
    <row r="7585">
      <c r="A7585" t="inlineStr">
        <is>
          <t>Milan Agatonovic</t>
        </is>
      </c>
      <c r="B7585">
        <f>IF(COUNTIF(Team!$A$2:$A$18,A7585)&gt;0,"CPS","")</f>
      </c>
      <c r="C7585" t="inlineStr">
        <is>
          <t>Consultancy - Observer Service Remap</t>
        </is>
      </c>
      <c r="D7585" t="inlineStr">
        <is>
          <t>OBSERVER</t>
        </is>
      </c>
      <c r="E7585" t="inlineStr">
        <is>
          <t>199651</t>
        </is>
      </c>
      <c r="F7585" t="inlineStr">
        <is>
          <t>Meetings</t>
        </is>
      </c>
      <c r="G7585" t="inlineStr">
        <is>
          <t/>
        </is>
      </c>
      <c r="H7585" s="3">
        <v>46132.0</v>
      </c>
      <c r="I7585"/>
      <c r="J7585"/>
      <c r="K7585">
        <v>1.0</v>
      </c>
      <c r="L7585" t="inlineStr">
        <is>
          <t>Billable work</t>
        </is>
      </c>
    </row>
    <row r="7586">
      <c r="A7586" t="inlineStr">
        <is>
          <t>Silviu Berce</t>
        </is>
      </c>
      <c r="B7586">
        <f>IF(COUNTIF(Team!$A$2:$A$18,A7586)&gt;0,"CPS","")</f>
      </c>
      <c r="C7586" t="inlineStr">
        <is>
          <t>Synlab Plasma (BigCommerce)</t>
        </is>
      </c>
      <c r="D7586" t="inlineStr">
        <is>
          <t>Synlab</t>
        </is>
      </c>
      <c r="E7586" t="inlineStr">
        <is>
          <t>1019960</t>
        </is>
      </c>
      <c r="F7586" t="inlineStr">
        <is>
          <t>SA-19960 - [IT][BookingAdmin] Introduce a functionality to capture "no-show" for appointments</t>
        </is>
      </c>
      <c r="G7586" t="inlineStr">
        <is>
          <t>JIRAID:112813 </t>
        </is>
      </c>
      <c r="H7586" s="3">
        <v>46132.0</v>
      </c>
      <c r="I7586"/>
      <c r="J7586"/>
      <c r="K7586">
        <v>1.5</v>
      </c>
      <c r="L7586" t="inlineStr">
        <is>
          <t>Billable work</t>
        </is>
      </c>
    </row>
    <row r="7587">
      <c r="A7587" t="inlineStr">
        <is>
          <t>Arnold Vakaria</t>
        </is>
      </c>
      <c r="B7587">
        <f>IF(COUNTIF(Team!$A$2:$A$18,A7587)&gt;0,"CPS","")</f>
      </c>
      <c r="C7587" t="inlineStr">
        <is>
          <t>PH - Consultant Corner</t>
        </is>
      </c>
      <c r="D7587" t="inlineStr">
        <is>
          <t>Princess House</t>
        </is>
      </c>
      <c r="E7587" t="inlineStr">
        <is>
          <t>2010613</t>
        </is>
      </c>
      <c r="F7587" t="inlineStr">
        <is>
          <t>PHS-10613 - Saved vs. Submitted order Overview's Total Order and Non-Qualifying Amount is different </t>
        </is>
      </c>
      <c r="G7587" t="inlineStr">
        <is>
          <t>JIRAID:127307 </t>
        </is>
      </c>
      <c r="H7587" s="3">
        <v>46132.0</v>
      </c>
      <c r="I7587"/>
      <c r="J7587"/>
      <c r="K7587">
        <v>3.0</v>
      </c>
      <c r="L7587" t="inlineStr">
        <is>
          <t>Billable work</t>
        </is>
      </c>
    </row>
    <row r="7588">
      <c r="A7588" t="inlineStr">
        <is>
          <t>István Borosán</t>
        </is>
      </c>
      <c r="B7588">
        <f>IF(COUNTIF(Team!$A$2:$A$18,A7588)&gt;0,"CPS","")</f>
      </c>
      <c r="C7588" t="inlineStr">
        <is>
          <t>KV development</t>
        </is>
      </c>
      <c r="D7588" t="inlineStr">
        <is>
          <t>Sonrisa</t>
        </is>
      </c>
      <c r="E7588" t="inlineStr">
        <is>
          <t>200173</t>
        </is>
      </c>
      <c r="F7588" t="inlineStr">
        <is>
          <t>Creating Redmine documentation for Agentic Workflow</t>
        </is>
      </c>
      <c r="G7588" t="inlineStr">
        <is>
          <t/>
        </is>
      </c>
      <c r="H7588" s="3">
        <v>46132.0</v>
      </c>
      <c r="I7588"/>
      <c r="J7588"/>
      <c r="K7588">
        <v>4.5</v>
      </c>
      <c r="L7588" t="inlineStr">
        <is>
          <t>Non-billable work</t>
        </is>
      </c>
    </row>
    <row r="7589">
      <c r="A7589" t="inlineStr">
        <is>
          <t>Márk Szanyi</t>
        </is>
      </c>
      <c r="B7589">
        <f>IF(COUNTIF(Team!$A$2:$A$18,A7589)&gt;0,"CPS","")</f>
      </c>
      <c r="C7589" t="inlineStr">
        <is>
          <t>Sonrisa CTO (Shared)</t>
        </is>
      </c>
      <c r="D7589" t="inlineStr">
        <is>
          <t>Sonrisa</t>
        </is>
      </c>
      <c r="E7589" t="inlineStr">
        <is>
          <t/>
        </is>
      </c>
      <c r="F7589" t="inlineStr">
        <is>
          <t>Junior Trainee Program</t>
        </is>
      </c>
      <c r="G7589" t="inlineStr">
        <is>
          <t>Diligent project</t>
        </is>
      </c>
      <c r="H7589" s="3">
        <v>46132.0</v>
      </c>
      <c r="I7589"/>
      <c r="J7589"/>
      <c r="K7589">
        <v>5.0</v>
      </c>
      <c r="L7589" t="inlineStr">
        <is>
          <t>Non-billable work</t>
        </is>
      </c>
    </row>
    <row r="7590">
      <c r="A7590" t="inlineStr">
        <is>
          <t>Zoltán Benjámin Zakota</t>
        </is>
      </c>
      <c r="B7590">
        <f>IF(COUNTIF(Team!$A$2:$A$18,A7590)&gt;0,"CPS","")</f>
      </c>
      <c r="C7590" t="inlineStr">
        <is>
          <t>Synlab SDN</t>
        </is>
      </c>
      <c r="D7590" t="inlineStr">
        <is>
          <t>Synlab</t>
        </is>
      </c>
      <c r="E7590" t="inlineStr">
        <is>
          <t>1003045</t>
        </is>
      </c>
      <c r="F7590" t="inlineStr">
        <is>
          <t>SDN-3045 - [SDN] Meetings (Planning, DSM, retro, demo, ad-hoc)</t>
        </is>
      </c>
      <c r="G7590" t="inlineStr">
        <is>
          <t>JIRAID:112349 dsm</t>
        </is>
      </c>
      <c r="H7590" s="3">
        <v>46132.0</v>
      </c>
      <c r="I7590"/>
      <c r="J7590"/>
      <c r="K7590">
        <v>0.25</v>
      </c>
      <c r="L7590" t="inlineStr">
        <is>
          <t>Billable work</t>
        </is>
      </c>
    </row>
    <row r="7591">
      <c r="A7591" t="inlineStr">
        <is>
          <t>Arnold Vakaria</t>
        </is>
      </c>
      <c r="B7591">
        <f>IF(COUNTIF(Team!$A$2:$A$18,A7591)&gt;0,"CPS","")</f>
      </c>
      <c r="C7591" t="inlineStr">
        <is>
          <t>PH - Consultant Corner</t>
        </is>
      </c>
      <c r="D7591" t="inlineStr">
        <is>
          <t>Princess House</t>
        </is>
      </c>
      <c r="E7591" t="inlineStr">
        <is>
          <t>2007126</t>
        </is>
      </c>
      <c r="F7591" t="inlineStr">
        <is>
          <t>PHS-7126 - ccdus - Technical discussions</t>
        </is>
      </c>
      <c r="G7591" t="inlineStr">
        <is>
          <t>JIRAID:127309 Vibe coding engine config + review: ProwessService, CC FE, AdminPortal FE</t>
        </is>
      </c>
      <c r="H7591" s="3">
        <v>46132.0</v>
      </c>
      <c r="I7591"/>
      <c r="J7591"/>
      <c r="K7591">
        <v>1.5</v>
      </c>
      <c r="L7591" t="inlineStr">
        <is>
          <t>Billable work</t>
        </is>
      </c>
    </row>
    <row r="7592">
      <c r="A7592" t="inlineStr">
        <is>
          <t>Zoltán Benjámin Zakota</t>
        </is>
      </c>
      <c r="B7592">
        <f>IF(COUNTIF(Team!$A$2:$A$18,A7592)&gt;0,"CPS","")</f>
      </c>
      <c r="C7592" t="inlineStr">
        <is>
          <t>Synlab SDN</t>
        </is>
      </c>
      <c r="D7592" t="inlineStr">
        <is>
          <t>Synlab</t>
        </is>
      </c>
      <c r="E7592" t="inlineStr">
        <is>
          <t>1003045</t>
        </is>
      </c>
      <c r="F7592" t="inlineStr">
        <is>
          <t>SDN-3045 - [SDN] Meetings (Planning, DSM, retro, demo, ad-hoc)</t>
        </is>
      </c>
      <c r="G7592" t="inlineStr">
        <is>
          <t>JIRAID:112350 CFIT Team Townhall</t>
        </is>
      </c>
      <c r="H7592" s="3">
        <v>46132.0</v>
      </c>
      <c r="I7592"/>
      <c r="J7592"/>
      <c r="K7592">
        <v>1.0</v>
      </c>
      <c r="L7592" t="inlineStr">
        <is>
          <t>Billable work</t>
        </is>
      </c>
    </row>
    <row r="7593">
      <c r="A7593" t="inlineStr">
        <is>
          <t>Tamás János Szalai</t>
        </is>
      </c>
      <c r="B7593">
        <f>IF(COUNTIF(Team!$A$2:$A$18,A7593)&gt;0,"CPS","")</f>
      </c>
      <c r="C7593" t="inlineStr">
        <is>
          <t>Silver 3.0</t>
        </is>
      </c>
      <c r="D7593" t="inlineStr">
        <is>
          <t>Spinwheel</t>
        </is>
      </c>
      <c r="E7593" t="inlineStr">
        <is>
          <t>1000328</t>
        </is>
      </c>
      <c r="F7593" t="inlineStr">
        <is>
          <t>SIL-328 - SpinWheel DSM</t>
        </is>
      </c>
      <c r="G7593" t="inlineStr">
        <is>
          <t>JIRAID:18031 </t>
        </is>
      </c>
      <c r="H7593" s="3">
        <v>46132.0</v>
      </c>
      <c r="I7593"/>
      <c r="J7593"/>
      <c r="K7593">
        <v>0.5</v>
      </c>
      <c r="L7593" t="inlineStr">
        <is>
          <t>Billable work</t>
        </is>
      </c>
    </row>
    <row r="7594">
      <c r="A7594" t="inlineStr">
        <is>
          <t>Zádor Hallgató</t>
        </is>
      </c>
      <c r="B7594">
        <f>IF(COUNTIF(Team!$A$2:$A$18,A7594)&gt;0,"CPS","")</f>
      </c>
      <c r="C7594" t="inlineStr">
        <is>
          <t>Diligent - Boards - Hydra</t>
        </is>
      </c>
      <c r="D7594" t="inlineStr">
        <is>
          <t>Diligent</t>
        </is>
      </c>
      <c r="E7594" t="inlineStr">
        <is>
          <t/>
        </is>
      </c>
      <c r="F7594" t="inlineStr">
        <is>
          <t>Meeting</t>
        </is>
      </c>
      <c r="G7594" t="inlineStr">
        <is>
          <t>Standup</t>
        </is>
      </c>
      <c r="H7594" s="3">
        <v>46132.0</v>
      </c>
      <c r="I7594"/>
      <c r="J7594"/>
      <c r="K7594">
        <v>0.25</v>
      </c>
      <c r="L7594" t="inlineStr">
        <is>
          <t>Billable work</t>
        </is>
      </c>
    </row>
    <row r="7595">
      <c r="A7595" t="inlineStr">
        <is>
          <t>Arnold Vakaria</t>
        </is>
      </c>
      <c r="B7595">
        <f>IF(COUNTIF(Team!$A$2:$A$18,A7595)&gt;0,"CPS","")</f>
      </c>
      <c r="C7595" t="inlineStr">
        <is>
          <t>PH - Consultant Corner</t>
        </is>
      </c>
      <c r="D7595" t="inlineStr">
        <is>
          <t>Princess House</t>
        </is>
      </c>
      <c r="E7595" t="inlineStr">
        <is>
          <t>2007124</t>
        </is>
      </c>
      <c r="F7595" t="inlineStr">
        <is>
          <t>PHS-7124 - ccdus - Scrum events</t>
        </is>
      </c>
      <c r="G7595" t="inlineStr">
        <is>
          <t>JIRAID:127306 DSM</t>
        </is>
      </c>
      <c r="H7595" s="3">
        <v>46132.0</v>
      </c>
      <c r="I7595"/>
      <c r="J7595"/>
      <c r="K7595">
        <v>0.5</v>
      </c>
      <c r="L7595" t="inlineStr">
        <is>
          <t>Billable work</t>
        </is>
      </c>
    </row>
    <row r="7596">
      <c r="A7596" t="inlineStr">
        <is>
          <t>Zádor Hallgató</t>
        </is>
      </c>
      <c r="B7596">
        <f>IF(COUNTIF(Team!$A$2:$A$18,A7596)&gt;0,"CPS","")</f>
      </c>
      <c r="C7596" t="inlineStr">
        <is>
          <t>Diligent - Boards - Hydra</t>
        </is>
      </c>
      <c r="D7596" t="inlineStr">
        <is>
          <t>Diligent</t>
        </is>
      </c>
      <c r="E7596" t="inlineStr">
        <is>
          <t/>
        </is>
      </c>
      <c r="F7596" t="inlineStr">
        <is>
          <t>Development</t>
        </is>
      </c>
      <c r="G7596" t="inlineStr">
        <is>
          <t>BCLOUD-9693: Update audit-logs list endpoint</t>
        </is>
      </c>
      <c r="H7596" s="3">
        <v>46132.0</v>
      </c>
      <c r="I7596"/>
      <c r="J7596"/>
      <c r="K7596">
        <v>3.0</v>
      </c>
      <c r="L7596" t="inlineStr">
        <is>
          <t>Billable work</t>
        </is>
      </c>
    </row>
    <row r="7597">
      <c r="A7597" t="inlineStr">
        <is>
          <t>István Bánfi</t>
        </is>
      </c>
      <c r="B7597">
        <f>IF(COUNTIF(Team!$A$2:$A$18,A7597)&gt;0,"CPS","")</f>
      </c>
      <c r="C7597" t="inlineStr">
        <is>
          <t>Cloud Platform Services</t>
        </is>
      </c>
      <c r="D7597" t="inlineStr">
        <is>
          <t>Sonrisa</t>
        </is>
      </c>
      <c r="E7597" t="inlineStr">
        <is>
          <t>187810</t>
        </is>
      </c>
      <c r="F7597" t="inlineStr">
        <is>
          <t>Meeting</t>
        </is>
      </c>
      <c r="G7597" t="inlineStr">
        <is>
          <t/>
        </is>
      </c>
      <c r="H7597" s="3">
        <v>46132.0</v>
      </c>
      <c r="I7597"/>
      <c r="J7597"/>
      <c r="K7597">
        <v>1.0</v>
      </c>
      <c r="L7597" t="inlineStr">
        <is>
          <t>Non-billable work</t>
        </is>
      </c>
    </row>
    <row r="7598">
      <c r="A7598" t="inlineStr">
        <is>
          <t>Zádor Hallgató</t>
        </is>
      </c>
      <c r="B7598">
        <f>IF(COUNTIF(Team!$A$2:$A$18,A7598)&gt;0,"CPS","")</f>
      </c>
      <c r="C7598" t="inlineStr">
        <is>
          <t>Diligent - Boards - Hydra</t>
        </is>
      </c>
      <c r="D7598" t="inlineStr">
        <is>
          <t>Diligent</t>
        </is>
      </c>
      <c r="E7598" t="inlineStr">
        <is>
          <t/>
        </is>
      </c>
      <c r="F7598" t="inlineStr">
        <is>
          <t>Development</t>
        </is>
      </c>
      <c r="G7598" t="inlineStr">
        <is>
          <t>BCLOUD-9466: [Plg-enablement] Implement trial seeding for happy path</t>
        </is>
      </c>
      <c r="H7598" s="3">
        <v>46132.0</v>
      </c>
      <c r="I7598"/>
      <c r="J7598"/>
      <c r="K7598">
        <v>2.5</v>
      </c>
      <c r="L7598" t="inlineStr">
        <is>
          <t>Billable work</t>
        </is>
      </c>
    </row>
    <row r="7599">
      <c r="A7599" t="inlineStr">
        <is>
          <t>István Bánfi</t>
        </is>
      </c>
      <c r="B7599">
        <f>IF(COUNTIF(Team!$A$2:$A$18,A7599)&gt;0,"CPS","")</f>
      </c>
      <c r="C7599" t="inlineStr">
        <is>
          <t>Silver 3.0</t>
        </is>
      </c>
      <c r="D7599" t="inlineStr">
        <is>
          <t>Spinwheel</t>
        </is>
      </c>
      <c r="E7599" t="inlineStr">
        <is>
          <t/>
        </is>
      </c>
      <c r="F7599" t="inlineStr">
        <is>
          <t>PM task</t>
        </is>
      </c>
      <c r="G7599" t="inlineStr">
        <is>
          <t/>
        </is>
      </c>
      <c r="H7599" s="3">
        <v>46132.0</v>
      </c>
      <c r="I7599"/>
      <c r="J7599"/>
      <c r="K7599">
        <v>1.0</v>
      </c>
      <c r="L7599" t="inlineStr">
        <is>
          <t>Billable work</t>
        </is>
      </c>
    </row>
    <row r="7600">
      <c r="A7600" t="inlineStr">
        <is>
          <t>Zádor Hallgató</t>
        </is>
      </c>
      <c r="B7600">
        <f>IF(COUNTIF(Team!$A$2:$A$18,A7600)&gt;0,"CPS","")</f>
      </c>
      <c r="C7600" t="inlineStr">
        <is>
          <t>Diligent - Boards - Hydra</t>
        </is>
      </c>
      <c r="D7600" t="inlineStr">
        <is>
          <t>Diligent</t>
        </is>
      </c>
      <c r="E7600" t="inlineStr">
        <is>
          <t/>
        </is>
      </c>
      <c r="F7600" t="inlineStr">
        <is>
          <t>Development</t>
        </is>
      </c>
      <c r="G7600" t="inlineStr">
        <is>
          <t>BCLOUD-8089: Add audit-logging to Resource-center</t>
        </is>
      </c>
      <c r="H7600" s="3">
        <v>46132.0</v>
      </c>
      <c r="I7600"/>
      <c r="J7600"/>
      <c r="K7600">
        <v>2.25</v>
      </c>
      <c r="L7600" t="inlineStr">
        <is>
          <t>Billable work</t>
        </is>
      </c>
    </row>
    <row r="7601">
      <c r="A7601" t="inlineStr">
        <is>
          <t>János Trencsik</t>
        </is>
      </c>
      <c r="B7601">
        <f>IF(COUNTIF(Team!$A$2:$A$18,A7601)&gt;0,"CPS","")</f>
      </c>
      <c r="C7601" t="inlineStr">
        <is>
          <t>Global Blue - Rex - Japan 2026</t>
        </is>
      </c>
      <c r="D7601" t="inlineStr">
        <is>
          <t>Global Blue</t>
        </is>
      </c>
      <c r="E7601" t="inlineStr">
        <is>
          <t/>
        </is>
      </c>
      <c r="F7601" t="inlineStr">
        <is>
          <t>UDD</t>
        </is>
      </c>
      <c r="G7601" t="inlineStr">
        <is>
          <t/>
        </is>
      </c>
      <c r="H7601" s="3">
        <v>46132.0</v>
      </c>
      <c r="I7601"/>
      <c r="J7601"/>
      <c r="K7601">
        <v>8.0</v>
      </c>
      <c r="L7601" t="inlineStr">
        <is>
          <t>Billable work</t>
        </is>
      </c>
    </row>
    <row r="7602">
      <c r="A7602" t="inlineStr">
        <is>
          <t>István Bánfi</t>
        </is>
      </c>
      <c r="B7602">
        <f>IF(COUNTIF(Team!$A$2:$A$18,A7602)&gt;0,"CPS","")</f>
      </c>
      <c r="C7602" t="inlineStr">
        <is>
          <t>Consultancy - Observer Service Remap</t>
        </is>
      </c>
      <c r="D7602" t="inlineStr">
        <is>
          <t>OBSERVER</t>
        </is>
      </c>
      <c r="E7602" t="inlineStr">
        <is>
          <t/>
        </is>
      </c>
      <c r="F7602" t="inlineStr">
        <is>
          <t>Project Management</t>
        </is>
      </c>
      <c r="G7602" t="inlineStr">
        <is>
          <t/>
        </is>
      </c>
      <c r="H7602" s="3">
        <v>46132.0</v>
      </c>
      <c r="I7602"/>
      <c r="J7602"/>
      <c r="K7602">
        <v>3.0</v>
      </c>
      <c r="L7602" t="inlineStr">
        <is>
          <t>Billable work</t>
        </is>
      </c>
    </row>
    <row r="7603">
      <c r="A7603" t="inlineStr">
        <is>
          <t>Krisztina Dr. Tóth</t>
        </is>
      </c>
      <c r="B7603">
        <f>IF(COUNTIF(Team!$A$2:$A$18,A7603)&gt;0,"CPS","")</f>
      </c>
      <c r="C7603" t="inlineStr">
        <is>
          <t>Continuity-Support</t>
        </is>
      </c>
      <c r="D7603" t="inlineStr">
        <is>
          <t>Sonrisa</t>
        </is>
      </c>
      <c r="E7603" t="inlineStr">
        <is>
          <t>196340</t>
        </is>
      </c>
      <c r="F7603" t="inlineStr">
        <is>
          <t>Continuity-related statistics</t>
        </is>
      </c>
      <c r="G7603" t="inlineStr">
        <is>
          <t/>
        </is>
      </c>
      <c r="H7603" s="3">
        <v>46132.0</v>
      </c>
      <c r="I7603"/>
      <c r="J7603"/>
      <c r="K7603">
        <v>0.5</v>
      </c>
      <c r="L7603" t="inlineStr">
        <is>
          <t>Non-billable work</t>
        </is>
      </c>
    </row>
    <row r="7604">
      <c r="A7604" t="inlineStr">
        <is>
          <t>Norbert Orbán</t>
        </is>
      </c>
      <c r="B7604">
        <f>IF(COUNTIF(Team!$A$2:$A$18,A7604)&gt;0,"CPS","")</f>
      </c>
      <c r="C7604" t="inlineStr">
        <is>
          <t>SocialBudNewJira</t>
        </is>
      </c>
      <c r="D7604" t="inlineStr">
        <is>
          <t>SocialBud</t>
        </is>
      </c>
      <c r="E7604" t="inlineStr">
        <is>
          <t>1004667</t>
        </is>
      </c>
      <c r="F7604" t="inlineStr">
        <is>
          <t>SB-4667 - Template style font allows empty name and display name</t>
        </is>
      </c>
      <c r="G7604" t="inlineStr">
        <is>
          <t>JIRAID:32010 </t>
        </is>
      </c>
      <c r="H7604" s="3">
        <v>46132.0</v>
      </c>
      <c r="I7604"/>
      <c r="J7604"/>
      <c r="K7604">
        <v>0.25</v>
      </c>
      <c r="L7604" t="inlineStr">
        <is>
          <t>Billable work</t>
        </is>
      </c>
    </row>
    <row r="7605">
      <c r="A7605" t="inlineStr">
        <is>
          <t>István Bánfi</t>
        </is>
      </c>
      <c r="B7605">
        <f>IF(COUNTIF(Team!$A$2:$A$18,A7605)&gt;0,"CPS","")</f>
      </c>
      <c r="C7605" t="inlineStr">
        <is>
          <t>Silver 3.0</t>
        </is>
      </c>
      <c r="D7605" t="inlineStr">
        <is>
          <t>Spinwheel</t>
        </is>
      </c>
      <c r="E7605" t="inlineStr">
        <is>
          <t>1000626</t>
        </is>
      </c>
      <c r="F7605" t="inlineStr">
        <is>
          <t>SIL-626 - Create Mirror Stream</t>
        </is>
      </c>
      <c r="G7605" t="inlineStr">
        <is>
          <t/>
        </is>
      </c>
      <c r="H7605" s="3">
        <v>46132.0</v>
      </c>
      <c r="I7605"/>
      <c r="J7605"/>
      <c r="K7605">
        <v>1.0</v>
      </c>
      <c r="L7605" t="inlineStr">
        <is>
          <t>Billable work</t>
        </is>
      </c>
    </row>
    <row r="7606">
      <c r="A7606" t="inlineStr">
        <is>
          <t>Norbert Orbán</t>
        </is>
      </c>
      <c r="B7606">
        <f>IF(COUNTIF(Team!$A$2:$A$18,A7606)&gt;0,"CPS","")</f>
      </c>
      <c r="C7606" t="inlineStr">
        <is>
          <t>SocialBudNewJira</t>
        </is>
      </c>
      <c r="D7606" t="inlineStr">
        <is>
          <t>SocialBud</t>
        </is>
      </c>
      <c r="E7606" t="inlineStr">
        <is>
          <t>1004667</t>
        </is>
      </c>
      <c r="F7606" t="inlineStr">
        <is>
          <t>SB-4667 - Template style font allows empty name and display name</t>
        </is>
      </c>
      <c r="G7606" t="inlineStr">
        <is>
          <t>JIRAID:32008 </t>
        </is>
      </c>
      <c r="H7606" s="3">
        <v>46132.0</v>
      </c>
      <c r="I7606"/>
      <c r="J7606"/>
      <c r="K7606">
        <v>0.5</v>
      </c>
      <c r="L7606" t="inlineStr">
        <is>
          <t>Billable work</t>
        </is>
      </c>
    </row>
    <row r="7607">
      <c r="A7607" t="inlineStr">
        <is>
          <t>Gabriella Lehőcz</t>
        </is>
      </c>
      <c r="B7607">
        <f>IF(COUNTIF(Team!$A$2:$A$18,A7607)&gt;0,"CPS","")</f>
      </c>
      <c r="C7607" t="inlineStr">
        <is>
          <t>Sales Activities</t>
        </is>
      </c>
      <c r="D7607" t="inlineStr">
        <is>
          <t>Sonrisa</t>
        </is>
      </c>
      <c r="E7607" t="inlineStr">
        <is>
          <t/>
        </is>
      </c>
      <c r="F7607" t="inlineStr">
        <is>
          <t>Invoicing</t>
        </is>
      </c>
      <c r="G7607" t="inlineStr">
        <is>
          <t>4Sales - számlán lévő PO csere, számlázáshoz kapcsolódó táblázatok kitöltése,</t>
        </is>
      </c>
      <c r="H7607" s="3">
        <v>46132.0</v>
      </c>
      <c r="I7607"/>
      <c r="J7607"/>
      <c r="K7607">
        <v>2.0</v>
      </c>
      <c r="L7607" t="inlineStr">
        <is>
          <t>Non-billable work</t>
        </is>
      </c>
    </row>
    <row r="7608">
      <c r="A7608" t="inlineStr">
        <is>
          <t>Kinga Virág Csekő</t>
        </is>
      </c>
      <c r="B7608">
        <f>IF(COUNTIF(Team!$A$2:$A$18,A7608)&gt;0,"CPS","")</f>
      </c>
      <c r="C7608" t="inlineStr">
        <is>
          <t>UI modernization 2026 - UX_BA_Team</t>
        </is>
      </c>
      <c r="D7608" t="inlineStr">
        <is>
          <t>Diligent</t>
        </is>
      </c>
      <c r="E7608" t="inlineStr">
        <is>
          <t/>
        </is>
      </c>
      <c r="F7608" t="inlineStr">
        <is>
          <t>BA activity</t>
        </is>
      </c>
      <c r="G7608" t="inlineStr">
        <is>
          <t/>
        </is>
      </c>
      <c r="H7608" s="3">
        <v>46132.0</v>
      </c>
      <c r="I7608"/>
      <c r="J7608"/>
      <c r="K7608">
        <v>5.25</v>
      </c>
      <c r="L7608" t="inlineStr">
        <is>
          <t>Billable work</t>
        </is>
      </c>
    </row>
    <row r="7609">
      <c r="A7609" t="inlineStr">
        <is>
          <t>Nándor Márton</t>
        </is>
      </c>
      <c r="B7609">
        <f>IF(COUNTIF(Team!$A$2:$A$18,A7609)&gt;0,"CPS","")</f>
      </c>
      <c r="C7609" t="inlineStr">
        <is>
          <t>SocialBudNewJira</t>
        </is>
      </c>
      <c r="D7609" t="inlineStr">
        <is>
          <t>SocialBud</t>
        </is>
      </c>
      <c r="E7609" t="inlineStr">
        <is>
          <t>1003663</t>
        </is>
      </c>
      <c r="F7609" t="inlineStr">
        <is>
          <t>SB-3663 - Meeting participation, meeting preparations, written communication, process updates</t>
        </is>
      </c>
      <c r="G7609" t="inlineStr">
        <is>
          <t>JIRAID:32009 DSM</t>
        </is>
      </c>
      <c r="H7609" s="3">
        <v>46132.0</v>
      </c>
      <c r="I7609"/>
      <c r="J7609"/>
      <c r="K7609">
        <v>0.5</v>
      </c>
      <c r="L7609" t="inlineStr">
        <is>
          <t>Billable work</t>
        </is>
      </c>
    </row>
    <row r="7610">
      <c r="A7610" t="inlineStr">
        <is>
          <t>Olívia Janka Bernát</t>
        </is>
      </c>
      <c r="B7610">
        <f>IF(COUNTIF(Team!$A$2:$A$18,A7610)&gt;0,"CPS","")</f>
      </c>
      <c r="C7610" t="inlineStr">
        <is>
          <t>Synlab SDN</t>
        </is>
      </c>
      <c r="D7610" t="inlineStr">
        <is>
          <t>Synlab</t>
        </is>
      </c>
      <c r="E7610" t="inlineStr">
        <is>
          <t>1001965</t>
        </is>
      </c>
      <c r="F7610" t="inlineStr">
        <is>
          <t>SDN-1965 - BA task general </t>
        </is>
      </c>
      <c r="G7610" t="inlineStr">
        <is>
          <t>JIRAID:112385 follow ups, preparing prio, backlog review</t>
        </is>
      </c>
      <c r="H7610" s="3">
        <v>46132.0</v>
      </c>
      <c r="I7610"/>
      <c r="J7610"/>
      <c r="K7610">
        <v>1.5</v>
      </c>
      <c r="L7610" t="inlineStr">
        <is>
          <t>Billable work</t>
        </is>
      </c>
    </row>
    <row r="7611">
      <c r="A7611" t="inlineStr">
        <is>
          <t>Éva-Henrietta Nagy</t>
        </is>
      </c>
      <c r="B7611">
        <f>IF(COUNTIF(Team!$A$2:$A$18,A7611)&gt;0,"CPS","")</f>
      </c>
      <c r="C7611" t="inlineStr">
        <is>
          <t>K11 Production</t>
        </is>
      </c>
      <c r="D7611" t="inlineStr">
        <is>
          <t>Magyar Államkincstár</t>
        </is>
      </c>
      <c r="E7611" t="inlineStr">
        <is>
          <t>198740</t>
        </is>
      </c>
      <c r="F7611" t="inlineStr">
        <is>
          <t>[UI/UX] Adatszolgáltatások</t>
        </is>
      </c>
      <c r="G7611" t="inlineStr">
        <is>
          <t/>
        </is>
      </c>
      <c r="H7611" s="3">
        <v>46132.0</v>
      </c>
      <c r="I7611"/>
      <c r="J7611"/>
      <c r="K7611">
        <v>1.5</v>
      </c>
      <c r="L7611" t="inlineStr">
        <is>
          <t>Billable work</t>
        </is>
      </c>
    </row>
    <row r="7612">
      <c r="A7612" t="inlineStr">
        <is>
          <t>Éva-Henrietta Nagy</t>
        </is>
      </c>
      <c r="B7612">
        <f>IF(COUNTIF(Team!$A$2:$A$18,A7612)&gt;0,"CPS","")</f>
      </c>
      <c r="C7612" t="inlineStr">
        <is>
          <t>K11 Production</t>
        </is>
      </c>
      <c r="D7612" t="inlineStr">
        <is>
          <t>Magyar Államkincstár</t>
        </is>
      </c>
      <c r="E7612" t="inlineStr">
        <is>
          <t>198652</t>
        </is>
      </c>
      <c r="F7612" t="inlineStr">
        <is>
          <t>[React] Adatszolgáltatások</t>
        </is>
      </c>
      <c r="G7612" t="inlineStr">
        <is>
          <t>+Adminisztratív + agenda + agenda előkészítő + gyors call-ok x3</t>
        </is>
      </c>
      <c r="H7612" s="3">
        <v>46132.0</v>
      </c>
      <c r="I7612"/>
      <c r="J7612"/>
      <c r="K7612">
        <v>3.5</v>
      </c>
      <c r="L7612" t="inlineStr">
        <is>
          <t>Billable work</t>
        </is>
      </c>
    </row>
    <row r="7613">
      <c r="A7613" t="inlineStr">
        <is>
          <t>Silviu Berce</t>
        </is>
      </c>
      <c r="B7613">
        <f>IF(COUNTIF(Team!$A$2:$A$18,A7613)&gt;0,"CPS","")</f>
      </c>
      <c r="C7613" t="inlineStr">
        <is>
          <t>Synlab Plasma (BigCommerce)</t>
        </is>
      </c>
      <c r="D7613" t="inlineStr">
        <is>
          <t>Synlab</t>
        </is>
      </c>
      <c r="E7613" t="inlineStr">
        <is>
          <t>1015152</t>
        </is>
      </c>
      <c r="F7613" t="inlineStr">
        <is>
          <t>SA-15152 - [OE] Scrum meetings (planning, DSM, retro, demo)</t>
        </is>
      </c>
      <c r="G7613" t="inlineStr">
        <is>
          <t>JIRAID:112811 CFIT Team Townhall</t>
        </is>
      </c>
      <c r="H7613" s="3">
        <v>46132.0</v>
      </c>
      <c r="I7613"/>
      <c r="J7613"/>
      <c r="K7613">
        <v>1.0</v>
      </c>
      <c r="L7613" t="inlineStr">
        <is>
          <t>Billable work</t>
        </is>
      </c>
    </row>
    <row r="7614">
      <c r="A7614" t="inlineStr">
        <is>
          <t>Zoltán Szántó</t>
        </is>
      </c>
      <c r="B7614">
        <f>IF(COUNTIF(Team!$A$2:$A$18,A7614)&gt;0,"CPS","")</f>
      </c>
      <c r="C7614" t="inlineStr">
        <is>
          <t>Cloud Platform Services</t>
        </is>
      </c>
      <c r="D7614" t="inlineStr">
        <is>
          <t>Sonrisa</t>
        </is>
      </c>
      <c r="E7614" t="inlineStr">
        <is>
          <t>198596</t>
        </is>
      </c>
      <c r="F7614" t="inlineStr">
        <is>
          <t>ProSharp - OTEL</t>
        </is>
      </c>
      <c r="G7614" t="inlineStr">
        <is>
          <t>discussion about frontend &amp; backend tracing with Zoltán Hernyák and Gergely Matyas</t>
        </is>
      </c>
      <c r="H7614" s="3">
        <v>46132.0</v>
      </c>
      <c r="I7614"/>
      <c r="J7614"/>
      <c r="K7614">
        <v>1.5</v>
      </c>
      <c r="L7614" t="inlineStr">
        <is>
          <t>Billable work</t>
        </is>
      </c>
    </row>
    <row r="7615">
      <c r="A7615" t="inlineStr">
        <is>
          <t>Attila Szücs</t>
        </is>
      </c>
      <c r="B7615">
        <f>IF(COUNTIF(Team!$A$2:$A$18,A7615)&gt;0,"CPS","")</f>
      </c>
      <c r="C7615" t="inlineStr">
        <is>
          <t>Entities 2026 - Starcraft</t>
        </is>
      </c>
      <c r="D7615" t="inlineStr">
        <is>
          <t>Diligent</t>
        </is>
      </c>
      <c r="E7615" t="inlineStr">
        <is>
          <t/>
        </is>
      </c>
      <c r="F7615" t="inlineStr">
        <is>
          <t>Development activity</t>
        </is>
      </c>
      <c r="G7615" t="inlineStr">
        <is>
          <t/>
        </is>
      </c>
      <c r="H7615" s="3">
        <v>46132.0</v>
      </c>
      <c r="I7615"/>
      <c r="J7615"/>
      <c r="K7615">
        <v>6.0</v>
      </c>
      <c r="L7615" t="inlineStr">
        <is>
          <t>Billable work</t>
        </is>
      </c>
    </row>
    <row r="7616">
      <c r="A7616" t="inlineStr">
        <is>
          <t>József Tóth-Gerendás</t>
        </is>
      </c>
      <c r="B7616">
        <f>IF(COUNTIF(Team!$A$2:$A$18,A7616)&gt;0,"CPS","")</f>
      </c>
      <c r="C7616" t="inlineStr">
        <is>
          <t>PH - Consultant Corner</t>
        </is>
      </c>
      <c r="D7616" t="inlineStr">
        <is>
          <t>Princess House</t>
        </is>
      </c>
      <c r="E7616" t="inlineStr">
        <is>
          <t>2010642</t>
        </is>
      </c>
      <c r="F7616" t="inlineStr">
        <is>
          <t>PHS-10642 - Premier Order FE - Order main settings</t>
        </is>
      </c>
      <c r="G7616" t="inlineStr">
        <is>
          <t>JIRAID:126643 </t>
        </is>
      </c>
      <c r="H7616" s="3">
        <v>46132.0</v>
      </c>
      <c r="I7616"/>
      <c r="J7616"/>
      <c r="K7616">
        <v>3.0</v>
      </c>
      <c r="L7616" t="inlineStr">
        <is>
          <t>Billable work</t>
        </is>
      </c>
    </row>
    <row r="7617">
      <c r="A7617" t="inlineStr">
        <is>
          <t>József Tóth-Gerendás</t>
        </is>
      </c>
      <c r="B7617">
        <f>IF(COUNTIF(Team!$A$2:$A$18,A7617)&gt;0,"CPS","")</f>
      </c>
      <c r="C7617" t="inlineStr">
        <is>
          <t>PH - Consultant Corner</t>
        </is>
      </c>
      <c r="D7617" t="inlineStr">
        <is>
          <t>Princess House</t>
        </is>
      </c>
      <c r="E7617" t="inlineStr">
        <is>
          <t>2010643</t>
        </is>
      </c>
      <c r="F7617" t="inlineStr">
        <is>
          <t>PHS-10643 - Premier Order FE - Order creation</t>
        </is>
      </c>
      <c r="G7617" t="inlineStr">
        <is>
          <t>JIRAID:126645 </t>
        </is>
      </c>
      <c r="H7617" s="3">
        <v>46132.0</v>
      </c>
      <c r="I7617"/>
      <c r="J7617"/>
      <c r="K7617">
        <v>5.0</v>
      </c>
      <c r="L7617" t="inlineStr">
        <is>
          <t>Billable work</t>
        </is>
      </c>
    </row>
    <row r="7618">
      <c r="A7618" t="inlineStr">
        <is>
          <t>Silviu Berce</t>
        </is>
      </c>
      <c r="B7618">
        <f>IF(COUNTIF(Team!$A$2:$A$18,A7618)&gt;0,"CPS","")</f>
      </c>
      <c r="C7618" t="inlineStr">
        <is>
          <t>Synlab Plasma (BigCommerce)</t>
        </is>
      </c>
      <c r="D7618" t="inlineStr">
        <is>
          <t>Synlab</t>
        </is>
      </c>
      <c r="E7618" t="inlineStr">
        <is>
          <t>1015152</t>
        </is>
      </c>
      <c r="F7618" t="inlineStr">
        <is>
          <t>SA-15152 - [OE] Scrum meetings (planning, DSM, retro, demo)</t>
        </is>
      </c>
      <c r="G7618" t="inlineStr">
        <is>
          <t>JIRAID:112806 </t>
        </is>
      </c>
      <c r="H7618" s="3">
        <v>46132.0</v>
      </c>
      <c r="I7618"/>
      <c r="J7618"/>
      <c r="K7618">
        <v>0.5</v>
      </c>
      <c r="L7618" t="inlineStr">
        <is>
          <t>Billable work</t>
        </is>
      </c>
    </row>
    <row r="7619">
      <c r="A7619" t="inlineStr">
        <is>
          <t>Alex Borsits</t>
        </is>
      </c>
      <c r="B7619">
        <f>IF(COUNTIF(Team!$A$2:$A$18,A7619)&gt;0,"CPS","")</f>
      </c>
      <c r="C7619" t="inlineStr">
        <is>
          <t>Boeing 737</t>
        </is>
      </c>
      <c r="D7619" t="inlineStr">
        <is>
          <t>Collinear Group</t>
        </is>
      </c>
      <c r="E7619" t="inlineStr">
        <is>
          <t/>
        </is>
      </c>
      <c r="F7619" t="inlineStr">
        <is>
          <t>General Development</t>
        </is>
      </c>
      <c r="G7619" t="inlineStr">
        <is>
          <t/>
        </is>
      </c>
      <c r="H7619" s="3">
        <v>46132.0</v>
      </c>
      <c r="I7619"/>
      <c r="J7619"/>
      <c r="K7619">
        <v>8.0</v>
      </c>
      <c r="L7619" t="inlineStr">
        <is>
          <t>Billable work</t>
        </is>
      </c>
    </row>
    <row r="7620">
      <c r="A7620" t="inlineStr">
        <is>
          <t>Márk-Ádám Vaida</t>
        </is>
      </c>
      <c r="B7620">
        <f>IF(COUNTIF(Team!$A$2:$A$18,A7620)&gt;0,"CPS","")</f>
      </c>
      <c r="C7620" t="inlineStr">
        <is>
          <t>Cloud Platform Services</t>
        </is>
      </c>
      <c r="D7620" t="inlineStr">
        <is>
          <t>Sonrisa</t>
        </is>
      </c>
      <c r="E7620" t="inlineStr">
        <is>
          <t>187810</t>
        </is>
      </c>
      <c r="F7620" t="inlineStr">
        <is>
          <t>Meeting</t>
        </is>
      </c>
      <c r="G7620" t="inlineStr">
        <is>
          <t>CPS - WSM</t>
        </is>
      </c>
      <c r="H7620" s="3">
        <v>46132.0</v>
      </c>
      <c r="I7620"/>
      <c r="J7620"/>
      <c r="K7620">
        <v>0.5</v>
      </c>
      <c r="L7620" t="inlineStr">
        <is>
          <t>Non-billable work</t>
        </is>
      </c>
    </row>
    <row r="7621">
      <c r="A7621" t="inlineStr">
        <is>
          <t>Attila Iván-Páll</t>
        </is>
      </c>
      <c r="B7621">
        <f>IF(COUNTIF(Team!$A$2:$A$18,A7621)&gt;0,"CPS","")</f>
      </c>
      <c r="C7621" t="inlineStr">
        <is>
          <t>Lufthansa - OneRes</t>
        </is>
      </c>
      <c r="D7621" t="inlineStr">
        <is>
          <t>Lufthansa</t>
        </is>
      </c>
      <c r="E7621" t="inlineStr">
        <is>
          <t/>
        </is>
      </c>
      <c r="F7621" t="inlineStr">
        <is>
          <t>OneRes Testing</t>
        </is>
      </c>
      <c r="G7621" t="inlineStr">
        <is>
          <t/>
        </is>
      </c>
      <c r="H7621" s="3">
        <v>46132.0</v>
      </c>
      <c r="I7621"/>
      <c r="J7621"/>
      <c r="K7621">
        <v>8.0</v>
      </c>
      <c r="L7621" t="inlineStr">
        <is>
          <t>Billable work</t>
        </is>
      </c>
    </row>
    <row r="7622">
      <c r="A7622" t="inlineStr">
        <is>
          <t>Márk-Ádám Vaida</t>
        </is>
      </c>
      <c r="B7622">
        <f>IF(COUNTIF(Team!$A$2:$A$18,A7622)&gt;0,"CPS","")</f>
      </c>
      <c r="C7622" t="inlineStr">
        <is>
          <t>Cloud Platform Services</t>
        </is>
      </c>
      <c r="D7622" t="inlineStr">
        <is>
          <t>Sonrisa</t>
        </is>
      </c>
      <c r="E7622" t="inlineStr">
        <is>
          <t>189988</t>
        </is>
      </c>
      <c r="F7622" t="inlineStr">
        <is>
          <t>Onriva: Availability, Monitoring, Meetings</t>
        </is>
      </c>
      <c r="G7622" t="inlineStr">
        <is>
          <t>Meeting || Onriva Stand Up</t>
        </is>
      </c>
      <c r="H7622" s="3">
        <v>46132.0</v>
      </c>
      <c r="I7622"/>
      <c r="J7622"/>
      <c r="K7622">
        <v>0.25</v>
      </c>
      <c r="L7622" t="inlineStr">
        <is>
          <t>Billable work</t>
        </is>
      </c>
    </row>
    <row r="7623">
      <c r="A7623" t="inlineStr">
        <is>
          <t>Ferenc Beder</t>
        </is>
      </c>
      <c r="B7623">
        <f>IF(COUNTIF(Team!$A$2:$A$18,A7623)&gt;0,"CPS","")</f>
      </c>
      <c r="C7623" t="inlineStr">
        <is>
          <t>Lufthansa Netline - Crew</t>
        </is>
      </c>
      <c r="D7623" t="inlineStr">
        <is>
          <t>Lufthansa</t>
        </is>
      </c>
      <c r="E7623" t="inlineStr">
        <is>
          <t/>
        </is>
      </c>
      <c r="F7623" t="inlineStr">
        <is>
          <t>General development</t>
        </is>
      </c>
      <c r="G7623" t="inlineStr">
        <is>
          <t/>
        </is>
      </c>
      <c r="H7623" s="3">
        <v>46132.0</v>
      </c>
      <c r="I7623"/>
      <c r="J7623"/>
      <c r="K7623">
        <v>8.0</v>
      </c>
      <c r="L7623" t="inlineStr">
        <is>
          <t>Billable work</t>
        </is>
      </c>
    </row>
    <row r="7624">
      <c r="A7624" t="inlineStr">
        <is>
          <t>Márk-Ádám Vaida</t>
        </is>
      </c>
      <c r="B7624">
        <f>IF(COUNTIF(Team!$A$2:$A$18,A7624)&gt;0,"CPS","")</f>
      </c>
      <c r="C7624" t="inlineStr">
        <is>
          <t>Cloud Platform Services</t>
        </is>
      </c>
      <c r="D7624" t="inlineStr">
        <is>
          <t>Sonrisa</t>
        </is>
      </c>
      <c r="E7624" t="inlineStr">
        <is>
          <t>187810</t>
        </is>
      </c>
      <c r="F7624" t="inlineStr">
        <is>
          <t>Meeting</t>
        </is>
      </c>
      <c r="G7624" t="inlineStr">
        <is>
          <t>Knowledge share</t>
        </is>
      </c>
      <c r="H7624" s="3">
        <v>46132.0</v>
      </c>
      <c r="I7624"/>
      <c r="J7624"/>
      <c r="K7624">
        <v>0.25</v>
      </c>
      <c r="L7624" t="inlineStr">
        <is>
          <t>Non-billable work</t>
        </is>
      </c>
    </row>
    <row r="7625">
      <c r="A7625" t="inlineStr">
        <is>
          <t>Kinga Zelei</t>
        </is>
      </c>
      <c r="B7625">
        <f>IF(COUNTIF(Team!$A$2:$A$18,A7625)&gt;0,"CPS","")</f>
      </c>
      <c r="C7625" t="inlineStr">
        <is>
          <t>SocialBudNewJira</t>
        </is>
      </c>
      <c r="D7625" t="inlineStr">
        <is>
          <t>SocialBud</t>
        </is>
      </c>
      <c r="E7625" t="inlineStr">
        <is>
          <t>1003666</t>
        </is>
      </c>
      <c r="F7625" t="inlineStr">
        <is>
          <t>SB-3666 - QA task</t>
        </is>
      </c>
      <c r="G7625" t="inlineStr">
        <is>
          <t>JIRAID:32159 </t>
        </is>
      </c>
      <c r="H7625" s="3">
        <v>46132.0</v>
      </c>
      <c r="I7625"/>
      <c r="J7625"/>
      <c r="K7625">
        <v>2.0</v>
      </c>
      <c r="L7625" t="inlineStr">
        <is>
          <t>Billable work</t>
        </is>
      </c>
    </row>
    <row r="7626">
      <c r="A7626" t="inlineStr">
        <is>
          <t>Silviu Berce</t>
        </is>
      </c>
      <c r="B7626">
        <f>IF(COUNTIF(Team!$A$2:$A$18,A7626)&gt;0,"CPS","")</f>
      </c>
      <c r="C7626" t="inlineStr">
        <is>
          <t>Synlab Plasma (BigCommerce)</t>
        </is>
      </c>
      <c r="D7626" t="inlineStr">
        <is>
          <t>Synlab</t>
        </is>
      </c>
      <c r="E7626" t="inlineStr">
        <is>
          <t>1007375</t>
        </is>
      </c>
      <c r="F7626" t="inlineStr">
        <is>
          <t>SA-7375 - 3L Support: investigation, queries, meetings, manual changes </t>
        </is>
      </c>
      <c r="G7626" t="inlineStr">
        <is>
          <t>JIRAID:112815 GLPI ticket #273262</t>
        </is>
      </c>
      <c r="H7626" s="3">
        <v>46132.0</v>
      </c>
      <c r="I7626"/>
      <c r="J7626"/>
      <c r="K7626">
        <v>0.5</v>
      </c>
      <c r="L7626" t="inlineStr">
        <is>
          <t>Billable work</t>
        </is>
      </c>
    </row>
    <row r="7627">
      <c r="A7627" t="inlineStr">
        <is>
          <t>Anatoly Apanyakin</t>
        </is>
      </c>
      <c r="B7627">
        <f>IF(COUNTIF(Team!$A$2:$A$18,A7627)&gt;0,"CPS","")</f>
      </c>
      <c r="C7627" t="inlineStr">
        <is>
          <t>Synlab Plasma (BigCommerce)</t>
        </is>
      </c>
      <c r="D7627" t="inlineStr">
        <is>
          <t>Synlab</t>
        </is>
      </c>
      <c r="E7627" t="inlineStr">
        <is>
          <t>1019924</t>
        </is>
      </c>
      <c r="F7627" t="inlineStr">
        <is>
          <t>SA-19924 - [IT] Performance testing (scale run)</t>
        </is>
      </c>
      <c r="G7627" t="inlineStr">
        <is>
          <t>JIRAID:112348 </t>
        </is>
      </c>
      <c r="H7627" s="3">
        <v>46132.0</v>
      </c>
      <c r="I7627"/>
      <c r="J7627"/>
      <c r="K7627">
        <v>8.0</v>
      </c>
      <c r="L7627" t="inlineStr">
        <is>
          <t>Billable work</t>
        </is>
      </c>
    </row>
    <row r="7628">
      <c r="A7628" t="inlineStr">
        <is>
          <t>Bálint Lajos Török</t>
        </is>
      </c>
      <c r="B7628">
        <f>IF(COUNTIF(Team!$A$2:$A$18,A7628)&gt;0,"CPS","")</f>
      </c>
      <c r="C7628" t="inlineStr">
        <is>
          <t>Cloud Platform Services</t>
        </is>
      </c>
      <c r="D7628" t="inlineStr">
        <is>
          <t>Sonrisa</t>
        </is>
      </c>
      <c r="E7628" t="inlineStr">
        <is>
          <t>197976</t>
        </is>
      </c>
      <c r="F7628" t="inlineStr">
        <is>
          <t>IdomSoft - Faker Microsite Platform</t>
        </is>
      </c>
      <c r="G7628" t="inlineStr">
        <is>
          <t>sync meeting idomsoft al</t>
        </is>
      </c>
      <c r="H7628" s="3">
        <v>46132.0</v>
      </c>
      <c r="I7628"/>
      <c r="J7628"/>
      <c r="K7628">
        <v>0.5</v>
      </c>
      <c r="L7628" t="inlineStr">
        <is>
          <t>Billable work</t>
        </is>
      </c>
    </row>
    <row r="7629">
      <c r="A7629" t="inlineStr">
        <is>
          <t>Bálint Lajos Török</t>
        </is>
      </c>
      <c r="B7629">
        <f>IF(COUNTIF(Team!$A$2:$A$18,A7629)&gt;0,"CPS","")</f>
      </c>
      <c r="C7629" t="inlineStr">
        <is>
          <t>Cloud Platform Services</t>
        </is>
      </c>
      <c r="D7629" t="inlineStr">
        <is>
          <t>Sonrisa</t>
        </is>
      </c>
      <c r="E7629" t="inlineStr">
        <is>
          <t>187810</t>
        </is>
      </c>
      <c r="F7629" t="inlineStr">
        <is>
          <t>Meeting</t>
        </is>
      </c>
      <c r="G7629" t="inlineStr">
        <is>
          <t>wsm cps</t>
        </is>
      </c>
      <c r="H7629" s="3">
        <v>46132.0</v>
      </c>
      <c r="I7629"/>
      <c r="J7629"/>
      <c r="K7629">
        <v>1.0</v>
      </c>
      <c r="L7629" t="inlineStr">
        <is>
          <t>Non-billable work</t>
        </is>
      </c>
    </row>
    <row r="7630">
      <c r="A7630" t="inlineStr">
        <is>
          <t>Bence Bodor</t>
        </is>
      </c>
      <c r="B7630">
        <f>IF(COUNTIF(Team!$A$2:$A$18,A7630)&gt;0,"CPS","")</f>
      </c>
      <c r="C7630" t="inlineStr">
        <is>
          <t>M sheets</t>
        </is>
      </c>
      <c r="D7630" t="inlineStr">
        <is>
          <t>RSM Hungary Kft.</t>
        </is>
      </c>
      <c r="E7630" t="inlineStr">
        <is>
          <t/>
        </is>
      </c>
      <c r="F7630" t="inlineStr">
        <is>
          <t>Meeting</t>
        </is>
      </c>
      <c r="G7630" t="inlineStr">
        <is>
          <t>Internal meeting</t>
        </is>
      </c>
      <c r="H7630" s="3">
        <v>46132.0</v>
      </c>
      <c r="I7630"/>
      <c r="J7630"/>
      <c r="K7630">
        <v>0.25</v>
      </c>
      <c r="L7630" t="inlineStr">
        <is>
          <t>Billable work</t>
        </is>
      </c>
    </row>
    <row r="7631">
      <c r="A7631" t="inlineStr">
        <is>
          <t>Péter Elemér Szopka</t>
        </is>
      </c>
      <c r="B7631">
        <f>IF(COUNTIF(Team!$A$2:$A$18,A7631)&gt;0,"CPS","")</f>
      </c>
      <c r="C7631" t="inlineStr">
        <is>
          <t>K11 Production</t>
        </is>
      </c>
      <c r="D7631" t="inlineStr">
        <is>
          <t>Magyar Államkincstár</t>
        </is>
      </c>
      <c r="E7631" t="inlineStr">
        <is>
          <t>200191</t>
        </is>
      </c>
      <c r="F7631" t="inlineStr">
        <is>
          <t>Normál űrlap szerkesztő felületének megvalósítása</t>
        </is>
      </c>
      <c r="G7631" t="inlineStr">
        <is>
          <t/>
        </is>
      </c>
      <c r="H7631" s="3">
        <v>46132.0</v>
      </c>
      <c r="I7631"/>
      <c r="J7631"/>
      <c r="K7631">
        <v>8.0</v>
      </c>
      <c r="L7631" t="inlineStr">
        <is>
          <t>Billable work</t>
        </is>
      </c>
    </row>
    <row r="7632">
      <c r="A7632" t="inlineStr">
        <is>
          <t>Andor Pál</t>
        </is>
      </c>
      <c r="B7632">
        <f>IF(COUNTIF(Team!$A$2:$A$18,A7632)&gt;0,"CPS","")</f>
      </c>
      <c r="C7632" t="inlineStr">
        <is>
          <t>Sonrisa Onboarding</t>
        </is>
      </c>
      <c r="D7632" t="inlineStr">
        <is>
          <t>Sonrisa</t>
        </is>
      </c>
      <c r="E7632" t="inlineStr">
        <is>
          <t/>
        </is>
      </c>
      <c r="F7632" t="inlineStr">
        <is>
          <t>Onboarding Self Study</t>
        </is>
      </c>
      <c r="G7632" t="inlineStr">
        <is>
          <t/>
        </is>
      </c>
      <c r="H7632" s="3">
        <v>46132.0</v>
      </c>
      <c r="I7632"/>
      <c r="J7632"/>
      <c r="K7632">
        <v>8.0</v>
      </c>
      <c r="L7632" t="inlineStr">
        <is>
          <t>Non-billable work</t>
        </is>
      </c>
    </row>
    <row r="7633">
      <c r="A7633" t="inlineStr">
        <is>
          <t>Bálint Lajos Török</t>
        </is>
      </c>
      <c r="B7633">
        <f>IF(COUNTIF(Team!$A$2:$A$18,A7633)&gt;0,"CPS","")</f>
      </c>
      <c r="C7633" t="inlineStr">
        <is>
          <t>Cloud Platform Services</t>
        </is>
      </c>
      <c r="D7633" t="inlineStr">
        <is>
          <t>Sonrisa</t>
        </is>
      </c>
      <c r="E7633" t="inlineStr">
        <is>
          <t>190306</t>
        </is>
      </c>
      <c r="F7633" t="inlineStr">
        <is>
          <t>Sontools</t>
        </is>
      </c>
      <c r="G7633" t="inlineStr">
        <is>
          <t>bencevel egyeztetes sonplan vm instanc change</t>
        </is>
      </c>
      <c r="H7633" s="3">
        <v>46132.0</v>
      </c>
      <c r="I7633"/>
      <c r="J7633"/>
      <c r="K7633">
        <v>1.0</v>
      </c>
      <c r="L7633" t="inlineStr">
        <is>
          <t>Billable work</t>
        </is>
      </c>
    </row>
    <row r="7634">
      <c r="A7634" t="inlineStr">
        <is>
          <t>Sándor Vincze</t>
        </is>
      </c>
      <c r="B7634">
        <f>IF(COUNTIF(Team!$A$2:$A$18,A7634)&gt;0,"CPS","")</f>
      </c>
      <c r="C7634" t="inlineStr">
        <is>
          <t>SAG-NAV</t>
        </is>
      </c>
      <c r="D7634" t="inlineStr">
        <is>
          <t>Sagemcom Magyarország Kft.</t>
        </is>
      </c>
      <c r="E7634" t="inlineStr">
        <is>
          <t/>
        </is>
      </c>
      <c r="F7634" t="inlineStr">
        <is>
          <t>DSM, Meetings</t>
        </is>
      </c>
      <c r="G7634" t="inlineStr">
        <is>
          <t/>
        </is>
      </c>
      <c r="H7634" s="3">
        <v>46132.0</v>
      </c>
      <c r="I7634"/>
      <c r="J7634"/>
      <c r="K7634">
        <v>0.25</v>
      </c>
      <c r="L7634" t="inlineStr">
        <is>
          <t>Billable work</t>
        </is>
      </c>
    </row>
    <row r="7635">
      <c r="A7635" t="inlineStr">
        <is>
          <t>Bence Bodor</t>
        </is>
      </c>
      <c r="B7635">
        <f>IF(COUNTIF(Team!$A$2:$A$18,A7635)&gt;0,"CPS","")</f>
      </c>
      <c r="C7635" t="inlineStr">
        <is>
          <t>M sheets</t>
        </is>
      </c>
      <c r="D7635" t="inlineStr">
        <is>
          <t>RSM Hungary Kft.</t>
        </is>
      </c>
      <c r="E7635" t="inlineStr">
        <is>
          <t/>
        </is>
      </c>
      <c r="F7635" t="inlineStr">
        <is>
          <t>Meeting</t>
        </is>
      </c>
      <c r="G7635" t="inlineStr">
        <is>
          <t>Client meeting</t>
        </is>
      </c>
      <c r="H7635" s="3">
        <v>46132.0</v>
      </c>
      <c r="I7635"/>
      <c r="J7635"/>
      <c r="K7635">
        <v>0.5</v>
      </c>
      <c r="L7635" t="inlineStr">
        <is>
          <t>Billable work</t>
        </is>
      </c>
    </row>
    <row r="7636">
      <c r="A7636" t="inlineStr">
        <is>
          <t>Bálint Lajos Török</t>
        </is>
      </c>
      <c r="B7636">
        <f>IF(COUNTIF(Team!$A$2:$A$18,A7636)&gt;0,"CPS","")</f>
      </c>
      <c r="C7636" t="inlineStr">
        <is>
          <t>Cloud Platform Services</t>
        </is>
      </c>
      <c r="D7636" t="inlineStr">
        <is>
          <t>Sonrisa</t>
        </is>
      </c>
      <c r="E7636" t="inlineStr">
        <is>
          <t>196631</t>
        </is>
      </c>
      <c r="F7636" t="inlineStr">
        <is>
          <t>Diligent - ARC BOS Sunset</t>
        </is>
      </c>
      <c r="G7636" t="inlineStr">
        <is>
          <t>docx compare scipt testing,</t>
        </is>
      </c>
      <c r="H7636" s="3">
        <v>46132.0</v>
      </c>
      <c r="I7636"/>
      <c r="J7636"/>
      <c r="K7636">
        <v>4.0</v>
      </c>
      <c r="L7636" t="inlineStr">
        <is>
          <t>Billable work</t>
        </is>
      </c>
    </row>
    <row r="7637">
      <c r="A7637" t="inlineStr">
        <is>
          <t>Sándor Vincze</t>
        </is>
      </c>
      <c r="B7637">
        <f>IF(COUNTIF(Team!$A$2:$A$18,A7637)&gt;0,"CPS","")</f>
      </c>
      <c r="C7637" t="inlineStr">
        <is>
          <t>SAG-NAV</t>
        </is>
      </c>
      <c r="D7637" t="inlineStr">
        <is>
          <t>Sagemcom Magyarország Kft.</t>
        </is>
      </c>
      <c r="E7637" t="inlineStr">
        <is>
          <t/>
        </is>
      </c>
      <c r="F7637" t="inlineStr">
        <is>
          <t>DSM, Meetings</t>
        </is>
      </c>
      <c r="G7637" t="inlineStr">
        <is>
          <t>csapat egyeztetés</t>
        </is>
      </c>
      <c r="H7637" s="3">
        <v>46132.0</v>
      </c>
      <c r="I7637"/>
      <c r="J7637"/>
      <c r="K7637">
        <v>0.5</v>
      </c>
      <c r="L7637" t="inlineStr">
        <is>
          <t>Billable work</t>
        </is>
      </c>
    </row>
    <row r="7638">
      <c r="A7638" t="inlineStr">
        <is>
          <t>Márk-Ádám Vaida</t>
        </is>
      </c>
      <c r="B7638">
        <f>IF(COUNTIF(Team!$A$2:$A$18,A7638)&gt;0,"CPS","")</f>
      </c>
      <c r="C7638" t="inlineStr">
        <is>
          <t>Cloud Platform Services</t>
        </is>
      </c>
      <c r="D7638" t="inlineStr">
        <is>
          <t>Sonrisa</t>
        </is>
      </c>
      <c r="E7638" t="inlineStr">
        <is>
          <t>189341</t>
        </is>
      </c>
      <c r="F7638" t="inlineStr">
        <is>
          <t>MVMI</t>
        </is>
      </c>
      <c r="G7638" t="inlineStr">
        <is>
          <t>Omni átlakítás - felkészítő oktatás - Openshift alapok - felkészülés</t>
        </is>
      </c>
      <c r="H7638" s="3">
        <v>46132.0</v>
      </c>
      <c r="I7638"/>
      <c r="J7638"/>
      <c r="K7638">
        <v>7.0</v>
      </c>
      <c r="L7638" t="inlineStr">
        <is>
          <t>Billable work</t>
        </is>
      </c>
    </row>
    <row r="7639">
      <c r="A7639" t="inlineStr">
        <is>
          <t>Zsófia Blanka Mikulás</t>
        </is>
      </c>
      <c r="B7639">
        <f>IF(COUNTIF(Team!$A$2:$A$18,A7639)&gt;0,"CPS","")</f>
      </c>
      <c r="C7639" t="inlineStr">
        <is>
          <t>AI Competency - Research</t>
        </is>
      </c>
      <c r="D7639" t="inlineStr">
        <is>
          <t>Sonrisa</t>
        </is>
      </c>
      <c r="E7639" t="inlineStr">
        <is>
          <t>199217</t>
        </is>
      </c>
      <c r="F7639" t="inlineStr">
        <is>
          <t>Research meeting</t>
        </is>
      </c>
      <c r="G7639" t="inlineStr">
        <is>
          <t>DSM</t>
        </is>
      </c>
      <c r="H7639" s="3">
        <v>46132.0</v>
      </c>
      <c r="I7639"/>
      <c r="J7639"/>
      <c r="K7639">
        <v>0.25</v>
      </c>
      <c r="L7639" t="inlineStr">
        <is>
          <t>Non-billable work</t>
        </is>
      </c>
    </row>
    <row r="7640">
      <c r="A7640" t="inlineStr">
        <is>
          <t>Sándor Vincze</t>
        </is>
      </c>
      <c r="B7640">
        <f>IF(COUNTIF(Team!$A$2:$A$18,A7640)&gt;0,"CPS","")</f>
      </c>
      <c r="C7640" t="inlineStr">
        <is>
          <t>SAG-NAV</t>
        </is>
      </c>
      <c r="D7640" t="inlineStr">
        <is>
          <t>Sagemcom Magyarország Kft.</t>
        </is>
      </c>
      <c r="E7640" t="inlineStr">
        <is>
          <t>200221</t>
        </is>
      </c>
      <c r="F7640" t="inlineStr">
        <is>
          <t>#132572 - ePGP - E-pénztárgép napló - AE megbontásának bejelentése</t>
        </is>
      </c>
      <c r="G7640" t="inlineStr">
        <is>
          <t/>
        </is>
      </c>
      <c r="H7640" s="3">
        <v>46132.0</v>
      </c>
      <c r="I7640"/>
      <c r="J7640"/>
      <c r="K7640">
        <v>7.25</v>
      </c>
      <c r="L7640" t="inlineStr">
        <is>
          <t>Billable work</t>
        </is>
      </c>
    </row>
    <row r="7641">
      <c r="A7641" t="inlineStr">
        <is>
          <t>Viktor Kis Jovák</t>
        </is>
      </c>
      <c r="B7641">
        <f>IF(COUNTIF(Team!$A$2:$A$18,A7641)&gt;0,"CPS","")</f>
      </c>
      <c r="C7641" t="inlineStr">
        <is>
          <t>Global Blue - Layout Invoicing</t>
        </is>
      </c>
      <c r="D7641" t="inlineStr">
        <is>
          <t>Global Blue</t>
        </is>
      </c>
      <c r="E7641" t="inlineStr">
        <is>
          <t>4</t>
        </is>
      </c>
      <c r="F7641" t="inlineStr">
        <is>
          <t>General development</t>
        </is>
      </c>
      <c r="G7641" t="inlineStr">
        <is>
          <t>Add new logo and RecipientInternalId - Slovakia, Ireland, Serbia</t>
        </is>
      </c>
      <c r="H7641" s="3">
        <v>46132.0</v>
      </c>
      <c r="I7641"/>
      <c r="J7641"/>
      <c r="K7641">
        <v>1.5</v>
      </c>
      <c r="L7641" t="inlineStr">
        <is>
          <t>Billable work</t>
        </is>
      </c>
    </row>
    <row r="7642">
      <c r="A7642" t="inlineStr">
        <is>
          <t>Péter Fazekas</t>
        </is>
      </c>
      <c r="B7642">
        <f>IF(COUNTIF(Team!$A$2:$A$18,A7642)&gt;0,"CPS","")</f>
      </c>
      <c r="C7642" t="inlineStr">
        <is>
          <t>Lufthansa Netline OPS</t>
        </is>
      </c>
      <c r="D7642" t="inlineStr">
        <is>
          <t>Lufthansa</t>
        </is>
      </c>
      <c r="E7642" t="inlineStr">
        <is>
          <t/>
        </is>
      </c>
      <c r="F7642" t="inlineStr">
        <is>
          <t>Product Owner activity</t>
        </is>
      </c>
      <c r="G7642" t="inlineStr">
        <is>
          <t/>
        </is>
      </c>
      <c r="H7642" s="3">
        <v>46132.0</v>
      </c>
      <c r="I7642"/>
      <c r="J7642"/>
      <c r="K7642">
        <v>8.0</v>
      </c>
      <c r="L7642" t="inlineStr">
        <is>
          <t>Billable work</t>
        </is>
      </c>
    </row>
    <row r="7643">
      <c r="A7643" t="inlineStr">
        <is>
          <t>Bálint Lajos Török</t>
        </is>
      </c>
      <c r="B7643">
        <f>IF(COUNTIF(Team!$A$2:$A$18,A7643)&gt;0,"CPS","")</f>
      </c>
      <c r="C7643" t="inlineStr">
        <is>
          <t>Cloud Platform Services</t>
        </is>
      </c>
      <c r="D7643" t="inlineStr">
        <is>
          <t>Sonrisa</t>
        </is>
      </c>
      <c r="E7643" t="inlineStr">
        <is>
          <t>189987</t>
        </is>
      </c>
      <c r="F7643" t="inlineStr">
        <is>
          <t>Learning</t>
        </is>
      </c>
      <c r="G7643" t="inlineStr">
        <is>
          <t>python for diligent</t>
        </is>
      </c>
      <c r="H7643" s="3">
        <v>46132.0</v>
      </c>
      <c r="I7643"/>
      <c r="J7643"/>
      <c r="K7643">
        <v>1.5</v>
      </c>
      <c r="L7643" t="inlineStr">
        <is>
          <t>Billable work</t>
        </is>
      </c>
    </row>
    <row r="7644">
      <c r="A7644" t="inlineStr">
        <is>
          <t>Tibor Bendegúz Juhász</t>
        </is>
      </c>
      <c r="B7644">
        <f>IF(COUNTIF(Team!$A$2:$A$18,A7644)&gt;0,"CPS","")</f>
      </c>
      <c r="C7644" t="inlineStr">
        <is>
          <t>K11 Production</t>
        </is>
      </c>
      <c r="D7644" t="inlineStr">
        <is>
          <t>Magyar Államkincstár</t>
        </is>
      </c>
      <c r="E7644" t="inlineStr">
        <is>
          <t>200117</t>
        </is>
      </c>
      <c r="F7644" t="inlineStr">
        <is>
          <t>Endpoint jogosultság bővítés 3.0</t>
        </is>
      </c>
      <c r="G7644" t="inlineStr">
        <is>
          <t>review</t>
        </is>
      </c>
      <c r="H7644" s="3">
        <v>46132.0</v>
      </c>
      <c r="I7644"/>
      <c r="J7644"/>
      <c r="K7644">
        <v>0.5</v>
      </c>
      <c r="L7644" t="inlineStr">
        <is>
          <t>Billable work</t>
        </is>
      </c>
    </row>
    <row r="7645">
      <c r="A7645" t="inlineStr">
        <is>
          <t>István Balogh</t>
        </is>
      </c>
      <c r="B7645">
        <f>IF(COUNTIF(Team!$A$2:$A$18,A7645)&gt;0,"CPS","")</f>
      </c>
      <c r="C7645" t="inlineStr">
        <is>
          <t>Waberers-Continuity</t>
        </is>
      </c>
      <c r="D7645" t="inlineStr">
        <is>
          <t>WABERER’S INTERNATIONAL Nyrt.</t>
        </is>
      </c>
      <c r="E7645" t="inlineStr">
        <is>
          <t>451</t>
        </is>
      </c>
      <c r="F7645" t="inlineStr">
        <is>
          <t>[Robot újraírás] Green Lamp Robot</t>
        </is>
      </c>
      <c r="G7645" t="inlineStr">
        <is>
          <t/>
        </is>
      </c>
      <c r="H7645" s="3">
        <v>46132.0</v>
      </c>
      <c r="I7645"/>
      <c r="J7645"/>
      <c r="K7645">
        <v>6.0</v>
      </c>
      <c r="L7645" t="inlineStr">
        <is>
          <t>Billable work</t>
        </is>
      </c>
    </row>
    <row r="7646">
      <c r="A7646" t="inlineStr">
        <is>
          <t>Tibor Bendegúz Juhász</t>
        </is>
      </c>
      <c r="B7646">
        <f>IF(COUNTIF(Team!$A$2:$A$18,A7646)&gt;0,"CPS","")</f>
      </c>
      <c r="C7646" t="inlineStr">
        <is>
          <t>K11 Production</t>
        </is>
      </c>
      <c r="D7646" t="inlineStr">
        <is>
          <t>Magyar Államkincstár</t>
        </is>
      </c>
      <c r="E7646" t="inlineStr">
        <is>
          <t>200123</t>
        </is>
      </c>
      <c r="F7646" t="inlineStr">
        <is>
          <t>Nem létező űrlap mentése 204-et ad vissza 404 helyett</t>
        </is>
      </c>
      <c r="G7646" t="inlineStr">
        <is>
          <t/>
        </is>
      </c>
      <c r="H7646" s="3">
        <v>46132.0</v>
      </c>
      <c r="I7646"/>
      <c r="J7646"/>
      <c r="K7646">
        <v>2.5</v>
      </c>
      <c r="L7646" t="inlineStr">
        <is>
          <t>Billable work</t>
        </is>
      </c>
    </row>
    <row r="7647">
      <c r="A7647" t="inlineStr">
        <is>
          <t>István Balogh</t>
        </is>
      </c>
      <c r="B7647">
        <f>IF(COUNTIF(Team!$A$2:$A$18,A7647)&gt;0,"CPS","")</f>
      </c>
      <c r="C7647" t="inlineStr">
        <is>
          <t>Waberers-Continuity</t>
        </is>
      </c>
      <c r="D7647" t="inlineStr">
        <is>
          <t>WABERER’S INTERNATIONAL Nyrt.</t>
        </is>
      </c>
      <c r="E7647" t="inlineStr">
        <is>
          <t>464</t>
        </is>
      </c>
      <c r="F7647" t="inlineStr">
        <is>
          <t>[Email] Urgent Request CMR North</t>
        </is>
      </c>
      <c r="G7647" t="inlineStr">
        <is>
          <t/>
        </is>
      </c>
      <c r="H7647" s="3">
        <v>46132.0</v>
      </c>
      <c r="I7647"/>
      <c r="J7647"/>
      <c r="K7647">
        <v>2.0</v>
      </c>
      <c r="L7647" t="inlineStr">
        <is>
          <t>Billable work</t>
        </is>
      </c>
    </row>
    <row r="7648">
      <c r="A7648" t="inlineStr">
        <is>
          <t>József Koncsek</t>
        </is>
      </c>
      <c r="B7648">
        <f>IF(COUNTIF(Team!$A$2:$A$18,A7648)&gt;0,"CPS","")</f>
      </c>
      <c r="C7648" t="inlineStr">
        <is>
          <t>SAG-NTAK</t>
        </is>
      </c>
      <c r="D7648" t="inlineStr">
        <is>
          <t>Sagemcom Magyarország Kft.</t>
        </is>
      </c>
      <c r="E7648" t="inlineStr">
        <is>
          <t>199449</t>
        </is>
      </c>
      <c r="F7648" t="inlineStr">
        <is>
          <t>#136982 Alaprendszer kialakítása</t>
        </is>
      </c>
      <c r="G7648" t="inlineStr">
        <is>
          <t>Jogosultságkezelés code review</t>
        </is>
      </c>
      <c r="H7648" s="3">
        <v>46132.0</v>
      </c>
      <c r="I7648"/>
      <c r="J7648"/>
      <c r="K7648">
        <v>0.25</v>
      </c>
      <c r="L7648" t="inlineStr">
        <is>
          <t>Billable work</t>
        </is>
      </c>
    </row>
    <row r="7649">
      <c r="A7649" t="inlineStr">
        <is>
          <t>Gabriella Lehőcz</t>
        </is>
      </c>
      <c r="B7649">
        <f>IF(COUNTIF(Team!$A$2:$A$18,A7649)&gt;0,"CPS","")</f>
      </c>
      <c r="C7649" t="inlineStr">
        <is>
          <t>Sonrisa Office Management</t>
        </is>
      </c>
      <c r="D7649" t="inlineStr">
        <is>
          <t>Sonrisa</t>
        </is>
      </c>
      <c r="E7649" t="inlineStr">
        <is>
          <t/>
        </is>
      </c>
      <c r="F7649" t="inlineStr">
        <is>
          <t>Site Operation</t>
        </is>
      </c>
      <c r="G7649" t="inlineStr">
        <is>
          <t>Napi teendők</t>
        </is>
      </c>
      <c r="H7649" s="3">
        <v>46132.0</v>
      </c>
      <c r="I7649"/>
      <c r="J7649"/>
      <c r="K7649">
        <v>0.25</v>
      </c>
      <c r="L7649" t="inlineStr">
        <is>
          <t>Non-billable work</t>
        </is>
      </c>
    </row>
    <row r="7650">
      <c r="A7650" t="inlineStr">
        <is>
          <t>Rolland-Pongrácz Nagy</t>
        </is>
      </c>
      <c r="B7650">
        <f>IF(COUNTIF(Team!$A$2:$A$18,A7650)&gt;0,"CPS","")</f>
      </c>
      <c r="C7650" t="inlineStr">
        <is>
          <t>Synlab Plasma (BigCommerce)</t>
        </is>
      </c>
      <c r="D7650" t="inlineStr">
        <is>
          <t>Synlab</t>
        </is>
      </c>
      <c r="E7650" t="inlineStr">
        <is>
          <t>1019192</t>
        </is>
      </c>
      <c r="F7650" t="inlineStr">
        <is>
          <t>SA-19192 - [IT] Website &amp; webshop template solution Release 3</t>
        </is>
      </c>
      <c r="G7650" t="inlineStr">
        <is>
          <t>JIRAID:112356 </t>
        </is>
      </c>
      <c r="H7650" s="3">
        <v>46132.0</v>
      </c>
      <c r="I7650"/>
      <c r="J7650"/>
      <c r="K7650">
        <v>6.0</v>
      </c>
      <c r="L7650" t="inlineStr">
        <is>
          <t>Billable work</t>
        </is>
      </c>
    </row>
    <row r="7651">
      <c r="A7651" t="inlineStr">
        <is>
          <t>Gabriella Lehőcz</t>
        </is>
      </c>
      <c r="B7651">
        <f>IF(COUNTIF(Team!$A$2:$A$18,A7651)&gt;0,"CPS","")</f>
      </c>
      <c r="C7651" t="inlineStr">
        <is>
          <t>Sonrisa Office Management</t>
        </is>
      </c>
      <c r="D7651" t="inlineStr">
        <is>
          <t>Sonrisa</t>
        </is>
      </c>
      <c r="E7651" t="inlineStr">
        <is>
          <t/>
        </is>
      </c>
      <c r="F7651" t="inlineStr">
        <is>
          <t>Contract Management</t>
        </is>
      </c>
      <c r="G7651" t="inlineStr">
        <is>
          <t>HR-es doksik aláírása</t>
        </is>
      </c>
      <c r="H7651" s="3">
        <v>46132.0</v>
      </c>
      <c r="I7651"/>
      <c r="J7651"/>
      <c r="K7651">
        <v>0.25</v>
      </c>
      <c r="L7651" t="inlineStr">
        <is>
          <t>Non-billable work</t>
        </is>
      </c>
    </row>
    <row r="7652">
      <c r="A7652" t="inlineStr">
        <is>
          <t>Zsófia Blanka Mikulás</t>
        </is>
      </c>
      <c r="B7652">
        <f>IF(COUNTIF(Team!$A$2:$A$18,A7652)&gt;0,"CPS","")</f>
      </c>
      <c r="C7652" t="inlineStr">
        <is>
          <t>AI Competency - Research</t>
        </is>
      </c>
      <c r="D7652" t="inlineStr">
        <is>
          <t>Sonrisa</t>
        </is>
      </c>
      <c r="E7652" t="inlineStr">
        <is>
          <t>200376</t>
        </is>
      </c>
      <c r="F7652" t="inlineStr">
        <is>
          <t>Workspace Context Document</t>
        </is>
      </c>
      <c r="G7652" t="inlineStr">
        <is>
          <t>https://sonrisakft.sharepoint.com/sites/reseachtalk/Megosztott%20dokumentumok/Forms/AllItems.aspx?id=%2Fsites%2Freseachtalk%2FMegosztott%20dokumentumok%2FGeneral%2FResearch%20roadmap&amp;viewid=dea779a6%2D2796%2D48f4%2Da676%2D0aa1c94c4ec0&amp;ovuser=32140d2c%2De086%2D4124%2Da7ba%2D0c27b0340921%2Cmikulas%2Ezsofia%40sonrisa%2Ehu&amp;OR=Teams%2DHL&amp;CT=1776409189998&amp;clickparams=eyJBcHBOYW1lIjoiVGVhbXMtRGVza3RvcCIsIkFwcFZlcnNpb24iOiIxNDE1LzI2MDMxMjIzMDIwIiwiSGFzRmVkZXJhdGVkVXNlciI6ZmFsc2V9</t>
        </is>
      </c>
      <c r="H7652" s="3">
        <v>46132.0</v>
      </c>
      <c r="I7652"/>
      <c r="J7652"/>
      <c r="K7652">
        <v>8.5</v>
      </c>
      <c r="L7652" t="inlineStr">
        <is>
          <t>Non-billable work</t>
        </is>
      </c>
    </row>
    <row r="7653">
      <c r="A7653" t="inlineStr">
        <is>
          <t>József Koncsek</t>
        </is>
      </c>
      <c r="B7653">
        <f>IF(COUNTIF(Team!$A$2:$A$18,A7653)&gt;0,"CPS","")</f>
      </c>
      <c r="C7653" t="inlineStr">
        <is>
          <t>SAG-NTAK</t>
        </is>
      </c>
      <c r="D7653" t="inlineStr">
        <is>
          <t>Sagemcom Magyarország Kft.</t>
        </is>
      </c>
      <c r="E7653" t="inlineStr">
        <is>
          <t>199966</t>
        </is>
      </c>
      <c r="F7653" t="inlineStr">
        <is>
          <t>#138155 - SDEP-010: Admin felületek (VISIT HUNGARY)</t>
        </is>
      </c>
      <c r="G7653" t="inlineStr">
        <is>
          <t>timestamp elteres javitas code review</t>
        </is>
      </c>
      <c r="H7653" s="3">
        <v>46132.0</v>
      </c>
      <c r="I7653"/>
      <c r="J7653"/>
      <c r="K7653">
        <v>0.25</v>
      </c>
      <c r="L7653" t="inlineStr">
        <is>
          <t>Billable work</t>
        </is>
      </c>
    </row>
    <row r="7654">
      <c r="A7654" t="inlineStr">
        <is>
          <t>András István Dr. London</t>
        </is>
      </c>
      <c r="B7654">
        <f>IF(COUNTIF(Team!$A$2:$A$18,A7654)&gt;0,"CPS","")</f>
      </c>
      <c r="C7654" t="inlineStr">
        <is>
          <t>AI - NKFIH</t>
        </is>
      </c>
      <c r="D7654" t="inlineStr">
        <is>
          <t>NKFIH</t>
        </is>
      </c>
      <c r="E7654" t="inlineStr">
        <is>
          <t>199287</t>
        </is>
      </c>
      <c r="F7654" t="inlineStr">
        <is>
          <t>NKFIH - scenario based testing</t>
        </is>
      </c>
      <c r="G7654" t="inlineStr">
        <is>
          <t/>
        </is>
      </c>
      <c r="H7654" s="3">
        <v>46132.0</v>
      </c>
      <c r="I7654"/>
      <c r="J7654"/>
      <c r="K7654">
        <v>4.0</v>
      </c>
      <c r="L7654" t="inlineStr">
        <is>
          <t>Billable work</t>
        </is>
      </c>
    </row>
    <row r="7655">
      <c r="A7655" t="inlineStr">
        <is>
          <t>Gabriella Lehőcz</t>
        </is>
      </c>
      <c r="B7655">
        <f>IF(COUNTIF(Team!$A$2:$A$18,A7655)&gt;0,"CPS","")</f>
      </c>
      <c r="C7655" t="inlineStr">
        <is>
          <t>Sonrisa Office Management</t>
        </is>
      </c>
      <c r="D7655" t="inlineStr">
        <is>
          <t>Sonrisa</t>
        </is>
      </c>
      <c r="E7655" t="inlineStr">
        <is>
          <t/>
        </is>
      </c>
      <c r="F7655" t="inlineStr">
        <is>
          <t>Contract Management</t>
        </is>
      </c>
      <c r="G7655" t="inlineStr">
        <is>
          <t>Demján pályázathoz kapcsolódó dokumentumok nyomtatása, aláíratása,</t>
        </is>
      </c>
      <c r="H7655" s="3">
        <v>46132.0</v>
      </c>
      <c r="I7655"/>
      <c r="J7655"/>
      <c r="K7655">
        <v>0.5</v>
      </c>
      <c r="L7655" t="inlineStr">
        <is>
          <t>Non-billable work</t>
        </is>
      </c>
    </row>
    <row r="7656">
      <c r="A7656" t="inlineStr">
        <is>
          <t>Rolland-Pongrácz Nagy</t>
        </is>
      </c>
      <c r="B7656">
        <f>IF(COUNTIF(Team!$A$2:$A$18,A7656)&gt;0,"CPS","")</f>
      </c>
      <c r="C7656" t="inlineStr">
        <is>
          <t>Synlab Plasma (BigCommerce)</t>
        </is>
      </c>
      <c r="D7656" t="inlineStr">
        <is>
          <t>Synlab</t>
        </is>
      </c>
      <c r="E7656" t="inlineStr">
        <is>
          <t>1015152</t>
        </is>
      </c>
      <c r="F7656" t="inlineStr">
        <is>
          <t>SA-15152 - [OE] Scrum meetings (planning, DSM, retro, demo)</t>
        </is>
      </c>
      <c r="G7656" t="inlineStr">
        <is>
          <t>JIRAID:112355 </t>
        </is>
      </c>
      <c r="H7656" s="3">
        <v>46132.0</v>
      </c>
      <c r="I7656"/>
      <c r="J7656"/>
      <c r="K7656">
        <v>2.0</v>
      </c>
      <c r="L7656" t="inlineStr">
        <is>
          <t>Billable work</t>
        </is>
      </c>
    </row>
    <row r="7657">
      <c r="A7657" t="inlineStr">
        <is>
          <t>Tibor Bendegúz Juhász</t>
        </is>
      </c>
      <c r="B7657">
        <f>IF(COUNTIF(Team!$A$2:$A$18,A7657)&gt;0,"CPS","")</f>
      </c>
      <c r="C7657" t="inlineStr">
        <is>
          <t>K11 Production</t>
        </is>
      </c>
      <c r="D7657" t="inlineStr">
        <is>
          <t>Magyar Államkincstár</t>
        </is>
      </c>
      <c r="E7657" t="inlineStr">
        <is>
          <t>200062</t>
        </is>
      </c>
      <c r="F7657" t="inlineStr">
        <is>
          <t>Csoportos adatfeltöltés endpoint hibás válasz, rossz cella koordináták és hiányzó file validáció</t>
        </is>
      </c>
      <c r="G7657" t="inlineStr">
        <is>
          <t/>
        </is>
      </c>
      <c r="H7657" s="3">
        <v>46132.0</v>
      </c>
      <c r="I7657"/>
      <c r="J7657"/>
      <c r="K7657">
        <v>2.0</v>
      </c>
      <c r="L7657" t="inlineStr">
        <is>
          <t>Billable work</t>
        </is>
      </c>
    </row>
    <row r="7658">
      <c r="A7658" t="inlineStr">
        <is>
          <t>Eszter Sebestyén</t>
        </is>
      </c>
      <c r="B7658">
        <f>IF(COUNTIF(Team!$A$2:$A$18,A7658)&gt;0,"CPS","")</f>
      </c>
      <c r="C7658" t="inlineStr">
        <is>
          <t>M sheets</t>
        </is>
      </c>
      <c r="D7658" t="inlineStr">
        <is>
          <t>RSM Hungary Kft.</t>
        </is>
      </c>
      <c r="E7658" t="inlineStr">
        <is>
          <t/>
        </is>
      </c>
      <c r="F7658" t="inlineStr">
        <is>
          <t>BA task</t>
        </is>
      </c>
      <c r="G7658" t="inlineStr">
        <is>
          <t>wiki és sahrepoint struktúra</t>
        </is>
      </c>
      <c r="H7658" s="3">
        <v>46132.0</v>
      </c>
      <c r="I7658"/>
      <c r="J7658"/>
      <c r="K7658">
        <v>2.0</v>
      </c>
      <c r="L7658" t="inlineStr">
        <is>
          <t>Billable work</t>
        </is>
      </c>
    </row>
    <row r="7659">
      <c r="A7659" t="inlineStr">
        <is>
          <t>Zoltán Hubai</t>
        </is>
      </c>
      <c r="B7659">
        <f>IF(COUNTIF(Team!$A$2:$A$18,A7659)&gt;0,"CPS","")</f>
      </c>
      <c r="C7659" t="inlineStr">
        <is>
          <t>Diligent - Boards - Hydra</t>
        </is>
      </c>
      <c r="D7659" t="inlineStr">
        <is>
          <t>Diligent</t>
        </is>
      </c>
      <c r="E7659" t="inlineStr">
        <is>
          <t/>
        </is>
      </c>
      <c r="F7659" t="inlineStr">
        <is>
          <t>Meeting</t>
        </is>
      </c>
      <c r="G7659" t="inlineStr">
        <is>
          <t>DSM</t>
        </is>
      </c>
      <c r="H7659" s="3">
        <v>46132.0</v>
      </c>
      <c r="I7659"/>
      <c r="J7659"/>
      <c r="K7659">
        <v>0.25</v>
      </c>
      <c r="L7659" t="inlineStr">
        <is>
          <t>Billable work</t>
        </is>
      </c>
    </row>
    <row r="7660">
      <c r="A7660" t="inlineStr">
        <is>
          <t>István Borosán</t>
        </is>
      </c>
      <c r="B7660">
        <f>IF(COUNTIF(Team!$A$2:$A$18,A7660)&gt;0,"CPS","")</f>
      </c>
      <c r="C7660" t="inlineStr">
        <is>
          <t>AI Competency - Research</t>
        </is>
      </c>
      <c r="D7660" t="inlineStr">
        <is>
          <t>Sonrisa</t>
        </is>
      </c>
      <c r="E7660" t="inlineStr">
        <is>
          <t>199905</t>
        </is>
      </c>
      <c r="F7660" t="inlineStr">
        <is>
          <t>Improving current Deepeval solution</t>
        </is>
      </c>
      <c r="G7660" t="inlineStr">
        <is>
          <t>Discussion about issues with deepeval testing with Hegedűs Levente</t>
        </is>
      </c>
      <c r="H7660" s="3">
        <v>46132.0</v>
      </c>
      <c r="I7660"/>
      <c r="J7660"/>
      <c r="K7660">
        <v>0.25</v>
      </c>
      <c r="L7660" t="inlineStr">
        <is>
          <t>Non-billable work</t>
        </is>
      </c>
    </row>
    <row r="7661">
      <c r="A7661" t="inlineStr">
        <is>
          <t>Nándor Márton</t>
        </is>
      </c>
      <c r="B7661">
        <f>IF(COUNTIF(Team!$A$2:$A$18,A7661)&gt;0,"CPS","")</f>
      </c>
      <c r="C7661" t="inlineStr">
        <is>
          <t>SocialBudNewJira</t>
        </is>
      </c>
      <c r="D7661" t="inlineStr">
        <is>
          <t>SocialBud</t>
        </is>
      </c>
      <c r="E7661" t="inlineStr">
        <is>
          <t>1003667</t>
        </is>
      </c>
      <c r="F7661" t="inlineStr">
        <is>
          <t>SB-3667 - Manual Testing task</t>
        </is>
      </c>
      <c r="G7661" t="inlineStr">
        <is>
          <t>JIRAID:32077 [https://socialbud.atlassian.net/browse/SB-4087|https://socialbud.atlassian.net/browse/SB-4087|smart-link] </t>
        </is>
      </c>
      <c r="H7661" s="3">
        <v>46132.0</v>
      </c>
      <c r="I7661"/>
      <c r="J7661"/>
      <c r="K7661">
        <v>1.0</v>
      </c>
      <c r="L7661" t="inlineStr">
        <is>
          <t>Billable work</t>
        </is>
      </c>
    </row>
    <row r="7662">
      <c r="A7662" t="inlineStr">
        <is>
          <t>József Koncsek</t>
        </is>
      </c>
      <c r="B7662">
        <f>IF(COUNTIF(Team!$A$2:$A$18,A7662)&gt;0,"CPS","")</f>
      </c>
      <c r="C7662" t="inlineStr">
        <is>
          <t>SAG-NTAK</t>
        </is>
      </c>
      <c r="D7662" t="inlineStr">
        <is>
          <t>Sagemcom Magyarország Kft.</t>
        </is>
      </c>
      <c r="E7662" t="inlineStr">
        <is>
          <t>200238</t>
        </is>
      </c>
      <c r="F7662" t="inlineStr">
        <is>
          <t>#138935: [EVA] Javító üzemmódban nem lehetséges a foglaláshoz tartozó terhelések törlése</t>
        </is>
      </c>
      <c r="G7662" t="inlineStr">
        <is>
          <t>code review</t>
        </is>
      </c>
      <c r="H7662" s="3">
        <v>46132.0</v>
      </c>
      <c r="I7662"/>
      <c r="J7662"/>
      <c r="K7662">
        <v>0.5</v>
      </c>
      <c r="L7662" t="inlineStr">
        <is>
          <t>Billable work</t>
        </is>
      </c>
    </row>
    <row r="7663">
      <c r="A7663" t="inlineStr">
        <is>
          <t>Gabriella Lehőcz</t>
        </is>
      </c>
      <c r="B7663">
        <f>IF(COUNTIF(Team!$A$2:$A$18,A7663)&gt;0,"CPS","")</f>
      </c>
      <c r="C7663" t="inlineStr">
        <is>
          <t>Sonrisa Office Management</t>
        </is>
      </c>
      <c r="D7663" t="inlineStr">
        <is>
          <t>Sonrisa</t>
        </is>
      </c>
      <c r="E7663" t="inlineStr">
        <is>
          <t/>
        </is>
      </c>
      <c r="F7663" t="inlineStr">
        <is>
          <t>Post And Package Management</t>
        </is>
      </c>
      <c r="G7663" t="inlineStr">
        <is>
          <t/>
        </is>
      </c>
      <c r="H7663" s="3">
        <v>46132.0</v>
      </c>
      <c r="I7663"/>
      <c r="J7663"/>
      <c r="K7663">
        <v>1.0</v>
      </c>
      <c r="L7663" t="inlineStr">
        <is>
          <t>Non-billable work</t>
        </is>
      </c>
    </row>
    <row r="7664">
      <c r="A7664" t="inlineStr">
        <is>
          <t>Dániel Kiss</t>
        </is>
      </c>
      <c r="B7664">
        <f>IF(COUNTIF(Team!$A$2:$A$18,A7664)&gt;0,"CPS","")</f>
      </c>
      <c r="C7664" t="inlineStr">
        <is>
          <t>K11 Production</t>
        </is>
      </c>
      <c r="D7664" t="inlineStr">
        <is>
          <t>Magyar Államkincstár</t>
        </is>
      </c>
      <c r="E7664" t="inlineStr">
        <is>
          <t>200076</t>
        </is>
      </c>
      <c r="F7664" t="inlineStr">
        <is>
          <t>Indoklás létrehozó endpoint nem megfelelő validáció és REST viselkedés</t>
        </is>
      </c>
      <c r="G7664" t="inlineStr">
        <is>
          <t/>
        </is>
      </c>
      <c r="H7664" s="3">
        <v>46132.0</v>
      </c>
      <c r="I7664"/>
      <c r="J7664"/>
      <c r="K7664">
        <v>0.25</v>
      </c>
      <c r="L7664" t="inlineStr">
        <is>
          <t>Billable work</t>
        </is>
      </c>
    </row>
    <row r="7665">
      <c r="A7665" t="inlineStr">
        <is>
          <t>Tibor Bendegúz Juhász</t>
        </is>
      </c>
      <c r="B7665">
        <f>IF(COUNTIF(Team!$A$2:$A$18,A7665)&gt;0,"CPS","")</f>
      </c>
      <c r="C7665" t="inlineStr">
        <is>
          <t>K11 Production</t>
        </is>
      </c>
      <c r="D7665" t="inlineStr">
        <is>
          <t>Magyar Államkincstár</t>
        </is>
      </c>
      <c r="E7665" t="inlineStr">
        <is>
          <t>199357</t>
        </is>
      </c>
      <c r="F7665" t="inlineStr">
        <is>
          <t>PUT /mdm/intezmeny-valtozas/{intezmenyId}/bejelentes – Validációs hibák és hibás státuszkódok</t>
        </is>
      </c>
      <c r="G7665" t="inlineStr">
        <is>
          <t/>
        </is>
      </c>
      <c r="H7665" s="3">
        <v>46132.0</v>
      </c>
      <c r="I7665"/>
      <c r="J7665"/>
      <c r="K7665">
        <v>2.0</v>
      </c>
      <c r="L7665" t="inlineStr">
        <is>
          <t>Billable work</t>
        </is>
      </c>
    </row>
    <row r="7666">
      <c r="A7666" t="inlineStr">
        <is>
          <t>József Koncsek</t>
        </is>
      </c>
      <c r="B7666">
        <f>IF(COUNTIF(Team!$A$2:$A$18,A7666)&gt;0,"CPS","")</f>
      </c>
      <c r="C7666" t="inlineStr">
        <is>
          <t>SAG-NTAK</t>
        </is>
      </c>
      <c r="D7666" t="inlineStr">
        <is>
          <t>Sagemcom Magyarország Kft.</t>
        </is>
      </c>
      <c r="E7666" t="inlineStr">
        <is>
          <t>200237</t>
        </is>
      </c>
      <c r="F7666" t="inlineStr">
        <is>
          <t>#139102: [EVA] javító üzemmódban nem lehet Menteni és Érkeztetni már meglévő vendéget</t>
        </is>
      </c>
      <c r="G7666" t="inlineStr">
        <is>
          <t>code review</t>
        </is>
      </c>
      <c r="H7666" s="3">
        <v>46132.0</v>
      </c>
      <c r="I7666"/>
      <c r="J7666"/>
      <c r="K7666">
        <v>0.25</v>
      </c>
      <c r="L7666" t="inlineStr">
        <is>
          <t>Billable work</t>
        </is>
      </c>
    </row>
    <row r="7667">
      <c r="A7667" t="inlineStr">
        <is>
          <t>Olívia Janka Bernát</t>
        </is>
      </c>
      <c r="B7667">
        <f>IF(COUNTIF(Team!$A$2:$A$18,A7667)&gt;0,"CPS","")</f>
      </c>
      <c r="C7667" t="inlineStr">
        <is>
          <t>Synlab SDN</t>
        </is>
      </c>
      <c r="D7667" t="inlineStr">
        <is>
          <t>Synlab</t>
        </is>
      </c>
      <c r="E7667" t="inlineStr">
        <is>
          <t>1003045</t>
        </is>
      </c>
      <c r="F7667" t="inlineStr">
        <is>
          <t>SDN-3045 - [SDN] Meetings (Planning, DSM, retro, demo, ad-hoc)</t>
        </is>
      </c>
      <c r="G7667" t="inlineStr">
        <is>
          <t>JIRAID:112357 cfit townhall</t>
        </is>
      </c>
      <c r="H7667" s="3">
        <v>46132.0</v>
      </c>
      <c r="I7667"/>
      <c r="J7667"/>
      <c r="K7667">
        <v>1.0</v>
      </c>
      <c r="L7667" t="inlineStr">
        <is>
          <t>Billable work</t>
        </is>
      </c>
    </row>
    <row r="7668">
      <c r="A7668" t="inlineStr">
        <is>
          <t>Zoltán Hubai</t>
        </is>
      </c>
      <c r="B7668">
        <f>IF(COUNTIF(Team!$A$2:$A$18,A7668)&gt;0,"CPS","")</f>
      </c>
      <c r="C7668" t="inlineStr">
        <is>
          <t>Diligent - Boards - Hydra</t>
        </is>
      </c>
      <c r="D7668" t="inlineStr">
        <is>
          <t>Diligent</t>
        </is>
      </c>
      <c r="E7668" t="inlineStr">
        <is>
          <t/>
        </is>
      </c>
      <c r="F7668" t="inlineStr">
        <is>
          <t>Development</t>
        </is>
      </c>
      <c r="G7668" t="inlineStr">
        <is>
          <t>BCLOUD-9632</t>
        </is>
      </c>
      <c r="H7668" s="3">
        <v>46132.0</v>
      </c>
      <c r="I7668"/>
      <c r="J7668"/>
      <c r="K7668">
        <v>2.0</v>
      </c>
      <c r="L7668" t="inlineStr">
        <is>
          <t>Billable work</t>
        </is>
      </c>
    </row>
    <row r="7669">
      <c r="A7669" t="inlineStr">
        <is>
          <t>Tibor Lörinczi</t>
        </is>
      </c>
      <c r="B7669">
        <f>IF(COUNTIF(Team!$A$2:$A$18,A7669)&gt;0,"CPS","")</f>
      </c>
      <c r="C7669" t="inlineStr">
        <is>
          <t>Yettel - GRIP</t>
        </is>
      </c>
      <c r="D7669" t="inlineStr">
        <is>
          <t>Yettel</t>
        </is>
      </c>
      <c r="E7669" t="inlineStr">
        <is>
          <t/>
        </is>
      </c>
      <c r="F7669" t="inlineStr">
        <is>
          <t>Yettel - Grip - Development</t>
        </is>
      </c>
      <c r="G7669" t="inlineStr">
        <is>
          <t/>
        </is>
      </c>
      <c r="H7669" s="3">
        <v>46132.0</v>
      </c>
      <c r="I7669"/>
      <c r="J7669"/>
      <c r="K7669">
        <v>8.0</v>
      </c>
      <c r="L7669" t="inlineStr">
        <is>
          <t>Billable work</t>
        </is>
      </c>
    </row>
    <row r="7670">
      <c r="A7670" t="inlineStr">
        <is>
          <t>József Koncsek</t>
        </is>
      </c>
      <c r="B7670">
        <f>IF(COUNTIF(Team!$A$2:$A$18,A7670)&gt;0,"CPS","")</f>
      </c>
      <c r="C7670" t="inlineStr">
        <is>
          <t>SAG-NTAK</t>
        </is>
      </c>
      <c r="D7670" t="inlineStr">
        <is>
          <t>Sagemcom Magyarország Kft.</t>
        </is>
      </c>
      <c r="E7670" t="inlineStr">
        <is>
          <t>200048</t>
        </is>
      </c>
      <c r="F7670" t="inlineStr">
        <is>
          <t>#139143 eustr 1.1 verzió updatek</t>
        </is>
      </c>
      <c r="G7670" t="inlineStr">
        <is>
          <t>Project reviewból kiesett fixálások</t>
        </is>
      </c>
      <c r="H7670" s="3">
        <v>46132.0</v>
      </c>
      <c r="I7670"/>
      <c r="J7670"/>
      <c r="K7670">
        <v>1.25</v>
      </c>
      <c r="L7670" t="inlineStr">
        <is>
          <t>Billable work</t>
        </is>
      </c>
    </row>
    <row r="7671">
      <c r="A7671" t="inlineStr">
        <is>
          <t>Vladimir Vasić</t>
        </is>
      </c>
      <c r="B7671">
        <f>IF(COUNTIF(Team!$A$2:$A$18,A7671)&gt;0,"CPS","")</f>
      </c>
      <c r="C7671" t="inlineStr">
        <is>
          <t>Lufthansa - oPAL and Warranty App</t>
        </is>
      </c>
      <c r="D7671" t="inlineStr">
        <is>
          <t>Lufthansa</t>
        </is>
      </c>
      <c r="E7671" t="inlineStr">
        <is>
          <t/>
        </is>
      </c>
      <c r="F7671" t="inlineStr">
        <is>
          <t>General Development</t>
        </is>
      </c>
      <c r="G7671" t="inlineStr">
        <is>
          <t>OPALEVO-1281 BE [FuelUpdate LV] Mass modification of fields needed for fuel updates in LV</t>
        </is>
      </c>
      <c r="H7671" s="3">
        <v>46132.0</v>
      </c>
      <c r="I7671"/>
      <c r="J7671"/>
      <c r="K7671">
        <v>8.0</v>
      </c>
      <c r="L7671" t="inlineStr">
        <is>
          <t>Billable work</t>
        </is>
      </c>
    </row>
    <row r="7672">
      <c r="A7672" t="inlineStr">
        <is>
          <t>Zoltán Hubai</t>
        </is>
      </c>
      <c r="B7672">
        <f>IF(COUNTIF(Team!$A$2:$A$18,A7672)&gt;0,"CPS","")</f>
      </c>
      <c r="C7672" t="inlineStr">
        <is>
          <t>Diligent - Boards - Hydra</t>
        </is>
      </c>
      <c r="D7672" t="inlineStr">
        <is>
          <t>Diligent</t>
        </is>
      </c>
      <c r="E7672" t="inlineStr">
        <is>
          <t/>
        </is>
      </c>
      <c r="F7672" t="inlineStr">
        <is>
          <t>Development</t>
        </is>
      </c>
      <c r="G7672" t="inlineStr">
        <is>
          <t>BCLOUD-9013</t>
        </is>
      </c>
      <c r="H7672" s="3">
        <v>46132.0</v>
      </c>
      <c r="I7672"/>
      <c r="J7672"/>
      <c r="K7672">
        <v>1.0</v>
      </c>
      <c r="L7672" t="inlineStr">
        <is>
          <t>Billable work</t>
        </is>
      </c>
    </row>
    <row r="7673">
      <c r="A7673" t="inlineStr">
        <is>
          <t>József Koncsek</t>
        </is>
      </c>
      <c r="B7673">
        <f>IF(COUNTIF(Team!$A$2:$A$18,A7673)&gt;0,"CPS","")</f>
      </c>
      <c r="C7673" t="inlineStr">
        <is>
          <t>SAG-NTAK</t>
        </is>
      </c>
      <c r="D7673" t="inlineStr">
        <is>
          <t>Sagemcom Magyarország Kft.</t>
        </is>
      </c>
      <c r="E7673" t="inlineStr">
        <is>
          <t>200165</t>
        </is>
      </c>
      <c r="F7673" t="inlineStr">
        <is>
          <t>#139470 - Új termék/szolgáltatás rögzítésekor az EGYÉB főkategória alkategóriái nem megfelelően jele</t>
        </is>
      </c>
      <c r="G7673" t="inlineStr">
        <is>
          <t>code review</t>
        </is>
      </c>
      <c r="H7673" s="3">
        <v>46132.0</v>
      </c>
      <c r="I7673"/>
      <c r="J7673"/>
      <c r="K7673">
        <v>0.25</v>
      </c>
      <c r="L7673" t="inlineStr">
        <is>
          <t>Billable work</t>
        </is>
      </c>
    </row>
    <row r="7674">
      <c r="A7674" t="inlineStr">
        <is>
          <t>Alexandru Ceclan</t>
        </is>
      </c>
      <c r="B7674">
        <f>IF(COUNTIF(Team!$A$2:$A$18,A7674)&gt;0,"CPS","")</f>
      </c>
      <c r="C7674" t="inlineStr">
        <is>
          <t>Consultancy - Observer Service Remap</t>
        </is>
      </c>
      <c r="D7674" t="inlineStr">
        <is>
          <t>OBSERVER</t>
        </is>
      </c>
      <c r="E7674" t="inlineStr">
        <is>
          <t>200078</t>
        </is>
      </c>
      <c r="F7674" t="inlineStr">
        <is>
          <t>RTV: Akadozó lejátszás</t>
        </is>
      </c>
      <c r="G7674" t="inlineStr">
        <is>
          <t/>
        </is>
      </c>
      <c r="H7674" s="3">
        <v>46132.0</v>
      </c>
      <c r="I7674"/>
      <c r="J7674"/>
      <c r="K7674">
        <v>1.0</v>
      </c>
      <c r="L7674" t="inlineStr">
        <is>
          <t>Billable work</t>
        </is>
      </c>
    </row>
    <row r="7675">
      <c r="A7675" t="inlineStr">
        <is>
          <t>Kinga Virág Csekő</t>
        </is>
      </c>
      <c r="B7675">
        <f>IF(COUNTIF(Team!$A$2:$A$18,A7675)&gt;0,"CPS","")</f>
      </c>
      <c r="C7675" t="inlineStr">
        <is>
          <t>UI modernization 2026 - UX_BA_Team</t>
        </is>
      </c>
      <c r="D7675" t="inlineStr">
        <is>
          <t>Diligent</t>
        </is>
      </c>
      <c r="E7675" t="inlineStr">
        <is>
          <t/>
        </is>
      </c>
      <c r="F7675" t="inlineStr">
        <is>
          <t>Meeting</t>
        </is>
      </c>
      <c r="G7675" t="inlineStr">
        <is>
          <t/>
        </is>
      </c>
      <c r="H7675" s="3">
        <v>46132.0</v>
      </c>
      <c r="I7675"/>
      <c r="J7675"/>
      <c r="K7675">
        <v>2.0</v>
      </c>
      <c r="L7675" t="inlineStr">
        <is>
          <t>Billable work</t>
        </is>
      </c>
    </row>
    <row r="7676">
      <c r="A7676" t="inlineStr">
        <is>
          <t>Dániel Kiss</t>
        </is>
      </c>
      <c r="B7676">
        <f>IF(COUNTIF(Team!$A$2:$A$18,A7676)&gt;0,"CPS","")</f>
      </c>
      <c r="C7676" t="inlineStr">
        <is>
          <t>K11 Production</t>
        </is>
      </c>
      <c r="D7676" t="inlineStr">
        <is>
          <t>Magyar Államkincstár</t>
        </is>
      </c>
      <c r="E7676" t="inlineStr">
        <is>
          <t>199988</t>
        </is>
      </c>
      <c r="F7676" t="inlineStr">
        <is>
          <t>POST /adminisztracio/adatszolgaltatas/peldany/{id}/adatfeltoltes endpoint hibás validáció és hibakez</t>
        </is>
      </c>
      <c r="G7676" t="inlineStr">
        <is>
          <t/>
        </is>
      </c>
      <c r="H7676" s="3">
        <v>46132.0</v>
      </c>
      <c r="I7676"/>
      <c r="J7676"/>
      <c r="K7676">
        <v>0.5</v>
      </c>
      <c r="L7676" t="inlineStr">
        <is>
          <t>Billable work</t>
        </is>
      </c>
    </row>
    <row r="7677">
      <c r="A7677" t="inlineStr">
        <is>
          <t>Zoltán Hubai</t>
        </is>
      </c>
      <c r="B7677">
        <f>IF(COUNTIF(Team!$A$2:$A$18,A7677)&gt;0,"CPS","")</f>
      </c>
      <c r="C7677" t="inlineStr">
        <is>
          <t>Diligent - Boards - Hydra</t>
        </is>
      </c>
      <c r="D7677" t="inlineStr">
        <is>
          <t>Diligent</t>
        </is>
      </c>
      <c r="E7677" t="inlineStr">
        <is>
          <t/>
        </is>
      </c>
      <c r="F7677" t="inlineStr">
        <is>
          <t>Development</t>
        </is>
      </c>
      <c r="G7677" t="inlineStr">
        <is>
          <t>BCLOUD-9509</t>
        </is>
      </c>
      <c r="H7677" s="3">
        <v>46132.0</v>
      </c>
      <c r="I7677"/>
      <c r="J7677"/>
      <c r="K7677">
        <v>4.75</v>
      </c>
      <c r="L7677" t="inlineStr">
        <is>
          <t>Billable work</t>
        </is>
      </c>
    </row>
    <row r="7678">
      <c r="A7678" t="inlineStr">
        <is>
          <t>Gábor Ferenc Szellár</t>
        </is>
      </c>
      <c r="B7678">
        <f>IF(COUNTIF(Team!$A$2:$A$18,A7678)&gt;0,"CPS","")</f>
      </c>
      <c r="C7678" t="inlineStr">
        <is>
          <t>Lufthansa - OneRes</t>
        </is>
      </c>
      <c r="D7678" t="inlineStr">
        <is>
          <t>Lufthansa</t>
        </is>
      </c>
      <c r="E7678" t="inlineStr">
        <is>
          <t/>
        </is>
      </c>
      <c r="F7678" t="inlineStr">
        <is>
          <t>OneRes Development</t>
        </is>
      </c>
      <c r="G7678" t="inlineStr">
        <is>
          <t/>
        </is>
      </c>
      <c r="H7678" s="3">
        <v>46132.0</v>
      </c>
      <c r="I7678"/>
      <c r="J7678"/>
      <c r="K7678">
        <v>8.0</v>
      </c>
      <c r="L7678" t="inlineStr">
        <is>
          <t>Billable work</t>
        </is>
      </c>
    </row>
    <row r="7679">
      <c r="A7679" t="inlineStr">
        <is>
          <t>József Koncsek</t>
        </is>
      </c>
      <c r="B7679">
        <f>IF(COUNTIF(Team!$A$2:$A$18,A7679)&gt;0,"CPS","")</f>
      </c>
      <c r="C7679" t="inlineStr">
        <is>
          <t>SAG-NTAK</t>
        </is>
      </c>
      <c r="D7679" t="inlineStr">
        <is>
          <t>Sagemcom Magyarország Kft.</t>
        </is>
      </c>
      <c r="E7679" t="inlineStr">
        <is>
          <t>200196</t>
        </is>
      </c>
      <c r="F7679" t="inlineStr">
        <is>
          <t>#139518 - A Fizetés és Utaztatás opció pop-up ablakában a Mégsem gomb nem működik</t>
        </is>
      </c>
      <c r="G7679" t="inlineStr">
        <is>
          <t>code review</t>
        </is>
      </c>
      <c r="H7679" s="3">
        <v>46132.0</v>
      </c>
      <c r="I7679"/>
      <c r="J7679"/>
      <c r="K7679">
        <v>0.25</v>
      </c>
      <c r="L7679" t="inlineStr">
        <is>
          <t>Billable work</t>
        </is>
      </c>
    </row>
    <row r="7680">
      <c r="A7680" t="inlineStr">
        <is>
          <t>Alexandru Ceclan</t>
        </is>
      </c>
      <c r="B7680">
        <f>IF(COUNTIF(Team!$A$2:$A$18,A7680)&gt;0,"CPS","")</f>
      </c>
      <c r="C7680" t="inlineStr">
        <is>
          <t>Cloud Platform Services</t>
        </is>
      </c>
      <c r="D7680" t="inlineStr">
        <is>
          <t>Sonrisa</t>
        </is>
      </c>
      <c r="E7680" t="inlineStr">
        <is>
          <t>194703</t>
        </is>
      </c>
      <c r="F7680" t="inlineStr">
        <is>
          <t>Aws Inference Farm</t>
        </is>
      </c>
      <c r="G7680" t="inlineStr">
        <is>
          <t/>
        </is>
      </c>
      <c r="H7680" s="3">
        <v>46132.0</v>
      </c>
      <c r="I7680"/>
      <c r="J7680"/>
      <c r="K7680">
        <v>1.0</v>
      </c>
      <c r="L7680" t="inlineStr">
        <is>
          <t>Billable work</t>
        </is>
      </c>
    </row>
    <row r="7681">
      <c r="A7681" t="inlineStr">
        <is>
          <t>Klaudia Oláh</t>
        </is>
      </c>
      <c r="B7681">
        <f>IF(COUNTIF(Team!$A$2:$A$18,A7681)&gt;0,"CPS","")</f>
      </c>
      <c r="C7681" t="inlineStr">
        <is>
          <t>Idomsoft - Legacy költöztetés</t>
        </is>
      </c>
      <c r="D7681" t="inlineStr">
        <is>
          <t>IdomSoft Zrt.</t>
        </is>
      </c>
      <c r="E7681" t="inlineStr">
        <is>
          <t/>
        </is>
      </c>
      <c r="F7681" t="inlineStr">
        <is>
          <t>QA task</t>
        </is>
      </c>
      <c r="G7681" t="inlineStr">
        <is>
          <t>Started Building a Groovy Framework</t>
        </is>
      </c>
      <c r="H7681" s="3">
        <v>46132.0</v>
      </c>
      <c r="I7681"/>
      <c r="J7681"/>
      <c r="K7681">
        <v>8.0</v>
      </c>
      <c r="L7681" t="inlineStr">
        <is>
          <t>Billable work</t>
        </is>
      </c>
    </row>
    <row r="7682">
      <c r="A7682" t="inlineStr">
        <is>
          <t>Dániel Kiss</t>
        </is>
      </c>
      <c r="B7682">
        <f>IF(COUNTIF(Team!$A$2:$A$18,A7682)&gt;0,"CPS","")</f>
      </c>
      <c r="C7682" t="inlineStr">
        <is>
          <t>K11 Production</t>
        </is>
      </c>
      <c r="D7682" t="inlineStr">
        <is>
          <t>Magyar Államkincstár</t>
        </is>
      </c>
      <c r="E7682" t="inlineStr">
        <is>
          <t>200123</t>
        </is>
      </c>
      <c r="F7682" t="inlineStr">
        <is>
          <t>Nem létező űrlap mentése 204-et ad vissza 404 helyett</t>
        </is>
      </c>
      <c r="G7682" t="inlineStr">
        <is>
          <t/>
        </is>
      </c>
      <c r="H7682" s="3">
        <v>46132.0</v>
      </c>
      <c r="I7682"/>
      <c r="J7682"/>
      <c r="K7682">
        <v>0.25</v>
      </c>
      <c r="L7682" t="inlineStr">
        <is>
          <t>Billable work</t>
        </is>
      </c>
    </row>
    <row r="7683">
      <c r="A7683" t="inlineStr">
        <is>
          <t>Tibor Bendegúz Juhász</t>
        </is>
      </c>
      <c r="B7683">
        <f>IF(COUNTIF(Team!$A$2:$A$18,A7683)&gt;0,"CPS","")</f>
      </c>
      <c r="C7683" t="inlineStr">
        <is>
          <t>K11 Production</t>
        </is>
      </c>
      <c r="D7683" t="inlineStr">
        <is>
          <t>Magyar Államkincstár</t>
        </is>
      </c>
      <c r="E7683" t="inlineStr">
        <is>
          <t>200014</t>
        </is>
      </c>
      <c r="F7683" t="inlineStr">
        <is>
          <t>Példány nyomtatási bugok</t>
        </is>
      </c>
      <c r="G7683" t="inlineStr">
        <is>
          <t/>
        </is>
      </c>
      <c r="H7683" s="3">
        <v>46132.0</v>
      </c>
      <c r="I7683"/>
      <c r="J7683"/>
      <c r="K7683">
        <v>1.0</v>
      </c>
      <c r="L7683" t="inlineStr">
        <is>
          <t>Billable work</t>
        </is>
      </c>
    </row>
    <row r="7684">
      <c r="A7684" t="inlineStr">
        <is>
          <t>József Koncsek</t>
        </is>
      </c>
      <c r="B7684">
        <f>IF(COUNTIF(Team!$A$2:$A$18,A7684)&gt;0,"CPS","")</f>
      </c>
      <c r="C7684" t="inlineStr">
        <is>
          <t>SAG-NTAK</t>
        </is>
      </c>
      <c r="D7684" t="inlineStr">
        <is>
          <t>Sagemcom Magyarország Kft.</t>
        </is>
      </c>
      <c r="E7684" t="inlineStr">
        <is>
          <t>200194</t>
        </is>
      </c>
      <c r="F7684" t="inlineStr">
        <is>
          <t>#139561 - A szállásdíj/IFA tételes adatai nem jelenik meg a Napi forgalom összesítő oldalon</t>
        </is>
      </c>
      <c r="G7684" t="inlineStr">
        <is>
          <t>code review</t>
        </is>
      </c>
      <c r="H7684" s="3">
        <v>46132.0</v>
      </c>
      <c r="I7684"/>
      <c r="J7684"/>
      <c r="K7684">
        <v>0.25</v>
      </c>
      <c r="L7684" t="inlineStr">
        <is>
          <t>Billable work</t>
        </is>
      </c>
    </row>
    <row r="7685">
      <c r="A7685" t="inlineStr">
        <is>
          <t>Alexandru Ceclan</t>
        </is>
      </c>
      <c r="B7685">
        <f>IF(COUNTIF(Team!$A$2:$A$18,A7685)&gt;0,"CPS","")</f>
      </c>
      <c r="C7685" t="inlineStr">
        <is>
          <t>Cloud Platform Services</t>
        </is>
      </c>
      <c r="D7685" t="inlineStr">
        <is>
          <t>Sonrisa</t>
        </is>
      </c>
      <c r="E7685" t="inlineStr">
        <is>
          <t>193251</t>
        </is>
      </c>
      <c r="F7685" t="inlineStr">
        <is>
          <t>General Research</t>
        </is>
      </c>
      <c r="G7685" t="inlineStr">
        <is>
          <t/>
        </is>
      </c>
      <c r="H7685" s="3">
        <v>46132.0</v>
      </c>
      <c r="I7685"/>
      <c r="J7685"/>
      <c r="K7685">
        <v>1.0</v>
      </c>
      <c r="L7685" t="inlineStr">
        <is>
          <t>Billable work</t>
        </is>
      </c>
    </row>
    <row r="7686">
      <c r="A7686" t="inlineStr">
        <is>
          <t>Viktor Vörös</t>
        </is>
      </c>
      <c r="B7686">
        <f>IF(COUNTIF(Team!$A$2:$A$18,A7686)&gt;0,"CPS","")</f>
      </c>
      <c r="C7686" t="inlineStr">
        <is>
          <t>K11 Production</t>
        </is>
      </c>
      <c r="D7686" t="inlineStr">
        <is>
          <t>Magyar Államkincstár</t>
        </is>
      </c>
      <c r="E7686" t="inlineStr">
        <is>
          <t>199988</t>
        </is>
      </c>
      <c r="F7686" t="inlineStr">
        <is>
          <t>POST /adminisztracio/adatszolgaltatas/peldany/{id}/adatfeltoltes endpoint hibás validáció és hibakez</t>
        </is>
      </c>
      <c r="G7686" t="inlineStr">
        <is>
          <t/>
        </is>
      </c>
      <c r="H7686" s="3">
        <v>46132.0</v>
      </c>
      <c r="I7686"/>
      <c r="J7686"/>
      <c r="K7686">
        <v>1.0</v>
      </c>
      <c r="L7686" t="inlineStr">
        <is>
          <t>Billable work</t>
        </is>
      </c>
    </row>
    <row r="7687">
      <c r="A7687" t="inlineStr">
        <is>
          <t>Levente Gábos</t>
        </is>
      </c>
      <c r="B7687">
        <f>IF(COUNTIF(Team!$A$2:$A$18,A7687)&gt;0,"CPS","")</f>
      </c>
      <c r="C7687" t="inlineStr">
        <is>
          <t>SocialBudNewJira</t>
        </is>
      </c>
      <c r="D7687" t="inlineStr">
        <is>
          <t>SocialBud</t>
        </is>
      </c>
      <c r="E7687" t="inlineStr">
        <is>
          <t>1004698</t>
        </is>
      </c>
      <c r="F7687" t="inlineStr">
        <is>
          <t>SB-4698 - New Socialbud App - Template processing issues</t>
        </is>
      </c>
      <c r="G7687" t="inlineStr">
        <is>
          <t>JIRAID:32558 </t>
        </is>
      </c>
      <c r="H7687" s="3">
        <v>46132.0</v>
      </c>
      <c r="I7687"/>
      <c r="J7687"/>
      <c r="K7687">
        <v>3.75</v>
      </c>
      <c r="L7687" t="inlineStr">
        <is>
          <t>Billable work</t>
        </is>
      </c>
    </row>
    <row r="7688">
      <c r="A7688" t="inlineStr">
        <is>
          <t>József Koncsek</t>
        </is>
      </c>
      <c r="B7688">
        <f>IF(COUNTIF(Team!$A$2:$A$18,A7688)&gt;0,"CPS","")</f>
      </c>
      <c r="C7688" t="inlineStr">
        <is>
          <t>SAG-NTAK</t>
        </is>
      </c>
      <c r="D7688" t="inlineStr">
        <is>
          <t>Sagemcom Magyarország Kft.</t>
        </is>
      </c>
      <c r="E7688" t="inlineStr">
        <is>
          <t>123179</t>
        </is>
      </c>
      <c r="F7688" t="inlineStr">
        <is>
          <t>#28997 Workshop - NTAK DSM - Sonrisa</t>
        </is>
      </c>
      <c r="G7688" t="inlineStr">
        <is>
          <t/>
        </is>
      </c>
      <c r="H7688" s="3">
        <v>46132.0</v>
      </c>
      <c r="I7688"/>
      <c r="J7688"/>
      <c r="K7688">
        <v>0.25</v>
      </c>
      <c r="L7688" t="inlineStr">
        <is>
          <t>Billable work</t>
        </is>
      </c>
    </row>
    <row r="7689">
      <c r="A7689" t="inlineStr">
        <is>
          <t>Alexandru Ceclan</t>
        </is>
      </c>
      <c r="B7689">
        <f>IF(COUNTIF(Team!$A$2:$A$18,A7689)&gt;0,"CPS","")</f>
      </c>
      <c r="C7689" t="inlineStr">
        <is>
          <t>Consultancy - Observer Service Remap</t>
        </is>
      </c>
      <c r="D7689" t="inlineStr">
        <is>
          <t>OBSERVER</t>
        </is>
      </c>
      <c r="E7689" t="inlineStr">
        <is>
          <t>199780</t>
        </is>
      </c>
      <c r="F7689" t="inlineStr">
        <is>
          <t>Check and fix SMTP issues</t>
        </is>
      </c>
      <c r="G7689" t="inlineStr">
        <is>
          <t/>
        </is>
      </c>
      <c r="H7689" s="3">
        <v>46132.0</v>
      </c>
      <c r="I7689"/>
      <c r="J7689"/>
      <c r="K7689">
        <v>2.0</v>
      </c>
      <c r="L7689" t="inlineStr">
        <is>
          <t>Billable work</t>
        </is>
      </c>
    </row>
    <row r="7690">
      <c r="A7690" t="inlineStr">
        <is>
          <t>Gabriella Lehőcz</t>
        </is>
      </c>
      <c r="B7690">
        <f>IF(COUNTIF(Team!$A$2:$A$18,A7690)&gt;0,"CPS","")</f>
      </c>
      <c r="C7690" t="inlineStr">
        <is>
          <t>Sonrisa Office Management</t>
        </is>
      </c>
      <c r="D7690" t="inlineStr">
        <is>
          <t>Sonrisa</t>
        </is>
      </c>
      <c r="E7690" t="inlineStr">
        <is>
          <t/>
        </is>
      </c>
      <c r="F7690" t="inlineStr">
        <is>
          <t>WebShop handling</t>
        </is>
      </c>
      <c r="G7690" t="inlineStr">
        <is>
          <t>Számlák lementése, továbbítása vásárlóknak</t>
        </is>
      </c>
      <c r="H7690" s="3">
        <v>46132.0</v>
      </c>
      <c r="I7690"/>
      <c r="J7690"/>
      <c r="K7690">
        <v>0.25</v>
      </c>
      <c r="L7690" t="inlineStr">
        <is>
          <t>Non-billable work</t>
        </is>
      </c>
    </row>
    <row r="7691">
      <c r="A7691" t="inlineStr">
        <is>
          <t>Bence Szilveszter Láng</t>
        </is>
      </c>
      <c r="B7691">
        <f>IF(COUNTIF(Team!$A$2:$A$18,A7691)&gt;0,"CPS","")</f>
      </c>
      <c r="C7691" t="inlineStr">
        <is>
          <t>Talentedbunch</t>
        </is>
      </c>
      <c r="D7691" t="inlineStr">
        <is>
          <t>Talented Bunch Zrt.</t>
        </is>
      </c>
      <c r="E7691" t="inlineStr">
        <is>
          <t/>
        </is>
      </c>
      <c r="F7691" t="inlineStr">
        <is>
          <t>Meetings</t>
        </is>
      </c>
      <c r="G7691" t="inlineStr">
        <is>
          <t/>
        </is>
      </c>
      <c r="H7691" s="3">
        <v>46132.0</v>
      </c>
      <c r="I7691"/>
      <c r="J7691"/>
      <c r="K7691">
        <v>0.5</v>
      </c>
      <c r="L7691" t="inlineStr">
        <is>
          <t>Billable work</t>
        </is>
      </c>
    </row>
    <row r="7692">
      <c r="A7692" t="inlineStr">
        <is>
          <t>József Koncsek</t>
        </is>
      </c>
      <c r="B7692">
        <f>IF(COUNTIF(Team!$A$2:$A$18,A7692)&gt;0,"CPS","")</f>
      </c>
      <c r="C7692" t="inlineStr">
        <is>
          <t>SAG-NTAK</t>
        </is>
      </c>
      <c r="D7692" t="inlineStr">
        <is>
          <t>Sagemcom Magyarország Kft.</t>
        </is>
      </c>
      <c r="E7692" t="inlineStr">
        <is>
          <t>123178</t>
        </is>
      </c>
      <c r="F7692" t="inlineStr">
        <is>
          <t>#28996 Workshop - NTAK DSM - Sagemcom</t>
        </is>
      </c>
      <c r="G7692" t="inlineStr">
        <is>
          <t/>
        </is>
      </c>
      <c r="H7692" s="3">
        <v>46132.0</v>
      </c>
      <c r="I7692"/>
      <c r="J7692"/>
      <c r="K7692">
        <v>0.25</v>
      </c>
      <c r="L7692" t="inlineStr">
        <is>
          <t>Billable work</t>
        </is>
      </c>
    </row>
    <row r="7693">
      <c r="A7693" t="inlineStr">
        <is>
          <t>Róbert Zsolt Rozs</t>
        </is>
      </c>
      <c r="B7693">
        <f>IF(COUNTIF(Team!$A$2:$A$18,A7693)&gt;0,"CPS","")</f>
      </c>
      <c r="C7693" t="inlineStr">
        <is>
          <t>Idomsoft - Legacy költöztetés</t>
        </is>
      </c>
      <c r="D7693" t="inlineStr">
        <is>
          <t>IdomSoft Zrt.</t>
        </is>
      </c>
      <c r="E7693" t="inlineStr">
        <is>
          <t/>
        </is>
      </c>
      <c r="F7693" t="inlineStr">
        <is>
          <t>Development</t>
        </is>
      </c>
      <c r="G7693" t="inlineStr">
        <is>
          <t>VM frissítések; PostgreSQL adminnisztráció; SAM dump importja;</t>
        </is>
      </c>
      <c r="H7693" s="3">
        <v>46132.0</v>
      </c>
      <c r="I7693"/>
      <c r="J7693"/>
      <c r="K7693">
        <v>7.5</v>
      </c>
      <c r="L7693" t="inlineStr">
        <is>
          <t>Billable work</t>
        </is>
      </c>
    </row>
    <row r="7694">
      <c r="A7694" t="inlineStr">
        <is>
          <t>Bence Szilveszter Láng</t>
        </is>
      </c>
      <c r="B7694">
        <f>IF(COUNTIF(Team!$A$2:$A$18,A7694)&gt;0,"CPS","")</f>
      </c>
      <c r="C7694" t="inlineStr">
        <is>
          <t>Talentedbunch</t>
        </is>
      </c>
      <c r="D7694" t="inlineStr">
        <is>
          <t>Talented Bunch Zrt.</t>
        </is>
      </c>
      <c r="E7694" t="inlineStr">
        <is>
          <t/>
        </is>
      </c>
      <c r="F7694" t="inlineStr">
        <is>
          <t>Meetings</t>
        </is>
      </c>
      <c r="G7694" t="inlineStr">
        <is>
          <t/>
        </is>
      </c>
      <c r="H7694" s="3">
        <v>46132.0</v>
      </c>
      <c r="I7694"/>
      <c r="J7694"/>
      <c r="K7694">
        <v>0.5</v>
      </c>
      <c r="L7694" t="inlineStr">
        <is>
          <t>Billable work</t>
        </is>
      </c>
    </row>
    <row r="7695">
      <c r="A7695" t="inlineStr">
        <is>
          <t>József Koncsek</t>
        </is>
      </c>
      <c r="B7695">
        <f>IF(COUNTIF(Team!$A$2:$A$18,A7695)&gt;0,"CPS","")</f>
      </c>
      <c r="C7695" t="inlineStr">
        <is>
          <t>SAG-NTAK</t>
        </is>
      </c>
      <c r="D7695" t="inlineStr">
        <is>
          <t>Sagemcom Magyarország Kft.</t>
        </is>
      </c>
      <c r="E7695" t="inlineStr">
        <is>
          <t>152287</t>
        </is>
      </c>
      <c r="F7695" t="inlineStr">
        <is>
          <t>#44243 Workshop - NTAK - Support egyeztetések</t>
        </is>
      </c>
      <c r="G7695" t="inlineStr">
        <is>
          <t>Noéminek helpelések, keycloak infók összegíűjtése Attilának</t>
        </is>
      </c>
      <c r="H7695" s="3">
        <v>46132.0</v>
      </c>
      <c r="I7695"/>
      <c r="J7695"/>
      <c r="K7695">
        <v>0.5</v>
      </c>
      <c r="L7695" t="inlineStr">
        <is>
          <t>Billable work</t>
        </is>
      </c>
    </row>
    <row r="7696">
      <c r="A7696" t="inlineStr">
        <is>
          <t>Lóránd Bakó</t>
        </is>
      </c>
      <c r="B7696">
        <f>IF(COUNTIF(Team!$A$2:$A$18,A7696)&gt;0,"CPS","")</f>
      </c>
      <c r="C7696" t="inlineStr">
        <is>
          <t>SocialBudNewJira</t>
        </is>
      </c>
      <c r="D7696" t="inlineStr">
        <is>
          <t>SocialBud</t>
        </is>
      </c>
      <c r="E7696" t="inlineStr">
        <is>
          <t>1004657</t>
        </is>
      </c>
      <c r="F7696" t="inlineStr">
        <is>
          <t>SB-4657 - Add “Edit visual” button for manual posts</t>
        </is>
      </c>
      <c r="G7696" t="inlineStr">
        <is>
          <t>JIRAID:32017 </t>
        </is>
      </c>
      <c r="H7696" s="3">
        <v>46132.0</v>
      </c>
      <c r="I7696"/>
      <c r="J7696"/>
      <c r="K7696">
        <v>2.25</v>
      </c>
      <c r="L7696" t="inlineStr">
        <is>
          <t>Billable work</t>
        </is>
      </c>
    </row>
    <row r="7697">
      <c r="A7697" t="inlineStr">
        <is>
          <t>Eszter Novák</t>
        </is>
      </c>
      <c r="B7697">
        <f>IF(COUNTIF(Team!$A$2:$A$18,A7697)&gt;0,"CPS","")</f>
      </c>
      <c r="C7697" t="inlineStr">
        <is>
          <t>KV development</t>
        </is>
      </c>
      <c r="D7697" t="inlineStr">
        <is>
          <t>Sonrisa</t>
        </is>
      </c>
      <c r="E7697" t="inlineStr">
        <is>
          <t>196884</t>
        </is>
      </c>
      <c r="F7697" t="inlineStr">
        <is>
          <t>QA Activities</t>
        </is>
      </c>
      <c r="G7697" t="inlineStr">
        <is>
          <t/>
        </is>
      </c>
      <c r="H7697" s="3">
        <v>46132.0</v>
      </c>
      <c r="I7697"/>
      <c r="J7697"/>
      <c r="K7697">
        <v>8.0</v>
      </c>
      <c r="L7697" t="inlineStr">
        <is>
          <t>Non-billable work</t>
        </is>
      </c>
    </row>
    <row r="7698">
      <c r="A7698" t="inlineStr">
        <is>
          <t>Bence Szilveszter Láng</t>
        </is>
      </c>
      <c r="B7698">
        <f>IF(COUNTIF(Team!$A$2:$A$18,A7698)&gt;0,"CPS","")</f>
      </c>
      <c r="C7698" t="inlineStr">
        <is>
          <t>Talentedbunch</t>
        </is>
      </c>
      <c r="D7698" t="inlineStr">
        <is>
          <t>Talented Bunch Zrt.</t>
        </is>
      </c>
      <c r="E7698" t="inlineStr">
        <is>
          <t/>
        </is>
      </c>
      <c r="F7698" t="inlineStr">
        <is>
          <t>Development</t>
        </is>
      </c>
      <c r="G7698" t="inlineStr">
        <is>
          <t/>
        </is>
      </c>
      <c r="H7698" s="3">
        <v>46132.0</v>
      </c>
      <c r="I7698"/>
      <c r="J7698"/>
      <c r="K7698">
        <v>1.0</v>
      </c>
      <c r="L7698" t="inlineStr">
        <is>
          <t>Billable work</t>
        </is>
      </c>
    </row>
    <row r="7699">
      <c r="A7699" t="inlineStr">
        <is>
          <t>Lóránd Bakó</t>
        </is>
      </c>
      <c r="B7699">
        <f>IF(COUNTIF(Team!$A$2:$A$18,A7699)&gt;0,"CPS","")</f>
      </c>
      <c r="C7699" t="inlineStr">
        <is>
          <t>SocialBudNewJira</t>
        </is>
      </c>
      <c r="D7699" t="inlineStr">
        <is>
          <t>SocialBud</t>
        </is>
      </c>
      <c r="E7699" t="inlineStr">
        <is>
          <t>1004618</t>
        </is>
      </c>
      <c r="F7699" t="inlineStr">
        <is>
          <t>SB-4618 - Images not picked up for post generation after renaming shared gallery folder</t>
        </is>
      </c>
      <c r="G7699" t="inlineStr">
        <is>
          <t>JIRAID:32018 </t>
        </is>
      </c>
      <c r="H7699" s="3">
        <v>46132.0</v>
      </c>
      <c r="I7699"/>
      <c r="J7699"/>
      <c r="K7699">
        <v>1.25</v>
      </c>
      <c r="L7699" t="inlineStr">
        <is>
          <t>Billable work</t>
        </is>
      </c>
    </row>
    <row r="7700">
      <c r="A7700" t="inlineStr">
        <is>
          <t>József Koncsek</t>
        </is>
      </c>
      <c r="B7700">
        <f>IF(COUNTIF(Team!$A$2:$A$18,A7700)&gt;0,"CPS","")</f>
      </c>
      <c r="C7700" t="inlineStr">
        <is>
          <t>SAG-NTAK</t>
        </is>
      </c>
      <c r="D7700" t="inlineStr">
        <is>
          <t>Sagemcom Magyarország Kft.</t>
        </is>
      </c>
      <c r="E7700" t="inlineStr">
        <is>
          <t>67955</t>
        </is>
      </c>
      <c r="F7700" t="inlineStr">
        <is>
          <t>Vezető fejlesztői feladatok</t>
        </is>
      </c>
      <c r="G7700" t="inlineStr">
        <is>
          <t>Tibivel tárhely mizéria megolds hogyan legyen, azure devops stat gyártása, Csabiékkal cache nyomozás QA-n, Csabival 2.33 tezstelés, nincs devops ezért excel export a feladatokból, pipeline failed, 2.33 release kiadás előkészítési feladatok</t>
        </is>
      </c>
      <c r="H7700" s="3">
        <v>46132.0</v>
      </c>
      <c r="I7700"/>
      <c r="J7700"/>
      <c r="K7700">
        <v>3.75</v>
      </c>
      <c r="L7700" t="inlineStr">
        <is>
          <t>Billable work</t>
        </is>
      </c>
    </row>
    <row r="7701">
      <c r="A7701" t="inlineStr">
        <is>
          <t>Tünde-Anna Biró</t>
        </is>
      </c>
      <c r="B7701">
        <f>IF(COUNTIF(Team!$A$2:$A$18,A7701)&gt;0,"CPS","")</f>
      </c>
      <c r="C7701" t="inlineStr">
        <is>
          <t>PH - Consultant Corner</t>
        </is>
      </c>
      <c r="D7701" t="inlineStr">
        <is>
          <t>Princess House</t>
        </is>
      </c>
      <c r="E7701" t="inlineStr">
        <is>
          <t>2010622</t>
        </is>
      </c>
      <c r="F7701" t="inlineStr">
        <is>
          <t>PHS-10622 - ecdmx - EC BE: Refactor Kushki Bank Transfer Handling</t>
        </is>
      </c>
      <c r="G7701" t="inlineStr">
        <is>
          <t>JIRAID:126375 </t>
        </is>
      </c>
      <c r="H7701" s="3">
        <v>46132.0</v>
      </c>
      <c r="I7701"/>
      <c r="J7701"/>
      <c r="K7701">
        <v>1.0</v>
      </c>
      <c r="L7701" t="inlineStr">
        <is>
          <t>Billable work</t>
        </is>
      </c>
    </row>
    <row r="7702">
      <c r="A7702" t="inlineStr">
        <is>
          <t>Lóránd Bakó</t>
        </is>
      </c>
      <c r="B7702">
        <f>IF(COUNTIF(Team!$A$2:$A$18,A7702)&gt;0,"CPS","")</f>
      </c>
      <c r="C7702" t="inlineStr">
        <is>
          <t>SocialBudNewJira</t>
        </is>
      </c>
      <c r="D7702" t="inlineStr">
        <is>
          <t>SocialBud</t>
        </is>
      </c>
      <c r="E7702" t="inlineStr">
        <is>
          <t>1004618</t>
        </is>
      </c>
      <c r="F7702" t="inlineStr">
        <is>
          <t>SB-4618 - Images not picked up for post generation after renaming shared gallery folder</t>
        </is>
      </c>
      <c r="G7702" t="inlineStr">
        <is>
          <t>JIRAID:32019 </t>
        </is>
      </c>
      <c r="H7702" s="3">
        <v>46132.0</v>
      </c>
      <c r="I7702"/>
      <c r="J7702"/>
      <c r="K7702">
        <v>0.25</v>
      </c>
      <c r="L7702" t="inlineStr">
        <is>
          <t>Billable work</t>
        </is>
      </c>
    </row>
    <row r="7703">
      <c r="A7703" t="inlineStr">
        <is>
          <t>Lóránd Bakó</t>
        </is>
      </c>
      <c r="B7703">
        <f>IF(COUNTIF(Team!$A$2:$A$18,A7703)&gt;0,"CPS","")</f>
      </c>
      <c r="C7703" t="inlineStr">
        <is>
          <t>SocialBudNewJira</t>
        </is>
      </c>
      <c r="D7703" t="inlineStr">
        <is>
          <t>SocialBud</t>
        </is>
      </c>
      <c r="E7703" t="inlineStr">
        <is>
          <t>1004618</t>
        </is>
      </c>
      <c r="F7703" t="inlineStr">
        <is>
          <t>SB-4618 - Images not picked up for post generation after renaming shared gallery folder</t>
        </is>
      </c>
      <c r="G7703" t="inlineStr">
        <is>
          <t>JIRAID:32020 </t>
        </is>
      </c>
      <c r="H7703" s="3">
        <v>46132.0</v>
      </c>
      <c r="I7703"/>
      <c r="J7703"/>
      <c r="K7703">
        <v>3.5</v>
      </c>
      <c r="L7703" t="inlineStr">
        <is>
          <t>Billable work</t>
        </is>
      </c>
    </row>
    <row r="7704">
      <c r="A7704" t="inlineStr">
        <is>
          <t>Júlia Báró</t>
        </is>
      </c>
      <c r="B7704">
        <f>IF(COUNTIF(Team!$A$2:$A$18,A7704)&gt;0,"CPS","")</f>
      </c>
      <c r="C7704" t="inlineStr">
        <is>
          <t>Diligent - Board Effect and Community</t>
        </is>
      </c>
      <c r="D7704" t="inlineStr">
        <is>
          <t>Diligent</t>
        </is>
      </c>
      <c r="E7704" t="inlineStr">
        <is>
          <t/>
        </is>
      </c>
      <c r="F7704" t="inlineStr">
        <is>
          <t>UX Activity</t>
        </is>
      </c>
      <c r="G7704" t="inlineStr">
        <is>
          <t>-- Created UX tasks is Jira:  UXBL-1468, 1473, 1475, 1476, 1477, 1478, 1479 -- Worked on UXBL-1476: Rebuild 1:1 the "Complete migration" prototype in Figma (Atlas Light) -- "Gov UX AI retro" mtg</t>
        </is>
      </c>
      <c r="H7704" s="3">
        <v>46132.0</v>
      </c>
      <c r="I7704"/>
      <c r="J7704"/>
      <c r="K7704">
        <v>8.0</v>
      </c>
      <c r="L7704" t="inlineStr">
        <is>
          <t>Billable work</t>
        </is>
      </c>
    </row>
    <row r="7705">
      <c r="A7705" t="inlineStr">
        <is>
          <t>Tibor Faragó</t>
        </is>
      </c>
      <c r="B7705">
        <f>IF(COUNTIF(Team!$A$2:$A$18,A7705)&gt;0,"CPS","")</f>
      </c>
      <c r="C7705" t="inlineStr">
        <is>
          <t>SAG-NTAK</t>
        </is>
      </c>
      <c r="D7705" t="inlineStr">
        <is>
          <t>Sagemcom Magyarország Kft.</t>
        </is>
      </c>
      <c r="E7705" t="inlineStr">
        <is>
          <t>199449</t>
        </is>
      </c>
      <c r="F7705" t="inlineStr">
        <is>
          <t>#136982 Alaprendszer kialakítása</t>
        </is>
      </c>
      <c r="G7705" t="inlineStr">
        <is>
          <t>jogosultságkezelés rendbetétele</t>
        </is>
      </c>
      <c r="H7705" s="3">
        <v>46132.0</v>
      </c>
      <c r="I7705"/>
      <c r="J7705"/>
      <c r="K7705">
        <v>2.0</v>
      </c>
      <c r="L7705" t="inlineStr">
        <is>
          <t>Billable work</t>
        </is>
      </c>
    </row>
    <row r="7706">
      <c r="A7706" t="inlineStr">
        <is>
          <t>Zoltán Bán</t>
        </is>
      </c>
      <c r="B7706">
        <f>IF(COUNTIF(Team!$A$2:$A$18,A7706)&gt;0,"CPS","")</f>
      </c>
      <c r="C7706" t="inlineStr">
        <is>
          <t>Sonrisa SysAdmin JIRA</t>
        </is>
      </c>
      <c r="D7706" t="inlineStr">
        <is>
          <t>Sonrisa</t>
        </is>
      </c>
      <c r="E7706" t="inlineStr">
        <is>
          <t/>
        </is>
      </c>
      <c r="F7706" t="inlineStr">
        <is>
          <t>SSC - SaaS management</t>
        </is>
      </c>
      <c r="G7706" t="inlineStr">
        <is>
          <t>SYS-12132, segítség Tóth Gabinak nyomtató beállításában.</t>
        </is>
      </c>
      <c r="H7706" s="3">
        <v>46132.0</v>
      </c>
      <c r="I7706"/>
      <c r="J7706"/>
      <c r="K7706">
        <v>0.25</v>
      </c>
      <c r="L7706" t="inlineStr">
        <is>
          <t>Billable work</t>
        </is>
      </c>
    </row>
    <row r="7707">
      <c r="A7707" t="inlineStr">
        <is>
          <t>Tibor Zsuró</t>
        </is>
      </c>
      <c r="B7707">
        <f>IF(COUNTIF(Team!$A$2:$A$18,A7707)&gt;0,"CPS","")</f>
      </c>
      <c r="C7707" t="inlineStr">
        <is>
          <t>Lufthansa Netline - Crew</t>
        </is>
      </c>
      <c r="D7707" t="inlineStr">
        <is>
          <t>Lufthansa</t>
        </is>
      </c>
      <c r="E7707" t="inlineStr">
        <is>
          <t/>
        </is>
      </c>
      <c r="F7707" t="inlineStr">
        <is>
          <t>General development</t>
        </is>
      </c>
      <c r="G7707" t="inlineStr">
        <is>
          <t/>
        </is>
      </c>
      <c r="H7707" s="3">
        <v>46132.0</v>
      </c>
      <c r="I7707"/>
      <c r="J7707"/>
      <c r="K7707">
        <v>8.0</v>
      </c>
      <c r="L7707" t="inlineStr">
        <is>
          <t>Billable work</t>
        </is>
      </c>
    </row>
    <row r="7708">
      <c r="A7708" t="inlineStr">
        <is>
          <t>Tibor Faragó</t>
        </is>
      </c>
      <c r="B7708">
        <f>IF(COUNTIF(Team!$A$2:$A$18,A7708)&gt;0,"CPS","")</f>
      </c>
      <c r="C7708" t="inlineStr">
        <is>
          <t>SAG-NTAK</t>
        </is>
      </c>
      <c r="D7708" t="inlineStr">
        <is>
          <t>Sagemcom Magyarország Kft.</t>
        </is>
      </c>
      <c r="E7708" t="inlineStr">
        <is>
          <t>200237</t>
        </is>
      </c>
      <c r="F7708" t="inlineStr">
        <is>
          <t>#139102: [EVA] javító üzemmódban nem lehet Menteni és Érkeztetni már meglévő vendéget</t>
        </is>
      </c>
      <c r="G7708" t="inlineStr">
        <is>
          <t>hibanyomozás, hibajavítás</t>
        </is>
      </c>
      <c r="H7708" s="3">
        <v>46132.0</v>
      </c>
      <c r="I7708"/>
      <c r="J7708"/>
      <c r="K7708">
        <v>2.75</v>
      </c>
      <c r="L7708" t="inlineStr">
        <is>
          <t>Billable work</t>
        </is>
      </c>
    </row>
    <row r="7709">
      <c r="A7709" t="inlineStr">
        <is>
          <t>Tünde-Anna Biró</t>
        </is>
      </c>
      <c r="B7709">
        <f>IF(COUNTIF(Team!$A$2:$A$18,A7709)&gt;0,"CPS","")</f>
      </c>
      <c r="C7709" t="inlineStr">
        <is>
          <t>PH - Consultant Corner</t>
        </is>
      </c>
      <c r="D7709" t="inlineStr">
        <is>
          <t>Princess House</t>
        </is>
      </c>
      <c r="E7709" t="inlineStr">
        <is>
          <t>2007119</t>
        </is>
      </c>
      <c r="F7709" t="inlineStr">
        <is>
          <t>PHS-7119 - ccdus - Scrum</t>
        </is>
      </c>
      <c r="G7709" t="inlineStr">
        <is>
          <t>JIRAID:126373 </t>
        </is>
      </c>
      <c r="H7709" s="3">
        <v>46132.0</v>
      </c>
      <c r="I7709"/>
      <c r="J7709"/>
      <c r="K7709">
        <v>0.5</v>
      </c>
      <c r="L7709" t="inlineStr">
        <is>
          <t>Billable work</t>
        </is>
      </c>
    </row>
    <row r="7710">
      <c r="A7710" t="inlineStr">
        <is>
          <t>Lóránd Bakó</t>
        </is>
      </c>
      <c r="B7710">
        <f>IF(COUNTIF(Team!$A$2:$A$18,A7710)&gt;0,"CPS","")</f>
      </c>
      <c r="C7710" t="inlineStr">
        <is>
          <t>SocialBudNewJira</t>
        </is>
      </c>
      <c r="D7710" t="inlineStr">
        <is>
          <t>SocialBud</t>
        </is>
      </c>
      <c r="E7710" t="inlineStr">
        <is>
          <t>1003663</t>
        </is>
      </c>
      <c r="F7710" t="inlineStr">
        <is>
          <t>SB-3663 - Meeting participation, meeting preparations, written communication, process updates</t>
        </is>
      </c>
      <c r="G7710" t="inlineStr">
        <is>
          <t>JIRAID:32021 DSM</t>
        </is>
      </c>
      <c r="H7710" s="3">
        <v>46132.0</v>
      </c>
      <c r="I7710"/>
      <c r="J7710"/>
      <c r="K7710">
        <v>0.25</v>
      </c>
      <c r="L7710" t="inlineStr">
        <is>
          <t>Billable work</t>
        </is>
      </c>
    </row>
    <row r="7711">
      <c r="A7711" t="inlineStr">
        <is>
          <t>Tibor Faragó</t>
        </is>
      </c>
      <c r="B7711">
        <f>IF(COUNTIF(Team!$A$2:$A$18,A7711)&gt;0,"CPS","")</f>
      </c>
      <c r="C7711" t="inlineStr">
        <is>
          <t>SAG-NTAK</t>
        </is>
      </c>
      <c r="D7711" t="inlineStr">
        <is>
          <t>Sagemcom Magyarország Kft.</t>
        </is>
      </c>
      <c r="E7711" t="inlineStr">
        <is>
          <t>200238</t>
        </is>
      </c>
      <c r="F7711" t="inlineStr">
        <is>
          <t>#138935: [EVA] Javító üzemmódban nem lehetséges a foglaláshoz tartozó terhelések törlése</t>
        </is>
      </c>
      <c r="G7711" t="inlineStr">
        <is>
          <t>hibajavítás</t>
        </is>
      </c>
      <c r="H7711" s="3">
        <v>46132.0</v>
      </c>
      <c r="I7711"/>
      <c r="J7711"/>
      <c r="K7711">
        <v>1.0</v>
      </c>
      <c r="L7711" t="inlineStr">
        <is>
          <t>Billable work</t>
        </is>
      </c>
    </row>
    <row r="7712">
      <c r="A7712" t="inlineStr">
        <is>
          <t>Szilárd Albert-Tóth</t>
        </is>
      </c>
      <c r="B7712">
        <f>IF(COUNTIF(Team!$A$2:$A$18,A7712)&gt;0,"CPS","")</f>
      </c>
      <c r="C7712" t="inlineStr">
        <is>
          <t>Oracle-MÁV Háztól házig</t>
        </is>
      </c>
      <c r="D7712" t="inlineStr">
        <is>
          <t>Oracle</t>
        </is>
      </c>
      <c r="E7712" t="inlineStr">
        <is>
          <t>199918</t>
        </is>
      </c>
      <c r="F7712" t="inlineStr">
        <is>
          <t>JUAT-5838 mavplusz.hu - Közvetlen járat priorizálás hiba</t>
        </is>
      </c>
      <c r="G7712" t="inlineStr">
        <is>
          <t/>
        </is>
      </c>
      <c r="H7712" s="3">
        <v>46132.0</v>
      </c>
      <c r="I7712"/>
      <c r="J7712"/>
      <c r="K7712">
        <v>8.0</v>
      </c>
      <c r="L7712" t="inlineStr">
        <is>
          <t>Billable work</t>
        </is>
      </c>
    </row>
    <row r="7713">
      <c r="A7713" t="inlineStr">
        <is>
          <t>Zoltán Bán</t>
        </is>
      </c>
      <c r="B7713">
        <f>IF(COUNTIF(Team!$A$2:$A$18,A7713)&gt;0,"CPS","")</f>
      </c>
      <c r="C7713" t="inlineStr">
        <is>
          <t>Sonrisa SysAdmin JIRA</t>
        </is>
      </c>
      <c r="D7713" t="inlineStr">
        <is>
          <t>Sonrisa</t>
        </is>
      </c>
      <c r="E7713" t="inlineStr">
        <is>
          <t/>
        </is>
      </c>
      <c r="F7713" t="inlineStr">
        <is>
          <t>SSC - SaaS management</t>
        </is>
      </c>
      <c r="G7713" t="inlineStr">
        <is>
          <t>SYs-12131, monitor eladásról egyeztetés, majd számla kérés pénzügytől.</t>
        </is>
      </c>
      <c r="H7713" s="3">
        <v>46132.0</v>
      </c>
      <c r="I7713"/>
      <c r="J7713"/>
      <c r="K7713">
        <v>0.5</v>
      </c>
      <c r="L7713" t="inlineStr">
        <is>
          <t>Billable work</t>
        </is>
      </c>
    </row>
    <row r="7714">
      <c r="A7714" t="inlineStr">
        <is>
          <t>Szabolcs Siko</t>
        </is>
      </c>
      <c r="B7714">
        <f>IF(COUNTIF(Team!$A$2:$A$18,A7714)&gt;0,"CPS","")</f>
      </c>
      <c r="C7714" t="inlineStr">
        <is>
          <t>Synlab Plasma (BigCommerce)</t>
        </is>
      </c>
      <c r="D7714" t="inlineStr">
        <is>
          <t>Synlab</t>
        </is>
      </c>
      <c r="E7714" t="inlineStr">
        <is>
          <t>1019313</t>
        </is>
      </c>
      <c r="F7714" t="inlineStr">
        <is>
          <t>SA-19313 - [IT][eCom][PG][FNC] I nostri medici - 1st phase - dettaglio - Drop3</t>
        </is>
      </c>
      <c r="G7714" t="inlineStr">
        <is>
          <t>JIRAID:112395 Testing the Sync &amp; POT</t>
        </is>
      </c>
      <c r="H7714" s="3">
        <v>46132.0</v>
      </c>
      <c r="I7714"/>
      <c r="J7714"/>
      <c r="K7714">
        <v>1.0</v>
      </c>
      <c r="L7714" t="inlineStr">
        <is>
          <t>Billable work</t>
        </is>
      </c>
    </row>
    <row r="7715">
      <c r="A7715" t="inlineStr">
        <is>
          <t>Tibor Faragó</t>
        </is>
      </c>
      <c r="B7715">
        <f>IF(COUNTIF(Team!$A$2:$A$18,A7715)&gt;0,"CPS","")</f>
      </c>
      <c r="C7715" t="inlineStr">
        <is>
          <t>SAG-NTAK</t>
        </is>
      </c>
      <c r="D7715" t="inlineStr">
        <is>
          <t>Sagemcom Magyarország Kft.</t>
        </is>
      </c>
      <c r="E7715" t="inlineStr">
        <is>
          <t>200239</t>
        </is>
      </c>
      <c r="F7715" t="inlineStr">
        <is>
          <t>#139626: Csak olvasható vendégadatoknál is jelentkezik a 110 éves életkorlimitre vonatkozó hibaüzene</t>
        </is>
      </c>
      <c r="G7715" t="inlineStr">
        <is>
          <t>hibajavítás</t>
        </is>
      </c>
      <c r="H7715" s="3">
        <v>46132.0</v>
      </c>
      <c r="I7715"/>
      <c r="J7715"/>
      <c r="K7715">
        <v>1.0</v>
      </c>
      <c r="L7715" t="inlineStr">
        <is>
          <t>Billable work</t>
        </is>
      </c>
    </row>
    <row r="7716">
      <c r="A7716" t="inlineStr">
        <is>
          <t>Róbert Wágner</t>
        </is>
      </c>
      <c r="B7716">
        <f>IF(COUNTIF(Team!$A$2:$A$18,A7716)&gt;0,"CPS","")</f>
      </c>
      <c r="C7716" t="inlineStr">
        <is>
          <t>Diligent - Boards - Ifrit</t>
        </is>
      </c>
      <c r="D7716" t="inlineStr">
        <is>
          <t>Diligent</t>
        </is>
      </c>
      <c r="E7716" t="inlineStr">
        <is>
          <t/>
        </is>
      </c>
      <c r="F7716" t="inlineStr">
        <is>
          <t>Meeting</t>
        </is>
      </c>
      <c r="G7716" t="inlineStr">
        <is>
          <t>Ifrit High level meeting</t>
        </is>
      </c>
      <c r="H7716" s="3">
        <v>46132.0</v>
      </c>
      <c r="I7716"/>
      <c r="J7716"/>
      <c r="K7716">
        <v>1.0</v>
      </c>
      <c r="L7716" t="inlineStr">
        <is>
          <t>Billable work</t>
        </is>
      </c>
    </row>
    <row r="7717">
      <c r="A7717" t="inlineStr">
        <is>
          <t>Szabolcs Siko</t>
        </is>
      </c>
      <c r="B7717">
        <f>IF(COUNTIF(Team!$A$2:$A$18,A7717)&gt;0,"CPS","")</f>
      </c>
      <c r="C7717" t="inlineStr">
        <is>
          <t>Synlab Plasma (BigCommerce)</t>
        </is>
      </c>
      <c r="D7717" t="inlineStr">
        <is>
          <t>Synlab</t>
        </is>
      </c>
      <c r="E7717" t="inlineStr">
        <is>
          <t>1019281</t>
        </is>
      </c>
      <c r="F7717" t="inlineStr">
        <is>
          <t>SA-19281 - [IT][eCom][PG][FNC] Vademecum analisi - Drop2</t>
        </is>
      </c>
      <c r="G7717" t="inlineStr">
        <is>
          <t>JIRAID:112391 </t>
        </is>
      </c>
      <c r="H7717" s="3">
        <v>46132.0</v>
      </c>
      <c r="I7717"/>
      <c r="J7717"/>
      <c r="K7717">
        <v>0.5</v>
      </c>
      <c r="L7717" t="inlineStr">
        <is>
          <t>Billable work</t>
        </is>
      </c>
    </row>
    <row r="7718">
      <c r="A7718" t="inlineStr">
        <is>
          <t>Krisztián Kecskés</t>
        </is>
      </c>
      <c r="B7718">
        <f>IF(COUNTIF(Team!$A$2:$A$18,A7718)&gt;0,"CPS","")</f>
      </c>
      <c r="C7718" t="inlineStr">
        <is>
          <t>Idomsoft - Legacy költöztetés</t>
        </is>
      </c>
      <c r="D7718" t="inlineStr">
        <is>
          <t>IdomSoft Zrt.</t>
        </is>
      </c>
      <c r="E7718" t="inlineStr">
        <is>
          <t/>
        </is>
      </c>
      <c r="F7718" t="inlineStr">
        <is>
          <t>Development</t>
        </is>
      </c>
      <c r="G7718" t="inlineStr">
        <is>
          <t/>
        </is>
      </c>
      <c r="H7718" s="3">
        <v>46132.0</v>
      </c>
      <c r="I7718"/>
      <c r="J7718"/>
      <c r="K7718">
        <v>4.0</v>
      </c>
      <c r="L7718" t="inlineStr">
        <is>
          <t>Billable work</t>
        </is>
      </c>
    </row>
    <row r="7719">
      <c r="A7719" t="inlineStr">
        <is>
          <t>Róbert Wágner</t>
        </is>
      </c>
      <c r="B7719">
        <f>IF(COUNTIF(Team!$A$2:$A$18,A7719)&gt;0,"CPS","")</f>
      </c>
      <c r="C7719" t="inlineStr">
        <is>
          <t>Diligent - Boards - Ifrit</t>
        </is>
      </c>
      <c r="D7719" t="inlineStr">
        <is>
          <t>Diligent</t>
        </is>
      </c>
      <c r="E7719" t="inlineStr">
        <is>
          <t/>
        </is>
      </c>
      <c r="F7719" t="inlineStr">
        <is>
          <t>Development</t>
        </is>
      </c>
      <c r="G7719" t="inlineStr">
        <is>
          <t>BCLOUD-9735 Start the first TAR documentation regarding WOPI integration</t>
        </is>
      </c>
      <c r="H7719" s="3">
        <v>46132.0</v>
      </c>
      <c r="I7719"/>
      <c r="J7719"/>
      <c r="K7719">
        <v>6.75</v>
      </c>
      <c r="L7719" t="inlineStr">
        <is>
          <t>Billable work</t>
        </is>
      </c>
    </row>
    <row r="7720">
      <c r="A7720" t="inlineStr">
        <is>
          <t>Gabriella Tóth</t>
        </is>
      </c>
      <c r="B7720">
        <f>IF(COUNTIF(Team!$A$2:$A$18,A7720)&gt;0,"CPS","")</f>
      </c>
      <c r="C7720" t="inlineStr">
        <is>
          <t>Sonrisa Office Management</t>
        </is>
      </c>
      <c r="D7720" t="inlineStr">
        <is>
          <t>Sonrisa</t>
        </is>
      </c>
      <c r="E7720" t="inlineStr">
        <is>
          <t/>
        </is>
      </c>
      <c r="F7720" t="inlineStr">
        <is>
          <t>Site Operation</t>
        </is>
      </c>
      <c r="G7720" t="inlineStr">
        <is>
          <t>Rendrakás, mosógatógép kipakolás, robotporszívó és kávéfőző előkészítés, táblatörlés, mosdó ellenőrzés, jelenléti vezetés, szerelővel egyeztetés, nyomtató beállítás Zolival</t>
        </is>
      </c>
      <c r="H7720" s="3">
        <v>46132.0</v>
      </c>
      <c r="I7720"/>
      <c r="J7720"/>
      <c r="K7720">
        <v>1.5</v>
      </c>
      <c r="L7720" t="inlineStr">
        <is>
          <t>Non-billable work</t>
        </is>
      </c>
    </row>
    <row r="7721">
      <c r="A7721" t="inlineStr">
        <is>
          <t>Szabolcs Siko</t>
        </is>
      </c>
      <c r="B7721">
        <f>IF(COUNTIF(Team!$A$2:$A$18,A7721)&gt;0,"CPS","")</f>
      </c>
      <c r="C7721" t="inlineStr">
        <is>
          <t>Synlab Plasma (BigCommerce)</t>
        </is>
      </c>
      <c r="D7721" t="inlineStr">
        <is>
          <t>Synlab</t>
        </is>
      </c>
      <c r="E7721" t="inlineStr">
        <is>
          <t>1019281</t>
        </is>
      </c>
      <c r="F7721" t="inlineStr">
        <is>
          <t>SA-19281 - [IT][eCom][PG][FNC] Vademecum analisi - Drop2</t>
        </is>
      </c>
      <c r="G7721" t="inlineStr">
        <is>
          <t>JIRAID:112392 </t>
        </is>
      </c>
      <c r="H7721" s="3">
        <v>46132.0</v>
      </c>
      <c r="I7721"/>
      <c r="J7721"/>
      <c r="K7721">
        <v>1.5</v>
      </c>
      <c r="L7721" t="inlineStr">
        <is>
          <t>Billable work</t>
        </is>
      </c>
    </row>
    <row r="7722">
      <c r="A7722" t="inlineStr">
        <is>
          <t>Nándor Márton</t>
        </is>
      </c>
      <c r="B7722">
        <f>IF(COUNTIF(Team!$A$2:$A$18,A7722)&gt;0,"CPS","")</f>
      </c>
      <c r="C7722" t="inlineStr">
        <is>
          <t>SocialBudNewJira</t>
        </is>
      </c>
      <c r="D7722" t="inlineStr">
        <is>
          <t>SocialBud</t>
        </is>
      </c>
      <c r="E7722" t="inlineStr">
        <is>
          <t>1004631</t>
        </is>
      </c>
      <c r="F7722" t="inlineStr">
        <is>
          <t>SB-4631 - Autoposts not picking images from users' image gallery images</t>
        </is>
      </c>
      <c r="G7722" t="inlineStr">
        <is>
          <t>JIRAID:32064 </t>
        </is>
      </c>
      <c r="H7722" s="3">
        <v>46132.0</v>
      </c>
      <c r="I7722"/>
      <c r="J7722"/>
      <c r="K7722">
        <v>1.5</v>
      </c>
      <c r="L7722" t="inlineStr">
        <is>
          <t>Billable work</t>
        </is>
      </c>
    </row>
    <row r="7723">
      <c r="A7723" t="inlineStr">
        <is>
          <t>Zoltán Bán</t>
        </is>
      </c>
      <c r="B7723">
        <f>IF(COUNTIF(Team!$A$2:$A$18,A7723)&gt;0,"CPS","")</f>
      </c>
      <c r="C7723" t="inlineStr">
        <is>
          <t>Sonrisa SysAdmin JIRA</t>
        </is>
      </c>
      <c r="D7723" t="inlineStr">
        <is>
          <t>Sonrisa</t>
        </is>
      </c>
      <c r="E7723" t="inlineStr">
        <is>
          <t/>
        </is>
      </c>
      <c r="F7723" t="inlineStr">
        <is>
          <t>SSC - Applications</t>
        </is>
      </c>
      <c r="G7723" t="inlineStr">
        <is>
          <t>SYS-12130, új VPN kulcs küldés e-mailben.</t>
        </is>
      </c>
      <c r="H7723" s="3">
        <v>46132.0</v>
      </c>
      <c r="I7723"/>
      <c r="J7723"/>
      <c r="K7723">
        <v>0.25</v>
      </c>
      <c r="L7723" t="inlineStr">
        <is>
          <t>Billable work</t>
        </is>
      </c>
    </row>
    <row r="7724">
      <c r="A7724" t="inlineStr">
        <is>
          <t>Szabolcs Siko</t>
        </is>
      </c>
      <c r="B7724">
        <f>IF(COUNTIF(Team!$A$2:$A$18,A7724)&gt;0,"CPS","")</f>
      </c>
      <c r="C7724" t="inlineStr">
        <is>
          <t>Synlab Plasma (BigCommerce)</t>
        </is>
      </c>
      <c r="D7724" t="inlineStr">
        <is>
          <t>Synlab</t>
        </is>
      </c>
      <c r="E7724" t="inlineStr">
        <is>
          <t>1019281</t>
        </is>
      </c>
      <c r="F7724" t="inlineStr">
        <is>
          <t>SA-19281 - [IT][eCom][PG][FNC] Vademecum analisi - Drop2</t>
        </is>
      </c>
      <c r="G7724" t="inlineStr">
        <is>
          <t>JIRAID:112399 </t>
        </is>
      </c>
      <c r="H7724" s="3">
        <v>46132.0</v>
      </c>
      <c r="I7724"/>
      <c r="J7724"/>
      <c r="K7724">
        <v>1.0</v>
      </c>
      <c r="L7724" t="inlineStr">
        <is>
          <t>Billable work</t>
        </is>
      </c>
    </row>
    <row r="7725">
      <c r="A7725" t="inlineStr">
        <is>
          <t>Nándor Márton</t>
        </is>
      </c>
      <c r="B7725">
        <f>IF(COUNTIF(Team!$A$2:$A$18,A7725)&gt;0,"CPS","")</f>
      </c>
      <c r="C7725" t="inlineStr">
        <is>
          <t>SocialBudNewJira</t>
        </is>
      </c>
      <c r="D7725" t="inlineStr">
        <is>
          <t>SocialBud</t>
        </is>
      </c>
      <c r="E7725" t="inlineStr">
        <is>
          <t>1004624</t>
        </is>
      </c>
      <c r="F7725" t="inlineStr">
        <is>
          <t>SB-4624 - Autopost generation not picking user's images </t>
        </is>
      </c>
      <c r="G7725" t="inlineStr">
        <is>
          <t>JIRAID:32063 </t>
        </is>
      </c>
      <c r="H7725" s="3">
        <v>46132.0</v>
      </c>
      <c r="I7725"/>
      <c r="J7725"/>
      <c r="K7725">
        <v>1.0</v>
      </c>
      <c r="L7725" t="inlineStr">
        <is>
          <t>Billable work</t>
        </is>
      </c>
    </row>
    <row r="7726">
      <c r="A7726" t="inlineStr">
        <is>
          <t>Levente Gábos</t>
        </is>
      </c>
      <c r="B7726">
        <f>IF(COUNTIF(Team!$A$2:$A$18,A7726)&gt;0,"CPS","")</f>
      </c>
      <c r="C7726" t="inlineStr">
        <is>
          <t>SocialBudNewJira</t>
        </is>
      </c>
      <c r="D7726" t="inlineStr">
        <is>
          <t>SocialBud</t>
        </is>
      </c>
      <c r="E7726" t="inlineStr">
        <is>
          <t>1004644</t>
        </is>
      </c>
      <c r="F7726" t="inlineStr">
        <is>
          <t>SB-4644 - Enable Customizable Business Presets in Admin Testing</t>
        </is>
      </c>
      <c r="G7726" t="inlineStr">
        <is>
          <t>JIRAID:32555 </t>
        </is>
      </c>
      <c r="H7726" s="3">
        <v>46132.0</v>
      </c>
      <c r="I7726"/>
      <c r="J7726"/>
      <c r="K7726">
        <v>2.0</v>
      </c>
      <c r="L7726" t="inlineStr">
        <is>
          <t>Billable work</t>
        </is>
      </c>
    </row>
    <row r="7727">
      <c r="A7727" t="inlineStr">
        <is>
          <t>Krisztina Dr. Tóth</t>
        </is>
      </c>
      <c r="B7727">
        <f>IF(COUNTIF(Team!$A$2:$A$18,A7727)&gt;0,"CPS","")</f>
      </c>
      <c r="C7727" t="inlineStr">
        <is>
          <t>SocialBudNewJira</t>
        </is>
      </c>
      <c r="D7727" t="inlineStr">
        <is>
          <t>SocialBud</t>
        </is>
      </c>
      <c r="E7727" t="inlineStr">
        <is>
          <t>1003663</t>
        </is>
      </c>
      <c r="F7727" t="inlineStr">
        <is>
          <t>SB-3663 - Meeting participation, meeting preparations, written communication, process updates</t>
        </is>
      </c>
      <c r="G7727" t="inlineStr">
        <is>
          <t>JIRAID:32794 </t>
        </is>
      </c>
      <c r="H7727" s="3">
        <v>46132.0</v>
      </c>
      <c r="I7727"/>
      <c r="J7727"/>
      <c r="K7727">
        <v>1.5</v>
      </c>
      <c r="L7727" t="inlineStr">
        <is>
          <t>Billable work</t>
        </is>
      </c>
    </row>
    <row r="7728">
      <c r="A7728" t="inlineStr">
        <is>
          <t>Gabriella Tóth</t>
        </is>
      </c>
      <c r="B7728">
        <f>IF(COUNTIF(Team!$A$2:$A$18,A7728)&gt;0,"CPS","")</f>
      </c>
      <c r="C7728" t="inlineStr">
        <is>
          <t>Sonrisa Office Management</t>
        </is>
      </c>
      <c r="D7728" t="inlineStr">
        <is>
          <t>Sonrisa</t>
        </is>
      </c>
      <c r="E7728" t="inlineStr">
        <is>
          <t/>
        </is>
      </c>
      <c r="F7728" t="inlineStr">
        <is>
          <t>Document Management Administration</t>
        </is>
      </c>
      <c r="G7728" t="inlineStr">
        <is>
          <t>Dokumentum feltöltés és paraméterezés Alfrescoban</t>
        </is>
      </c>
      <c r="H7728" s="3">
        <v>46132.0</v>
      </c>
      <c r="I7728"/>
      <c r="J7728"/>
      <c r="K7728">
        <v>0.5</v>
      </c>
      <c r="L7728" t="inlineStr">
        <is>
          <t>Non-billable work</t>
        </is>
      </c>
    </row>
    <row r="7729">
      <c r="A7729" t="inlineStr">
        <is>
          <t>Szabolcs Siko</t>
        </is>
      </c>
      <c r="B7729">
        <f>IF(COUNTIF(Team!$A$2:$A$18,A7729)&gt;0,"CPS","")</f>
      </c>
      <c r="C7729" t="inlineStr">
        <is>
          <t>Synlab Plasma (BigCommerce)</t>
        </is>
      </c>
      <c r="D7729" t="inlineStr">
        <is>
          <t>Synlab</t>
        </is>
      </c>
      <c r="E7729" t="inlineStr">
        <is>
          <t>1019209</t>
        </is>
      </c>
      <c r="F7729" t="inlineStr">
        <is>
          <t>SA-19209 - [IT][eCom][PG][FNC] PDP page 2 - Singola specialistica - sing prestazione - Drop1</t>
        </is>
      </c>
      <c r="G7729" t="inlineStr">
        <is>
          <t>JIRAID:112402 </t>
        </is>
      </c>
      <c r="H7729" s="3">
        <v>46132.0</v>
      </c>
      <c r="I7729"/>
      <c r="J7729"/>
      <c r="K7729">
        <v>2.25</v>
      </c>
      <c r="L7729" t="inlineStr">
        <is>
          <t>Billable work</t>
        </is>
      </c>
    </row>
    <row r="7730">
      <c r="A7730" t="inlineStr">
        <is>
          <t>Ádám Dienes</t>
        </is>
      </c>
      <c r="B7730">
        <f>IF(COUNTIF(Team!$A$2:$A$18,A7730)&gt;0,"CPS","")</f>
      </c>
      <c r="C7730" t="inlineStr">
        <is>
          <t>M sheets</t>
        </is>
      </c>
      <c r="D7730" t="inlineStr">
        <is>
          <t>RSM Hungary Kft.</t>
        </is>
      </c>
      <c r="E7730" t="inlineStr">
        <is>
          <t/>
        </is>
      </c>
      <c r="F7730" t="inlineStr">
        <is>
          <t>PM task</t>
        </is>
      </c>
      <c r="G7730" t="inlineStr">
        <is>
          <t/>
        </is>
      </c>
      <c r="H7730" s="3">
        <v>46132.0</v>
      </c>
      <c r="I7730"/>
      <c r="J7730"/>
      <c r="K7730">
        <v>1.0</v>
      </c>
      <c r="L7730" t="inlineStr">
        <is>
          <t>Billable work</t>
        </is>
      </c>
    </row>
    <row r="7731">
      <c r="A7731" t="inlineStr">
        <is>
          <t>Gabriella Tóth</t>
        </is>
      </c>
      <c r="B7731">
        <f>IF(COUNTIF(Team!$A$2:$A$18,A7731)&gt;0,"CPS","")</f>
      </c>
      <c r="C7731" t="inlineStr">
        <is>
          <t>Sonrisa HR (Shared)</t>
        </is>
      </c>
      <c r="D7731" t="inlineStr">
        <is>
          <t>Sonrisa</t>
        </is>
      </c>
      <c r="E7731" t="inlineStr">
        <is>
          <t/>
        </is>
      </c>
      <c r="F7731" t="inlineStr">
        <is>
          <t>Sonrisa Talk</t>
        </is>
      </c>
      <c r="G7731" t="inlineStr">
        <is>
          <t>Beszéltem Flóra, Áron, Bálint, Kinga, Zoli</t>
        </is>
      </c>
      <c r="H7731" s="3">
        <v>46132.0</v>
      </c>
      <c r="I7731"/>
      <c r="J7731"/>
      <c r="K7731">
        <v>0.75</v>
      </c>
      <c r="L7731" t="inlineStr">
        <is>
          <t>Non-billable work</t>
        </is>
      </c>
    </row>
    <row r="7732">
      <c r="A7732" t="inlineStr">
        <is>
          <t>Pál Milán Domanovszki</t>
        </is>
      </c>
      <c r="B7732">
        <f>IF(COUNTIF(Team!$A$2:$A$18,A7732)&gt;0,"CPS","")</f>
      </c>
      <c r="C7732" t="inlineStr">
        <is>
          <t>Synlab Plasma (BigCommerce)</t>
        </is>
      </c>
      <c r="D7732" t="inlineStr">
        <is>
          <t>Synlab</t>
        </is>
      </c>
      <c r="E7732" t="inlineStr">
        <is>
          <t>1019192</t>
        </is>
      </c>
      <c r="F7732" t="inlineStr">
        <is>
          <t>SA-19192 - [IT] Website &amp; webshop template solution Release 3</t>
        </is>
      </c>
      <c r="G7732" t="inlineStr">
        <is>
          <t>JIRAID:112404 Clarifying details of IT tickets with István and Pongi</t>
        </is>
      </c>
      <c r="H7732" s="3">
        <v>46132.0</v>
      </c>
      <c r="I7732"/>
      <c r="J7732"/>
      <c r="K7732">
        <v>0.5</v>
      </c>
      <c r="L7732" t="inlineStr">
        <is>
          <t>Billable work</t>
        </is>
      </c>
    </row>
    <row r="7733">
      <c r="A7733" t="inlineStr">
        <is>
          <t>Pál Milán Domanovszki</t>
        </is>
      </c>
      <c r="B7733">
        <f>IF(COUNTIF(Team!$A$2:$A$18,A7733)&gt;0,"CPS","")</f>
      </c>
      <c r="C7733" t="inlineStr">
        <is>
          <t>Synlab Plasma (BigCommerce)</t>
        </is>
      </c>
      <c r="D7733" t="inlineStr">
        <is>
          <t>Synlab</t>
        </is>
      </c>
      <c r="E7733" t="inlineStr">
        <is>
          <t>1019192</t>
        </is>
      </c>
      <c r="F7733" t="inlineStr">
        <is>
          <t>SA-19192 - [IT] Website &amp; webshop template solution Release 3</t>
        </is>
      </c>
      <c r="G7733" t="inlineStr">
        <is>
          <t>JIRAID:112409 Clarifications for devs and qas. IT testing. Backlog cleanup.</t>
        </is>
      </c>
      <c r="H7733" s="3">
        <v>46132.0</v>
      </c>
      <c r="I7733"/>
      <c r="J7733"/>
      <c r="K7733">
        <v>4.0</v>
      </c>
      <c r="L7733" t="inlineStr">
        <is>
          <t>Billable work</t>
        </is>
      </c>
    </row>
    <row r="7734">
      <c r="A7734" t="inlineStr">
        <is>
          <t>Botond Portik-Gyurka</t>
        </is>
      </c>
      <c r="B7734">
        <f>IF(COUNTIF(Team!$A$2:$A$18,A7734)&gt;0,"CPS","")</f>
      </c>
      <c r="C7734" t="inlineStr">
        <is>
          <t>Direct Travel Reporting Tool</t>
        </is>
      </c>
      <c r="D7734" t="inlineStr">
        <is>
          <t>Direct Travel</t>
        </is>
      </c>
      <c r="E7734" t="inlineStr">
        <is>
          <t/>
        </is>
      </c>
      <c r="F7734" t="inlineStr">
        <is>
          <t>FE Dev</t>
        </is>
      </c>
      <c r="G7734" t="inlineStr">
        <is>
          <t/>
        </is>
      </c>
      <c r="H7734" s="3">
        <v>46132.0</v>
      </c>
      <c r="I7734"/>
      <c r="J7734"/>
      <c r="K7734">
        <v>8.0</v>
      </c>
      <c r="L7734" t="inlineStr">
        <is>
          <t>Billable work</t>
        </is>
      </c>
    </row>
    <row r="7735">
      <c r="A7735" t="inlineStr">
        <is>
          <t>Ádám Varga</t>
        </is>
      </c>
      <c r="B7735">
        <f>IF(COUNTIF(Team!$A$2:$A$18,A7735)&gt;0,"CPS","")</f>
      </c>
      <c r="C7735" t="inlineStr">
        <is>
          <t>Idomsoft - Legacy költöztetés</t>
        </is>
      </c>
      <c r="D7735" t="inlineStr">
        <is>
          <t>IdomSoft Zrt.</t>
        </is>
      </c>
      <c r="E7735" t="inlineStr">
        <is>
          <t/>
        </is>
      </c>
      <c r="F7735" t="inlineStr">
        <is>
          <t>Development</t>
        </is>
      </c>
      <c r="G7735" t="inlineStr">
        <is>
          <t>Backstage - semantic release tesztelés -&gt; helm chart release kivétele, 
repo átalakítása standalone release-re, tesztelés</t>
        </is>
      </c>
      <c r="H7735" s="3">
        <v>46132.0</v>
      </c>
      <c r="I7735"/>
      <c r="J7735"/>
      <c r="K7735">
        <v>8.0</v>
      </c>
      <c r="L7735" t="inlineStr">
        <is>
          <t>Billable work</t>
        </is>
      </c>
    </row>
    <row r="7736">
      <c r="A7736" t="inlineStr">
        <is>
          <t>István Csaba Korpos</t>
        </is>
      </c>
      <c r="B7736">
        <f>IF(COUNTIF(Team!$A$2:$A$18,A7736)&gt;0,"CPS","")</f>
      </c>
      <c r="C7736" t="inlineStr">
        <is>
          <t>Waberers-Continuity</t>
        </is>
      </c>
      <c r="D7736" t="inlineStr">
        <is>
          <t>WABERER’S INTERNATIONAL Nyrt.</t>
        </is>
      </c>
      <c r="E7736" t="inlineStr">
        <is>
          <t>439</t>
        </is>
      </c>
      <c r="F7736" t="inlineStr">
        <is>
          <t>Dashboard API elérés paraméterezhetővé tétele</t>
        </is>
      </c>
      <c r="G7736" t="inlineStr">
        <is>
          <t/>
        </is>
      </c>
      <c r="H7736" s="3">
        <v>46132.0</v>
      </c>
      <c r="I7736"/>
      <c r="J7736"/>
      <c r="K7736">
        <v>1.0</v>
      </c>
      <c r="L7736" t="inlineStr">
        <is>
          <t>Billable work</t>
        </is>
      </c>
    </row>
    <row r="7737">
      <c r="A7737" t="inlineStr">
        <is>
          <t>Pál Milán Domanovszki</t>
        </is>
      </c>
      <c r="B7737">
        <f>IF(COUNTIF(Team!$A$2:$A$18,A7737)&gt;0,"CPS","")</f>
      </c>
      <c r="C7737" t="inlineStr">
        <is>
          <t>Synlab Plasma (BigCommerce)</t>
        </is>
      </c>
      <c r="D7737" t="inlineStr">
        <is>
          <t>Synlab</t>
        </is>
      </c>
      <c r="E7737" t="inlineStr">
        <is>
          <t>1018731</t>
        </is>
      </c>
      <c r="F7737" t="inlineStr">
        <is>
          <t>SA-18731 - [IT] Italy Release 3 non-website</t>
        </is>
      </c>
      <c r="G7737" t="inlineStr">
        <is>
          <t>JIRAID:112406 CFIT townhall + demo</t>
        </is>
      </c>
      <c r="H7737" s="3">
        <v>46132.0</v>
      </c>
      <c r="I7737"/>
      <c r="J7737"/>
      <c r="K7737">
        <v>1.0</v>
      </c>
      <c r="L7737" t="inlineStr">
        <is>
          <t>Billable work</t>
        </is>
      </c>
    </row>
    <row r="7738">
      <c r="A7738" t="inlineStr">
        <is>
          <t>Dániel Dancs</t>
        </is>
      </c>
      <c r="B7738">
        <f>IF(COUNTIF(Team!$A$2:$A$18,A7738)&gt;0,"CPS","")</f>
      </c>
      <c r="C7738" t="inlineStr">
        <is>
          <t>Lufthansa Netline - Crew</t>
        </is>
      </c>
      <c r="D7738" t="inlineStr">
        <is>
          <t>Lufthansa</t>
        </is>
      </c>
      <c r="E7738" t="inlineStr">
        <is>
          <t/>
        </is>
      </c>
      <c r="F7738" t="inlineStr">
        <is>
          <t>General development</t>
        </is>
      </c>
      <c r="G7738" t="inlineStr">
        <is>
          <t/>
        </is>
      </c>
      <c r="H7738" s="3">
        <v>46132.0</v>
      </c>
      <c r="I7738"/>
      <c r="J7738"/>
      <c r="K7738">
        <v>8.0</v>
      </c>
      <c r="L7738" t="inlineStr">
        <is>
          <t>Billable work</t>
        </is>
      </c>
    </row>
    <row r="7739">
      <c r="A7739" t="inlineStr">
        <is>
          <t>Zoltán Bán</t>
        </is>
      </c>
      <c r="B7739">
        <f>IF(COUNTIF(Team!$A$2:$A$18,A7739)&gt;0,"CPS","")</f>
      </c>
      <c r="C7739" t="inlineStr">
        <is>
          <t>Sonrisa SysAdmin JIRA</t>
        </is>
      </c>
      <c r="D7739" t="inlineStr">
        <is>
          <t>Sonrisa</t>
        </is>
      </c>
      <c r="E7739" t="inlineStr">
        <is>
          <t/>
        </is>
      </c>
      <c r="F7739" t="inlineStr">
        <is>
          <t>SSC - SaaS management</t>
        </is>
      </c>
      <c r="G7739" t="inlineStr">
        <is>
          <t>SYS-12129, M365 liencsz módosítás Komlósi Dávidnak.</t>
        </is>
      </c>
      <c r="H7739" s="3">
        <v>46132.0</v>
      </c>
      <c r="I7739"/>
      <c r="J7739"/>
      <c r="K7739">
        <v>0.25</v>
      </c>
      <c r="L7739" t="inlineStr">
        <is>
          <t>Billable work</t>
        </is>
      </c>
    </row>
    <row r="7740">
      <c r="A7740" t="inlineStr">
        <is>
          <t>Pál Milán Domanovszki</t>
        </is>
      </c>
      <c r="B7740">
        <f>IF(COUNTIF(Team!$A$2:$A$18,A7740)&gt;0,"CPS","")</f>
      </c>
      <c r="C7740" t="inlineStr">
        <is>
          <t>Synlab Plasma (BigCommerce)</t>
        </is>
      </c>
      <c r="D7740" t="inlineStr">
        <is>
          <t>Synlab</t>
        </is>
      </c>
      <c r="E7740" t="inlineStr">
        <is>
          <t>1018731</t>
        </is>
      </c>
      <c r="F7740" t="inlineStr">
        <is>
          <t>SA-18731 - [IT] Italy Release 3 non-website</t>
        </is>
      </c>
      <c r="G7740" t="inlineStr">
        <is>
          <t>JIRAID:112403 CFIT townhall demo preparation</t>
        </is>
      </c>
      <c r="H7740" s="3">
        <v>46132.0</v>
      </c>
      <c r="I7740"/>
      <c r="J7740"/>
      <c r="K7740">
        <v>1.0</v>
      </c>
      <c r="L7740" t="inlineStr">
        <is>
          <t>Billable work</t>
        </is>
      </c>
    </row>
    <row r="7741">
      <c r="A7741" t="inlineStr">
        <is>
          <t>Levente Gábos</t>
        </is>
      </c>
      <c r="B7741">
        <f>IF(COUNTIF(Team!$A$2:$A$18,A7741)&gt;0,"CPS","")</f>
      </c>
      <c r="C7741" t="inlineStr">
        <is>
          <t>SocialBudNewJira</t>
        </is>
      </c>
      <c r="D7741" t="inlineStr">
        <is>
          <t>SocialBud</t>
        </is>
      </c>
      <c r="E7741" t="inlineStr">
        <is>
          <t>1004580</t>
        </is>
      </c>
      <c r="F7741" t="inlineStr">
        <is>
          <t>SB-4580 - Improve Vibe Engine Stability and Development Workflow</t>
        </is>
      </c>
      <c r="G7741" t="inlineStr">
        <is>
          <t>JIRAID:32556 </t>
        </is>
      </c>
      <c r="H7741" s="3">
        <v>46132.0</v>
      </c>
      <c r="I7741"/>
      <c r="J7741"/>
      <c r="K7741">
        <v>1.25</v>
      </c>
      <c r="L7741" t="inlineStr">
        <is>
          <t>Billable work</t>
        </is>
      </c>
    </row>
    <row r="7742">
      <c r="A7742" t="inlineStr">
        <is>
          <t>Péter Ferenc Horváth</t>
        </is>
      </c>
      <c r="B7742">
        <f>IF(COUNTIF(Team!$A$2:$A$18,A7742)&gt;0,"CPS","")</f>
      </c>
      <c r="C7742" t="inlineStr">
        <is>
          <t>Other</t>
        </is>
      </c>
      <c r="D7742" t="inlineStr">
        <is>
          <t>Sonrisa</t>
        </is>
      </c>
      <c r="E7742" t="inlineStr">
        <is>
          <t/>
        </is>
      </c>
      <c r="F7742" t="inlineStr">
        <is>
          <t>Paid leave</t>
        </is>
      </c>
      <c r="G7742" t="inlineStr">
        <is>
          <t/>
        </is>
      </c>
      <c r="H7742" s="3">
        <v>46132.0</v>
      </c>
      <c r="I7742"/>
      <c r="J7742"/>
      <c r="K7742">
        <v>8.0</v>
      </c>
      <c r="L7742" t="inlineStr">
        <is>
          <t>Non-work activity</t>
        </is>
      </c>
    </row>
    <row r="7743">
      <c r="A7743" t="inlineStr">
        <is>
          <t>Pál Milán Domanovszki</t>
        </is>
      </c>
      <c r="B7743">
        <f>IF(COUNTIF(Team!$A$2:$A$18,A7743)&gt;0,"CPS","")</f>
      </c>
      <c r="C7743" t="inlineStr">
        <is>
          <t>Synlab Plasma (BigCommerce)</t>
        </is>
      </c>
      <c r="D7743" t="inlineStr">
        <is>
          <t>Synlab</t>
        </is>
      </c>
      <c r="E7743" t="inlineStr">
        <is>
          <t>1017596</t>
        </is>
      </c>
      <c r="F7743" t="inlineStr">
        <is>
          <t>SA-17596 - [MX] Bugfixes</t>
        </is>
      </c>
      <c r="G7743" t="inlineStr">
        <is>
          <t>JIRAID:112407 Raising bug and clarifying it's details and priority with Paul</t>
        </is>
      </c>
      <c r="H7743" s="3">
        <v>46132.0</v>
      </c>
      <c r="I7743"/>
      <c r="J7743"/>
      <c r="K7743">
        <v>0.5</v>
      </c>
      <c r="L7743" t="inlineStr">
        <is>
          <t>Billable work</t>
        </is>
      </c>
    </row>
    <row r="7744">
      <c r="A7744" t="inlineStr">
        <is>
          <t>Gábor Bálint</t>
        </is>
      </c>
      <c r="B7744">
        <f>IF(COUNTIF(Team!$A$2:$A$18,A7744)&gt;0,"CPS","")</f>
      </c>
      <c r="C7744" t="inlineStr">
        <is>
          <t>SAG-NAV</t>
        </is>
      </c>
      <c r="D7744" t="inlineStr">
        <is>
          <t>Sagemcom Magyarország Kft.</t>
        </is>
      </c>
      <c r="E7744" t="inlineStr">
        <is>
          <t/>
        </is>
      </c>
      <c r="F7744" t="inlineStr">
        <is>
          <t>DSM, Meetings</t>
        </is>
      </c>
      <c r="G7744" t="inlineStr">
        <is>
          <t/>
        </is>
      </c>
      <c r="H7744" s="3">
        <v>46132.0</v>
      </c>
      <c r="I7744"/>
      <c r="J7744"/>
      <c r="K7744">
        <v>0.5</v>
      </c>
      <c r="L7744" t="inlineStr">
        <is>
          <t>Billable work</t>
        </is>
      </c>
    </row>
    <row r="7745">
      <c r="A7745" t="inlineStr">
        <is>
          <t>István Csaba Korpos</t>
        </is>
      </c>
      <c r="B7745">
        <f>IF(COUNTIF(Team!$A$2:$A$18,A7745)&gt;0,"CPS","")</f>
      </c>
      <c r="C7745" t="inlineStr">
        <is>
          <t>Waberers-Continuity</t>
        </is>
      </c>
      <c r="D7745" t="inlineStr">
        <is>
          <t>WABERER’S INTERNATIONAL Nyrt.</t>
        </is>
      </c>
      <c r="E7745" t="inlineStr">
        <is>
          <t>479</t>
        </is>
      </c>
      <c r="F7745" t="inlineStr">
        <is>
          <t>[FAILED] - Komp SAP - StenaLine</t>
        </is>
      </c>
      <c r="G7745" t="inlineStr">
        <is>
          <t/>
        </is>
      </c>
      <c r="H7745" s="3">
        <v>46132.0</v>
      </c>
      <c r="I7745"/>
      <c r="J7745"/>
      <c r="K7745">
        <v>3.0</v>
      </c>
      <c r="L7745" t="inlineStr">
        <is>
          <t>Billable work</t>
        </is>
      </c>
    </row>
    <row r="7746">
      <c r="A7746" t="inlineStr">
        <is>
          <t>Seiler Levente Hallai</t>
        </is>
      </c>
      <c r="B7746">
        <f>IF(COUNTIF(Team!$A$2:$A$18,A7746)&gt;0,"CPS","")</f>
      </c>
      <c r="C7746" t="inlineStr">
        <is>
          <t>M sheets</t>
        </is>
      </c>
      <c r="D7746" t="inlineStr">
        <is>
          <t>RSM Hungary Kft.</t>
        </is>
      </c>
      <c r="E7746" t="inlineStr">
        <is>
          <t/>
        </is>
      </c>
      <c r="F7746" t="inlineStr">
        <is>
          <t>Meeting</t>
        </is>
      </c>
      <c r="G7746" t="inlineStr">
        <is>
          <t>internal meeting</t>
        </is>
      </c>
      <c r="H7746" s="3">
        <v>46132.0</v>
      </c>
      <c r="I7746"/>
      <c r="J7746"/>
      <c r="K7746">
        <v>0.25</v>
      </c>
      <c r="L7746" t="inlineStr">
        <is>
          <t>Billable work</t>
        </is>
      </c>
    </row>
    <row r="7747">
      <c r="A7747" t="inlineStr">
        <is>
          <t>Eleonóra Frank-Krizsán</t>
        </is>
      </c>
      <c r="B7747">
        <f>IF(COUNTIF(Team!$A$2:$A$18,A7747)&gt;0,"CPS","")</f>
      </c>
      <c r="C7747" t="inlineStr">
        <is>
          <t>Lufthansa Netline - HubControl</t>
        </is>
      </c>
      <c r="D7747" t="inlineStr">
        <is>
          <t>Lufthansa</t>
        </is>
      </c>
      <c r="E7747" t="inlineStr">
        <is>
          <t/>
        </is>
      </c>
      <c r="F7747" t="inlineStr">
        <is>
          <t>HubControl project work</t>
        </is>
      </c>
      <c r="G7747" t="inlineStr">
        <is>
          <t/>
        </is>
      </c>
      <c r="H7747" s="3">
        <v>46132.0</v>
      </c>
      <c r="I7747"/>
      <c r="J7747"/>
      <c r="K7747">
        <v>8.0</v>
      </c>
      <c r="L7747" t="inlineStr">
        <is>
          <t>Billable work</t>
        </is>
      </c>
    </row>
    <row r="7748">
      <c r="A7748" t="inlineStr">
        <is>
          <t>István Csaba Korpos</t>
        </is>
      </c>
      <c r="B7748">
        <f>IF(COUNTIF(Team!$A$2:$A$18,A7748)&gt;0,"CPS","")</f>
      </c>
      <c r="C7748" t="inlineStr">
        <is>
          <t>Waberers-Continuity</t>
        </is>
      </c>
      <c r="D7748" t="inlineStr">
        <is>
          <t>WABERER’S INTERNATIONAL Nyrt.</t>
        </is>
      </c>
      <c r="E7748" t="inlineStr">
        <is>
          <t>408</t>
        </is>
      </c>
      <c r="F7748" t="inlineStr">
        <is>
          <t>[Research] Új robotokban használt jelszavak biztonságos tárolásának tervezése</t>
        </is>
      </c>
      <c r="G7748" t="inlineStr">
        <is>
          <t/>
        </is>
      </c>
      <c r="H7748" s="3">
        <v>46132.0</v>
      </c>
      <c r="I7748"/>
      <c r="J7748"/>
      <c r="K7748">
        <v>1.0</v>
      </c>
      <c r="L7748" t="inlineStr">
        <is>
          <t>Billable work</t>
        </is>
      </c>
    </row>
    <row r="7749">
      <c r="A7749" t="inlineStr">
        <is>
          <t>Pál Milán Domanovszki</t>
        </is>
      </c>
      <c r="B7749">
        <f>IF(COUNTIF(Team!$A$2:$A$18,A7749)&gt;0,"CPS","")</f>
      </c>
      <c r="C7749" t="inlineStr">
        <is>
          <t>Synlab Plasma (BigCommerce)</t>
        </is>
      </c>
      <c r="D7749" t="inlineStr">
        <is>
          <t>Synlab</t>
        </is>
      </c>
      <c r="E7749" t="inlineStr">
        <is>
          <t>1015223</t>
        </is>
      </c>
      <c r="F7749" t="inlineStr">
        <is>
          <t>SA-15223 - [EE] Business as Usual Changes</t>
        </is>
      </c>
      <c r="G7749" t="inlineStr">
        <is>
          <t>JIRAID:112408 Raising tickets about EE SAP integration changes</t>
        </is>
      </c>
      <c r="H7749" s="3">
        <v>46132.0</v>
      </c>
      <c r="I7749"/>
      <c r="J7749"/>
      <c r="K7749">
        <v>0.5</v>
      </c>
      <c r="L7749" t="inlineStr">
        <is>
          <t>Billable work</t>
        </is>
      </c>
    </row>
    <row r="7750">
      <c r="A7750" t="inlineStr">
        <is>
          <t>Krisztián Kecskés</t>
        </is>
      </c>
      <c r="B7750">
        <f>IF(COUNTIF(Team!$A$2:$A$18,A7750)&gt;0,"CPS","")</f>
      </c>
      <c r="C7750" t="inlineStr">
        <is>
          <t>Lufthansa - oPAL and Warranty App</t>
        </is>
      </c>
      <c r="D7750" t="inlineStr">
        <is>
          <t>Lufthansa</t>
        </is>
      </c>
      <c r="E7750" t="inlineStr">
        <is>
          <t/>
        </is>
      </c>
      <c r="F7750" t="inlineStr">
        <is>
          <t>General Development</t>
        </is>
      </c>
      <c r="G7750" t="inlineStr">
        <is>
          <t/>
        </is>
      </c>
      <c r="H7750" s="3">
        <v>46132.0</v>
      </c>
      <c r="I7750"/>
      <c r="J7750"/>
      <c r="K7750">
        <v>4.0</v>
      </c>
      <c r="L7750" t="inlineStr">
        <is>
          <t>Billable work</t>
        </is>
      </c>
    </row>
    <row r="7751">
      <c r="A7751" t="inlineStr">
        <is>
          <t>Gábor Bálint</t>
        </is>
      </c>
      <c r="B7751">
        <f>IF(COUNTIF(Team!$A$2:$A$18,A7751)&gt;0,"CPS","")</f>
      </c>
      <c r="C7751" t="inlineStr">
        <is>
          <t>SAG-NTAK</t>
        </is>
      </c>
      <c r="D7751" t="inlineStr">
        <is>
          <t>Sagemcom Magyarország Kft.</t>
        </is>
      </c>
      <c r="E7751" t="inlineStr">
        <is>
          <t>123179</t>
        </is>
      </c>
      <c r="F7751" t="inlineStr">
        <is>
          <t>#28997 Workshop - NTAK DSM - Sonrisa</t>
        </is>
      </c>
      <c r="G7751" t="inlineStr">
        <is>
          <t/>
        </is>
      </c>
      <c r="H7751" s="3">
        <v>46132.0</v>
      </c>
      <c r="I7751"/>
      <c r="J7751"/>
      <c r="K7751">
        <v>0.5</v>
      </c>
      <c r="L7751" t="inlineStr">
        <is>
          <t>Billable work</t>
        </is>
      </c>
    </row>
    <row r="7752">
      <c r="A7752" t="inlineStr">
        <is>
          <t>Pál Wagner</t>
        </is>
      </c>
      <c r="B7752">
        <f>IF(COUNTIF(Team!$A$2:$A$18,A7752)&gt;0,"CPS","")</f>
      </c>
      <c r="C7752" t="inlineStr">
        <is>
          <t>KV development</t>
        </is>
      </c>
      <c r="D7752" t="inlineStr">
        <is>
          <t>Sonrisa</t>
        </is>
      </c>
      <c r="E7752" t="inlineStr">
        <is>
          <t>200178</t>
        </is>
      </c>
      <c r="F7752" t="inlineStr">
        <is>
          <t>Legacy mode file import bugfixes</t>
        </is>
      </c>
      <c r="G7752" t="inlineStr">
        <is>
          <t/>
        </is>
      </c>
      <c r="H7752" s="3">
        <v>46132.0</v>
      </c>
      <c r="I7752"/>
      <c r="J7752"/>
      <c r="K7752">
        <v>8.0</v>
      </c>
      <c r="L7752" t="inlineStr">
        <is>
          <t>Non-billable work</t>
        </is>
      </c>
    </row>
    <row r="7753">
      <c r="A7753" t="inlineStr">
        <is>
          <t>Zoltán Bán</t>
        </is>
      </c>
      <c r="B7753">
        <f>IF(COUNTIF(Team!$A$2:$A$18,A7753)&gt;0,"CPS","")</f>
      </c>
      <c r="C7753" t="inlineStr">
        <is>
          <t>Sonrisa SysAdmin JIRA</t>
        </is>
      </c>
      <c r="D7753" t="inlineStr">
        <is>
          <t>Sonrisa</t>
        </is>
      </c>
      <c r="E7753" t="inlineStr">
        <is>
          <t/>
        </is>
      </c>
      <c r="F7753" t="inlineStr">
        <is>
          <t>SSC - Applications</t>
        </is>
      </c>
      <c r="G7753" t="inlineStr">
        <is>
          <t>SYS-12127, HID ajtó nyitás beállítás Flórának.</t>
        </is>
      </c>
      <c r="H7753" s="3">
        <v>46132.0</v>
      </c>
      <c r="I7753"/>
      <c r="J7753"/>
      <c r="K7753">
        <v>0.25</v>
      </c>
      <c r="L7753" t="inlineStr">
        <is>
          <t>Billable work</t>
        </is>
      </c>
    </row>
    <row r="7754">
      <c r="A7754" t="inlineStr">
        <is>
          <t>Szabolcs Siko</t>
        </is>
      </c>
      <c r="B7754">
        <f>IF(COUNTIF(Team!$A$2:$A$18,A7754)&gt;0,"CPS","")</f>
      </c>
      <c r="C7754" t="inlineStr">
        <is>
          <t>Synlab Plasma (BigCommerce)</t>
        </is>
      </c>
      <c r="D7754" t="inlineStr">
        <is>
          <t>Synlab</t>
        </is>
      </c>
      <c r="E7754" t="inlineStr">
        <is>
          <t>1015152</t>
        </is>
      </c>
      <c r="F7754" t="inlineStr">
        <is>
          <t>SA-15152 - [OE] Scrum meetings (planning, DSM, retro, demo)</t>
        </is>
      </c>
      <c r="G7754" t="inlineStr">
        <is>
          <t>JIRAID:112389 DSM</t>
        </is>
      </c>
      <c r="H7754" s="3">
        <v>46132.0</v>
      </c>
      <c r="I7754"/>
      <c r="J7754"/>
      <c r="K7754">
        <v>0.5</v>
      </c>
      <c r="L7754" t="inlineStr">
        <is>
          <t>Billable work</t>
        </is>
      </c>
    </row>
    <row r="7755">
      <c r="A7755" t="inlineStr">
        <is>
          <t>Andrea Petrich</t>
        </is>
      </c>
      <c r="B7755">
        <f>IF(COUNTIF(Team!$A$2:$A$18,A7755)&gt;0,"CPS","")</f>
      </c>
      <c r="C7755" t="inlineStr">
        <is>
          <t>K11 Production</t>
        </is>
      </c>
      <c r="D7755" t="inlineStr">
        <is>
          <t>Magyar Államkincstár</t>
        </is>
      </c>
      <c r="E7755" t="inlineStr">
        <is>
          <t>200171</t>
        </is>
      </c>
      <c r="F7755" t="inlineStr">
        <is>
          <t>React - AI dojo</t>
        </is>
      </c>
      <c r="G7755" t="inlineStr">
        <is>
          <t>felvett anyag áttekintése + DSM</t>
        </is>
      </c>
      <c r="H7755" s="3">
        <v>46132.0</v>
      </c>
      <c r="I7755"/>
      <c r="J7755"/>
      <c r="K7755">
        <v>2.0</v>
      </c>
      <c r="L7755" t="inlineStr">
        <is>
          <t>Billable work</t>
        </is>
      </c>
    </row>
    <row r="7756">
      <c r="A7756" t="inlineStr">
        <is>
          <t>Ádám Dienes</t>
        </is>
      </c>
      <c r="B7756">
        <f>IF(COUNTIF(Team!$A$2:$A$18,A7756)&gt;0,"CPS","")</f>
      </c>
      <c r="C7756" t="inlineStr">
        <is>
          <t>Diligent 3rdRisk Platfrom Team</t>
        </is>
      </c>
      <c r="D7756" t="inlineStr">
        <is>
          <t>Diligent</t>
        </is>
      </c>
      <c r="E7756" t="inlineStr">
        <is>
          <t/>
        </is>
      </c>
      <c r="F7756" t="inlineStr">
        <is>
          <t>PM task</t>
        </is>
      </c>
      <c r="G7756" t="inlineStr">
        <is>
          <t/>
        </is>
      </c>
      <c r="H7756" s="3">
        <v>46132.0</v>
      </c>
      <c r="I7756"/>
      <c r="J7756"/>
      <c r="K7756">
        <v>4.0</v>
      </c>
      <c r="L7756" t="inlineStr">
        <is>
          <t>Billable work</t>
        </is>
      </c>
    </row>
    <row r="7757">
      <c r="A7757" t="inlineStr">
        <is>
          <t>Szabolcs Siko</t>
        </is>
      </c>
      <c r="B7757">
        <f>IF(COUNTIF(Team!$A$2:$A$18,A7757)&gt;0,"CPS","")</f>
      </c>
      <c r="C7757" t="inlineStr">
        <is>
          <t>Synlab Plasma (BigCommerce)</t>
        </is>
      </c>
      <c r="D7757" t="inlineStr">
        <is>
          <t>Synlab</t>
        </is>
      </c>
      <c r="E7757" t="inlineStr">
        <is>
          <t>1015152</t>
        </is>
      </c>
      <c r="F7757" t="inlineStr">
        <is>
          <t>SA-15152 - [OE] Scrum meetings (planning, DSM, retro, demo)</t>
        </is>
      </c>
      <c r="G7757" t="inlineStr">
        <is>
          <t>JIRAID:112390 Townhall</t>
        </is>
      </c>
      <c r="H7757" s="3">
        <v>46132.0</v>
      </c>
      <c r="I7757"/>
      <c r="J7757"/>
      <c r="K7757">
        <v>1.0</v>
      </c>
      <c r="L7757" t="inlineStr">
        <is>
          <t>Billable work</t>
        </is>
      </c>
    </row>
    <row r="7758">
      <c r="A7758" t="inlineStr">
        <is>
          <t>Andrea Petrich</t>
        </is>
      </c>
      <c r="B7758">
        <f>IF(COUNTIF(Team!$A$2:$A$18,A7758)&gt;0,"CPS","")</f>
      </c>
      <c r="C7758" t="inlineStr">
        <is>
          <t>K11 Production</t>
        </is>
      </c>
      <c r="D7758" t="inlineStr">
        <is>
          <t>Magyar Államkincstár</t>
        </is>
      </c>
      <c r="E7758" t="inlineStr">
        <is>
          <t>198611</t>
        </is>
      </c>
      <c r="F7758" t="inlineStr">
        <is>
          <t>[React] Bejelentkezés</t>
        </is>
      </c>
      <c r="G7758" t="inlineStr">
        <is>
          <t>Petya meeting a React jegyek teszteléséről</t>
        </is>
      </c>
      <c r="H7758" s="3">
        <v>46132.0</v>
      </c>
      <c r="I7758"/>
      <c r="J7758"/>
      <c r="K7758">
        <v>0.5</v>
      </c>
      <c r="L7758" t="inlineStr">
        <is>
          <t>Billable work</t>
        </is>
      </c>
    </row>
    <row r="7759">
      <c r="A7759" t="inlineStr">
        <is>
          <t>Pál Milán Domanovszki</t>
        </is>
      </c>
      <c r="B7759">
        <f>IF(COUNTIF(Team!$A$2:$A$18,A7759)&gt;0,"CPS","")</f>
      </c>
      <c r="C7759" t="inlineStr">
        <is>
          <t>Synlab Plasma (BigCommerce)</t>
        </is>
      </c>
      <c r="D7759" t="inlineStr">
        <is>
          <t>Synlab</t>
        </is>
      </c>
      <c r="E7759" t="inlineStr">
        <is>
          <t>1015152</t>
        </is>
      </c>
      <c r="F7759" t="inlineStr">
        <is>
          <t>SA-15152 - [OE] Scrum meetings (planning, DSM, retro, demo)</t>
        </is>
      </c>
      <c r="G7759" t="inlineStr">
        <is>
          <t>JIRAID:112405 Scrum of Scrums + IT priority clarifications with Daniel</t>
        </is>
      </c>
      <c r="H7759" s="3">
        <v>46132.0</v>
      </c>
      <c r="I7759"/>
      <c r="J7759"/>
      <c r="K7759">
        <v>0.5</v>
      </c>
      <c r="L7759" t="inlineStr">
        <is>
          <t>Billable work</t>
        </is>
      </c>
    </row>
    <row r="7760">
      <c r="A7760" t="inlineStr">
        <is>
          <t>Andrea Petrich</t>
        </is>
      </c>
      <c r="B7760">
        <f>IF(COUNTIF(Team!$A$2:$A$18,A7760)&gt;0,"CPS","")</f>
      </c>
      <c r="C7760" t="inlineStr">
        <is>
          <t>K11 Production</t>
        </is>
      </c>
      <c r="D7760" t="inlineStr">
        <is>
          <t>Magyar Államkincstár</t>
        </is>
      </c>
      <c r="E7760" t="inlineStr">
        <is>
          <t>198044</t>
        </is>
      </c>
      <c r="F7760" t="inlineStr">
        <is>
          <t>Automatizált Teszt írás az Adminisztratív felületek upgrade-hez</t>
        </is>
      </c>
      <c r="G7760" t="inlineStr">
        <is>
          <t>QA egyeztetés betegszabi után</t>
        </is>
      </c>
      <c r="H7760" s="3">
        <v>46132.0</v>
      </c>
      <c r="I7760"/>
      <c r="J7760"/>
      <c r="K7760">
        <v>0.5</v>
      </c>
      <c r="L7760" t="inlineStr">
        <is>
          <t>Billable work</t>
        </is>
      </c>
    </row>
    <row r="7761">
      <c r="A7761" t="inlineStr">
        <is>
          <t>Attila Kovács</t>
        </is>
      </c>
      <c r="B7761">
        <f>IF(COUNTIF(Team!$A$2:$A$18,A7761)&gt;0,"CPS","")</f>
      </c>
      <c r="C7761" t="inlineStr">
        <is>
          <t>Jumio AWS</t>
        </is>
      </c>
      <c r="D7761" t="inlineStr">
        <is>
          <t>Jumio</t>
        </is>
      </c>
      <c r="E7761" t="inlineStr">
        <is>
          <t>181325</t>
        </is>
      </c>
      <c r="F7761" t="inlineStr">
        <is>
          <t>Development and operations</t>
        </is>
      </c>
      <c r="G7761" t="inlineStr">
        <is>
          <t/>
        </is>
      </c>
      <c r="H7761" s="3">
        <v>46132.0</v>
      </c>
      <c r="I7761"/>
      <c r="J7761"/>
      <c r="K7761">
        <v>8.0</v>
      </c>
      <c r="L7761" t="inlineStr">
        <is>
          <t>Billable work</t>
        </is>
      </c>
    </row>
    <row r="7762">
      <c r="A7762" t="inlineStr">
        <is>
          <t>Andrea Petrich</t>
        </is>
      </c>
      <c r="B7762">
        <f>IF(COUNTIF(Team!$A$2:$A$18,A7762)&gt;0,"CPS","")</f>
      </c>
      <c r="C7762" t="inlineStr">
        <is>
          <t>K11 Production</t>
        </is>
      </c>
      <c r="D7762" t="inlineStr">
        <is>
          <t>Magyar Államkincstár</t>
        </is>
      </c>
      <c r="E7762" t="inlineStr">
        <is>
          <t>200023</t>
        </is>
      </c>
      <c r="F7762" t="inlineStr">
        <is>
          <t>[QA] Bejelentkezés</t>
        </is>
      </c>
      <c r="G7762" t="inlineStr">
        <is>
          <t>Folyamat kialakítása, tesztelés, dokumentálás, bug jegyek felvétele</t>
        </is>
      </c>
      <c r="H7762" s="3">
        <v>46132.0</v>
      </c>
      <c r="I7762"/>
      <c r="J7762"/>
      <c r="K7762">
        <v>5.0</v>
      </c>
      <c r="L7762" t="inlineStr">
        <is>
          <t>Billable work</t>
        </is>
      </c>
    </row>
    <row r="7763">
      <c r="A7763" t="inlineStr">
        <is>
          <t>Adél Bajzátné Hegedűs</t>
        </is>
      </c>
      <c r="B7763">
        <f>IF(COUNTIF(Team!$A$2:$A$18,A7763)&gt;0,"CPS","")</f>
      </c>
      <c r="C7763" t="inlineStr">
        <is>
          <t>UI modernization 2026 - Dev Team</t>
        </is>
      </c>
      <c r="D7763" t="inlineStr">
        <is>
          <t>Diligent</t>
        </is>
      </c>
      <c r="E7763" t="inlineStr">
        <is>
          <t/>
        </is>
      </c>
      <c r="F7763" t="inlineStr">
        <is>
          <t>Meeting</t>
        </is>
      </c>
      <c r="G7763" t="inlineStr">
        <is>
          <t>Playwright automation framework rework</t>
        </is>
      </c>
      <c r="H7763" s="3">
        <v>46132.0</v>
      </c>
      <c r="I7763"/>
      <c r="J7763"/>
      <c r="K7763">
        <v>1.0</v>
      </c>
      <c r="L7763" t="inlineStr">
        <is>
          <t>Billable work</t>
        </is>
      </c>
    </row>
    <row r="7764">
      <c r="A7764" t="inlineStr">
        <is>
          <t>Bence Boskó</t>
        </is>
      </c>
      <c r="B7764">
        <f>IF(COUNTIF(Team!$A$2:$A$18,A7764)&gt;0,"CPS","")</f>
      </c>
      <c r="C7764" t="inlineStr">
        <is>
          <t>Global Blue - Rex - Japan 2026</t>
        </is>
      </c>
      <c r="D7764" t="inlineStr">
        <is>
          <t>Global Blue</t>
        </is>
      </c>
      <c r="E7764" t="inlineStr">
        <is>
          <t/>
        </is>
      </c>
      <c r="F7764" t="inlineStr">
        <is>
          <t>Japan Refunding</t>
        </is>
      </c>
      <c r="G7764" t="inlineStr">
        <is>
          <t/>
        </is>
      </c>
      <c r="H7764" s="3">
        <v>46132.0</v>
      </c>
      <c r="I7764"/>
      <c r="J7764"/>
      <c r="K7764">
        <v>8.0</v>
      </c>
      <c r="L7764" t="inlineStr">
        <is>
          <t>Billable work</t>
        </is>
      </c>
    </row>
    <row r="7765">
      <c r="A7765" t="inlineStr">
        <is>
          <t>Zoltán Bán</t>
        </is>
      </c>
      <c r="B7765">
        <f>IF(COUNTIF(Team!$A$2:$A$18,A7765)&gt;0,"CPS","")</f>
      </c>
      <c r="C7765" t="inlineStr">
        <is>
          <t>Sonrisa SysAdmin JIRA</t>
        </is>
      </c>
      <c r="D7765" t="inlineStr">
        <is>
          <t>Sonrisa</t>
        </is>
      </c>
      <c r="E7765" t="inlineStr">
        <is>
          <t/>
        </is>
      </c>
      <c r="F7765" t="inlineStr">
        <is>
          <t>SSC - Endpoint management</t>
        </is>
      </c>
      <c r="G7765" t="inlineStr">
        <is>
          <t>SYS-12111, gépcsere Flórának, korábbi laptop ellenőrzése, törlése.</t>
        </is>
      </c>
      <c r="H7765" s="3">
        <v>46132.0</v>
      </c>
      <c r="I7765"/>
      <c r="J7765"/>
      <c r="K7765">
        <v>2.5</v>
      </c>
      <c r="L7765" t="inlineStr">
        <is>
          <t>Billable work</t>
        </is>
      </c>
    </row>
    <row r="7766">
      <c r="A7766" t="inlineStr">
        <is>
          <t>Szabolcs Siko</t>
        </is>
      </c>
      <c r="B7766">
        <f>IF(COUNTIF(Team!$A$2:$A$18,A7766)&gt;0,"CPS","")</f>
      </c>
      <c r="C7766" t="inlineStr">
        <is>
          <t>Synlab Plasma (BigCommerce)</t>
        </is>
      </c>
      <c r="D7766" t="inlineStr">
        <is>
          <t>Synlab</t>
        </is>
      </c>
      <c r="E7766" t="inlineStr">
        <is>
          <t>1007375</t>
        </is>
      </c>
      <c r="F7766" t="inlineStr">
        <is>
          <t>SA-7375 - 3L Support: investigation, queries, meetings, manual changes </t>
        </is>
      </c>
      <c r="G7766" t="inlineStr">
        <is>
          <t>JIRAID:112401 GLPI #273421</t>
        </is>
      </c>
      <c r="H7766" s="3">
        <v>46132.0</v>
      </c>
      <c r="I7766"/>
      <c r="J7766"/>
      <c r="K7766">
        <v>0.25</v>
      </c>
      <c r="L7766" t="inlineStr">
        <is>
          <t>Billable work</t>
        </is>
      </c>
    </row>
    <row r="7767">
      <c r="A7767" t="inlineStr">
        <is>
          <t>Attila Szász2</t>
        </is>
      </c>
      <c r="B7767">
        <f>IF(COUNTIF(Team!$A$2:$A$18,A7767)&gt;0,"CPS","")</f>
      </c>
      <c r="C7767" t="inlineStr">
        <is>
          <t>Silver 3.0</t>
        </is>
      </c>
      <c r="D7767" t="inlineStr">
        <is>
          <t>Spinwheel</t>
        </is>
      </c>
      <c r="E7767" t="inlineStr">
        <is>
          <t>1000150</t>
        </is>
      </c>
      <c r="F7767" t="inlineStr">
        <is>
          <t>SIL-150 - SCM: CSM, Real-time Host &amp; MCP: Memory &amp; Context Protocol (MCP)</t>
        </is>
      </c>
      <c r="G7767" t="inlineStr">
        <is>
          <t>JIRAID:17595 </t>
        </is>
      </c>
      <c r="H7767" s="3">
        <v>46132.0</v>
      </c>
      <c r="I7767"/>
      <c r="J7767"/>
      <c r="K7767">
        <v>8.0</v>
      </c>
      <c r="L7767" t="inlineStr">
        <is>
          <t>Billable work</t>
        </is>
      </c>
    </row>
    <row r="7768">
      <c r="A7768" t="inlineStr">
        <is>
          <t>Gábor Bálint</t>
        </is>
      </c>
      <c r="B7768">
        <f>IF(COUNTIF(Team!$A$2:$A$18,A7768)&gt;0,"CPS","")</f>
      </c>
      <c r="C7768" t="inlineStr">
        <is>
          <t>SAG-NTAK</t>
        </is>
      </c>
      <c r="D7768" t="inlineStr">
        <is>
          <t>Sagemcom Magyarország Kft.</t>
        </is>
      </c>
      <c r="E7768" t="inlineStr">
        <is>
          <t>123178</t>
        </is>
      </c>
      <c r="F7768" t="inlineStr">
        <is>
          <t>#28996 Workshop - NTAK DSM - Sagemcom</t>
        </is>
      </c>
      <c r="G7768" t="inlineStr">
        <is>
          <t/>
        </is>
      </c>
      <c r="H7768" s="3">
        <v>46132.0</v>
      </c>
      <c r="I7768"/>
      <c r="J7768"/>
      <c r="K7768">
        <v>0.5</v>
      </c>
      <c r="L7768" t="inlineStr">
        <is>
          <t>Billable work</t>
        </is>
      </c>
    </row>
    <row r="7769">
      <c r="A7769" t="inlineStr">
        <is>
          <t>Valentin Suciu</t>
        </is>
      </c>
      <c r="B7769">
        <f>IF(COUNTIF(Team!$A$2:$A$18,A7769)&gt;0,"CPS","")</f>
      </c>
      <c r="C7769" t="inlineStr">
        <is>
          <t>Diligent Risk Essentials</t>
        </is>
      </c>
      <c r="D7769" t="inlineStr">
        <is>
          <t>Diligent</t>
        </is>
      </c>
      <c r="E7769" t="inlineStr">
        <is>
          <t>186319</t>
        </is>
      </c>
      <c r="F7769" t="inlineStr">
        <is>
          <t>Development</t>
        </is>
      </c>
      <c r="G7769" t="inlineStr">
        <is>
          <t/>
        </is>
      </c>
      <c r="H7769" s="3">
        <v>46132.0</v>
      </c>
      <c r="I7769"/>
      <c r="J7769"/>
      <c r="K7769">
        <v>8.0</v>
      </c>
      <c r="L7769" t="inlineStr">
        <is>
          <t>Billable work</t>
        </is>
      </c>
    </row>
    <row r="7770">
      <c r="A7770" t="inlineStr">
        <is>
          <t>Eszter Sebestyén</t>
        </is>
      </c>
      <c r="B7770">
        <f>IF(COUNTIF(Team!$A$2:$A$18,A7770)&gt;0,"CPS","")</f>
      </c>
      <c r="C7770" t="inlineStr">
        <is>
          <t>Talentedbunch</t>
        </is>
      </c>
      <c r="D7770" t="inlineStr">
        <is>
          <t>Talented Bunch Zrt.</t>
        </is>
      </c>
      <c r="E7770" t="inlineStr">
        <is>
          <t/>
        </is>
      </c>
      <c r="F7770" t="inlineStr">
        <is>
          <t>BA time</t>
        </is>
      </c>
      <c r="G7770" t="inlineStr">
        <is>
          <t>candidate doksik GoLive-ra</t>
        </is>
      </c>
      <c r="H7770" s="3">
        <v>46132.0</v>
      </c>
      <c r="I7770"/>
      <c r="J7770"/>
      <c r="K7770">
        <v>1.0</v>
      </c>
      <c r="L7770" t="inlineStr">
        <is>
          <t>Billable work</t>
        </is>
      </c>
    </row>
    <row r="7771">
      <c r="A7771" t="inlineStr">
        <is>
          <t>Bálint Attila Rédey</t>
        </is>
      </c>
      <c r="B7771">
        <f>IF(COUNTIF(Team!$A$2:$A$18,A7771)&gt;0,"CPS","")</f>
      </c>
      <c r="C7771" t="inlineStr">
        <is>
          <t>Direct Travel Reporting Tool</t>
        </is>
      </c>
      <c r="D7771" t="inlineStr">
        <is>
          <t>Direct Travel</t>
        </is>
      </c>
      <c r="E7771" t="inlineStr">
        <is>
          <t/>
        </is>
      </c>
      <c r="F7771" t="inlineStr">
        <is>
          <t>BE Dev</t>
        </is>
      </c>
      <c r="G7771" t="inlineStr">
        <is>
          <t/>
        </is>
      </c>
      <c r="H7771" s="3">
        <v>46132.0</v>
      </c>
      <c r="I7771"/>
      <c r="J7771"/>
      <c r="K7771">
        <v>8.0</v>
      </c>
      <c r="L7771" t="inlineStr">
        <is>
          <t>Billable work</t>
        </is>
      </c>
    </row>
    <row r="7772">
      <c r="A7772" t="inlineStr">
        <is>
          <t>Levente Gábos</t>
        </is>
      </c>
      <c r="B7772">
        <f>IF(COUNTIF(Team!$A$2:$A$18,A7772)&gt;0,"CPS","")</f>
      </c>
      <c r="C7772" t="inlineStr">
        <is>
          <t>SocialBudNewJira</t>
        </is>
      </c>
      <c r="D7772" t="inlineStr">
        <is>
          <t>SocialBud</t>
        </is>
      </c>
      <c r="E7772" t="inlineStr">
        <is>
          <t>1003664</t>
        </is>
      </c>
      <c r="F7772" t="inlineStr">
        <is>
          <t>SB-3664 - Incident handling</t>
        </is>
      </c>
      <c r="G7772" t="inlineStr">
        <is>
          <t>JIRAID:32557 </t>
        </is>
      </c>
      <c r="H7772" s="3">
        <v>46132.0</v>
      </c>
      <c r="I7772"/>
      <c r="J7772"/>
      <c r="K7772">
        <v>1.0</v>
      </c>
      <c r="L7772" t="inlineStr">
        <is>
          <t>Billable work</t>
        </is>
      </c>
    </row>
    <row r="7773">
      <c r="A7773" t="inlineStr">
        <is>
          <t>Gabriella Lehőcz</t>
        </is>
      </c>
      <c r="B7773">
        <f>IF(COUNTIF(Team!$A$2:$A$18,A7773)&gt;0,"CPS","")</f>
      </c>
      <c r="C7773" t="inlineStr">
        <is>
          <t>Sonrisa Office Management</t>
        </is>
      </c>
      <c r="D7773" t="inlineStr">
        <is>
          <t>Sonrisa</t>
        </is>
      </c>
      <c r="E7773" t="inlineStr">
        <is>
          <t/>
        </is>
      </c>
      <c r="F7773" t="inlineStr">
        <is>
          <t>Phone Fleet Management</t>
        </is>
      </c>
      <c r="G7773" t="inlineStr">
        <is>
          <t>Gyetvai Dénes: telóhasználat külföldön</t>
        </is>
      </c>
      <c r="H7773" s="3">
        <v>46132.0</v>
      </c>
      <c r="I7773"/>
      <c r="J7773"/>
      <c r="K7773">
        <v>0.25</v>
      </c>
      <c r="L7773" t="inlineStr">
        <is>
          <t>Non-billable work</t>
        </is>
      </c>
    </row>
    <row r="7774">
      <c r="A7774" t="inlineStr">
        <is>
          <t>Zoltán Benjámin Zakota</t>
        </is>
      </c>
      <c r="B7774">
        <f>IF(COUNTIF(Team!$A$2:$A$18,A7774)&gt;0,"CPS","")</f>
      </c>
      <c r="C7774" t="inlineStr">
        <is>
          <t>Synlab SDN</t>
        </is>
      </c>
      <c r="D7774" t="inlineStr">
        <is>
          <t>Synlab</t>
        </is>
      </c>
      <c r="E7774" t="inlineStr">
        <is>
          <t>1003099</t>
        </is>
      </c>
      <c r="F7774" t="inlineStr">
        <is>
          <t>SDN-3099 - CZ: POK prefix and prefixed id_lis</t>
        </is>
      </c>
      <c r="G7774" t="inlineStr">
        <is>
          <t>JIRAID:112388 </t>
        </is>
      </c>
      <c r="H7774" s="3">
        <v>46132.0</v>
      </c>
      <c r="I7774"/>
      <c r="J7774"/>
      <c r="K7774">
        <v>2.5</v>
      </c>
      <c r="L7774" t="inlineStr">
        <is>
          <t>Billable work</t>
        </is>
      </c>
    </row>
    <row r="7775">
      <c r="A7775" t="inlineStr">
        <is>
          <t>András Kovács</t>
        </is>
      </c>
      <c r="B7775">
        <f>IF(COUNTIF(Team!$A$2:$A$18,A7775)&gt;0,"CPS","")</f>
      </c>
      <c r="C7775" t="inlineStr">
        <is>
          <t>Entities 2026 - Halo</t>
        </is>
      </c>
      <c r="D7775" t="inlineStr">
        <is>
          <t>Diligent</t>
        </is>
      </c>
      <c r="E7775" t="inlineStr">
        <is>
          <t/>
        </is>
      </c>
      <c r="F7775" t="inlineStr">
        <is>
          <t>Meeting</t>
        </is>
      </c>
      <c r="G7775" t="inlineStr">
        <is>
          <t>DSM</t>
        </is>
      </c>
      <c r="H7775" s="3">
        <v>46132.0</v>
      </c>
      <c r="I7775"/>
      <c r="J7775"/>
      <c r="K7775">
        <v>0.25</v>
      </c>
      <c r="L7775" t="inlineStr">
        <is>
          <t>Billable work</t>
        </is>
      </c>
    </row>
    <row r="7776">
      <c r="A7776" t="inlineStr">
        <is>
          <t>Eszter Sebestyén</t>
        </is>
      </c>
      <c r="B7776">
        <f>IF(COUNTIF(Team!$A$2:$A$18,A7776)&gt;0,"CPS","")</f>
      </c>
      <c r="C7776" t="inlineStr">
        <is>
          <t>sontime2</t>
        </is>
      </c>
      <c r="D7776" t="inlineStr">
        <is>
          <t>Sonrisa</t>
        </is>
      </c>
      <c r="E7776" t="inlineStr">
        <is>
          <t/>
        </is>
      </c>
      <c r="F7776" t="inlineStr">
        <is>
          <t>Documentation</t>
        </is>
      </c>
      <c r="G7776" t="inlineStr">
        <is>
          <t>pénteki email cunami check</t>
        </is>
      </c>
      <c r="H7776" s="3">
        <v>46132.0</v>
      </c>
      <c r="I7776"/>
      <c r="J7776"/>
      <c r="K7776">
        <v>0.25</v>
      </c>
      <c r="L7776" t="inlineStr">
        <is>
          <t>Non-billable work</t>
        </is>
      </c>
    </row>
    <row r="7777">
      <c r="A7777" t="inlineStr">
        <is>
          <t>Gabriella Lehőcz</t>
        </is>
      </c>
      <c r="B7777">
        <f>IF(COUNTIF(Team!$A$2:$A$18,A7777)&gt;0,"CPS","")</f>
      </c>
      <c r="C7777" t="inlineStr">
        <is>
          <t>Sales Activities</t>
        </is>
      </c>
      <c r="D7777" t="inlineStr">
        <is>
          <t>Sonrisa</t>
        </is>
      </c>
      <c r="E7777" t="inlineStr">
        <is>
          <t/>
        </is>
      </c>
      <c r="F7777" t="inlineStr">
        <is>
          <t>Contract management</t>
        </is>
      </c>
      <c r="G7777" t="inlineStr">
        <is>
          <t>Exar megrendelők, keretszerződések megírása Tamival, teljesítés igazolások, szerződés aláírása, dokumentumok lementése, mappák rendszerezése, emailek olvasása, kezelése</t>
        </is>
      </c>
      <c r="H7777" s="3">
        <v>46132.0</v>
      </c>
      <c r="I7777"/>
      <c r="J7777"/>
      <c r="K7777">
        <v>4.5</v>
      </c>
      <c r="L7777" t="inlineStr">
        <is>
          <t>Non-billable work</t>
        </is>
      </c>
    </row>
    <row r="7778">
      <c r="A7778" t="inlineStr">
        <is>
          <t>Zoltán Benjámin Zakota</t>
        </is>
      </c>
      <c r="B7778">
        <f>IF(COUNTIF(Team!$A$2:$A$18,A7778)&gt;0,"CPS","")</f>
      </c>
      <c r="C7778" t="inlineStr">
        <is>
          <t>Synlab SDN</t>
        </is>
      </c>
      <c r="D7778" t="inlineStr">
        <is>
          <t>Synlab</t>
        </is>
      </c>
      <c r="E7778" t="inlineStr">
        <is>
          <t>1003093</t>
        </is>
      </c>
      <c r="F7778" t="inlineStr">
        <is>
          <t>SDN-3093 - EE: Add metadatas to IL2L Invoice to SAP channel</t>
        </is>
      </c>
      <c r="G7778" t="inlineStr">
        <is>
          <t>JIRAID:112386 </t>
        </is>
      </c>
      <c r="H7778" s="3">
        <v>46132.0</v>
      </c>
      <c r="I7778"/>
      <c r="J7778"/>
      <c r="K7778">
        <v>2.75</v>
      </c>
      <c r="L7778" t="inlineStr">
        <is>
          <t>Billable work</t>
        </is>
      </c>
    </row>
    <row r="7779">
      <c r="A7779" t="inlineStr">
        <is>
          <t>Tibor Faragó</t>
        </is>
      </c>
      <c r="B7779">
        <f>IF(COUNTIF(Team!$A$2:$A$18,A7779)&gt;0,"CPS","")</f>
      </c>
      <c r="C7779" t="inlineStr">
        <is>
          <t>SAG-NTAK</t>
        </is>
      </c>
      <c r="D7779" t="inlineStr">
        <is>
          <t>Sagemcom Magyarország Kft.</t>
        </is>
      </c>
      <c r="E7779" t="inlineStr">
        <is>
          <t>199666</t>
        </is>
      </c>
      <c r="F7779" t="inlineStr">
        <is>
          <t>#137371 - application.ervenyesIfaCacheTtl nem fut le Vendégemben</t>
        </is>
      </c>
      <c r="G7779" t="inlineStr">
        <is>
          <t>nyomozás</t>
        </is>
      </c>
      <c r="H7779" s="3">
        <v>46132.0</v>
      </c>
      <c r="I7779"/>
      <c r="J7779"/>
      <c r="K7779">
        <v>0.75</v>
      </c>
      <c r="L7779" t="inlineStr">
        <is>
          <t>Billable work</t>
        </is>
      </c>
    </row>
    <row r="7780">
      <c r="A7780" t="inlineStr">
        <is>
          <t>András Kovács</t>
        </is>
      </c>
      <c r="B7780">
        <f>IF(COUNTIF(Team!$A$2:$A$18,A7780)&gt;0,"CPS","")</f>
      </c>
      <c r="C7780" t="inlineStr">
        <is>
          <t>Entities 2026 - Halo</t>
        </is>
      </c>
      <c r="D7780" t="inlineStr">
        <is>
          <t>Diligent</t>
        </is>
      </c>
      <c r="E7780" t="inlineStr">
        <is>
          <t/>
        </is>
      </c>
      <c r="F7780" t="inlineStr">
        <is>
          <t>Development activity</t>
        </is>
      </c>
      <c r="G7780" t="inlineStr">
        <is>
          <t>EAM-3304</t>
        </is>
      </c>
      <c r="H7780" s="3">
        <v>46132.0</v>
      </c>
      <c r="I7780"/>
      <c r="J7780"/>
      <c r="K7780">
        <v>7.75</v>
      </c>
      <c r="L7780" t="inlineStr">
        <is>
          <t>Billable work</t>
        </is>
      </c>
    </row>
    <row r="7781">
      <c r="A7781" t="inlineStr">
        <is>
          <t>Krisztina Dr. Tóth</t>
        </is>
      </c>
      <c r="B7781">
        <f>IF(COUNTIF(Team!$A$2:$A$18,A7781)&gt;0,"CPS","")</f>
      </c>
      <c r="C7781" t="inlineStr">
        <is>
          <t>Consultancy - Observer Service Remap</t>
        </is>
      </c>
      <c r="D7781" t="inlineStr">
        <is>
          <t>OBSERVER</t>
        </is>
      </c>
      <c r="E7781" t="inlineStr">
        <is>
          <t/>
        </is>
      </c>
      <c r="F7781" t="inlineStr">
        <is>
          <t>Project Management</t>
        </is>
      </c>
      <c r="G7781" t="inlineStr">
        <is>
          <t/>
        </is>
      </c>
      <c r="H7781" s="3">
        <v>46132.0</v>
      </c>
      <c r="I7781"/>
      <c r="J7781"/>
      <c r="K7781">
        <v>5.0</v>
      </c>
      <c r="L7781" t="inlineStr">
        <is>
          <t>Billable work</t>
        </is>
      </c>
    </row>
    <row r="7782">
      <c r="A7782" t="inlineStr">
        <is>
          <t>Bence Kárai</t>
        </is>
      </c>
      <c r="B7782">
        <f>IF(COUNTIF(Team!$A$2:$A$18,A7782)&gt;0,"CPS","")</f>
      </c>
      <c r="C7782" t="inlineStr">
        <is>
          <t>Oracle-MÁV Háztól házig</t>
        </is>
      </c>
      <c r="D7782" t="inlineStr">
        <is>
          <t>Oracle</t>
        </is>
      </c>
      <c r="E7782" t="inlineStr">
        <is>
          <t/>
        </is>
      </c>
      <c r="F7782" t="inlineStr">
        <is>
          <t>Project management</t>
        </is>
      </c>
      <c r="G7782" t="inlineStr">
        <is>
          <t>dsm</t>
        </is>
      </c>
      <c r="H7782" s="3">
        <v>46132.0</v>
      </c>
      <c r="I7782"/>
      <c r="J7782"/>
      <c r="K7782">
        <v>0.25</v>
      </c>
      <c r="L7782" t="inlineStr">
        <is>
          <t>Billable work</t>
        </is>
      </c>
    </row>
    <row r="7783">
      <c r="A7783" t="inlineStr">
        <is>
          <t>Zoltán Bán</t>
        </is>
      </c>
      <c r="B7783">
        <f>IF(COUNTIF(Team!$A$2:$A$18,A7783)&gt;0,"CPS","")</f>
      </c>
      <c r="C7783" t="inlineStr">
        <is>
          <t>Sonrisa SysAdmin JIRA</t>
        </is>
      </c>
      <c r="D7783" t="inlineStr">
        <is>
          <t>Sonrisa</t>
        </is>
      </c>
      <c r="E7783" t="inlineStr">
        <is>
          <t/>
        </is>
      </c>
      <c r="F7783" t="inlineStr">
        <is>
          <t>SSC - Endpoint management</t>
        </is>
      </c>
      <c r="G7783" t="inlineStr">
        <is>
          <t>SYS-12133, subcontractor accauntok, hozzáférések visszaaktiválása.</t>
        </is>
      </c>
      <c r="H7783" s="3">
        <v>46132.0</v>
      </c>
      <c r="I7783"/>
      <c r="J7783"/>
      <c r="K7783">
        <v>0.5</v>
      </c>
      <c r="L7783" t="inlineStr">
        <is>
          <t>Billable work</t>
        </is>
      </c>
    </row>
    <row r="7784">
      <c r="A7784" t="inlineStr">
        <is>
          <t>Zoltán Benjámin Zakota</t>
        </is>
      </c>
      <c r="B7784">
        <f>IF(COUNTIF(Team!$A$2:$A$18,A7784)&gt;0,"CPS","")</f>
      </c>
      <c r="C7784" t="inlineStr">
        <is>
          <t>Synlab SDN</t>
        </is>
      </c>
      <c r="D7784" t="inlineStr">
        <is>
          <t>Synlab</t>
        </is>
      </c>
      <c r="E7784" t="inlineStr">
        <is>
          <t>1003088</t>
        </is>
      </c>
      <c r="F7784" t="inlineStr">
        <is>
          <t>SDN-3088 - Small cosmetic changes on the UI (pw policy)</t>
        </is>
      </c>
      <c r="G7784" t="inlineStr">
        <is>
          <t>JIRAID:112387 </t>
        </is>
      </c>
      <c r="H7784" s="3">
        <v>46132.0</v>
      </c>
      <c r="I7784"/>
      <c r="J7784"/>
      <c r="K7784">
        <v>1.5</v>
      </c>
      <c r="L7784" t="inlineStr">
        <is>
          <t>Billable work</t>
        </is>
      </c>
    </row>
    <row r="7785">
      <c r="A7785" t="inlineStr">
        <is>
          <t>István Dénes</t>
        </is>
      </c>
      <c r="B7785">
        <f>IF(COUNTIF(Team!$A$2:$A$18,A7785)&gt;0,"CPS","")</f>
      </c>
      <c r="C7785" t="inlineStr">
        <is>
          <t>Synlab Plasma (BigCommerce)</t>
        </is>
      </c>
      <c r="D7785" t="inlineStr">
        <is>
          <t>Synlab</t>
        </is>
      </c>
      <c r="E7785" t="inlineStr">
        <is>
          <t>1018731</t>
        </is>
      </c>
      <c r="F7785" t="inlineStr">
        <is>
          <t>SA-18731 - [IT] Italy Release 3 non-website</t>
        </is>
      </c>
      <c r="G7785" t="inlineStr">
        <is>
          <t>JIRAID:112418 Testing + small fixes</t>
        </is>
      </c>
      <c r="H7785" s="3">
        <v>46132.0</v>
      </c>
      <c r="I7785"/>
      <c r="J7785"/>
      <c r="K7785">
        <v>2.0</v>
      </c>
      <c r="L7785" t="inlineStr">
        <is>
          <t>Billable work</t>
        </is>
      </c>
    </row>
    <row r="7786">
      <c r="A7786" t="inlineStr">
        <is>
          <t>Botond Gáll</t>
        </is>
      </c>
      <c r="B7786">
        <f>IF(COUNTIF(Team!$A$2:$A$18,A7786)&gt;0,"CPS","")</f>
      </c>
      <c r="C7786" t="inlineStr">
        <is>
          <t>CPS Support</t>
        </is>
      </c>
      <c r="D7786" t="inlineStr">
        <is>
          <t>Sonrisa</t>
        </is>
      </c>
      <c r="E7786" t="inlineStr">
        <is>
          <t>195325</t>
        </is>
      </c>
      <c r="F7786" t="inlineStr">
        <is>
          <t>MVMI OMNI - general availability collector ticket</t>
        </is>
      </c>
      <c r="G7786" t="inlineStr">
        <is>
          <t/>
        </is>
      </c>
      <c r="H7786" s="3">
        <v>46132.0</v>
      </c>
      <c r="I7786"/>
      <c r="J7786"/>
      <c r="K7786">
        <v>10.0</v>
      </c>
      <c r="L7786" t="inlineStr">
        <is>
          <t>Billable work</t>
        </is>
      </c>
    </row>
    <row r="7787">
      <c r="A7787" t="inlineStr">
        <is>
          <t>Viktor Kis Jovák</t>
        </is>
      </c>
      <c r="B7787">
        <f>IF(COUNTIF(Team!$A$2:$A$18,A7787)&gt;0,"CPS","")</f>
      </c>
      <c r="C7787" t="inlineStr">
        <is>
          <t>Waberers-Continuity</t>
        </is>
      </c>
      <c r="D7787" t="inlineStr">
        <is>
          <t>WABERER’S INTERNATIONAL Nyrt.</t>
        </is>
      </c>
      <c r="E7787" t="inlineStr">
        <is>
          <t/>
        </is>
      </c>
      <c r="F7787" t="inlineStr">
        <is>
          <t>Erőforrás módosítás</t>
        </is>
      </c>
      <c r="G7787" t="inlineStr">
        <is>
          <t/>
        </is>
      </c>
      <c r="H7787" s="3">
        <v>46132.0</v>
      </c>
      <c r="I7787"/>
      <c r="J7787"/>
      <c r="K7787">
        <v>8.0</v>
      </c>
      <c r="L7787" t="inlineStr">
        <is>
          <t>Billable work</t>
        </is>
      </c>
    </row>
    <row r="7788">
      <c r="A7788" t="inlineStr">
        <is>
          <t>István Dénes</t>
        </is>
      </c>
      <c r="B7788">
        <f>IF(COUNTIF(Team!$A$2:$A$18,A7788)&gt;0,"CPS","")</f>
      </c>
      <c r="C7788" t="inlineStr">
        <is>
          <t>Synlab Plasma (BigCommerce)</t>
        </is>
      </c>
      <c r="D7788" t="inlineStr">
        <is>
          <t>Synlab</t>
        </is>
      </c>
      <c r="E7788" t="inlineStr">
        <is>
          <t>1018731</t>
        </is>
      </c>
      <c r="F7788" t="inlineStr">
        <is>
          <t>SA-18731 - [IT] Italy Release 3 non-website</t>
        </is>
      </c>
      <c r="G7788" t="inlineStr">
        <is>
          <t>JIRAID:112423 Testing + small fixes</t>
        </is>
      </c>
      <c r="H7788" s="3">
        <v>46132.0</v>
      </c>
      <c r="I7788"/>
      <c r="J7788"/>
      <c r="K7788">
        <v>2.5</v>
      </c>
      <c r="L7788" t="inlineStr">
        <is>
          <t>Billable work</t>
        </is>
      </c>
    </row>
    <row r="7789">
      <c r="A7789" t="inlineStr">
        <is>
          <t>István Dénes</t>
        </is>
      </c>
      <c r="B7789">
        <f>IF(COUNTIF(Team!$A$2:$A$18,A7789)&gt;0,"CPS","")</f>
      </c>
      <c r="C7789" t="inlineStr">
        <is>
          <t>Synlab Plasma (BigCommerce)</t>
        </is>
      </c>
      <c r="D7789" t="inlineStr">
        <is>
          <t>Synlab</t>
        </is>
      </c>
      <c r="E7789" t="inlineStr">
        <is>
          <t>1018731</t>
        </is>
      </c>
      <c r="F7789" t="inlineStr">
        <is>
          <t>SA-18731 - [IT] Italy Release 3 non-website</t>
        </is>
      </c>
      <c r="G7789" t="inlineStr">
        <is>
          <t>JIRAID:112421 Testing + small fixes</t>
        </is>
      </c>
      <c r="H7789" s="3">
        <v>46132.0</v>
      </c>
      <c r="I7789"/>
      <c r="J7789"/>
      <c r="K7789">
        <v>1.0</v>
      </c>
      <c r="L7789" t="inlineStr">
        <is>
          <t>Billable work</t>
        </is>
      </c>
    </row>
    <row r="7790">
      <c r="A7790" t="inlineStr">
        <is>
          <t>István Dénes</t>
        </is>
      </c>
      <c r="B7790">
        <f>IF(COUNTIF(Team!$A$2:$A$18,A7790)&gt;0,"CPS","")</f>
      </c>
      <c r="C7790" t="inlineStr">
        <is>
          <t>Synlab Plasma (BigCommerce)</t>
        </is>
      </c>
      <c r="D7790" t="inlineStr">
        <is>
          <t>Synlab</t>
        </is>
      </c>
      <c r="E7790" t="inlineStr">
        <is>
          <t>1015152</t>
        </is>
      </c>
      <c r="F7790" t="inlineStr">
        <is>
          <t>SA-15152 - [OE] Scrum meetings (planning, DSM, retro, demo)</t>
        </is>
      </c>
      <c r="G7790" t="inlineStr">
        <is>
          <t>JIRAID:112422 SOS</t>
        </is>
      </c>
      <c r="H7790" s="3">
        <v>46132.0</v>
      </c>
      <c r="I7790"/>
      <c r="J7790"/>
      <c r="K7790">
        <v>0.5</v>
      </c>
      <c r="L7790" t="inlineStr">
        <is>
          <t>Billable work</t>
        </is>
      </c>
    </row>
    <row r="7791">
      <c r="A7791" t="inlineStr">
        <is>
          <t>Gabriella Tóth</t>
        </is>
      </c>
      <c r="B7791">
        <f>IF(COUNTIF(Team!$A$2:$A$18,A7791)&gt;0,"CPS","")</f>
      </c>
      <c r="C7791" t="inlineStr">
        <is>
          <t>Sonrisa Office Management</t>
        </is>
      </c>
      <c r="D7791" t="inlineStr">
        <is>
          <t>Sonrisa</t>
        </is>
      </c>
      <c r="E7791" t="inlineStr">
        <is>
          <t/>
        </is>
      </c>
      <c r="F7791" t="inlineStr">
        <is>
          <t>Contract Management</t>
        </is>
      </c>
      <c r="G7791" t="inlineStr">
        <is>
          <t>Aláírt dokumentumok átnézése, dokulista frissítése</t>
        </is>
      </c>
      <c r="H7791" s="3">
        <v>46132.0</v>
      </c>
      <c r="I7791"/>
      <c r="J7791"/>
      <c r="K7791">
        <v>0.5</v>
      </c>
      <c r="L7791" t="inlineStr">
        <is>
          <t>Non-billable work</t>
        </is>
      </c>
    </row>
    <row r="7792">
      <c r="A7792" t="inlineStr">
        <is>
          <t>István Dénes</t>
        </is>
      </c>
      <c r="B7792">
        <f>IF(COUNTIF(Team!$A$2:$A$18,A7792)&gt;0,"CPS","")</f>
      </c>
      <c r="C7792" t="inlineStr">
        <is>
          <t>Synlab Plasma (BigCommerce)</t>
        </is>
      </c>
      <c r="D7792" t="inlineStr">
        <is>
          <t>Synlab</t>
        </is>
      </c>
      <c r="E7792" t="inlineStr">
        <is>
          <t>1015152</t>
        </is>
      </c>
      <c r="F7792" t="inlineStr">
        <is>
          <t>SA-15152 - [OE] Scrum meetings (planning, DSM, retro, demo)</t>
        </is>
      </c>
      <c r="G7792" t="inlineStr">
        <is>
          <t>JIRAID:112424 Townhall</t>
        </is>
      </c>
      <c r="H7792" s="3">
        <v>46132.0</v>
      </c>
      <c r="I7792"/>
      <c r="J7792"/>
      <c r="K7792">
        <v>1.0</v>
      </c>
      <c r="L7792" t="inlineStr">
        <is>
          <t>Billable work</t>
        </is>
      </c>
    </row>
    <row r="7793">
      <c r="A7793" t="inlineStr">
        <is>
          <t>Gábor Bálint</t>
        </is>
      </c>
      <c r="B7793">
        <f>IF(COUNTIF(Team!$A$2:$A$18,A7793)&gt;0,"CPS","")</f>
      </c>
      <c r="C7793" t="inlineStr">
        <is>
          <t>GlobalBlue - 2026 PDF Invoicing</t>
        </is>
      </c>
      <c r="D7793" t="inlineStr">
        <is>
          <t>Global Blue</t>
        </is>
      </c>
      <c r="E7793" t="inlineStr">
        <is>
          <t/>
        </is>
      </c>
      <c r="F7793" t="inlineStr">
        <is>
          <t>Project Management and Administration</t>
        </is>
      </c>
      <c r="G7793" t="inlineStr">
        <is>
          <t/>
        </is>
      </c>
      <c r="H7793" s="3">
        <v>46132.0</v>
      </c>
      <c r="I7793"/>
      <c r="J7793"/>
      <c r="K7793">
        <v>0.75</v>
      </c>
      <c r="L7793" t="inlineStr">
        <is>
          <t>Billable work</t>
        </is>
      </c>
    </row>
    <row r="7794">
      <c r="A7794" t="inlineStr">
        <is>
          <t>Tamás János Szalai</t>
        </is>
      </c>
      <c r="B7794">
        <f>IF(COUNTIF(Team!$A$2:$A$18,A7794)&gt;0,"CPS","")</f>
      </c>
      <c r="C7794" t="inlineStr">
        <is>
          <t>Silver 3.0</t>
        </is>
      </c>
      <c r="D7794" t="inlineStr">
        <is>
          <t>Spinwheel</t>
        </is>
      </c>
      <c r="E7794" t="inlineStr">
        <is>
          <t>1000053</t>
        </is>
      </c>
      <c r="F7794" t="inlineStr">
        <is>
          <t>SIL-53 - Handle Call Started Events</t>
        </is>
      </c>
      <c r="G7794" t="inlineStr">
        <is>
          <t>JIRAID:18046 </t>
        </is>
      </c>
      <c r="H7794" s="3">
        <v>46132.0</v>
      </c>
      <c r="I7794"/>
      <c r="J7794"/>
      <c r="K7794">
        <v>4.5</v>
      </c>
      <c r="L7794" t="inlineStr">
        <is>
          <t>Billable work</t>
        </is>
      </c>
    </row>
    <row r="7795">
      <c r="A7795" t="inlineStr">
        <is>
          <t>Viktor Vörös</t>
        </is>
      </c>
      <c r="B7795">
        <f>IF(COUNTIF(Team!$A$2:$A$18,A7795)&gt;0,"CPS","")</f>
      </c>
      <c r="C7795" t="inlineStr">
        <is>
          <t>K11 Production</t>
        </is>
      </c>
      <c r="D7795" t="inlineStr">
        <is>
          <t>Magyar Államkincstár</t>
        </is>
      </c>
      <c r="E7795" t="inlineStr">
        <is>
          <t>199775</t>
        </is>
      </c>
      <c r="F7795" t="inlineStr">
        <is>
          <t>Test automation AI implementation </t>
        </is>
      </c>
      <c r="G7795" t="inlineStr">
        <is>
          <t/>
        </is>
      </c>
      <c r="H7795" s="3">
        <v>46132.0</v>
      </c>
      <c r="I7795"/>
      <c r="J7795"/>
      <c r="K7795">
        <v>5.0</v>
      </c>
      <c r="L7795" t="inlineStr">
        <is>
          <t>Billable work</t>
        </is>
      </c>
    </row>
    <row r="7796">
      <c r="A7796" t="inlineStr">
        <is>
          <t>István Dénes</t>
        </is>
      </c>
      <c r="B7796">
        <f>IF(COUNTIF(Team!$A$2:$A$18,A7796)&gt;0,"CPS","")</f>
      </c>
      <c r="C7796" t="inlineStr">
        <is>
          <t>Synlab Plasma (BigCommerce)</t>
        </is>
      </c>
      <c r="D7796" t="inlineStr">
        <is>
          <t>Synlab</t>
        </is>
      </c>
      <c r="E7796" t="inlineStr">
        <is>
          <t>1015152</t>
        </is>
      </c>
      <c r="F7796" t="inlineStr">
        <is>
          <t>SA-15152 - [OE] Scrum meetings (planning, DSM, retro, demo)</t>
        </is>
      </c>
      <c r="G7796" t="inlineStr">
        <is>
          <t>JIRAID:112419 DSM</t>
        </is>
      </c>
      <c r="H7796" s="3">
        <v>46132.0</v>
      </c>
      <c r="I7796"/>
      <c r="J7796"/>
      <c r="K7796">
        <v>0.5</v>
      </c>
      <c r="L7796" t="inlineStr">
        <is>
          <t>Billable work</t>
        </is>
      </c>
    </row>
    <row r="7797">
      <c r="A7797" t="inlineStr">
        <is>
          <t>Balázs Papp</t>
        </is>
      </c>
      <c r="B7797">
        <f>IF(COUNTIF(Team!$A$2:$A$18,A7797)&gt;0,"CPS","")</f>
      </c>
      <c r="C7797" t="inlineStr">
        <is>
          <t>Silver 3.0</t>
        </is>
      </c>
      <c r="D7797" t="inlineStr">
        <is>
          <t>Spinwheel</t>
        </is>
      </c>
      <c r="E7797" t="inlineStr">
        <is>
          <t>1000330</t>
        </is>
      </c>
      <c r="F7797" t="inlineStr">
        <is>
          <t>SIL-330 - Internal Meeting</t>
        </is>
      </c>
      <c r="G7797" t="inlineStr">
        <is>
          <t>JIRAID:17763 </t>
        </is>
      </c>
      <c r="H7797" s="3">
        <v>46132.0</v>
      </c>
      <c r="I7797"/>
      <c r="J7797"/>
      <c r="K7797">
        <v>0.5</v>
      </c>
      <c r="L7797" t="inlineStr">
        <is>
          <t>Billable work</t>
        </is>
      </c>
    </row>
    <row r="7798">
      <c r="A7798" t="inlineStr">
        <is>
          <t>Tamás János Szalai</t>
        </is>
      </c>
      <c r="B7798">
        <f>IF(COUNTIF(Team!$A$2:$A$18,A7798)&gt;0,"CPS","")</f>
      </c>
      <c r="C7798" t="inlineStr">
        <is>
          <t>Silver 3.0</t>
        </is>
      </c>
      <c r="D7798" t="inlineStr">
        <is>
          <t>Spinwheel</t>
        </is>
      </c>
      <c r="E7798" t="inlineStr">
        <is>
          <t>1000380</t>
        </is>
      </c>
      <c r="F7798" t="inlineStr">
        <is>
          <t>SIL-380 - STT Access Control: Internal SSO sign-in flow for @spinwheel.io users</t>
        </is>
      </c>
      <c r="G7798" t="inlineStr">
        <is>
          <t>JIRAID:18045 </t>
        </is>
      </c>
      <c r="H7798" s="3">
        <v>46132.0</v>
      </c>
      <c r="I7798"/>
      <c r="J7798"/>
      <c r="K7798">
        <v>3.0</v>
      </c>
      <c r="L7798" t="inlineStr">
        <is>
          <t>Billable work</t>
        </is>
      </c>
    </row>
    <row r="7799">
      <c r="A7799" t="inlineStr">
        <is>
          <t>István Dénes</t>
        </is>
      </c>
      <c r="B7799">
        <f>IF(COUNTIF(Team!$A$2:$A$18,A7799)&gt;0,"CPS","")</f>
      </c>
      <c r="C7799" t="inlineStr">
        <is>
          <t>Synlab Plasma (BigCommerce)</t>
        </is>
      </c>
      <c r="D7799" t="inlineStr">
        <is>
          <t>Synlab</t>
        </is>
      </c>
      <c r="E7799" t="inlineStr">
        <is>
          <t>1007375</t>
        </is>
      </c>
      <c r="F7799" t="inlineStr">
        <is>
          <t>SA-7375 - 3L Support: investigation, queries, meetings, manual changes </t>
        </is>
      </c>
      <c r="G7799" t="inlineStr">
        <is>
          <t>JIRAID:112420 GLPI issue</t>
        </is>
      </c>
      <c r="H7799" s="3">
        <v>46132.0</v>
      </c>
      <c r="I7799"/>
      <c r="J7799"/>
      <c r="K7799">
        <v>1.0</v>
      </c>
      <c r="L7799" t="inlineStr">
        <is>
          <t>Billable work</t>
        </is>
      </c>
    </row>
    <row r="7800">
      <c r="A7800" t="inlineStr">
        <is>
          <t>Gábor Bálint</t>
        </is>
      </c>
      <c r="B7800">
        <f>IF(COUNTIF(Team!$A$2:$A$18,A7800)&gt;0,"CPS","")</f>
      </c>
      <c r="C7800" t="inlineStr">
        <is>
          <t>Global Blue - Layout Invoicing</t>
        </is>
      </c>
      <c r="D7800" t="inlineStr">
        <is>
          <t>Global Blue</t>
        </is>
      </c>
      <c r="E7800" t="inlineStr">
        <is>
          <t>1</t>
        </is>
      </c>
      <c r="F7800" t="inlineStr">
        <is>
          <t>Project Management and Administration</t>
        </is>
      </c>
      <c r="G7800" t="inlineStr">
        <is>
          <t/>
        </is>
      </c>
      <c r="H7800" s="3">
        <v>46132.0</v>
      </c>
      <c r="I7800"/>
      <c r="J7800"/>
      <c r="K7800">
        <v>1.0</v>
      </c>
      <c r="L7800" t="inlineStr">
        <is>
          <t>Billable work</t>
        </is>
      </c>
    </row>
    <row r="7801">
      <c r="A7801" t="inlineStr">
        <is>
          <t>Zsolt Tornai</t>
        </is>
      </c>
      <c r="B7801">
        <f>IF(COUNTIF(Team!$A$2:$A$18,A7801)&gt;0,"CPS","")</f>
      </c>
      <c r="C7801" t="inlineStr">
        <is>
          <t>Cloud Platform Services</t>
        </is>
      </c>
      <c r="D7801" t="inlineStr">
        <is>
          <t>Sonrisa</t>
        </is>
      </c>
      <c r="E7801" t="inlineStr">
        <is>
          <t>186698</t>
        </is>
      </c>
      <c r="F7801" t="inlineStr">
        <is>
          <t>greeHill</t>
        </is>
      </c>
      <c r="G7801" t="inlineStr">
        <is>
          <t>Create Locally runnable Airflow 3</t>
        </is>
      </c>
      <c r="H7801" s="3">
        <v>46132.0</v>
      </c>
      <c r="I7801"/>
      <c r="J7801"/>
      <c r="K7801">
        <v>8.0</v>
      </c>
      <c r="L7801" t="inlineStr">
        <is>
          <t>Billable work</t>
        </is>
      </c>
    </row>
    <row r="7802">
      <c r="A7802" t="inlineStr">
        <is>
          <t>Bálint Erős</t>
        </is>
      </c>
      <c r="B7802">
        <f>IF(COUNTIF(Team!$A$2:$A$18,A7802)&gt;0,"CPS","")</f>
      </c>
      <c r="C7802" t="inlineStr">
        <is>
          <t>Idomsoft - Legacy költöztetés</t>
        </is>
      </c>
      <c r="D7802" t="inlineStr">
        <is>
          <t>IdomSoft Zrt.</t>
        </is>
      </c>
      <c r="E7802" t="inlineStr">
        <is>
          <t/>
        </is>
      </c>
      <c r="F7802" t="inlineStr">
        <is>
          <t>Development</t>
        </is>
      </c>
      <c r="G7802" t="inlineStr">
        <is>
          <t/>
        </is>
      </c>
      <c r="H7802" s="3">
        <v>46132.0</v>
      </c>
      <c r="I7802"/>
      <c r="J7802"/>
      <c r="K7802">
        <v>7.5</v>
      </c>
      <c r="L7802" t="inlineStr">
        <is>
          <t>Billable work</t>
        </is>
      </c>
    </row>
    <row r="7803">
      <c r="A7803" t="inlineStr">
        <is>
          <t>Bence Kárai</t>
        </is>
      </c>
      <c r="B7803">
        <f>IF(COUNTIF(Team!$A$2:$A$18,A7803)&gt;0,"CPS","")</f>
      </c>
      <c r="C7803" t="inlineStr">
        <is>
          <t>Synlab HU</t>
        </is>
      </c>
      <c r="D7803" t="inlineStr">
        <is>
          <t>Synlab</t>
        </is>
      </c>
      <c r="E7803" t="inlineStr">
        <is>
          <t/>
        </is>
      </c>
      <c r="F7803" t="inlineStr">
        <is>
          <t>PM</t>
        </is>
      </c>
      <c r="G7803" t="inlineStr">
        <is>
          <t/>
        </is>
      </c>
      <c r="H7803" s="3">
        <v>46132.0</v>
      </c>
      <c r="I7803"/>
      <c r="J7803"/>
      <c r="K7803">
        <v>0.5</v>
      </c>
      <c r="L7803" t="inlineStr">
        <is>
          <t>Billable work</t>
        </is>
      </c>
    </row>
    <row r="7804">
      <c r="A7804" t="inlineStr">
        <is>
          <t>Bence Kárai</t>
        </is>
      </c>
      <c r="B7804">
        <f>IF(COUNTIF(Team!$A$2:$A$18,A7804)&gt;0,"CPS","")</f>
      </c>
      <c r="C7804" t="inlineStr">
        <is>
          <t>K11 Support</t>
        </is>
      </c>
      <c r="D7804" t="inlineStr">
        <is>
          <t>Magyar Államkincstár</t>
        </is>
      </c>
      <c r="E7804" t="inlineStr">
        <is>
          <t>196440</t>
        </is>
      </c>
      <c r="F7804" t="inlineStr">
        <is>
          <t>Project Management</t>
        </is>
      </c>
      <c r="G7804" t="inlineStr">
        <is>
          <t>dsm</t>
        </is>
      </c>
      <c r="H7804" s="3">
        <v>46132.0</v>
      </c>
      <c r="I7804"/>
      <c r="J7804"/>
      <c r="K7804">
        <v>0.25</v>
      </c>
      <c r="L7804" t="inlineStr">
        <is>
          <t>Billable work</t>
        </is>
      </c>
    </row>
    <row r="7805">
      <c r="A7805" t="inlineStr">
        <is>
          <t>Nándor Márton</t>
        </is>
      </c>
      <c r="B7805">
        <f>IF(COUNTIF(Team!$A$2:$A$18,A7805)&gt;0,"CPS","")</f>
      </c>
      <c r="C7805" t="inlineStr">
        <is>
          <t>SocialBudNewJira</t>
        </is>
      </c>
      <c r="D7805" t="inlineStr">
        <is>
          <t>SocialBud</t>
        </is>
      </c>
      <c r="E7805" t="inlineStr">
        <is>
          <t>1004665</t>
        </is>
      </c>
      <c r="F7805" t="inlineStr">
        <is>
          <t>SB-4665 - Endless loading on logo step during onboarding</t>
        </is>
      </c>
      <c r="G7805" t="inlineStr">
        <is>
          <t>JIRAID:32011 </t>
        </is>
      </c>
      <c r="H7805" s="3">
        <v>46132.0</v>
      </c>
      <c r="I7805"/>
      <c r="J7805"/>
      <c r="K7805">
        <v>1.0</v>
      </c>
      <c r="L7805" t="inlineStr">
        <is>
          <t>Billable work</t>
        </is>
      </c>
    </row>
    <row r="7806">
      <c r="A7806" t="inlineStr">
        <is>
          <t>Botond Gáll</t>
        </is>
      </c>
      <c r="B7806">
        <f>IF(COUNTIF(Team!$A$2:$A$18,A7806)&gt;0,"CPS","")</f>
      </c>
      <c r="C7806" t="inlineStr">
        <is>
          <t>Cloud Platform Services</t>
        </is>
      </c>
      <c r="D7806" t="inlineStr">
        <is>
          <t>Sonrisa</t>
        </is>
      </c>
      <c r="E7806" t="inlineStr">
        <is>
          <t>196190</t>
        </is>
      </c>
      <c r="F7806" t="inlineStr">
        <is>
          <t>DirectTravel</t>
        </is>
      </c>
      <c r="G7806" t="inlineStr">
        <is>
          <t/>
        </is>
      </c>
      <c r="H7806" s="3">
        <v>46132.0</v>
      </c>
      <c r="I7806"/>
      <c r="J7806"/>
      <c r="K7806">
        <v>2.5</v>
      </c>
      <c r="L7806" t="inlineStr">
        <is>
          <t>Billable work</t>
        </is>
      </c>
    </row>
    <row r="7807">
      <c r="A7807" t="inlineStr">
        <is>
          <t>László Bánfalvi</t>
        </is>
      </c>
      <c r="B7807">
        <f>IF(COUNTIF(Team!$A$2:$A$18,A7807)&gt;0,"CPS","")</f>
      </c>
      <c r="C7807" t="inlineStr">
        <is>
          <t>Sonrisa SysAdmin JIRA</t>
        </is>
      </c>
      <c r="D7807" t="inlineStr">
        <is>
          <t>Sonrisa</t>
        </is>
      </c>
      <c r="E7807" t="inlineStr">
        <is>
          <t/>
        </is>
      </c>
      <c r="F7807" t="inlineStr">
        <is>
          <t>SSC - Compliance</t>
        </is>
      </c>
      <c r="G7807" t="inlineStr">
        <is>
          <t/>
        </is>
      </c>
      <c r="H7807" s="3">
        <v>46132.0</v>
      </c>
      <c r="I7807"/>
      <c r="J7807"/>
      <c r="K7807">
        <v>4.0</v>
      </c>
      <c r="L7807" t="inlineStr">
        <is>
          <t>Billable work</t>
        </is>
      </c>
    </row>
    <row r="7808">
      <c r="A7808" t="inlineStr">
        <is>
          <t>Gabriella Tóth</t>
        </is>
      </c>
      <c r="B7808">
        <f>IF(COUNTIF(Team!$A$2:$A$18,A7808)&gt;0,"CPS","")</f>
      </c>
      <c r="C7808" t="inlineStr">
        <is>
          <t>Sonrisa Office Management</t>
        </is>
      </c>
      <c r="D7808" t="inlineStr">
        <is>
          <t>Sonrisa</t>
        </is>
      </c>
      <c r="E7808" t="inlineStr">
        <is>
          <t/>
        </is>
      </c>
      <c r="F7808" t="inlineStr">
        <is>
          <t>Invoice Management</t>
        </is>
      </c>
      <c r="G7808" t="inlineStr">
        <is>
          <t>Számlarögzítés Maconomyba, Tr.szám felírás, PO kérés</t>
        </is>
      </c>
      <c r="H7808" s="3">
        <v>46132.0</v>
      </c>
      <c r="I7808"/>
      <c r="J7808"/>
      <c r="K7808">
        <v>2.0</v>
      </c>
      <c r="L7808" t="inlineStr">
        <is>
          <t>Non-billable work</t>
        </is>
      </c>
    </row>
    <row r="7809">
      <c r="A7809" t="inlineStr">
        <is>
          <t>Botond Gáll</t>
        </is>
      </c>
      <c r="B7809">
        <f>IF(COUNTIF(Team!$A$2:$A$18,A7809)&gt;0,"CPS","")</f>
      </c>
      <c r="C7809" t="inlineStr">
        <is>
          <t>Cloud Platform Services</t>
        </is>
      </c>
      <c r="D7809" t="inlineStr">
        <is>
          <t>Sonrisa</t>
        </is>
      </c>
      <c r="E7809" t="inlineStr">
        <is>
          <t>189988</t>
        </is>
      </c>
      <c r="F7809" t="inlineStr">
        <is>
          <t>Onriva: Availability, Monitoring, Meetings</t>
        </is>
      </c>
      <c r="G7809" t="inlineStr">
        <is>
          <t>TECHOPS-5631|| Log archive from prod server to AWS S3 bucket not happening since 9 April</t>
        </is>
      </c>
      <c r="H7809" s="3">
        <v>46132.0</v>
      </c>
      <c r="I7809"/>
      <c r="J7809"/>
      <c r="K7809">
        <v>2.75</v>
      </c>
      <c r="L7809" t="inlineStr">
        <is>
          <t>Billable work</t>
        </is>
      </c>
    </row>
    <row r="7810">
      <c r="A7810" t="inlineStr">
        <is>
          <t>Dániel Kiss</t>
        </is>
      </c>
      <c r="B7810">
        <f>IF(COUNTIF(Team!$A$2:$A$18,A7810)&gt;0,"CPS","")</f>
      </c>
      <c r="C7810" t="inlineStr">
        <is>
          <t>Lufthansa-Continuity</t>
        </is>
      </c>
      <c r="D7810" t="inlineStr">
        <is>
          <t>Lufthansa</t>
        </is>
      </c>
      <c r="E7810" t="inlineStr">
        <is>
          <t>198066</t>
        </is>
      </c>
      <c r="F7810" t="inlineStr">
        <is>
          <t>Ügyfeles meeting - DCS_HTML és meeting felkészülés</t>
        </is>
      </c>
      <c r="G7810" t="inlineStr">
        <is>
          <t/>
        </is>
      </c>
      <c r="H7810" s="3">
        <v>46132.0</v>
      </c>
      <c r="I7810"/>
      <c r="J7810"/>
      <c r="K7810">
        <v>1.0</v>
      </c>
      <c r="L7810" t="inlineStr">
        <is>
          <t>Billable work</t>
        </is>
      </c>
    </row>
    <row r="7811">
      <c r="A7811" t="inlineStr">
        <is>
          <t>Gábor Bálint</t>
        </is>
      </c>
      <c r="B7811">
        <f>IF(COUNTIF(Team!$A$2:$A$18,A7811)&gt;0,"CPS","")</f>
      </c>
      <c r="C7811" t="inlineStr">
        <is>
          <t>SAG-IDOM</t>
        </is>
      </c>
      <c r="D7811" t="inlineStr">
        <is>
          <t>Sagemcom Magyarország Kft.</t>
        </is>
      </c>
      <c r="E7811" t="inlineStr">
        <is>
          <t/>
        </is>
      </c>
      <c r="F7811" t="inlineStr">
        <is>
          <t>Project Management and Administration</t>
        </is>
      </c>
      <c r="G7811" t="inlineStr">
        <is>
          <t/>
        </is>
      </c>
      <c r="H7811" s="3">
        <v>46132.0</v>
      </c>
      <c r="I7811"/>
      <c r="J7811"/>
      <c r="K7811">
        <v>0.75</v>
      </c>
      <c r="L7811" t="inlineStr">
        <is>
          <t>Billable work</t>
        </is>
      </c>
    </row>
    <row r="7812">
      <c r="A7812" t="inlineStr">
        <is>
          <t>Bálint Márton</t>
        </is>
      </c>
      <c r="B7812">
        <f>IF(COUNTIF(Team!$A$2:$A$18,A7812)&gt;0,"CPS","")</f>
      </c>
      <c r="C7812" t="inlineStr">
        <is>
          <t>SAG-IDOM</t>
        </is>
      </c>
      <c r="D7812" t="inlineStr">
        <is>
          <t>Sagemcom Magyarország Kft.</t>
        </is>
      </c>
      <c r="E7812" t="inlineStr">
        <is>
          <t>200166</t>
        </is>
      </c>
      <c r="F7812" t="inlineStr">
        <is>
          <t>DAPS-23361 Tanúsítványok kezelésénél az autók lekérdezésének átalakítása</t>
        </is>
      </c>
      <c r="G7812" t="inlineStr">
        <is>
          <t/>
        </is>
      </c>
      <c r="H7812" s="3">
        <v>46132.0</v>
      </c>
      <c r="I7812"/>
      <c r="J7812"/>
      <c r="K7812">
        <v>8.0</v>
      </c>
      <c r="L7812" t="inlineStr">
        <is>
          <t>Billable work</t>
        </is>
      </c>
    </row>
    <row r="7813">
      <c r="A7813" t="inlineStr">
        <is>
          <t>Péter Csorba</t>
        </is>
      </c>
      <c r="B7813">
        <f>IF(COUNTIF(Team!$A$2:$A$18,A7813)&gt;0,"CPS","")</f>
      </c>
      <c r="C7813" t="inlineStr">
        <is>
          <t>Resource management</t>
        </is>
      </c>
      <c r="D7813" t="inlineStr">
        <is>
          <t>Sonrisa</t>
        </is>
      </c>
      <c r="E7813" t="inlineStr">
        <is>
          <t>115284</t>
        </is>
      </c>
      <c r="F7813" t="inlineStr">
        <is>
          <t>Meeting</t>
        </is>
      </c>
      <c r="G7813" t="inlineStr">
        <is>
          <t>management chat, weekly operativ, REC boards</t>
        </is>
      </c>
      <c r="H7813" s="3">
        <v>46132.0</v>
      </c>
      <c r="I7813"/>
      <c r="J7813"/>
      <c r="K7813">
        <v>2.5</v>
      </c>
      <c r="L7813" t="inlineStr">
        <is>
          <t>Non-billable work</t>
        </is>
      </c>
    </row>
    <row r="7814">
      <c r="A7814" t="inlineStr">
        <is>
          <t>Péter Csorba</t>
        </is>
      </c>
      <c r="B7814">
        <f>IF(COUNTIF(Team!$A$2:$A$18,A7814)&gt;0,"CPS","")</f>
      </c>
      <c r="C7814" t="inlineStr">
        <is>
          <t>sontime2</t>
        </is>
      </c>
      <c r="D7814" t="inlineStr">
        <is>
          <t>Sonrisa</t>
        </is>
      </c>
      <c r="E7814" t="inlineStr">
        <is>
          <t/>
        </is>
      </c>
      <c r="F7814" t="inlineStr">
        <is>
          <t>Project meeting</t>
        </is>
      </c>
      <c r="G7814" t="inlineStr">
        <is>
          <t/>
        </is>
      </c>
      <c r="H7814" s="3">
        <v>46132.0</v>
      </c>
      <c r="I7814"/>
      <c r="J7814"/>
      <c r="K7814">
        <v>0.75</v>
      </c>
      <c r="L7814" t="inlineStr">
        <is>
          <t>Non-billable work</t>
        </is>
      </c>
    </row>
    <row r="7815">
      <c r="A7815" t="inlineStr">
        <is>
          <t>Péter Csorba</t>
        </is>
      </c>
      <c r="B7815">
        <f>IF(COUNTIF(Team!$A$2:$A$18,A7815)&gt;0,"CPS","")</f>
      </c>
      <c r="C7815" t="inlineStr">
        <is>
          <t>Resource management</t>
        </is>
      </c>
      <c r="D7815" t="inlineStr">
        <is>
          <t>Sonrisa</t>
        </is>
      </c>
      <c r="E7815" t="inlineStr">
        <is>
          <t>173081</t>
        </is>
      </c>
      <c r="F7815" t="inlineStr">
        <is>
          <t>General tasks</t>
        </is>
      </c>
      <c r="G7815" t="inlineStr">
        <is>
          <t>Office</t>
        </is>
      </c>
      <c r="H7815" s="3">
        <v>46132.0</v>
      </c>
      <c r="I7815"/>
      <c r="J7815"/>
      <c r="K7815">
        <v>0.5</v>
      </c>
      <c r="L7815" t="inlineStr">
        <is>
          <t>Non-billable work</t>
        </is>
      </c>
    </row>
    <row r="7816">
      <c r="A7816" t="inlineStr">
        <is>
          <t>Nóra Zvolenszki</t>
        </is>
      </c>
      <c r="B7816">
        <f>IF(COUNTIF(Team!$A$2:$A$18,A7816)&gt;0,"CPS","")</f>
      </c>
      <c r="C7816" t="inlineStr">
        <is>
          <t>Other</t>
        </is>
      </c>
      <c r="D7816" t="inlineStr">
        <is>
          <t>Sonrisa</t>
        </is>
      </c>
      <c r="E7816" t="inlineStr">
        <is>
          <t/>
        </is>
      </c>
      <c r="F7816" t="inlineStr">
        <is>
          <t>Paid leave</t>
        </is>
      </c>
      <c r="G7816" t="inlineStr">
        <is>
          <t/>
        </is>
      </c>
      <c r="H7816" s="3">
        <v>46132.0</v>
      </c>
      <c r="I7816"/>
      <c r="J7816"/>
      <c r="K7816">
        <v>4.0</v>
      </c>
      <c r="L7816" t="inlineStr">
        <is>
          <t>Non-work activity</t>
        </is>
      </c>
    </row>
    <row r="7817">
      <c r="A7817" t="inlineStr">
        <is>
          <t>Viktor Vörös</t>
        </is>
      </c>
      <c r="B7817">
        <f>IF(COUNTIF(Team!$A$2:$A$18,A7817)&gt;0,"CPS","")</f>
      </c>
      <c r="C7817" t="inlineStr">
        <is>
          <t>K11 Production</t>
        </is>
      </c>
      <c r="D7817" t="inlineStr">
        <is>
          <t>Magyar Államkincstár</t>
        </is>
      </c>
      <c r="E7817" t="inlineStr">
        <is>
          <t>200123</t>
        </is>
      </c>
      <c r="F7817" t="inlineStr">
        <is>
          <t>Nem létező űrlap mentése 204-et ad vissza 404 helyett</t>
        </is>
      </c>
      <c r="G7817" t="inlineStr">
        <is>
          <t/>
        </is>
      </c>
      <c r="H7817" s="3">
        <v>46132.0</v>
      </c>
      <c r="I7817"/>
      <c r="J7817"/>
      <c r="K7817">
        <v>0.5</v>
      </c>
      <c r="L7817" t="inlineStr">
        <is>
          <t>Billable work</t>
        </is>
      </c>
    </row>
    <row r="7818">
      <c r="A7818" t="inlineStr">
        <is>
          <t>Róbert Zsolt Rozs</t>
        </is>
      </c>
      <c r="B7818">
        <f>IF(COUNTIF(Team!$A$2:$A$18,A7818)&gt;0,"CPS","")</f>
      </c>
      <c r="C7818" t="inlineStr">
        <is>
          <t>Idomsoft - Legacy költöztetés</t>
        </is>
      </c>
      <c r="D7818" t="inlineStr">
        <is>
          <t>IdomSoft Zrt.</t>
        </is>
      </c>
      <c r="E7818" t="inlineStr">
        <is>
          <t/>
        </is>
      </c>
      <c r="F7818" t="inlineStr">
        <is>
          <t>Megbeszélés</t>
        </is>
      </c>
      <c r="G7818" t="inlineStr">
        <is>
          <t>DSM</t>
        </is>
      </c>
      <c r="H7818" s="3">
        <v>46132.0</v>
      </c>
      <c r="I7818"/>
      <c r="J7818"/>
      <c r="K7818">
        <v>0.5</v>
      </c>
      <c r="L7818" t="inlineStr">
        <is>
          <t>Billable work</t>
        </is>
      </c>
    </row>
    <row r="7819">
      <c r="A7819" t="inlineStr">
        <is>
          <t>Olivér Kolter</t>
        </is>
      </c>
      <c r="B7819">
        <f>IF(COUNTIF(Team!$A$2:$A$18,A7819)&gt;0,"CPS","")</f>
      </c>
      <c r="C7819" t="inlineStr">
        <is>
          <t>Synlab Plasma (BigCommerce)</t>
        </is>
      </c>
      <c r="D7819" t="inlineStr">
        <is>
          <t>Synlab</t>
        </is>
      </c>
      <c r="E7819" t="inlineStr">
        <is>
          <t>1019949</t>
        </is>
      </c>
      <c r="F7819" t="inlineStr">
        <is>
          <t>SA-19949 - [IT] Funnel MC - bugs from UAT</t>
        </is>
      </c>
      <c r="G7819" t="inlineStr">
        <is>
          <t>JIRAID:112358 </t>
        </is>
      </c>
      <c r="H7819" s="3">
        <v>46132.0</v>
      </c>
      <c r="I7819"/>
      <c r="J7819"/>
      <c r="K7819">
        <v>0.25</v>
      </c>
      <c r="L7819" t="inlineStr">
        <is>
          <t>Billable work</t>
        </is>
      </c>
    </row>
    <row r="7820">
      <c r="A7820" t="inlineStr">
        <is>
          <t>Botond Gáll</t>
        </is>
      </c>
      <c r="B7820">
        <f>IF(COUNTIF(Team!$A$2:$A$18,A7820)&gt;0,"CPS","")</f>
      </c>
      <c r="C7820" t="inlineStr">
        <is>
          <t>Cloud Platform Services</t>
        </is>
      </c>
      <c r="D7820" t="inlineStr">
        <is>
          <t>Sonrisa</t>
        </is>
      </c>
      <c r="E7820" t="inlineStr">
        <is>
          <t>187810</t>
        </is>
      </c>
      <c r="F7820" t="inlineStr">
        <is>
          <t>Meeting</t>
        </is>
      </c>
      <c r="G7820" t="inlineStr">
        <is>
          <t>CPS - WSM</t>
        </is>
      </c>
      <c r="H7820" s="3">
        <v>46132.0</v>
      </c>
      <c r="I7820"/>
      <c r="J7820"/>
      <c r="K7820">
        <v>0.75</v>
      </c>
      <c r="L7820" t="inlineStr">
        <is>
          <t>Non-billable work</t>
        </is>
      </c>
    </row>
    <row r="7821">
      <c r="A7821" t="inlineStr">
        <is>
          <t>Bence Kárai</t>
        </is>
      </c>
      <c r="B7821">
        <f>IF(COUNTIF(Team!$A$2:$A$18,A7821)&gt;0,"CPS","")</f>
      </c>
      <c r="C7821" t="inlineStr">
        <is>
          <t>Synlab SDN</t>
        </is>
      </c>
      <c r="D7821" t="inlineStr">
        <is>
          <t>Synlab</t>
        </is>
      </c>
      <c r="E7821" t="inlineStr">
        <is>
          <t/>
        </is>
      </c>
      <c r="F7821" t="inlineStr">
        <is>
          <t>PM task</t>
        </is>
      </c>
      <c r="G7821" t="inlineStr">
        <is>
          <t/>
        </is>
      </c>
      <c r="H7821" s="3">
        <v>46132.0</v>
      </c>
      <c r="I7821"/>
      <c r="J7821"/>
      <c r="K7821">
        <v>0.5</v>
      </c>
      <c r="L7821" t="inlineStr">
        <is>
          <t>Billable work</t>
        </is>
      </c>
    </row>
    <row r="7822">
      <c r="A7822" t="inlineStr">
        <is>
          <t>Olivér Kolter</t>
        </is>
      </c>
      <c r="B7822">
        <f>IF(COUNTIF(Team!$A$2:$A$18,A7822)&gt;0,"CPS","")</f>
      </c>
      <c r="C7822" t="inlineStr">
        <is>
          <t>Synlab Plasma (BigCommerce)</t>
        </is>
      </c>
      <c r="D7822" t="inlineStr">
        <is>
          <t>Synlab</t>
        </is>
      </c>
      <c r="E7822" t="inlineStr">
        <is>
          <t>1019916</t>
        </is>
      </c>
      <c r="F7822" t="inlineStr">
        <is>
          <t>SA-19916 - [IT][Booking][Ecomm][FNC] "Prenota" CTAs should trigger the booking flow</t>
        </is>
      </c>
      <c r="G7822" t="inlineStr">
        <is>
          <t>JIRAID:112366 </t>
        </is>
      </c>
      <c r="H7822" s="3">
        <v>46132.0</v>
      </c>
      <c r="I7822"/>
      <c r="J7822"/>
      <c r="K7822">
        <v>0.5</v>
      </c>
      <c r="L7822" t="inlineStr">
        <is>
          <t>Billable work</t>
        </is>
      </c>
    </row>
    <row r="7823">
      <c r="A7823" t="inlineStr">
        <is>
          <t>Gábor Bálint</t>
        </is>
      </c>
      <c r="B7823">
        <f>IF(COUNTIF(Team!$A$2:$A$18,A7823)&gt;0,"CPS","")</f>
      </c>
      <c r="C7823" t="inlineStr">
        <is>
          <t>SAG-NAV</t>
        </is>
      </c>
      <c r="D7823" t="inlineStr">
        <is>
          <t>Sagemcom Magyarország Kft.</t>
        </is>
      </c>
      <c r="E7823" t="inlineStr">
        <is>
          <t/>
        </is>
      </c>
      <c r="F7823" t="inlineStr">
        <is>
          <t>Project Management and Administration</t>
        </is>
      </c>
      <c r="G7823" t="inlineStr">
        <is>
          <t/>
        </is>
      </c>
      <c r="H7823" s="3">
        <v>46132.0</v>
      </c>
      <c r="I7823"/>
      <c r="J7823"/>
      <c r="K7823">
        <v>0.75</v>
      </c>
      <c r="L7823" t="inlineStr">
        <is>
          <t>Billable work</t>
        </is>
      </c>
    </row>
    <row r="7824">
      <c r="A7824" t="inlineStr">
        <is>
          <t>Olivér Kolter</t>
        </is>
      </c>
      <c r="B7824">
        <f>IF(COUNTIF(Team!$A$2:$A$18,A7824)&gt;0,"CPS","")</f>
      </c>
      <c r="C7824" t="inlineStr">
        <is>
          <t>Synlab Plasma (BigCommerce)</t>
        </is>
      </c>
      <c r="D7824" t="inlineStr">
        <is>
          <t>Synlab</t>
        </is>
      </c>
      <c r="E7824" t="inlineStr">
        <is>
          <t>1019916</t>
        </is>
      </c>
      <c r="F7824" t="inlineStr">
        <is>
          <t>SA-19916 - [IT][Booking][Ecomm][FNC] "Prenota" CTAs should trigger the booking flow</t>
        </is>
      </c>
      <c r="G7824" t="inlineStr">
        <is>
          <t>JIRAID:112367 </t>
        </is>
      </c>
      <c r="H7824" s="3">
        <v>46132.0</v>
      </c>
      <c r="I7824"/>
      <c r="J7824"/>
      <c r="K7824">
        <v>1.75</v>
      </c>
      <c r="L7824" t="inlineStr">
        <is>
          <t>Billable work</t>
        </is>
      </c>
    </row>
    <row r="7825">
      <c r="A7825" t="inlineStr">
        <is>
          <t>Dániel Fazekas</t>
        </is>
      </c>
      <c r="B7825">
        <f>IF(COUNTIF(Team!$A$2:$A$18,A7825)&gt;0,"CPS","")</f>
      </c>
      <c r="C7825" t="inlineStr">
        <is>
          <t>Yettel - GRIP</t>
        </is>
      </c>
      <c r="D7825" t="inlineStr">
        <is>
          <t>Yettel</t>
        </is>
      </c>
      <c r="E7825" t="inlineStr">
        <is>
          <t/>
        </is>
      </c>
      <c r="F7825" t="inlineStr">
        <is>
          <t>Yettel - Grip - Internal Meeting</t>
        </is>
      </c>
      <c r="G7825" t="inlineStr">
        <is>
          <t/>
        </is>
      </c>
      <c r="H7825" s="3">
        <v>46132.0</v>
      </c>
      <c r="I7825"/>
      <c r="J7825"/>
      <c r="K7825">
        <v>0.5</v>
      </c>
      <c r="L7825" t="inlineStr">
        <is>
          <t>Billable work</t>
        </is>
      </c>
    </row>
    <row r="7826">
      <c r="A7826" t="inlineStr">
        <is>
          <t>Gergő Gólya</t>
        </is>
      </c>
      <c r="B7826">
        <f>IF(COUNTIF(Team!$A$2:$A$18,A7826)&gt;0,"CPS","")</f>
      </c>
      <c r="C7826" t="inlineStr">
        <is>
          <t>Synlab Plasma (BigCommerce)</t>
        </is>
      </c>
      <c r="D7826" t="inlineStr">
        <is>
          <t>Synlab</t>
        </is>
      </c>
      <c r="E7826" t="inlineStr">
        <is>
          <t>1019364</t>
        </is>
      </c>
      <c r="F7826" t="inlineStr">
        <is>
          <t>SA-19364 - [IT][eCom][PG][FNC] Synlab Informa - Main Page - Drop4</t>
        </is>
      </c>
      <c r="G7826" t="inlineStr">
        <is>
          <t>JIRAID:112581 </t>
        </is>
      </c>
      <c r="H7826" s="3">
        <v>46132.0</v>
      </c>
      <c r="I7826"/>
      <c r="J7826"/>
      <c r="K7826">
        <v>1.0</v>
      </c>
      <c r="L7826" t="inlineStr">
        <is>
          <t>Billable work</t>
        </is>
      </c>
    </row>
    <row r="7827">
      <c r="A7827" t="inlineStr">
        <is>
          <t>Ádám Szentgyörgyi</t>
        </is>
      </c>
      <c r="B7827">
        <f>IF(COUNTIF(Team!$A$2:$A$18,A7827)&gt;0,"CPS","")</f>
      </c>
      <c r="C7827" t="inlineStr">
        <is>
          <t>SAG-IDOM</t>
        </is>
      </c>
      <c r="D7827" t="inlineStr">
        <is>
          <t>Sagemcom Magyarország Kft.</t>
        </is>
      </c>
      <c r="E7827" t="inlineStr">
        <is>
          <t/>
        </is>
      </c>
      <c r="F7827" t="inlineStr">
        <is>
          <t>DSM, Meetings</t>
        </is>
      </c>
      <c r="G7827" t="inlineStr">
        <is>
          <t>WIA/WUA tervezés</t>
        </is>
      </c>
      <c r="H7827" s="3">
        <v>46132.0</v>
      </c>
      <c r="I7827"/>
      <c r="J7827"/>
      <c r="K7827">
        <v>2.0</v>
      </c>
      <c r="L7827" t="inlineStr">
        <is>
          <t>Billable work</t>
        </is>
      </c>
    </row>
    <row r="7828">
      <c r="A7828" t="inlineStr">
        <is>
          <t>Olivér Kolter</t>
        </is>
      </c>
      <c r="B7828">
        <f>IF(COUNTIF(Team!$A$2:$A$18,A7828)&gt;0,"CPS","")</f>
      </c>
      <c r="C7828" t="inlineStr">
        <is>
          <t>Synlab Plasma (BigCommerce)</t>
        </is>
      </c>
      <c r="D7828" t="inlineStr">
        <is>
          <t>Synlab</t>
        </is>
      </c>
      <c r="E7828" t="inlineStr">
        <is>
          <t>1019890</t>
        </is>
      </c>
      <c r="F7828" t="inlineStr">
        <is>
          <t>SA-19890 - [IT][Booking] Enhance minor handling in the checkout (consent and icon)</t>
        </is>
      </c>
      <c r="G7828" t="inlineStr">
        <is>
          <t>JIRAID:112359 </t>
        </is>
      </c>
      <c r="H7828" s="3">
        <v>46132.0</v>
      </c>
      <c r="I7828"/>
      <c r="J7828"/>
      <c r="K7828">
        <v>2.75</v>
      </c>
      <c r="L7828" t="inlineStr">
        <is>
          <t>Billable work</t>
        </is>
      </c>
    </row>
    <row r="7829">
      <c r="A7829" t="inlineStr">
        <is>
          <t>Eszter Janovics</t>
        </is>
      </c>
      <c r="B7829">
        <f>IF(COUNTIF(Team!$A$2:$A$18,A7829)&gt;0,"CPS","")</f>
      </c>
      <c r="C7829" t="inlineStr">
        <is>
          <t>Yettel - GRIP</t>
        </is>
      </c>
      <c r="D7829" t="inlineStr">
        <is>
          <t>Yettel</t>
        </is>
      </c>
      <c r="E7829" t="inlineStr">
        <is>
          <t/>
        </is>
      </c>
      <c r="F7829" t="inlineStr">
        <is>
          <t>Yettel - Grip - Development</t>
        </is>
      </c>
      <c r="G7829" t="inlineStr">
        <is>
          <t/>
        </is>
      </c>
      <c r="H7829" s="3">
        <v>46132.0</v>
      </c>
      <c r="I7829"/>
      <c r="J7829"/>
      <c r="K7829">
        <v>10.0</v>
      </c>
      <c r="L7829" t="inlineStr">
        <is>
          <t>Billable work</t>
        </is>
      </c>
    </row>
    <row r="7830">
      <c r="A7830" t="inlineStr">
        <is>
          <t>Botond Gáll</t>
        </is>
      </c>
      <c r="B7830">
        <f>IF(COUNTIF(Team!$A$2:$A$18,A7830)&gt;0,"CPS","")</f>
      </c>
      <c r="C7830" t="inlineStr">
        <is>
          <t>Cloud Platform Services</t>
        </is>
      </c>
      <c r="D7830" t="inlineStr">
        <is>
          <t>Sonrisa</t>
        </is>
      </c>
      <c r="E7830" t="inlineStr">
        <is>
          <t>187810</t>
        </is>
      </c>
      <c r="F7830" t="inlineStr">
        <is>
          <t>Meeting</t>
        </is>
      </c>
      <c r="G7830" t="inlineStr">
        <is>
          <t>Knowledge share</t>
        </is>
      </c>
      <c r="H7830" s="3">
        <v>46132.0</v>
      </c>
      <c r="I7830"/>
      <c r="J7830"/>
      <c r="K7830">
        <v>0.5</v>
      </c>
      <c r="L7830" t="inlineStr">
        <is>
          <t>Non-billable work</t>
        </is>
      </c>
    </row>
    <row r="7831">
      <c r="A7831" t="inlineStr">
        <is>
          <t>Olivér Kolter</t>
        </is>
      </c>
      <c r="B7831">
        <f>IF(COUNTIF(Team!$A$2:$A$18,A7831)&gt;0,"CPS","")</f>
      </c>
      <c r="C7831" t="inlineStr">
        <is>
          <t>Synlab Plasma (BigCommerce)</t>
        </is>
      </c>
      <c r="D7831" t="inlineStr">
        <is>
          <t>Synlab</t>
        </is>
      </c>
      <c r="E7831" t="inlineStr">
        <is>
          <t>1019890</t>
        </is>
      </c>
      <c r="F7831" t="inlineStr">
        <is>
          <t>SA-19890 - [IT][Booking] Enhance minor handling in the checkout (consent and icon)</t>
        </is>
      </c>
      <c r="G7831" t="inlineStr">
        <is>
          <t>JIRAID:112360 </t>
        </is>
      </c>
      <c r="H7831" s="3">
        <v>46132.0</v>
      </c>
      <c r="I7831"/>
      <c r="J7831"/>
      <c r="K7831">
        <v>0.75</v>
      </c>
      <c r="L7831" t="inlineStr">
        <is>
          <t>Billable work</t>
        </is>
      </c>
    </row>
    <row r="7832">
      <c r="A7832" t="inlineStr">
        <is>
          <t>Dániel Fazekas</t>
        </is>
      </c>
      <c r="B7832">
        <f>IF(COUNTIF(Team!$A$2:$A$18,A7832)&gt;0,"CPS","")</f>
      </c>
      <c r="C7832" t="inlineStr">
        <is>
          <t>Yettel - GRIP</t>
        </is>
      </c>
      <c r="D7832" t="inlineStr">
        <is>
          <t>Yettel</t>
        </is>
      </c>
      <c r="E7832" t="inlineStr">
        <is>
          <t/>
        </is>
      </c>
      <c r="F7832" t="inlineStr">
        <is>
          <t>Testing</t>
        </is>
      </c>
      <c r="G7832" t="inlineStr">
        <is>
          <t>+túlóra</t>
        </is>
      </c>
      <c r="H7832" s="3">
        <v>46132.0</v>
      </c>
      <c r="I7832"/>
      <c r="J7832"/>
      <c r="K7832">
        <v>11.5</v>
      </c>
      <c r="L7832" t="inlineStr">
        <is>
          <t>Billable work</t>
        </is>
      </c>
    </row>
    <row r="7833">
      <c r="A7833" t="inlineStr">
        <is>
          <t>Ádám Szentgyörgyi</t>
        </is>
      </c>
      <c r="B7833">
        <f>IF(COUNTIF(Team!$A$2:$A$18,A7833)&gt;0,"CPS","")</f>
      </c>
      <c r="C7833" t="inlineStr">
        <is>
          <t>SAG-IDOM</t>
        </is>
      </c>
      <c r="D7833" t="inlineStr">
        <is>
          <t>Sagemcom Magyarország Kft.</t>
        </is>
      </c>
      <c r="E7833" t="inlineStr">
        <is>
          <t>200381</t>
        </is>
      </c>
      <c r="F7833" t="inlineStr">
        <is>
          <t>DAPS-22752 AS tervezése</t>
        </is>
      </c>
      <c r="G7833" t="inlineStr">
        <is>
          <t/>
        </is>
      </c>
      <c r="H7833" s="3">
        <v>46132.0</v>
      </c>
      <c r="I7833"/>
      <c r="J7833"/>
      <c r="K7833">
        <v>4.0</v>
      </c>
      <c r="L7833" t="inlineStr">
        <is>
          <t>Billable work</t>
        </is>
      </c>
    </row>
    <row r="7834">
      <c r="A7834" t="inlineStr">
        <is>
          <t>István Kánya</t>
        </is>
      </c>
      <c r="B7834">
        <f>IF(COUNTIF(Team!$A$2:$A$18,A7834)&gt;0,"CPS","")</f>
      </c>
      <c r="C7834" t="inlineStr">
        <is>
          <t>Global Blue - Rex 2.0 - BAU</t>
        </is>
      </c>
      <c r="D7834" t="inlineStr">
        <is>
          <t>Global Blue</t>
        </is>
      </c>
      <c r="E7834" t="inlineStr">
        <is>
          <t/>
        </is>
      </c>
      <c r="F7834" t="inlineStr">
        <is>
          <t>General development</t>
        </is>
      </c>
      <c r="G7834" t="inlineStr">
        <is>
          <t/>
        </is>
      </c>
      <c r="H7834" s="3">
        <v>46132.0</v>
      </c>
      <c r="I7834"/>
      <c r="J7834"/>
      <c r="K7834">
        <v>8.0</v>
      </c>
      <c r="L7834" t="inlineStr">
        <is>
          <t>Billable work</t>
        </is>
      </c>
    </row>
    <row r="7835">
      <c r="A7835" t="inlineStr">
        <is>
          <t>Olivér Kolter</t>
        </is>
      </c>
      <c r="B7835">
        <f>IF(COUNTIF(Team!$A$2:$A$18,A7835)&gt;0,"CPS","")</f>
      </c>
      <c r="C7835" t="inlineStr">
        <is>
          <t>Synlab Plasma (BigCommerce)</t>
        </is>
      </c>
      <c r="D7835" t="inlineStr">
        <is>
          <t>Synlab</t>
        </is>
      </c>
      <c r="E7835" t="inlineStr">
        <is>
          <t>1019751</t>
        </is>
      </c>
      <c r="F7835" t="inlineStr">
        <is>
          <t>SA-19751 - [IT][Booking] Refresh action refinement in the Booking flow</t>
        </is>
      </c>
      <c r="G7835" t="inlineStr">
        <is>
          <t>JIRAID:112364 </t>
        </is>
      </c>
      <c r="H7835" s="3">
        <v>46132.0</v>
      </c>
      <c r="I7835"/>
      <c r="J7835"/>
      <c r="K7835">
        <v>0.25</v>
      </c>
      <c r="L7835" t="inlineStr">
        <is>
          <t>Billable work</t>
        </is>
      </c>
    </row>
    <row r="7836">
      <c r="A7836" t="inlineStr">
        <is>
          <t>Péter Csorba</t>
        </is>
      </c>
      <c r="B7836">
        <f>IF(COUNTIF(Team!$A$2:$A$18,A7836)&gt;0,"CPS","")</f>
      </c>
      <c r="C7836" t="inlineStr">
        <is>
          <t>Resource management</t>
        </is>
      </c>
      <c r="D7836" t="inlineStr">
        <is>
          <t>Sonrisa</t>
        </is>
      </c>
      <c r="E7836" t="inlineStr">
        <is>
          <t>115146</t>
        </is>
      </c>
      <c r="F7836" t="inlineStr">
        <is>
          <t>Lélekápolás - Pécs</t>
        </is>
      </c>
      <c r="G7836" t="inlineStr">
        <is>
          <t>Gyuri, Bence</t>
        </is>
      </c>
      <c r="H7836" s="3">
        <v>46132.0</v>
      </c>
      <c r="I7836"/>
      <c r="J7836"/>
      <c r="K7836">
        <v>0.5</v>
      </c>
      <c r="L7836" t="inlineStr">
        <is>
          <t>Non-billable work</t>
        </is>
      </c>
    </row>
    <row r="7837">
      <c r="A7837" t="inlineStr">
        <is>
          <t>Hunor Könczey</t>
        </is>
      </c>
      <c r="B7837">
        <f>IF(COUNTIF(Team!$A$2:$A$18,A7837)&gt;0,"CPS","")</f>
      </c>
      <c r="C7837" t="inlineStr">
        <is>
          <t>Idomsoft - Legacy költöztetés</t>
        </is>
      </c>
      <c r="D7837" t="inlineStr">
        <is>
          <t>IdomSoft Zrt.</t>
        </is>
      </c>
      <c r="E7837" t="inlineStr">
        <is>
          <t/>
        </is>
      </c>
      <c r="F7837" t="inlineStr">
        <is>
          <t>Development</t>
        </is>
      </c>
      <c r="G7837" t="inlineStr">
        <is>
          <t>STATVIR doksi átnézése, javítása</t>
        </is>
      </c>
      <c r="H7837" s="3">
        <v>46132.0</v>
      </c>
      <c r="I7837"/>
      <c r="J7837"/>
      <c r="K7837">
        <v>4.0</v>
      </c>
      <c r="L7837" t="inlineStr">
        <is>
          <t>Billable work</t>
        </is>
      </c>
    </row>
    <row r="7838">
      <c r="A7838" t="inlineStr">
        <is>
          <t>László Bánfalvi</t>
        </is>
      </c>
      <c r="B7838">
        <f>IF(COUNTIF(Team!$A$2:$A$18,A7838)&gt;0,"CPS","")</f>
      </c>
      <c r="C7838" t="inlineStr">
        <is>
          <t>Sonrisa SysAdmin JIRA</t>
        </is>
      </c>
      <c r="D7838" t="inlineStr">
        <is>
          <t>Sonrisa</t>
        </is>
      </c>
      <c r="E7838" t="inlineStr">
        <is>
          <t/>
        </is>
      </c>
      <c r="F7838" t="inlineStr">
        <is>
          <t>SSC - SaaS management</t>
        </is>
      </c>
      <c r="G7838" t="inlineStr">
        <is>
          <t/>
        </is>
      </c>
      <c r="H7838" s="3">
        <v>46132.0</v>
      </c>
      <c r="I7838"/>
      <c r="J7838"/>
      <c r="K7838">
        <v>2.5</v>
      </c>
      <c r="L7838" t="inlineStr">
        <is>
          <t>Billable work</t>
        </is>
      </c>
    </row>
    <row r="7839">
      <c r="A7839" t="inlineStr">
        <is>
          <t>Olivér Kolter</t>
        </is>
      </c>
      <c r="B7839">
        <f>IF(COUNTIF(Team!$A$2:$A$18,A7839)&gt;0,"CPS","")</f>
      </c>
      <c r="C7839" t="inlineStr">
        <is>
          <t>Synlab Plasma (BigCommerce)</t>
        </is>
      </c>
      <c r="D7839" t="inlineStr">
        <is>
          <t>Synlab</t>
        </is>
      </c>
      <c r="E7839" t="inlineStr">
        <is>
          <t>1019734</t>
        </is>
      </c>
      <c r="F7839" t="inlineStr">
        <is>
          <t>SA-19734 - [IT][Booking] Extend booking with home testing kit address</t>
        </is>
      </c>
      <c r="G7839" t="inlineStr">
        <is>
          <t>JIRAID:112365 </t>
        </is>
      </c>
      <c r="H7839" s="3">
        <v>46132.0</v>
      </c>
      <c r="I7839"/>
      <c r="J7839"/>
      <c r="K7839">
        <v>1.25</v>
      </c>
      <c r="L7839" t="inlineStr">
        <is>
          <t>Billable work</t>
        </is>
      </c>
    </row>
    <row r="7840">
      <c r="A7840" t="inlineStr">
        <is>
          <t>Lóránd Bakó</t>
        </is>
      </c>
      <c r="B7840">
        <f>IF(COUNTIF(Team!$A$2:$A$18,A7840)&gt;0,"CPS","")</f>
      </c>
      <c r="C7840" t="inlineStr">
        <is>
          <t>SocialBudNewJira</t>
        </is>
      </c>
      <c r="D7840" t="inlineStr">
        <is>
          <t>SocialBud</t>
        </is>
      </c>
      <c r="E7840" t="inlineStr">
        <is>
          <t>1004667</t>
        </is>
      </c>
      <c r="F7840" t="inlineStr">
        <is>
          <t>SB-4667 - Template style font allows empty name and display name</t>
        </is>
      </c>
      <c r="G7840" t="inlineStr">
        <is>
          <t>JIRAID:32023 Review</t>
        </is>
      </c>
      <c r="H7840" s="3">
        <v>46132.0</v>
      </c>
      <c r="I7840"/>
      <c r="J7840"/>
      <c r="K7840">
        <v>0.25</v>
      </c>
      <c r="L7840" t="inlineStr">
        <is>
          <t>Billable work</t>
        </is>
      </c>
    </row>
    <row r="7841">
      <c r="A7841" t="inlineStr">
        <is>
          <t>Hunor Könczey</t>
        </is>
      </c>
      <c r="B7841">
        <f>IF(COUNTIF(Team!$A$2:$A$18,A7841)&gt;0,"CPS","")</f>
      </c>
      <c r="C7841" t="inlineStr">
        <is>
          <t>Idomsoft - Legacy költöztetés</t>
        </is>
      </c>
      <c r="D7841" t="inlineStr">
        <is>
          <t>IdomSoft Zrt.</t>
        </is>
      </c>
      <c r="E7841" t="inlineStr">
        <is>
          <t/>
        </is>
      </c>
      <c r="F7841" t="inlineStr">
        <is>
          <t>Development</t>
        </is>
      </c>
      <c r="G7841" t="inlineStr">
        <is>
          <t>nap-be: Health és Probe controller törlése</t>
        </is>
      </c>
      <c r="H7841" s="3">
        <v>46132.0</v>
      </c>
      <c r="I7841"/>
      <c r="J7841"/>
      <c r="K7841">
        <v>2.0</v>
      </c>
      <c r="L7841" t="inlineStr">
        <is>
          <t>Billable work</t>
        </is>
      </c>
    </row>
    <row r="7842">
      <c r="A7842" t="inlineStr">
        <is>
          <t>Bence Kárai</t>
        </is>
      </c>
      <c r="B7842">
        <f>IF(COUNTIF(Team!$A$2:$A$18,A7842)&gt;0,"CPS","")</f>
      </c>
      <c r="C7842" t="inlineStr">
        <is>
          <t>Waberers-Continuity</t>
        </is>
      </c>
      <c r="D7842" t="inlineStr">
        <is>
          <t>WABERER’S INTERNATIONAL Nyrt.</t>
        </is>
      </c>
      <c r="E7842" t="inlineStr">
        <is>
          <t/>
        </is>
      </c>
      <c r="F7842" t="inlineStr">
        <is>
          <t>Project management</t>
        </is>
      </c>
      <c r="G7842" t="inlineStr">
        <is>
          <t>dsm</t>
        </is>
      </c>
      <c r="H7842" s="3">
        <v>46132.0</v>
      </c>
      <c r="I7842"/>
      <c r="J7842"/>
      <c r="K7842">
        <v>0.25</v>
      </c>
      <c r="L7842" t="inlineStr">
        <is>
          <t>Billable work</t>
        </is>
      </c>
    </row>
    <row r="7843">
      <c r="A7843" t="inlineStr">
        <is>
          <t>Ádám Szentgyörgyi</t>
        </is>
      </c>
      <c r="B7843">
        <f>IF(COUNTIF(Team!$A$2:$A$18,A7843)&gt;0,"CPS","")</f>
      </c>
      <c r="C7843" t="inlineStr">
        <is>
          <t>SAG-IDOM</t>
        </is>
      </c>
      <c r="D7843" t="inlineStr">
        <is>
          <t>Sagemcom Magyarország Kft.</t>
        </is>
      </c>
      <c r="E7843" t="inlineStr">
        <is>
          <t>196670</t>
        </is>
      </c>
      <c r="F7843" t="inlineStr">
        <is>
          <t>Code Review</t>
        </is>
      </c>
      <c r="G7843" t="inlineStr">
        <is>
          <t/>
        </is>
      </c>
      <c r="H7843" s="3">
        <v>46132.0</v>
      </c>
      <c r="I7843"/>
      <c r="J7843"/>
      <c r="K7843">
        <v>2.0</v>
      </c>
      <c r="L7843" t="inlineStr">
        <is>
          <t>Billable work</t>
        </is>
      </c>
    </row>
    <row r="7844">
      <c r="A7844" t="inlineStr">
        <is>
          <t>Csaba Bálint</t>
        </is>
      </c>
      <c r="B7844">
        <f>IF(COUNTIF(Team!$A$2:$A$18,A7844)&gt;0,"CPS","")</f>
      </c>
      <c r="C7844" t="inlineStr">
        <is>
          <t>Other</t>
        </is>
      </c>
      <c r="D7844" t="inlineStr">
        <is>
          <t>Sonrisa</t>
        </is>
      </c>
      <c r="E7844" t="inlineStr">
        <is>
          <t/>
        </is>
      </c>
      <c r="F7844" t="inlineStr">
        <is>
          <t>Paid leave</t>
        </is>
      </c>
      <c r="G7844" t="inlineStr">
        <is>
          <t/>
        </is>
      </c>
      <c r="H7844" s="3">
        <v>46132.0</v>
      </c>
      <c r="I7844"/>
      <c r="J7844"/>
      <c r="K7844">
        <v>8.0</v>
      </c>
      <c r="L7844" t="inlineStr">
        <is>
          <t>Non-work activity</t>
        </is>
      </c>
    </row>
    <row r="7845">
      <c r="A7845" t="inlineStr">
        <is>
          <t>Eszter Sebestyén</t>
        </is>
      </c>
      <c r="B7845">
        <f>IF(COUNTIF(Team!$A$2:$A$18,A7845)&gt;0,"CPS","")</f>
      </c>
      <c r="C7845" t="inlineStr">
        <is>
          <t>Talentedbunch</t>
        </is>
      </c>
      <c r="D7845" t="inlineStr">
        <is>
          <t>Talented Bunch Zrt.</t>
        </is>
      </c>
      <c r="E7845" t="inlineStr">
        <is>
          <t/>
        </is>
      </c>
      <c r="F7845" t="inlineStr">
        <is>
          <t>Meetings</t>
        </is>
      </c>
      <c r="G7845" t="inlineStr">
        <is>
          <t>heti sync, dsm</t>
        </is>
      </c>
      <c r="H7845" s="3">
        <v>46132.0</v>
      </c>
      <c r="I7845"/>
      <c r="J7845"/>
      <c r="K7845">
        <v>0.5</v>
      </c>
      <c r="L7845" t="inlineStr">
        <is>
          <t>Billable work</t>
        </is>
      </c>
    </row>
    <row r="7846">
      <c r="A7846" t="inlineStr">
        <is>
          <t>Lóránd Bakó</t>
        </is>
      </c>
      <c r="B7846">
        <f>IF(COUNTIF(Team!$A$2:$A$18,A7846)&gt;0,"CPS","")</f>
      </c>
      <c r="C7846" t="inlineStr">
        <is>
          <t>SocialBudNewJira</t>
        </is>
      </c>
      <c r="D7846" t="inlineStr">
        <is>
          <t>SocialBud</t>
        </is>
      </c>
      <c r="E7846" t="inlineStr">
        <is>
          <t>1004655</t>
        </is>
      </c>
      <c r="F7846" t="inlineStr">
        <is>
          <t>SB-4655 - Improve PDF naming for LinkedIn carousel posts</t>
        </is>
      </c>
      <c r="G7846" t="inlineStr">
        <is>
          <t>JIRAID:32025 </t>
        </is>
      </c>
      <c r="H7846" s="3">
        <v>46132.0</v>
      </c>
      <c r="I7846"/>
      <c r="J7846"/>
      <c r="K7846">
        <v>1.0</v>
      </c>
      <c r="L7846" t="inlineStr">
        <is>
          <t>Billable work</t>
        </is>
      </c>
    </row>
    <row r="7847">
      <c r="A7847" t="inlineStr">
        <is>
          <t>Hunor Könczey</t>
        </is>
      </c>
      <c r="B7847">
        <f>IF(COUNTIF(Team!$A$2:$A$18,A7847)&gt;0,"CPS","")</f>
      </c>
      <c r="C7847" t="inlineStr">
        <is>
          <t>Idomsoft - Legacy költöztetés</t>
        </is>
      </c>
      <c r="D7847" t="inlineStr">
        <is>
          <t>IdomSoft Zrt.</t>
        </is>
      </c>
      <c r="E7847" t="inlineStr">
        <is>
          <t/>
        </is>
      </c>
      <c r="F7847" t="inlineStr">
        <is>
          <t>Development</t>
        </is>
      </c>
      <c r="G7847" t="inlineStr">
        <is>
          <t>nap-be: Docker + helm chart config</t>
        </is>
      </c>
      <c r="H7847" s="3">
        <v>46132.0</v>
      </c>
      <c r="I7847"/>
      <c r="J7847"/>
      <c r="K7847">
        <v>2.0</v>
      </c>
      <c r="L7847" t="inlineStr">
        <is>
          <t>Billable work</t>
        </is>
      </c>
    </row>
    <row r="7848">
      <c r="A7848" t="inlineStr">
        <is>
          <t>Márk Szanyi</t>
        </is>
      </c>
      <c r="B7848">
        <f>IF(COUNTIF(Team!$A$2:$A$18,A7848)&gt;0,"CPS","")</f>
      </c>
      <c r="C7848" t="inlineStr">
        <is>
          <t>Sonrisa CTO (Shared)</t>
        </is>
      </c>
      <c r="D7848" t="inlineStr">
        <is>
          <t>Sonrisa</t>
        </is>
      </c>
      <c r="E7848" t="inlineStr">
        <is>
          <t/>
        </is>
      </c>
      <c r="F7848" t="inlineStr">
        <is>
          <t>Junior Trainee Program</t>
        </is>
      </c>
      <c r="G7848" t="inlineStr">
        <is>
          <t>Diligent project</t>
        </is>
      </c>
      <c r="H7848" s="3">
        <v>46132.0</v>
      </c>
      <c r="I7848"/>
      <c r="J7848"/>
      <c r="K7848">
        <v>0.75</v>
      </c>
      <c r="L7848" t="inlineStr">
        <is>
          <t>Non-billable work</t>
        </is>
      </c>
    </row>
    <row r="7849">
      <c r="A7849" t="inlineStr">
        <is>
          <t>Lóránd Bakó</t>
        </is>
      </c>
      <c r="B7849">
        <f>IF(COUNTIF(Team!$A$2:$A$18,A7849)&gt;0,"CPS","")</f>
      </c>
      <c r="C7849" t="inlineStr">
        <is>
          <t>SocialBudNewJira</t>
        </is>
      </c>
      <c r="D7849" t="inlineStr">
        <is>
          <t>SocialBud</t>
        </is>
      </c>
      <c r="E7849" t="inlineStr">
        <is>
          <t>1004626</t>
        </is>
      </c>
      <c r="F7849" t="inlineStr">
        <is>
          <t>SB-4626 - Active Campaign published marking error</t>
        </is>
      </c>
      <c r="G7849" t="inlineStr">
        <is>
          <t>JIRAID:32022 </t>
        </is>
      </c>
      <c r="H7849" s="3">
        <v>46132.0</v>
      </c>
      <c r="I7849"/>
      <c r="J7849"/>
      <c r="K7849">
        <v>0.5</v>
      </c>
      <c r="L7849" t="inlineStr">
        <is>
          <t>Billable work</t>
        </is>
      </c>
    </row>
    <row r="7850">
      <c r="A7850" t="inlineStr">
        <is>
          <t>Dániel Kiss</t>
        </is>
      </c>
      <c r="B7850">
        <f>IF(COUNTIF(Team!$A$2:$A$18,A7850)&gt;0,"CPS","")</f>
      </c>
      <c r="C7850" t="inlineStr">
        <is>
          <t>Lufthansa-Continuity</t>
        </is>
      </c>
      <c r="D7850" t="inlineStr">
        <is>
          <t>Lufthansa</t>
        </is>
      </c>
      <c r="E7850" t="inlineStr">
        <is>
          <t>200189</t>
        </is>
      </c>
      <c r="F7850" t="inlineStr">
        <is>
          <t>DCS_html Canada server java 11 upgrade</t>
        </is>
      </c>
      <c r="G7850" t="inlineStr">
        <is>
          <t/>
        </is>
      </c>
      <c r="H7850" s="3">
        <v>46132.0</v>
      </c>
      <c r="I7850"/>
      <c r="J7850"/>
      <c r="K7850">
        <v>6.0</v>
      </c>
      <c r="L7850" t="inlineStr">
        <is>
          <t>Billable work</t>
        </is>
      </c>
    </row>
    <row r="7851">
      <c r="A7851" t="inlineStr">
        <is>
          <t>Olivér Kolter</t>
        </is>
      </c>
      <c r="B7851">
        <f>IF(COUNTIF(Team!$A$2:$A$18,A7851)&gt;0,"CPS","")</f>
      </c>
      <c r="C7851" t="inlineStr">
        <is>
          <t>Synlab Plasma (BigCommerce)</t>
        </is>
      </c>
      <c r="D7851" t="inlineStr">
        <is>
          <t>Synlab</t>
        </is>
      </c>
      <c r="E7851" t="inlineStr">
        <is>
          <t>1015152</t>
        </is>
      </c>
      <c r="F7851" t="inlineStr">
        <is>
          <t>SA-15152 - [OE] Scrum meetings (planning, DSM, retro, demo)</t>
        </is>
      </c>
      <c r="G7851" t="inlineStr">
        <is>
          <t>JIRAID:112363 Townhall</t>
        </is>
      </c>
      <c r="H7851" s="3">
        <v>46132.0</v>
      </c>
      <c r="I7851"/>
      <c r="J7851"/>
      <c r="K7851">
        <v>1.0</v>
      </c>
      <c r="L7851" t="inlineStr">
        <is>
          <t>Billable work</t>
        </is>
      </c>
    </row>
    <row r="7852">
      <c r="A7852" t="inlineStr">
        <is>
          <t>Lóránd Bakó</t>
        </is>
      </c>
      <c r="B7852">
        <f>IF(COUNTIF(Team!$A$2:$A$18,A7852)&gt;0,"CPS","")</f>
      </c>
      <c r="C7852" t="inlineStr">
        <is>
          <t>SocialBudNewJira</t>
        </is>
      </c>
      <c r="D7852" t="inlineStr">
        <is>
          <t>SocialBud</t>
        </is>
      </c>
      <c r="E7852" t="inlineStr">
        <is>
          <t>1004580</t>
        </is>
      </c>
      <c r="F7852" t="inlineStr">
        <is>
          <t>SB-4580 - Improve Vibe Engine Stability and Development Workflow</t>
        </is>
      </c>
      <c r="G7852" t="inlineStr">
        <is>
          <t>JIRAID:32024 Review</t>
        </is>
      </c>
      <c r="H7852" s="3">
        <v>46132.0</v>
      </c>
      <c r="I7852"/>
      <c r="J7852"/>
      <c r="K7852">
        <v>0.25</v>
      </c>
      <c r="L7852" t="inlineStr">
        <is>
          <t>Billable work</t>
        </is>
      </c>
    </row>
    <row r="7853">
      <c r="A7853" t="inlineStr">
        <is>
          <t>Olivér Kolter</t>
        </is>
      </c>
      <c r="B7853">
        <f>IF(COUNTIF(Team!$A$2:$A$18,A7853)&gt;0,"CPS","")</f>
      </c>
      <c r="C7853" t="inlineStr">
        <is>
          <t>Synlab Plasma (BigCommerce)</t>
        </is>
      </c>
      <c r="D7853" t="inlineStr">
        <is>
          <t>Synlab</t>
        </is>
      </c>
      <c r="E7853" t="inlineStr">
        <is>
          <t>1015152</t>
        </is>
      </c>
      <c r="F7853" t="inlineStr">
        <is>
          <t>SA-15152 - [OE] Scrum meetings (planning, DSM, retro, demo)</t>
        </is>
      </c>
      <c r="G7853" t="inlineStr">
        <is>
          <t>JIRAID:112362 DSM</t>
        </is>
      </c>
      <c r="H7853" s="3">
        <v>46132.0</v>
      </c>
      <c r="I7853"/>
      <c r="J7853"/>
      <c r="K7853">
        <v>0.5</v>
      </c>
      <c r="L7853" t="inlineStr">
        <is>
          <t>Billable work</t>
        </is>
      </c>
    </row>
    <row r="7854">
      <c r="A7854" t="inlineStr">
        <is>
          <t>Zoltán Bernátsky</t>
        </is>
      </c>
      <c r="B7854">
        <f>IF(COUNTIF(Team!$A$2:$A$18,A7854)&gt;0,"CPS","")</f>
      </c>
      <c r="C7854" t="inlineStr">
        <is>
          <t>Diligent BOS sunset</t>
        </is>
      </c>
      <c r="D7854" t="inlineStr">
        <is>
          <t>Diligent</t>
        </is>
      </c>
      <c r="E7854" t="inlineStr">
        <is>
          <t>193333</t>
        </is>
      </c>
      <c r="F7854" t="inlineStr">
        <is>
          <t>QA / Testing</t>
        </is>
      </c>
      <c r="G7854" t="inlineStr">
        <is>
          <t/>
        </is>
      </c>
      <c r="H7854" s="3">
        <v>46132.0</v>
      </c>
      <c r="I7854"/>
      <c r="J7854"/>
      <c r="K7854">
        <v>9.5</v>
      </c>
      <c r="L7854" t="inlineStr">
        <is>
          <t>Billable work</t>
        </is>
      </c>
    </row>
    <row r="7855">
      <c r="A7855" t="inlineStr">
        <is>
          <t>Bálint Erős</t>
        </is>
      </c>
      <c r="B7855">
        <f>IF(COUNTIF(Team!$A$2:$A$18,A7855)&gt;0,"CPS","")</f>
      </c>
      <c r="C7855" t="inlineStr">
        <is>
          <t>Idomsoft - Legacy költöztetés</t>
        </is>
      </c>
      <c r="D7855" t="inlineStr">
        <is>
          <t>IdomSoft Zrt.</t>
        </is>
      </c>
      <c r="E7855" t="inlineStr">
        <is>
          <t/>
        </is>
      </c>
      <c r="F7855" t="inlineStr">
        <is>
          <t>Megbeszélés</t>
        </is>
      </c>
      <c r="G7855" t="inlineStr">
        <is>
          <t/>
        </is>
      </c>
      <c r="H7855" s="3">
        <v>46132.0</v>
      </c>
      <c r="I7855"/>
      <c r="J7855"/>
      <c r="K7855">
        <v>0.5</v>
      </c>
      <c r="L7855" t="inlineStr">
        <is>
          <t>Billable work</t>
        </is>
      </c>
    </row>
    <row r="7856">
      <c r="A7856" t="inlineStr">
        <is>
          <t>Gábor Bálint</t>
        </is>
      </c>
      <c r="B7856">
        <f>IF(COUNTIF(Team!$A$2:$A$18,A7856)&gt;0,"CPS","")</f>
      </c>
      <c r="C7856" t="inlineStr">
        <is>
          <t>SAG-IDOM</t>
        </is>
      </c>
      <c r="D7856" t="inlineStr">
        <is>
          <t>Sagemcom Magyarország Kft.</t>
        </is>
      </c>
      <c r="E7856" t="inlineStr">
        <is>
          <t/>
        </is>
      </c>
      <c r="F7856" t="inlineStr">
        <is>
          <t>DSM, Meetings</t>
        </is>
      </c>
      <c r="G7856" t="inlineStr">
        <is>
          <t/>
        </is>
      </c>
      <c r="H7856" s="3">
        <v>46132.0</v>
      </c>
      <c r="I7856"/>
      <c r="J7856"/>
      <c r="K7856">
        <v>0.5</v>
      </c>
      <c r="L7856" t="inlineStr">
        <is>
          <t>Billable work</t>
        </is>
      </c>
    </row>
    <row r="7857">
      <c r="A7857" t="inlineStr">
        <is>
          <t>Bence Kárai</t>
        </is>
      </c>
      <c r="B7857">
        <f>IF(COUNTIF(Team!$A$2:$A$18,A7857)&gt;0,"CPS","")</f>
      </c>
      <c r="C7857" t="inlineStr">
        <is>
          <t>Synlab HU</t>
        </is>
      </c>
      <c r="D7857" t="inlineStr">
        <is>
          <t>Synlab</t>
        </is>
      </c>
      <c r="E7857" t="inlineStr">
        <is>
          <t/>
        </is>
      </c>
      <c r="F7857" t="inlineStr">
        <is>
          <t>PM</t>
        </is>
      </c>
      <c r="G7857" t="inlineStr">
        <is>
          <t/>
        </is>
      </c>
      <c r="H7857" s="3">
        <v>46132.0</v>
      </c>
      <c r="I7857"/>
      <c r="J7857"/>
      <c r="K7857">
        <v>0.25</v>
      </c>
      <c r="L7857" t="inlineStr">
        <is>
          <t>Billable work</t>
        </is>
      </c>
    </row>
    <row r="7858">
      <c r="A7858" t="inlineStr">
        <is>
          <t>Zoltán Szántó</t>
        </is>
      </c>
      <c r="B7858">
        <f>IF(COUNTIF(Team!$A$2:$A$18,A7858)&gt;0,"CPS","")</f>
      </c>
      <c r="C7858" t="inlineStr">
        <is>
          <t>CPS Support</t>
        </is>
      </c>
      <c r="D7858" t="inlineStr">
        <is>
          <t>Sonrisa</t>
        </is>
      </c>
      <c r="E7858" t="inlineStr">
        <is>
          <t>195325</t>
        </is>
      </c>
      <c r="F7858" t="inlineStr">
        <is>
          <t>MVMI OMNI - general availability collector ticket</t>
        </is>
      </c>
      <c r="G7858" t="inlineStr">
        <is>
          <t/>
        </is>
      </c>
      <c r="H7858" s="3">
        <v>46132.0</v>
      </c>
      <c r="I7858"/>
      <c r="J7858"/>
      <c r="K7858">
        <v>6.0</v>
      </c>
      <c r="L7858" t="inlineStr">
        <is>
          <t>Billable work</t>
        </is>
      </c>
    </row>
    <row r="7859">
      <c r="A7859" t="inlineStr">
        <is>
          <t>Olívia Janka Bernát</t>
        </is>
      </c>
      <c r="B7859">
        <f>IF(COUNTIF(Team!$A$2:$A$18,A7859)&gt;0,"CPS","")</f>
      </c>
      <c r="C7859" t="inlineStr">
        <is>
          <t>Synlab SDN</t>
        </is>
      </c>
      <c r="D7859" t="inlineStr">
        <is>
          <t>Synlab</t>
        </is>
      </c>
      <c r="E7859" t="inlineStr">
        <is>
          <t>1003094</t>
        </is>
      </c>
      <c r="F7859" t="inlineStr">
        <is>
          <t>SDN-3094 - Delete codes: Panel sheet - Import</t>
        </is>
      </c>
      <c r="G7859" t="inlineStr">
        <is>
          <t>JIRAID:112410 </t>
        </is>
      </c>
      <c r="H7859" s="3">
        <v>46132.0</v>
      </c>
      <c r="I7859"/>
      <c r="J7859"/>
      <c r="K7859">
        <v>5.0</v>
      </c>
      <c r="L7859" t="inlineStr">
        <is>
          <t>Billable work</t>
        </is>
      </c>
    </row>
    <row r="7860">
      <c r="A7860" t="inlineStr">
        <is>
          <t>Bence Kárai</t>
        </is>
      </c>
      <c r="B7860">
        <f>IF(COUNTIF(Team!$A$2:$A$18,A7860)&gt;0,"CPS","")</f>
      </c>
      <c r="C7860" t="inlineStr">
        <is>
          <t>Continuity-Support</t>
        </is>
      </c>
      <c r="D7860" t="inlineStr">
        <is>
          <t>Sonrisa</t>
        </is>
      </c>
      <c r="E7860" t="inlineStr">
        <is>
          <t>195359</t>
        </is>
      </c>
      <c r="F7860" t="inlineStr">
        <is>
          <t>Continuity-related meetings and activities</t>
        </is>
      </c>
      <c r="G7860" t="inlineStr">
        <is>
          <t>Greehill meeting</t>
        </is>
      </c>
      <c r="H7860" s="3">
        <v>46132.0</v>
      </c>
      <c r="I7860"/>
      <c r="J7860"/>
      <c r="K7860">
        <v>0.25</v>
      </c>
      <c r="L7860" t="inlineStr">
        <is>
          <t>Non-billable work</t>
        </is>
      </c>
    </row>
    <row r="7861">
      <c r="A7861" t="inlineStr">
        <is>
          <t>Gábor Takaró</t>
        </is>
      </c>
      <c r="B7861">
        <f>IF(COUNTIF(Team!$A$2:$A$18,A7861)&gt;0,"CPS","")</f>
      </c>
      <c r="C7861" t="inlineStr">
        <is>
          <t>Oracle-MÁV Háztól házig</t>
        </is>
      </c>
      <c r="D7861" t="inlineStr">
        <is>
          <t>Oracle</t>
        </is>
      </c>
      <c r="E7861" t="inlineStr">
        <is>
          <t>200183</t>
        </is>
      </c>
      <c r="F7861" t="inlineStr">
        <is>
          <t>JF-12840 OSDM Offer szűrők</t>
        </is>
      </c>
      <c r="G7861" t="inlineStr">
        <is>
          <t/>
        </is>
      </c>
      <c r="H7861" s="3">
        <v>46132.0</v>
      </c>
      <c r="I7861"/>
      <c r="J7861"/>
      <c r="K7861">
        <v>3.0</v>
      </c>
      <c r="L7861" t="inlineStr">
        <is>
          <t>Billable work</t>
        </is>
      </c>
    </row>
    <row r="7862">
      <c r="A7862" t="inlineStr">
        <is>
          <t>László Bánfalvi</t>
        </is>
      </c>
      <c r="B7862">
        <f>IF(COUNTIF(Team!$A$2:$A$18,A7862)&gt;0,"CPS","")</f>
      </c>
      <c r="C7862" t="inlineStr">
        <is>
          <t>Sonrisa SysAdmin JIRA</t>
        </is>
      </c>
      <c r="D7862" t="inlineStr">
        <is>
          <t>Sonrisa</t>
        </is>
      </c>
      <c r="E7862" t="inlineStr">
        <is>
          <t/>
        </is>
      </c>
      <c r="F7862" t="inlineStr">
        <is>
          <t>SSC - Service Desk</t>
        </is>
      </c>
      <c r="G7862" t="inlineStr">
        <is>
          <t/>
        </is>
      </c>
      <c r="H7862" s="3">
        <v>46132.0</v>
      </c>
      <c r="I7862"/>
      <c r="J7862"/>
      <c r="K7862">
        <v>1.5</v>
      </c>
      <c r="L7862" t="inlineStr">
        <is>
          <t>Billable work</t>
        </is>
      </c>
    </row>
    <row r="7863">
      <c r="A7863" t="inlineStr">
        <is>
          <t>Zsanett Erdudac</t>
        </is>
      </c>
      <c r="B7863">
        <f>IF(COUNTIF(Team!$A$2:$A$18,A7863)&gt;0,"CPS","")</f>
      </c>
      <c r="C7863" t="inlineStr">
        <is>
          <t>Sonrisa TA</t>
        </is>
      </c>
      <c r="D7863" t="inlineStr">
        <is>
          <t>Sonrisa</t>
        </is>
      </c>
      <c r="E7863" t="inlineStr">
        <is>
          <t/>
        </is>
      </c>
      <c r="F7863" t="inlineStr">
        <is>
          <t>Recruitment: Interview administration</t>
        </is>
      </c>
      <c r="G7863" t="inlineStr">
        <is>
          <t>feedback</t>
        </is>
      </c>
      <c r="H7863" s="3">
        <v>46132.0</v>
      </c>
      <c r="I7863"/>
      <c r="J7863"/>
      <c r="K7863">
        <v>0.25</v>
      </c>
      <c r="L7863" t="inlineStr">
        <is>
          <t>Non-billable work</t>
        </is>
      </c>
    </row>
    <row r="7864">
      <c r="A7864" t="inlineStr">
        <is>
          <t>Attila Csobán</t>
        </is>
      </c>
      <c r="B7864">
        <f>IF(COUNTIF(Team!$A$2:$A$18,A7864)&gt;0,"CPS","")</f>
      </c>
      <c r="C7864" t="inlineStr">
        <is>
          <t>Talentedbunch</t>
        </is>
      </c>
      <c r="D7864" t="inlineStr">
        <is>
          <t>Talented Bunch Zrt.</t>
        </is>
      </c>
      <c r="E7864" t="inlineStr">
        <is>
          <t/>
        </is>
      </c>
      <c r="F7864" t="inlineStr">
        <is>
          <t>Development</t>
        </is>
      </c>
      <c r="G7864" t="inlineStr">
        <is>
          <t/>
        </is>
      </c>
      <c r="H7864" s="3">
        <v>46132.0</v>
      </c>
      <c r="I7864"/>
      <c r="J7864"/>
      <c r="K7864">
        <v>8.0</v>
      </c>
      <c r="L7864" t="inlineStr">
        <is>
          <t>Billable work</t>
        </is>
      </c>
    </row>
    <row r="7865">
      <c r="A7865" t="inlineStr">
        <is>
          <t>Bence Kárai</t>
        </is>
      </c>
      <c r="B7865">
        <f>IF(COUNTIF(Team!$A$2:$A$18,A7865)&gt;0,"CPS","")</f>
      </c>
      <c r="C7865" t="inlineStr">
        <is>
          <t>Oracle-MÁV Háztól házig</t>
        </is>
      </c>
      <c r="D7865" t="inlineStr">
        <is>
          <t>Oracle</t>
        </is>
      </c>
      <c r="E7865" t="inlineStr">
        <is>
          <t/>
        </is>
      </c>
      <c r="F7865" t="inlineStr">
        <is>
          <t>Project management</t>
        </is>
      </c>
      <c r="G7865" t="inlineStr">
        <is>
          <t>Allocation planning</t>
        </is>
      </c>
      <c r="H7865" s="3">
        <v>46132.0</v>
      </c>
      <c r="I7865"/>
      <c r="J7865"/>
      <c r="K7865">
        <v>1.25</v>
      </c>
      <c r="L7865" t="inlineStr">
        <is>
          <t>Billable work</t>
        </is>
      </c>
    </row>
    <row r="7866">
      <c r="A7866" t="inlineStr">
        <is>
          <t>Gábor Takaró</t>
        </is>
      </c>
      <c r="B7866">
        <f>IF(COUNTIF(Team!$A$2:$A$18,A7866)&gt;0,"CPS","")</f>
      </c>
      <c r="C7866" t="inlineStr">
        <is>
          <t>Oracle-MÁV Háztól házig</t>
        </is>
      </c>
      <c r="D7866" t="inlineStr">
        <is>
          <t>Oracle</t>
        </is>
      </c>
      <c r="E7866" t="inlineStr">
        <is>
          <t>200182</t>
        </is>
      </c>
      <c r="F7866" t="inlineStr">
        <is>
          <t>JF-13068 AccountingRef töltése helyfoglalás azonosítóval fullfillment lépésben</t>
        </is>
      </c>
      <c r="G7866" t="inlineStr">
        <is>
          <t/>
        </is>
      </c>
      <c r="H7866" s="3">
        <v>46132.0</v>
      </c>
      <c r="I7866"/>
      <c r="J7866"/>
      <c r="K7866">
        <v>0.5</v>
      </c>
      <c r="L7866" t="inlineStr">
        <is>
          <t>Billable work</t>
        </is>
      </c>
    </row>
    <row r="7867">
      <c r="A7867" t="inlineStr">
        <is>
          <t>Zsanett Erdudac</t>
        </is>
      </c>
      <c r="B7867">
        <f>IF(COUNTIF(Team!$A$2:$A$18,A7867)&gt;0,"CPS","")</f>
      </c>
      <c r="C7867" t="inlineStr">
        <is>
          <t>Sonrisa TA</t>
        </is>
      </c>
      <c r="D7867" t="inlineStr">
        <is>
          <t>Sonrisa</t>
        </is>
      </c>
      <c r="E7867" t="inlineStr">
        <is>
          <t/>
        </is>
      </c>
      <c r="F7867" t="inlineStr">
        <is>
          <t>Recruitment: Interview</t>
        </is>
      </c>
      <c r="G7867" t="inlineStr">
        <is>
          <t>felkészülés, interjú</t>
        </is>
      </c>
      <c r="H7867" s="3">
        <v>46132.0</v>
      </c>
      <c r="I7867"/>
      <c r="J7867"/>
      <c r="K7867">
        <v>0.75</v>
      </c>
      <c r="L7867" t="inlineStr">
        <is>
          <t>Non-billable work</t>
        </is>
      </c>
    </row>
    <row r="7868">
      <c r="A7868" t="inlineStr">
        <is>
          <t>Boldizsár József Kovács</t>
        </is>
      </c>
      <c r="B7868">
        <f>IF(COUNTIF(Team!$A$2:$A$18,A7868)&gt;0,"CPS","")</f>
      </c>
      <c r="C7868" t="inlineStr">
        <is>
          <t>SocialBudNewJira</t>
        </is>
      </c>
      <c r="D7868" t="inlineStr">
        <is>
          <t>SocialBud</t>
        </is>
      </c>
      <c r="E7868" t="inlineStr">
        <is>
          <t>1004604</t>
        </is>
      </c>
      <c r="F7868" t="inlineStr">
        <is>
          <t>SB-4604 - Extend Post Editor with advanced media editing features (watermark, background removal, et</t>
        </is>
      </c>
      <c r="G7868" t="inlineStr">
        <is>
          <t>JIRAID:32030 </t>
        </is>
      </c>
      <c r="H7868" s="3">
        <v>46132.0</v>
      </c>
      <c r="I7868"/>
      <c r="J7868"/>
      <c r="K7868">
        <v>7.25</v>
      </c>
      <c r="L7868" t="inlineStr">
        <is>
          <t>Billable work</t>
        </is>
      </c>
    </row>
    <row r="7869">
      <c r="A7869" t="inlineStr">
        <is>
          <t>Bence Kárai</t>
        </is>
      </c>
      <c r="B7869">
        <f>IF(COUNTIF(Team!$A$2:$A$18,A7869)&gt;0,"CPS","")</f>
      </c>
      <c r="C7869" t="inlineStr">
        <is>
          <t>Oracle-MÁV Háztól házig</t>
        </is>
      </c>
      <c r="D7869" t="inlineStr">
        <is>
          <t>Oracle</t>
        </is>
      </c>
      <c r="E7869" t="inlineStr">
        <is>
          <t/>
        </is>
      </c>
      <c r="F7869" t="inlineStr">
        <is>
          <t>Project management</t>
        </is>
      </c>
      <c r="G7869" t="inlineStr">
        <is>
          <t>Allocation Changes</t>
        </is>
      </c>
      <c r="H7869" s="3">
        <v>46132.0</v>
      </c>
      <c r="I7869"/>
      <c r="J7869"/>
      <c r="K7869">
        <v>0.5</v>
      </c>
      <c r="L7869" t="inlineStr">
        <is>
          <t>Billable work</t>
        </is>
      </c>
    </row>
    <row r="7870">
      <c r="A7870" t="inlineStr">
        <is>
          <t>Gábor Takaró</t>
        </is>
      </c>
      <c r="B7870">
        <f>IF(COUNTIF(Team!$A$2:$A$18,A7870)&gt;0,"CPS","")</f>
      </c>
      <c r="C7870" t="inlineStr">
        <is>
          <t>Oracle-MÁV Háztól házig</t>
        </is>
      </c>
      <c r="D7870" t="inlineStr">
        <is>
          <t>Oracle</t>
        </is>
      </c>
      <c r="E7870" t="inlineStr">
        <is>
          <t>200067</t>
        </is>
      </c>
      <c r="F7870" t="inlineStr">
        <is>
          <t>JF-13071 OSDM refund – visszatérítési jogcím megfeleltetés</t>
        </is>
      </c>
      <c r="G7870" t="inlineStr">
        <is>
          <t/>
        </is>
      </c>
      <c r="H7870" s="3">
        <v>46132.0</v>
      </c>
      <c r="I7870"/>
      <c r="J7870"/>
      <c r="K7870">
        <v>0.5</v>
      </c>
      <c r="L7870" t="inlineStr">
        <is>
          <t>Billable work</t>
        </is>
      </c>
    </row>
    <row r="7871">
      <c r="A7871" t="inlineStr">
        <is>
          <t>Zsanett Erdudac</t>
        </is>
      </c>
      <c r="B7871">
        <f>IF(COUNTIF(Team!$A$2:$A$18,A7871)&gt;0,"CPS","")</f>
      </c>
      <c r="C7871" t="inlineStr">
        <is>
          <t>Sonrisa TA</t>
        </is>
      </c>
      <c r="D7871" t="inlineStr">
        <is>
          <t>Sonrisa</t>
        </is>
      </c>
      <c r="E7871" t="inlineStr">
        <is>
          <t/>
        </is>
      </c>
      <c r="F7871" t="inlineStr">
        <is>
          <t>Functional: TA meeting</t>
        </is>
      </c>
      <c r="G7871" t="inlineStr">
        <is>
          <t>csapat</t>
        </is>
      </c>
      <c r="H7871" s="3">
        <v>46132.0</v>
      </c>
      <c r="I7871"/>
      <c r="J7871"/>
      <c r="K7871">
        <v>0.75</v>
      </c>
      <c r="L7871" t="inlineStr">
        <is>
          <t>Non-billable work</t>
        </is>
      </c>
    </row>
    <row r="7872">
      <c r="A7872" t="inlineStr">
        <is>
          <t>Boldizsár József Kovács</t>
        </is>
      </c>
      <c r="B7872">
        <f>IF(COUNTIF(Team!$A$2:$A$18,A7872)&gt;0,"CPS","")</f>
      </c>
      <c r="C7872" t="inlineStr">
        <is>
          <t>SocialBudNewJira</t>
        </is>
      </c>
      <c r="D7872" t="inlineStr">
        <is>
          <t>SocialBud</t>
        </is>
      </c>
      <c r="E7872" t="inlineStr">
        <is>
          <t>1004601</t>
        </is>
      </c>
      <c r="F7872" t="inlineStr">
        <is>
          <t>SB-4601 - Integrate AI caption generation into manual post creation flow</t>
        </is>
      </c>
      <c r="G7872" t="inlineStr">
        <is>
          <t>JIRAID:32026 </t>
        </is>
      </c>
      <c r="H7872" s="3">
        <v>46132.0</v>
      </c>
      <c r="I7872"/>
      <c r="J7872"/>
      <c r="K7872">
        <v>0.25</v>
      </c>
      <c r="L7872" t="inlineStr">
        <is>
          <t>Billable work</t>
        </is>
      </c>
    </row>
    <row r="7873">
      <c r="A7873" t="inlineStr">
        <is>
          <t>Balázs Kirsching</t>
        </is>
      </c>
      <c r="B7873">
        <f>IF(COUNTIF(Team!$A$2:$A$18,A7873)&gt;0,"CPS","")</f>
      </c>
      <c r="C7873" t="inlineStr">
        <is>
          <t>Lufthansa Netline - HubControl</t>
        </is>
      </c>
      <c r="D7873" t="inlineStr">
        <is>
          <t>Lufthansa</t>
        </is>
      </c>
      <c r="E7873" t="inlineStr">
        <is>
          <t/>
        </is>
      </c>
      <c r="F7873" t="inlineStr">
        <is>
          <t>HubControl project work</t>
        </is>
      </c>
      <c r="G7873" t="inlineStr">
        <is>
          <t/>
        </is>
      </c>
      <c r="H7873" s="3">
        <v>46132.0</v>
      </c>
      <c r="I7873"/>
      <c r="J7873"/>
      <c r="K7873">
        <v>8.0</v>
      </c>
      <c r="L7873" t="inlineStr">
        <is>
          <t>Billable work</t>
        </is>
      </c>
    </row>
    <row r="7874">
      <c r="A7874" t="inlineStr">
        <is>
          <t>Bence Kárai</t>
        </is>
      </c>
      <c r="B7874">
        <f>IF(COUNTIF(Team!$A$2:$A$18,A7874)&gt;0,"CPS","")</f>
      </c>
      <c r="C7874" t="inlineStr">
        <is>
          <t>NKP-MTR</t>
        </is>
      </c>
      <c r="D7874" t="inlineStr">
        <is>
          <t>NKP</t>
        </is>
      </c>
      <c r="E7874" t="inlineStr">
        <is>
          <t/>
        </is>
      </c>
      <c r="F7874" t="inlineStr">
        <is>
          <t>Belső egyeztetés</t>
        </is>
      </c>
      <c r="G7874" t="inlineStr">
        <is>
          <t/>
        </is>
      </c>
      <c r="H7874" s="3">
        <v>46132.0</v>
      </c>
      <c r="I7874"/>
      <c r="J7874"/>
      <c r="K7874">
        <v>0.75</v>
      </c>
      <c r="L7874" t="inlineStr">
        <is>
          <t>Billable work</t>
        </is>
      </c>
    </row>
    <row r="7875">
      <c r="A7875" t="inlineStr">
        <is>
          <t>Tibor Faragó</t>
        </is>
      </c>
      <c r="B7875">
        <f>IF(COUNTIF(Team!$A$2:$A$18,A7875)&gt;0,"CPS","")</f>
      </c>
      <c r="C7875" t="inlineStr">
        <is>
          <t>SAG-NTAK</t>
        </is>
      </c>
      <c r="D7875" t="inlineStr">
        <is>
          <t>Sagemcom Magyarország Kft.</t>
        </is>
      </c>
      <c r="E7875" t="inlineStr">
        <is>
          <t>123179</t>
        </is>
      </c>
      <c r="F7875" t="inlineStr">
        <is>
          <t>#28997 Workshop - NTAK DSM - Sonrisa</t>
        </is>
      </c>
      <c r="G7875" t="inlineStr">
        <is>
          <t/>
        </is>
      </c>
      <c r="H7875" s="3">
        <v>46132.0</v>
      </c>
      <c r="I7875"/>
      <c r="J7875"/>
      <c r="K7875">
        <v>0.25</v>
      </c>
      <c r="L7875" t="inlineStr">
        <is>
          <t>Billable work</t>
        </is>
      </c>
    </row>
    <row r="7876">
      <c r="A7876" t="inlineStr">
        <is>
          <t>Boldizsár József Kovács</t>
        </is>
      </c>
      <c r="B7876">
        <f>IF(COUNTIF(Team!$A$2:$A$18,A7876)&gt;0,"CPS","")</f>
      </c>
      <c r="C7876" t="inlineStr">
        <is>
          <t>SocialBudNewJira</t>
        </is>
      </c>
      <c r="D7876" t="inlineStr">
        <is>
          <t>SocialBud</t>
        </is>
      </c>
      <c r="E7876" t="inlineStr">
        <is>
          <t>1004580</t>
        </is>
      </c>
      <c r="F7876" t="inlineStr">
        <is>
          <t>SB-4580 - Improve Vibe Engine Stability and Development Workflow</t>
        </is>
      </c>
      <c r="G7876" t="inlineStr">
        <is>
          <t>JIRAID:32028 </t>
        </is>
      </c>
      <c r="H7876" s="3">
        <v>46132.0</v>
      </c>
      <c r="I7876"/>
      <c r="J7876"/>
      <c r="K7876">
        <v>0.25</v>
      </c>
      <c r="L7876" t="inlineStr">
        <is>
          <t>Billable work</t>
        </is>
      </c>
    </row>
    <row r="7877">
      <c r="A7877" t="inlineStr">
        <is>
          <t>Attila Aszalos</t>
        </is>
      </c>
      <c r="B7877">
        <f>IF(COUNTIF(Team!$A$2:$A$18,A7877)&gt;0,"CPS","")</f>
      </c>
      <c r="C7877" t="inlineStr">
        <is>
          <t>Synlab Plasma (BigCommerce)</t>
        </is>
      </c>
      <c r="D7877" t="inlineStr">
        <is>
          <t>Synlab</t>
        </is>
      </c>
      <c r="E7877" t="inlineStr">
        <is>
          <t>1018970</t>
        </is>
      </c>
      <c r="F7877" t="inlineStr">
        <is>
          <t>SA-18970 - [IT][Webreqadmin] Extend promotion module with local IT contract code attribute</t>
        </is>
      </c>
      <c r="G7877" t="inlineStr">
        <is>
          <t>JIRAID:112426 </t>
        </is>
      </c>
      <c r="H7877" s="3">
        <v>46132.0</v>
      </c>
      <c r="I7877"/>
      <c r="J7877"/>
      <c r="K7877">
        <v>1.25</v>
      </c>
      <c r="L7877" t="inlineStr">
        <is>
          <t>Billable work</t>
        </is>
      </c>
    </row>
    <row r="7878">
      <c r="A7878" t="inlineStr">
        <is>
          <t>Györgyi Krisztina László</t>
        </is>
      </c>
      <c r="B7878">
        <f>IF(COUNTIF(Team!$A$2:$A$18,A7878)&gt;0,"CPS","")</f>
      </c>
      <c r="C7878" t="inlineStr">
        <is>
          <t>Yettel-Bau</t>
        </is>
      </c>
      <c r="D7878" t="inlineStr">
        <is>
          <t>Yettel</t>
        </is>
      </c>
      <c r="E7878" t="inlineStr">
        <is>
          <t/>
        </is>
      </c>
      <c r="F7878" t="inlineStr">
        <is>
          <t>Research</t>
        </is>
      </c>
      <c r="G7878" t="inlineStr">
        <is>
          <t/>
        </is>
      </c>
      <c r="H7878" s="3">
        <v>46132.0</v>
      </c>
      <c r="I7878"/>
      <c r="J7878"/>
      <c r="K7878">
        <v>8.0</v>
      </c>
      <c r="L7878" t="inlineStr">
        <is>
          <t>Billable work</t>
        </is>
      </c>
    </row>
    <row r="7879">
      <c r="A7879" t="inlineStr">
        <is>
          <t>Bence Kárai</t>
        </is>
      </c>
      <c r="B7879">
        <f>IF(COUNTIF(Team!$A$2:$A$18,A7879)&gt;0,"CPS","")</f>
      </c>
      <c r="C7879" t="inlineStr">
        <is>
          <t>Synlab HU</t>
        </is>
      </c>
      <c r="D7879" t="inlineStr">
        <is>
          <t>Synlab</t>
        </is>
      </c>
      <c r="E7879" t="inlineStr">
        <is>
          <t/>
        </is>
      </c>
      <c r="F7879" t="inlineStr">
        <is>
          <t>PM</t>
        </is>
      </c>
      <c r="G7879" t="inlineStr">
        <is>
          <t/>
        </is>
      </c>
      <c r="H7879" s="3">
        <v>46132.0</v>
      </c>
      <c r="I7879"/>
      <c r="J7879"/>
      <c r="K7879">
        <v>0.5</v>
      </c>
      <c r="L7879" t="inlineStr">
        <is>
          <t>Billable work</t>
        </is>
      </c>
    </row>
    <row r="7880">
      <c r="A7880" t="inlineStr">
        <is>
          <t>Gábor Takaró</t>
        </is>
      </c>
      <c r="B7880">
        <f>IF(COUNTIF(Team!$A$2:$A$18,A7880)&gt;0,"CPS","")</f>
      </c>
      <c r="C7880" t="inlineStr">
        <is>
          <t>Oracle-MÁV Háztól házig</t>
        </is>
      </c>
      <c r="D7880" t="inlineStr">
        <is>
          <t>Oracle</t>
        </is>
      </c>
      <c r="E7880" t="inlineStr">
        <is>
          <t>200168</t>
        </is>
      </c>
      <c r="F7880" t="inlineStr">
        <is>
          <t>JF-13072 Visszatérítési jogcím alapján díjmentes visszatérítés adása</t>
        </is>
      </c>
      <c r="G7880" t="inlineStr">
        <is>
          <t/>
        </is>
      </c>
      <c r="H7880" s="3">
        <v>46132.0</v>
      </c>
      <c r="I7880"/>
      <c r="J7880"/>
      <c r="K7880">
        <v>1.5</v>
      </c>
      <c r="L7880" t="inlineStr">
        <is>
          <t>Billable work</t>
        </is>
      </c>
    </row>
    <row r="7881">
      <c r="A7881" t="inlineStr">
        <is>
          <t>Ádám Benák</t>
        </is>
      </c>
      <c r="B7881">
        <f>IF(COUNTIF(Team!$A$2:$A$18,A7881)&gt;0,"CPS","")</f>
      </c>
      <c r="C7881" t="inlineStr">
        <is>
          <t>Diligent - Boards - Ifrit</t>
        </is>
      </c>
      <c r="D7881" t="inlineStr">
        <is>
          <t>Diligent</t>
        </is>
      </c>
      <c r="E7881" t="inlineStr">
        <is>
          <t/>
        </is>
      </c>
      <c r="F7881" t="inlineStr">
        <is>
          <t>Development</t>
        </is>
      </c>
      <c r="G7881" t="inlineStr">
        <is>
          <t>9767</t>
        </is>
      </c>
      <c r="H7881" s="3">
        <v>46132.0</v>
      </c>
      <c r="I7881"/>
      <c r="J7881"/>
      <c r="K7881">
        <v>8.0</v>
      </c>
      <c r="L7881" t="inlineStr">
        <is>
          <t>Billable work</t>
        </is>
      </c>
    </row>
    <row r="7882">
      <c r="A7882" t="inlineStr">
        <is>
          <t>Boldizsár József Kovács</t>
        </is>
      </c>
      <c r="B7882">
        <f>IF(COUNTIF(Team!$A$2:$A$18,A7882)&gt;0,"CPS","")</f>
      </c>
      <c r="C7882" t="inlineStr">
        <is>
          <t>SocialBudNewJira</t>
        </is>
      </c>
      <c r="D7882" t="inlineStr">
        <is>
          <t>SocialBud</t>
        </is>
      </c>
      <c r="E7882" t="inlineStr">
        <is>
          <t>1004401</t>
        </is>
      </c>
      <c r="F7882" t="inlineStr">
        <is>
          <t>SB-4401 - Regenerate Auto-Post – Requirements &amp; Expected Behavior</t>
        </is>
      </c>
      <c r="G7882" t="inlineStr">
        <is>
          <t>JIRAID:32027 </t>
        </is>
      </c>
      <c r="H7882" s="3">
        <v>46132.0</v>
      </c>
      <c r="I7882"/>
      <c r="J7882"/>
      <c r="K7882">
        <v>0.25</v>
      </c>
      <c r="L7882" t="inlineStr">
        <is>
          <t>Billable work</t>
        </is>
      </c>
    </row>
    <row r="7883">
      <c r="A7883" t="inlineStr">
        <is>
          <t>Bence Kárai</t>
        </is>
      </c>
      <c r="B7883">
        <f>IF(COUNTIF(Team!$A$2:$A$18,A7883)&gt;0,"CPS","")</f>
      </c>
      <c r="C7883" t="inlineStr">
        <is>
          <t>Synlab SDN</t>
        </is>
      </c>
      <c r="D7883" t="inlineStr">
        <is>
          <t>Synlab</t>
        </is>
      </c>
      <c r="E7883" t="inlineStr">
        <is>
          <t/>
        </is>
      </c>
      <c r="F7883" t="inlineStr">
        <is>
          <t>PM task</t>
        </is>
      </c>
      <c r="G7883" t="inlineStr">
        <is>
          <t>hours forecast and logging enformencement</t>
        </is>
      </c>
      <c r="H7883" s="3">
        <v>46132.0</v>
      </c>
      <c r="I7883"/>
      <c r="J7883"/>
      <c r="K7883">
        <v>0.75</v>
      </c>
      <c r="L7883" t="inlineStr">
        <is>
          <t>Billable work</t>
        </is>
      </c>
    </row>
    <row r="7884">
      <c r="A7884" t="inlineStr">
        <is>
          <t>Gábor Takaró</t>
        </is>
      </c>
      <c r="B7884">
        <f>IF(COUNTIF(Team!$A$2:$A$18,A7884)&gt;0,"CPS","")</f>
      </c>
      <c r="C7884" t="inlineStr">
        <is>
          <t>Oracle-MÁV Háztól házig</t>
        </is>
      </c>
      <c r="D7884" t="inlineStr">
        <is>
          <t>Oracle</t>
        </is>
      </c>
      <c r="E7884" t="inlineStr">
        <is>
          <t>199148</t>
        </is>
      </c>
      <c r="F7884" t="inlineStr">
        <is>
          <t>JPU-17299 Járatlista riport vonatpótló buszos megjelenítési hiba</t>
        </is>
      </c>
      <c r="G7884" t="inlineStr">
        <is>
          <t/>
        </is>
      </c>
      <c r="H7884" s="3">
        <v>46132.0</v>
      </c>
      <c r="I7884"/>
      <c r="J7884"/>
      <c r="K7884">
        <v>0.5</v>
      </c>
      <c r="L7884" t="inlineStr">
        <is>
          <t>Billable work</t>
        </is>
      </c>
    </row>
    <row r="7885">
      <c r="A7885" t="inlineStr">
        <is>
          <t>Tibor Faragó</t>
        </is>
      </c>
      <c r="B7885">
        <f>IF(COUNTIF(Team!$A$2:$A$18,A7885)&gt;0,"CPS","")</f>
      </c>
      <c r="C7885" t="inlineStr">
        <is>
          <t>SAG-NTAK</t>
        </is>
      </c>
      <c r="D7885" t="inlineStr">
        <is>
          <t>Sagemcom Magyarország Kft.</t>
        </is>
      </c>
      <c r="E7885" t="inlineStr">
        <is>
          <t>200198</t>
        </is>
      </c>
      <c r="F7885" t="inlineStr">
        <is>
          <t>#139124 - [EVA] IFA beállítás javítása -  Csak IFA mentes napoknál nincs visszajelzés a sikerességrő</t>
        </is>
      </c>
      <c r="G7885" t="inlineStr">
        <is>
          <t>megbeszélés</t>
        </is>
      </c>
      <c r="H7885" s="3">
        <v>46132.0</v>
      </c>
      <c r="I7885"/>
      <c r="J7885"/>
      <c r="K7885">
        <v>0.25</v>
      </c>
      <c r="L7885" t="inlineStr">
        <is>
          <t>Billable work</t>
        </is>
      </c>
    </row>
    <row r="7886">
      <c r="A7886" t="inlineStr">
        <is>
          <t>Boldizsár József Kovács</t>
        </is>
      </c>
      <c r="B7886">
        <f>IF(COUNTIF(Team!$A$2:$A$18,A7886)&gt;0,"CPS","")</f>
      </c>
      <c r="C7886" t="inlineStr">
        <is>
          <t>SocialBudNewJira</t>
        </is>
      </c>
      <c r="D7886" t="inlineStr">
        <is>
          <t>SocialBud</t>
        </is>
      </c>
      <c r="E7886" t="inlineStr">
        <is>
          <t>1003663</t>
        </is>
      </c>
      <c r="F7886" t="inlineStr">
        <is>
          <t>SB-3663 - Meeting participation, meeting preparations, written communication, process updates</t>
        </is>
      </c>
      <c r="G7886" t="inlineStr">
        <is>
          <t>JIRAID:32029 DSM</t>
        </is>
      </c>
      <c r="H7886" s="3">
        <v>46132.0</v>
      </c>
      <c r="I7886"/>
      <c r="J7886"/>
      <c r="K7886">
        <v>0.25</v>
      </c>
      <c r="L7886" t="inlineStr">
        <is>
          <t>Billable work</t>
        </is>
      </c>
    </row>
    <row r="7887">
      <c r="A7887" t="inlineStr">
        <is>
          <t>Bence Kárai</t>
        </is>
      </c>
      <c r="B7887">
        <f>IF(COUNTIF(Team!$A$2:$A$18,A7887)&gt;0,"CPS","")</f>
      </c>
      <c r="C7887" t="inlineStr">
        <is>
          <t>Oracle-MÁV Háztól házig</t>
        </is>
      </c>
      <c r="D7887" t="inlineStr">
        <is>
          <t>Oracle</t>
        </is>
      </c>
      <c r="E7887" t="inlineStr">
        <is>
          <t/>
        </is>
      </c>
      <c r="F7887" t="inlineStr">
        <is>
          <t>Project management</t>
        </is>
      </c>
      <c r="G7887" t="inlineStr">
        <is>
          <t>holiday fixing</t>
        </is>
      </c>
      <c r="H7887" s="3">
        <v>46132.0</v>
      </c>
      <c r="I7887"/>
      <c r="J7887"/>
      <c r="K7887">
        <v>0.25</v>
      </c>
      <c r="L7887" t="inlineStr">
        <is>
          <t>Billable work</t>
        </is>
      </c>
    </row>
    <row r="7888">
      <c r="A7888" t="inlineStr">
        <is>
          <t>Gábor Takaró</t>
        </is>
      </c>
      <c r="B7888">
        <f>IF(COUNTIF(Team!$A$2:$A$18,A7888)&gt;0,"CPS","")</f>
      </c>
      <c r="C7888" t="inlineStr">
        <is>
          <t>Oracle-MÁV Háztól házig</t>
        </is>
      </c>
      <c r="D7888" t="inlineStr">
        <is>
          <t>Oracle</t>
        </is>
      </c>
      <c r="E7888" t="inlineStr">
        <is>
          <t>200184</t>
        </is>
      </c>
      <c r="F7888" t="inlineStr">
        <is>
          <t>JPU-17701 BO+ - volán adathiány - B-2268793</t>
        </is>
      </c>
      <c r="G7888" t="inlineStr">
        <is>
          <t/>
        </is>
      </c>
      <c r="H7888" s="3">
        <v>46132.0</v>
      </c>
      <c r="I7888"/>
      <c r="J7888"/>
      <c r="K7888">
        <v>2.0</v>
      </c>
      <c r="L7888" t="inlineStr">
        <is>
          <t>Billable work</t>
        </is>
      </c>
    </row>
    <row r="7889">
      <c r="A7889" t="inlineStr">
        <is>
          <t>Lehel-Levente Kovacs</t>
        </is>
      </c>
      <c r="B7889">
        <f>IF(COUNTIF(Team!$A$2:$A$18,A7889)&gt;0,"CPS","")</f>
      </c>
      <c r="C7889" t="inlineStr">
        <is>
          <t>Synlab SDN</t>
        </is>
      </c>
      <c r="D7889" t="inlineStr">
        <is>
          <t>Synlab</t>
        </is>
      </c>
      <c r="E7889" t="inlineStr">
        <is>
          <t>1003099</t>
        </is>
      </c>
      <c r="F7889" t="inlineStr">
        <is>
          <t>SDN-3099 - CZ: POK prefix and prefixed id_lis</t>
        </is>
      </c>
      <c r="G7889" t="inlineStr">
        <is>
          <t>JIRAID:112376 Review PR</t>
        </is>
      </c>
      <c r="H7889" s="3">
        <v>46132.0</v>
      </c>
      <c r="I7889"/>
      <c r="J7889"/>
      <c r="K7889">
        <v>0.25</v>
      </c>
      <c r="L7889" t="inlineStr">
        <is>
          <t>Billable work</t>
        </is>
      </c>
    </row>
    <row r="7890">
      <c r="A7890" t="inlineStr">
        <is>
          <t>Dávid Komlósi</t>
        </is>
      </c>
      <c r="B7890">
        <f>IF(COUNTIF(Team!$A$2:$A$18,A7890)&gt;0,"CPS","")</f>
      </c>
      <c r="C7890" t="inlineStr">
        <is>
          <t>AI Competency - Presales</t>
        </is>
      </c>
      <c r="D7890" t="inlineStr">
        <is>
          <t>Sonrisa</t>
        </is>
      </c>
      <c r="E7890" t="inlineStr">
        <is>
          <t>198005</t>
        </is>
      </c>
      <c r="F7890" t="inlineStr">
        <is>
          <t>[Yettel] - AI things - Presales meetings, demos, etc..</t>
        </is>
      </c>
      <c r="G7890" t="inlineStr">
        <is>
          <t/>
        </is>
      </c>
      <c r="H7890" s="3">
        <v>46132.0</v>
      </c>
      <c r="I7890"/>
      <c r="J7890"/>
      <c r="K7890">
        <v>4.0</v>
      </c>
      <c r="L7890" t="inlineStr">
        <is>
          <t>Non-billable work</t>
        </is>
      </c>
    </row>
    <row r="7891">
      <c r="A7891" t="inlineStr">
        <is>
          <t>Bence Kárai</t>
        </is>
      </c>
      <c r="B7891">
        <f>IF(COUNTIF(Team!$A$2:$A$18,A7891)&gt;0,"CPS","")</f>
      </c>
      <c r="C7891" t="inlineStr">
        <is>
          <t>Synlab Plasma (BigCommerce)</t>
        </is>
      </c>
      <c r="D7891" t="inlineStr">
        <is>
          <t>Synlab</t>
        </is>
      </c>
      <c r="E7891" t="inlineStr">
        <is>
          <t/>
        </is>
      </c>
      <c r="F7891" t="inlineStr">
        <is>
          <t>Project management - Core</t>
        </is>
      </c>
      <c r="G7891" t="inlineStr">
        <is>
          <t/>
        </is>
      </c>
      <c r="H7891" s="3">
        <v>46132.0</v>
      </c>
      <c r="I7891"/>
      <c r="J7891"/>
      <c r="K7891">
        <v>1.0</v>
      </c>
      <c r="L7891" t="inlineStr">
        <is>
          <t>Billable work</t>
        </is>
      </c>
    </row>
    <row r="7892">
      <c r="A7892" t="inlineStr">
        <is>
          <t>Lehel-Levente Kovacs</t>
        </is>
      </c>
      <c r="B7892">
        <f>IF(COUNTIF(Team!$A$2:$A$18,A7892)&gt;0,"CPS","")</f>
      </c>
      <c r="C7892" t="inlineStr">
        <is>
          <t>Synlab SDN</t>
        </is>
      </c>
      <c r="D7892" t="inlineStr">
        <is>
          <t>Synlab</t>
        </is>
      </c>
      <c r="E7892" t="inlineStr">
        <is>
          <t>1003099</t>
        </is>
      </c>
      <c r="F7892" t="inlineStr">
        <is>
          <t>SDN-3099 - CZ: POK prefix and prefixed id_lis</t>
        </is>
      </c>
      <c r="G7892" t="inlineStr">
        <is>
          <t>JIRAID:112382 Review PR</t>
        </is>
      </c>
      <c r="H7892" s="3">
        <v>46132.0</v>
      </c>
      <c r="I7892"/>
      <c r="J7892"/>
      <c r="K7892">
        <v>0.75</v>
      </c>
      <c r="L7892" t="inlineStr">
        <is>
          <t>Billable work</t>
        </is>
      </c>
    </row>
    <row r="7893">
      <c r="A7893" t="inlineStr">
        <is>
          <t>Ádám Bódis</t>
        </is>
      </c>
      <c r="B7893">
        <f>IF(COUNTIF(Team!$A$2:$A$18,A7893)&gt;0,"CPS","")</f>
      </c>
      <c r="C7893" t="inlineStr">
        <is>
          <t>Lufthansa Netline OPS</t>
        </is>
      </c>
      <c r="D7893" t="inlineStr">
        <is>
          <t>Lufthansa</t>
        </is>
      </c>
      <c r="E7893" t="inlineStr">
        <is>
          <t>181206</t>
        </is>
      </c>
      <c r="F7893" t="inlineStr">
        <is>
          <t>Integration Testing Team</t>
        </is>
      </c>
      <c r="G7893" t="inlineStr">
        <is>
          <t/>
        </is>
      </c>
      <c r="H7893" s="3">
        <v>46132.0</v>
      </c>
      <c r="I7893"/>
      <c r="J7893"/>
      <c r="K7893">
        <v>8.0</v>
      </c>
      <c r="L7893" t="inlineStr">
        <is>
          <t>Billable work</t>
        </is>
      </c>
    </row>
    <row r="7894">
      <c r="A7894" t="inlineStr">
        <is>
          <t>Dávid Komlósi</t>
        </is>
      </c>
      <c r="B7894">
        <f>IF(COUNTIF(Team!$A$2:$A$18,A7894)&gt;0,"CPS","")</f>
      </c>
      <c r="C7894" t="inlineStr">
        <is>
          <t>AI Competency - Research</t>
        </is>
      </c>
      <c r="D7894" t="inlineStr">
        <is>
          <t>Sonrisa</t>
        </is>
      </c>
      <c r="E7894" t="inlineStr">
        <is>
          <t>199507</t>
        </is>
      </c>
      <c r="F7894" t="inlineStr">
        <is>
          <t>RAG Accuracy Testing Framework</t>
        </is>
      </c>
      <c r="G7894" t="inlineStr">
        <is>
          <t/>
        </is>
      </c>
      <c r="H7894" s="3">
        <v>46132.0</v>
      </c>
      <c r="I7894"/>
      <c r="J7894"/>
      <c r="K7894">
        <v>1.0</v>
      </c>
      <c r="L7894" t="inlineStr">
        <is>
          <t>Non-billable work</t>
        </is>
      </c>
    </row>
    <row r="7895">
      <c r="A7895" t="inlineStr">
        <is>
          <t>Bence Kárai</t>
        </is>
      </c>
      <c r="B7895">
        <f>IF(COUNTIF(Team!$A$2:$A$18,A7895)&gt;0,"CPS","")</f>
      </c>
      <c r="C7895" t="inlineStr">
        <is>
          <t>CPS Support</t>
        </is>
      </c>
      <c r="D7895" t="inlineStr">
        <is>
          <t>Sonrisa</t>
        </is>
      </c>
      <c r="E7895" t="inlineStr">
        <is>
          <t>196450</t>
        </is>
      </c>
      <c r="F7895" t="inlineStr">
        <is>
          <t>MVMI OMNI - Management Collector Ticket</t>
        </is>
      </c>
      <c r="G7895" t="inlineStr">
        <is>
          <t/>
        </is>
      </c>
      <c r="H7895" s="3">
        <v>46132.0</v>
      </c>
      <c r="I7895"/>
      <c r="J7895"/>
      <c r="K7895">
        <v>0.75</v>
      </c>
      <c r="L7895" t="inlineStr">
        <is>
          <t>Billable work</t>
        </is>
      </c>
    </row>
    <row r="7896">
      <c r="A7896" t="inlineStr">
        <is>
          <t>Lehel-Levente Kovacs</t>
        </is>
      </c>
      <c r="B7896">
        <f>IF(COUNTIF(Team!$A$2:$A$18,A7896)&gt;0,"CPS","")</f>
      </c>
      <c r="C7896" t="inlineStr">
        <is>
          <t>Synlab SDN</t>
        </is>
      </c>
      <c r="D7896" t="inlineStr">
        <is>
          <t>Synlab</t>
        </is>
      </c>
      <c r="E7896" t="inlineStr">
        <is>
          <t>1003099</t>
        </is>
      </c>
      <c r="F7896" t="inlineStr">
        <is>
          <t>SDN-3099 - CZ: POK prefix and prefixed id_lis</t>
        </is>
      </c>
      <c r="G7896" t="inlineStr">
        <is>
          <t>JIRAID:112381 Review PR</t>
        </is>
      </c>
      <c r="H7896" s="3">
        <v>46132.0</v>
      </c>
      <c r="I7896"/>
      <c r="J7896"/>
      <c r="K7896">
        <v>0.75</v>
      </c>
      <c r="L7896" t="inlineStr">
        <is>
          <t>Billable work</t>
        </is>
      </c>
    </row>
    <row r="7897">
      <c r="A7897" t="inlineStr">
        <is>
          <t>Dávid Komlósi</t>
        </is>
      </c>
      <c r="B7897">
        <f>IF(COUNTIF(Team!$A$2:$A$18,A7897)&gt;0,"CPS","")</f>
      </c>
      <c r="C7897" t="inlineStr">
        <is>
          <t>KV development</t>
        </is>
      </c>
      <c r="D7897" t="inlineStr">
        <is>
          <t>Sonrisa</t>
        </is>
      </c>
      <c r="E7897" t="inlineStr">
        <is>
          <t>199246</t>
        </is>
      </c>
      <c r="F7897" t="inlineStr">
        <is>
          <t>Backlog grooming, planning, roadmap, ticket management</t>
        </is>
      </c>
      <c r="G7897" t="inlineStr">
        <is>
          <t/>
        </is>
      </c>
      <c r="H7897" s="3">
        <v>46132.0</v>
      </c>
      <c r="I7897"/>
      <c r="J7897"/>
      <c r="K7897">
        <v>3.0</v>
      </c>
      <c r="L7897" t="inlineStr">
        <is>
          <t>Non-billable work</t>
        </is>
      </c>
    </row>
    <row r="7898">
      <c r="A7898" t="inlineStr">
        <is>
          <t>Ádám Ancsin</t>
        </is>
      </c>
      <c r="B7898">
        <f>IF(COUNTIF(Team!$A$2:$A$18,A7898)&gt;0,"CPS","")</f>
      </c>
      <c r="C7898" t="inlineStr">
        <is>
          <t>Idomsoft - Legacy költöztetés</t>
        </is>
      </c>
      <c r="D7898" t="inlineStr">
        <is>
          <t>IdomSoft Zrt.</t>
        </is>
      </c>
      <c r="E7898" t="inlineStr">
        <is>
          <t/>
        </is>
      </c>
      <c r="F7898" t="inlineStr">
        <is>
          <t>Megbeszélés</t>
        </is>
      </c>
      <c r="G7898" t="inlineStr">
        <is>
          <t/>
        </is>
      </c>
      <c r="H7898" s="3">
        <v>46132.0</v>
      </c>
      <c r="I7898"/>
      <c r="J7898"/>
      <c r="K7898">
        <v>1.5</v>
      </c>
      <c r="L7898" t="inlineStr">
        <is>
          <t>Billable work</t>
        </is>
      </c>
    </row>
    <row r="7899">
      <c r="A7899" t="inlineStr">
        <is>
          <t>Nándor Márton</t>
        </is>
      </c>
      <c r="B7899">
        <f>IF(COUNTIF(Team!$A$2:$A$18,A7899)&gt;0,"CPS","")</f>
      </c>
      <c r="C7899" t="inlineStr">
        <is>
          <t>SocialBudNewJira</t>
        </is>
      </c>
      <c r="D7899" t="inlineStr">
        <is>
          <t>SocialBud</t>
        </is>
      </c>
      <c r="E7899" t="inlineStr">
        <is>
          <t>1004626</t>
        </is>
      </c>
      <c r="F7899" t="inlineStr">
        <is>
          <t>SB-4626 - Active Campaign published marking error</t>
        </is>
      </c>
      <c r="G7899" t="inlineStr">
        <is>
          <t>JIRAID:32000 </t>
        </is>
      </c>
      <c r="H7899" s="3">
        <v>46132.0</v>
      </c>
      <c r="I7899"/>
      <c r="J7899"/>
      <c r="K7899">
        <v>1.0</v>
      </c>
      <c r="L7899" t="inlineStr">
        <is>
          <t>Billable work</t>
        </is>
      </c>
    </row>
    <row r="7900">
      <c r="A7900" t="inlineStr">
        <is>
          <t>Lehel-Levente Kovacs</t>
        </is>
      </c>
      <c r="B7900">
        <f>IF(COUNTIF(Team!$A$2:$A$18,A7900)&gt;0,"CPS","")</f>
      </c>
      <c r="C7900" t="inlineStr">
        <is>
          <t>Synlab SDN</t>
        </is>
      </c>
      <c r="D7900" t="inlineStr">
        <is>
          <t>Synlab</t>
        </is>
      </c>
      <c r="E7900" t="inlineStr">
        <is>
          <t>1003093</t>
        </is>
      </c>
      <c r="F7900" t="inlineStr">
        <is>
          <t>SDN-3093 - EE: Add metadatas to IL2L Invoice to SAP channel</t>
        </is>
      </c>
      <c r="G7900" t="inlineStr">
        <is>
          <t>JIRAID:112379 Review PR</t>
        </is>
      </c>
      <c r="H7900" s="3">
        <v>46132.0</v>
      </c>
      <c r="I7900"/>
      <c r="J7900"/>
      <c r="K7900">
        <v>0.25</v>
      </c>
      <c r="L7900" t="inlineStr">
        <is>
          <t>Billable work</t>
        </is>
      </c>
    </row>
    <row r="7901">
      <c r="A7901" t="inlineStr">
        <is>
          <t>Olivér Kolter</t>
        </is>
      </c>
      <c r="B7901">
        <f>IF(COUNTIF(Team!$A$2:$A$18,A7901)&gt;0,"CPS","")</f>
      </c>
      <c r="C7901" t="inlineStr">
        <is>
          <t>Synlab Plasma (BigCommerce)</t>
        </is>
      </c>
      <c r="D7901" t="inlineStr">
        <is>
          <t>Synlab</t>
        </is>
      </c>
      <c r="E7901" t="inlineStr">
        <is>
          <t>1019916</t>
        </is>
      </c>
      <c r="F7901" t="inlineStr">
        <is>
          <t>SA-19916 - [IT][Booking][Ecomm][FNC] "Prenota" CTAs should trigger the booking flow</t>
        </is>
      </c>
      <c r="G7901" t="inlineStr">
        <is>
          <t>JIRAID:112411 </t>
        </is>
      </c>
      <c r="H7901" s="3">
        <v>46132.0</v>
      </c>
      <c r="I7901"/>
      <c r="J7901"/>
      <c r="K7901">
        <v>1.0</v>
      </c>
      <c r="L7901" t="inlineStr">
        <is>
          <t>Billable work</t>
        </is>
      </c>
    </row>
    <row r="7902">
      <c r="A7902" t="inlineStr">
        <is>
          <t>Terézia Zseni</t>
        </is>
      </c>
      <c r="B7902">
        <f>IF(COUNTIF(Team!$A$2:$A$18,A7902)&gt;0,"CPS","")</f>
      </c>
      <c r="C7902" t="inlineStr">
        <is>
          <t>Other</t>
        </is>
      </c>
      <c r="D7902" t="inlineStr">
        <is>
          <t>Sonrisa</t>
        </is>
      </c>
      <c r="E7902" t="inlineStr">
        <is>
          <t/>
        </is>
      </c>
      <c r="F7902" t="inlineStr">
        <is>
          <t>Paid leave</t>
        </is>
      </c>
      <c r="G7902" t="inlineStr">
        <is>
          <t/>
        </is>
      </c>
      <c r="H7902" s="3">
        <v>46132.0</v>
      </c>
      <c r="I7902"/>
      <c r="J7902"/>
      <c r="K7902">
        <v>8.0</v>
      </c>
      <c r="L7902" t="inlineStr">
        <is>
          <t>Non-work activity</t>
        </is>
      </c>
    </row>
    <row r="7903">
      <c r="A7903" t="inlineStr">
        <is>
          <t>Lehel-Levente Kovacs</t>
        </is>
      </c>
      <c r="B7903">
        <f>IF(COUNTIF(Team!$A$2:$A$18,A7903)&gt;0,"CPS","")</f>
      </c>
      <c r="C7903" t="inlineStr">
        <is>
          <t>Synlab SDN</t>
        </is>
      </c>
      <c r="D7903" t="inlineStr">
        <is>
          <t>Synlab</t>
        </is>
      </c>
      <c r="E7903" t="inlineStr">
        <is>
          <t>1003057</t>
        </is>
      </c>
      <c r="F7903" t="inlineStr">
        <is>
          <t>SDN-3057 - SDN: Internal penetration testing</t>
        </is>
      </c>
      <c r="G7903" t="inlineStr">
        <is>
          <t>JIRAID:112378 </t>
        </is>
      </c>
      <c r="H7903" s="3">
        <v>46132.0</v>
      </c>
      <c r="I7903"/>
      <c r="J7903"/>
      <c r="K7903">
        <v>0.75</v>
      </c>
      <c r="L7903" t="inlineStr">
        <is>
          <t>Billable work</t>
        </is>
      </c>
    </row>
    <row r="7904">
      <c r="A7904" t="inlineStr">
        <is>
          <t>Péter Pagács</t>
        </is>
      </c>
      <c r="B7904">
        <f>IF(COUNTIF(Team!$A$2:$A$18,A7904)&gt;0,"CPS","")</f>
      </c>
      <c r="C7904" t="inlineStr">
        <is>
          <t>SAG-IDOM</t>
        </is>
      </c>
      <c r="D7904" t="inlineStr">
        <is>
          <t>Sagemcom Magyarország Kft.</t>
        </is>
      </c>
      <c r="E7904" t="inlineStr">
        <is>
          <t/>
        </is>
      </c>
      <c r="F7904" t="inlineStr">
        <is>
          <t>Architect/TL feladatok</t>
        </is>
      </c>
      <c r="G7904" t="inlineStr">
        <is>
          <t/>
        </is>
      </c>
      <c r="H7904" s="3">
        <v>46132.0</v>
      </c>
      <c r="I7904"/>
      <c r="J7904"/>
      <c r="K7904">
        <v>8.0</v>
      </c>
      <c r="L7904" t="inlineStr">
        <is>
          <t>Billable work</t>
        </is>
      </c>
    </row>
    <row r="7905">
      <c r="A7905" t="inlineStr">
        <is>
          <t>Olívia Janka Bernát</t>
        </is>
      </c>
      <c r="B7905">
        <f>IF(COUNTIF(Team!$A$2:$A$18,A7905)&gt;0,"CPS","")</f>
      </c>
      <c r="C7905" t="inlineStr">
        <is>
          <t>Synlab SDN</t>
        </is>
      </c>
      <c r="D7905" t="inlineStr">
        <is>
          <t>Synlab</t>
        </is>
      </c>
      <c r="E7905" t="inlineStr">
        <is>
          <t>1003045</t>
        </is>
      </c>
      <c r="F7905" t="inlineStr">
        <is>
          <t>SDN-3045 - [SDN] Meetings (Planning, DSM, retro, demo, ad-hoc)</t>
        </is>
      </c>
      <c r="G7905" t="inlineStr">
        <is>
          <t>JIRAID:112361 prior</t>
        </is>
      </c>
      <c r="H7905" s="3">
        <v>46132.0</v>
      </c>
      <c r="I7905"/>
      <c r="J7905"/>
      <c r="K7905">
        <v>0.5</v>
      </c>
      <c r="L7905" t="inlineStr">
        <is>
          <t>Billable work</t>
        </is>
      </c>
    </row>
    <row r="7906">
      <c r="A7906" t="inlineStr">
        <is>
          <t>Lehel-Levente Kovacs</t>
        </is>
      </c>
      <c r="B7906">
        <f>IF(COUNTIF(Team!$A$2:$A$18,A7906)&gt;0,"CPS","")</f>
      </c>
      <c r="C7906" t="inlineStr">
        <is>
          <t>Synlab SDN</t>
        </is>
      </c>
      <c r="D7906" t="inlineStr">
        <is>
          <t>Synlab</t>
        </is>
      </c>
      <c r="E7906" t="inlineStr">
        <is>
          <t>1003045</t>
        </is>
      </c>
      <c r="F7906" t="inlineStr">
        <is>
          <t>SDN-3045 - [SDN] Meetings (Planning, DSM, retro, demo, ad-hoc)</t>
        </is>
      </c>
      <c r="G7906" t="inlineStr">
        <is>
          <t>JIRAID:112380 Sprint Prioritization</t>
        </is>
      </c>
      <c r="H7906" s="3">
        <v>46132.0</v>
      </c>
      <c r="I7906"/>
      <c r="J7906"/>
      <c r="K7906">
        <v>0.5</v>
      </c>
      <c r="L7906" t="inlineStr">
        <is>
          <t>Billable work</t>
        </is>
      </c>
    </row>
    <row r="7907">
      <c r="A7907" t="inlineStr">
        <is>
          <t>Viktor Leinvander</t>
        </is>
      </c>
      <c r="B7907">
        <f>IF(COUNTIF(Team!$A$2:$A$18,A7907)&gt;0,"CPS","")</f>
      </c>
      <c r="C7907" t="inlineStr">
        <is>
          <t>UI modernization 2026 - Dev Team</t>
        </is>
      </c>
      <c r="D7907" t="inlineStr">
        <is>
          <t>Diligent</t>
        </is>
      </c>
      <c r="E7907" t="inlineStr">
        <is>
          <t/>
        </is>
      </c>
      <c r="F7907" t="inlineStr">
        <is>
          <t>Meeting</t>
        </is>
      </c>
      <c r="G7907" t="inlineStr">
        <is>
          <t/>
        </is>
      </c>
      <c r="H7907" s="3">
        <v>46132.0</v>
      </c>
      <c r="I7907"/>
      <c r="J7907"/>
      <c r="K7907">
        <v>1.0</v>
      </c>
      <c r="L7907" t="inlineStr">
        <is>
          <t>Billable work</t>
        </is>
      </c>
    </row>
    <row r="7908">
      <c r="A7908" t="inlineStr">
        <is>
          <t>Lehel-Levente Kovacs</t>
        </is>
      </c>
      <c r="B7908">
        <f>IF(COUNTIF(Team!$A$2:$A$18,A7908)&gt;0,"CPS","")</f>
      </c>
      <c r="C7908" t="inlineStr">
        <is>
          <t>Synlab SDN</t>
        </is>
      </c>
      <c r="D7908" t="inlineStr">
        <is>
          <t>Synlab</t>
        </is>
      </c>
      <c r="E7908" t="inlineStr">
        <is>
          <t>1003045</t>
        </is>
      </c>
      <c r="F7908" t="inlineStr">
        <is>
          <t>SDN-3045 - [SDN] Meetings (Planning, DSM, retro, demo, ad-hoc)</t>
        </is>
      </c>
      <c r="G7908" t="inlineStr">
        <is>
          <t>JIRAID:112377 CFIT Town Hall</t>
        </is>
      </c>
      <c r="H7908" s="3">
        <v>46132.0</v>
      </c>
      <c r="I7908"/>
      <c r="J7908"/>
      <c r="K7908">
        <v>1.0</v>
      </c>
      <c r="L7908" t="inlineStr">
        <is>
          <t>Billable work</t>
        </is>
      </c>
    </row>
    <row r="7909">
      <c r="A7909" t="inlineStr">
        <is>
          <t>Gábor Márton</t>
        </is>
      </c>
      <c r="B7909">
        <f>IF(COUNTIF(Team!$A$2:$A$18,A7909)&gt;0,"CPS","")</f>
      </c>
      <c r="C7909" t="inlineStr">
        <is>
          <t>Oracle-MÁV Háztól házig</t>
        </is>
      </c>
      <c r="D7909" t="inlineStr">
        <is>
          <t>Oracle</t>
        </is>
      </c>
      <c r="E7909" t="inlineStr">
        <is>
          <t>200193</t>
        </is>
      </c>
      <c r="F7909" t="inlineStr">
        <is>
          <t>JUE-8183 Login és regisztráció flow tervezés</t>
        </is>
      </c>
      <c r="G7909" t="inlineStr">
        <is>
          <t>szamlazas</t>
        </is>
      </c>
      <c r="H7909" s="3">
        <v>46132.0</v>
      </c>
      <c r="I7909"/>
      <c r="J7909"/>
      <c r="K7909">
        <v>8.0</v>
      </c>
      <c r="L7909" t="inlineStr">
        <is>
          <t>Billable work</t>
        </is>
      </c>
    </row>
    <row r="7910">
      <c r="A7910" t="inlineStr">
        <is>
          <t>Viktor Leinvander</t>
        </is>
      </c>
      <c r="B7910">
        <f>IF(COUNTIF(Team!$A$2:$A$18,A7910)&gt;0,"CPS","")</f>
      </c>
      <c r="C7910" t="inlineStr">
        <is>
          <t>UI modernization 2026 - Dev Team</t>
        </is>
      </c>
      <c r="D7910" t="inlineStr">
        <is>
          <t>Diligent</t>
        </is>
      </c>
      <c r="E7910" t="inlineStr">
        <is>
          <t/>
        </is>
      </c>
      <c r="F7910" t="inlineStr">
        <is>
          <t>Development</t>
        </is>
      </c>
      <c r="G7910" t="inlineStr">
        <is>
          <t/>
        </is>
      </c>
      <c r="H7910" s="3">
        <v>46132.0</v>
      </c>
      <c r="I7910"/>
      <c r="J7910"/>
      <c r="K7910">
        <v>6.0</v>
      </c>
      <c r="L7910" t="inlineStr">
        <is>
          <t>Billable work</t>
        </is>
      </c>
    </row>
    <row r="7911">
      <c r="A7911" t="inlineStr">
        <is>
          <t>Zsanett Erdudac</t>
        </is>
      </c>
      <c r="B7911">
        <f>IF(COUNTIF(Team!$A$2:$A$18,A7911)&gt;0,"CPS","")</f>
      </c>
      <c r="C7911" t="inlineStr">
        <is>
          <t>Sonrisa TA</t>
        </is>
      </c>
      <c r="D7911" t="inlineStr">
        <is>
          <t>Sonrisa</t>
        </is>
      </c>
      <c r="E7911" t="inlineStr">
        <is>
          <t/>
        </is>
      </c>
      <c r="F7911" t="inlineStr">
        <is>
          <t>Talent Sourcing: Admin</t>
        </is>
      </c>
      <c r="G7911" t="inlineStr">
        <is>
          <t>egyeztetések, házik, interjú törlések, hívások, e-mailek</t>
        </is>
      </c>
      <c r="H7911" s="3">
        <v>46132.0</v>
      </c>
      <c r="I7911"/>
      <c r="J7911"/>
      <c r="K7911">
        <v>1.75</v>
      </c>
      <c r="L7911" t="inlineStr">
        <is>
          <t>Non-billable work</t>
        </is>
      </c>
    </row>
    <row r="7912">
      <c r="A7912" t="inlineStr">
        <is>
          <t>László Nagy</t>
        </is>
      </c>
      <c r="B7912">
        <f>IF(COUNTIF(Team!$A$2:$A$18,A7912)&gt;0,"CPS","")</f>
      </c>
      <c r="C7912" t="inlineStr">
        <is>
          <t>SocialBudNewJira</t>
        </is>
      </c>
      <c r="D7912" t="inlineStr">
        <is>
          <t>SocialBud</t>
        </is>
      </c>
      <c r="E7912" t="inlineStr">
        <is>
          <t>1004666</t>
        </is>
      </c>
      <c r="F7912" t="inlineStr">
        <is>
          <t>SB-4666 - Cannot exit after onboarding due to forced plan purchase</t>
        </is>
      </c>
      <c r="G7912" t="inlineStr">
        <is>
          <t>JIRAID:32226 </t>
        </is>
      </c>
      <c r="H7912" s="3">
        <v>46132.0</v>
      </c>
      <c r="I7912"/>
      <c r="J7912"/>
      <c r="K7912">
        <v>2.5</v>
      </c>
      <c r="L7912" t="inlineStr">
        <is>
          <t>Billable work</t>
        </is>
      </c>
    </row>
    <row r="7913">
      <c r="A7913" t="inlineStr">
        <is>
          <t>Adél Bajzátné Hegedűs</t>
        </is>
      </c>
      <c r="B7913">
        <f>IF(COUNTIF(Team!$A$2:$A$18,A7913)&gt;0,"CPS","")</f>
      </c>
      <c r="C7913" t="inlineStr">
        <is>
          <t>UI modernization 2026 - Dev Team</t>
        </is>
      </c>
      <c r="D7913" t="inlineStr">
        <is>
          <t>Diligent</t>
        </is>
      </c>
      <c r="E7913" t="inlineStr">
        <is>
          <t/>
        </is>
      </c>
      <c r="F7913" t="inlineStr">
        <is>
          <t>Meeting</t>
        </is>
      </c>
      <c r="G7913" t="inlineStr">
        <is>
          <t>DSM</t>
        </is>
      </c>
      <c r="H7913" s="3">
        <v>46132.0</v>
      </c>
      <c r="I7913"/>
      <c r="J7913"/>
      <c r="K7913">
        <v>0.25</v>
      </c>
      <c r="L7913" t="inlineStr">
        <is>
          <t>Billable work</t>
        </is>
      </c>
    </row>
    <row r="7914">
      <c r="A7914" t="inlineStr">
        <is>
          <t>Ognjen Milovanović</t>
        </is>
      </c>
      <c r="B7914">
        <f>IF(COUNTIF(Team!$A$2:$A$18,A7914)&gt;0,"CPS","")</f>
      </c>
      <c r="C7914" t="inlineStr">
        <is>
          <t>Other</t>
        </is>
      </c>
      <c r="D7914" t="inlineStr">
        <is>
          <t>Sonrisa</t>
        </is>
      </c>
      <c r="E7914" t="inlineStr">
        <is>
          <t/>
        </is>
      </c>
      <c r="F7914" t="inlineStr">
        <is>
          <t>Paid leave</t>
        </is>
      </c>
      <c r="G7914" t="inlineStr">
        <is>
          <t/>
        </is>
      </c>
      <c r="H7914" s="3">
        <v>46132.0</v>
      </c>
      <c r="I7914"/>
      <c r="J7914"/>
      <c r="K7914">
        <v>8.0</v>
      </c>
      <c r="L7914" t="inlineStr">
        <is>
          <t>Non-work activity</t>
        </is>
      </c>
    </row>
    <row r="7915">
      <c r="A7915" t="inlineStr">
        <is>
          <t>Zsanett Erdudac</t>
        </is>
      </c>
      <c r="B7915">
        <f>IF(COUNTIF(Team!$A$2:$A$18,A7915)&gt;0,"CPS","")</f>
      </c>
      <c r="C7915" t="inlineStr">
        <is>
          <t>Sonrisa TA</t>
        </is>
      </c>
      <c r="D7915" t="inlineStr">
        <is>
          <t>Sonrisa</t>
        </is>
      </c>
      <c r="E7915" t="inlineStr">
        <is>
          <t/>
        </is>
      </c>
      <c r="F7915" t="inlineStr">
        <is>
          <t>Talent Sourcing: Research Fishing</t>
        </is>
      </c>
      <c r="G7915" t="inlineStr">
        <is>
          <t>AI</t>
        </is>
      </c>
      <c r="H7915" s="3">
        <v>46132.0</v>
      </c>
      <c r="I7915"/>
      <c r="J7915"/>
      <c r="K7915">
        <v>0.5</v>
      </c>
      <c r="L7915" t="inlineStr">
        <is>
          <t>Non-billable work</t>
        </is>
      </c>
    </row>
    <row r="7916">
      <c r="A7916" t="inlineStr">
        <is>
          <t>Viliš Marijan</t>
        </is>
      </c>
      <c r="B7916">
        <f>IF(COUNTIF(Team!$A$2:$A$18,A7916)&gt;0,"CPS","")</f>
      </c>
      <c r="C7916" t="inlineStr">
        <is>
          <t>Silver 3.0</t>
        </is>
      </c>
      <c r="D7916" t="inlineStr">
        <is>
          <t>Spinwheel</t>
        </is>
      </c>
      <c r="E7916" t="inlineStr">
        <is>
          <t>1000328</t>
        </is>
      </c>
      <c r="F7916" t="inlineStr">
        <is>
          <t>SIL-328 - SpinWheel DSM</t>
        </is>
      </c>
      <c r="G7916" t="inlineStr">
        <is>
          <t>JIRAID:17648 </t>
        </is>
      </c>
      <c r="H7916" s="3">
        <v>46132.0</v>
      </c>
      <c r="I7916"/>
      <c r="J7916"/>
      <c r="K7916">
        <v>0.25</v>
      </c>
      <c r="L7916" t="inlineStr">
        <is>
          <t>Billable work</t>
        </is>
      </c>
    </row>
    <row r="7917">
      <c r="A7917" t="inlineStr">
        <is>
          <t>Balázs Papp</t>
        </is>
      </c>
      <c r="B7917">
        <f>IF(COUNTIF(Team!$A$2:$A$18,A7917)&gt;0,"CPS","")</f>
      </c>
      <c r="C7917" t="inlineStr">
        <is>
          <t>Silver 3.0</t>
        </is>
      </c>
      <c r="D7917" t="inlineStr">
        <is>
          <t>Spinwheel</t>
        </is>
      </c>
      <c r="E7917" t="inlineStr">
        <is>
          <t>1000328</t>
        </is>
      </c>
      <c r="F7917" t="inlineStr">
        <is>
          <t>SIL-328 - SpinWheel DSM</t>
        </is>
      </c>
      <c r="G7917" t="inlineStr">
        <is>
          <t>JIRAID:18107 </t>
        </is>
      </c>
      <c r="H7917" s="3">
        <v>46132.0</v>
      </c>
      <c r="I7917"/>
      <c r="J7917"/>
      <c r="K7917">
        <v>0.5</v>
      </c>
      <c r="L7917" t="inlineStr">
        <is>
          <t>Billable work</t>
        </is>
      </c>
    </row>
    <row r="7918">
      <c r="A7918" t="inlineStr">
        <is>
          <t>Elek Árpád Balla</t>
        </is>
      </c>
      <c r="B7918">
        <f>IF(COUNTIF(Team!$A$2:$A$18,A7918)&gt;0,"CPS","")</f>
      </c>
      <c r="C7918" t="inlineStr">
        <is>
          <t>UI modernization 2026 - Dev Team</t>
        </is>
      </c>
      <c r="D7918" t="inlineStr">
        <is>
          <t>Diligent</t>
        </is>
      </c>
      <c r="E7918" t="inlineStr">
        <is>
          <t/>
        </is>
      </c>
      <c r="F7918" t="inlineStr">
        <is>
          <t>Meeting</t>
        </is>
      </c>
      <c r="G7918" t="inlineStr">
        <is>
          <t/>
        </is>
      </c>
      <c r="H7918" s="3">
        <v>46132.0</v>
      </c>
      <c r="I7918"/>
      <c r="J7918"/>
      <c r="K7918">
        <v>3.0</v>
      </c>
      <c r="L7918" t="inlineStr">
        <is>
          <t>Billable work</t>
        </is>
      </c>
    </row>
    <row r="7919">
      <c r="A7919" t="inlineStr">
        <is>
          <t>Sándor-Loránd Nagy</t>
        </is>
      </c>
      <c r="B7919">
        <f>IF(COUNTIF(Team!$A$2:$A$18,A7919)&gt;0,"CPS","")</f>
      </c>
      <c r="C7919" t="inlineStr">
        <is>
          <t>Lufthansa Netline - HubControl</t>
        </is>
      </c>
      <c r="D7919" t="inlineStr">
        <is>
          <t>Lufthansa</t>
        </is>
      </c>
      <c r="E7919" t="inlineStr">
        <is>
          <t/>
        </is>
      </c>
      <c r="F7919" t="inlineStr">
        <is>
          <t>HubControl project work</t>
        </is>
      </c>
      <c r="G7919" t="inlineStr">
        <is>
          <t>Ákos feedback discussions, administration (Sonpulse and agentic AI)</t>
        </is>
      </c>
      <c r="H7919" s="3">
        <v>46132.0</v>
      </c>
      <c r="I7919"/>
      <c r="J7919"/>
      <c r="K7919">
        <v>4.0</v>
      </c>
      <c r="L7919" t="inlineStr">
        <is>
          <t>Billable work</t>
        </is>
      </c>
    </row>
    <row r="7920">
      <c r="A7920" t="inlineStr">
        <is>
          <t>Balázs Asztalos</t>
        </is>
      </c>
      <c r="B7920">
        <f>IF(COUNTIF(Team!$A$2:$A$18,A7920)&gt;0,"CPS","")</f>
      </c>
      <c r="C7920" t="inlineStr">
        <is>
          <t>KV development</t>
        </is>
      </c>
      <c r="D7920" t="inlineStr">
        <is>
          <t>Sonrisa</t>
        </is>
      </c>
      <c r="E7920" t="inlineStr">
        <is>
          <t>200112</t>
        </is>
      </c>
      <c r="F7920" t="inlineStr">
        <is>
          <t>Library - pdf open and download</t>
        </is>
      </c>
      <c r="G7920" t="inlineStr">
        <is>
          <t/>
        </is>
      </c>
      <c r="H7920" s="3">
        <v>46132.0</v>
      </c>
      <c r="I7920"/>
      <c r="J7920"/>
      <c r="K7920">
        <v>8.0</v>
      </c>
      <c r="L7920" t="inlineStr">
        <is>
          <t>Non-billable work</t>
        </is>
      </c>
    </row>
    <row r="7921">
      <c r="A7921" t="inlineStr">
        <is>
          <t>László Nagy</t>
        </is>
      </c>
      <c r="B7921">
        <f>IF(COUNTIF(Team!$A$2:$A$18,A7921)&gt;0,"CPS","")</f>
      </c>
      <c r="C7921" t="inlineStr">
        <is>
          <t>SocialBudNewJira</t>
        </is>
      </c>
      <c r="D7921" t="inlineStr">
        <is>
          <t>SocialBud</t>
        </is>
      </c>
      <c r="E7921" t="inlineStr">
        <is>
          <t>1004520</t>
        </is>
      </c>
      <c r="F7921" t="inlineStr">
        <is>
          <t>SB-4520 - Degraded Scraper Quality for EXP Realty Pages</t>
        </is>
      </c>
      <c r="G7921" t="inlineStr">
        <is>
          <t>JIRAID:32222 </t>
        </is>
      </c>
      <c r="H7921" s="3">
        <v>46132.0</v>
      </c>
      <c r="I7921"/>
      <c r="J7921"/>
      <c r="K7921">
        <v>5.0</v>
      </c>
      <c r="L7921" t="inlineStr">
        <is>
          <t>Billable work</t>
        </is>
      </c>
    </row>
    <row r="7922">
      <c r="A7922" t="inlineStr">
        <is>
          <t>László Nagy</t>
        </is>
      </c>
      <c r="B7922">
        <f>IF(COUNTIF(Team!$A$2:$A$18,A7922)&gt;0,"CPS","")</f>
      </c>
      <c r="C7922" t="inlineStr">
        <is>
          <t>SocialBudNewJira</t>
        </is>
      </c>
      <c r="D7922" t="inlineStr">
        <is>
          <t>SocialBud</t>
        </is>
      </c>
      <c r="E7922" t="inlineStr">
        <is>
          <t>1003663</t>
        </is>
      </c>
      <c r="F7922" t="inlineStr">
        <is>
          <t>SB-3663 - Meeting participation, meeting preparations, written communication, process updates</t>
        </is>
      </c>
      <c r="G7922" t="inlineStr">
        <is>
          <t>JIRAID:32223 DSM</t>
        </is>
      </c>
      <c r="H7922" s="3">
        <v>46132.0</v>
      </c>
      <c r="I7922"/>
      <c r="J7922"/>
      <c r="K7922">
        <v>0.5</v>
      </c>
      <c r="L7922" t="inlineStr">
        <is>
          <t>Billable work</t>
        </is>
      </c>
    </row>
    <row r="7923">
      <c r="A7923" t="inlineStr">
        <is>
          <t>Viliš Marijan</t>
        </is>
      </c>
      <c r="B7923">
        <f>IF(COUNTIF(Team!$A$2:$A$18,A7923)&gt;0,"CPS","")</f>
      </c>
      <c r="C7923" t="inlineStr">
        <is>
          <t>Silver 3.0</t>
        </is>
      </c>
      <c r="D7923" t="inlineStr">
        <is>
          <t>Spinwheel</t>
        </is>
      </c>
      <c r="E7923" t="inlineStr">
        <is>
          <t>1000080</t>
        </is>
      </c>
      <c r="F7923" t="inlineStr">
        <is>
          <t>SIL-80 - WER</t>
        </is>
      </c>
      <c r="G7923" t="inlineStr">
        <is>
          <t>JIRAID:17649 </t>
        </is>
      </c>
      <c r="H7923" s="3">
        <v>46132.0</v>
      </c>
      <c r="I7923"/>
      <c r="J7923"/>
      <c r="K7923">
        <v>7.75</v>
      </c>
      <c r="L7923" t="inlineStr">
        <is>
          <t>Billable work</t>
        </is>
      </c>
    </row>
    <row r="7924">
      <c r="A7924" t="inlineStr">
        <is>
          <t>József Bán</t>
        </is>
      </c>
      <c r="B7924">
        <f>IF(COUNTIF(Team!$A$2:$A$18,A7924)&gt;0,"CPS","")</f>
      </c>
      <c r="C7924" t="inlineStr">
        <is>
          <t>AI - Direct travel</t>
        </is>
      </c>
      <c r="D7924" t="inlineStr">
        <is>
          <t>Direct Travel</t>
        </is>
      </c>
      <c r="E7924" t="inlineStr">
        <is>
          <t>1002361</t>
        </is>
      </c>
      <c r="F7924" t="inlineStr">
        <is>
          <t>NDE-2361 - File import support into KV via sharepoint</t>
        </is>
      </c>
      <c r="G7924" t="inlineStr">
        <is>
          <t/>
        </is>
      </c>
      <c r="H7924" s="3">
        <v>46132.0</v>
      </c>
      <c r="I7924"/>
      <c r="J7924"/>
      <c r="K7924">
        <v>0.75</v>
      </c>
      <c r="L7924" t="inlineStr">
        <is>
          <t>Billable work</t>
        </is>
      </c>
    </row>
    <row r="7925">
      <c r="A7925" t="inlineStr">
        <is>
          <t>Péter Oláh</t>
        </is>
      </c>
      <c r="B7925">
        <f>IF(COUNTIF(Team!$A$2:$A$18,A7925)&gt;0,"CPS","")</f>
      </c>
      <c r="C7925" t="inlineStr">
        <is>
          <t>Diligent Risk Essentials</t>
        </is>
      </c>
      <c r="D7925" t="inlineStr">
        <is>
          <t>Diligent</t>
        </is>
      </c>
      <c r="E7925" t="inlineStr">
        <is>
          <t>186318</t>
        </is>
      </c>
      <c r="F7925" t="inlineStr">
        <is>
          <t>QA / Testing</t>
        </is>
      </c>
      <c r="G7925" t="inlineStr">
        <is>
          <t/>
        </is>
      </c>
      <c r="H7925" s="3">
        <v>46132.0</v>
      </c>
      <c r="I7925"/>
      <c r="J7925"/>
      <c r="K7925">
        <v>8.0</v>
      </c>
      <c r="L7925" t="inlineStr">
        <is>
          <t>Billable work</t>
        </is>
      </c>
    </row>
    <row r="7926">
      <c r="A7926" t="inlineStr">
        <is>
          <t>László Vékony</t>
        </is>
      </c>
      <c r="B7926">
        <f>IF(COUNTIF(Team!$A$2:$A$18,A7926)&gt;0,"CPS","")</f>
      </c>
      <c r="C7926" t="inlineStr">
        <is>
          <t>Consultancy - RSM</t>
        </is>
      </c>
      <c r="D7926" t="inlineStr">
        <is>
          <t>RSM Hungary Kft.</t>
        </is>
      </c>
      <c r="E7926" t="inlineStr">
        <is>
          <t/>
        </is>
      </c>
      <c r="F7926" t="inlineStr">
        <is>
          <t>Vatmanager - meeting</t>
        </is>
      </c>
      <c r="G7926" t="inlineStr">
        <is>
          <t>RSM catchup</t>
        </is>
      </c>
      <c r="H7926" s="3">
        <v>46132.0</v>
      </c>
      <c r="I7926"/>
      <c r="J7926"/>
      <c r="K7926">
        <v>1.0</v>
      </c>
      <c r="L7926" t="inlineStr">
        <is>
          <t>Billable work</t>
        </is>
      </c>
    </row>
    <row r="7927">
      <c r="A7927" t="inlineStr">
        <is>
          <t>József Bán</t>
        </is>
      </c>
      <c r="B7927">
        <f>IF(COUNTIF(Team!$A$2:$A$18,A7927)&gt;0,"CPS","")</f>
      </c>
      <c r="C7927" t="inlineStr">
        <is>
          <t>AI - NKFIH</t>
        </is>
      </c>
      <c r="D7927" t="inlineStr">
        <is>
          <t>NKFIH</t>
        </is>
      </c>
      <c r="E7927" t="inlineStr">
        <is>
          <t>199971</t>
        </is>
      </c>
      <c r="F7927" t="inlineStr">
        <is>
          <t>KV tesztlés támogatása NKFIH számára</t>
        </is>
      </c>
      <c r="G7927" t="inlineStr">
        <is>
          <t/>
        </is>
      </c>
      <c r="H7927" s="3">
        <v>46132.0</v>
      </c>
      <c r="I7927"/>
      <c r="J7927"/>
      <c r="K7927">
        <v>0.5</v>
      </c>
      <c r="L7927" t="inlineStr">
        <is>
          <t>Billable work</t>
        </is>
      </c>
    </row>
    <row r="7928">
      <c r="A7928" t="inlineStr">
        <is>
          <t>László Vékony</t>
        </is>
      </c>
      <c r="B7928">
        <f>IF(COUNTIF(Team!$A$2:$A$18,A7928)&gt;0,"CPS","")</f>
      </c>
      <c r="C7928" t="inlineStr">
        <is>
          <t>Consultancy - RSM</t>
        </is>
      </c>
      <c r="D7928" t="inlineStr">
        <is>
          <t>RSM Hungary Kft.</t>
        </is>
      </c>
      <c r="E7928" t="inlineStr">
        <is>
          <t/>
        </is>
      </c>
      <c r="F7928" t="inlineStr">
        <is>
          <t>Vatmanager - meeting</t>
        </is>
      </c>
      <c r="G7928" t="inlineStr">
        <is>
          <t>RSM setup - egyeztetés</t>
        </is>
      </c>
      <c r="H7928" s="3">
        <v>46132.0</v>
      </c>
      <c r="I7928"/>
      <c r="J7928"/>
      <c r="K7928">
        <v>0.5</v>
      </c>
      <c r="L7928" t="inlineStr">
        <is>
          <t>Billable work</t>
        </is>
      </c>
    </row>
    <row r="7929">
      <c r="A7929" t="inlineStr">
        <is>
          <t>József Bán</t>
        </is>
      </c>
      <c r="B7929">
        <f>IF(COUNTIF(Team!$A$2:$A$18,A7929)&gt;0,"CPS","")</f>
      </c>
      <c r="C7929" t="inlineStr">
        <is>
          <t>AI Competency - Presales</t>
        </is>
      </c>
      <c r="D7929" t="inlineStr">
        <is>
          <t>Sonrisa</t>
        </is>
      </c>
      <c r="E7929" t="inlineStr">
        <is>
          <t>198005</t>
        </is>
      </c>
      <c r="F7929" t="inlineStr">
        <is>
          <t>[Yettel] - AI things - Presales meetings, demos, etc..</t>
        </is>
      </c>
      <c r="G7929" t="inlineStr">
        <is>
          <t>SDLC concept</t>
        </is>
      </c>
      <c r="H7929" s="3">
        <v>46132.0</v>
      </c>
      <c r="I7929"/>
      <c r="J7929"/>
      <c r="K7929">
        <v>4.5</v>
      </c>
      <c r="L7929" t="inlineStr">
        <is>
          <t>Non-billable work</t>
        </is>
      </c>
    </row>
    <row r="7930">
      <c r="A7930" t="inlineStr">
        <is>
          <t>József Bán</t>
        </is>
      </c>
      <c r="B7930">
        <f>IF(COUNTIF(Team!$A$2:$A$18,A7930)&gt;0,"CPS","")</f>
      </c>
      <c r="C7930" t="inlineStr">
        <is>
          <t>AI Competency - Presales</t>
        </is>
      </c>
      <c r="D7930" t="inlineStr">
        <is>
          <t>Sonrisa</t>
        </is>
      </c>
      <c r="E7930" t="inlineStr">
        <is>
          <t>198005</t>
        </is>
      </c>
      <c r="F7930" t="inlineStr">
        <is>
          <t>[Yettel] - AI things - Presales meetings, demos, etc..</t>
        </is>
      </c>
      <c r="G7930" t="inlineStr">
        <is>
          <t>AI day prep</t>
        </is>
      </c>
      <c r="H7930" s="3">
        <v>46132.0</v>
      </c>
      <c r="I7930"/>
      <c r="J7930"/>
      <c r="K7930">
        <v>1.5</v>
      </c>
      <c r="L7930" t="inlineStr">
        <is>
          <t>Non-billable work</t>
        </is>
      </c>
    </row>
    <row r="7931">
      <c r="A7931" t="inlineStr">
        <is>
          <t>László Vékony</t>
        </is>
      </c>
      <c r="B7931">
        <f>IF(COUNTIF(Team!$A$2:$A$18,A7931)&gt;0,"CPS","")</f>
      </c>
      <c r="C7931" t="inlineStr">
        <is>
          <t>Consultancy - RSM</t>
        </is>
      </c>
      <c r="D7931" t="inlineStr">
        <is>
          <t>RSM Hungary Kft.</t>
        </is>
      </c>
      <c r="E7931" t="inlineStr">
        <is>
          <t/>
        </is>
      </c>
      <c r="F7931" t="inlineStr">
        <is>
          <t>Vatmanager - planning</t>
        </is>
      </c>
      <c r="G7931" t="inlineStr">
        <is>
          <t>RSM dokumentáció készítése.</t>
        </is>
      </c>
      <c r="H7931" s="3">
        <v>46132.0</v>
      </c>
      <c r="I7931"/>
      <c r="J7931"/>
      <c r="K7931">
        <v>6.5</v>
      </c>
      <c r="L7931" t="inlineStr">
        <is>
          <t>Billable work</t>
        </is>
      </c>
    </row>
    <row r="7932">
      <c r="A7932" t="inlineStr">
        <is>
          <t>Henrietta Harcsa</t>
        </is>
      </c>
      <c r="B7932">
        <f>IF(COUNTIF(Team!$A$2:$A$18,A7932)&gt;0,"CPS","")</f>
      </c>
      <c r="C7932" t="inlineStr">
        <is>
          <t>Yettel - GRIP</t>
        </is>
      </c>
      <c r="D7932" t="inlineStr">
        <is>
          <t>Yettel</t>
        </is>
      </c>
      <c r="E7932" t="inlineStr">
        <is>
          <t/>
        </is>
      </c>
      <c r="F7932" t="inlineStr">
        <is>
          <t>BA work/Project planning</t>
        </is>
      </c>
      <c r="G7932" t="inlineStr">
        <is>
          <t>BO UI + IT Operation Readiness</t>
        </is>
      </c>
      <c r="H7932" s="3">
        <v>46132.0</v>
      </c>
      <c r="I7932"/>
      <c r="J7932"/>
      <c r="K7932">
        <v>4.0</v>
      </c>
      <c r="L7932" t="inlineStr">
        <is>
          <t>Billable work</t>
        </is>
      </c>
    </row>
    <row r="7933">
      <c r="A7933" t="inlineStr">
        <is>
          <t>József Bán</t>
        </is>
      </c>
      <c r="B7933">
        <f>IF(COUNTIF(Team!$A$2:$A$18,A7933)&gt;0,"CPS","")</f>
      </c>
      <c r="C7933" t="inlineStr">
        <is>
          <t>KV development</t>
        </is>
      </c>
      <c r="D7933" t="inlineStr">
        <is>
          <t>Sonrisa</t>
        </is>
      </c>
      <c r="E7933" t="inlineStr">
        <is>
          <t>199460</t>
        </is>
      </c>
      <c r="F7933" t="inlineStr">
        <is>
          <t>Meetings</t>
        </is>
      </c>
      <c r="G7933" t="inlineStr">
        <is>
          <t/>
        </is>
      </c>
      <c r="H7933" s="3">
        <v>46132.0</v>
      </c>
      <c r="I7933"/>
      <c r="J7933"/>
      <c r="K7933">
        <v>1.0</v>
      </c>
      <c r="L7933" t="inlineStr">
        <is>
          <t>Non-billable work</t>
        </is>
      </c>
    </row>
    <row r="7934">
      <c r="A7934" t="inlineStr">
        <is>
          <t>Orsolya Fülöp</t>
        </is>
      </c>
      <c r="B7934">
        <f>IF(COUNTIF(Team!$A$2:$A$18,A7934)&gt;0,"CPS","")</f>
      </c>
      <c r="C7934" t="inlineStr">
        <is>
          <t>Diligent - Board Effect and Community</t>
        </is>
      </c>
      <c r="D7934" t="inlineStr">
        <is>
          <t>Diligent</t>
        </is>
      </c>
      <c r="E7934" t="inlineStr">
        <is>
          <t/>
        </is>
      </c>
      <c r="F7934" t="inlineStr">
        <is>
          <t>UX Activity</t>
        </is>
      </c>
      <c r="G7934" t="inlineStr">
        <is>
          <t/>
        </is>
      </c>
      <c r="H7934" s="3">
        <v>46132.0</v>
      </c>
      <c r="I7934"/>
      <c r="J7934"/>
      <c r="K7934">
        <v>8.0</v>
      </c>
      <c r="L7934" t="inlineStr">
        <is>
          <t>Billable work</t>
        </is>
      </c>
    </row>
    <row r="7935">
      <c r="A7935" t="inlineStr">
        <is>
          <t>Márk-Ádám Vaida</t>
        </is>
      </c>
      <c r="B7935">
        <f>IF(COUNTIF(Team!$A$2:$A$18,A7935)&gt;0,"CPS","")</f>
      </c>
      <c r="C7935" t="inlineStr">
        <is>
          <t>CPS Support</t>
        </is>
      </c>
      <c r="D7935" t="inlineStr">
        <is>
          <t>Sonrisa</t>
        </is>
      </c>
      <c r="E7935" t="inlineStr">
        <is>
          <t>195325</t>
        </is>
      </c>
      <c r="F7935" t="inlineStr">
        <is>
          <t>MVMI OMNI - general availability collector ticket</t>
        </is>
      </c>
      <c r="G7935" t="inlineStr">
        <is>
          <t/>
        </is>
      </c>
      <c r="H7935" s="3">
        <v>46132.0</v>
      </c>
      <c r="I7935"/>
      <c r="J7935"/>
      <c r="K7935">
        <v>10.0</v>
      </c>
      <c r="L7935" t="inlineStr">
        <is>
          <t>Billable work</t>
        </is>
      </c>
    </row>
    <row r="7936">
      <c r="A7936" t="inlineStr">
        <is>
          <t>Ágnes Karácsonyi</t>
        </is>
      </c>
      <c r="B7936">
        <f>IF(COUNTIF(Team!$A$2:$A$18,A7936)&gt;0,"CPS","")</f>
      </c>
      <c r="C7936" t="inlineStr">
        <is>
          <t>Idomsoft - Legacy költöztetés</t>
        </is>
      </c>
      <c r="D7936" t="inlineStr">
        <is>
          <t>IdomSoft Zrt.</t>
        </is>
      </c>
      <c r="E7936" t="inlineStr">
        <is>
          <t/>
        </is>
      </c>
      <c r="F7936" t="inlineStr">
        <is>
          <t>Development</t>
        </is>
      </c>
      <c r="G7936" t="inlineStr">
        <is>
          <t/>
        </is>
      </c>
      <c r="H7936" s="3">
        <v>46132.0</v>
      </c>
      <c r="I7936"/>
      <c r="J7936"/>
      <c r="K7936">
        <v>8.0</v>
      </c>
      <c r="L7936" t="inlineStr">
        <is>
          <t>Billable work</t>
        </is>
      </c>
    </row>
    <row r="7937">
      <c r="A7937" t="inlineStr">
        <is>
          <t>Péter Vincze</t>
        </is>
      </c>
      <c r="B7937">
        <f>IF(COUNTIF(Team!$A$2:$A$18,A7937)&gt;0,"CPS","")</f>
      </c>
      <c r="C7937" t="inlineStr">
        <is>
          <t>Diligent - Boards - Hydra</t>
        </is>
      </c>
      <c r="D7937" t="inlineStr">
        <is>
          <t>Diligent</t>
        </is>
      </c>
      <c r="E7937" t="inlineStr">
        <is>
          <t/>
        </is>
      </c>
      <c r="F7937" t="inlineStr">
        <is>
          <t>Meeting</t>
        </is>
      </c>
      <c r="G7937" t="inlineStr">
        <is>
          <t/>
        </is>
      </c>
      <c r="H7937" s="3">
        <v>46132.0</v>
      </c>
      <c r="I7937"/>
      <c r="J7937"/>
      <c r="K7937">
        <v>3.0</v>
      </c>
      <c r="L7937" t="inlineStr">
        <is>
          <t>Billable work</t>
        </is>
      </c>
    </row>
    <row r="7938">
      <c r="A7938" t="inlineStr">
        <is>
          <t>Ádám Ancsin</t>
        </is>
      </c>
      <c r="B7938">
        <f>IF(COUNTIF(Team!$A$2:$A$18,A7938)&gt;0,"CPS","")</f>
      </c>
      <c r="C7938" t="inlineStr">
        <is>
          <t>Idomsoft - Legacy költöztetés</t>
        </is>
      </c>
      <c r="D7938" t="inlineStr">
        <is>
          <t>IdomSoft Zrt.</t>
        </is>
      </c>
      <c r="E7938" t="inlineStr">
        <is>
          <t/>
        </is>
      </c>
      <c r="F7938" t="inlineStr">
        <is>
          <t>Development</t>
        </is>
      </c>
      <c r="G7938" t="inlineStr">
        <is>
          <t/>
        </is>
      </c>
      <c r="H7938" s="3">
        <v>46132.0</v>
      </c>
      <c r="I7938"/>
      <c r="J7938"/>
      <c r="K7938">
        <v>6.5</v>
      </c>
      <c r="L7938" t="inlineStr">
        <is>
          <t>Billable work</t>
        </is>
      </c>
    </row>
    <row r="7939">
      <c r="A7939" t="inlineStr">
        <is>
          <t>Zsombor Károly Ligetfalvi</t>
        </is>
      </c>
      <c r="B7939">
        <f>IF(COUNTIF(Team!$A$2:$A$18,A7939)&gt;0,"CPS","")</f>
      </c>
      <c r="C7939" t="inlineStr">
        <is>
          <t>Diligent Risk Essentials</t>
        </is>
      </c>
      <c r="D7939" t="inlineStr">
        <is>
          <t>Diligent</t>
        </is>
      </c>
      <c r="E7939" t="inlineStr">
        <is>
          <t>186317</t>
        </is>
      </c>
      <c r="F7939" t="inlineStr">
        <is>
          <t>Project Management</t>
        </is>
      </c>
      <c r="G7939" t="inlineStr">
        <is>
          <t/>
        </is>
      </c>
      <c r="H7939" s="3">
        <v>46132.0</v>
      </c>
      <c r="I7939"/>
      <c r="J7939"/>
      <c r="K7939">
        <v>4.0</v>
      </c>
      <c r="L7939" t="inlineStr">
        <is>
          <t>Billable work</t>
        </is>
      </c>
    </row>
    <row r="7940">
      <c r="A7940" t="inlineStr">
        <is>
          <t>Péter Vincze</t>
        </is>
      </c>
      <c r="B7940">
        <f>IF(COUNTIF(Team!$A$2:$A$18,A7940)&gt;0,"CPS","")</f>
      </c>
      <c r="C7940" t="inlineStr">
        <is>
          <t>Diligent - Boards - Hydra</t>
        </is>
      </c>
      <c r="D7940" t="inlineStr">
        <is>
          <t>Diligent</t>
        </is>
      </c>
      <c r="E7940" t="inlineStr">
        <is>
          <t/>
        </is>
      </c>
      <c r="F7940" t="inlineStr">
        <is>
          <t>Development</t>
        </is>
      </c>
      <c r="G7940" t="inlineStr">
        <is>
          <t>PR reviews</t>
        </is>
      </c>
      <c r="H7940" s="3">
        <v>46132.0</v>
      </c>
      <c r="I7940"/>
      <c r="J7940"/>
      <c r="K7940">
        <v>4.0</v>
      </c>
      <c r="L7940" t="inlineStr">
        <is>
          <t>Billable work</t>
        </is>
      </c>
    </row>
    <row r="7941">
      <c r="A7941" t="inlineStr">
        <is>
          <t>József Kasza</t>
        </is>
      </c>
      <c r="B7941">
        <f>IF(COUNTIF(Team!$A$2:$A$18,A7941)&gt;0,"CPS","")</f>
      </c>
      <c r="C7941" t="inlineStr">
        <is>
          <t>UI modernization 2026 - Dev Team</t>
        </is>
      </c>
      <c r="D7941" t="inlineStr">
        <is>
          <t>Diligent</t>
        </is>
      </c>
      <c r="E7941" t="inlineStr">
        <is>
          <t/>
        </is>
      </c>
      <c r="F7941" t="inlineStr">
        <is>
          <t>Meeting</t>
        </is>
      </c>
      <c r="G7941" t="inlineStr">
        <is>
          <t/>
        </is>
      </c>
      <c r="H7941" s="3">
        <v>46132.0</v>
      </c>
      <c r="I7941"/>
      <c r="J7941"/>
      <c r="K7941">
        <v>2.5</v>
      </c>
      <c r="L7941" t="inlineStr">
        <is>
          <t>Billable work</t>
        </is>
      </c>
    </row>
    <row r="7942">
      <c r="A7942" t="inlineStr">
        <is>
          <t>Zsombor Károly Ligetfalvi</t>
        </is>
      </c>
      <c r="B7942">
        <f>IF(COUNTIF(Team!$A$2:$A$18,A7942)&gt;0,"CPS","")</f>
      </c>
      <c r="C7942" t="inlineStr">
        <is>
          <t>DKF Pályázatok</t>
        </is>
      </c>
      <c r="D7942" t="inlineStr">
        <is>
          <t>DKF</t>
        </is>
      </c>
      <c r="E7942" t="inlineStr">
        <is>
          <t>192946</t>
        </is>
      </c>
      <c r="F7942" t="inlineStr">
        <is>
          <t>Project Management</t>
        </is>
      </c>
      <c r="G7942" t="inlineStr">
        <is>
          <t/>
        </is>
      </c>
      <c r="H7942" s="3">
        <v>46132.0</v>
      </c>
      <c r="I7942"/>
      <c r="J7942"/>
      <c r="K7942">
        <v>2.0</v>
      </c>
      <c r="L7942" t="inlineStr">
        <is>
          <t>Billable work</t>
        </is>
      </c>
    </row>
    <row r="7943">
      <c r="A7943" t="inlineStr">
        <is>
          <t>Henrietta Harcsa</t>
        </is>
      </c>
      <c r="B7943">
        <f>IF(COUNTIF(Team!$A$2:$A$18,A7943)&gt;0,"CPS","")</f>
      </c>
      <c r="C7943" t="inlineStr">
        <is>
          <t>Waberers-Continuity</t>
        </is>
      </c>
      <c r="D7943" t="inlineStr">
        <is>
          <t>WABERER’S INTERNATIONAL Nyrt.</t>
        </is>
      </c>
      <c r="E7943" t="inlineStr">
        <is>
          <t>251</t>
        </is>
      </c>
      <c r="F7943" t="inlineStr">
        <is>
          <t>[NR] Stellantis Megbízásrögzítő</t>
        </is>
      </c>
      <c r="G7943" t="inlineStr">
        <is>
          <t/>
        </is>
      </c>
      <c r="H7943" s="3">
        <v>46132.0</v>
      </c>
      <c r="I7943"/>
      <c r="J7943"/>
      <c r="K7943">
        <v>4.0</v>
      </c>
      <c r="L7943" t="inlineStr">
        <is>
          <t>Billable work</t>
        </is>
      </c>
    </row>
    <row r="7944">
      <c r="A7944" t="inlineStr">
        <is>
          <t>Péter Vincze</t>
        </is>
      </c>
      <c r="B7944">
        <f>IF(COUNTIF(Team!$A$2:$A$18,A7944)&gt;0,"CPS","")</f>
      </c>
      <c r="C7944" t="inlineStr">
        <is>
          <t>Diligent - Boards - Hydra</t>
        </is>
      </c>
      <c r="D7944" t="inlineStr">
        <is>
          <t>Diligent</t>
        </is>
      </c>
      <c r="E7944" t="inlineStr">
        <is>
          <t/>
        </is>
      </c>
      <c r="F7944" t="inlineStr">
        <is>
          <t>Development</t>
        </is>
      </c>
      <c r="G7944" t="inlineStr">
        <is>
          <t>BCLOUD-8826</t>
        </is>
      </c>
      <c r="H7944" s="3">
        <v>46132.0</v>
      </c>
      <c r="I7944"/>
      <c r="J7944"/>
      <c r="K7944">
        <v>1.0</v>
      </c>
      <c r="L7944" t="inlineStr">
        <is>
          <t>Billable work</t>
        </is>
      </c>
    </row>
    <row r="7945">
      <c r="A7945" t="inlineStr">
        <is>
          <t>József Kasza</t>
        </is>
      </c>
      <c r="B7945">
        <f>IF(COUNTIF(Team!$A$2:$A$18,A7945)&gt;0,"CPS","")</f>
      </c>
      <c r="C7945" t="inlineStr">
        <is>
          <t>UI modernization 2026 - Dev Team</t>
        </is>
      </c>
      <c r="D7945" t="inlineStr">
        <is>
          <t>Diligent</t>
        </is>
      </c>
      <c r="E7945" t="inlineStr">
        <is>
          <t/>
        </is>
      </c>
      <c r="F7945" t="inlineStr">
        <is>
          <t>QA activity</t>
        </is>
      </c>
      <c r="G7945" t="inlineStr">
        <is>
          <t/>
        </is>
      </c>
      <c r="H7945" s="3">
        <v>46132.0</v>
      </c>
      <c r="I7945"/>
      <c r="J7945"/>
      <c r="K7945">
        <v>5.5</v>
      </c>
      <c r="L7945" t="inlineStr">
        <is>
          <t>Billable work</t>
        </is>
      </c>
    </row>
    <row r="7946">
      <c r="A7946" t="inlineStr">
        <is>
          <t>Zsombor Károly Ligetfalvi</t>
        </is>
      </c>
      <c r="B7946">
        <f>IF(COUNTIF(Team!$A$2:$A$18,A7946)&gt;0,"CPS","")</f>
      </c>
      <c r="C7946" t="inlineStr">
        <is>
          <t>Talentedbunch</t>
        </is>
      </c>
      <c r="D7946" t="inlineStr">
        <is>
          <t>Talented Bunch Zrt.</t>
        </is>
      </c>
      <c r="E7946" t="inlineStr">
        <is>
          <t/>
        </is>
      </c>
      <c r="F7946" t="inlineStr">
        <is>
          <t>Project Management</t>
        </is>
      </c>
      <c r="G7946" t="inlineStr">
        <is>
          <t/>
        </is>
      </c>
      <c r="H7946" s="3">
        <v>46132.0</v>
      </c>
      <c r="I7946"/>
      <c r="J7946"/>
      <c r="K7946">
        <v>1.5</v>
      </c>
      <c r="L7946" t="inlineStr">
        <is>
          <t>Billable work</t>
        </is>
      </c>
    </row>
    <row r="7947">
      <c r="A7947" t="inlineStr">
        <is>
          <t>Roland Norbert Priegl</t>
        </is>
      </c>
      <c r="B7947">
        <f>IF(COUNTIF(Team!$A$2:$A$18,A7947)&gt;0,"CPS","")</f>
      </c>
      <c r="C7947" t="inlineStr">
        <is>
          <t>Other</t>
        </is>
      </c>
      <c r="D7947" t="inlineStr">
        <is>
          <t>Sonrisa</t>
        </is>
      </c>
      <c r="E7947" t="inlineStr">
        <is>
          <t/>
        </is>
      </c>
      <c r="F7947" t="inlineStr">
        <is>
          <t>Paid leave</t>
        </is>
      </c>
      <c r="G7947" t="inlineStr">
        <is>
          <t/>
        </is>
      </c>
      <c r="H7947" s="3">
        <v>46132.0</v>
      </c>
      <c r="I7947"/>
      <c r="J7947"/>
      <c r="K7947">
        <v>8.0</v>
      </c>
      <c r="L7947" t="inlineStr">
        <is>
          <t>Non-work activity</t>
        </is>
      </c>
    </row>
    <row r="7948">
      <c r="A7948" t="inlineStr">
        <is>
          <t>Eszter Sebestyén</t>
        </is>
      </c>
      <c r="B7948">
        <f>IF(COUNTIF(Team!$A$2:$A$18,A7948)&gt;0,"CPS","")</f>
      </c>
      <c r="C7948" t="inlineStr">
        <is>
          <t>sontime2</t>
        </is>
      </c>
      <c r="D7948" t="inlineStr">
        <is>
          <t>Sonrisa</t>
        </is>
      </c>
      <c r="E7948" t="inlineStr">
        <is>
          <t/>
        </is>
      </c>
      <c r="F7948" t="inlineStr">
        <is>
          <t>User support</t>
        </is>
      </c>
      <c r="G7948" t="inlineStr">
        <is>
          <t>support report, belső egyeztetés (skill mx), sys121128, sonpulse</t>
        </is>
      </c>
      <c r="H7948" s="3">
        <v>46132.0</v>
      </c>
      <c r="I7948"/>
      <c r="J7948"/>
      <c r="K7948">
        <v>3.5</v>
      </c>
      <c r="L7948" t="inlineStr">
        <is>
          <t>Non-billable work</t>
        </is>
      </c>
    </row>
    <row r="7949">
      <c r="A7949" t="inlineStr">
        <is>
          <t>Zsombor Károly Ligetfalvi</t>
        </is>
      </c>
      <c r="B7949">
        <f>IF(COUNTIF(Team!$A$2:$A$18,A7949)&gt;0,"CPS","")</f>
      </c>
      <c r="C7949" t="inlineStr">
        <is>
          <t>Diligent BOS sunset</t>
        </is>
      </c>
      <c r="D7949" t="inlineStr">
        <is>
          <t>Diligent</t>
        </is>
      </c>
      <c r="E7949" t="inlineStr">
        <is>
          <t>193330</t>
        </is>
      </c>
      <c r="F7949" t="inlineStr">
        <is>
          <t>Project Management</t>
        </is>
      </c>
      <c r="G7949" t="inlineStr">
        <is>
          <t/>
        </is>
      </c>
      <c r="H7949" s="3">
        <v>46132.0</v>
      </c>
      <c r="I7949"/>
      <c r="J7949"/>
      <c r="K7949">
        <v>0.75</v>
      </c>
      <c r="L7949" t="inlineStr">
        <is>
          <t>Billable work</t>
        </is>
      </c>
    </row>
    <row r="7950">
      <c r="A7950" t="inlineStr">
        <is>
          <t>Davor Loncarevic</t>
        </is>
      </c>
      <c r="B7950">
        <f>IF(COUNTIF(Team!$A$2:$A$18,A7950)&gt;0,"CPS","")</f>
      </c>
      <c r="C7950" t="inlineStr">
        <is>
          <t>Entities 2026 - Starcraft</t>
        </is>
      </c>
      <c r="D7950" t="inlineStr">
        <is>
          <t>Diligent</t>
        </is>
      </c>
      <c r="E7950" t="inlineStr">
        <is>
          <t/>
        </is>
      </c>
      <c r="F7950" t="inlineStr">
        <is>
          <t>Development activity</t>
        </is>
      </c>
      <c r="G7950" t="inlineStr">
        <is>
          <t>2 DSMs
Project steering UI modern
SC DevKaizen Knowledge Share
ENUX backlog refinement
Share domain GET work</t>
        </is>
      </c>
      <c r="H7950" s="3">
        <v>46132.0</v>
      </c>
      <c r="I7950"/>
      <c r="J7950"/>
      <c r="K7950">
        <v>8.0</v>
      </c>
      <c r="L7950" t="inlineStr">
        <is>
          <t>Billable work</t>
        </is>
      </c>
    </row>
    <row r="7951">
      <c r="A7951" t="inlineStr">
        <is>
          <t>Péter Huszár</t>
        </is>
      </c>
      <c r="B7951">
        <f>IF(COUNTIF(Team!$A$2:$A$18,A7951)&gt;0,"CPS","")</f>
      </c>
      <c r="C7951" t="inlineStr">
        <is>
          <t>SAG-IDOM</t>
        </is>
      </c>
      <c r="D7951" t="inlineStr">
        <is>
          <t>Sagemcom Magyarország Kft.</t>
        </is>
      </c>
      <c r="E7951" t="inlineStr">
        <is>
          <t>200105</t>
        </is>
      </c>
      <c r="F7951" t="inlineStr">
        <is>
          <t>DAPS-23260 - iOS - Egyeszközös prezentáció esetén hiba ha az applikáció nincs megnyitva a háttérben</t>
        </is>
      </c>
      <c r="G7951" t="inlineStr">
        <is>
          <t/>
        </is>
      </c>
      <c r="H7951" s="3">
        <v>46132.0</v>
      </c>
      <c r="I7951"/>
      <c r="J7951"/>
      <c r="K7951">
        <v>8.0</v>
      </c>
      <c r="L7951" t="inlineStr">
        <is>
          <t>Billable work</t>
        </is>
      </c>
    </row>
    <row r="7952">
      <c r="A7952" t="inlineStr">
        <is>
          <t>Róbert Benyi</t>
        </is>
      </c>
      <c r="B7952">
        <f>IF(COUNTIF(Team!$A$2:$A$18,A7952)&gt;0,"CPS","")</f>
      </c>
      <c r="C7952" t="inlineStr">
        <is>
          <t>Diligent Risk Essentials</t>
        </is>
      </c>
      <c r="D7952" t="inlineStr">
        <is>
          <t>Diligent</t>
        </is>
      </c>
      <c r="E7952" t="inlineStr">
        <is>
          <t>186319</t>
        </is>
      </c>
      <c r="F7952" t="inlineStr">
        <is>
          <t>Development</t>
        </is>
      </c>
      <c r="G7952" t="inlineStr">
        <is>
          <t/>
        </is>
      </c>
      <c r="H7952" s="3">
        <v>46132.0</v>
      </c>
      <c r="I7952"/>
      <c r="J7952"/>
      <c r="K7952">
        <v>8.0</v>
      </c>
      <c r="L7952" t="inlineStr">
        <is>
          <t>Billable work</t>
        </is>
      </c>
    </row>
    <row r="7953">
      <c r="A7953" t="inlineStr">
        <is>
          <t>Predrag Knežević</t>
        </is>
      </c>
      <c r="B7953">
        <f>IF(COUNTIF(Team!$A$2:$A$18,A7953)&gt;0,"CPS","")</f>
      </c>
      <c r="C7953" t="inlineStr">
        <is>
          <t>Synlab Plasma (BigCommerce)</t>
        </is>
      </c>
      <c r="D7953" t="inlineStr">
        <is>
          <t>Synlab</t>
        </is>
      </c>
      <c r="E7953" t="inlineStr">
        <is>
          <t>1019285</t>
        </is>
      </c>
      <c r="F7953" t="inlineStr">
        <is>
          <t>SA-19285 - [IT][eCom][PG][FNC] Mappa la nostra sedi - Drop3</t>
        </is>
      </c>
      <c r="G7953" t="inlineStr">
        <is>
          <t>JIRAID:112508 </t>
        </is>
      </c>
      <c r="H7953" s="3">
        <v>46132.0</v>
      </c>
      <c r="I7953"/>
      <c r="J7953"/>
      <c r="K7953">
        <v>6.75</v>
      </c>
      <c r="L7953" t="inlineStr">
        <is>
          <t>Billable work</t>
        </is>
      </c>
    </row>
    <row r="7954">
      <c r="A7954" t="inlineStr">
        <is>
          <t>Áron Szekeres</t>
        </is>
      </c>
      <c r="B7954">
        <f>IF(COUNTIF(Team!$A$2:$A$18,A7954)&gt;0,"CPS","")</f>
      </c>
      <c r="C7954" t="inlineStr">
        <is>
          <t>SAG-IDOM</t>
        </is>
      </c>
      <c r="D7954" t="inlineStr">
        <is>
          <t>Sagemcom Magyarország Kft.</t>
        </is>
      </c>
      <c r="E7954" t="inlineStr">
        <is>
          <t>199936</t>
        </is>
      </c>
      <c r="F7954" t="inlineStr">
        <is>
          <t>DAPS-22818 - Pid Provider stream hiba nyomozás</t>
        </is>
      </c>
      <c r="G7954" t="inlineStr">
        <is>
          <t/>
        </is>
      </c>
      <c r="H7954" s="3">
        <v>46132.0</v>
      </c>
      <c r="I7954"/>
      <c r="J7954"/>
      <c r="K7954">
        <v>1.0</v>
      </c>
      <c r="L7954" t="inlineStr">
        <is>
          <t>Billable work</t>
        </is>
      </c>
    </row>
    <row r="7955">
      <c r="A7955" t="inlineStr">
        <is>
          <t>Adél Bajzátné Hegedűs</t>
        </is>
      </c>
      <c r="B7955">
        <f>IF(COUNTIF(Team!$A$2:$A$18,A7955)&gt;0,"CPS","")</f>
      </c>
      <c r="C7955" t="inlineStr">
        <is>
          <t>UI modernization 2026 - Dev Team</t>
        </is>
      </c>
      <c r="D7955" t="inlineStr">
        <is>
          <t>Diligent</t>
        </is>
      </c>
      <c r="E7955" t="inlineStr">
        <is>
          <t/>
        </is>
      </c>
      <c r="F7955" t="inlineStr">
        <is>
          <t>QA activity</t>
        </is>
      </c>
      <c r="G7955" t="inlineStr">
        <is>
          <t/>
        </is>
      </c>
      <c r="H7955" s="3">
        <v>46132.0</v>
      </c>
      <c r="I7955"/>
      <c r="J7955"/>
      <c r="K7955">
        <v>6.5</v>
      </c>
      <c r="L7955" t="inlineStr">
        <is>
          <t>Billable work</t>
        </is>
      </c>
    </row>
    <row r="7956">
      <c r="A7956" t="inlineStr">
        <is>
          <t>József Máté Sipos</t>
        </is>
      </c>
      <c r="B7956">
        <f>IF(COUNTIF(Team!$A$2:$A$18,A7956)&gt;0,"CPS","")</f>
      </c>
      <c r="C7956" t="inlineStr">
        <is>
          <t>Diligent - Boards - Hydra</t>
        </is>
      </c>
      <c r="D7956" t="inlineStr">
        <is>
          <t>Diligent</t>
        </is>
      </c>
      <c r="E7956" t="inlineStr">
        <is>
          <t/>
        </is>
      </c>
      <c r="F7956" t="inlineStr">
        <is>
          <t>Development</t>
        </is>
      </c>
      <c r="G7956" t="inlineStr">
        <is>
          <t>BCLOUD-9175</t>
        </is>
      </c>
      <c r="H7956" s="3">
        <v>46132.0</v>
      </c>
      <c r="I7956"/>
      <c r="J7956"/>
      <c r="K7956">
        <v>3.0</v>
      </c>
      <c r="L7956" t="inlineStr">
        <is>
          <t>Billable work</t>
        </is>
      </c>
    </row>
    <row r="7957">
      <c r="A7957" t="inlineStr">
        <is>
          <t>Predrag Knežević</t>
        </is>
      </c>
      <c r="B7957">
        <f>IF(COUNTIF(Team!$A$2:$A$18,A7957)&gt;0,"CPS","")</f>
      </c>
      <c r="C7957" t="inlineStr">
        <is>
          <t>Synlab Plasma (BigCommerce)</t>
        </is>
      </c>
      <c r="D7957" t="inlineStr">
        <is>
          <t>Synlab</t>
        </is>
      </c>
      <c r="E7957" t="inlineStr">
        <is>
          <t>1019285</t>
        </is>
      </c>
      <c r="F7957" t="inlineStr">
        <is>
          <t>SA-19285 - [IT][eCom][PG][FNC] Mappa la nostra sedi - Drop3</t>
        </is>
      </c>
      <c r="G7957" t="inlineStr">
        <is>
          <t>JIRAID:112507 </t>
        </is>
      </c>
      <c r="H7957" s="3">
        <v>46132.0</v>
      </c>
      <c r="I7957"/>
      <c r="J7957"/>
      <c r="K7957">
        <v>1.0</v>
      </c>
      <c r="L7957" t="inlineStr">
        <is>
          <t>Billable work</t>
        </is>
      </c>
    </row>
    <row r="7958">
      <c r="A7958" t="inlineStr">
        <is>
          <t>József Máté Sipos</t>
        </is>
      </c>
      <c r="B7958">
        <f>IF(COUNTIF(Team!$A$2:$A$18,A7958)&gt;0,"CPS","")</f>
      </c>
      <c r="C7958" t="inlineStr">
        <is>
          <t>Diligent - Boards - Hydra</t>
        </is>
      </c>
      <c r="D7958" t="inlineStr">
        <is>
          <t>Diligent</t>
        </is>
      </c>
      <c r="E7958" t="inlineStr">
        <is>
          <t/>
        </is>
      </c>
      <c r="F7958" t="inlineStr">
        <is>
          <t>Development</t>
        </is>
      </c>
      <c r="G7958" t="inlineStr">
        <is>
          <t>BCLOUD-9427</t>
        </is>
      </c>
      <c r="H7958" s="3">
        <v>46132.0</v>
      </c>
      <c r="I7958"/>
      <c r="J7958"/>
      <c r="K7958">
        <v>5.0</v>
      </c>
      <c r="L7958" t="inlineStr">
        <is>
          <t>Billable work</t>
        </is>
      </c>
    </row>
    <row r="7959">
      <c r="A7959" t="inlineStr">
        <is>
          <t>Brkic Dejan</t>
        </is>
      </c>
      <c r="B7959">
        <f>IF(COUNTIF(Team!$A$2:$A$18,A7959)&gt;0,"CPS","")</f>
      </c>
      <c r="C7959" t="inlineStr">
        <is>
          <t>Direct Travel Reporting Tool</t>
        </is>
      </c>
      <c r="D7959" t="inlineStr">
        <is>
          <t>Direct Travel</t>
        </is>
      </c>
      <c r="E7959" t="inlineStr">
        <is>
          <t/>
        </is>
      </c>
      <c r="F7959" t="inlineStr">
        <is>
          <t>BE Dev</t>
        </is>
      </c>
      <c r="G7959" t="inlineStr">
        <is>
          <t>Jira Tasks
Team coordination and support</t>
        </is>
      </c>
      <c r="H7959" s="3">
        <v>46132.0</v>
      </c>
      <c r="I7959"/>
      <c r="J7959"/>
      <c r="K7959">
        <v>8.0</v>
      </c>
      <c r="L7959" t="inlineStr">
        <is>
          <t>Billable work</t>
        </is>
      </c>
    </row>
    <row r="7960">
      <c r="A7960" t="inlineStr">
        <is>
          <t>Balázs Papp</t>
        </is>
      </c>
      <c r="B7960">
        <f>IF(COUNTIF(Team!$A$2:$A$18,A7960)&gt;0,"CPS","")</f>
      </c>
      <c r="C7960" t="inlineStr">
        <is>
          <t>Silver 3.0</t>
        </is>
      </c>
      <c r="D7960" t="inlineStr">
        <is>
          <t>Spinwheel</t>
        </is>
      </c>
      <c r="E7960" t="inlineStr">
        <is>
          <t>1000350</t>
        </is>
      </c>
      <c r="F7960" t="inlineStr">
        <is>
          <t>SIL-350 - Call Configuration: Submit SCS POST /v1/requests with success/error handling</t>
        </is>
      </c>
      <c r="G7960" t="inlineStr">
        <is>
          <t>JIRAID:18120 </t>
        </is>
      </c>
      <c r="H7960" s="3">
        <v>46132.0</v>
      </c>
      <c r="I7960"/>
      <c r="J7960"/>
      <c r="K7960">
        <v>6.0</v>
      </c>
      <c r="L7960" t="inlineStr">
        <is>
          <t>Billable work</t>
        </is>
      </c>
    </row>
    <row r="7961">
      <c r="A7961" t="inlineStr">
        <is>
          <t>Péter Gergő Baráth</t>
        </is>
      </c>
      <c r="B7961">
        <f>IF(COUNTIF(Team!$A$2:$A$18,A7961)&gt;0,"CPS","")</f>
      </c>
      <c r="C7961" t="inlineStr">
        <is>
          <t>Global Blue - Rex - Japan 2026</t>
        </is>
      </c>
      <c r="D7961" t="inlineStr">
        <is>
          <t>Global Blue</t>
        </is>
      </c>
      <c r="E7961" t="inlineStr">
        <is>
          <t/>
        </is>
      </c>
      <c r="F7961" t="inlineStr">
        <is>
          <t>UDD</t>
        </is>
      </c>
      <c r="G7961" t="inlineStr">
        <is>
          <t/>
        </is>
      </c>
      <c r="H7961" s="3">
        <v>46132.0</v>
      </c>
      <c r="I7961"/>
      <c r="J7961"/>
      <c r="K7961">
        <v>8.0</v>
      </c>
      <c r="L7961" t="inlineStr">
        <is>
          <t>Billable work</t>
        </is>
      </c>
    </row>
    <row r="7962">
      <c r="A7962" t="inlineStr">
        <is>
          <t>Zoltán Nagy</t>
        </is>
      </c>
      <c r="B7962">
        <f>IF(COUNTIF(Team!$A$2:$A$18,A7962)&gt;0,"CPS","")</f>
      </c>
      <c r="C7962" t="inlineStr">
        <is>
          <t>Yettel - GRIP</t>
        </is>
      </c>
      <c r="D7962" t="inlineStr">
        <is>
          <t>Yettel</t>
        </is>
      </c>
      <c r="E7962" t="inlineStr">
        <is>
          <t/>
        </is>
      </c>
      <c r="F7962" t="inlineStr">
        <is>
          <t>Yettel - Grip - Development</t>
        </is>
      </c>
      <c r="G7962" t="inlineStr">
        <is>
          <t/>
        </is>
      </c>
      <c r="H7962" s="3">
        <v>46132.0</v>
      </c>
      <c r="I7962"/>
      <c r="J7962"/>
      <c r="K7962">
        <v>10.0</v>
      </c>
      <c r="L7962" t="inlineStr">
        <is>
          <t>Billable work</t>
        </is>
      </c>
    </row>
    <row r="7963">
      <c r="A7963" t="inlineStr">
        <is>
          <t>László Budai</t>
        </is>
      </c>
      <c r="B7963">
        <f>IF(COUNTIF(Team!$A$2:$A$18,A7963)&gt;0,"CPS","")</f>
      </c>
      <c r="C7963" t="inlineStr">
        <is>
          <t>Diligent BOS sunset</t>
        </is>
      </c>
      <c r="D7963" t="inlineStr">
        <is>
          <t>Diligent</t>
        </is>
      </c>
      <c r="E7963" t="inlineStr">
        <is>
          <t>193331</t>
        </is>
      </c>
      <c r="F7963" t="inlineStr">
        <is>
          <t>Development</t>
        </is>
      </c>
      <c r="G7963" t="inlineStr">
        <is>
          <t/>
        </is>
      </c>
      <c r="H7963" s="3">
        <v>46132.0</v>
      </c>
      <c r="I7963"/>
      <c r="J7963"/>
      <c r="K7963">
        <v>8.0</v>
      </c>
      <c r="L7963" t="inlineStr">
        <is>
          <t>Billable work</t>
        </is>
      </c>
    </row>
    <row r="7964">
      <c r="A7964" t="inlineStr">
        <is>
          <t>István Borosán</t>
        </is>
      </c>
      <c r="B7964">
        <f>IF(COUNTIF(Team!$A$2:$A$18,A7964)&gt;0,"CPS","")</f>
      </c>
      <c r="C7964" t="inlineStr">
        <is>
          <t>KV development</t>
        </is>
      </c>
      <c r="D7964" t="inlineStr">
        <is>
          <t>Sonrisa</t>
        </is>
      </c>
      <c r="E7964" t="inlineStr">
        <is>
          <t>199241</t>
        </is>
      </c>
      <c r="F7964" t="inlineStr">
        <is>
          <t>Onboarding solution</t>
        </is>
      </c>
      <c r="G7964" t="inlineStr">
        <is>
          <t>Ullysys onboarding DSM</t>
        </is>
      </c>
      <c r="H7964" s="3">
        <v>46132.0</v>
      </c>
      <c r="I7964"/>
      <c r="J7964"/>
      <c r="K7964">
        <v>0.25</v>
      </c>
      <c r="L7964" t="inlineStr">
        <is>
          <t>Non-billable work</t>
        </is>
      </c>
    </row>
    <row r="7965">
      <c r="A7965" t="inlineStr">
        <is>
          <t>István Borosán</t>
        </is>
      </c>
      <c r="B7965">
        <f>IF(COUNTIF(Team!$A$2:$A$18,A7965)&gt;0,"CPS","")</f>
      </c>
      <c r="C7965" t="inlineStr">
        <is>
          <t>AI - NKFIH</t>
        </is>
      </c>
      <c r="D7965" t="inlineStr">
        <is>
          <t>NKFIH</t>
        </is>
      </c>
      <c r="E7965" t="inlineStr">
        <is>
          <t>199692</t>
        </is>
      </c>
      <c r="F7965" t="inlineStr">
        <is>
          <t>ExAnte</t>
        </is>
      </c>
      <c r="G7965" t="inlineStr">
        <is>
          <t>KnowledgeVault/Direct Travel DSM</t>
        </is>
      </c>
      <c r="H7965" s="3">
        <v>46132.0</v>
      </c>
      <c r="I7965"/>
      <c r="J7965"/>
      <c r="K7965">
        <v>0.25</v>
      </c>
      <c r="L7965" t="inlineStr">
        <is>
          <t>Billable work</t>
        </is>
      </c>
    </row>
    <row r="7966">
      <c r="A7966" t="inlineStr">
        <is>
          <t>Tünde - Mária Laczkó</t>
        </is>
      </c>
      <c r="B7966">
        <f>IF(COUNTIF(Team!$A$2:$A$18,A7966)&gt;0,"CPS","")</f>
      </c>
      <c r="C7966" t="inlineStr">
        <is>
          <t>Sonrisa HR</t>
        </is>
      </c>
      <c r="D7966" t="inlineStr">
        <is>
          <t>Sonrisa</t>
        </is>
      </c>
      <c r="E7966" t="inlineStr">
        <is>
          <t/>
        </is>
      </c>
      <c r="F7966" t="inlineStr">
        <is>
          <t>1. Meeting</t>
        </is>
      </c>
      <c r="G7966" t="inlineStr">
        <is>
          <t/>
        </is>
      </c>
      <c r="H7966" s="3">
        <v>46132.0</v>
      </c>
      <c r="I7966"/>
      <c r="J7966"/>
      <c r="K7966">
        <v>1.0</v>
      </c>
      <c r="L7966" t="inlineStr">
        <is>
          <t>Non-billable work</t>
        </is>
      </c>
    </row>
    <row r="7967">
      <c r="A7967" t="inlineStr">
        <is>
          <t>Norbert Müller</t>
        </is>
      </c>
      <c r="B7967">
        <f>IF(COUNTIF(Team!$A$2:$A$18,A7967)&gt;0,"CPS","")</f>
      </c>
      <c r="C7967" t="inlineStr">
        <is>
          <t>Diligent - Boards - Hydra</t>
        </is>
      </c>
      <c r="D7967" t="inlineStr">
        <is>
          <t>Diligent</t>
        </is>
      </c>
      <c r="E7967" t="inlineStr">
        <is>
          <t/>
        </is>
      </c>
      <c r="F7967" t="inlineStr">
        <is>
          <t>Development</t>
        </is>
      </c>
      <c r="G7967" t="inlineStr">
        <is>
          <t>10019</t>
        </is>
      </c>
      <c r="H7967" s="3">
        <v>46132.0</v>
      </c>
      <c r="I7967"/>
      <c r="J7967"/>
      <c r="K7967">
        <v>6.0</v>
      </c>
      <c r="L7967" t="inlineStr">
        <is>
          <t>Billable work</t>
        </is>
      </c>
    </row>
    <row r="7968">
      <c r="A7968" t="inlineStr">
        <is>
          <t>Áron Szekeres</t>
        </is>
      </c>
      <c r="B7968">
        <f>IF(COUNTIF(Team!$A$2:$A$18,A7968)&gt;0,"CPS","")</f>
      </c>
      <c r="C7968" t="inlineStr">
        <is>
          <t>SAG-IDOM</t>
        </is>
      </c>
      <c r="D7968" t="inlineStr">
        <is>
          <t>Sagemcom Magyarország Kft.</t>
        </is>
      </c>
      <c r="E7968" t="inlineStr">
        <is>
          <t>200374</t>
        </is>
      </c>
      <c r="F7968" t="inlineStr">
        <is>
          <t>DAPS-23511 - PID mDoc unit teszt pótlás</t>
        </is>
      </c>
      <c r="G7968" t="inlineStr">
        <is>
          <t/>
        </is>
      </c>
      <c r="H7968" s="3">
        <v>46132.0</v>
      </c>
      <c r="I7968"/>
      <c r="J7968"/>
      <c r="K7968">
        <v>7.0</v>
      </c>
      <c r="L7968" t="inlineStr">
        <is>
          <t>Billable work</t>
        </is>
      </c>
    </row>
    <row r="7969">
      <c r="A7969" t="inlineStr">
        <is>
          <t>Ádám Dienes</t>
        </is>
      </c>
      <c r="B7969">
        <f>IF(COUNTIF(Team!$A$2:$A$18,A7969)&gt;0,"CPS","")</f>
      </c>
      <c r="C7969" t="inlineStr">
        <is>
          <t>Silver 3.0</t>
        </is>
      </c>
      <c r="D7969" t="inlineStr">
        <is>
          <t>Spinwheel</t>
        </is>
      </c>
      <c r="E7969" t="inlineStr">
        <is>
          <t/>
        </is>
      </c>
      <c r="F7969" t="inlineStr">
        <is>
          <t>PM task</t>
        </is>
      </c>
      <c r="G7969" t="inlineStr">
        <is>
          <t/>
        </is>
      </c>
      <c r="H7969" s="3">
        <v>46132.0</v>
      </c>
      <c r="I7969"/>
      <c r="J7969"/>
      <c r="K7969">
        <v>3.0</v>
      </c>
      <c r="L7969" t="inlineStr">
        <is>
          <t>Billable work</t>
        </is>
      </c>
    </row>
    <row r="7970">
      <c r="A7970" t="inlineStr">
        <is>
          <t>István Borosán</t>
        </is>
      </c>
      <c r="B7970">
        <f>IF(COUNTIF(Team!$A$2:$A$18,A7970)&gt;0,"CPS","")</f>
      </c>
      <c r="C7970" t="inlineStr">
        <is>
          <t>AI - NKFIH</t>
        </is>
      </c>
      <c r="D7970" t="inlineStr">
        <is>
          <t>NKFIH</t>
        </is>
      </c>
      <c r="E7970" t="inlineStr">
        <is>
          <t>199692</t>
        </is>
      </c>
      <c r="F7970" t="inlineStr">
        <is>
          <t>ExAnte</t>
        </is>
      </c>
      <c r="G7970" t="inlineStr">
        <is>
          <t>Grooming</t>
        </is>
      </c>
      <c r="H7970" s="3">
        <v>46132.0</v>
      </c>
      <c r="I7970"/>
      <c r="J7970"/>
      <c r="K7970">
        <v>0.5</v>
      </c>
      <c r="L7970" t="inlineStr">
        <is>
          <t>Billable work</t>
        </is>
      </c>
    </row>
    <row r="7971">
      <c r="A7971" t="inlineStr">
        <is>
          <t>Tünde - Mária Laczkó</t>
        </is>
      </c>
      <c r="B7971">
        <f>IF(COUNTIF(Team!$A$2:$A$18,A7971)&gt;0,"CPS","")</f>
      </c>
      <c r="C7971" t="inlineStr">
        <is>
          <t>Sonrisa HR</t>
        </is>
      </c>
      <c r="D7971" t="inlineStr">
        <is>
          <t>Sonrisa</t>
        </is>
      </c>
      <c r="E7971" t="inlineStr">
        <is>
          <t/>
        </is>
      </c>
      <c r="F7971" t="inlineStr">
        <is>
          <t>2. Onboarding / Offboarding</t>
        </is>
      </c>
      <c r="G7971" t="inlineStr">
        <is>
          <t>Dobos Zsolt kilépés</t>
        </is>
      </c>
      <c r="H7971" s="3">
        <v>46132.0</v>
      </c>
      <c r="I7971"/>
      <c r="J7971"/>
      <c r="K7971">
        <v>1.0</v>
      </c>
      <c r="L7971" t="inlineStr">
        <is>
          <t>Non-billable work</t>
        </is>
      </c>
    </row>
    <row r="7972">
      <c r="A7972" t="inlineStr">
        <is>
          <t>Botond Bertalan</t>
        </is>
      </c>
      <c r="B7972">
        <f>IF(COUNTIF(Team!$A$2:$A$18,A7972)&gt;0,"CPS","")</f>
      </c>
      <c r="C7972" t="inlineStr">
        <is>
          <t>Diligent Risk Essentials</t>
        </is>
      </c>
      <c r="D7972" t="inlineStr">
        <is>
          <t>Diligent</t>
        </is>
      </c>
      <c r="E7972" t="inlineStr">
        <is>
          <t>186319</t>
        </is>
      </c>
      <c r="F7972" t="inlineStr">
        <is>
          <t>Development</t>
        </is>
      </c>
      <c r="G7972" t="inlineStr">
        <is>
          <t/>
        </is>
      </c>
      <c r="H7972" s="3">
        <v>46132.0</v>
      </c>
      <c r="I7972"/>
      <c r="J7972"/>
      <c r="K7972">
        <v>8.0</v>
      </c>
      <c r="L7972" t="inlineStr">
        <is>
          <t>Billable work</t>
        </is>
      </c>
    </row>
    <row r="7973">
      <c r="A7973" t="inlineStr">
        <is>
          <t>Tünde - Mária Laczkó</t>
        </is>
      </c>
      <c r="B7973">
        <f>IF(COUNTIF(Team!$A$2:$A$18,A7973)&gt;0,"CPS","")</f>
      </c>
      <c r="C7973" t="inlineStr">
        <is>
          <t>Sonrisa HR</t>
        </is>
      </c>
      <c r="D7973" t="inlineStr">
        <is>
          <t>Sonrisa</t>
        </is>
      </c>
      <c r="E7973" t="inlineStr">
        <is>
          <t/>
        </is>
      </c>
      <c r="F7973" t="inlineStr">
        <is>
          <t>1. Meeting</t>
        </is>
      </c>
      <c r="G7973" t="inlineStr">
        <is>
          <t>Bozóki Istvánnal meeting</t>
        </is>
      </c>
      <c r="H7973" s="3">
        <v>46132.0</v>
      </c>
      <c r="I7973"/>
      <c r="J7973"/>
      <c r="K7973">
        <v>1.0</v>
      </c>
      <c r="L7973" t="inlineStr">
        <is>
          <t>Non-billable work</t>
        </is>
      </c>
    </row>
    <row r="7974">
      <c r="A7974" t="inlineStr">
        <is>
          <t>Balázs Palkó</t>
        </is>
      </c>
      <c r="B7974">
        <f>IF(COUNTIF(Team!$A$2:$A$18,A7974)&gt;0,"CPS","")</f>
      </c>
      <c r="C7974" t="inlineStr">
        <is>
          <t>Entities 2026 - Halo</t>
        </is>
      </c>
      <c r="D7974" t="inlineStr">
        <is>
          <t>Diligent</t>
        </is>
      </c>
      <c r="E7974" t="inlineStr">
        <is>
          <t/>
        </is>
      </c>
      <c r="F7974" t="inlineStr">
        <is>
          <t>Development activity</t>
        </is>
      </c>
      <c r="G7974" t="inlineStr">
        <is>
          <t/>
        </is>
      </c>
      <c r="H7974" s="3">
        <v>46132.0</v>
      </c>
      <c r="I7974"/>
      <c r="J7974"/>
      <c r="K7974">
        <v>8.0</v>
      </c>
      <c r="L7974" t="inlineStr">
        <is>
          <t>Billable work</t>
        </is>
      </c>
    </row>
    <row r="7975">
      <c r="A7975" t="inlineStr">
        <is>
          <t>Tünde - Mária Laczkó</t>
        </is>
      </c>
      <c r="B7975">
        <f>IF(COUNTIF(Team!$A$2:$A$18,A7975)&gt;0,"CPS","")</f>
      </c>
      <c r="C7975" t="inlineStr">
        <is>
          <t>Sonrisa HR</t>
        </is>
      </c>
      <c r="D7975" t="inlineStr">
        <is>
          <t>Sonrisa</t>
        </is>
      </c>
      <c r="E7975" t="inlineStr">
        <is>
          <t/>
        </is>
      </c>
      <c r="F7975" t="inlineStr">
        <is>
          <t>13. Other</t>
        </is>
      </c>
      <c r="G7975" t="inlineStr">
        <is>
          <t>office todo</t>
        </is>
      </c>
      <c r="H7975" s="3">
        <v>46132.0</v>
      </c>
      <c r="I7975"/>
      <c r="J7975"/>
      <c r="K7975">
        <v>2.0</v>
      </c>
      <c r="L7975" t="inlineStr">
        <is>
          <t>Non-billable work</t>
        </is>
      </c>
    </row>
    <row r="7976">
      <c r="A7976" t="inlineStr">
        <is>
          <t>Tünde - Mária Laczkó</t>
        </is>
      </c>
      <c r="B7976">
        <f>IF(COUNTIF(Team!$A$2:$A$18,A7976)&gt;0,"CPS","")</f>
      </c>
      <c r="C7976" t="inlineStr">
        <is>
          <t>Sonrisa HR</t>
        </is>
      </c>
      <c r="D7976" t="inlineStr">
        <is>
          <t>Sonrisa</t>
        </is>
      </c>
      <c r="E7976" t="inlineStr">
        <is>
          <t/>
        </is>
      </c>
      <c r="F7976" t="inlineStr">
        <is>
          <t>10. HR administration</t>
        </is>
      </c>
      <c r="G7976" t="inlineStr">
        <is>
          <t/>
        </is>
      </c>
      <c r="H7976" s="3">
        <v>46132.0</v>
      </c>
      <c r="I7976"/>
      <c r="J7976"/>
      <c r="K7976">
        <v>3.0</v>
      </c>
      <c r="L7976" t="inlineStr">
        <is>
          <t>Non-billable work</t>
        </is>
      </c>
    </row>
    <row r="7977">
      <c r="A7977" t="inlineStr">
        <is>
          <t>Claudio Füzék</t>
        </is>
      </c>
      <c r="B7977">
        <f>IF(COUNTIF(Team!$A$2:$A$18,A7977)&gt;0,"CPS","")</f>
      </c>
      <c r="C7977" t="inlineStr">
        <is>
          <t>UI modernization 2026 - Dev Team</t>
        </is>
      </c>
      <c r="D7977" t="inlineStr">
        <is>
          <t>Diligent</t>
        </is>
      </c>
      <c r="E7977" t="inlineStr">
        <is>
          <t/>
        </is>
      </c>
      <c r="F7977" t="inlineStr">
        <is>
          <t>Scrum Master activity</t>
        </is>
      </c>
      <c r="G7977" t="inlineStr">
        <is>
          <t/>
        </is>
      </c>
      <c r="H7977" s="3">
        <v>46132.0</v>
      </c>
      <c r="I7977"/>
      <c r="J7977"/>
      <c r="K7977">
        <v>8.0</v>
      </c>
      <c r="L7977" t="inlineStr">
        <is>
          <t>Billable work</t>
        </is>
      </c>
    </row>
    <row r="7978">
      <c r="A7978" t="inlineStr">
        <is>
          <t>Szilárd Dali</t>
        </is>
      </c>
      <c r="B7978">
        <f>IF(COUNTIF(Team!$A$2:$A$18,A7978)&gt;0,"CPS","")</f>
      </c>
      <c r="C7978" t="inlineStr">
        <is>
          <t>SAG-IDOM</t>
        </is>
      </c>
      <c r="D7978" t="inlineStr">
        <is>
          <t>Sagemcom Magyarország Kft.</t>
        </is>
      </c>
      <c r="E7978" t="inlineStr">
        <is>
          <t>200180</t>
        </is>
      </c>
      <c r="F7978" t="inlineStr">
        <is>
          <t>DAPS-22844 - Android - Open source egyeszközös adatmegosztásnál nem navigál vissza az rp felületre</t>
        </is>
      </c>
      <c r="G7978" t="inlineStr">
        <is>
          <t/>
        </is>
      </c>
      <c r="H7978" s="3">
        <v>46132.0</v>
      </c>
      <c r="I7978"/>
      <c r="J7978"/>
      <c r="K7978">
        <v>4.0</v>
      </c>
      <c r="L7978" t="inlineStr">
        <is>
          <t>Billable work</t>
        </is>
      </c>
    </row>
    <row r="7979">
      <c r="A7979" t="inlineStr">
        <is>
          <t>Szilárd Dali</t>
        </is>
      </c>
      <c r="B7979">
        <f>IF(COUNTIF(Team!$A$2:$A$18,A7979)&gt;0,"CPS","")</f>
      </c>
      <c r="C7979" t="inlineStr">
        <is>
          <t>SAG-IDOM</t>
        </is>
      </c>
      <c r="D7979" t="inlineStr">
        <is>
          <t>Sagemcom Magyarország Kft.</t>
        </is>
      </c>
      <c r="E7979" t="inlineStr">
        <is>
          <t>200262</t>
        </is>
      </c>
      <c r="F7979" t="inlineStr">
        <is>
          <t>DAPS-23487 - Android - Ha visszavonás során meg van nyitva az applikáció, nem frissül a tanúsítvány </t>
        </is>
      </c>
      <c r="G7979" t="inlineStr">
        <is>
          <t/>
        </is>
      </c>
      <c r="H7979" s="3">
        <v>46132.0</v>
      </c>
      <c r="I7979"/>
      <c r="J7979"/>
      <c r="K7979">
        <v>4.0</v>
      </c>
      <c r="L7979" t="inlineStr">
        <is>
          <t>Billable work</t>
        </is>
      </c>
    </row>
    <row r="7980">
      <c r="A7980" t="inlineStr">
        <is>
          <t>Bálint Lénárt</t>
        </is>
      </c>
      <c r="B7980">
        <f>IF(COUNTIF(Team!$A$2:$A$18,A7980)&gt;0,"CPS","")</f>
      </c>
      <c r="C7980" t="inlineStr">
        <is>
          <t>SAG-NTAK</t>
        </is>
      </c>
      <c r="D7980" t="inlineStr">
        <is>
          <t>Sagemcom Magyarország Kft.</t>
        </is>
      </c>
      <c r="E7980" t="inlineStr">
        <is>
          <t>123179</t>
        </is>
      </c>
      <c r="F7980" t="inlineStr">
        <is>
          <t>#28997 Workshop - NTAK DSM - Sonrisa</t>
        </is>
      </c>
      <c r="G7980" t="inlineStr">
        <is>
          <t/>
        </is>
      </c>
      <c r="H7980" s="3">
        <v>46132.0</v>
      </c>
      <c r="I7980"/>
      <c r="J7980"/>
      <c r="K7980">
        <v>0.25</v>
      </c>
      <c r="L7980" t="inlineStr">
        <is>
          <t>Billable work</t>
        </is>
      </c>
    </row>
    <row r="7981">
      <c r="A7981" t="inlineStr">
        <is>
          <t>Bálint Lénárt</t>
        </is>
      </c>
      <c r="B7981">
        <f>IF(COUNTIF(Team!$A$2:$A$18,A7981)&gt;0,"CPS","")</f>
      </c>
      <c r="C7981" t="inlineStr">
        <is>
          <t>SAG-NTAK</t>
        </is>
      </c>
      <c r="D7981" t="inlineStr">
        <is>
          <t>Sagemcom Magyarország Kft.</t>
        </is>
      </c>
      <c r="E7981" t="inlineStr">
        <is>
          <t>123178</t>
        </is>
      </c>
      <c r="F7981" t="inlineStr">
        <is>
          <t>#28996 Workshop - NTAK DSM - Sagemcom</t>
        </is>
      </c>
      <c r="G7981" t="inlineStr">
        <is>
          <t/>
        </is>
      </c>
      <c r="H7981" s="3">
        <v>46132.0</v>
      </c>
      <c r="I7981"/>
      <c r="J7981"/>
      <c r="K7981">
        <v>0.25</v>
      </c>
      <c r="L7981" t="inlineStr">
        <is>
          <t>Billable work</t>
        </is>
      </c>
    </row>
    <row r="7982">
      <c r="A7982" t="inlineStr">
        <is>
          <t>Csaba Fazekas</t>
        </is>
      </c>
      <c r="B7982">
        <f>IF(COUNTIF(Team!$A$2:$A$18,A7982)&gt;0,"CPS","")</f>
      </c>
      <c r="C7982" t="inlineStr">
        <is>
          <t>PH - Consultant Corner</t>
        </is>
      </c>
      <c r="D7982" t="inlineStr">
        <is>
          <t>Princess House</t>
        </is>
      </c>
      <c r="E7982" t="inlineStr">
        <is>
          <t>2010642</t>
        </is>
      </c>
      <c r="F7982" t="inlineStr">
        <is>
          <t>PHS-10642 - Premier Order FE - Order main settings</t>
        </is>
      </c>
      <c r="G7982" t="inlineStr">
        <is>
          <t>JIRAID:126851 </t>
        </is>
      </c>
      <c r="H7982" s="3">
        <v>46132.0</v>
      </c>
      <c r="I7982"/>
      <c r="J7982"/>
      <c r="K7982">
        <v>1.5</v>
      </c>
      <c r="L7982" t="inlineStr">
        <is>
          <t>Billable work</t>
        </is>
      </c>
    </row>
    <row r="7983">
      <c r="A7983" t="inlineStr">
        <is>
          <t>Bálint Lénárt</t>
        </is>
      </c>
      <c r="B7983">
        <f>IF(COUNTIF(Team!$A$2:$A$18,A7983)&gt;0,"CPS","")</f>
      </c>
      <c r="C7983" t="inlineStr">
        <is>
          <t>SAG-NAV</t>
        </is>
      </c>
      <c r="D7983" t="inlineStr">
        <is>
          <t>Sagemcom Magyarország Kft.</t>
        </is>
      </c>
      <c r="E7983" t="inlineStr">
        <is>
          <t/>
        </is>
      </c>
      <c r="F7983" t="inlineStr">
        <is>
          <t>DSM, Meetings</t>
        </is>
      </c>
      <c r="G7983" t="inlineStr">
        <is>
          <t>Napi státusz</t>
        </is>
      </c>
      <c r="H7983" s="3">
        <v>46132.0</v>
      </c>
      <c r="I7983"/>
      <c r="J7983"/>
      <c r="K7983">
        <v>0.25</v>
      </c>
      <c r="L7983" t="inlineStr">
        <is>
          <t>Billable work</t>
        </is>
      </c>
    </row>
    <row r="7984">
      <c r="A7984" t="inlineStr">
        <is>
          <t>Miljkovic Petar</t>
        </is>
      </c>
      <c r="B7984">
        <f>IF(COUNTIF(Team!$A$2:$A$18,A7984)&gt;0,"CPS","")</f>
      </c>
      <c r="C7984" t="inlineStr">
        <is>
          <t>Other</t>
        </is>
      </c>
      <c r="D7984" t="inlineStr">
        <is>
          <t>Sonrisa</t>
        </is>
      </c>
      <c r="E7984" t="inlineStr">
        <is>
          <t/>
        </is>
      </c>
      <c r="F7984" t="inlineStr">
        <is>
          <t>Waiting for assignment</t>
        </is>
      </c>
      <c r="G7984" t="inlineStr">
        <is>
          <t/>
        </is>
      </c>
      <c r="H7984" s="3">
        <v>46132.0</v>
      </c>
      <c r="I7984"/>
      <c r="J7984"/>
      <c r="K7984">
        <v>8.0</v>
      </c>
      <c r="L7984" t="inlineStr">
        <is>
          <t>Non-billable work</t>
        </is>
      </c>
    </row>
    <row r="7985">
      <c r="A7985" t="inlineStr">
        <is>
          <t>Csaba Fazekas</t>
        </is>
      </c>
      <c r="B7985">
        <f>IF(COUNTIF(Team!$A$2:$A$18,A7985)&gt;0,"CPS","")</f>
      </c>
      <c r="C7985" t="inlineStr">
        <is>
          <t>PH - Consultant Corner</t>
        </is>
      </c>
      <c r="D7985" t="inlineStr">
        <is>
          <t>Princess House</t>
        </is>
      </c>
      <c r="E7985" t="inlineStr">
        <is>
          <t>2009644</t>
        </is>
      </c>
      <c r="F7985" t="inlineStr">
        <is>
          <t>PHS-9644 - ccdmx - SNA BE - Modify submission to send bank transfers</t>
        </is>
      </c>
      <c r="G7985" t="inlineStr">
        <is>
          <t>JIRAID:126849 </t>
        </is>
      </c>
      <c r="H7985" s="3">
        <v>46132.0</v>
      </c>
      <c r="I7985"/>
      <c r="J7985"/>
      <c r="K7985">
        <v>4.5</v>
      </c>
      <c r="L7985" t="inlineStr">
        <is>
          <t>Billable work</t>
        </is>
      </c>
    </row>
    <row r="7986">
      <c r="A7986" t="inlineStr">
        <is>
          <t>Kinga Zelei</t>
        </is>
      </c>
      <c r="B7986">
        <f>IF(COUNTIF(Team!$A$2:$A$18,A7986)&gt;0,"CPS","")</f>
      </c>
      <c r="C7986" t="inlineStr">
        <is>
          <t>Waberers-Continuity</t>
        </is>
      </c>
      <c r="D7986" t="inlineStr">
        <is>
          <t>WABERER’S INTERNATIONAL Nyrt.</t>
        </is>
      </c>
      <c r="E7986" t="inlineStr">
        <is>
          <t>319</t>
        </is>
      </c>
      <c r="F7986" t="inlineStr">
        <is>
          <t>[Robot újraírás] Fuel Prices Dowloader - AS24/IDS/MOL</t>
        </is>
      </c>
      <c r="G7986" t="inlineStr">
        <is>
          <t>Tesztelés, DB insertek</t>
        </is>
      </c>
      <c r="H7986" s="3">
        <v>46132.0</v>
      </c>
      <c r="I7986"/>
      <c r="J7986"/>
      <c r="K7986">
        <v>6.0</v>
      </c>
      <c r="L7986" t="inlineStr">
        <is>
          <t>Billable work</t>
        </is>
      </c>
    </row>
    <row r="7987">
      <c r="A7987" t="inlineStr">
        <is>
          <t>Dániel Kerner</t>
        </is>
      </c>
      <c r="B7987">
        <f>IF(COUNTIF(Team!$A$2:$A$18,A7987)&gt;0,"CPS","")</f>
      </c>
      <c r="C7987" t="inlineStr">
        <is>
          <t>SAG-NAV</t>
        </is>
      </c>
      <c r="D7987" t="inlineStr">
        <is>
          <t>Sagemcom Magyarország Kft.</t>
        </is>
      </c>
      <c r="E7987" t="inlineStr">
        <is>
          <t/>
        </is>
      </c>
      <c r="F7987" t="inlineStr">
        <is>
          <t>DSM, Meetings</t>
        </is>
      </c>
      <c r="G7987" t="inlineStr">
        <is>
          <t/>
        </is>
      </c>
      <c r="H7987" s="3">
        <v>46132.0</v>
      </c>
      <c r="I7987"/>
      <c r="J7987"/>
      <c r="K7987">
        <v>0.5</v>
      </c>
      <c r="L7987" t="inlineStr">
        <is>
          <t>Billable work</t>
        </is>
      </c>
    </row>
    <row r="7988">
      <c r="A7988" t="inlineStr">
        <is>
          <t>Csaba Fazekas</t>
        </is>
      </c>
      <c r="B7988">
        <f>IF(COUNTIF(Team!$A$2:$A$18,A7988)&gt;0,"CPS","")</f>
      </c>
      <c r="C7988" t="inlineStr">
        <is>
          <t>PH - Consultant Corner</t>
        </is>
      </c>
      <c r="D7988" t="inlineStr">
        <is>
          <t>Princess House</t>
        </is>
      </c>
      <c r="E7988" t="inlineStr">
        <is>
          <t>2009644</t>
        </is>
      </c>
      <c r="F7988" t="inlineStr">
        <is>
          <t>PHS-9644 - ccdmx - SNA BE - Modify submission to send bank transfers</t>
        </is>
      </c>
      <c r="G7988" t="inlineStr">
        <is>
          <t>JIRAID:126852 </t>
        </is>
      </c>
      <c r="H7988" s="3">
        <v>46132.0</v>
      </c>
      <c r="I7988"/>
      <c r="J7988"/>
      <c r="K7988">
        <v>1.5</v>
      </c>
      <c r="L7988" t="inlineStr">
        <is>
          <t>Billable work</t>
        </is>
      </c>
    </row>
    <row r="7989">
      <c r="A7989" t="inlineStr">
        <is>
          <t>Levente Hegedüs</t>
        </is>
      </c>
      <c r="B7989">
        <f>IF(COUNTIF(Team!$A$2:$A$18,A7989)&gt;0,"CPS","")</f>
      </c>
      <c r="C7989" t="inlineStr">
        <is>
          <t>AI Competency - Research</t>
        </is>
      </c>
      <c r="D7989" t="inlineStr">
        <is>
          <t>Sonrisa</t>
        </is>
      </c>
      <c r="E7989" t="inlineStr">
        <is>
          <t>199909</t>
        </is>
      </c>
      <c r="F7989" t="inlineStr">
        <is>
          <t>[BE] Adding separate question type based result tables to the tsv result file</t>
        </is>
      </c>
      <c r="G7989" t="inlineStr">
        <is>
          <t/>
        </is>
      </c>
      <c r="H7989" s="3">
        <v>46132.0</v>
      </c>
      <c r="I7989"/>
      <c r="J7989"/>
      <c r="K7989">
        <v>8.0</v>
      </c>
      <c r="L7989" t="inlineStr">
        <is>
          <t>Non-billable work</t>
        </is>
      </c>
    </row>
    <row r="7990">
      <c r="A7990" t="inlineStr">
        <is>
          <t>Noémi Máté</t>
        </is>
      </c>
      <c r="B7990">
        <f>IF(COUNTIF(Team!$A$2:$A$18,A7990)&gt;0,"CPS","")</f>
      </c>
      <c r="C7990" t="inlineStr">
        <is>
          <t>Oracle-MÁV Háztól házig</t>
        </is>
      </c>
      <c r="D7990" t="inlineStr">
        <is>
          <t>Oracle</t>
        </is>
      </c>
      <c r="E7990" t="inlineStr">
        <is>
          <t>197793</t>
        </is>
      </c>
      <c r="F7990" t="inlineStr">
        <is>
          <t>JF-12762 Stop Query numberOfDeparture használata esetén gap-ek jelenne meg járat lista popupban</t>
        </is>
      </c>
      <c r="G7990" t="inlineStr">
        <is>
          <t/>
        </is>
      </c>
      <c r="H7990" s="3">
        <v>46132.0</v>
      </c>
      <c r="I7990"/>
      <c r="J7990"/>
      <c r="K7990">
        <v>1.0</v>
      </c>
      <c r="L7990" t="inlineStr">
        <is>
          <t>Billable work</t>
        </is>
      </c>
    </row>
    <row r="7991">
      <c r="A7991" t="inlineStr">
        <is>
          <t>Zsuzsanna Szilágyi</t>
        </is>
      </c>
      <c r="B7991">
        <f>IF(COUNTIF(Team!$A$2:$A$18,A7991)&gt;0,"CPS","")</f>
      </c>
      <c r="C7991" t="inlineStr">
        <is>
          <t>Other</t>
        </is>
      </c>
      <c r="D7991" t="inlineStr">
        <is>
          <t>Sonrisa</t>
        </is>
      </c>
      <c r="E7991" t="inlineStr">
        <is>
          <t/>
        </is>
      </c>
      <c r="F7991" t="inlineStr">
        <is>
          <t>Sick leave</t>
        </is>
      </c>
      <c r="G7991" t="inlineStr">
        <is>
          <t/>
        </is>
      </c>
      <c r="H7991" s="3">
        <v>46132.0</v>
      </c>
      <c r="I7991"/>
      <c r="J7991"/>
      <c r="K7991">
        <v>8.0</v>
      </c>
      <c r="L7991" t="inlineStr">
        <is>
          <t>Non-work activity</t>
        </is>
      </c>
    </row>
    <row r="7992">
      <c r="A7992" t="inlineStr">
        <is>
          <t>Timotei Fabian Mot</t>
        </is>
      </c>
      <c r="B7992">
        <f>IF(COUNTIF(Team!$A$2:$A$18,A7992)&gt;0,"CPS","")</f>
      </c>
      <c r="C7992" t="inlineStr">
        <is>
          <t>Diligent Risk Essentials</t>
        </is>
      </c>
      <c r="D7992" t="inlineStr">
        <is>
          <t>Diligent</t>
        </is>
      </c>
      <c r="E7992" t="inlineStr">
        <is>
          <t>186319</t>
        </is>
      </c>
      <c r="F7992" t="inlineStr">
        <is>
          <t>Development</t>
        </is>
      </c>
      <c r="G7992" t="inlineStr">
        <is>
          <t/>
        </is>
      </c>
      <c r="H7992" s="3">
        <v>46132.0</v>
      </c>
      <c r="I7992"/>
      <c r="J7992"/>
      <c r="K7992">
        <v>8.0</v>
      </c>
      <c r="L7992" t="inlineStr">
        <is>
          <t>Billable work</t>
        </is>
      </c>
    </row>
    <row r="7993">
      <c r="A7993" t="inlineStr">
        <is>
          <t>Csaba Demeter</t>
        </is>
      </c>
      <c r="B7993">
        <f>IF(COUNTIF(Team!$A$2:$A$18,A7993)&gt;0,"CPS","")</f>
      </c>
      <c r="C7993" t="inlineStr">
        <is>
          <t>SAG-NTAK</t>
        </is>
      </c>
      <c r="D7993" t="inlineStr">
        <is>
          <t>Sagemcom Magyarország Kft.</t>
        </is>
      </c>
      <c r="E7993" t="inlineStr">
        <is>
          <t>200104</t>
        </is>
      </c>
      <c r="F7993" t="inlineStr">
        <is>
          <t>#137386 - Maximum IFA mérték konfigurációból történő beállíthatósága a PMS IF-en</t>
        </is>
      </c>
      <c r="G7993" t="inlineStr">
        <is>
          <t/>
        </is>
      </c>
      <c r="H7993" s="3">
        <v>46132.0</v>
      </c>
      <c r="I7993"/>
      <c r="J7993"/>
      <c r="K7993">
        <v>1.0</v>
      </c>
      <c r="L7993" t="inlineStr">
        <is>
          <t>Billable work</t>
        </is>
      </c>
    </row>
    <row r="7994">
      <c r="A7994" t="inlineStr">
        <is>
          <t>Loury Guy Sinia</t>
        </is>
      </c>
      <c r="B7994">
        <f>IF(COUNTIF(Team!$A$2:$A$18,A7994)&gt;0,"CPS","")</f>
      </c>
      <c r="C7994" t="inlineStr">
        <is>
          <t>Sonrisa Office Management</t>
        </is>
      </c>
      <c r="D7994" t="inlineStr">
        <is>
          <t>Sonrisa</t>
        </is>
      </c>
      <c r="E7994" t="inlineStr">
        <is>
          <t/>
        </is>
      </c>
      <c r="F7994" t="inlineStr">
        <is>
          <t>Site Operation</t>
        </is>
      </c>
      <c r="G7994" t="inlineStr">
        <is>
          <t/>
        </is>
      </c>
      <c r="H7994" s="3">
        <v>46132.0</v>
      </c>
      <c r="I7994"/>
      <c r="J7994"/>
      <c r="K7994">
        <v>1.5</v>
      </c>
      <c r="L7994" t="inlineStr">
        <is>
          <t>Non-billable work</t>
        </is>
      </c>
    </row>
    <row r="7995">
      <c r="A7995" t="inlineStr">
        <is>
          <t>Dániel Kerner</t>
        </is>
      </c>
      <c r="B7995">
        <f>IF(COUNTIF(Team!$A$2:$A$18,A7995)&gt;0,"CPS","")</f>
      </c>
      <c r="C7995" t="inlineStr">
        <is>
          <t>SAG-NAV</t>
        </is>
      </c>
      <c r="D7995" t="inlineStr">
        <is>
          <t>Sagemcom Magyarország Kft.</t>
        </is>
      </c>
      <c r="E7995" t="inlineStr">
        <is>
          <t>200222</t>
        </is>
      </c>
      <c r="F7995" t="inlineStr">
        <is>
          <t>#139293 - ePGP - Böngészőben történő elnavigálás majd visszalépés esetén kerüljenek megjegyzésre a s</t>
        </is>
      </c>
      <c r="G7995" t="inlineStr">
        <is>
          <t/>
        </is>
      </c>
      <c r="H7995" s="3">
        <v>46132.0</v>
      </c>
      <c r="I7995"/>
      <c r="J7995"/>
      <c r="K7995">
        <v>6.0</v>
      </c>
      <c r="L7995" t="inlineStr">
        <is>
          <t>Billable work</t>
        </is>
      </c>
    </row>
    <row r="7996">
      <c r="A7996" t="inlineStr">
        <is>
          <t>Noémi Máté</t>
        </is>
      </c>
      <c r="B7996">
        <f>IF(COUNTIF(Team!$A$2:$A$18,A7996)&gt;0,"CPS","")</f>
      </c>
      <c r="C7996" t="inlineStr">
        <is>
          <t>Oracle-MÁV Háztól házig</t>
        </is>
      </c>
      <c r="D7996" t="inlineStr">
        <is>
          <t>Oracle</t>
        </is>
      </c>
      <c r="E7996" t="inlineStr">
        <is>
          <t>198553</t>
        </is>
      </c>
      <c r="F7996" t="inlineStr">
        <is>
          <t>JUE-7940 UI design: Nem megfelelő tooltip használat az oldalon</t>
        </is>
      </c>
      <c r="G7996" t="inlineStr">
        <is>
          <t/>
        </is>
      </c>
      <c r="H7996" s="3">
        <v>46132.0</v>
      </c>
      <c r="I7996"/>
      <c r="J7996"/>
      <c r="K7996">
        <v>5.0</v>
      </c>
      <c r="L7996" t="inlineStr">
        <is>
          <t>Billable work</t>
        </is>
      </c>
    </row>
    <row r="7997">
      <c r="A7997" t="inlineStr">
        <is>
          <t>Csaba Demeter</t>
        </is>
      </c>
      <c r="B7997">
        <f>IF(COUNTIF(Team!$A$2:$A$18,A7997)&gt;0,"CPS","")</f>
      </c>
      <c r="C7997" t="inlineStr">
        <is>
          <t>SAG-NTAK</t>
        </is>
      </c>
      <c r="D7997" t="inlineStr">
        <is>
          <t>Sagemcom Magyarország Kft.</t>
        </is>
      </c>
      <c r="E7997" t="inlineStr">
        <is>
          <t>200136</t>
        </is>
      </c>
      <c r="F7997" t="inlineStr">
        <is>
          <t>#138817 - Vendégem - A Beállítások/ Termékek és szolgáltatások oldalon előtöltésre kerülnek a legutó</t>
        </is>
      </c>
      <c r="G7997" t="inlineStr">
        <is>
          <t/>
        </is>
      </c>
      <c r="H7997" s="3">
        <v>46132.0</v>
      </c>
      <c r="I7997"/>
      <c r="J7997"/>
      <c r="K7997">
        <v>2.0</v>
      </c>
      <c r="L7997" t="inlineStr">
        <is>
          <t>Billable work</t>
        </is>
      </c>
    </row>
    <row r="7998">
      <c r="A7998" t="inlineStr">
        <is>
          <t>Noémi Máté</t>
        </is>
      </c>
      <c r="B7998">
        <f>IF(COUNTIF(Team!$A$2:$A$18,A7998)&gt;0,"CPS","")</f>
      </c>
      <c r="C7998" t="inlineStr">
        <is>
          <t>Oracle-MÁV Háztól házig</t>
        </is>
      </c>
      <c r="D7998" t="inlineStr">
        <is>
          <t>Oracle</t>
        </is>
      </c>
      <c r="E7998" t="inlineStr">
        <is>
          <t>198675</t>
        </is>
      </c>
      <c r="F7998" t="inlineStr">
        <is>
          <t>JUE-8083 - Az Időválasztó képernyőolvasóval nem, billentyűzettel pedig csak nehezen használható</t>
        </is>
      </c>
      <c r="G7998" t="inlineStr">
        <is>
          <t/>
        </is>
      </c>
      <c r="H7998" s="3">
        <v>46132.0</v>
      </c>
      <c r="I7998"/>
      <c r="J7998"/>
      <c r="K7998">
        <v>2.0</v>
      </c>
      <c r="L7998" t="inlineStr">
        <is>
          <t>Billable work</t>
        </is>
      </c>
    </row>
    <row r="7999">
      <c r="A7999" t="inlineStr">
        <is>
          <t>Viktor Medvegy</t>
        </is>
      </c>
      <c r="B7999">
        <f>IF(COUNTIF(Team!$A$2:$A$18,A7999)&gt;0,"CPS","")</f>
      </c>
      <c r="C7999" t="inlineStr">
        <is>
          <t>Talentedbunch</t>
        </is>
      </c>
      <c r="D7999" t="inlineStr">
        <is>
          <t>Talented Bunch Zrt.</t>
        </is>
      </c>
      <c r="E7999" t="inlineStr">
        <is>
          <t/>
        </is>
      </c>
      <c r="F7999" t="inlineStr">
        <is>
          <t>QA - Testing</t>
        </is>
      </c>
      <c r="G7999" t="inlineStr">
        <is>
          <t/>
        </is>
      </c>
      <c r="H7999" s="3">
        <v>46132.0</v>
      </c>
      <c r="I7999"/>
      <c r="J7999"/>
      <c r="K7999">
        <v>8.0</v>
      </c>
      <c r="L7999" t="inlineStr">
        <is>
          <t>Billable work</t>
        </is>
      </c>
    </row>
    <row r="8000">
      <c r="A8000" t="inlineStr">
        <is>
          <t>Csaba Fazekas</t>
        </is>
      </c>
      <c r="B8000">
        <f>IF(COUNTIF(Team!$A$2:$A$18,A8000)&gt;0,"CPS","")</f>
      </c>
      <c r="C8000" t="inlineStr">
        <is>
          <t>PH - Consultant Corner</t>
        </is>
      </c>
      <c r="D8000" t="inlineStr">
        <is>
          <t>Princess House</t>
        </is>
      </c>
      <c r="E8000" t="inlineStr">
        <is>
          <t>2002850</t>
        </is>
      </c>
      <c r="F8000" t="inlineStr">
        <is>
          <t>PHS-2850 - Scrum events</t>
        </is>
      </c>
      <c r="G8000" t="inlineStr">
        <is>
          <t>JIRAID:126854 </t>
        </is>
      </c>
      <c r="H8000" s="3">
        <v>46132.0</v>
      </c>
      <c r="I8000"/>
      <c r="J8000"/>
      <c r="K8000">
        <v>0.5</v>
      </c>
      <c r="L8000" t="inlineStr">
        <is>
          <t>Billable work</t>
        </is>
      </c>
    </row>
    <row r="8001">
      <c r="A8001" t="inlineStr">
        <is>
          <t>Tamás Fődi</t>
        </is>
      </c>
      <c r="B8001">
        <f>IF(COUNTIF(Team!$A$2:$A$18,A8001)&gt;0,"CPS","")</f>
      </c>
      <c r="C8001" t="inlineStr">
        <is>
          <t>PH - Consultant Corner</t>
        </is>
      </c>
      <c r="D8001" t="inlineStr">
        <is>
          <t>Princess House</t>
        </is>
      </c>
      <c r="E8001" t="inlineStr">
        <is>
          <t>2002844</t>
        </is>
      </c>
      <c r="F8001" t="inlineStr">
        <is>
          <t>PHS-2844 - Scrum events - ccdus</t>
        </is>
      </c>
      <c r="G8001" t="inlineStr">
        <is>
          <t>JIRAID:126966 DSM &amp; Bug Triage</t>
        </is>
      </c>
      <c r="H8001" s="3">
        <v>46132.0</v>
      </c>
      <c r="I8001"/>
      <c r="J8001"/>
      <c r="K8001">
        <v>0.5</v>
      </c>
      <c r="L8001" t="inlineStr">
        <is>
          <t>Billable work</t>
        </is>
      </c>
    </row>
    <row r="8002">
      <c r="A8002" t="inlineStr">
        <is>
          <t>Csaba Demeter</t>
        </is>
      </c>
      <c r="B8002">
        <f>IF(COUNTIF(Team!$A$2:$A$18,A8002)&gt;0,"CPS","")</f>
      </c>
      <c r="C8002" t="inlineStr">
        <is>
          <t>SAG-NTAK</t>
        </is>
      </c>
      <c r="D8002" t="inlineStr">
        <is>
          <t>Sagemcom Magyarország Kft.</t>
        </is>
      </c>
      <c r="E8002" t="inlineStr">
        <is>
          <t>180897</t>
        </is>
      </c>
      <c r="F8002" t="inlineStr">
        <is>
          <t>QA feladatok</t>
        </is>
      </c>
      <c r="G8002" t="inlineStr">
        <is>
          <t>Exploratory</t>
        </is>
      </c>
      <c r="H8002" s="3">
        <v>46132.0</v>
      </c>
      <c r="I8002"/>
      <c r="J8002"/>
      <c r="K8002">
        <v>5.0</v>
      </c>
      <c r="L8002" t="inlineStr">
        <is>
          <t>Billable work</t>
        </is>
      </c>
    </row>
    <row r="8003">
      <c r="A8003" t="inlineStr">
        <is>
          <t>Dávid Orosz</t>
        </is>
      </c>
      <c r="B8003">
        <f>IF(COUNTIF(Team!$A$2:$A$18,A8003)&gt;0,"CPS","")</f>
      </c>
      <c r="C8003" t="inlineStr">
        <is>
          <t>Other</t>
        </is>
      </c>
      <c r="D8003" t="inlineStr">
        <is>
          <t>Sonrisa</t>
        </is>
      </c>
      <c r="E8003" t="inlineStr">
        <is>
          <t/>
        </is>
      </c>
      <c r="F8003" t="inlineStr">
        <is>
          <t>Paid leave</t>
        </is>
      </c>
      <c r="G8003" t="inlineStr">
        <is>
          <t/>
        </is>
      </c>
      <c r="H8003" s="3">
        <v>46132.0</v>
      </c>
      <c r="I8003"/>
      <c r="J8003"/>
      <c r="K8003">
        <v>8.0</v>
      </c>
      <c r="L8003" t="inlineStr">
        <is>
          <t>Non-work activity</t>
        </is>
      </c>
    </row>
    <row r="8004">
      <c r="A8004" t="inlineStr">
        <is>
          <t>Dániel Kerner</t>
        </is>
      </c>
      <c r="B8004">
        <f>IF(COUNTIF(Team!$A$2:$A$18,A8004)&gt;0,"CPS","")</f>
      </c>
      <c r="C8004" t="inlineStr">
        <is>
          <t>SAG-NAV</t>
        </is>
      </c>
      <c r="D8004" t="inlineStr">
        <is>
          <t>Sagemcom Magyarország Kft.</t>
        </is>
      </c>
      <c r="E8004" t="inlineStr">
        <is>
          <t>200223</t>
        </is>
      </c>
      <c r="F8004" t="inlineStr">
        <is>
          <t>#139307 - ePGP - FRISSÍTÉS gomb hozzáadása további listázó felületekhez</t>
        </is>
      </c>
      <c r="G8004" t="inlineStr">
        <is>
          <t/>
        </is>
      </c>
      <c r="H8004" s="3">
        <v>46132.0</v>
      </c>
      <c r="I8004"/>
      <c r="J8004"/>
      <c r="K8004">
        <v>1.5</v>
      </c>
      <c r="L8004" t="inlineStr">
        <is>
          <t>Billable work</t>
        </is>
      </c>
    </row>
    <row r="8005">
      <c r="A8005" t="inlineStr">
        <is>
          <t>Péter Szombati</t>
        </is>
      </c>
      <c r="B8005">
        <f>IF(COUNTIF(Team!$A$2:$A$18,A8005)&gt;0,"CPS","")</f>
      </c>
      <c r="C8005" t="inlineStr">
        <is>
          <t>Diligent BOS sunset</t>
        </is>
      </c>
      <c r="D8005" t="inlineStr">
        <is>
          <t>Diligent</t>
        </is>
      </c>
      <c r="E8005" t="inlineStr">
        <is>
          <t>193331</t>
        </is>
      </c>
      <c r="F8005" t="inlineStr">
        <is>
          <t>Development</t>
        </is>
      </c>
      <c r="G8005" t="inlineStr">
        <is>
          <t/>
        </is>
      </c>
      <c r="H8005" s="3">
        <v>46132.0</v>
      </c>
      <c r="I8005"/>
      <c r="J8005"/>
      <c r="K8005">
        <v>8.0</v>
      </c>
      <c r="L8005" t="inlineStr">
        <is>
          <t>Billable work</t>
        </is>
      </c>
    </row>
    <row r="8006">
      <c r="A8006" t="inlineStr">
        <is>
          <t>Blanka Cindel</t>
        </is>
      </c>
      <c r="B8006">
        <f>IF(COUNTIF(Team!$A$2:$A$18,A8006)&gt;0,"CPS","")</f>
      </c>
      <c r="C8006" t="inlineStr">
        <is>
          <t>Sonrisa Office Management</t>
        </is>
      </c>
      <c r="D8006" t="inlineStr">
        <is>
          <t>Sonrisa</t>
        </is>
      </c>
      <c r="E8006" t="inlineStr">
        <is>
          <t/>
        </is>
      </c>
      <c r="F8006" t="inlineStr">
        <is>
          <t>ERP Meetings</t>
        </is>
      </c>
      <c r="G8006" t="inlineStr">
        <is>
          <t>Kitti PO segítség</t>
        </is>
      </c>
      <c r="H8006" s="3">
        <v>46132.0</v>
      </c>
      <c r="I8006"/>
      <c r="J8006"/>
      <c r="K8006">
        <v>0.25</v>
      </c>
      <c r="L8006" t="inlineStr">
        <is>
          <t>Non-billable work</t>
        </is>
      </c>
    </row>
    <row r="8007">
      <c r="A8007" t="inlineStr">
        <is>
          <t>Tünde-Anna Biró</t>
        </is>
      </c>
      <c r="B8007">
        <f>IF(COUNTIF(Team!$A$2:$A$18,A8007)&gt;0,"CPS","")</f>
      </c>
      <c r="C8007" t="inlineStr">
        <is>
          <t>PH - Consultant Corner</t>
        </is>
      </c>
      <c r="D8007" t="inlineStr">
        <is>
          <t>Princess House</t>
        </is>
      </c>
      <c r="E8007" t="inlineStr">
        <is>
          <t>2009854</t>
        </is>
      </c>
      <c r="F8007" t="inlineStr">
        <is>
          <t>PHS-9854 - ecdmx - Orderprocessing BE - Send Kushki bank transfers to Prowess</t>
        </is>
      </c>
      <c r="G8007" t="inlineStr">
        <is>
          <t>JIRAID:126746 </t>
        </is>
      </c>
      <c r="H8007" s="3">
        <v>46132.0</v>
      </c>
      <c r="I8007"/>
      <c r="J8007"/>
      <c r="K8007">
        <v>6.5</v>
      </c>
      <c r="L8007" t="inlineStr">
        <is>
          <t>Billable work</t>
        </is>
      </c>
    </row>
    <row r="8008">
      <c r="A8008" t="inlineStr">
        <is>
          <t>Botond Gáll</t>
        </is>
      </c>
      <c r="B8008">
        <f>IF(COUNTIF(Team!$A$2:$A$18,A8008)&gt;0,"CPS","")</f>
      </c>
      <c r="C8008" t="inlineStr">
        <is>
          <t>Cloud Platform Services</t>
        </is>
      </c>
      <c r="D8008" t="inlineStr">
        <is>
          <t>Sonrisa</t>
        </is>
      </c>
      <c r="E8008" t="inlineStr">
        <is>
          <t>187810</t>
        </is>
      </c>
      <c r="F8008" t="inlineStr">
        <is>
          <t>Meeting</t>
        </is>
      </c>
      <c r="G8008" t="inlineStr">
        <is>
          <t>CPS - WSM</t>
        </is>
      </c>
      <c r="H8008" s="3">
        <v>46132.0</v>
      </c>
      <c r="I8008"/>
      <c r="J8008"/>
      <c r="K8008">
        <v>0.75</v>
      </c>
      <c r="L8008" t="inlineStr">
        <is>
          <t>Non-billable work</t>
        </is>
      </c>
    </row>
    <row r="8009">
      <c r="A8009" t="inlineStr">
        <is>
          <t>Blanka Cindel</t>
        </is>
      </c>
      <c r="B8009">
        <f>IF(COUNTIF(Team!$A$2:$A$18,A8009)&gt;0,"CPS","")</f>
      </c>
      <c r="C8009" t="inlineStr">
        <is>
          <t>Sonrisa Office Management</t>
        </is>
      </c>
      <c r="D8009" t="inlineStr">
        <is>
          <t>Sonrisa</t>
        </is>
      </c>
      <c r="E8009" t="inlineStr">
        <is>
          <t/>
        </is>
      </c>
      <c r="F8009" t="inlineStr">
        <is>
          <t>Invoice Management</t>
        </is>
      </c>
      <c r="G8009" t="inlineStr">
        <is>
          <t/>
        </is>
      </c>
      <c r="H8009" s="3">
        <v>46132.0</v>
      </c>
      <c r="I8009"/>
      <c r="J8009"/>
      <c r="K8009">
        <v>1.5</v>
      </c>
      <c r="L8009" t="inlineStr">
        <is>
          <t>Non-billable work</t>
        </is>
      </c>
    </row>
    <row r="8010">
      <c r="A8010" t="inlineStr">
        <is>
          <t>Blanka Cindel</t>
        </is>
      </c>
      <c r="B8010">
        <f>IF(COUNTIF(Team!$A$2:$A$18,A8010)&gt;0,"CPS","")</f>
      </c>
      <c r="C8010" t="inlineStr">
        <is>
          <t>Sonrisa Office Management</t>
        </is>
      </c>
      <c r="D8010" t="inlineStr">
        <is>
          <t>Sonrisa</t>
        </is>
      </c>
      <c r="E8010" t="inlineStr">
        <is>
          <t/>
        </is>
      </c>
      <c r="F8010" t="inlineStr">
        <is>
          <t>Site Operation</t>
        </is>
      </c>
      <c r="G8010" t="inlineStr">
        <is>
          <t/>
        </is>
      </c>
      <c r="H8010" s="3">
        <v>46132.0</v>
      </c>
      <c r="I8010"/>
      <c r="J8010"/>
      <c r="K8010">
        <v>0.25</v>
      </c>
      <c r="L8010" t="inlineStr">
        <is>
          <t>Non-billable work</t>
        </is>
      </c>
    </row>
    <row r="8011">
      <c r="A8011" t="inlineStr">
        <is>
          <t>Botond Gáll</t>
        </is>
      </c>
      <c r="B8011">
        <f>IF(COUNTIF(Team!$A$2:$A$18,A8011)&gt;0,"CPS","")</f>
      </c>
      <c r="C8011" t="inlineStr">
        <is>
          <t>Cloud Platform Services</t>
        </is>
      </c>
      <c r="D8011" t="inlineStr">
        <is>
          <t>Sonrisa</t>
        </is>
      </c>
      <c r="E8011" t="inlineStr">
        <is>
          <t>187810</t>
        </is>
      </c>
      <c r="F8011" t="inlineStr">
        <is>
          <t>Meeting</t>
        </is>
      </c>
      <c r="G8011" t="inlineStr">
        <is>
          <t>Knowledge share</t>
        </is>
      </c>
      <c r="H8011" s="3">
        <v>46132.0</v>
      </c>
      <c r="I8011"/>
      <c r="J8011"/>
      <c r="K8011">
        <v>0.5</v>
      </c>
      <c r="L8011" t="inlineStr">
        <is>
          <t>Non-billable work</t>
        </is>
      </c>
    </row>
    <row r="8012">
      <c r="A8012" t="inlineStr">
        <is>
          <t>Blanka Cindel</t>
        </is>
      </c>
      <c r="B8012">
        <f>IF(COUNTIF(Team!$A$2:$A$18,A8012)&gt;0,"CPS","")</f>
      </c>
      <c r="C8012" t="inlineStr">
        <is>
          <t>Sonrisa Office Management</t>
        </is>
      </c>
      <c r="D8012" t="inlineStr">
        <is>
          <t>Sonrisa</t>
        </is>
      </c>
      <c r="E8012" t="inlineStr">
        <is>
          <t/>
        </is>
      </c>
      <c r="F8012" t="inlineStr">
        <is>
          <t>Administrative Help</t>
        </is>
      </c>
      <c r="G8012" t="inlineStr">
        <is>
          <t>Dénes</t>
        </is>
      </c>
      <c r="H8012" s="3">
        <v>46132.0</v>
      </c>
      <c r="I8012"/>
      <c r="J8012"/>
      <c r="K8012">
        <v>0.25</v>
      </c>
      <c r="L8012" t="inlineStr">
        <is>
          <t>Non-billable work</t>
        </is>
      </c>
    </row>
    <row r="8013">
      <c r="A8013" t="inlineStr">
        <is>
          <t>Arnold Tankó</t>
        </is>
      </c>
      <c r="B8013">
        <f>IF(COUNTIF(Team!$A$2:$A$18,A8013)&gt;0,"CPS","")</f>
      </c>
      <c r="C8013" t="inlineStr">
        <is>
          <t>Silver 3.0</t>
        </is>
      </c>
      <c r="D8013" t="inlineStr">
        <is>
          <t>Spinwheel</t>
        </is>
      </c>
      <c r="E8013" t="inlineStr">
        <is>
          <t>1000328</t>
        </is>
      </c>
      <c r="F8013" t="inlineStr">
        <is>
          <t>SIL-328 - SpinWheel DSM</t>
        </is>
      </c>
      <c r="G8013" t="inlineStr">
        <is>
          <t>JIRAID:17897 * DSM</t>
        </is>
      </c>
      <c r="H8013" s="3">
        <v>46132.0</v>
      </c>
      <c r="I8013"/>
      <c r="J8013"/>
      <c r="K8013">
        <v>0.25</v>
      </c>
      <c r="L8013" t="inlineStr">
        <is>
          <t>Billable work</t>
        </is>
      </c>
    </row>
    <row r="8014">
      <c r="A8014" t="inlineStr">
        <is>
          <t>Blanka Cindel</t>
        </is>
      </c>
      <c r="B8014">
        <f>IF(COUNTIF(Team!$A$2:$A$18,A8014)&gt;0,"CPS","")</f>
      </c>
      <c r="C8014" t="inlineStr">
        <is>
          <t>Sonrisa Office Management</t>
        </is>
      </c>
      <c r="D8014" t="inlineStr">
        <is>
          <t>Sonrisa</t>
        </is>
      </c>
      <c r="E8014" t="inlineStr">
        <is>
          <t/>
        </is>
      </c>
      <c r="F8014" t="inlineStr">
        <is>
          <t>ERP Administration</t>
        </is>
      </c>
      <c r="G8014" t="inlineStr">
        <is>
          <t/>
        </is>
      </c>
      <c r="H8014" s="3">
        <v>46132.0</v>
      </c>
      <c r="I8014"/>
      <c r="J8014"/>
      <c r="K8014">
        <v>0.5</v>
      </c>
      <c r="L8014" t="inlineStr">
        <is>
          <t>Non-billable work</t>
        </is>
      </c>
    </row>
    <row r="8015">
      <c r="A8015" t="inlineStr">
        <is>
          <t>Dénes Gyetvai</t>
        </is>
      </c>
      <c r="B8015">
        <f>IF(COUNTIF(Team!$A$2:$A$18,A8015)&gt;0,"CPS","")</f>
      </c>
      <c r="C8015" t="inlineStr">
        <is>
          <t>Oracle-MÁV Háztól házig</t>
        </is>
      </c>
      <c r="D8015" t="inlineStr">
        <is>
          <t>Oracle</t>
        </is>
      </c>
      <c r="E8015" t="inlineStr">
        <is>
          <t>200067</t>
        </is>
      </c>
      <c r="F8015" t="inlineStr">
        <is>
          <t>JF-13071 OSDM refund – visszatérítési jogcím megfeleltetés</t>
        </is>
      </c>
      <c r="G8015" t="inlineStr">
        <is>
          <t/>
        </is>
      </c>
      <c r="H8015" s="3">
        <v>46132.0</v>
      </c>
      <c r="I8015"/>
      <c r="J8015"/>
      <c r="K8015">
        <v>3.5</v>
      </c>
      <c r="L8015" t="inlineStr">
        <is>
          <t>Billable work</t>
        </is>
      </c>
    </row>
    <row r="8016">
      <c r="A8016" t="inlineStr">
        <is>
          <t>Arnold Tankó</t>
        </is>
      </c>
      <c r="B8016">
        <f>IF(COUNTIF(Team!$A$2:$A$18,A8016)&gt;0,"CPS","")</f>
      </c>
      <c r="C8016" t="inlineStr">
        <is>
          <t>Silver 3.0</t>
        </is>
      </c>
      <c r="D8016" t="inlineStr">
        <is>
          <t>Spinwheel</t>
        </is>
      </c>
      <c r="E8016" t="inlineStr">
        <is>
          <t>1000390</t>
        </is>
      </c>
      <c r="F8016" t="inlineStr">
        <is>
          <t>SIL-390 - STT Access Control: Authentication audit event coverage</t>
        </is>
      </c>
      <c r="G8016" t="inlineStr">
        <is>
          <t>JIRAID:17896 </t>
        </is>
      </c>
      <c r="H8016" s="3">
        <v>46132.0</v>
      </c>
      <c r="I8016"/>
      <c r="J8016"/>
      <c r="K8016">
        <v>6.75</v>
      </c>
      <c r="L8016" t="inlineStr">
        <is>
          <t>Billable work</t>
        </is>
      </c>
    </row>
    <row r="8017">
      <c r="A8017" t="inlineStr">
        <is>
          <t>András Wirth</t>
        </is>
      </c>
      <c r="B8017">
        <f>IF(COUNTIF(Team!$A$2:$A$18,A8017)&gt;0,"CPS","")</f>
      </c>
      <c r="C8017" t="inlineStr">
        <is>
          <t>Yettel - GRIP</t>
        </is>
      </c>
      <c r="D8017" t="inlineStr">
        <is>
          <t>Yettel</t>
        </is>
      </c>
      <c r="E8017" t="inlineStr">
        <is>
          <t/>
        </is>
      </c>
      <c r="F8017" t="inlineStr">
        <is>
          <t>Yettel - Grip - Development</t>
        </is>
      </c>
      <c r="G8017" t="inlineStr">
        <is>
          <t/>
        </is>
      </c>
      <c r="H8017" s="3">
        <v>46132.0</v>
      </c>
      <c r="I8017" s="5">
        <v>46132.260416666664</v>
      </c>
      <c r="J8017" s="5">
        <v>46132.302083333336</v>
      </c>
      <c r="K8017">
        <v>1.0</v>
      </c>
      <c r="L8017" t="inlineStr">
        <is>
          <t>Billable work</t>
        </is>
      </c>
    </row>
    <row r="8018">
      <c r="A8018" t="inlineStr">
        <is>
          <t>Sándor Sarkadi</t>
        </is>
      </c>
      <c r="B8018">
        <f>IF(COUNTIF(Team!$A$2:$A$18,A8018)&gt;0,"CPS","")</f>
      </c>
      <c r="C8018" t="inlineStr">
        <is>
          <t>UI modernization 2026 - Dev Team</t>
        </is>
      </c>
      <c r="D8018" t="inlineStr">
        <is>
          <t>Diligent</t>
        </is>
      </c>
      <c r="E8018" t="inlineStr">
        <is>
          <t/>
        </is>
      </c>
      <c r="F8018" t="inlineStr">
        <is>
          <t>QA activity</t>
        </is>
      </c>
      <c r="G8018" t="inlineStr">
        <is>
          <t/>
        </is>
      </c>
      <c r="H8018" s="3">
        <v>46132.0</v>
      </c>
      <c r="I8018" s="5">
        <v>46132.270833333336</v>
      </c>
      <c r="J8018" s="5">
        <v>46132.4375</v>
      </c>
      <c r="K8018">
        <v>4.0</v>
      </c>
      <c r="L8018" t="inlineStr">
        <is>
          <t>Billable work</t>
        </is>
      </c>
    </row>
    <row r="8019">
      <c r="A8019" t="inlineStr">
        <is>
          <t>Vencel Csorba</t>
        </is>
      </c>
      <c r="B8019">
        <f>IF(COUNTIF(Team!$A$2:$A$18,A8019)&gt;0,"CPS","")</f>
      </c>
      <c r="C8019" t="inlineStr">
        <is>
          <t>K11 Production</t>
        </is>
      </c>
      <c r="D8019" t="inlineStr">
        <is>
          <t>Magyar Államkincstár</t>
        </is>
      </c>
      <c r="E8019" t="inlineStr">
        <is>
          <t>200117</t>
        </is>
      </c>
      <c r="F8019" t="inlineStr">
        <is>
          <t>Endpoint jogosultság bővítés 3.0</t>
        </is>
      </c>
      <c r="G8019" t="inlineStr">
        <is>
          <t/>
        </is>
      </c>
      <c r="H8019" s="3">
        <v>46132.0</v>
      </c>
      <c r="I8019" s="5">
        <v>46132.291666666664</v>
      </c>
      <c r="J8019" s="5">
        <v>46132.385416666664</v>
      </c>
      <c r="K8019">
        <v>2.25</v>
      </c>
      <c r="L8019" t="inlineStr">
        <is>
          <t>Billable work</t>
        </is>
      </c>
    </row>
    <row r="8020">
      <c r="A8020" t="inlineStr">
        <is>
          <t>Balázs Márk László</t>
        </is>
      </c>
      <c r="B8020">
        <f>IF(COUNTIF(Team!$A$2:$A$18,A8020)&gt;0,"CPS","")</f>
      </c>
      <c r="C8020" t="inlineStr">
        <is>
          <t>KV development</t>
        </is>
      </c>
      <c r="D8020" t="inlineStr">
        <is>
          <t>Sonrisa</t>
        </is>
      </c>
      <c r="E8020" t="inlineStr">
        <is>
          <t>200128</t>
        </is>
      </c>
      <c r="F8020" t="inlineStr">
        <is>
          <t>Onboarding: Enable Curriculum and Learning Material Creation with Toggle Selection</t>
        </is>
      </c>
      <c r="G8020" t="inlineStr">
        <is>
          <t/>
        </is>
      </c>
      <c r="H8020" s="3">
        <v>46132.0</v>
      </c>
      <c r="I8020" s="5">
        <v>46132.291666666664</v>
      </c>
      <c r="J8020" s="5">
        <v>46132.395833333336</v>
      </c>
      <c r="K8020">
        <v>2.5</v>
      </c>
      <c r="L8020" t="inlineStr">
        <is>
          <t>Non-billable work</t>
        </is>
      </c>
    </row>
    <row r="8021">
      <c r="A8021" t="inlineStr">
        <is>
          <t>János Tóth</t>
        </is>
      </c>
      <c r="B8021">
        <f>IF(COUNTIF(Team!$A$2:$A$18,A8021)&gt;0,"CPS","")</f>
      </c>
      <c r="C8021" t="inlineStr">
        <is>
          <t>UI modernization 2026 - Dev Team</t>
        </is>
      </c>
      <c r="D8021" t="inlineStr">
        <is>
          <t>Diligent</t>
        </is>
      </c>
      <c r="E8021" t="inlineStr">
        <is>
          <t/>
        </is>
      </c>
      <c r="F8021" t="inlineStr">
        <is>
          <t>Development</t>
        </is>
      </c>
      <c r="G8021" t="inlineStr">
        <is>
          <t/>
        </is>
      </c>
      <c r="H8021" s="3">
        <v>46132.0</v>
      </c>
      <c r="I8021" s="5">
        <v>46132.291666666664</v>
      </c>
      <c r="J8021" s="5">
        <v>46132.479166666664</v>
      </c>
      <c r="K8021">
        <v>4.5</v>
      </c>
      <c r="L8021" t="inlineStr">
        <is>
          <t>Billable work</t>
        </is>
      </c>
    </row>
    <row r="8022">
      <c r="A8022" t="inlineStr">
        <is>
          <t>Rastko Djokic</t>
        </is>
      </c>
      <c r="B8022">
        <f>IF(COUNTIF(Team!$A$2:$A$18,A8022)&gt;0,"CPS","")</f>
      </c>
      <c r="C8022" t="inlineStr">
        <is>
          <t>Lufthansa - OneRes</t>
        </is>
      </c>
      <c r="D8022" t="inlineStr">
        <is>
          <t>Lufthansa</t>
        </is>
      </c>
      <c r="E8022" t="inlineStr">
        <is>
          <t/>
        </is>
      </c>
      <c r="F8022" t="inlineStr">
        <is>
          <t>OneRes Development</t>
        </is>
      </c>
      <c r="G8022" t="inlineStr">
        <is>
          <t/>
        </is>
      </c>
      <c r="H8022" s="3">
        <v>46132.0</v>
      </c>
      <c r="I8022" s="5">
        <v>46132.333333333336</v>
      </c>
      <c r="J8022" s="5">
        <v>46132.666666666664</v>
      </c>
      <c r="K8022">
        <v>8.0</v>
      </c>
      <c r="L8022" t="inlineStr">
        <is>
          <t>Billable work</t>
        </is>
      </c>
    </row>
    <row r="8023">
      <c r="A8023" t="inlineStr">
        <is>
          <t>Áron Hallai</t>
        </is>
      </c>
      <c r="B8023">
        <f>IF(COUNTIF(Team!$A$2:$A$18,A8023)&gt;0,"CPS","")</f>
      </c>
      <c r="C8023" t="inlineStr">
        <is>
          <t>Diligent - Boards - Ifrit</t>
        </is>
      </c>
      <c r="D8023" t="inlineStr">
        <is>
          <t>Diligent</t>
        </is>
      </c>
      <c r="E8023" t="inlineStr">
        <is>
          <t/>
        </is>
      </c>
      <c r="F8023" t="inlineStr">
        <is>
          <t>Development</t>
        </is>
      </c>
      <c r="G8023" t="inlineStr">
        <is>
          <t>[BCLOUD-10126] - Validate replace_workflow_investigation_result.md</t>
        </is>
      </c>
      <c r="H8023" s="3">
        <v>46132.0</v>
      </c>
      <c r="I8023" s="5">
        <v>46132.333333333336</v>
      </c>
      <c r="J8023" s="5">
        <v>46132.395833333336</v>
      </c>
      <c r="K8023">
        <v>1.5</v>
      </c>
      <c r="L8023" t="inlineStr">
        <is>
          <t>Billable work</t>
        </is>
      </c>
    </row>
    <row r="8024">
      <c r="A8024" t="inlineStr">
        <is>
          <t>Nikola Biberović</t>
        </is>
      </c>
      <c r="B8024">
        <f>IF(COUNTIF(Team!$A$2:$A$18,A8024)&gt;0,"CPS","")</f>
      </c>
      <c r="C8024" t="inlineStr">
        <is>
          <t>Other</t>
        </is>
      </c>
      <c r="D8024" t="inlineStr">
        <is>
          <t>Sonrisa</t>
        </is>
      </c>
      <c r="E8024" t="inlineStr">
        <is>
          <t/>
        </is>
      </c>
      <c r="F8024" t="inlineStr">
        <is>
          <t>Waiting for assignment</t>
        </is>
      </c>
      <c r="G8024" t="inlineStr">
        <is>
          <t/>
        </is>
      </c>
      <c r="H8024" s="3">
        <v>46132.0</v>
      </c>
      <c r="I8024" s="5">
        <v>46132.333333333336</v>
      </c>
      <c r="J8024" s="5">
        <v>46132.666666666664</v>
      </c>
      <c r="K8024">
        <v>8.0</v>
      </c>
      <c r="L8024" t="inlineStr">
        <is>
          <t>Non-billable work</t>
        </is>
      </c>
    </row>
    <row r="8025">
      <c r="A8025" t="inlineStr">
        <is>
          <t>Enikő Polyák</t>
        </is>
      </c>
      <c r="B8025">
        <f>IF(COUNTIF(Team!$A$2:$A$18,A8025)&gt;0,"CPS","")</f>
      </c>
      <c r="C8025" t="inlineStr">
        <is>
          <t>Boeing 737</t>
        </is>
      </c>
      <c r="D8025" t="inlineStr">
        <is>
          <t>Collinear Group</t>
        </is>
      </c>
      <c r="E8025" t="inlineStr">
        <is>
          <t/>
        </is>
      </c>
      <c r="F8025" t="inlineStr">
        <is>
          <t>General Development</t>
        </is>
      </c>
      <c r="G8025" t="inlineStr">
        <is>
          <t>DPS-901 - Implement Feature creation logic with field mapping for ADO</t>
        </is>
      </c>
      <c r="H8025" s="3">
        <v>46132.0</v>
      </c>
      <c r="I8025" s="5">
        <v>46132.333333333336</v>
      </c>
      <c r="J8025" s="5">
        <v>46132.541666666664</v>
      </c>
      <c r="K8025">
        <v>5.0</v>
      </c>
      <c r="L8025" t="inlineStr">
        <is>
          <t>Billable work</t>
        </is>
      </c>
    </row>
    <row r="8026">
      <c r="A8026" t="inlineStr">
        <is>
          <t>Balázs Bessenyei</t>
        </is>
      </c>
      <c r="B8026">
        <f>IF(COUNTIF(Team!$A$2:$A$18,A8026)&gt;0,"CPS","")</f>
      </c>
      <c r="C8026" t="inlineStr">
        <is>
          <t>AI - Direct travel</t>
        </is>
      </c>
      <c r="D8026" t="inlineStr">
        <is>
          <t>Direct Travel</t>
        </is>
      </c>
      <c r="E8026" t="inlineStr">
        <is>
          <t>1002360</t>
        </is>
      </c>
      <c r="F8026" t="inlineStr">
        <is>
          <t>NDE-2360 - Chat history: Implement backed endpoints</t>
        </is>
      </c>
      <c r="G8026" t="inlineStr">
        <is>
          <t/>
        </is>
      </c>
      <c r="H8026" s="3">
        <v>46132.0</v>
      </c>
      <c r="I8026" s="5">
        <v>46132.333333333336</v>
      </c>
      <c r="J8026" s="5">
        <v>46132.666666666664</v>
      </c>
      <c r="K8026">
        <v>8.0</v>
      </c>
      <c r="L8026" t="inlineStr">
        <is>
          <t>Billable work</t>
        </is>
      </c>
    </row>
    <row r="8027">
      <c r="A8027" t="inlineStr">
        <is>
          <t>Dávid Pap</t>
        </is>
      </c>
      <c r="B8027">
        <f>IF(COUNTIF(Team!$A$2:$A$18,A8027)&gt;0,"CPS","")</f>
      </c>
      <c r="C8027" t="inlineStr">
        <is>
          <t>Cloud Platform Services</t>
        </is>
      </c>
      <c r="D8027" t="inlineStr">
        <is>
          <t>Sonrisa</t>
        </is>
      </c>
      <c r="E8027" t="inlineStr">
        <is>
          <t>196631</t>
        </is>
      </c>
      <c r="F8027" t="inlineStr">
        <is>
          <t>Diligent - ARC BOS Sunset</t>
        </is>
      </c>
      <c r="G8027" t="inlineStr">
        <is>
          <t/>
        </is>
      </c>
      <c r="H8027" s="3">
        <v>46132.0</v>
      </c>
      <c r="I8027" s="5">
        <v>46132.333333333336</v>
      </c>
      <c r="J8027" s="5">
        <v>46132.666666666664</v>
      </c>
      <c r="K8027">
        <v>8.0</v>
      </c>
      <c r="L8027" t="inlineStr">
        <is>
          <t>Billable work</t>
        </is>
      </c>
    </row>
    <row r="8028">
      <c r="A8028" t="inlineStr">
        <is>
          <t>Skorupan Veljko</t>
        </is>
      </c>
      <c r="B8028">
        <f>IF(COUNTIF(Team!$A$2:$A$18,A8028)&gt;0,"CPS","")</f>
      </c>
      <c r="C8028" t="inlineStr">
        <is>
          <t>AI - Direct travel</t>
        </is>
      </c>
      <c r="D8028" t="inlineStr">
        <is>
          <t>Direct Travel</t>
        </is>
      </c>
      <c r="E8028" t="inlineStr">
        <is>
          <t>1002311</t>
        </is>
      </c>
      <c r="F8028" t="inlineStr">
        <is>
          <t>NDE-2311 - [Concierge Assistant ] Grouped bar charts are not generating for comparison prompts</t>
        </is>
      </c>
      <c r="G8028" t="inlineStr">
        <is>
          <t/>
        </is>
      </c>
      <c r="H8028" s="3">
        <v>46132.0</v>
      </c>
      <c r="I8028" s="5">
        <v>46132.333333333336</v>
      </c>
      <c r="J8028" s="5">
        <v>46132.666666666664</v>
      </c>
      <c r="K8028">
        <v>8.0</v>
      </c>
      <c r="L8028" t="inlineStr">
        <is>
          <t>Billable work</t>
        </is>
      </c>
    </row>
    <row r="8029">
      <c r="A8029" t="inlineStr">
        <is>
          <t>Miklós Mihályi</t>
        </is>
      </c>
      <c r="B8029">
        <f>IF(COUNTIF(Team!$A$2:$A$18,A8029)&gt;0,"CPS","")</f>
      </c>
      <c r="C8029" t="inlineStr">
        <is>
          <t>M sheets</t>
        </is>
      </c>
      <c r="D8029" t="inlineStr">
        <is>
          <t>RSM Hungary Kft.</t>
        </is>
      </c>
      <c r="E8029" t="inlineStr">
        <is>
          <t>197835</t>
        </is>
      </c>
      <c r="F8029" t="inlineStr">
        <is>
          <t>[Import Original Invoice items] - Lack of time limitation</t>
        </is>
      </c>
      <c r="G8029" t="inlineStr">
        <is>
          <t/>
        </is>
      </c>
      <c r="H8029" s="3">
        <v>46132.0</v>
      </c>
      <c r="I8029" s="5">
        <v>46132.333333333336</v>
      </c>
      <c r="J8029" s="5">
        <v>46132.666666666664</v>
      </c>
      <c r="K8029">
        <v>8.0</v>
      </c>
      <c r="L8029" t="inlineStr">
        <is>
          <t>Billable work</t>
        </is>
      </c>
    </row>
    <row r="8030">
      <c r="A8030" t="inlineStr">
        <is>
          <t>Gebleš Alen</t>
        </is>
      </c>
      <c r="B8030">
        <f>IF(COUNTIF(Team!$A$2:$A$18,A8030)&gt;0,"CPS","")</f>
      </c>
      <c r="C8030" t="inlineStr">
        <is>
          <t>Diligent BOS sunset</t>
        </is>
      </c>
      <c r="D8030" t="inlineStr">
        <is>
          <t>Diligent</t>
        </is>
      </c>
      <c r="E8030" t="inlineStr">
        <is>
          <t>193331</t>
        </is>
      </c>
      <c r="F8030" t="inlineStr">
        <is>
          <t>Development</t>
        </is>
      </c>
      <c r="G8030" t="inlineStr">
        <is>
          <t>Development of tickets: RCP-37137, RCP-36667, RCP-35648, RCP-37781</t>
        </is>
      </c>
      <c r="H8030" s="3">
        <v>46132.0</v>
      </c>
      <c r="I8030" s="5">
        <v>46132.333333333336</v>
      </c>
      <c r="J8030" s="5">
        <v>46132.666666666664</v>
      </c>
      <c r="K8030">
        <v>8.0</v>
      </c>
      <c r="L8030" t="inlineStr">
        <is>
          <t>Billable work</t>
        </is>
      </c>
    </row>
    <row r="8031">
      <c r="A8031" t="inlineStr">
        <is>
          <t>Tamás Stephen</t>
        </is>
      </c>
      <c r="B8031">
        <f>IF(COUNTIF(Team!$A$2:$A$18,A8031)&gt;0,"CPS","")</f>
      </c>
      <c r="C8031" t="inlineStr">
        <is>
          <t>Diligent - Boards - Ifrit</t>
        </is>
      </c>
      <c r="D8031" t="inlineStr">
        <is>
          <t>Diligent</t>
        </is>
      </c>
      <c r="E8031" t="inlineStr">
        <is>
          <t/>
        </is>
      </c>
      <c r="F8031" t="inlineStr">
        <is>
          <t>Development</t>
        </is>
      </c>
      <c r="G8031" t="inlineStr">
        <is>
          <t>9343 1 hrs, 8865 6hrs</t>
        </is>
      </c>
      <c r="H8031" s="3">
        <v>46132.0</v>
      </c>
      <c r="I8031" s="5">
        <v>46132.333333333336</v>
      </c>
      <c r="J8031" s="5">
        <v>46132.666666666664</v>
      </c>
      <c r="K8031">
        <v>8.0</v>
      </c>
      <c r="L8031" t="inlineStr">
        <is>
          <t>Billable work</t>
        </is>
      </c>
    </row>
    <row r="8032">
      <c r="A8032" t="inlineStr">
        <is>
          <t>Zsolt Mosonyi</t>
        </is>
      </c>
      <c r="B8032">
        <f>IF(COUNTIF(Team!$A$2:$A$18,A8032)&gt;0,"CPS","")</f>
      </c>
      <c r="C8032" t="inlineStr">
        <is>
          <t>Yettel - GRIP</t>
        </is>
      </c>
      <c r="D8032" t="inlineStr">
        <is>
          <t>Yettel</t>
        </is>
      </c>
      <c r="E8032" t="inlineStr">
        <is>
          <t/>
        </is>
      </c>
      <c r="F8032" t="inlineStr">
        <is>
          <t>Yettel - Grip - Development</t>
        </is>
      </c>
      <c r="G8032" t="inlineStr">
        <is>
          <t/>
        </is>
      </c>
      <c r="H8032" s="3">
        <v>46132.0</v>
      </c>
      <c r="I8032" s="5">
        <v>46132.333333333336</v>
      </c>
      <c r="J8032" s="5">
        <v>46132.510416666664</v>
      </c>
      <c r="K8032">
        <v>4.25</v>
      </c>
      <c r="L8032" t="inlineStr">
        <is>
          <t>Billable work</t>
        </is>
      </c>
    </row>
    <row r="8033">
      <c r="A8033" t="inlineStr">
        <is>
          <t>Sándor Mikó</t>
        </is>
      </c>
      <c r="B8033">
        <f>IF(COUNTIF(Team!$A$2:$A$18,A8033)&gt;0,"CPS","")</f>
      </c>
      <c r="C8033" t="inlineStr">
        <is>
          <t>Entities 2026 - Halo</t>
        </is>
      </c>
      <c r="D8033" t="inlineStr">
        <is>
          <t>Diligent</t>
        </is>
      </c>
      <c r="E8033" t="inlineStr">
        <is>
          <t/>
        </is>
      </c>
      <c r="F8033" t="inlineStr">
        <is>
          <t>Development activity</t>
        </is>
      </c>
      <c r="G8033" t="inlineStr">
        <is>
          <t/>
        </is>
      </c>
      <c r="H8033" s="3">
        <v>46132.0</v>
      </c>
      <c r="I8033" s="5">
        <v>46132.333333333336</v>
      </c>
      <c r="J8033" s="5">
        <v>46132.666666666664</v>
      </c>
      <c r="K8033">
        <v>8.0</v>
      </c>
      <c r="L8033" t="inlineStr">
        <is>
          <t>Billable work</t>
        </is>
      </c>
    </row>
    <row r="8034">
      <c r="A8034" t="inlineStr">
        <is>
          <t>Bence Szilágyi</t>
        </is>
      </c>
      <c r="B8034">
        <f>IF(COUNTIF(Team!$A$2:$A$18,A8034)&gt;0,"CPS","")</f>
      </c>
      <c r="C8034" t="inlineStr">
        <is>
          <t>KV development</t>
        </is>
      </c>
      <c r="D8034" t="inlineStr">
        <is>
          <t>Sonrisa</t>
        </is>
      </c>
      <c r="E8034" t="inlineStr">
        <is>
          <t>200178</t>
        </is>
      </c>
      <c r="F8034" t="inlineStr">
        <is>
          <t>Legacy mode file import bugfixes</t>
        </is>
      </c>
      <c r="G8034" t="inlineStr">
        <is>
          <t/>
        </is>
      </c>
      <c r="H8034" s="3">
        <v>46132.0</v>
      </c>
      <c r="I8034" s="5">
        <v>46132.333333333336</v>
      </c>
      <c r="J8034" s="5">
        <v>46132.458333333336</v>
      </c>
      <c r="K8034">
        <v>3.0</v>
      </c>
      <c r="L8034" t="inlineStr">
        <is>
          <t>Non-billable work</t>
        </is>
      </c>
    </row>
    <row r="8035">
      <c r="A8035" t="inlineStr">
        <is>
          <t>Jevtic Slavko</t>
        </is>
      </c>
      <c r="B8035">
        <f>IF(COUNTIF(Team!$A$2:$A$18,A8035)&gt;0,"CPS","")</f>
      </c>
      <c r="C8035" t="inlineStr">
        <is>
          <t>Diligent Risk Essentials</t>
        </is>
      </c>
      <c r="D8035" t="inlineStr">
        <is>
          <t>Diligent</t>
        </is>
      </c>
      <c r="E8035" t="inlineStr">
        <is>
          <t>186319</t>
        </is>
      </c>
      <c r="F8035" t="inlineStr">
        <is>
          <t>Development</t>
        </is>
      </c>
      <c r="G8035" t="inlineStr">
        <is>
          <t/>
        </is>
      </c>
      <c r="H8035" s="3">
        <v>46132.0</v>
      </c>
      <c r="I8035" s="5">
        <v>46132.333333333336</v>
      </c>
      <c r="J8035" s="5">
        <v>46132.666666666664</v>
      </c>
      <c r="K8035">
        <v>8.0</v>
      </c>
      <c r="L8035" t="inlineStr">
        <is>
          <t>Billable work</t>
        </is>
      </c>
    </row>
    <row r="8036">
      <c r="A8036" t="inlineStr">
        <is>
          <t>Gergő Lajos Csizi</t>
        </is>
      </c>
      <c r="B8036">
        <f>IF(COUNTIF(Team!$A$2:$A$18,A8036)&gt;0,"CPS","")</f>
      </c>
      <c r="C8036" t="inlineStr">
        <is>
          <t>Yettel - GRIP</t>
        </is>
      </c>
      <c r="D8036" t="inlineStr">
        <is>
          <t>Yettel</t>
        </is>
      </c>
      <c r="E8036" t="inlineStr">
        <is>
          <t/>
        </is>
      </c>
      <c r="F8036" t="inlineStr">
        <is>
          <t>Yettel - Grip - Development</t>
        </is>
      </c>
      <c r="G8036" t="inlineStr">
        <is>
          <t/>
        </is>
      </c>
      <c r="H8036" s="3">
        <v>46132.0</v>
      </c>
      <c r="I8036" s="5">
        <v>46132.333333333336</v>
      </c>
      <c r="J8036" s="5">
        <v>46132.75</v>
      </c>
      <c r="K8036">
        <v>10.0</v>
      </c>
      <c r="L8036" t="inlineStr">
        <is>
          <t>Billable work</t>
        </is>
      </c>
    </row>
    <row r="8037">
      <c r="A8037" t="inlineStr">
        <is>
          <t>Tibor Hévézi</t>
        </is>
      </c>
      <c r="B8037">
        <f>IF(COUNTIF(Team!$A$2:$A$18,A8037)&gt;0,"CPS","")</f>
      </c>
      <c r="C8037" t="inlineStr">
        <is>
          <t>Sonrisa SysAdmin JIRA</t>
        </is>
      </c>
      <c r="D8037" t="inlineStr">
        <is>
          <t>Sonrisa</t>
        </is>
      </c>
      <c r="E8037" t="inlineStr">
        <is>
          <t/>
        </is>
      </c>
      <c r="F8037" t="inlineStr">
        <is>
          <t>SSC - Endpoint management</t>
        </is>
      </c>
      <c r="G8037" t="inlineStr">
        <is>
          <t/>
        </is>
      </c>
      <c r="H8037" s="3">
        <v>46132.0</v>
      </c>
      <c r="I8037" s="5">
        <v>46132.333333333336</v>
      </c>
      <c r="J8037" s="5">
        <v>46132.375</v>
      </c>
      <c r="K8037">
        <v>1.0</v>
      </c>
      <c r="L8037" t="inlineStr">
        <is>
          <t>Billable work</t>
        </is>
      </c>
    </row>
    <row r="8038">
      <c r="A8038" t="inlineStr">
        <is>
          <t>Bence Bánfi</t>
        </is>
      </c>
      <c r="B8038">
        <f>IF(COUNTIF(Team!$A$2:$A$18,A8038)&gt;0,"CPS","")</f>
      </c>
      <c r="C8038" t="inlineStr">
        <is>
          <t>Diligent - Boards - Ifrit</t>
        </is>
      </c>
      <c r="D8038" t="inlineStr">
        <is>
          <t>Diligent</t>
        </is>
      </c>
      <c r="E8038" t="inlineStr">
        <is>
          <t/>
        </is>
      </c>
      <c r="F8038" t="inlineStr">
        <is>
          <t>Development</t>
        </is>
      </c>
      <c r="G8038" t="inlineStr">
        <is>
          <t>BCLOUD-9113</t>
        </is>
      </c>
      <c r="H8038" s="3">
        <v>46132.0</v>
      </c>
      <c r="I8038" s="5">
        <v>46132.333333333336</v>
      </c>
      <c r="J8038" s="5">
        <v>46132.666666666664</v>
      </c>
      <c r="K8038">
        <v>8.0</v>
      </c>
      <c r="L8038" t="inlineStr">
        <is>
          <t>Billable work</t>
        </is>
      </c>
    </row>
    <row r="8039">
      <c r="A8039" t="inlineStr">
        <is>
          <t>András Wirth</t>
        </is>
      </c>
      <c r="B8039">
        <f>IF(COUNTIF(Team!$A$2:$A$18,A8039)&gt;0,"CPS","")</f>
      </c>
      <c r="C8039" t="inlineStr">
        <is>
          <t>Yettel - GRIP</t>
        </is>
      </c>
      <c r="D8039" t="inlineStr">
        <is>
          <t>Yettel</t>
        </is>
      </c>
      <c r="E8039" t="inlineStr">
        <is>
          <t/>
        </is>
      </c>
      <c r="F8039" t="inlineStr">
        <is>
          <t>Yettel - Grip - Development</t>
        </is>
      </c>
      <c r="G8039" t="inlineStr">
        <is>
          <t/>
        </is>
      </c>
      <c r="H8039" s="3">
        <v>46132.0</v>
      </c>
      <c r="I8039" s="5">
        <v>46132.34375</v>
      </c>
      <c r="J8039" s="5">
        <v>46132.385416666664</v>
      </c>
      <c r="K8039">
        <v>1.0</v>
      </c>
      <c r="L8039" t="inlineStr">
        <is>
          <t>Billable work</t>
        </is>
      </c>
    </row>
    <row r="8040">
      <c r="A8040" t="inlineStr">
        <is>
          <t>György Dr. Csekő</t>
        </is>
      </c>
      <c r="B8040">
        <f>IF(COUNTIF(Team!$A$2:$A$18,A8040)&gt;0,"CPS","")</f>
      </c>
      <c r="C8040" t="inlineStr">
        <is>
          <t>Yettel - GRIP</t>
        </is>
      </c>
      <c r="D8040" t="inlineStr">
        <is>
          <t>Yettel</t>
        </is>
      </c>
      <c r="E8040" t="inlineStr">
        <is>
          <t/>
        </is>
      </c>
      <c r="F8040" t="inlineStr">
        <is>
          <t>Yettel - Grip - Development</t>
        </is>
      </c>
      <c r="G8040" t="inlineStr">
        <is>
          <t/>
        </is>
      </c>
      <c r="H8040" s="3">
        <v>46132.0</v>
      </c>
      <c r="I8040" s="5">
        <v>46132.34375</v>
      </c>
      <c r="J8040" s="5">
        <v>46132.739583333336</v>
      </c>
      <c r="K8040">
        <v>9.5</v>
      </c>
      <c r="L8040" t="inlineStr">
        <is>
          <t>Billable work</t>
        </is>
      </c>
    </row>
    <row r="8041">
      <c r="A8041" t="inlineStr">
        <is>
          <t>Márta Mária Székely-Kádár</t>
        </is>
      </c>
      <c r="B8041">
        <f>IF(COUNTIF(Team!$A$2:$A$18,A8041)&gt;0,"CPS","")</f>
      </c>
      <c r="C8041" t="inlineStr">
        <is>
          <t>SAG-NTAK</t>
        </is>
      </c>
      <c r="D8041" t="inlineStr">
        <is>
          <t>Sagemcom Magyarország Kft.</t>
        </is>
      </c>
      <c r="E8041" t="inlineStr">
        <is>
          <t>123179</t>
        </is>
      </c>
      <c r="F8041" t="inlineStr">
        <is>
          <t>#28997 Workshop - NTAK DSM - Sonrisa</t>
        </is>
      </c>
      <c r="G8041" t="inlineStr">
        <is>
          <t/>
        </is>
      </c>
      <c r="H8041" s="3">
        <v>46132.0</v>
      </c>
      <c r="I8041" s="5">
        <v>46132.34375</v>
      </c>
      <c r="J8041" s="5">
        <v>46132.354166666664</v>
      </c>
      <c r="K8041">
        <v>0.25</v>
      </c>
      <c r="L8041" t="inlineStr">
        <is>
          <t>Billable work</t>
        </is>
      </c>
    </row>
    <row r="8042">
      <c r="A8042" t="inlineStr">
        <is>
          <t>Botond Balázs Kovács</t>
        </is>
      </c>
      <c r="B8042">
        <f>IF(COUNTIF(Team!$A$2:$A$18,A8042)&gt;0,"CPS","")</f>
      </c>
      <c r="C8042" t="inlineStr">
        <is>
          <t>SAG-NTAK</t>
        </is>
      </c>
      <c r="D8042" t="inlineStr">
        <is>
          <t>Sagemcom Magyarország Kft.</t>
        </is>
      </c>
      <c r="E8042" t="inlineStr">
        <is>
          <t>123179</t>
        </is>
      </c>
      <c r="F8042" t="inlineStr">
        <is>
          <t>#28997 Workshop - NTAK DSM - Sonrisa</t>
        </is>
      </c>
      <c r="G8042" t="inlineStr">
        <is>
          <t/>
        </is>
      </c>
      <c r="H8042" s="3">
        <v>46132.0</v>
      </c>
      <c r="I8042" s="5">
        <v>46132.34375</v>
      </c>
      <c r="J8042" s="5">
        <v>46132.354166666664</v>
      </c>
      <c r="K8042">
        <v>0.25</v>
      </c>
      <c r="L8042" t="inlineStr">
        <is>
          <t>Billable work</t>
        </is>
      </c>
    </row>
    <row r="8043">
      <c r="A8043" t="inlineStr">
        <is>
          <t>Márta Mária Székely-Kádár</t>
        </is>
      </c>
      <c r="B8043">
        <f>IF(COUNTIF(Team!$A$2:$A$18,A8043)&gt;0,"CPS","")</f>
      </c>
      <c r="C8043" t="inlineStr">
        <is>
          <t>SAG-NTAK</t>
        </is>
      </c>
      <c r="D8043" t="inlineStr">
        <is>
          <t>Sagemcom Magyarország Kft.</t>
        </is>
      </c>
      <c r="E8043" t="inlineStr">
        <is>
          <t>200181</t>
        </is>
      </c>
      <c r="F8043" t="inlineStr">
        <is>
          <t>#139549 - Vendég életkorának vizsgálata mely dátumot vegye alapul - IF validációs módosítás</t>
        </is>
      </c>
      <c r="G8043" t="inlineStr">
        <is>
          <t/>
        </is>
      </c>
      <c r="H8043" s="3">
        <v>46132.0</v>
      </c>
      <c r="I8043" s="5">
        <v>46132.354166666664</v>
      </c>
      <c r="J8043" s="5">
        <v>46132.635416666664</v>
      </c>
      <c r="K8043">
        <v>6.75</v>
      </c>
      <c r="L8043" t="inlineStr">
        <is>
          <t>Billable work</t>
        </is>
      </c>
    </row>
    <row r="8044">
      <c r="A8044" t="inlineStr">
        <is>
          <t>Botond Balázs Kovács</t>
        </is>
      </c>
      <c r="B8044">
        <f>IF(COUNTIF(Team!$A$2:$A$18,A8044)&gt;0,"CPS","")</f>
      </c>
      <c r="C8044" t="inlineStr">
        <is>
          <t>SAG-NTAK</t>
        </is>
      </c>
      <c r="D8044" t="inlineStr">
        <is>
          <t>Sagemcom Magyarország Kft.</t>
        </is>
      </c>
      <c r="E8044" t="inlineStr">
        <is>
          <t>200194</t>
        </is>
      </c>
      <c r="F8044" t="inlineStr">
        <is>
          <t>#139561 - A szállásdíj/IFA tételes adatai nem jelenik meg a Napi forgalom összesítő oldalon</t>
        </is>
      </c>
      <c r="G8044" t="inlineStr">
        <is>
          <t/>
        </is>
      </c>
      <c r="H8044" s="3">
        <v>46132.0</v>
      </c>
      <c r="I8044" s="5">
        <v>46132.354166666664</v>
      </c>
      <c r="J8044" s="5">
        <v>46132.46875</v>
      </c>
      <c r="K8044">
        <v>2.75</v>
      </c>
      <c r="L8044" t="inlineStr">
        <is>
          <t>Billable work</t>
        </is>
      </c>
    </row>
    <row r="8045">
      <c r="A8045" t="inlineStr">
        <is>
          <t>Sándor Farkas</t>
        </is>
      </c>
      <c r="B8045">
        <f>IF(COUNTIF(Team!$A$2:$A$18,A8045)&gt;0,"CPS","")</f>
      </c>
      <c r="C8045" t="inlineStr">
        <is>
          <t>SAG-IDOM</t>
        </is>
      </c>
      <c r="D8045" t="inlineStr">
        <is>
          <t>Sagemcom Magyarország Kft.</t>
        </is>
      </c>
      <c r="E8045" t="inlineStr">
        <is>
          <t/>
        </is>
      </c>
      <c r="F8045" t="inlineStr">
        <is>
          <t>DSM, Meetings</t>
        </is>
      </c>
      <c r="G8045" t="inlineStr">
        <is>
          <t/>
        </is>
      </c>
      <c r="H8045" s="3">
        <v>46132.0</v>
      </c>
      <c r="I8045" s="5">
        <v>46132.364583333336</v>
      </c>
      <c r="J8045" s="5">
        <v>46132.375</v>
      </c>
      <c r="K8045">
        <v>0.25</v>
      </c>
      <c r="L8045" t="inlineStr">
        <is>
          <t>Billable work</t>
        </is>
      </c>
    </row>
    <row r="8046">
      <c r="A8046" t="inlineStr">
        <is>
          <t>Benjamin Szüts</t>
        </is>
      </c>
      <c r="B8046">
        <f>IF(COUNTIF(Team!$A$2:$A$18,A8046)&gt;0,"CPS","")</f>
      </c>
      <c r="C8046" t="inlineStr">
        <is>
          <t>SAG-IDOM</t>
        </is>
      </c>
      <c r="D8046" t="inlineStr">
        <is>
          <t>Sagemcom Magyarország Kft.</t>
        </is>
      </c>
      <c r="E8046" t="inlineStr">
        <is>
          <t>200509</t>
        </is>
      </c>
      <c r="F8046" t="inlineStr">
        <is>
          <t>DAPS-23456 Android - OpenSource publikálás visszajelzés feldolgozása</t>
        </is>
      </c>
      <c r="G8046" t="inlineStr">
        <is>
          <t/>
        </is>
      </c>
      <c r="H8046" s="3">
        <v>46132.0</v>
      </c>
      <c r="I8046" s="5">
        <v>46132.364583333336</v>
      </c>
      <c r="J8046" s="5">
        <v>46132.697916666664</v>
      </c>
      <c r="K8046">
        <v>8.0</v>
      </c>
      <c r="L8046" t="inlineStr">
        <is>
          <t>Billable work</t>
        </is>
      </c>
    </row>
    <row r="8047">
      <c r="A8047" t="inlineStr">
        <is>
          <t>Anita Svecz</t>
        </is>
      </c>
      <c r="B8047">
        <f>IF(COUNTIF(Team!$A$2:$A$18,A8047)&gt;0,"CPS","")</f>
      </c>
      <c r="C8047" t="inlineStr">
        <is>
          <t>SAG-IDOM</t>
        </is>
      </c>
      <c r="D8047" t="inlineStr">
        <is>
          <t>Sagemcom Magyarország Kft.</t>
        </is>
      </c>
      <c r="E8047" t="inlineStr">
        <is>
          <t>200071</t>
        </is>
      </c>
      <c r="F8047" t="inlineStr">
        <is>
          <t>DAPS-22597 Android - Lib alapú tanúsítvány igénylés II.</t>
        </is>
      </c>
      <c r="G8047" t="inlineStr">
        <is>
          <t/>
        </is>
      </c>
      <c r="H8047" s="3">
        <v>46132.0</v>
      </c>
      <c r="I8047" s="5">
        <v>46132.364583333336</v>
      </c>
      <c r="J8047" s="5">
        <v>46132.697916666664</v>
      </c>
      <c r="K8047">
        <v>8.0</v>
      </c>
      <c r="L8047" t="inlineStr">
        <is>
          <t>Billable work</t>
        </is>
      </c>
    </row>
    <row r="8048">
      <c r="A8048" t="inlineStr">
        <is>
          <t>Bence Joó</t>
        </is>
      </c>
      <c r="B8048">
        <f>IF(COUNTIF(Team!$A$2:$A$18,A8048)&gt;0,"CPS","")</f>
      </c>
      <c r="C8048" t="inlineStr">
        <is>
          <t>Yettel - GRIP</t>
        </is>
      </c>
      <c r="D8048" t="inlineStr">
        <is>
          <t>Yettel</t>
        </is>
      </c>
      <c r="E8048" t="inlineStr">
        <is>
          <t/>
        </is>
      </c>
      <c r="F8048" t="inlineStr">
        <is>
          <t>Yettel - Grip - Development</t>
        </is>
      </c>
      <c r="G8048" t="inlineStr">
        <is>
          <t>PR updates and code review</t>
        </is>
      </c>
      <c r="H8048" s="3">
        <v>46132.0</v>
      </c>
      <c r="I8048" s="5">
        <v>46132.375</v>
      </c>
      <c r="J8048" s="5">
        <v>46132.458333333336</v>
      </c>
      <c r="K8048">
        <v>2.0</v>
      </c>
      <c r="L8048" t="inlineStr">
        <is>
          <t>Billable work</t>
        </is>
      </c>
    </row>
    <row r="8049">
      <c r="A8049" t="inlineStr">
        <is>
          <t>Mátyás Barczai</t>
        </is>
      </c>
      <c r="B8049">
        <f>IF(COUNTIF(Team!$A$2:$A$18,A8049)&gt;0,"CPS","")</f>
      </c>
      <c r="C8049" t="inlineStr">
        <is>
          <t>KV development</t>
        </is>
      </c>
      <c r="D8049" t="inlineStr">
        <is>
          <t>Sonrisa</t>
        </is>
      </c>
      <c r="E8049" t="inlineStr">
        <is>
          <t>199922</t>
        </is>
      </c>
      <c r="F8049" t="inlineStr">
        <is>
          <t>[BE] Introducing rolling solution to the curriculum creation process</t>
        </is>
      </c>
      <c r="G8049" t="inlineStr">
        <is>
          <t/>
        </is>
      </c>
      <c r="H8049" s="3">
        <v>46132.0</v>
      </c>
      <c r="I8049" s="5">
        <v>46132.375</v>
      </c>
      <c r="J8049" s="5">
        <v>46132.395833333336</v>
      </c>
      <c r="K8049">
        <v>0.5</v>
      </c>
      <c r="L8049" t="inlineStr">
        <is>
          <t>Non-billable work</t>
        </is>
      </c>
    </row>
    <row r="8050">
      <c r="A8050" t="inlineStr">
        <is>
          <t>Attila Lipták</t>
        </is>
      </c>
      <c r="B8050">
        <f>IF(COUNTIF(Team!$A$2:$A$18,A8050)&gt;0,"CPS","")</f>
      </c>
      <c r="C8050" t="inlineStr">
        <is>
          <t>AI - Direct travel</t>
        </is>
      </c>
      <c r="D8050" t="inlineStr">
        <is>
          <t>Direct Travel</t>
        </is>
      </c>
      <c r="E8050" t="inlineStr">
        <is>
          <t>1002658</t>
        </is>
      </c>
      <c r="F8050" t="inlineStr">
        <is>
          <t>NDE-2658 - [KV] KV - Entra integration</t>
        </is>
      </c>
      <c r="G8050" t="inlineStr">
        <is>
          <t>Sonrisa DSM</t>
        </is>
      </c>
      <c r="H8050" s="3">
        <v>46132.0</v>
      </c>
      <c r="I8050" s="5">
        <v>46132.375</v>
      </c>
      <c r="J8050" s="5">
        <v>46132.395833333336</v>
      </c>
      <c r="K8050">
        <v>0.5</v>
      </c>
      <c r="L8050" t="inlineStr">
        <is>
          <t>Billable work</t>
        </is>
      </c>
    </row>
    <row r="8051">
      <c r="A8051" t="inlineStr">
        <is>
          <t>Tibor Hévézi</t>
        </is>
      </c>
      <c r="B8051">
        <f>IF(COUNTIF(Team!$A$2:$A$18,A8051)&gt;0,"CPS","")</f>
      </c>
      <c r="C8051" t="inlineStr">
        <is>
          <t>Sonrisa SysAdmin JIRA</t>
        </is>
      </c>
      <c r="D8051" t="inlineStr">
        <is>
          <t>Sonrisa</t>
        </is>
      </c>
      <c r="E8051" t="inlineStr">
        <is>
          <t/>
        </is>
      </c>
      <c r="F8051" t="inlineStr">
        <is>
          <t>SSC - Network</t>
        </is>
      </c>
      <c r="G8051" t="inlineStr">
        <is>
          <t/>
        </is>
      </c>
      <c r="H8051" s="3">
        <v>46132.0</v>
      </c>
      <c r="I8051" s="5">
        <v>46132.375</v>
      </c>
      <c r="J8051" s="5">
        <v>46132.416666666664</v>
      </c>
      <c r="K8051">
        <v>1.0</v>
      </c>
      <c r="L8051" t="inlineStr">
        <is>
          <t>Billable work</t>
        </is>
      </c>
    </row>
    <row r="8052">
      <c r="A8052" t="inlineStr">
        <is>
          <t>András Széni</t>
        </is>
      </c>
      <c r="B8052">
        <f>IF(COUNTIF(Team!$A$2:$A$18,A8052)&gt;0,"CPS","")</f>
      </c>
      <c r="C8052" t="inlineStr">
        <is>
          <t>AI Competency - Research</t>
        </is>
      </c>
      <c r="D8052" t="inlineStr">
        <is>
          <t>Sonrisa</t>
        </is>
      </c>
      <c r="E8052" t="inlineStr">
        <is>
          <t>199770</t>
        </is>
      </c>
      <c r="F8052" t="inlineStr">
        <is>
          <t>[Tech Spike] PageIndex</t>
        </is>
      </c>
      <c r="G8052" t="inlineStr">
        <is>
          <t>Fixing comparison by using separate sections  and comparing one by one</t>
        </is>
      </c>
      <c r="H8052" s="3">
        <v>46132.0</v>
      </c>
      <c r="I8052" s="5">
        <v>46132.375</v>
      </c>
      <c r="J8052" s="5">
        <v>46132.395833333336</v>
      </c>
      <c r="K8052">
        <v>0.5</v>
      </c>
      <c r="L8052" t="inlineStr">
        <is>
          <t>Non-billable work</t>
        </is>
      </c>
    </row>
    <row r="8053">
      <c r="A8053" t="inlineStr">
        <is>
          <t>Bogetić Nemanja</t>
        </is>
      </c>
      <c r="B8053">
        <f>IF(COUNTIF(Team!$A$2:$A$18,A8053)&gt;0,"CPS","")</f>
      </c>
      <c r="C8053" t="inlineStr">
        <is>
          <t>Direct Travel Reporting Tool</t>
        </is>
      </c>
      <c r="D8053" t="inlineStr">
        <is>
          <t>Direct Travel</t>
        </is>
      </c>
      <c r="E8053" t="inlineStr">
        <is>
          <t/>
        </is>
      </c>
      <c r="F8053" t="inlineStr">
        <is>
          <t>BE Dev - Meetings</t>
        </is>
      </c>
      <c r="G8053" t="inlineStr">
        <is>
          <t/>
        </is>
      </c>
      <c r="H8053" s="3">
        <v>46132.0</v>
      </c>
      <c r="I8053" s="5">
        <v>46132.375</v>
      </c>
      <c r="J8053" s="5">
        <v>46132.416666666664</v>
      </c>
      <c r="K8053">
        <v>1.0</v>
      </c>
      <c r="L8053" t="inlineStr">
        <is>
          <t>Billable work</t>
        </is>
      </c>
    </row>
    <row r="8054">
      <c r="A8054" t="inlineStr">
        <is>
          <t>Áron Hallai</t>
        </is>
      </c>
      <c r="B8054">
        <f>IF(COUNTIF(Team!$A$2:$A$18,A8054)&gt;0,"CPS","")</f>
      </c>
      <c r="C8054" t="inlineStr">
        <is>
          <t>Diligent - Boards - Ifrit</t>
        </is>
      </c>
      <c r="D8054" t="inlineStr">
        <is>
          <t>Diligent</t>
        </is>
      </c>
      <c r="E8054" t="inlineStr">
        <is>
          <t/>
        </is>
      </c>
      <c r="F8054" t="inlineStr">
        <is>
          <t>Meeting</t>
        </is>
      </c>
      <c r="G8054" t="inlineStr">
        <is>
          <t>DSM</t>
        </is>
      </c>
      <c r="H8054" s="3">
        <v>46132.0</v>
      </c>
      <c r="I8054" s="5">
        <v>46132.395833333336</v>
      </c>
      <c r="J8054" s="5">
        <v>46132.40625</v>
      </c>
      <c r="K8054">
        <v>0.25</v>
      </c>
      <c r="L8054" t="inlineStr">
        <is>
          <t>Billable work</t>
        </is>
      </c>
    </row>
    <row r="8055">
      <c r="A8055" t="inlineStr">
        <is>
          <t>Balázs Márk László</t>
        </is>
      </c>
      <c r="B8055">
        <f>IF(COUNTIF(Team!$A$2:$A$18,A8055)&gt;0,"CPS","")</f>
      </c>
      <c r="C8055" t="inlineStr">
        <is>
          <t>KV development</t>
        </is>
      </c>
      <c r="D8055" t="inlineStr">
        <is>
          <t>Sonrisa</t>
        </is>
      </c>
      <c r="E8055" t="inlineStr">
        <is>
          <t>199241</t>
        </is>
      </c>
      <c r="F8055" t="inlineStr">
        <is>
          <t>Onboarding solution</t>
        </is>
      </c>
      <c r="G8055" t="inlineStr">
        <is>
          <t/>
        </is>
      </c>
      <c r="H8055" s="3">
        <v>46132.0</v>
      </c>
      <c r="I8055" s="5">
        <v>46132.395833333336</v>
      </c>
      <c r="J8055" s="5">
        <v>46132.40625</v>
      </c>
      <c r="K8055">
        <v>0.25</v>
      </c>
      <c r="L8055" t="inlineStr">
        <is>
          <t>Non-billable work</t>
        </is>
      </c>
    </row>
    <row r="8056">
      <c r="A8056" t="inlineStr">
        <is>
          <t>Vencel Csorba</t>
        </is>
      </c>
      <c r="B8056">
        <f>IF(COUNTIF(Team!$A$2:$A$18,A8056)&gt;0,"CPS","")</f>
      </c>
      <c r="C8056" t="inlineStr">
        <is>
          <t>K11 Production</t>
        </is>
      </c>
      <c r="D8056" t="inlineStr">
        <is>
          <t>Magyar Államkincstár</t>
        </is>
      </c>
      <c r="E8056" t="inlineStr">
        <is>
          <t>200117</t>
        </is>
      </c>
      <c r="F8056" t="inlineStr">
        <is>
          <t>Endpoint jogosultság bővítés 3.0</t>
        </is>
      </c>
      <c r="G8056" t="inlineStr">
        <is>
          <t>DSM</t>
        </is>
      </c>
      <c r="H8056" s="3">
        <v>46132.0</v>
      </c>
      <c r="I8056" s="5">
        <v>46132.395833333336</v>
      </c>
      <c r="J8056" s="5">
        <v>46132.40625</v>
      </c>
      <c r="K8056">
        <v>0.25</v>
      </c>
      <c r="L8056" t="inlineStr">
        <is>
          <t>Billable work</t>
        </is>
      </c>
    </row>
    <row r="8057">
      <c r="A8057" t="inlineStr">
        <is>
          <t>András Wirth</t>
        </is>
      </c>
      <c r="B8057">
        <f>IF(COUNTIF(Team!$A$2:$A$18,A8057)&gt;0,"CPS","")</f>
      </c>
      <c r="C8057" t="inlineStr">
        <is>
          <t>Yettel - GRIP</t>
        </is>
      </c>
      <c r="D8057" t="inlineStr">
        <is>
          <t>Yettel</t>
        </is>
      </c>
      <c r="E8057" t="inlineStr">
        <is>
          <t/>
        </is>
      </c>
      <c r="F8057" t="inlineStr">
        <is>
          <t>Yettel - Grip - Internal Meeting</t>
        </is>
      </c>
      <c r="G8057" t="inlineStr">
        <is>
          <t/>
        </is>
      </c>
      <c r="H8057" s="3">
        <v>46132.0</v>
      </c>
      <c r="I8057" s="5">
        <v>46132.395833333336</v>
      </c>
      <c r="J8057" s="5">
        <v>46132.416666666664</v>
      </c>
      <c r="K8057">
        <v>0.5</v>
      </c>
      <c r="L8057" t="inlineStr">
        <is>
          <t>Billable work</t>
        </is>
      </c>
    </row>
    <row r="8058">
      <c r="A8058" t="inlineStr">
        <is>
          <t>Attila Lipták</t>
        </is>
      </c>
      <c r="B8058">
        <f>IF(COUNTIF(Team!$A$2:$A$18,A8058)&gt;0,"CPS","")</f>
      </c>
      <c r="C8058" t="inlineStr">
        <is>
          <t>AI - Direct travel</t>
        </is>
      </c>
      <c r="D8058" t="inlineStr">
        <is>
          <t>Direct Travel</t>
        </is>
      </c>
      <c r="E8058" t="inlineStr">
        <is>
          <t>1002658</t>
        </is>
      </c>
      <c r="F8058" t="inlineStr">
        <is>
          <t>NDE-2658 - [KV] KV - Entra integration</t>
        </is>
      </c>
      <c r="G8058" t="inlineStr">
        <is>
          <t>Ramp up to KV - Entra integration (meeting with Bálint)</t>
        </is>
      </c>
      <c r="H8058" s="3">
        <v>46132.0</v>
      </c>
      <c r="I8058" s="5">
        <v>46132.395833333336</v>
      </c>
      <c r="J8058" s="5">
        <v>46132.5</v>
      </c>
      <c r="K8058">
        <v>2.5</v>
      </c>
      <c r="L8058" t="inlineStr">
        <is>
          <t>Billable work</t>
        </is>
      </c>
    </row>
    <row r="8059">
      <c r="A8059" t="inlineStr">
        <is>
          <t>Judit Rellné Csapai</t>
        </is>
      </c>
      <c r="B8059">
        <f>IF(COUNTIF(Team!$A$2:$A$18,A8059)&gt;0,"CPS","")</f>
      </c>
      <c r="C8059" t="inlineStr">
        <is>
          <t>Sonrisa HR</t>
        </is>
      </c>
      <c r="D8059" t="inlineStr">
        <is>
          <t>Sonrisa</t>
        </is>
      </c>
      <c r="E8059" t="inlineStr">
        <is>
          <t/>
        </is>
      </c>
      <c r="F8059" t="inlineStr">
        <is>
          <t>1. Meeting</t>
        </is>
      </c>
      <c r="G8059" t="inlineStr">
        <is>
          <t/>
        </is>
      </c>
      <c r="H8059" s="3">
        <v>46132.0</v>
      </c>
      <c r="I8059" s="5">
        <v>46132.395833333336</v>
      </c>
      <c r="J8059" s="5">
        <v>46132.458333333336</v>
      </c>
      <c r="K8059">
        <v>1.5</v>
      </c>
      <c r="L8059" t="inlineStr">
        <is>
          <t>Non-billable work</t>
        </is>
      </c>
    </row>
    <row r="8060">
      <c r="A8060" t="inlineStr">
        <is>
          <t>András Széni</t>
        </is>
      </c>
      <c r="B8060">
        <f>IF(COUNTIF(Team!$A$2:$A$18,A8060)&gt;0,"CPS","")</f>
      </c>
      <c r="C8060" t="inlineStr">
        <is>
          <t>AI Competency - Research</t>
        </is>
      </c>
      <c r="D8060" t="inlineStr">
        <is>
          <t>Sonrisa</t>
        </is>
      </c>
      <c r="E8060" t="inlineStr">
        <is>
          <t>195983</t>
        </is>
      </c>
      <c r="F8060" t="inlineStr">
        <is>
          <t>KnowledgeGraph</t>
        </is>
      </c>
      <c r="G8060" t="inlineStr">
        <is>
          <t>dsm</t>
        </is>
      </c>
      <c r="H8060" s="3">
        <v>46132.0</v>
      </c>
      <c r="I8060" s="5">
        <v>46132.395833333336</v>
      </c>
      <c r="J8060" s="5">
        <v>46132.40625</v>
      </c>
      <c r="K8060">
        <v>0.25</v>
      </c>
      <c r="L8060" t="inlineStr">
        <is>
          <t>Non-billable work</t>
        </is>
      </c>
    </row>
    <row r="8061">
      <c r="A8061" t="inlineStr">
        <is>
          <t>Áron Hallai</t>
        </is>
      </c>
      <c r="B8061">
        <f>IF(COUNTIF(Team!$A$2:$A$18,A8061)&gt;0,"CPS","")</f>
      </c>
      <c r="C8061" t="inlineStr">
        <is>
          <t>Diligent - Boards - Ifrit</t>
        </is>
      </c>
      <c r="D8061" t="inlineStr">
        <is>
          <t>Diligent</t>
        </is>
      </c>
      <c r="E8061" t="inlineStr">
        <is>
          <t/>
        </is>
      </c>
      <c r="F8061" t="inlineStr">
        <is>
          <t>Development</t>
        </is>
      </c>
      <c r="G8061" t="inlineStr">
        <is>
          <t>[BCLOUD-10126] - Validate replace_workflow_investigation_result.md</t>
        </is>
      </c>
      <c r="H8061" s="3">
        <v>46132.0</v>
      </c>
      <c r="I8061" s="5">
        <v>46132.40625</v>
      </c>
      <c r="J8061" s="5">
        <v>46132.666666666664</v>
      </c>
      <c r="K8061">
        <v>6.25</v>
      </c>
      <c r="L8061" t="inlineStr">
        <is>
          <t>Billable work</t>
        </is>
      </c>
    </row>
    <row r="8062">
      <c r="A8062" t="inlineStr">
        <is>
          <t>Vencel Csorba</t>
        </is>
      </c>
      <c r="B8062">
        <f>IF(COUNTIF(Team!$A$2:$A$18,A8062)&gt;0,"CPS","")</f>
      </c>
      <c r="C8062" t="inlineStr">
        <is>
          <t>K11 Production</t>
        </is>
      </c>
      <c r="D8062" t="inlineStr">
        <is>
          <t>Magyar Államkincstár</t>
        </is>
      </c>
      <c r="E8062" t="inlineStr">
        <is>
          <t>200117</t>
        </is>
      </c>
      <c r="F8062" t="inlineStr">
        <is>
          <t>Endpoint jogosultság bővítés 3.0</t>
        </is>
      </c>
      <c r="G8062" t="inlineStr">
        <is>
          <t/>
        </is>
      </c>
      <c r="H8062" s="3">
        <v>46132.0</v>
      </c>
      <c r="I8062" s="5">
        <v>46132.40625</v>
      </c>
      <c r="J8062" s="5">
        <v>46132.447916666664</v>
      </c>
      <c r="K8062">
        <v>1.0</v>
      </c>
      <c r="L8062" t="inlineStr">
        <is>
          <t>Billable work</t>
        </is>
      </c>
    </row>
    <row r="8063">
      <c r="A8063" t="inlineStr">
        <is>
          <t>Balázs Márk László</t>
        </is>
      </c>
      <c r="B8063">
        <f>IF(COUNTIF(Team!$A$2:$A$18,A8063)&gt;0,"CPS","")</f>
      </c>
      <c r="C8063" t="inlineStr">
        <is>
          <t>KV development</t>
        </is>
      </c>
      <c r="D8063" t="inlineStr">
        <is>
          <t>Sonrisa</t>
        </is>
      </c>
      <c r="E8063" t="inlineStr">
        <is>
          <t>198140</t>
        </is>
      </c>
      <c r="F8063" t="inlineStr">
        <is>
          <t>KV Agentic Solutions</t>
        </is>
      </c>
      <c r="G8063" t="inlineStr">
        <is>
          <t/>
        </is>
      </c>
      <c r="H8063" s="3">
        <v>46132.0</v>
      </c>
      <c r="I8063" s="5">
        <v>46132.40625</v>
      </c>
      <c r="J8063" s="5">
        <v>46132.416666666664</v>
      </c>
      <c r="K8063">
        <v>0.25</v>
      </c>
      <c r="L8063" t="inlineStr">
        <is>
          <t>Non-billable work</t>
        </is>
      </c>
    </row>
    <row r="8064">
      <c r="A8064" t="inlineStr">
        <is>
          <t>András Széni</t>
        </is>
      </c>
      <c r="B8064">
        <f>IF(COUNTIF(Team!$A$2:$A$18,A8064)&gt;0,"CPS","")</f>
      </c>
      <c r="C8064" t="inlineStr">
        <is>
          <t>AI Competency - Research</t>
        </is>
      </c>
      <c r="D8064" t="inlineStr">
        <is>
          <t>Sonrisa</t>
        </is>
      </c>
      <c r="E8064" t="inlineStr">
        <is>
          <t>199770</t>
        </is>
      </c>
      <c r="F8064" t="inlineStr">
        <is>
          <t>[Tech Spike] PageIndex</t>
        </is>
      </c>
      <c r="G8064" t="inlineStr">
        <is>
          <t>Fixing comparison by using separate sections and comparing one by one</t>
        </is>
      </c>
      <c r="H8064" s="3">
        <v>46132.0</v>
      </c>
      <c r="I8064" s="5">
        <v>46132.40625</v>
      </c>
      <c r="J8064" s="5">
        <v>46132.458333333336</v>
      </c>
      <c r="K8064">
        <v>1.25</v>
      </c>
      <c r="L8064" t="inlineStr">
        <is>
          <t>Non-billable work</t>
        </is>
      </c>
    </row>
    <row r="8065">
      <c r="A8065" t="inlineStr">
        <is>
          <t>Balázs Márk László</t>
        </is>
      </c>
      <c r="B8065">
        <f>IF(COUNTIF(Team!$A$2:$A$18,A8065)&gt;0,"CPS","")</f>
      </c>
      <c r="C8065" t="inlineStr">
        <is>
          <t>KV development</t>
        </is>
      </c>
      <c r="D8065" t="inlineStr">
        <is>
          <t>Sonrisa</t>
        </is>
      </c>
      <c r="E8065" t="inlineStr">
        <is>
          <t>200128</t>
        </is>
      </c>
      <c r="F8065" t="inlineStr">
        <is>
          <t>Onboarding: Enable Curriculum and Learning Material Creation with Toggle Selection</t>
        </is>
      </c>
      <c r="G8065" t="inlineStr">
        <is>
          <t/>
        </is>
      </c>
      <c r="H8065" s="3">
        <v>46132.0</v>
      </c>
      <c r="I8065" s="5">
        <v>46132.416666666664</v>
      </c>
      <c r="J8065" s="5">
        <v>46132.666666666664</v>
      </c>
      <c r="K8065">
        <v>6.0</v>
      </c>
      <c r="L8065" t="inlineStr">
        <is>
          <t>Non-billable work</t>
        </is>
      </c>
    </row>
    <row r="8066">
      <c r="A8066" t="inlineStr">
        <is>
          <t>András Wirth</t>
        </is>
      </c>
      <c r="B8066">
        <f>IF(COUNTIF(Team!$A$2:$A$18,A8066)&gt;0,"CPS","")</f>
      </c>
      <c r="C8066" t="inlineStr">
        <is>
          <t>Yettel - GRIP</t>
        </is>
      </c>
      <c r="D8066" t="inlineStr">
        <is>
          <t>Yettel</t>
        </is>
      </c>
      <c r="E8066" t="inlineStr">
        <is>
          <t/>
        </is>
      </c>
      <c r="F8066" t="inlineStr">
        <is>
          <t>Yettel - Grip - Development</t>
        </is>
      </c>
      <c r="G8066" t="inlineStr">
        <is>
          <t/>
        </is>
      </c>
      <c r="H8066" s="3">
        <v>46132.0</v>
      </c>
      <c r="I8066" s="5">
        <v>46132.416666666664</v>
      </c>
      <c r="J8066" s="5">
        <v>46132.75</v>
      </c>
      <c r="K8066">
        <v>8.0</v>
      </c>
      <c r="L8066" t="inlineStr">
        <is>
          <t>Billable work</t>
        </is>
      </c>
    </row>
    <row r="8067">
      <c r="A8067" t="inlineStr">
        <is>
          <t>Tibor Hévézi</t>
        </is>
      </c>
      <c r="B8067">
        <f>IF(COUNTIF(Team!$A$2:$A$18,A8067)&gt;0,"CPS","")</f>
      </c>
      <c r="C8067" t="inlineStr">
        <is>
          <t>Sonrisa SysAdmin JIRA</t>
        </is>
      </c>
      <c r="D8067" t="inlineStr">
        <is>
          <t>Sonrisa</t>
        </is>
      </c>
      <c r="E8067" t="inlineStr">
        <is>
          <t/>
        </is>
      </c>
      <c r="F8067" t="inlineStr">
        <is>
          <t>SSC - Service Desk</t>
        </is>
      </c>
      <c r="G8067" t="inlineStr">
        <is>
          <t/>
        </is>
      </c>
      <c r="H8067" s="3">
        <v>46132.0</v>
      </c>
      <c r="I8067" s="5">
        <v>46132.416666666664</v>
      </c>
      <c r="J8067" s="5">
        <v>46132.458333333336</v>
      </c>
      <c r="K8067">
        <v>1.0</v>
      </c>
      <c r="L8067" t="inlineStr">
        <is>
          <t>Billable work</t>
        </is>
      </c>
    </row>
    <row r="8068">
      <c r="A8068" t="inlineStr">
        <is>
          <t>Bogetić Nemanja</t>
        </is>
      </c>
      <c r="B8068">
        <f>IF(COUNTIF(Team!$A$2:$A$18,A8068)&gt;0,"CPS","")</f>
      </c>
      <c r="C8068" t="inlineStr">
        <is>
          <t>Direct Travel Reporting Tool</t>
        </is>
      </c>
      <c r="D8068" t="inlineStr">
        <is>
          <t>Direct Travel</t>
        </is>
      </c>
      <c r="E8068" t="inlineStr">
        <is>
          <t/>
        </is>
      </c>
      <c r="F8068" t="inlineStr">
        <is>
          <t>BE Dev</t>
        </is>
      </c>
      <c r="G8068" t="inlineStr">
        <is>
          <t/>
        </is>
      </c>
      <c r="H8068" s="3">
        <v>46132.0</v>
      </c>
      <c r="I8068" s="5">
        <v>46132.416666666664</v>
      </c>
      <c r="J8068" s="5">
        <v>46132.625</v>
      </c>
      <c r="K8068">
        <v>5.0</v>
      </c>
      <c r="L8068" t="inlineStr">
        <is>
          <t>Billable work</t>
        </is>
      </c>
    </row>
    <row r="8069">
      <c r="A8069" t="inlineStr">
        <is>
          <t>Bence Joó</t>
        </is>
      </c>
      <c r="B8069">
        <f>IF(COUNTIF(Team!$A$2:$A$18,A8069)&gt;0,"CPS","")</f>
      </c>
      <c r="C8069" t="inlineStr">
        <is>
          <t>Yettel - GRIP</t>
        </is>
      </c>
      <c r="D8069" t="inlineStr">
        <is>
          <t>Yettel</t>
        </is>
      </c>
      <c r="E8069" t="inlineStr">
        <is>
          <t/>
        </is>
      </c>
      <c r="F8069" t="inlineStr">
        <is>
          <t>Yettel - Grip - Development</t>
        </is>
      </c>
      <c r="G8069" t="inlineStr">
        <is>
          <t>GOF-519</t>
        </is>
      </c>
      <c r="H8069" s="3">
        <v>46132.0</v>
      </c>
      <c r="I8069" s="5">
        <v>46132.458333333336</v>
      </c>
      <c r="J8069" s="5">
        <v>46132.541666666664</v>
      </c>
      <c r="K8069">
        <v>2.0</v>
      </c>
      <c r="L8069" t="inlineStr">
        <is>
          <t>Billable work</t>
        </is>
      </c>
    </row>
    <row r="8070">
      <c r="A8070" t="inlineStr">
        <is>
          <t>Vencel Csorba</t>
        </is>
      </c>
      <c r="B8070">
        <f>IF(COUNTIF(Team!$A$2:$A$18,A8070)&gt;0,"CPS","")</f>
      </c>
      <c r="C8070" t="inlineStr">
        <is>
          <t>K11 Production</t>
        </is>
      </c>
      <c r="D8070" t="inlineStr">
        <is>
          <t>Magyar Államkincstár</t>
        </is>
      </c>
      <c r="E8070" t="inlineStr">
        <is>
          <t>200117</t>
        </is>
      </c>
      <c r="F8070" t="inlineStr">
        <is>
          <t>Endpoint jogosultság bővítés 3.0</t>
        </is>
      </c>
      <c r="G8070" t="inlineStr">
        <is>
          <t/>
        </is>
      </c>
      <c r="H8070" s="3">
        <v>46132.0</v>
      </c>
      <c r="I8070" s="5">
        <v>46132.458333333336</v>
      </c>
      <c r="J8070" s="5">
        <v>46132.59375</v>
      </c>
      <c r="K8070">
        <v>3.25</v>
      </c>
      <c r="L8070" t="inlineStr">
        <is>
          <t>Billable work</t>
        </is>
      </c>
    </row>
    <row r="8071">
      <c r="A8071" t="inlineStr">
        <is>
          <t>Sándor Sarkadi</t>
        </is>
      </c>
      <c r="B8071">
        <f>IF(COUNTIF(Team!$A$2:$A$18,A8071)&gt;0,"CPS","")</f>
      </c>
      <c r="C8071" t="inlineStr">
        <is>
          <t>UI modernization 2026 - Dev Team</t>
        </is>
      </c>
      <c r="D8071" t="inlineStr">
        <is>
          <t>Diligent</t>
        </is>
      </c>
      <c r="E8071" t="inlineStr">
        <is>
          <t/>
        </is>
      </c>
      <c r="F8071" t="inlineStr">
        <is>
          <t>QA activity</t>
        </is>
      </c>
      <c r="G8071" t="inlineStr">
        <is>
          <t/>
        </is>
      </c>
      <c r="H8071" s="3">
        <v>46132.0</v>
      </c>
      <c r="I8071" s="5">
        <v>46132.458333333336</v>
      </c>
      <c r="J8071" s="5">
        <v>46132.645833333336</v>
      </c>
      <c r="K8071">
        <v>4.5</v>
      </c>
      <c r="L8071" t="inlineStr">
        <is>
          <t>Billable work</t>
        </is>
      </c>
    </row>
    <row r="8072">
      <c r="A8072" t="inlineStr">
        <is>
          <t>Bence Szilágyi</t>
        </is>
      </c>
      <c r="B8072">
        <f>IF(COUNTIF(Team!$A$2:$A$18,A8072)&gt;0,"CPS","")</f>
      </c>
      <c r="C8072" t="inlineStr">
        <is>
          <t>KV development</t>
        </is>
      </c>
      <c r="D8072" t="inlineStr">
        <is>
          <t>Sonrisa</t>
        </is>
      </c>
      <c r="E8072" t="inlineStr">
        <is>
          <t>200212</t>
        </is>
      </c>
      <c r="F8072" t="inlineStr">
        <is>
          <t>Reprocess Completed Files &amp; Folders</t>
        </is>
      </c>
      <c r="G8072" t="inlineStr">
        <is>
          <t/>
        </is>
      </c>
      <c r="H8072" s="3">
        <v>46132.0</v>
      </c>
      <c r="I8072" s="5">
        <v>46132.458333333336</v>
      </c>
      <c r="J8072" s="5">
        <v>46132.666666666664</v>
      </c>
      <c r="K8072">
        <v>5.0</v>
      </c>
      <c r="L8072" t="inlineStr">
        <is>
          <t>Non-billable work</t>
        </is>
      </c>
    </row>
    <row r="8073">
      <c r="A8073" t="inlineStr">
        <is>
          <t>Judit Rellné Csapai</t>
        </is>
      </c>
      <c r="B8073">
        <f>IF(COUNTIF(Team!$A$2:$A$18,A8073)&gt;0,"CPS","")</f>
      </c>
      <c r="C8073" t="inlineStr">
        <is>
          <t>Sonrisa HR</t>
        </is>
      </c>
      <c r="D8073" t="inlineStr">
        <is>
          <t>Sonrisa</t>
        </is>
      </c>
      <c r="E8073" t="inlineStr">
        <is>
          <t/>
        </is>
      </c>
      <c r="F8073" t="inlineStr">
        <is>
          <t>9. Strategical task</t>
        </is>
      </c>
      <c r="G8073" t="inlineStr">
        <is>
          <t/>
        </is>
      </c>
      <c r="H8073" s="3">
        <v>46132.0</v>
      </c>
      <c r="I8073" s="5">
        <v>46132.458333333336</v>
      </c>
      <c r="J8073" s="5">
        <v>46132.489583333336</v>
      </c>
      <c r="K8073">
        <v>0.75</v>
      </c>
      <c r="L8073" t="inlineStr">
        <is>
          <t>Non-billable work</t>
        </is>
      </c>
    </row>
    <row r="8074">
      <c r="A8074" t="inlineStr">
        <is>
          <t>Tibor Hévézi</t>
        </is>
      </c>
      <c r="B8074">
        <f>IF(COUNTIF(Team!$A$2:$A$18,A8074)&gt;0,"CPS","")</f>
      </c>
      <c r="C8074" t="inlineStr">
        <is>
          <t>Sonrisa SysAdmin JIRA</t>
        </is>
      </c>
      <c r="D8074" t="inlineStr">
        <is>
          <t>Sonrisa</t>
        </is>
      </c>
      <c r="E8074" t="inlineStr">
        <is>
          <t/>
        </is>
      </c>
      <c r="F8074" t="inlineStr">
        <is>
          <t>SSC - Applications</t>
        </is>
      </c>
      <c r="G8074" t="inlineStr">
        <is>
          <t/>
        </is>
      </c>
      <c r="H8074" s="3">
        <v>46132.0</v>
      </c>
      <c r="I8074" s="5">
        <v>46132.458333333336</v>
      </c>
      <c r="J8074" s="5">
        <v>46132.666666666664</v>
      </c>
      <c r="K8074">
        <v>5.0</v>
      </c>
      <c r="L8074" t="inlineStr">
        <is>
          <t>Billable work</t>
        </is>
      </c>
    </row>
    <row r="8075">
      <c r="A8075" t="inlineStr">
        <is>
          <t>Botond Balázs Kovács</t>
        </is>
      </c>
      <c r="B8075">
        <f>IF(COUNTIF(Team!$A$2:$A$18,A8075)&gt;0,"CPS","")</f>
      </c>
      <c r="C8075" t="inlineStr">
        <is>
          <t>SAG-NTAK</t>
        </is>
      </c>
      <c r="D8075" t="inlineStr">
        <is>
          <t>Sagemcom Magyarország Kft.</t>
        </is>
      </c>
      <c r="E8075" t="inlineStr">
        <is>
          <t>200196</t>
        </is>
      </c>
      <c r="F8075" t="inlineStr">
        <is>
          <t>#139518 - A Fizetés és Utaztatás opció pop-up ablakában a Mégsem gomb nem működik</t>
        </is>
      </c>
      <c r="G8075" t="inlineStr">
        <is>
          <t/>
        </is>
      </c>
      <c r="H8075" s="3">
        <v>46132.0</v>
      </c>
      <c r="I8075" s="5">
        <v>46132.46875</v>
      </c>
      <c r="J8075" s="5">
        <v>46132.479166666664</v>
      </c>
      <c r="K8075">
        <v>0.25</v>
      </c>
      <c r="L8075" t="inlineStr">
        <is>
          <t>Billable work</t>
        </is>
      </c>
    </row>
    <row r="8076">
      <c r="A8076" t="inlineStr">
        <is>
          <t>Botond Balázs Kovács</t>
        </is>
      </c>
      <c r="B8076">
        <f>IF(COUNTIF(Team!$A$2:$A$18,A8076)&gt;0,"CPS","")</f>
      </c>
      <c r="C8076" t="inlineStr">
        <is>
          <t>SAG-NTAK</t>
        </is>
      </c>
      <c r="D8076" t="inlineStr">
        <is>
          <t>Sagemcom Magyarország Kft.</t>
        </is>
      </c>
      <c r="E8076" t="inlineStr">
        <is>
          <t>200198</t>
        </is>
      </c>
      <c r="F8076" t="inlineStr">
        <is>
          <t>#139124 - [EVA] IFA beállítás javítása -  Csak IFA mentes napoknál nincs visszajelzés a sikerességrő</t>
        </is>
      </c>
      <c r="G8076" t="inlineStr">
        <is>
          <t/>
        </is>
      </c>
      <c r="H8076" s="3">
        <v>46132.0</v>
      </c>
      <c r="I8076" s="5">
        <v>46132.479166666664</v>
      </c>
      <c r="J8076" s="5">
        <v>46132.6875</v>
      </c>
      <c r="K8076">
        <v>5.0</v>
      </c>
      <c r="L8076" t="inlineStr">
        <is>
          <t>Billable work</t>
        </is>
      </c>
    </row>
    <row r="8077">
      <c r="A8077" t="inlineStr">
        <is>
          <t>Judit Rellné Csapai</t>
        </is>
      </c>
      <c r="B8077">
        <f>IF(COUNTIF(Team!$A$2:$A$18,A8077)&gt;0,"CPS","")</f>
      </c>
      <c r="C8077" t="inlineStr">
        <is>
          <t>Sonrisa HR</t>
        </is>
      </c>
      <c r="D8077" t="inlineStr">
        <is>
          <t>Sonrisa</t>
        </is>
      </c>
      <c r="E8077" t="inlineStr">
        <is>
          <t/>
        </is>
      </c>
      <c r="F8077" t="inlineStr">
        <is>
          <t>1. Meeting</t>
        </is>
      </c>
      <c r="G8077" t="inlineStr">
        <is>
          <t/>
        </is>
      </c>
      <c r="H8077" s="3">
        <v>46132.0</v>
      </c>
      <c r="I8077" s="5">
        <v>46132.489583333336</v>
      </c>
      <c r="J8077" s="5">
        <v>46132.729166666664</v>
      </c>
      <c r="K8077">
        <v>5.75</v>
      </c>
      <c r="L8077" t="inlineStr">
        <is>
          <t>Non-billable work</t>
        </is>
      </c>
    </row>
    <row r="8078">
      <c r="A8078" t="inlineStr">
        <is>
          <t>Attila Lipták</t>
        </is>
      </c>
      <c r="B8078">
        <f>IF(COUNTIF(Team!$A$2:$A$18,A8078)&gt;0,"CPS","")</f>
      </c>
      <c r="C8078" t="inlineStr">
        <is>
          <t>AI - Direct travel</t>
        </is>
      </c>
      <c r="D8078" t="inlineStr">
        <is>
          <t>Direct Travel</t>
        </is>
      </c>
      <c r="E8078" t="inlineStr">
        <is>
          <t>1002658</t>
        </is>
      </c>
      <c r="F8078" t="inlineStr">
        <is>
          <t>NDE-2658 - [KV] KV - Entra integration</t>
        </is>
      </c>
      <c r="G8078" t="inlineStr">
        <is>
          <t>Reading through Veljko's previous draft in knowledgevault (Entra auth)</t>
        </is>
      </c>
      <c r="H8078" s="3">
        <v>46132.0</v>
      </c>
      <c r="I8078" s="5">
        <v>46132.5</v>
      </c>
      <c r="J8078" s="5">
        <v>46132.625</v>
      </c>
      <c r="K8078">
        <v>3.0</v>
      </c>
      <c r="L8078" t="inlineStr">
        <is>
          <t>Billable work</t>
        </is>
      </c>
    </row>
    <row r="8079">
      <c r="A8079" t="inlineStr">
        <is>
          <t>János Tóth</t>
        </is>
      </c>
      <c r="B8079">
        <f>IF(COUNTIF(Team!$A$2:$A$18,A8079)&gt;0,"CPS","")</f>
      </c>
      <c r="C8079" t="inlineStr">
        <is>
          <t>UI modernization 2026 - Dev Team</t>
        </is>
      </c>
      <c r="D8079" t="inlineStr">
        <is>
          <t>Diligent</t>
        </is>
      </c>
      <c r="E8079" t="inlineStr">
        <is>
          <t/>
        </is>
      </c>
      <c r="F8079" t="inlineStr">
        <is>
          <t>Development</t>
        </is>
      </c>
      <c r="G8079" t="inlineStr">
        <is>
          <t/>
        </is>
      </c>
      <c r="H8079" s="3">
        <v>46132.0</v>
      </c>
      <c r="I8079" s="5">
        <v>46132.5</v>
      </c>
      <c r="J8079" s="5">
        <v>46132.645833333336</v>
      </c>
      <c r="K8079">
        <v>3.5</v>
      </c>
      <c r="L8079" t="inlineStr">
        <is>
          <t>Billable work</t>
        </is>
      </c>
    </row>
    <row r="8080">
      <c r="A8080" t="inlineStr">
        <is>
          <t>Zsolt Mosonyi</t>
        </is>
      </c>
      <c r="B8080">
        <f>IF(COUNTIF(Team!$A$2:$A$18,A8080)&gt;0,"CPS","")</f>
      </c>
      <c r="C8080" t="inlineStr">
        <is>
          <t>Yettel - GRIP</t>
        </is>
      </c>
      <c r="D8080" t="inlineStr">
        <is>
          <t>Yettel</t>
        </is>
      </c>
      <c r="E8080" t="inlineStr">
        <is>
          <t/>
        </is>
      </c>
      <c r="F8080" t="inlineStr">
        <is>
          <t>Yettel - Grip - Development</t>
        </is>
      </c>
      <c r="G8080" t="inlineStr">
        <is>
          <t/>
        </is>
      </c>
      <c r="H8080" s="3">
        <v>46132.0</v>
      </c>
      <c r="I8080" s="5">
        <v>46132.520833333336</v>
      </c>
      <c r="J8080" s="5">
        <v>46132.760416666664</v>
      </c>
      <c r="K8080">
        <v>5.75</v>
      </c>
      <c r="L8080" t="inlineStr">
        <is>
          <t>Billable work</t>
        </is>
      </c>
    </row>
    <row r="8081">
      <c r="A8081" t="inlineStr">
        <is>
          <t>Bence Joó</t>
        </is>
      </c>
      <c r="B8081">
        <f>IF(COUNTIF(Team!$A$2:$A$18,A8081)&gt;0,"CPS","")</f>
      </c>
      <c r="C8081" t="inlineStr">
        <is>
          <t>Yettel - GRIP</t>
        </is>
      </c>
      <c r="D8081" t="inlineStr">
        <is>
          <t>Yettel</t>
        </is>
      </c>
      <c r="E8081" t="inlineStr">
        <is>
          <t/>
        </is>
      </c>
      <c r="F8081" t="inlineStr">
        <is>
          <t>Yettel - Grip - Development</t>
        </is>
      </c>
      <c r="G8081" t="inlineStr">
        <is>
          <t>GOF-1522</t>
        </is>
      </c>
      <c r="H8081" s="3">
        <v>46132.0</v>
      </c>
      <c r="I8081" s="5">
        <v>46132.541666666664</v>
      </c>
      <c r="J8081" s="5">
        <v>46132.708333333336</v>
      </c>
      <c r="K8081">
        <v>4.0</v>
      </c>
      <c r="L8081" t="inlineStr">
        <is>
          <t>Billable work</t>
        </is>
      </c>
    </row>
    <row r="8082">
      <c r="A8082" t="inlineStr">
        <is>
          <t>Vencel Csorba</t>
        </is>
      </c>
      <c r="B8082">
        <f>IF(COUNTIF(Team!$A$2:$A$18,A8082)&gt;0,"CPS","")</f>
      </c>
      <c r="C8082" t="inlineStr">
        <is>
          <t>K11 Production</t>
        </is>
      </c>
      <c r="D8082" t="inlineStr">
        <is>
          <t>Magyar Államkincstár</t>
        </is>
      </c>
      <c r="E8082" t="inlineStr">
        <is>
          <t>196192</t>
        </is>
      </c>
      <c r="F8082" t="inlineStr">
        <is>
          <t>Agentic AI</t>
        </is>
      </c>
      <c r="G8082" t="inlineStr">
        <is>
          <t>Ügyfél megbeszélés agenda</t>
        </is>
      </c>
      <c r="H8082" s="3">
        <v>46132.0</v>
      </c>
      <c r="I8082" s="5">
        <v>46132.59375</v>
      </c>
      <c r="J8082" s="5">
        <v>46132.604166666664</v>
      </c>
      <c r="K8082">
        <v>0.25</v>
      </c>
      <c r="L8082" t="inlineStr">
        <is>
          <t>Billable work</t>
        </is>
      </c>
    </row>
    <row r="8083">
      <c r="A8083" t="inlineStr">
        <is>
          <t>Vencel Csorba</t>
        </is>
      </c>
      <c r="B8083">
        <f>IF(COUNTIF(Team!$A$2:$A$18,A8083)&gt;0,"CPS","")</f>
      </c>
      <c r="C8083" t="inlineStr">
        <is>
          <t>K11 Production</t>
        </is>
      </c>
      <c r="D8083" t="inlineStr">
        <is>
          <t>Magyar Államkincstár</t>
        </is>
      </c>
      <c r="E8083" t="inlineStr">
        <is>
          <t>200117</t>
        </is>
      </c>
      <c r="F8083" t="inlineStr">
        <is>
          <t>Endpoint jogosultság bővítés 3.0</t>
        </is>
      </c>
      <c r="G8083" t="inlineStr">
        <is>
          <t/>
        </is>
      </c>
      <c r="H8083" s="3">
        <v>46132.0</v>
      </c>
      <c r="I8083" s="5">
        <v>46132.614583333336</v>
      </c>
      <c r="J8083" s="5">
        <v>46132.65625</v>
      </c>
      <c r="K8083">
        <v>1.0</v>
      </c>
      <c r="L8083" t="inlineStr">
        <is>
          <t>Billable work</t>
        </is>
      </c>
    </row>
    <row r="8084">
      <c r="A8084" t="inlineStr">
        <is>
          <t>Attila Lipták</t>
        </is>
      </c>
      <c r="B8084">
        <f>IF(COUNTIF(Team!$A$2:$A$18,A8084)&gt;0,"CPS","")</f>
      </c>
      <c r="C8084" t="inlineStr">
        <is>
          <t>AI - Direct travel</t>
        </is>
      </c>
      <c r="D8084" t="inlineStr">
        <is>
          <t>Direct Travel</t>
        </is>
      </c>
      <c r="E8084" t="inlineStr">
        <is>
          <t>1002658</t>
        </is>
      </c>
      <c r="F8084" t="inlineStr">
        <is>
          <t>NDE-2658 - [KV] KV - Entra integration</t>
        </is>
      </c>
      <c r="G8084" t="inlineStr">
        <is>
          <t>Sonrisa afternoon sync</t>
        </is>
      </c>
      <c r="H8084" s="3">
        <v>46132.0</v>
      </c>
      <c r="I8084" s="5">
        <v>46132.625</v>
      </c>
      <c r="J8084" s="5">
        <v>46132.645833333336</v>
      </c>
      <c r="K8084">
        <v>0.5</v>
      </c>
      <c r="L8084" t="inlineStr">
        <is>
          <t>Billable work</t>
        </is>
      </c>
    </row>
    <row r="8085">
      <c r="A8085" t="inlineStr">
        <is>
          <t>Bogetić Nemanja</t>
        </is>
      </c>
      <c r="B8085">
        <f>IF(COUNTIF(Team!$A$2:$A$18,A8085)&gt;0,"CPS","")</f>
      </c>
      <c r="C8085" t="inlineStr">
        <is>
          <t>Direct Travel Reporting Tool</t>
        </is>
      </c>
      <c r="D8085" t="inlineStr">
        <is>
          <t>Direct Travel</t>
        </is>
      </c>
      <c r="E8085" t="inlineStr">
        <is>
          <t/>
        </is>
      </c>
      <c r="F8085" t="inlineStr">
        <is>
          <t>BE Dev - Meetings</t>
        </is>
      </c>
      <c r="G8085" t="inlineStr">
        <is>
          <t/>
        </is>
      </c>
      <c r="H8085" s="3">
        <v>46132.0</v>
      </c>
      <c r="I8085" s="5">
        <v>46132.625</v>
      </c>
      <c r="J8085" s="5">
        <v>46132.645833333336</v>
      </c>
      <c r="K8085">
        <v>0.5</v>
      </c>
      <c r="L8085" t="inlineStr">
        <is>
          <t>Billable work</t>
        </is>
      </c>
    </row>
    <row r="8086">
      <c r="A8086" t="inlineStr">
        <is>
          <t>Márta Mária Székely-Kádár</t>
        </is>
      </c>
      <c r="B8086">
        <f>IF(COUNTIF(Team!$A$2:$A$18,A8086)&gt;0,"CPS","")</f>
      </c>
      <c r="C8086" t="inlineStr">
        <is>
          <t>SAG-NTAK</t>
        </is>
      </c>
      <c r="D8086" t="inlineStr">
        <is>
          <t>Sagemcom Magyarország Kft.</t>
        </is>
      </c>
      <c r="E8086" t="inlineStr">
        <is>
          <t>200177</t>
        </is>
      </c>
      <c r="F8086" t="inlineStr">
        <is>
          <t>#139525 - Max IFA értékek euró alapértelmezett pénznem esetén hibás</t>
        </is>
      </c>
      <c r="G8086" t="inlineStr">
        <is>
          <t/>
        </is>
      </c>
      <c r="H8086" s="3">
        <v>46132.0</v>
      </c>
      <c r="I8086" s="5">
        <v>46132.635416666664</v>
      </c>
      <c r="J8086" s="5">
        <v>46132.677083333336</v>
      </c>
      <c r="K8086">
        <v>1.0</v>
      </c>
      <c r="L8086" t="inlineStr">
        <is>
          <t>Billable work</t>
        </is>
      </c>
    </row>
    <row r="8087">
      <c r="A8087" t="inlineStr">
        <is>
          <t>Attila Lipták</t>
        </is>
      </c>
      <c r="B8087">
        <f>IF(COUNTIF(Team!$A$2:$A$18,A8087)&gt;0,"CPS","")</f>
      </c>
      <c r="C8087" t="inlineStr">
        <is>
          <t>AI - Direct travel</t>
        </is>
      </c>
      <c r="D8087" t="inlineStr">
        <is>
          <t>Direct Travel</t>
        </is>
      </c>
      <c r="E8087" t="inlineStr">
        <is>
          <t>1002658</t>
        </is>
      </c>
      <c r="F8087" t="inlineStr">
        <is>
          <t>NDE-2658 - [KV] KV - Entra integration</t>
        </is>
      </c>
      <c r="G8087" t="inlineStr">
        <is>
          <t>Reading draft (Entra auth)</t>
        </is>
      </c>
      <c r="H8087" s="3">
        <v>46132.0</v>
      </c>
      <c r="I8087" s="5">
        <v>46132.645833333336</v>
      </c>
      <c r="J8087" s="5">
        <v>46132.666666666664</v>
      </c>
      <c r="K8087">
        <v>0.5</v>
      </c>
      <c r="L8087" t="inlineStr">
        <is>
          <t>Billable work</t>
        </is>
      </c>
    </row>
    <row r="8088">
      <c r="A8088" t="inlineStr">
        <is>
          <t>Bogetić Nemanja</t>
        </is>
      </c>
      <c r="B8088">
        <f>IF(COUNTIF(Team!$A$2:$A$18,A8088)&gt;0,"CPS","")</f>
      </c>
      <c r="C8088" t="inlineStr">
        <is>
          <t>Direct Travel Reporting Tool</t>
        </is>
      </c>
      <c r="D8088" t="inlineStr">
        <is>
          <t>Direct Travel</t>
        </is>
      </c>
      <c r="E8088" t="inlineStr">
        <is>
          <t/>
        </is>
      </c>
      <c r="F8088" t="inlineStr">
        <is>
          <t>BE Dev</t>
        </is>
      </c>
      <c r="G8088" t="inlineStr">
        <is>
          <t/>
        </is>
      </c>
      <c r="H8088" s="3">
        <v>46132.0</v>
      </c>
      <c r="I8088" s="5">
        <v>46132.645833333336</v>
      </c>
      <c r="J8088" s="5">
        <v>46132.666666666664</v>
      </c>
      <c r="K8088">
        <v>0.5</v>
      </c>
      <c r="L8088" t="inlineStr">
        <is>
          <t>Billable work</t>
        </is>
      </c>
    </row>
    <row r="8089">
      <c r="A8089" t="inlineStr">
        <is>
          <t>Attila Lipták</t>
        </is>
      </c>
      <c r="B8089">
        <f>IF(COUNTIF(Team!$A$2:$A$18,A8089)&gt;0,"CPS","")</f>
      </c>
      <c r="C8089" t="inlineStr">
        <is>
          <t>AI - Direct travel</t>
        </is>
      </c>
      <c r="D8089" t="inlineStr">
        <is>
          <t>Direct Travel</t>
        </is>
      </c>
      <c r="E8089" t="inlineStr">
        <is>
          <t>1002658</t>
        </is>
      </c>
      <c r="F8089" t="inlineStr">
        <is>
          <t>NDE-2658 - [KV] KV - Entra integration</t>
        </is>
      </c>
      <c r="G8089" t="inlineStr">
        <is>
          <t>DT DSM</t>
        </is>
      </c>
      <c r="H8089" s="3">
        <v>46132.0</v>
      </c>
      <c r="I8089" s="5">
        <v>46132.666666666664</v>
      </c>
      <c r="J8089" s="5">
        <v>46132.6875</v>
      </c>
      <c r="K8089">
        <v>0.5</v>
      </c>
      <c r="L8089" t="inlineStr">
        <is>
          <t>Billable work</t>
        </is>
      </c>
    </row>
    <row r="8090">
      <c r="A8090" t="inlineStr">
        <is>
          <t>Bogetić Nemanja</t>
        </is>
      </c>
      <c r="B8090">
        <f>IF(COUNTIF(Team!$A$2:$A$18,A8090)&gt;0,"CPS","")</f>
      </c>
      <c r="C8090" t="inlineStr">
        <is>
          <t>Direct Travel Reporting Tool</t>
        </is>
      </c>
      <c r="D8090" t="inlineStr">
        <is>
          <t>Direct Travel</t>
        </is>
      </c>
      <c r="E8090" t="inlineStr">
        <is>
          <t/>
        </is>
      </c>
      <c r="F8090" t="inlineStr">
        <is>
          <t>BE Dev - Meetings</t>
        </is>
      </c>
      <c r="G8090" t="inlineStr">
        <is>
          <t/>
        </is>
      </c>
      <c r="H8090" s="3">
        <v>46132.0</v>
      </c>
      <c r="I8090" s="5">
        <v>46132.666666666664</v>
      </c>
      <c r="J8090" s="5">
        <v>46132.6875</v>
      </c>
      <c r="K8090">
        <v>0.5</v>
      </c>
      <c r="L8090" t="inlineStr">
        <is>
          <t>Billable work</t>
        </is>
      </c>
    </row>
    <row r="8091">
      <c r="A8091" t="inlineStr">
        <is>
          <t>András Széni</t>
        </is>
      </c>
      <c r="B8091">
        <f>IF(COUNTIF(Team!$A$2:$A$18,A8091)&gt;0,"CPS","")</f>
      </c>
      <c r="C8091" t="inlineStr">
        <is>
          <t>AI Competency - Research</t>
        </is>
      </c>
      <c r="D8091" t="inlineStr">
        <is>
          <t>Sonrisa</t>
        </is>
      </c>
      <c r="E8091" t="inlineStr">
        <is>
          <t>199770</t>
        </is>
      </c>
      <c r="F8091" t="inlineStr">
        <is>
          <t>[Tech Spike] PageIndex</t>
        </is>
      </c>
      <c r="G8091" t="inlineStr">
        <is>
          <t>running with different sections</t>
        </is>
      </c>
      <c r="H8091" s="3">
        <v>46132.0</v>
      </c>
      <c r="I8091" s="5">
        <v>46132.6875</v>
      </c>
      <c r="J8091" s="5">
        <v>46132.791666666664</v>
      </c>
      <c r="K8091">
        <v>2.5</v>
      </c>
      <c r="L8091" t="inlineStr">
        <is>
          <t>Non-billable work</t>
        </is>
      </c>
    </row>
    <row r="8092">
      <c r="A8092" t="inlineStr">
        <is>
          <t>Bogetić Nemanja</t>
        </is>
      </c>
      <c r="B8092">
        <f>IF(COUNTIF(Team!$A$2:$A$18,A8092)&gt;0,"CPS","")</f>
      </c>
      <c r="C8092" t="inlineStr">
        <is>
          <t>Direct Travel Reporting Tool</t>
        </is>
      </c>
      <c r="D8092" t="inlineStr">
        <is>
          <t>Direct Travel</t>
        </is>
      </c>
      <c r="E8092" t="inlineStr">
        <is>
          <t/>
        </is>
      </c>
      <c r="F8092" t="inlineStr">
        <is>
          <t>BE Dev</t>
        </is>
      </c>
      <c r="G8092" t="inlineStr">
        <is>
          <t/>
        </is>
      </c>
      <c r="H8092" s="3">
        <v>46132.0</v>
      </c>
      <c r="I8092" s="5">
        <v>46132.6875</v>
      </c>
      <c r="J8092" s="5">
        <v>46132.708333333336</v>
      </c>
      <c r="K8092">
        <v>0.5</v>
      </c>
      <c r="L8092" t="inlineStr">
        <is>
          <t>Billable work</t>
        </is>
      </c>
    </row>
    <row r="8093">
      <c r="A8093" t="inlineStr">
        <is>
          <t>Judit Rellné Csapai</t>
        </is>
      </c>
      <c r="B8093">
        <f>IF(COUNTIF(Team!$A$2:$A$18,A8093)&gt;0,"CPS","")</f>
      </c>
      <c r="C8093" t="inlineStr">
        <is>
          <t>Sonrisa HR</t>
        </is>
      </c>
      <c r="D8093" t="inlineStr">
        <is>
          <t>Sonrisa</t>
        </is>
      </c>
      <c r="E8093" t="inlineStr">
        <is>
          <t/>
        </is>
      </c>
      <c r="F8093" t="inlineStr">
        <is>
          <t>9. Strategical task</t>
        </is>
      </c>
      <c r="G8093" t="inlineStr">
        <is>
          <t/>
        </is>
      </c>
      <c r="H8093" s="3">
        <v>46132.0</v>
      </c>
      <c r="I8093" s="5">
        <v>46132.729166666664</v>
      </c>
      <c r="J8093" s="5">
        <v>46132.75</v>
      </c>
      <c r="K8093">
        <v>0.5</v>
      </c>
      <c r="L8093" t="inlineStr">
        <is>
          <t>Non-billable work</t>
        </is>
      </c>
    </row>
    <row r="8094">
      <c r="A8094" t="inlineStr">
        <is>
          <t>András Wirth</t>
        </is>
      </c>
      <c r="B8094">
        <f>IF(COUNTIF(Team!$A$2:$A$18,A8094)&gt;0,"CPS","")</f>
      </c>
      <c r="C8094" t="inlineStr">
        <is>
          <t>Yettel - GRIP</t>
        </is>
      </c>
      <c r="D8094" t="inlineStr">
        <is>
          <t>Yettel</t>
        </is>
      </c>
      <c r="E8094" t="inlineStr">
        <is>
          <t/>
        </is>
      </c>
      <c r="F8094" t="inlineStr">
        <is>
          <t>Yettel - Grip - Development</t>
        </is>
      </c>
      <c r="G8094" t="inlineStr">
        <is>
          <t/>
        </is>
      </c>
      <c r="H8094" s="3">
        <v>46132.0</v>
      </c>
      <c r="I8094" s="5">
        <v>46132.854166666664</v>
      </c>
      <c r="J8094" s="5">
        <v>46132.895833333336</v>
      </c>
      <c r="K8094">
        <v>1.0</v>
      </c>
      <c r="L8094" t="inlineStr">
        <is>
          <t>Billable work</t>
        </is>
      </c>
    </row>
    <row r="8095">
      <c r="A8095" t="inlineStr">
        <is>
          <t>Zsolt Mosonyi</t>
        </is>
      </c>
      <c r="B8095">
        <f>IF(COUNTIF(Team!$A$2:$A$18,A8095)&gt;0,"CPS","")</f>
      </c>
      <c r="C8095" t="inlineStr">
        <is>
          <t>Yettel - GRIP</t>
        </is>
      </c>
      <c r="D8095" t="inlineStr">
        <is>
          <t>Yettel</t>
        </is>
      </c>
      <c r="E8095" t="inlineStr">
        <is>
          <t/>
        </is>
      </c>
      <c r="F8095" t="inlineStr">
        <is>
          <t>Yettel - Grip - Development</t>
        </is>
      </c>
      <c r="G8095" t="inlineStr">
        <is>
          <t/>
        </is>
      </c>
      <c r="H8095" s="3">
        <v>46132.0</v>
      </c>
      <c r="I8095" s="5">
        <v>46132.875</v>
      </c>
      <c r="J8095" s="5">
        <v>46132.916666666664</v>
      </c>
      <c r="K8095">
        <v>1.0</v>
      </c>
      <c r="L8095" t="inlineStr">
        <is>
          <t>Billable work</t>
        </is>
      </c>
    </row>
    <row r="8096">
      <c r="A8096" t="inlineStr">
        <is>
          <t>Judit Rellné Csapai</t>
        </is>
      </c>
      <c r="B8096">
        <f>IF(COUNTIF(Team!$A$2:$A$18,A8096)&gt;0,"CPS","")</f>
      </c>
      <c r="C8096" t="inlineStr">
        <is>
          <t>Sonrisa HR</t>
        </is>
      </c>
      <c r="D8096" t="inlineStr">
        <is>
          <t>Sonrisa</t>
        </is>
      </c>
      <c r="E8096" t="inlineStr">
        <is>
          <t/>
        </is>
      </c>
      <c r="F8096" t="inlineStr">
        <is>
          <t>9. Strategical task</t>
        </is>
      </c>
      <c r="G8096" t="inlineStr">
        <is>
          <t>promotion</t>
        </is>
      </c>
      <c r="H8096" s="3">
        <v>46132.0</v>
      </c>
      <c r="I8096" s="5">
        <v>46132.875</v>
      </c>
      <c r="J8096" s="5">
        <v>46132.96875</v>
      </c>
      <c r="K8096">
        <v>2.25</v>
      </c>
      <c r="L8096" t="inlineStr">
        <is>
          <t>Non-billable work</t>
        </is>
      </c>
    </row>
    <row r="8097">
      <c r="A8097" t="inlineStr">
        <is>
          <t>Csaba Demeter</t>
        </is>
      </c>
      <c r="B8097">
        <f>IF(COUNTIF(Team!$A$2:$A$18,A8097)&gt;0,"CPS","")</f>
      </c>
      <c r="C8097" t="inlineStr">
        <is>
          <t>SAG-NTAK</t>
        </is>
      </c>
      <c r="D8097" t="inlineStr">
        <is>
          <t>Sagemcom Magyarország Kft.</t>
        </is>
      </c>
      <c r="E8097" t="inlineStr">
        <is>
          <t>183575</t>
        </is>
      </c>
      <c r="F8097" t="inlineStr">
        <is>
          <t>Qa task - Deployments , configurations</t>
        </is>
      </c>
      <c r="G8097" t="inlineStr">
        <is>
          <t/>
        </is>
      </c>
      <c r="H8097" s="3">
        <v>46133.0</v>
      </c>
      <c r="I8097"/>
      <c r="J8097"/>
      <c r="K8097">
        <v>2.0</v>
      </c>
      <c r="L8097" t="inlineStr">
        <is>
          <t>Billable work</t>
        </is>
      </c>
    </row>
    <row r="8098">
      <c r="A8098" t="inlineStr">
        <is>
          <t>Bálint Lénárt</t>
        </is>
      </c>
      <c r="B8098">
        <f>IF(COUNTIF(Team!$A$2:$A$18,A8098)&gt;0,"CPS","")</f>
      </c>
      <c r="C8098" t="inlineStr">
        <is>
          <t>SAG-NAV</t>
        </is>
      </c>
      <c r="D8098" t="inlineStr">
        <is>
          <t>Sagemcom Magyarország Kft.</t>
        </is>
      </c>
      <c r="E8098" t="inlineStr">
        <is>
          <t/>
        </is>
      </c>
      <c r="F8098" t="inlineStr">
        <is>
          <t>Tech-lead activity</t>
        </is>
      </c>
      <c r="G8098" t="inlineStr">
        <is>
          <t/>
        </is>
      </c>
      <c r="H8098" s="3">
        <v>46133.0</v>
      </c>
      <c r="I8098"/>
      <c r="J8098"/>
      <c r="K8098">
        <v>2.0</v>
      </c>
      <c r="L8098" t="inlineStr">
        <is>
          <t>Billable work</t>
        </is>
      </c>
    </row>
    <row r="8099">
      <c r="A8099" t="inlineStr">
        <is>
          <t>Bálint Ákos Vincze</t>
        </is>
      </c>
      <c r="B8099">
        <f>IF(COUNTIF(Team!$A$2:$A$18,A8099)&gt;0,"CPS","")</f>
      </c>
      <c r="C8099" t="inlineStr">
        <is>
          <t>Yettel - GRIP</t>
        </is>
      </c>
      <c r="D8099" t="inlineStr">
        <is>
          <t>Yettel</t>
        </is>
      </c>
      <c r="E8099" t="inlineStr">
        <is>
          <t/>
        </is>
      </c>
      <c r="F8099" t="inlineStr">
        <is>
          <t>Project management / Onsite work</t>
        </is>
      </c>
      <c r="G8099" t="inlineStr">
        <is>
          <t/>
        </is>
      </c>
      <c r="H8099" s="3">
        <v>46133.0</v>
      </c>
      <c r="I8099"/>
      <c r="J8099"/>
      <c r="K8099">
        <v>8.0</v>
      </c>
      <c r="L8099" t="inlineStr">
        <is>
          <t>Billable work</t>
        </is>
      </c>
    </row>
    <row r="8100">
      <c r="A8100" t="inlineStr">
        <is>
          <t>Róbert Benyi</t>
        </is>
      </c>
      <c r="B8100">
        <f>IF(COUNTIF(Team!$A$2:$A$18,A8100)&gt;0,"CPS","")</f>
      </c>
      <c r="C8100" t="inlineStr">
        <is>
          <t>Diligent Risk Essentials</t>
        </is>
      </c>
      <c r="D8100" t="inlineStr">
        <is>
          <t>Diligent</t>
        </is>
      </c>
      <c r="E8100" t="inlineStr">
        <is>
          <t>186319</t>
        </is>
      </c>
      <c r="F8100" t="inlineStr">
        <is>
          <t>Development</t>
        </is>
      </c>
      <c r="G8100" t="inlineStr">
        <is>
          <t/>
        </is>
      </c>
      <c r="H8100" s="3">
        <v>46133.0</v>
      </c>
      <c r="I8100"/>
      <c r="J8100"/>
      <c r="K8100">
        <v>8.0</v>
      </c>
      <c r="L8100" t="inlineStr">
        <is>
          <t>Billable work</t>
        </is>
      </c>
    </row>
    <row r="8101">
      <c r="A8101" t="inlineStr">
        <is>
          <t>Dénes Gyetvai</t>
        </is>
      </c>
      <c r="B8101">
        <f>IF(COUNTIF(Team!$A$2:$A$18,A8101)&gt;0,"CPS","")</f>
      </c>
      <c r="C8101" t="inlineStr">
        <is>
          <t>Oracle-MÁV Háztól házig</t>
        </is>
      </c>
      <c r="D8101" t="inlineStr">
        <is>
          <t>Oracle</t>
        </is>
      </c>
      <c r="E8101" t="inlineStr">
        <is>
          <t>200168</t>
        </is>
      </c>
      <c r="F8101" t="inlineStr">
        <is>
          <t>JF-13072 Visszatérítési jogcím alapján díjmentes visszatérítés adása</t>
        </is>
      </c>
      <c r="G8101" t="inlineStr">
        <is>
          <t/>
        </is>
      </c>
      <c r="H8101" s="3">
        <v>46133.0</v>
      </c>
      <c r="I8101"/>
      <c r="J8101"/>
      <c r="K8101">
        <v>5.0</v>
      </c>
      <c r="L8101" t="inlineStr">
        <is>
          <t>Billable work</t>
        </is>
      </c>
    </row>
    <row r="8102">
      <c r="A8102" t="inlineStr">
        <is>
          <t>Levente Gábos</t>
        </is>
      </c>
      <c r="B8102">
        <f>IF(COUNTIF(Team!$A$2:$A$18,A8102)&gt;0,"CPS","")</f>
      </c>
      <c r="C8102" t="inlineStr">
        <is>
          <t>SocialBudNewJira</t>
        </is>
      </c>
      <c r="D8102" t="inlineStr">
        <is>
          <t>SocialBud</t>
        </is>
      </c>
      <c r="E8102" t="inlineStr">
        <is>
          <t>1003664</t>
        </is>
      </c>
      <c r="F8102" t="inlineStr">
        <is>
          <t>SB-3664 - Incident handling</t>
        </is>
      </c>
      <c r="G8102" t="inlineStr">
        <is>
          <t>JIRAID:32560 </t>
        </is>
      </c>
      <c r="H8102" s="3">
        <v>46133.0</v>
      </c>
      <c r="I8102"/>
      <c r="J8102"/>
      <c r="K8102">
        <v>1.5</v>
      </c>
      <c r="L8102" t="inlineStr">
        <is>
          <t>Billable work</t>
        </is>
      </c>
    </row>
    <row r="8103">
      <c r="A8103" t="inlineStr">
        <is>
          <t>Arnold Tankó</t>
        </is>
      </c>
      <c r="B8103">
        <f>IF(COUNTIF(Team!$A$2:$A$18,A8103)&gt;0,"CPS","")</f>
      </c>
      <c r="C8103" t="inlineStr">
        <is>
          <t>Silver 3.0</t>
        </is>
      </c>
      <c r="D8103" t="inlineStr">
        <is>
          <t>Spinwheel</t>
        </is>
      </c>
      <c r="E8103" t="inlineStr">
        <is>
          <t>1000390</t>
        </is>
      </c>
      <c r="F8103" t="inlineStr">
        <is>
          <t>SIL-390 - STT Access Control: Authentication audit event coverage</t>
        </is>
      </c>
      <c r="G8103" t="inlineStr">
        <is>
          <t>JIRAID:17898 </t>
        </is>
      </c>
      <c r="H8103" s="3">
        <v>46133.0</v>
      </c>
      <c r="I8103"/>
      <c r="J8103"/>
      <c r="K8103">
        <v>5.25</v>
      </c>
      <c r="L8103" t="inlineStr">
        <is>
          <t>Billable work</t>
        </is>
      </c>
    </row>
    <row r="8104">
      <c r="A8104" t="inlineStr">
        <is>
          <t>Blanka Cindel</t>
        </is>
      </c>
      <c r="B8104">
        <f>IF(COUNTIF(Team!$A$2:$A$18,A8104)&gt;0,"CPS","")</f>
      </c>
      <c r="C8104" t="inlineStr">
        <is>
          <t>Sonrisa Office Management</t>
        </is>
      </c>
      <c r="D8104" t="inlineStr">
        <is>
          <t>Sonrisa</t>
        </is>
      </c>
      <c r="E8104" t="inlineStr">
        <is>
          <t/>
        </is>
      </c>
      <c r="F8104" t="inlineStr">
        <is>
          <t>Car Fleet Management</t>
        </is>
      </c>
      <c r="G8104" t="inlineStr">
        <is>
          <t/>
        </is>
      </c>
      <c r="H8104" s="3">
        <v>46133.0</v>
      </c>
      <c r="I8104"/>
      <c r="J8104"/>
      <c r="K8104">
        <v>1.5</v>
      </c>
      <c r="L8104" t="inlineStr">
        <is>
          <t>Non-billable work</t>
        </is>
      </c>
    </row>
    <row r="8105">
      <c r="A8105" t="inlineStr">
        <is>
          <t>Dénes Gyetvai</t>
        </is>
      </c>
      <c r="B8105">
        <f>IF(COUNTIF(Team!$A$2:$A$18,A8105)&gt;0,"CPS","")</f>
      </c>
      <c r="C8105" t="inlineStr">
        <is>
          <t>Oracle-MÁV Háztól házig</t>
        </is>
      </c>
      <c r="D8105" t="inlineStr">
        <is>
          <t>Oracle</t>
        </is>
      </c>
      <c r="E8105" t="inlineStr">
        <is>
          <t>200067</t>
        </is>
      </c>
      <c r="F8105" t="inlineStr">
        <is>
          <t>JF-13071 OSDM refund – visszatérítési jogcím megfeleltetés</t>
        </is>
      </c>
      <c r="G8105" t="inlineStr">
        <is>
          <t/>
        </is>
      </c>
      <c r="H8105" s="3">
        <v>46133.0</v>
      </c>
      <c r="I8105"/>
      <c r="J8105"/>
      <c r="K8105">
        <v>3.0</v>
      </c>
      <c r="L8105" t="inlineStr">
        <is>
          <t>Billable work</t>
        </is>
      </c>
    </row>
    <row r="8106">
      <c r="A8106" t="inlineStr">
        <is>
          <t>Blanka Cindel</t>
        </is>
      </c>
      <c r="B8106">
        <f>IF(COUNTIF(Team!$A$2:$A$18,A8106)&gt;0,"CPS","")</f>
      </c>
      <c r="C8106" t="inlineStr">
        <is>
          <t>Sonrisa Office Management</t>
        </is>
      </c>
      <c r="D8106" t="inlineStr">
        <is>
          <t>Sonrisa</t>
        </is>
      </c>
      <c r="E8106" t="inlineStr">
        <is>
          <t/>
        </is>
      </c>
      <c r="F8106" t="inlineStr">
        <is>
          <t>Site Operation</t>
        </is>
      </c>
      <c r="G8106" t="inlineStr">
        <is>
          <t>napi + szerelők hívása, fogadása, egyeztetések, stb</t>
        </is>
      </c>
      <c r="H8106" s="3">
        <v>46133.0</v>
      </c>
      <c r="I8106"/>
      <c r="J8106"/>
      <c r="K8106">
        <v>1.25</v>
      </c>
      <c r="L8106" t="inlineStr">
        <is>
          <t>Non-billable work</t>
        </is>
      </c>
    </row>
    <row r="8107">
      <c r="A8107" t="inlineStr">
        <is>
          <t>Andrea Petrich</t>
        </is>
      </c>
      <c r="B8107">
        <f>IF(COUNTIF(Team!$A$2:$A$18,A8107)&gt;0,"CPS","")</f>
      </c>
      <c r="C8107" t="inlineStr">
        <is>
          <t>K11 Production</t>
        </is>
      </c>
      <c r="D8107" t="inlineStr">
        <is>
          <t>Magyar Államkincstár</t>
        </is>
      </c>
      <c r="E8107" t="inlineStr">
        <is>
          <t>200030</t>
        </is>
      </c>
      <c r="F8107" t="inlineStr">
        <is>
          <t>Belépés képernyő </t>
        </is>
      </c>
      <c r="G8107" t="inlineStr">
        <is>
          <t/>
        </is>
      </c>
      <c r="H8107" s="3">
        <v>46133.0</v>
      </c>
      <c r="I8107"/>
      <c r="J8107"/>
      <c r="K8107">
        <v>1.5</v>
      </c>
      <c r="L8107" t="inlineStr">
        <is>
          <t>Billable work</t>
        </is>
      </c>
    </row>
    <row r="8108">
      <c r="A8108" t="inlineStr">
        <is>
          <t>Blanka Cindel</t>
        </is>
      </c>
      <c r="B8108">
        <f>IF(COUNTIF(Team!$A$2:$A$18,A8108)&gt;0,"CPS","")</f>
      </c>
      <c r="C8108" t="inlineStr">
        <is>
          <t>Sonrisa Office Management</t>
        </is>
      </c>
      <c r="D8108" t="inlineStr">
        <is>
          <t>Sonrisa</t>
        </is>
      </c>
      <c r="E8108" t="inlineStr">
        <is>
          <t/>
        </is>
      </c>
      <c r="F8108" t="inlineStr">
        <is>
          <t>Procurement</t>
        </is>
      </c>
      <c r="G8108" t="inlineStr">
        <is>
          <t/>
        </is>
      </c>
      <c r="H8108" s="3">
        <v>46133.0</v>
      </c>
      <c r="I8108"/>
      <c r="J8108"/>
      <c r="K8108">
        <v>0.75</v>
      </c>
      <c r="L8108" t="inlineStr">
        <is>
          <t>Non-billable work</t>
        </is>
      </c>
    </row>
    <row r="8109">
      <c r="A8109" t="inlineStr">
        <is>
          <t>Andrea Petrich</t>
        </is>
      </c>
      <c r="B8109">
        <f>IF(COUNTIF(Team!$A$2:$A$18,A8109)&gt;0,"CPS","")</f>
      </c>
      <c r="C8109" t="inlineStr">
        <is>
          <t>K11 Production</t>
        </is>
      </c>
      <c r="D8109" t="inlineStr">
        <is>
          <t>Magyar Államkincstár</t>
        </is>
      </c>
      <c r="E8109" t="inlineStr">
        <is>
          <t>200031</t>
        </is>
      </c>
      <c r="F8109" t="inlineStr">
        <is>
          <t>Elfelejtett jelszó</t>
        </is>
      </c>
      <c r="G8109" t="inlineStr">
        <is>
          <t/>
        </is>
      </c>
      <c r="H8109" s="3">
        <v>46133.0</v>
      </c>
      <c r="I8109"/>
      <c r="J8109"/>
      <c r="K8109">
        <v>1.5</v>
      </c>
      <c r="L8109" t="inlineStr">
        <is>
          <t>Billable work</t>
        </is>
      </c>
    </row>
    <row r="8110">
      <c r="A8110" t="inlineStr">
        <is>
          <t>Blanka Cindel</t>
        </is>
      </c>
      <c r="B8110">
        <f>IF(COUNTIF(Team!$A$2:$A$18,A8110)&gt;0,"CPS","")</f>
      </c>
      <c r="C8110" t="inlineStr">
        <is>
          <t>Sonrisa Office Management</t>
        </is>
      </c>
      <c r="D8110" t="inlineStr">
        <is>
          <t>Sonrisa</t>
        </is>
      </c>
      <c r="E8110" t="inlineStr">
        <is>
          <t/>
        </is>
      </c>
      <c r="F8110" t="inlineStr">
        <is>
          <t>Invoice Management</t>
        </is>
      </c>
      <c r="G8110" t="inlineStr">
        <is>
          <t>számlarögzítes, szerb felületre nem lehetett bejelenktezni, egyeztetés Tündivel</t>
        </is>
      </c>
      <c r="H8110" s="3">
        <v>46133.0</v>
      </c>
      <c r="I8110"/>
      <c r="J8110"/>
      <c r="K8110">
        <v>1.5</v>
      </c>
      <c r="L8110" t="inlineStr">
        <is>
          <t>Non-billable work</t>
        </is>
      </c>
    </row>
    <row r="8111">
      <c r="A8111" t="inlineStr">
        <is>
          <t>Andrea Petrich</t>
        </is>
      </c>
      <c r="B8111">
        <f>IF(COUNTIF(Team!$A$2:$A$18,A8111)&gt;0,"CPS","")</f>
      </c>
      <c r="C8111" t="inlineStr">
        <is>
          <t>K11 Production</t>
        </is>
      </c>
      <c r="D8111" t="inlineStr">
        <is>
          <t>Magyar Államkincstár</t>
        </is>
      </c>
      <c r="E8111" t="inlineStr">
        <is>
          <t>200187</t>
        </is>
      </c>
      <c r="F8111" t="inlineStr">
        <is>
          <t>Új jelszó</t>
        </is>
      </c>
      <c r="G8111" t="inlineStr">
        <is>
          <t/>
        </is>
      </c>
      <c r="H8111" s="3">
        <v>46133.0</v>
      </c>
      <c r="I8111"/>
      <c r="J8111"/>
      <c r="K8111">
        <v>1.5</v>
      </c>
      <c r="L8111" t="inlineStr">
        <is>
          <t>Billable work</t>
        </is>
      </c>
    </row>
    <row r="8112">
      <c r="A8112" t="inlineStr">
        <is>
          <t>Blanka Cindel</t>
        </is>
      </c>
      <c r="B8112">
        <f>IF(COUNTIF(Team!$A$2:$A$18,A8112)&gt;0,"CPS","")</f>
      </c>
      <c r="C8112" t="inlineStr">
        <is>
          <t>Sonrisa Office Management</t>
        </is>
      </c>
      <c r="D8112" t="inlineStr">
        <is>
          <t>Sonrisa</t>
        </is>
      </c>
      <c r="E8112" t="inlineStr">
        <is>
          <t/>
        </is>
      </c>
      <c r="F8112" t="inlineStr">
        <is>
          <t>ERP Administration</t>
        </is>
      </c>
      <c r="G8112" t="inlineStr">
        <is>
          <t>Kitti PO problémák</t>
        </is>
      </c>
      <c r="H8112" s="3">
        <v>46133.0</v>
      </c>
      <c r="I8112"/>
      <c r="J8112"/>
      <c r="K8112">
        <v>2.25</v>
      </c>
      <c r="L8112" t="inlineStr">
        <is>
          <t>Non-billable work</t>
        </is>
      </c>
    </row>
    <row r="8113">
      <c r="A8113" t="inlineStr">
        <is>
          <t>Péter Szekeres</t>
        </is>
      </c>
      <c r="B8113">
        <f>IF(COUNTIF(Team!$A$2:$A$18,A8113)&gt;0,"CPS","")</f>
      </c>
      <c r="C8113" t="inlineStr">
        <is>
          <t>Synlab HU</t>
        </is>
      </c>
      <c r="D8113" t="inlineStr">
        <is>
          <t>Synlab</t>
        </is>
      </c>
      <c r="E8113" t="inlineStr">
        <is>
          <t/>
        </is>
      </c>
      <c r="F8113" t="inlineStr">
        <is>
          <t>BE development</t>
        </is>
      </c>
      <c r="G8113" t="inlineStr">
        <is>
          <t/>
        </is>
      </c>
      <c r="H8113" s="3">
        <v>46133.0</v>
      </c>
      <c r="I8113"/>
      <c r="J8113"/>
      <c r="K8113">
        <v>8.0</v>
      </c>
      <c r="L8113" t="inlineStr">
        <is>
          <t>Billable work</t>
        </is>
      </c>
    </row>
    <row r="8114">
      <c r="A8114" t="inlineStr">
        <is>
          <t>Tamás Khin</t>
        </is>
      </c>
      <c r="B8114">
        <f>IF(COUNTIF(Team!$A$2:$A$18,A8114)&gt;0,"CPS","")</f>
      </c>
      <c r="C8114" t="inlineStr">
        <is>
          <t>Idomsoft - Legacy költöztetés</t>
        </is>
      </c>
      <c r="D8114" t="inlineStr">
        <is>
          <t>IdomSoft Zrt.</t>
        </is>
      </c>
      <c r="E8114" t="inlineStr">
        <is>
          <t/>
        </is>
      </c>
      <c r="F8114" t="inlineStr">
        <is>
          <t>Development</t>
        </is>
      </c>
      <c r="G8114" t="inlineStr">
        <is>
          <t/>
        </is>
      </c>
      <c r="H8114" s="3">
        <v>46133.0</v>
      </c>
      <c r="I8114"/>
      <c r="J8114"/>
      <c r="K8114">
        <v>8.0</v>
      </c>
      <c r="L8114" t="inlineStr">
        <is>
          <t>Billable work</t>
        </is>
      </c>
    </row>
    <row r="8115">
      <c r="A8115" t="inlineStr">
        <is>
          <t>Marcell Zoltán Szűcs</t>
        </is>
      </c>
      <c r="B8115">
        <f>IF(COUNTIF(Team!$A$2:$A$18,A8115)&gt;0,"CPS","")</f>
      </c>
      <c r="C8115" t="inlineStr">
        <is>
          <t>K11 Production</t>
        </is>
      </c>
      <c r="D8115" t="inlineStr">
        <is>
          <t>Magyar Államkincstár</t>
        </is>
      </c>
      <c r="E8115" t="inlineStr">
        <is>
          <t>200201</t>
        </is>
      </c>
      <c r="F8115" t="inlineStr">
        <is>
          <t>[UI/UX] Hátérfolyamatok paneles megjelenítése</t>
        </is>
      </c>
      <c r="G8115" t="inlineStr">
        <is>
          <t/>
        </is>
      </c>
      <c r="H8115" s="3">
        <v>46133.0</v>
      </c>
      <c r="I8115"/>
      <c r="J8115"/>
      <c r="K8115">
        <v>1.5</v>
      </c>
      <c r="L8115" t="inlineStr">
        <is>
          <t>Billable work</t>
        </is>
      </c>
    </row>
    <row r="8116">
      <c r="A8116" t="inlineStr">
        <is>
          <t>Csaba Kun</t>
        </is>
      </c>
      <c r="B8116">
        <f>IF(COUNTIF(Team!$A$2:$A$18,A8116)&gt;0,"CPS","")</f>
      </c>
      <c r="C8116" t="inlineStr">
        <is>
          <t>Boeing 737</t>
        </is>
      </c>
      <c r="D8116" t="inlineStr">
        <is>
          <t>Collinear Group</t>
        </is>
      </c>
      <c r="E8116" t="inlineStr">
        <is>
          <t/>
        </is>
      </c>
      <c r="F8116" t="inlineStr">
        <is>
          <t>General Development</t>
        </is>
      </c>
      <c r="G8116" t="inlineStr">
        <is>
          <t/>
        </is>
      </c>
      <c r="H8116" s="3">
        <v>46133.0</v>
      </c>
      <c r="I8116"/>
      <c r="J8116"/>
      <c r="K8116">
        <v>8.0</v>
      </c>
      <c r="L8116" t="inlineStr">
        <is>
          <t>Billable work</t>
        </is>
      </c>
    </row>
    <row r="8117">
      <c r="A8117" t="inlineStr">
        <is>
          <t>Marcell Zoltán Szűcs</t>
        </is>
      </c>
      <c r="B8117">
        <f>IF(COUNTIF(Team!$A$2:$A$18,A8117)&gt;0,"CPS","")</f>
      </c>
      <c r="C8117" t="inlineStr">
        <is>
          <t>K11 Production</t>
        </is>
      </c>
      <c r="D8117" t="inlineStr">
        <is>
          <t>Magyar Államkincstár</t>
        </is>
      </c>
      <c r="E8117" t="inlineStr">
        <is>
          <t>200201</t>
        </is>
      </c>
      <c r="F8117" t="inlineStr">
        <is>
          <t>[UI/UX] Hátérfolyamatok paneles megjelenítése</t>
        </is>
      </c>
      <c r="G8117" t="inlineStr">
        <is>
          <t/>
        </is>
      </c>
      <c r="H8117" s="3">
        <v>46133.0</v>
      </c>
      <c r="I8117"/>
      <c r="J8117"/>
      <c r="K8117">
        <v>2.25</v>
      </c>
      <c r="L8117" t="inlineStr">
        <is>
          <t>Billable work</t>
        </is>
      </c>
    </row>
    <row r="8118">
      <c r="A8118" t="inlineStr">
        <is>
          <t>Andrea Petrich</t>
        </is>
      </c>
      <c r="B8118">
        <f>IF(COUNTIF(Team!$A$2:$A$18,A8118)&gt;0,"CPS","")</f>
      </c>
      <c r="C8118" t="inlineStr">
        <is>
          <t>K11 Production</t>
        </is>
      </c>
      <c r="D8118" t="inlineStr">
        <is>
          <t>Magyar Államkincstár</t>
        </is>
      </c>
      <c r="E8118" t="inlineStr">
        <is>
          <t>199754</t>
        </is>
      </c>
      <c r="F8118" t="inlineStr">
        <is>
          <t>Üzleti logikai folyamat automatizálása</t>
        </is>
      </c>
      <c r="G8118" t="inlineStr">
        <is>
          <t>MR review javitás</t>
        </is>
      </c>
      <c r="H8118" s="3">
        <v>46133.0</v>
      </c>
      <c r="I8118"/>
      <c r="J8118"/>
      <c r="K8118">
        <v>1.0</v>
      </c>
      <c r="L8118" t="inlineStr">
        <is>
          <t>Billable work</t>
        </is>
      </c>
    </row>
    <row r="8119">
      <c r="A8119" t="inlineStr">
        <is>
          <t>Tamás Fődi</t>
        </is>
      </c>
      <c r="B8119">
        <f>IF(COUNTIF(Team!$A$2:$A$18,A8119)&gt;0,"CPS","")</f>
      </c>
      <c r="C8119" t="inlineStr">
        <is>
          <t>Yettel - GRIP</t>
        </is>
      </c>
      <c r="D8119" t="inlineStr">
        <is>
          <t>Yettel</t>
        </is>
      </c>
      <c r="E8119" t="inlineStr">
        <is>
          <t/>
        </is>
      </c>
      <c r="F8119" t="inlineStr">
        <is>
          <t>Yettel - Grip - Development</t>
        </is>
      </c>
      <c r="G8119" t="inlineStr">
        <is>
          <t/>
        </is>
      </c>
      <c r="H8119" s="3">
        <v>46133.0</v>
      </c>
      <c r="I8119"/>
      <c r="J8119"/>
      <c r="K8119">
        <v>8.75</v>
      </c>
      <c r="L8119" t="inlineStr">
        <is>
          <t>Billable work</t>
        </is>
      </c>
    </row>
    <row r="8120">
      <c r="A8120" t="inlineStr">
        <is>
          <t>Loury Guy Sinia</t>
        </is>
      </c>
      <c r="B8120">
        <f>IF(COUNTIF(Team!$A$2:$A$18,A8120)&gt;0,"CPS","")</f>
      </c>
      <c r="C8120" t="inlineStr">
        <is>
          <t>PH - Consultant Corner</t>
        </is>
      </c>
      <c r="D8120" t="inlineStr">
        <is>
          <t>Princess House</t>
        </is>
      </c>
      <c r="E8120" t="inlineStr">
        <is>
          <t/>
        </is>
      </c>
      <c r="F8120" t="inlineStr">
        <is>
          <t>Project management</t>
        </is>
      </c>
      <c r="G8120" t="inlineStr">
        <is>
          <t>Jira review and updates, internal meetings, scheduling</t>
        </is>
      </c>
      <c r="H8120" s="3">
        <v>46133.0</v>
      </c>
      <c r="I8120"/>
      <c r="J8120"/>
      <c r="K8120">
        <v>1.5</v>
      </c>
      <c r="L8120" t="inlineStr">
        <is>
          <t>Billable work</t>
        </is>
      </c>
    </row>
    <row r="8121">
      <c r="A8121" t="inlineStr">
        <is>
          <t>Marcell Zoltán Szűcs</t>
        </is>
      </c>
      <c r="B8121">
        <f>IF(COUNTIF(Team!$A$2:$A$18,A8121)&gt;0,"CPS","")</f>
      </c>
      <c r="C8121" t="inlineStr">
        <is>
          <t>Oracle-MÁV Háztól házig</t>
        </is>
      </c>
      <c r="D8121" t="inlineStr">
        <is>
          <t>Oracle</t>
        </is>
      </c>
      <c r="E8121" t="inlineStr">
        <is>
          <t>200025</t>
        </is>
      </c>
      <c r="F8121" t="inlineStr">
        <is>
          <t>JF-13163 UI és egyéb egyeztetések (nem refaktorálás, nem kódolás)</t>
        </is>
      </c>
      <c r="G8121" t="inlineStr">
        <is>
          <t/>
        </is>
      </c>
      <c r="H8121" s="3">
        <v>46133.0</v>
      </c>
      <c r="I8121"/>
      <c r="J8121"/>
      <c r="K8121">
        <v>4.5</v>
      </c>
      <c r="L8121" t="inlineStr">
        <is>
          <t>Billable work</t>
        </is>
      </c>
    </row>
    <row r="8122">
      <c r="A8122" t="inlineStr">
        <is>
          <t>Andor Zöldesi</t>
        </is>
      </c>
      <c r="B8122">
        <f>IF(COUNTIF(Team!$A$2:$A$18,A8122)&gt;0,"CPS","")</f>
      </c>
      <c r="C8122" t="inlineStr">
        <is>
          <t>Diligent BOS sunset</t>
        </is>
      </c>
      <c r="D8122" t="inlineStr">
        <is>
          <t>Diligent</t>
        </is>
      </c>
      <c r="E8122" t="inlineStr">
        <is>
          <t>193332</t>
        </is>
      </c>
      <c r="F8122" t="inlineStr">
        <is>
          <t>TL work</t>
        </is>
      </c>
      <c r="G8122" t="inlineStr">
        <is>
          <t/>
        </is>
      </c>
      <c r="H8122" s="3">
        <v>46133.0</v>
      </c>
      <c r="I8122"/>
      <c r="J8122"/>
      <c r="K8122">
        <v>3.0</v>
      </c>
      <c r="L8122" t="inlineStr">
        <is>
          <t>Billable work</t>
        </is>
      </c>
    </row>
    <row r="8123">
      <c r="A8123" t="inlineStr">
        <is>
          <t>Tibor Faragó</t>
        </is>
      </c>
      <c r="B8123">
        <f>IF(COUNTIF(Team!$A$2:$A$18,A8123)&gt;0,"CPS","")</f>
      </c>
      <c r="C8123" t="inlineStr">
        <is>
          <t>SAG-NTAK</t>
        </is>
      </c>
      <c r="D8123" t="inlineStr">
        <is>
          <t>Sagemcom Magyarország Kft.</t>
        </is>
      </c>
      <c r="E8123" t="inlineStr">
        <is>
          <t>200266</t>
        </is>
      </c>
      <c r="F8123" t="inlineStr">
        <is>
          <t>#139992: EU-STR - Havi tevékenységadatok/ Kereső blokk/ Foglaltsági időszak dátumszűrő korlátjai</t>
        </is>
      </c>
      <c r="G8123" t="inlineStr">
        <is>
          <t>hibajavítás</t>
        </is>
      </c>
      <c r="H8123" s="3">
        <v>46133.0</v>
      </c>
      <c r="I8123"/>
      <c r="J8123"/>
      <c r="K8123">
        <v>1.75</v>
      </c>
      <c r="L8123" t="inlineStr">
        <is>
          <t>Billable work</t>
        </is>
      </c>
    </row>
    <row r="8124">
      <c r="A8124" t="inlineStr">
        <is>
          <t>Ervin Nagy</t>
        </is>
      </c>
      <c r="B8124">
        <f>IF(COUNTIF(Team!$A$2:$A$18,A8124)&gt;0,"CPS","")</f>
      </c>
      <c r="C8124" t="inlineStr">
        <is>
          <t>Oracle-MÁV Háztól házig</t>
        </is>
      </c>
      <c r="D8124" t="inlineStr">
        <is>
          <t>Oracle</t>
        </is>
      </c>
      <c r="E8124" t="inlineStr">
        <is>
          <t>189073</t>
        </is>
      </c>
      <c r="F8124" t="inlineStr">
        <is>
          <t>JF-11404	TL általános - egyeztetések/doksi írás</t>
        </is>
      </c>
      <c r="G8124" t="inlineStr">
        <is>
          <t/>
        </is>
      </c>
      <c r="H8124" s="3">
        <v>46133.0</v>
      </c>
      <c r="I8124"/>
      <c r="J8124"/>
      <c r="K8124">
        <v>0.75</v>
      </c>
      <c r="L8124" t="inlineStr">
        <is>
          <t>Billable work</t>
        </is>
      </c>
    </row>
    <row r="8125">
      <c r="A8125" t="inlineStr">
        <is>
          <t>Dávid Pintér</t>
        </is>
      </c>
      <c r="B8125">
        <f>IF(COUNTIF(Team!$A$2:$A$18,A8125)&gt;0,"CPS","")</f>
      </c>
      <c r="C8125" t="inlineStr">
        <is>
          <t>Lufthansa - OneRes</t>
        </is>
      </c>
      <c r="D8125" t="inlineStr">
        <is>
          <t>Lufthansa</t>
        </is>
      </c>
      <c r="E8125" t="inlineStr">
        <is>
          <t/>
        </is>
      </c>
      <c r="F8125" t="inlineStr">
        <is>
          <t>OneRes Development</t>
        </is>
      </c>
      <c r="G8125" t="inlineStr">
        <is>
          <t/>
        </is>
      </c>
      <c r="H8125" s="3">
        <v>46133.0</v>
      </c>
      <c r="I8125"/>
      <c r="J8125"/>
      <c r="K8125">
        <v>8.0</v>
      </c>
      <c r="L8125" t="inlineStr">
        <is>
          <t>Billable work</t>
        </is>
      </c>
    </row>
    <row r="8126">
      <c r="A8126" t="inlineStr">
        <is>
          <t>Ervin Nagy</t>
        </is>
      </c>
      <c r="B8126">
        <f>IF(COUNTIF(Team!$A$2:$A$18,A8126)&gt;0,"CPS","")</f>
      </c>
      <c r="C8126" t="inlineStr">
        <is>
          <t>Oracle-MÁV Háztól házig</t>
        </is>
      </c>
      <c r="D8126" t="inlineStr">
        <is>
          <t>Oracle</t>
        </is>
      </c>
      <c r="E8126" t="inlineStr">
        <is>
          <t>198669</t>
        </is>
      </c>
      <c r="F8126" t="inlineStr">
        <is>
          <t>JF-12844	JF-12521 / DSM</t>
        </is>
      </c>
      <c r="G8126" t="inlineStr">
        <is>
          <t/>
        </is>
      </c>
      <c r="H8126" s="3">
        <v>46133.0</v>
      </c>
      <c r="I8126"/>
      <c r="J8126"/>
      <c r="K8126">
        <v>0.5</v>
      </c>
      <c r="L8126" t="inlineStr">
        <is>
          <t>Billable work</t>
        </is>
      </c>
    </row>
    <row r="8127">
      <c r="A8127" t="inlineStr">
        <is>
          <t>Viktor Vörös</t>
        </is>
      </c>
      <c r="B8127">
        <f>IF(COUNTIF(Team!$A$2:$A$18,A8127)&gt;0,"CPS","")</f>
      </c>
      <c r="C8127" t="inlineStr">
        <is>
          <t>K11 Production</t>
        </is>
      </c>
      <c r="D8127" t="inlineStr">
        <is>
          <t>Magyar Államkincstár</t>
        </is>
      </c>
      <c r="E8127" t="inlineStr">
        <is>
          <t>198652</t>
        </is>
      </c>
      <c r="F8127" t="inlineStr">
        <is>
          <t>[React] Adatszolgáltatások</t>
        </is>
      </c>
      <c r="G8127" t="inlineStr">
        <is>
          <t>Grooming</t>
        </is>
      </c>
      <c r="H8127" s="3">
        <v>46133.0</v>
      </c>
      <c r="I8127"/>
      <c r="J8127"/>
      <c r="K8127">
        <v>1.5</v>
      </c>
      <c r="L8127" t="inlineStr">
        <is>
          <t>Billable work</t>
        </is>
      </c>
    </row>
    <row r="8128">
      <c r="A8128" t="inlineStr">
        <is>
          <t>Tibor Faragó</t>
        </is>
      </c>
      <c r="B8128">
        <f>IF(COUNTIF(Team!$A$2:$A$18,A8128)&gt;0,"CPS","")</f>
      </c>
      <c r="C8128" t="inlineStr">
        <is>
          <t>SAG-NTAK</t>
        </is>
      </c>
      <c r="D8128" t="inlineStr">
        <is>
          <t>Sagemcom Magyarország Kft.</t>
        </is>
      </c>
      <c r="E8128" t="inlineStr">
        <is>
          <t>200268</t>
        </is>
      </c>
      <c r="F8128" t="inlineStr">
        <is>
          <t>#139993: EU-STR - felületi szövegezésk elírásainak javítása</t>
        </is>
      </c>
      <c r="G8128" t="inlineStr">
        <is>
          <t>javítások</t>
        </is>
      </c>
      <c r="H8128" s="3">
        <v>46133.0</v>
      </c>
      <c r="I8128"/>
      <c r="J8128"/>
      <c r="K8128">
        <v>1.25</v>
      </c>
      <c r="L8128" t="inlineStr">
        <is>
          <t>Billable work</t>
        </is>
      </c>
    </row>
    <row r="8129">
      <c r="A8129" t="inlineStr">
        <is>
          <t>Ervin Nagy</t>
        </is>
      </c>
      <c r="B8129">
        <f>IF(COUNTIF(Team!$A$2:$A$18,A8129)&gt;0,"CPS","")</f>
      </c>
      <c r="C8129" t="inlineStr">
        <is>
          <t>Oracle-MÁV Háztól házig</t>
        </is>
      </c>
      <c r="D8129" t="inlineStr">
        <is>
          <t>Oracle</t>
        </is>
      </c>
      <c r="E8129" t="inlineStr">
        <is>
          <t>199977</t>
        </is>
      </c>
      <c r="F8129" t="inlineStr">
        <is>
          <t>JF-12978 - skeleton auth layer letrehozas</t>
        </is>
      </c>
      <c r="G8129" t="inlineStr">
        <is>
          <t/>
        </is>
      </c>
      <c r="H8129" s="3">
        <v>46133.0</v>
      </c>
      <c r="I8129"/>
      <c r="J8129"/>
      <c r="K8129">
        <v>3.25</v>
      </c>
      <c r="L8129" t="inlineStr">
        <is>
          <t>Billable work</t>
        </is>
      </c>
    </row>
    <row r="8130">
      <c r="A8130" t="inlineStr">
        <is>
          <t>Tamás Kinsztler</t>
        </is>
      </c>
      <c r="B8130">
        <f>IF(COUNTIF(Team!$A$2:$A$18,A8130)&gt;0,"CPS","")</f>
      </c>
      <c r="C8130" t="inlineStr">
        <is>
          <t>K11 Production</t>
        </is>
      </c>
      <c r="D8130" t="inlineStr">
        <is>
          <t>Magyar Államkincstár</t>
        </is>
      </c>
      <c r="E8130" t="inlineStr">
        <is>
          <t>198652</t>
        </is>
      </c>
      <c r="F8130" t="inlineStr">
        <is>
          <t>[React] Adatszolgáltatások</t>
        </is>
      </c>
      <c r="G8130" t="inlineStr">
        <is>
          <t/>
        </is>
      </c>
      <c r="H8130" s="3">
        <v>46133.0</v>
      </c>
      <c r="I8130"/>
      <c r="J8130"/>
      <c r="K8130">
        <v>1.5</v>
      </c>
      <c r="L8130" t="inlineStr">
        <is>
          <t>Billable work</t>
        </is>
      </c>
    </row>
    <row r="8131">
      <c r="A8131" t="inlineStr">
        <is>
          <t>Ervin Nagy</t>
        </is>
      </c>
      <c r="B8131">
        <f>IF(COUNTIF(Team!$A$2:$A$18,A8131)&gt;0,"CPS","")</f>
      </c>
      <c r="C8131" t="inlineStr">
        <is>
          <t>Oracle-MÁV Háztól házig</t>
        </is>
      </c>
      <c r="D8131" t="inlineStr">
        <is>
          <t>Oracle</t>
        </is>
      </c>
      <c r="E8131" t="inlineStr">
        <is>
          <t>200311</t>
        </is>
      </c>
      <c r="F8131" t="inlineStr">
        <is>
          <t>MERT-3	MERT-1 / Belépés Közösségi média fiókkal</t>
        </is>
      </c>
      <c r="G8131" t="inlineStr">
        <is>
          <t/>
        </is>
      </c>
      <c r="H8131" s="3">
        <v>46133.0</v>
      </c>
      <c r="I8131"/>
      <c r="J8131"/>
      <c r="K8131">
        <v>3.5</v>
      </c>
      <c r="L8131" t="inlineStr">
        <is>
          <t>Billable work</t>
        </is>
      </c>
    </row>
    <row r="8132">
      <c r="A8132" t="inlineStr">
        <is>
          <t>Adél Bajzátné Hegedűs</t>
        </is>
      </c>
      <c r="B8132">
        <f>IF(COUNTIF(Team!$A$2:$A$18,A8132)&gt;0,"CPS","")</f>
      </c>
      <c r="C8132" t="inlineStr">
        <is>
          <t>UI modernization 2026 - Dev Team</t>
        </is>
      </c>
      <c r="D8132" t="inlineStr">
        <is>
          <t>Diligent</t>
        </is>
      </c>
      <c r="E8132" t="inlineStr">
        <is>
          <t/>
        </is>
      </c>
      <c r="F8132" t="inlineStr">
        <is>
          <t>Meeting</t>
        </is>
      </c>
      <c r="G8132" t="inlineStr">
        <is>
          <t>QA daily</t>
        </is>
      </c>
      <c r="H8132" s="3">
        <v>46133.0</v>
      </c>
      <c r="I8132"/>
      <c r="J8132"/>
      <c r="K8132">
        <v>0.25</v>
      </c>
      <c r="L8132" t="inlineStr">
        <is>
          <t>Billable work</t>
        </is>
      </c>
    </row>
    <row r="8133">
      <c r="A8133" t="inlineStr">
        <is>
          <t>Róbert Zsolt Rozs</t>
        </is>
      </c>
      <c r="B8133">
        <f>IF(COUNTIF(Team!$A$2:$A$18,A8133)&gt;0,"CPS","")</f>
      </c>
      <c r="C8133" t="inlineStr">
        <is>
          <t>Idomsoft - Legacy költöztetés</t>
        </is>
      </c>
      <c r="D8133" t="inlineStr">
        <is>
          <t>IdomSoft Zrt.</t>
        </is>
      </c>
      <c r="E8133" t="inlineStr">
        <is>
          <t/>
        </is>
      </c>
      <c r="F8133" t="inlineStr">
        <is>
          <t>Development</t>
        </is>
      </c>
      <c r="G8133" t="inlineStr">
        <is>
          <t>Datpump importok előkészítése, dump-ok vizsgálata;</t>
        </is>
      </c>
      <c r="H8133" s="3">
        <v>46133.0</v>
      </c>
      <c r="I8133"/>
      <c r="J8133"/>
      <c r="K8133">
        <v>3.5</v>
      </c>
      <c r="L8133" t="inlineStr">
        <is>
          <t>Billable work</t>
        </is>
      </c>
    </row>
    <row r="8134">
      <c r="A8134" t="inlineStr">
        <is>
          <t>Nándor Márton</t>
        </is>
      </c>
      <c r="B8134">
        <f>IF(COUNTIF(Team!$A$2:$A$18,A8134)&gt;0,"CPS","")</f>
      </c>
      <c r="C8134" t="inlineStr">
        <is>
          <t>SocialBudNewJira</t>
        </is>
      </c>
      <c r="D8134" t="inlineStr">
        <is>
          <t>SocialBud</t>
        </is>
      </c>
      <c r="E8134" t="inlineStr">
        <is>
          <t>1004667</t>
        </is>
      </c>
      <c r="F8134" t="inlineStr">
        <is>
          <t>SB-4667 - Template style font allows empty name and display name</t>
        </is>
      </c>
      <c r="G8134" t="inlineStr">
        <is>
          <t>JIRAID:32075 </t>
        </is>
      </c>
      <c r="H8134" s="3">
        <v>46133.0</v>
      </c>
      <c r="I8134"/>
      <c r="J8134"/>
      <c r="K8134">
        <v>1.5</v>
      </c>
      <c r="L8134" t="inlineStr">
        <is>
          <t>Billable work</t>
        </is>
      </c>
    </row>
    <row r="8135">
      <c r="A8135" t="inlineStr">
        <is>
          <t>Tibor Faragó</t>
        </is>
      </c>
      <c r="B8135">
        <f>IF(COUNTIF(Team!$A$2:$A$18,A8135)&gt;0,"CPS","")</f>
      </c>
      <c r="C8135" t="inlineStr">
        <is>
          <t>SAG-NTAK</t>
        </is>
      </c>
      <c r="D8135" t="inlineStr">
        <is>
          <t>Sagemcom Magyarország Kft.</t>
        </is>
      </c>
      <c r="E8135" t="inlineStr">
        <is>
          <t>200269</t>
        </is>
      </c>
      <c r="F8135" t="inlineStr">
        <is>
          <t>#140001: EU-STR - Önkormányzati Portál - Tevékenységadatok - Listanézet - Település/Önkormányzat mez</t>
        </is>
      </c>
      <c r="G8135" t="inlineStr">
        <is>
          <t>hibajavítás</t>
        </is>
      </c>
      <c r="H8135" s="3">
        <v>46133.0</v>
      </c>
      <c r="I8135"/>
      <c r="J8135"/>
      <c r="K8135">
        <v>1.75</v>
      </c>
      <c r="L8135" t="inlineStr">
        <is>
          <t>Billable work</t>
        </is>
      </c>
    </row>
    <row r="8136">
      <c r="A8136" t="inlineStr">
        <is>
          <t>Zoltán Szántó</t>
        </is>
      </c>
      <c r="B8136">
        <f>IF(COUNTIF(Team!$A$2:$A$18,A8136)&gt;0,"CPS","")</f>
      </c>
      <c r="C8136" t="inlineStr">
        <is>
          <t>Cloud Platform Services</t>
        </is>
      </c>
      <c r="D8136" t="inlineStr">
        <is>
          <t>Sonrisa</t>
        </is>
      </c>
      <c r="E8136" t="inlineStr">
        <is>
          <t>186697</t>
        </is>
      </c>
      <c r="F8136" t="inlineStr">
        <is>
          <t>Bayer </t>
        </is>
      </c>
      <c r="G8136" t="inlineStr">
        <is>
          <t/>
        </is>
      </c>
      <c r="H8136" s="3">
        <v>46133.0</v>
      </c>
      <c r="I8136"/>
      <c r="J8136"/>
      <c r="K8136">
        <v>8.0</v>
      </c>
      <c r="L8136" t="inlineStr">
        <is>
          <t>Billable work</t>
        </is>
      </c>
    </row>
    <row r="8137">
      <c r="A8137" t="inlineStr">
        <is>
          <t>Marcell Kovács</t>
        </is>
      </c>
      <c r="B8137">
        <f>IF(COUNTIF(Team!$A$2:$A$18,A8137)&gt;0,"CPS","")</f>
      </c>
      <c r="C8137" t="inlineStr">
        <is>
          <t>Cloud Platform Services</t>
        </is>
      </c>
      <c r="D8137" t="inlineStr">
        <is>
          <t>Sonrisa</t>
        </is>
      </c>
      <c r="E8137" t="inlineStr">
        <is>
          <t>193502</t>
        </is>
      </c>
      <c r="F8137" t="inlineStr">
        <is>
          <t>ColosseumDental</t>
        </is>
      </c>
      <c r="G8137" t="inlineStr">
        <is>
          <t/>
        </is>
      </c>
      <c r="H8137" s="3">
        <v>46133.0</v>
      </c>
      <c r="I8137"/>
      <c r="J8137"/>
      <c r="K8137">
        <v>8.0</v>
      </c>
      <c r="L8137" t="inlineStr">
        <is>
          <t>Billable work</t>
        </is>
      </c>
    </row>
    <row r="8138">
      <c r="A8138" t="inlineStr">
        <is>
          <t>Gabriella Lehőcz</t>
        </is>
      </c>
      <c r="B8138">
        <f>IF(COUNTIF(Team!$A$2:$A$18,A8138)&gt;0,"CPS","")</f>
      </c>
      <c r="C8138" t="inlineStr">
        <is>
          <t>Sonrisa Office Management</t>
        </is>
      </c>
      <c r="D8138" t="inlineStr">
        <is>
          <t>Sonrisa</t>
        </is>
      </c>
      <c r="E8138" t="inlineStr">
        <is>
          <t/>
        </is>
      </c>
      <c r="F8138" t="inlineStr">
        <is>
          <t>Site Operation</t>
        </is>
      </c>
      <c r="G8138" t="inlineStr">
        <is>
          <t>napi teendők</t>
        </is>
      </c>
      <c r="H8138" s="3">
        <v>46133.0</v>
      </c>
      <c r="I8138"/>
      <c r="J8138"/>
      <c r="K8138">
        <v>0.5</v>
      </c>
      <c r="L8138" t="inlineStr">
        <is>
          <t>Non-billable work</t>
        </is>
      </c>
    </row>
    <row r="8139">
      <c r="A8139" t="inlineStr">
        <is>
          <t>Zoltán Bernátsky</t>
        </is>
      </c>
      <c r="B8139">
        <f>IF(COUNTIF(Team!$A$2:$A$18,A8139)&gt;0,"CPS","")</f>
      </c>
      <c r="C8139" t="inlineStr">
        <is>
          <t>Diligent BOS sunset</t>
        </is>
      </c>
      <c r="D8139" t="inlineStr">
        <is>
          <t>Diligent</t>
        </is>
      </c>
      <c r="E8139" t="inlineStr">
        <is>
          <t>193333</t>
        </is>
      </c>
      <c r="F8139" t="inlineStr">
        <is>
          <t>QA / Testing</t>
        </is>
      </c>
      <c r="G8139" t="inlineStr">
        <is>
          <t/>
        </is>
      </c>
      <c r="H8139" s="3">
        <v>46133.0</v>
      </c>
      <c r="I8139"/>
      <c r="J8139"/>
      <c r="K8139">
        <v>7.5</v>
      </c>
      <c r="L8139" t="inlineStr">
        <is>
          <t>Billable work</t>
        </is>
      </c>
    </row>
    <row r="8140">
      <c r="A8140" t="inlineStr">
        <is>
          <t>Roland Lamoli</t>
        </is>
      </c>
      <c r="B8140">
        <f>IF(COUNTIF(Team!$A$2:$A$18,A8140)&gt;0,"CPS","")</f>
      </c>
      <c r="C8140" t="inlineStr">
        <is>
          <t>Other</t>
        </is>
      </c>
      <c r="D8140" t="inlineStr">
        <is>
          <t>Sonrisa</t>
        </is>
      </c>
      <c r="E8140" t="inlineStr">
        <is>
          <t/>
        </is>
      </c>
      <c r="F8140" t="inlineStr">
        <is>
          <t>Waiting for assignment</t>
        </is>
      </c>
      <c r="G8140" t="inlineStr">
        <is>
          <t/>
        </is>
      </c>
      <c r="H8140" s="3">
        <v>46133.0</v>
      </c>
      <c r="I8140"/>
      <c r="J8140"/>
      <c r="K8140">
        <v>8.0</v>
      </c>
      <c r="L8140" t="inlineStr">
        <is>
          <t>Non-billable work</t>
        </is>
      </c>
    </row>
    <row r="8141">
      <c r="A8141" t="inlineStr">
        <is>
          <t>Kata Zsófia Leszkó</t>
        </is>
      </c>
      <c r="B8141">
        <f>IF(COUNTIF(Team!$A$2:$A$18,A8141)&gt;0,"CPS","")</f>
      </c>
      <c r="C8141" t="inlineStr">
        <is>
          <t>UI modernization 2026 - Dev Team</t>
        </is>
      </c>
      <c r="D8141" t="inlineStr">
        <is>
          <t>Diligent</t>
        </is>
      </c>
      <c r="E8141" t="inlineStr">
        <is>
          <t/>
        </is>
      </c>
      <c r="F8141" t="inlineStr">
        <is>
          <t>Meeting</t>
        </is>
      </c>
      <c r="G8141" t="inlineStr">
        <is>
          <t/>
        </is>
      </c>
      <c r="H8141" s="3">
        <v>46133.0</v>
      </c>
      <c r="I8141"/>
      <c r="J8141"/>
      <c r="K8141">
        <v>0.25</v>
      </c>
      <c r="L8141" t="inlineStr">
        <is>
          <t>Billable work</t>
        </is>
      </c>
    </row>
    <row r="8142">
      <c r="A8142" t="inlineStr">
        <is>
          <t>Walter Fülöp</t>
        </is>
      </c>
      <c r="B8142">
        <f>IF(COUNTIF(Team!$A$2:$A$18,A8142)&gt;0,"CPS","")</f>
      </c>
      <c r="C8142" t="inlineStr">
        <is>
          <t>UI modernization 2026 - Dev Team</t>
        </is>
      </c>
      <c r="D8142" t="inlineStr">
        <is>
          <t>Diligent</t>
        </is>
      </c>
      <c r="E8142" t="inlineStr">
        <is>
          <t/>
        </is>
      </c>
      <c r="F8142" t="inlineStr">
        <is>
          <t>Development</t>
        </is>
      </c>
      <c r="G8142" t="inlineStr">
        <is>
          <t/>
        </is>
      </c>
      <c r="H8142" s="3">
        <v>46133.0</v>
      </c>
      <c r="I8142"/>
      <c r="J8142"/>
      <c r="K8142">
        <v>8.0</v>
      </c>
      <c r="L8142" t="inlineStr">
        <is>
          <t>Billable work</t>
        </is>
      </c>
    </row>
    <row r="8143">
      <c r="A8143" t="inlineStr">
        <is>
          <t>Tibor Faragó</t>
        </is>
      </c>
      <c r="B8143">
        <f>IF(COUNTIF(Team!$A$2:$A$18,A8143)&gt;0,"CPS","")</f>
      </c>
      <c r="C8143" t="inlineStr">
        <is>
          <t>SAG-NTAK</t>
        </is>
      </c>
      <c r="D8143" t="inlineStr">
        <is>
          <t>Sagemcom Magyarország Kft.</t>
        </is>
      </c>
      <c r="E8143" t="inlineStr">
        <is>
          <t>200270</t>
        </is>
      </c>
      <c r="F8143" t="inlineStr">
        <is>
          <t>#140022: EU-STR - Önkormányzati Portál - Gyanús hirdetések kezelése - RÉSZLETEK oldalról hiányzik a </t>
        </is>
      </c>
      <c r="G8143" t="inlineStr">
        <is>
          <t>hibajavítás</t>
        </is>
      </c>
      <c r="H8143" s="3">
        <v>46133.0</v>
      </c>
      <c r="I8143"/>
      <c r="J8143"/>
      <c r="K8143">
        <v>1.5</v>
      </c>
      <c r="L8143" t="inlineStr">
        <is>
          <t>Billable work</t>
        </is>
      </c>
    </row>
    <row r="8144">
      <c r="A8144" t="inlineStr">
        <is>
          <t>Gergely Bauer</t>
        </is>
      </c>
      <c r="B8144">
        <f>IF(COUNTIF(Team!$A$2:$A$18,A8144)&gt;0,"CPS","")</f>
      </c>
      <c r="C8144" t="inlineStr">
        <is>
          <t>Diligent BOS sunset</t>
        </is>
      </c>
      <c r="D8144" t="inlineStr">
        <is>
          <t>Diligent</t>
        </is>
      </c>
      <c r="E8144" t="inlineStr">
        <is>
          <t>193333</t>
        </is>
      </c>
      <c r="F8144" t="inlineStr">
        <is>
          <t>QA / Testing</t>
        </is>
      </c>
      <c r="G8144" t="inlineStr">
        <is>
          <t>meetings, bos support, bos sunset investigation, results app, api connection investigation, migration investigation, testcase creation for role actions, role actions investigation</t>
        </is>
      </c>
      <c r="H8144" s="3">
        <v>46133.0</v>
      </c>
      <c r="I8144"/>
      <c r="J8144"/>
      <c r="K8144">
        <v>8.0</v>
      </c>
      <c r="L8144" t="inlineStr">
        <is>
          <t>Billable work</t>
        </is>
      </c>
    </row>
    <row r="8145">
      <c r="A8145" t="inlineStr">
        <is>
          <t>Dániel Molnár</t>
        </is>
      </c>
      <c r="B8145">
        <f>IF(COUNTIF(Team!$A$2:$A$18,A8145)&gt;0,"CPS","")</f>
      </c>
      <c r="C8145" t="inlineStr">
        <is>
          <t>Cloud Platform Services</t>
        </is>
      </c>
      <c r="D8145" t="inlineStr">
        <is>
          <t>Sonrisa</t>
        </is>
      </c>
      <c r="E8145" t="inlineStr">
        <is>
          <t>187810</t>
        </is>
      </c>
      <c r="F8145" t="inlineStr">
        <is>
          <t>Meeting</t>
        </is>
      </c>
      <c r="G8145" t="inlineStr">
        <is>
          <t/>
        </is>
      </c>
      <c r="H8145" s="3">
        <v>46133.0</v>
      </c>
      <c r="I8145"/>
      <c r="J8145"/>
      <c r="K8145">
        <v>2.0</v>
      </c>
      <c r="L8145" t="inlineStr">
        <is>
          <t>Non-billable work</t>
        </is>
      </c>
    </row>
    <row r="8146">
      <c r="A8146" t="inlineStr">
        <is>
          <t>Zoltán-Krisztián Bartalis</t>
        </is>
      </c>
      <c r="B8146">
        <f>IF(COUNTIF(Team!$A$2:$A$18,A8146)&gt;0,"CPS","")</f>
      </c>
      <c r="C8146" t="inlineStr">
        <is>
          <t>SocialBudNewJira</t>
        </is>
      </c>
      <c r="D8146" t="inlineStr">
        <is>
          <t>SocialBud</t>
        </is>
      </c>
      <c r="E8146" t="inlineStr">
        <is>
          <t>1004546</t>
        </is>
      </c>
      <c r="F8146" t="inlineStr">
        <is>
          <t>SB-4546 - Socialbud vNext</t>
        </is>
      </c>
      <c r="G8146" t="inlineStr">
        <is>
          <t>JIRAID:33006 </t>
        </is>
      </c>
      <c r="H8146" s="3">
        <v>46133.0</v>
      </c>
      <c r="I8146"/>
      <c r="J8146"/>
      <c r="K8146">
        <v>4.0</v>
      </c>
      <c r="L8146" t="inlineStr">
        <is>
          <t>Billable work</t>
        </is>
      </c>
    </row>
    <row r="8147">
      <c r="A8147" t="inlineStr">
        <is>
          <t>Dániel Molnár</t>
        </is>
      </c>
      <c r="B8147">
        <f>IF(COUNTIF(Team!$A$2:$A$18,A8147)&gt;0,"CPS","")</f>
      </c>
      <c r="C8147" t="inlineStr">
        <is>
          <t>Cloud Platform Services</t>
        </is>
      </c>
      <c r="D8147" t="inlineStr">
        <is>
          <t>Sonrisa</t>
        </is>
      </c>
      <c r="E8147" t="inlineStr">
        <is>
          <t>193251</t>
        </is>
      </c>
      <c r="F8147" t="inlineStr">
        <is>
          <t>General Research</t>
        </is>
      </c>
      <c r="G8147" t="inlineStr">
        <is>
          <t/>
        </is>
      </c>
      <c r="H8147" s="3">
        <v>46133.0</v>
      </c>
      <c r="I8147"/>
      <c r="J8147"/>
      <c r="K8147">
        <v>2.0</v>
      </c>
      <c r="L8147" t="inlineStr">
        <is>
          <t>Billable work</t>
        </is>
      </c>
    </row>
    <row r="8148">
      <c r="A8148" t="inlineStr">
        <is>
          <t>Patrik Fábián</t>
        </is>
      </c>
      <c r="B8148">
        <f>IF(COUNTIF(Team!$A$2:$A$18,A8148)&gt;0,"CPS","")</f>
      </c>
      <c r="C8148" t="inlineStr">
        <is>
          <t>Other</t>
        </is>
      </c>
      <c r="D8148" t="inlineStr">
        <is>
          <t>Sonrisa</t>
        </is>
      </c>
      <c r="E8148" t="inlineStr">
        <is>
          <t/>
        </is>
      </c>
      <c r="F8148" t="inlineStr">
        <is>
          <t>Paid leave</t>
        </is>
      </c>
      <c r="G8148" t="inlineStr">
        <is>
          <t/>
        </is>
      </c>
      <c r="H8148" s="3">
        <v>46133.0</v>
      </c>
      <c r="I8148"/>
      <c r="J8148"/>
      <c r="K8148">
        <v>8.0</v>
      </c>
      <c r="L8148" t="inlineStr">
        <is>
          <t>Non-work activity</t>
        </is>
      </c>
    </row>
    <row r="8149">
      <c r="A8149" t="inlineStr">
        <is>
          <t>Andor Szabó</t>
        </is>
      </c>
      <c r="B8149">
        <f>IF(COUNTIF(Team!$A$2:$A$18,A8149)&gt;0,"CPS","")</f>
      </c>
      <c r="C8149" t="inlineStr">
        <is>
          <t>Cloud Platform Services</t>
        </is>
      </c>
      <c r="D8149" t="inlineStr">
        <is>
          <t>Sonrisa</t>
        </is>
      </c>
      <c r="E8149" t="inlineStr">
        <is>
          <t>196631</t>
        </is>
      </c>
      <c r="F8149" t="inlineStr">
        <is>
          <t>Diligent - ARC BOS Sunset</t>
        </is>
      </c>
      <c r="G8149" t="inlineStr">
        <is>
          <t/>
        </is>
      </c>
      <c r="H8149" s="3">
        <v>46133.0</v>
      </c>
      <c r="I8149"/>
      <c r="J8149"/>
      <c r="K8149">
        <v>8.0</v>
      </c>
      <c r="L8149" t="inlineStr">
        <is>
          <t>Billable work</t>
        </is>
      </c>
    </row>
    <row r="8150">
      <c r="A8150" t="inlineStr">
        <is>
          <t>Anatoly Apanyakin</t>
        </is>
      </c>
      <c r="B8150">
        <f>IF(COUNTIF(Team!$A$2:$A$18,A8150)&gt;0,"CPS","")</f>
      </c>
      <c r="C8150" t="inlineStr">
        <is>
          <t>Synlab Plasma (BigCommerce)</t>
        </is>
      </c>
      <c r="D8150" t="inlineStr">
        <is>
          <t>Synlab</t>
        </is>
      </c>
      <c r="E8150" t="inlineStr">
        <is>
          <t>1019924</t>
        </is>
      </c>
      <c r="F8150" t="inlineStr">
        <is>
          <t>SA-19924 - [IT] Performance testing (scale run)</t>
        </is>
      </c>
      <c r="G8150" t="inlineStr">
        <is>
          <t>JIRAID:112689 </t>
        </is>
      </c>
      <c r="H8150" s="3">
        <v>46133.0</v>
      </c>
      <c r="I8150"/>
      <c r="J8150"/>
      <c r="K8150">
        <v>8.0</v>
      </c>
      <c r="L8150" t="inlineStr">
        <is>
          <t>Billable work</t>
        </is>
      </c>
    </row>
    <row r="8151">
      <c r="A8151" t="inlineStr">
        <is>
          <t>Mihály-Attila Nánási</t>
        </is>
      </c>
      <c r="B8151">
        <f>IF(COUNTIF(Team!$A$2:$A$18,A8151)&gt;0,"CPS","")</f>
      </c>
      <c r="C8151" t="inlineStr">
        <is>
          <t>UI modernization 2026 - Dev Team</t>
        </is>
      </c>
      <c r="D8151" t="inlineStr">
        <is>
          <t>Diligent</t>
        </is>
      </c>
      <c r="E8151" t="inlineStr">
        <is>
          <t/>
        </is>
      </c>
      <c r="F8151" t="inlineStr">
        <is>
          <t>Meeting</t>
        </is>
      </c>
      <c r="G8151" t="inlineStr">
        <is>
          <t/>
        </is>
      </c>
      <c r="H8151" s="3">
        <v>46133.0</v>
      </c>
      <c r="I8151"/>
      <c r="J8151"/>
      <c r="K8151">
        <v>0.25</v>
      </c>
      <c r="L8151" t="inlineStr">
        <is>
          <t>Billable work</t>
        </is>
      </c>
    </row>
    <row r="8152">
      <c r="A8152" t="inlineStr">
        <is>
          <t>Dániel Molnár</t>
        </is>
      </c>
      <c r="B8152">
        <f>IF(COUNTIF(Team!$A$2:$A$18,A8152)&gt;0,"CPS","")</f>
      </c>
      <c r="C8152" t="inlineStr">
        <is>
          <t>Cloud Platform Services</t>
        </is>
      </c>
      <c r="D8152" t="inlineStr">
        <is>
          <t>Sonrisa</t>
        </is>
      </c>
      <c r="E8152" t="inlineStr">
        <is>
          <t>192149</t>
        </is>
      </c>
      <c r="F8152" t="inlineStr">
        <is>
          <t>RSM</t>
        </is>
      </c>
      <c r="G8152" t="inlineStr">
        <is>
          <t/>
        </is>
      </c>
      <c r="H8152" s="3">
        <v>46133.0</v>
      </c>
      <c r="I8152"/>
      <c r="J8152"/>
      <c r="K8152">
        <v>1.0</v>
      </c>
      <c r="L8152" t="inlineStr">
        <is>
          <t>Billable work</t>
        </is>
      </c>
    </row>
    <row r="8153">
      <c r="A8153" t="inlineStr">
        <is>
          <t>Dániel Molnár</t>
        </is>
      </c>
      <c r="B8153">
        <f>IF(COUNTIF(Team!$A$2:$A$18,A8153)&gt;0,"CPS","")</f>
      </c>
      <c r="C8153" t="inlineStr">
        <is>
          <t>Cloud Platform Services</t>
        </is>
      </c>
      <c r="D8153" t="inlineStr">
        <is>
          <t>Sonrisa</t>
        </is>
      </c>
      <c r="E8153" t="inlineStr">
        <is>
          <t>196190</t>
        </is>
      </c>
      <c r="F8153" t="inlineStr">
        <is>
          <t>DirectTravel</t>
        </is>
      </c>
      <c r="G8153" t="inlineStr">
        <is>
          <t/>
        </is>
      </c>
      <c r="H8153" s="3">
        <v>46133.0</v>
      </c>
      <c r="I8153"/>
      <c r="J8153"/>
      <c r="K8153">
        <v>3.0</v>
      </c>
      <c r="L8153" t="inlineStr">
        <is>
          <t>Billable work</t>
        </is>
      </c>
    </row>
    <row r="8154">
      <c r="A8154" t="inlineStr">
        <is>
          <t>Andor Zöldesi</t>
        </is>
      </c>
      <c r="B8154">
        <f>IF(COUNTIF(Team!$A$2:$A$18,A8154)&gt;0,"CPS","")</f>
      </c>
      <c r="C8154" t="inlineStr">
        <is>
          <t>Diligent Risk Essentials</t>
        </is>
      </c>
      <c r="D8154" t="inlineStr">
        <is>
          <t>Diligent</t>
        </is>
      </c>
      <c r="E8154" t="inlineStr">
        <is>
          <t>186321</t>
        </is>
      </c>
      <c r="F8154" t="inlineStr">
        <is>
          <t>TL work</t>
        </is>
      </c>
      <c r="G8154" t="inlineStr">
        <is>
          <t/>
        </is>
      </c>
      <c r="H8154" s="3">
        <v>46133.0</v>
      </c>
      <c r="I8154"/>
      <c r="J8154"/>
      <c r="K8154">
        <v>5.0</v>
      </c>
      <c r="L8154" t="inlineStr">
        <is>
          <t>Billable work</t>
        </is>
      </c>
    </row>
    <row r="8155">
      <c r="A8155" t="inlineStr">
        <is>
          <t>Péter Riskó</t>
        </is>
      </c>
      <c r="B8155">
        <f>IF(COUNTIF(Team!$A$2:$A$18,A8155)&gt;0,"CPS","")</f>
      </c>
      <c r="C8155" t="inlineStr">
        <is>
          <t>Diligent - Boards - Hydra</t>
        </is>
      </c>
      <c r="D8155" t="inlineStr">
        <is>
          <t>Diligent</t>
        </is>
      </c>
      <c r="E8155" t="inlineStr">
        <is>
          <t/>
        </is>
      </c>
      <c r="F8155" t="inlineStr">
        <is>
          <t>Meeting</t>
        </is>
      </c>
      <c r="G8155" t="inlineStr">
        <is>
          <t/>
        </is>
      </c>
      <c r="H8155" s="3">
        <v>46133.0</v>
      </c>
      <c r="I8155"/>
      <c r="J8155"/>
      <c r="K8155">
        <v>1.0</v>
      </c>
      <c r="L8155" t="inlineStr">
        <is>
          <t>Billable work</t>
        </is>
      </c>
    </row>
    <row r="8156">
      <c r="A8156" t="inlineStr">
        <is>
          <t>Kata Zsófia Leszkó</t>
        </is>
      </c>
      <c r="B8156">
        <f>IF(COUNTIF(Team!$A$2:$A$18,A8156)&gt;0,"CPS","")</f>
      </c>
      <c r="C8156" t="inlineStr">
        <is>
          <t>UI modernization 2026 - Dev Team</t>
        </is>
      </c>
      <c r="D8156" t="inlineStr">
        <is>
          <t>Diligent</t>
        </is>
      </c>
      <c r="E8156" t="inlineStr">
        <is>
          <t/>
        </is>
      </c>
      <c r="F8156" t="inlineStr">
        <is>
          <t>Meeting</t>
        </is>
      </c>
      <c r="G8156" t="inlineStr">
        <is>
          <t/>
        </is>
      </c>
      <c r="H8156" s="3">
        <v>46133.0</v>
      </c>
      <c r="I8156"/>
      <c r="J8156"/>
      <c r="K8156">
        <v>1.5</v>
      </c>
      <c r="L8156" t="inlineStr">
        <is>
          <t>Billable work</t>
        </is>
      </c>
    </row>
    <row r="8157">
      <c r="A8157" t="inlineStr">
        <is>
          <t>Eszter Zsolnai</t>
        </is>
      </c>
      <c r="B8157">
        <f>IF(COUNTIF(Team!$A$2:$A$18,A8157)&gt;0,"CPS","")</f>
      </c>
      <c r="C8157" t="inlineStr">
        <is>
          <t>Sonrisa CTO</t>
        </is>
      </c>
      <c r="D8157" t="inlineStr">
        <is>
          <t>Sonrisa</t>
        </is>
      </c>
      <c r="E8157" t="inlineStr">
        <is>
          <t/>
        </is>
      </c>
      <c r="F8157" t="inlineStr">
        <is>
          <t>CTO Operations Meeting</t>
        </is>
      </c>
      <c r="G8157" t="inlineStr">
        <is>
          <t/>
        </is>
      </c>
      <c r="H8157" s="3">
        <v>46133.0</v>
      </c>
      <c r="I8157"/>
      <c r="J8157"/>
      <c r="K8157">
        <v>0.5</v>
      </c>
      <c r="L8157" t="inlineStr">
        <is>
          <t>Billable work</t>
        </is>
      </c>
    </row>
    <row r="8158">
      <c r="A8158" t="inlineStr">
        <is>
          <t>Éva-Henrietta Nagy</t>
        </is>
      </c>
      <c r="B8158">
        <f>IF(COUNTIF(Team!$A$2:$A$18,A8158)&gt;0,"CPS","")</f>
      </c>
      <c r="C8158" t="inlineStr">
        <is>
          <t>K11 Production</t>
        </is>
      </c>
      <c r="D8158" t="inlineStr">
        <is>
          <t>Magyar Államkincstár</t>
        </is>
      </c>
      <c r="E8158" t="inlineStr">
        <is>
          <t>198652</t>
        </is>
      </c>
      <c r="F8158" t="inlineStr">
        <is>
          <t>[React] Adatszolgáltatások</t>
        </is>
      </c>
      <c r="G8158" t="inlineStr">
        <is>
          <t>grooming + prep</t>
        </is>
      </c>
      <c r="H8158" s="3">
        <v>46133.0</v>
      </c>
      <c r="I8158"/>
      <c r="J8158"/>
      <c r="K8158">
        <v>2.5</v>
      </c>
      <c r="L8158" t="inlineStr">
        <is>
          <t>Billable work</t>
        </is>
      </c>
    </row>
    <row r="8159">
      <c r="A8159" t="inlineStr">
        <is>
          <t>Kata Zsófia Leszkó</t>
        </is>
      </c>
      <c r="B8159">
        <f>IF(COUNTIF(Team!$A$2:$A$18,A8159)&gt;0,"CPS","")</f>
      </c>
      <c r="C8159" t="inlineStr">
        <is>
          <t>UI modernization 2026 - Dev Team</t>
        </is>
      </c>
      <c r="D8159" t="inlineStr">
        <is>
          <t>Diligent</t>
        </is>
      </c>
      <c r="E8159" t="inlineStr">
        <is>
          <t/>
        </is>
      </c>
      <c r="F8159" t="inlineStr">
        <is>
          <t>Development</t>
        </is>
      </c>
      <c r="G8159" t="inlineStr">
        <is>
          <t/>
        </is>
      </c>
      <c r="H8159" s="3">
        <v>46133.0</v>
      </c>
      <c r="I8159"/>
      <c r="J8159"/>
      <c r="K8159">
        <v>6.25</v>
      </c>
      <c r="L8159" t="inlineStr">
        <is>
          <t>Billable work</t>
        </is>
      </c>
    </row>
    <row r="8160">
      <c r="A8160" t="inlineStr">
        <is>
          <t>Zoltán-Krisztián Bartalis</t>
        </is>
      </c>
      <c r="B8160">
        <f>IF(COUNTIF(Team!$A$2:$A$18,A8160)&gt;0,"CPS","")</f>
      </c>
      <c r="C8160" t="inlineStr">
        <is>
          <t>SocialBudNewJira</t>
        </is>
      </c>
      <c r="D8160" t="inlineStr">
        <is>
          <t>SocialBud</t>
        </is>
      </c>
      <c r="E8160" t="inlineStr">
        <is>
          <t>1003663</t>
        </is>
      </c>
      <c r="F8160" t="inlineStr">
        <is>
          <t>SB-3663 - Meeting participation, meeting preparations, written communication, process updates</t>
        </is>
      </c>
      <c r="G8160" t="inlineStr">
        <is>
          <t>JIRAID:33004 </t>
        </is>
      </c>
      <c r="H8160" s="3">
        <v>46133.0</v>
      </c>
      <c r="I8160"/>
      <c r="J8160"/>
      <c r="K8160">
        <v>2.0</v>
      </c>
      <c r="L8160" t="inlineStr">
        <is>
          <t>Billable work</t>
        </is>
      </c>
    </row>
    <row r="8161">
      <c r="A8161" t="inlineStr">
        <is>
          <t>Eszter Zsolnai</t>
        </is>
      </c>
      <c r="B8161">
        <f>IF(COUNTIF(Team!$A$2:$A$18,A8161)&gt;0,"CPS","")</f>
      </c>
      <c r="C8161" t="inlineStr">
        <is>
          <t>Sonrisa CTO</t>
        </is>
      </c>
      <c r="D8161" t="inlineStr">
        <is>
          <t>Sonrisa</t>
        </is>
      </c>
      <c r="E8161" t="inlineStr">
        <is>
          <t/>
        </is>
      </c>
      <c r="F8161" t="inlineStr">
        <is>
          <t>University course - administration</t>
        </is>
      </c>
      <c r="G8161" t="inlineStr">
        <is>
          <t/>
        </is>
      </c>
      <c r="H8161" s="3">
        <v>46133.0</v>
      </c>
      <c r="I8161"/>
      <c r="J8161"/>
      <c r="K8161">
        <v>2.0</v>
      </c>
      <c r="L8161" t="inlineStr">
        <is>
          <t>Billable work</t>
        </is>
      </c>
    </row>
    <row r="8162">
      <c r="A8162" t="inlineStr">
        <is>
          <t>Zoltán Bán</t>
        </is>
      </c>
      <c r="B8162">
        <f>IF(COUNTIF(Team!$A$2:$A$18,A8162)&gt;0,"CPS","")</f>
      </c>
      <c r="C8162" t="inlineStr">
        <is>
          <t>Sonrisa SysAdmin JIRA</t>
        </is>
      </c>
      <c r="D8162" t="inlineStr">
        <is>
          <t>Sonrisa</t>
        </is>
      </c>
      <c r="E8162" t="inlineStr">
        <is>
          <t/>
        </is>
      </c>
      <c r="F8162" t="inlineStr">
        <is>
          <t>SSC - Endpoint management</t>
        </is>
      </c>
      <c r="G8162" t="inlineStr">
        <is>
          <t>SYS-12150, irodai gép UTP kábeles bekötése.</t>
        </is>
      </c>
      <c r="H8162" s="3">
        <v>46133.0</v>
      </c>
      <c r="I8162"/>
      <c r="J8162"/>
      <c r="K8162">
        <v>0.5</v>
      </c>
      <c r="L8162" t="inlineStr">
        <is>
          <t>Billable work</t>
        </is>
      </c>
    </row>
    <row r="8163">
      <c r="A8163" t="inlineStr">
        <is>
          <t>Eszter Zsolnai</t>
        </is>
      </c>
      <c r="B8163">
        <f>IF(COUNTIF(Team!$A$2:$A$18,A8163)&gt;0,"CPS","")</f>
      </c>
      <c r="C8163" t="inlineStr">
        <is>
          <t>Sonrisa CTO</t>
        </is>
      </c>
      <c r="D8163" t="inlineStr">
        <is>
          <t>Sonrisa</t>
        </is>
      </c>
      <c r="E8163" t="inlineStr">
        <is>
          <t/>
        </is>
      </c>
      <c r="F8163" t="inlineStr">
        <is>
          <t>CTO Other</t>
        </is>
      </c>
      <c r="G8163" t="inlineStr">
        <is>
          <t/>
        </is>
      </c>
      <c r="H8163" s="3">
        <v>46133.0</v>
      </c>
      <c r="I8163"/>
      <c r="J8163"/>
      <c r="K8163">
        <v>2.0</v>
      </c>
      <c r="L8163" t="inlineStr">
        <is>
          <t>Non-billable work</t>
        </is>
      </c>
    </row>
    <row r="8164">
      <c r="A8164" t="inlineStr">
        <is>
          <t>Éva-Henrietta Nagy</t>
        </is>
      </c>
      <c r="B8164">
        <f>IF(COUNTIF(Team!$A$2:$A$18,A8164)&gt;0,"CPS","")</f>
      </c>
      <c r="C8164" t="inlineStr">
        <is>
          <t>K11 Support</t>
        </is>
      </c>
      <c r="D8164" t="inlineStr">
        <is>
          <t>Magyar Államkincstár</t>
        </is>
      </c>
      <c r="E8164" t="inlineStr">
        <is>
          <t>200244</t>
        </is>
      </c>
      <c r="F8164" t="inlineStr">
        <is>
          <t>[#1127] Sorosított extraktum - nyomtatási funkció kibővítése</t>
        </is>
      </c>
      <c r="G8164" t="inlineStr">
        <is>
          <t/>
        </is>
      </c>
      <c r="H8164" s="3">
        <v>46133.0</v>
      </c>
      <c r="I8164"/>
      <c r="J8164"/>
      <c r="K8164">
        <v>2.0</v>
      </c>
      <c r="L8164" t="inlineStr">
        <is>
          <t>Billable work</t>
        </is>
      </c>
    </row>
    <row r="8165">
      <c r="A8165" t="inlineStr">
        <is>
          <t>Péter Riskó</t>
        </is>
      </c>
      <c r="B8165">
        <f>IF(COUNTIF(Team!$A$2:$A$18,A8165)&gt;0,"CPS","")</f>
      </c>
      <c r="C8165" t="inlineStr">
        <is>
          <t>Diligent - Boards - Hydra</t>
        </is>
      </c>
      <c r="D8165" t="inlineStr">
        <is>
          <t>Diligent</t>
        </is>
      </c>
      <c r="E8165" t="inlineStr">
        <is>
          <t/>
        </is>
      </c>
      <c r="F8165" t="inlineStr">
        <is>
          <t>QA activity</t>
        </is>
      </c>
      <c r="G8165" t="inlineStr">
        <is>
          <t/>
        </is>
      </c>
      <c r="H8165" s="3">
        <v>46133.0</v>
      </c>
      <c r="I8165"/>
      <c r="J8165"/>
      <c r="K8165">
        <v>7.0</v>
      </c>
      <c r="L8165" t="inlineStr">
        <is>
          <t>Billable work</t>
        </is>
      </c>
    </row>
    <row r="8166">
      <c r="A8166" t="inlineStr">
        <is>
          <t>Eszter Zsolnai</t>
        </is>
      </c>
      <c r="B8166">
        <f>IF(COUNTIF(Team!$A$2:$A$18,A8166)&gt;0,"CPS","")</f>
      </c>
      <c r="C8166" t="inlineStr">
        <is>
          <t>Sonrisa CTO</t>
        </is>
      </c>
      <c r="D8166" t="inlineStr">
        <is>
          <t>Sonrisa</t>
        </is>
      </c>
      <c r="E8166" t="inlineStr">
        <is>
          <t/>
        </is>
      </c>
      <c r="F8166" t="inlineStr">
        <is>
          <t>Guilds organization activities</t>
        </is>
      </c>
      <c r="G8166" t="inlineStr">
        <is>
          <t/>
        </is>
      </c>
      <c r="H8166" s="3">
        <v>46133.0</v>
      </c>
      <c r="I8166"/>
      <c r="J8166"/>
      <c r="K8166">
        <v>2.0</v>
      </c>
      <c r="L8166" t="inlineStr">
        <is>
          <t>Non-billable work</t>
        </is>
      </c>
    </row>
    <row r="8167">
      <c r="A8167" t="inlineStr">
        <is>
          <t>Éva-Henrietta Nagy</t>
        </is>
      </c>
      <c r="B8167">
        <f>IF(COUNTIF(Team!$A$2:$A$18,A8167)&gt;0,"CPS","")</f>
      </c>
      <c r="C8167" t="inlineStr">
        <is>
          <t>K11 Production</t>
        </is>
      </c>
      <c r="D8167" t="inlineStr">
        <is>
          <t>Magyar Államkincstár</t>
        </is>
      </c>
      <c r="E8167" t="inlineStr">
        <is>
          <t>200084</t>
        </is>
      </c>
      <c r="F8167" t="inlineStr">
        <is>
          <t>[#1126] Tizedesjegyek az űrlapokon</t>
        </is>
      </c>
      <c r="G8167" t="inlineStr">
        <is>
          <t>becslés + dsm</t>
        </is>
      </c>
      <c r="H8167" s="3">
        <v>46133.0</v>
      </c>
      <c r="I8167"/>
      <c r="J8167"/>
      <c r="K8167">
        <v>2.0</v>
      </c>
      <c r="L8167" t="inlineStr">
        <is>
          <t>Billable work</t>
        </is>
      </c>
    </row>
    <row r="8168">
      <c r="A8168" t="inlineStr">
        <is>
          <t>Eszter Zsolnai</t>
        </is>
      </c>
      <c r="B8168">
        <f>IF(COUNTIF(Team!$A$2:$A$18,A8168)&gt;0,"CPS","")</f>
      </c>
      <c r="C8168" t="inlineStr">
        <is>
          <t>Sonrisa CTO</t>
        </is>
      </c>
      <c r="D8168" t="inlineStr">
        <is>
          <t>Sonrisa</t>
        </is>
      </c>
      <c r="E8168" t="inlineStr">
        <is>
          <t/>
        </is>
      </c>
      <c r="F8168" t="inlineStr">
        <is>
          <t>Training administration</t>
        </is>
      </c>
      <c r="G8168" t="inlineStr">
        <is>
          <t/>
        </is>
      </c>
      <c r="H8168" s="3">
        <v>46133.0</v>
      </c>
      <c r="I8168"/>
      <c r="J8168"/>
      <c r="K8168">
        <v>1.5</v>
      </c>
      <c r="L8168" t="inlineStr">
        <is>
          <t>Billable work</t>
        </is>
      </c>
    </row>
    <row r="8169">
      <c r="A8169" t="inlineStr">
        <is>
          <t>Olivér Kolter</t>
        </is>
      </c>
      <c r="B8169">
        <f>IF(COUNTIF(Team!$A$2:$A$18,A8169)&gt;0,"CPS","")</f>
      </c>
      <c r="C8169" t="inlineStr">
        <is>
          <t>Synlab Plasma (BigCommerce)</t>
        </is>
      </c>
      <c r="D8169" t="inlineStr">
        <is>
          <t>Synlab</t>
        </is>
      </c>
      <c r="E8169" t="inlineStr">
        <is>
          <t>1019960</t>
        </is>
      </c>
      <c r="F8169" t="inlineStr">
        <is>
          <t>SA-19960 - [IT][BookingAdmin] Introduce a functionality to capture "no-show" for appointments</t>
        </is>
      </c>
      <c r="G8169" t="inlineStr">
        <is>
          <t>JIRAID:112445 </t>
        </is>
      </c>
      <c r="H8169" s="3">
        <v>46133.0</v>
      </c>
      <c r="I8169"/>
      <c r="J8169"/>
      <c r="K8169">
        <v>0.25</v>
      </c>
      <c r="L8169" t="inlineStr">
        <is>
          <t>Billable work</t>
        </is>
      </c>
    </row>
    <row r="8170">
      <c r="A8170" t="inlineStr">
        <is>
          <t>Áron Miklós Tömöry</t>
        </is>
      </c>
      <c r="B8170">
        <f>IF(COUNTIF(Team!$A$2:$A$18,A8170)&gt;0,"CPS","")</f>
      </c>
      <c r="C8170" t="inlineStr">
        <is>
          <t>SAG-IDOM</t>
        </is>
      </c>
      <c r="D8170" t="inlineStr">
        <is>
          <t>Sagemcom Magyarország Kft.</t>
        </is>
      </c>
      <c r="E8170" t="inlineStr">
        <is>
          <t/>
        </is>
      </c>
      <c r="F8170" t="inlineStr">
        <is>
          <t>DSM, Meetings</t>
        </is>
      </c>
      <c r="G8170" t="inlineStr">
        <is>
          <t>státusz</t>
        </is>
      </c>
      <c r="H8170" s="3">
        <v>46133.0</v>
      </c>
      <c r="I8170"/>
      <c r="J8170"/>
      <c r="K8170">
        <v>1.0</v>
      </c>
      <c r="L8170" t="inlineStr">
        <is>
          <t>Billable work</t>
        </is>
      </c>
    </row>
    <row r="8171">
      <c r="A8171" t="inlineStr">
        <is>
          <t>Olivér Kolter</t>
        </is>
      </c>
      <c r="B8171">
        <f>IF(COUNTIF(Team!$A$2:$A$18,A8171)&gt;0,"CPS","")</f>
      </c>
      <c r="C8171" t="inlineStr">
        <is>
          <t>Synlab Plasma (BigCommerce)</t>
        </is>
      </c>
      <c r="D8171" t="inlineStr">
        <is>
          <t>Synlab</t>
        </is>
      </c>
      <c r="E8171" t="inlineStr">
        <is>
          <t>1019951</t>
        </is>
      </c>
      <c r="F8171" t="inlineStr">
        <is>
          <t>SA-19951 - [IT] Booking funnel - map </t>
        </is>
      </c>
      <c r="G8171" t="inlineStr">
        <is>
          <t>JIRAID:112451 </t>
        </is>
      </c>
      <c r="H8171" s="3">
        <v>46133.0</v>
      </c>
      <c r="I8171"/>
      <c r="J8171"/>
      <c r="K8171">
        <v>0.75</v>
      </c>
      <c r="L8171" t="inlineStr">
        <is>
          <t>Billable work</t>
        </is>
      </c>
    </row>
    <row r="8172">
      <c r="A8172" t="inlineStr">
        <is>
          <t>Tamás Kinsztler</t>
        </is>
      </c>
      <c r="B8172">
        <f>IF(COUNTIF(Team!$A$2:$A$18,A8172)&gt;0,"CPS","")</f>
      </c>
      <c r="C8172" t="inlineStr">
        <is>
          <t>K11 Production</t>
        </is>
      </c>
      <c r="D8172" t="inlineStr">
        <is>
          <t>Magyar Államkincstár</t>
        </is>
      </c>
      <c r="E8172" t="inlineStr">
        <is>
          <t>199719</t>
        </is>
      </c>
      <c r="F8172" t="inlineStr">
        <is>
          <t>Intézmény adatváltozás bejelentése</t>
        </is>
      </c>
      <c r="G8172" t="inlineStr">
        <is>
          <t/>
        </is>
      </c>
      <c r="H8172" s="3">
        <v>46133.0</v>
      </c>
      <c r="I8172"/>
      <c r="J8172"/>
      <c r="K8172">
        <v>6.5</v>
      </c>
      <c r="L8172" t="inlineStr">
        <is>
          <t>Billable work</t>
        </is>
      </c>
    </row>
    <row r="8173">
      <c r="A8173" t="inlineStr">
        <is>
          <t>Krisztina Dr. Tóth</t>
        </is>
      </c>
      <c r="B8173">
        <f>IF(COUNTIF(Team!$A$2:$A$18,A8173)&gt;0,"CPS","")</f>
      </c>
      <c r="C8173" t="inlineStr">
        <is>
          <t>Waberers-Continuity</t>
        </is>
      </c>
      <c r="D8173" t="inlineStr">
        <is>
          <t>WABERER’S INTERNATIONAL Nyrt.</t>
        </is>
      </c>
      <c r="E8173" t="inlineStr">
        <is>
          <t/>
        </is>
      </c>
      <c r="F8173" t="inlineStr">
        <is>
          <t>Project management</t>
        </is>
      </c>
      <c r="G8173" t="inlineStr">
        <is>
          <t>Hegyesi Roland , megbízásrögzítési feladatok</t>
        </is>
      </c>
      <c r="H8173" s="3">
        <v>46133.0</v>
      </c>
      <c r="I8173"/>
      <c r="J8173"/>
      <c r="K8173">
        <v>2.0</v>
      </c>
      <c r="L8173" t="inlineStr">
        <is>
          <t>Billable work</t>
        </is>
      </c>
    </row>
    <row r="8174">
      <c r="A8174" t="inlineStr">
        <is>
          <t>Olivér Kolter</t>
        </is>
      </c>
      <c r="B8174">
        <f>IF(COUNTIF(Team!$A$2:$A$18,A8174)&gt;0,"CPS","")</f>
      </c>
      <c r="C8174" t="inlineStr">
        <is>
          <t>Synlab Plasma (BigCommerce)</t>
        </is>
      </c>
      <c r="D8174" t="inlineStr">
        <is>
          <t>Synlab</t>
        </is>
      </c>
      <c r="E8174" t="inlineStr">
        <is>
          <t>1019916</t>
        </is>
      </c>
      <c r="F8174" t="inlineStr">
        <is>
          <t>SA-19916 - [IT][Booking][Ecomm][FNC] "Prenota" CTAs should trigger the booking flow</t>
        </is>
      </c>
      <c r="G8174" t="inlineStr">
        <is>
          <t>JIRAID:112442 </t>
        </is>
      </c>
      <c r="H8174" s="3">
        <v>46133.0</v>
      </c>
      <c r="I8174"/>
      <c r="J8174"/>
      <c r="K8174">
        <v>2.25</v>
      </c>
      <c r="L8174" t="inlineStr">
        <is>
          <t>Billable work</t>
        </is>
      </c>
    </row>
    <row r="8175">
      <c r="A8175" t="inlineStr">
        <is>
          <t>István Borosán</t>
        </is>
      </c>
      <c r="B8175">
        <f>IF(COUNTIF(Team!$A$2:$A$18,A8175)&gt;0,"CPS","")</f>
      </c>
      <c r="C8175" t="inlineStr">
        <is>
          <t>AI Competency - Research</t>
        </is>
      </c>
      <c r="D8175" t="inlineStr">
        <is>
          <t>Sonrisa</t>
        </is>
      </c>
      <c r="E8175" t="inlineStr">
        <is>
          <t>199905</t>
        </is>
      </c>
      <c r="F8175" t="inlineStr">
        <is>
          <t>Improving current Deepeval solution</t>
        </is>
      </c>
      <c r="G8175" t="inlineStr">
        <is>
          <t>Investigating deepeval issue at Hegedűs Levente</t>
        </is>
      </c>
      <c r="H8175" s="3">
        <v>46133.0</v>
      </c>
      <c r="I8175"/>
      <c r="J8175"/>
      <c r="K8175">
        <v>0.75</v>
      </c>
      <c r="L8175" t="inlineStr">
        <is>
          <t>Non-billable work</t>
        </is>
      </c>
    </row>
    <row r="8176">
      <c r="A8176" t="inlineStr">
        <is>
          <t>Áron Miklós Tömöry</t>
        </is>
      </c>
      <c r="B8176">
        <f>IF(COUNTIF(Team!$A$2:$A$18,A8176)&gt;0,"CPS","")</f>
      </c>
      <c r="C8176" t="inlineStr">
        <is>
          <t>Consultancy - Euroleasing Modernization</t>
        </is>
      </c>
      <c r="D8176" t="inlineStr">
        <is>
          <t>MBH Bank</t>
        </is>
      </c>
      <c r="E8176" t="inlineStr">
        <is>
          <t/>
        </is>
      </c>
      <c r="F8176" t="inlineStr">
        <is>
          <t>Kodesage implementáció</t>
        </is>
      </c>
      <c r="G8176" t="inlineStr">
        <is>
          <t>Euroleasing sync</t>
        </is>
      </c>
      <c r="H8176" s="3">
        <v>46133.0</v>
      </c>
      <c r="I8176"/>
      <c r="J8176"/>
      <c r="K8176">
        <v>1.0</v>
      </c>
      <c r="L8176" t="inlineStr">
        <is>
          <t>Billable work</t>
        </is>
      </c>
    </row>
    <row r="8177">
      <c r="A8177" t="inlineStr">
        <is>
          <t>Olivér Kolter</t>
        </is>
      </c>
      <c r="B8177">
        <f>IF(COUNTIF(Team!$A$2:$A$18,A8177)&gt;0,"CPS","")</f>
      </c>
      <c r="C8177" t="inlineStr">
        <is>
          <t>Synlab Plasma (BigCommerce)</t>
        </is>
      </c>
      <c r="D8177" t="inlineStr">
        <is>
          <t>Synlab</t>
        </is>
      </c>
      <c r="E8177" t="inlineStr">
        <is>
          <t>1019916</t>
        </is>
      </c>
      <c r="F8177" t="inlineStr">
        <is>
          <t>SA-19916 - [IT][Booking][Ecomm][FNC] "Prenota" CTAs should trigger the booking flow</t>
        </is>
      </c>
      <c r="G8177" t="inlineStr">
        <is>
          <t>JIRAID:112443 </t>
        </is>
      </c>
      <c r="H8177" s="3">
        <v>46133.0</v>
      </c>
      <c r="I8177"/>
      <c r="J8177"/>
      <c r="K8177">
        <v>0.75</v>
      </c>
      <c r="L8177" t="inlineStr">
        <is>
          <t>Billable work</t>
        </is>
      </c>
    </row>
    <row r="8178">
      <c r="A8178" t="inlineStr">
        <is>
          <t>István Borosán</t>
        </is>
      </c>
      <c r="B8178">
        <f>IF(COUNTIF(Team!$A$2:$A$18,A8178)&gt;0,"CPS","")</f>
      </c>
      <c r="C8178" t="inlineStr">
        <is>
          <t>AI - NKFIH</t>
        </is>
      </c>
      <c r="D8178" t="inlineStr">
        <is>
          <t>NKFIH</t>
        </is>
      </c>
      <c r="E8178" t="inlineStr">
        <is>
          <t>199692</t>
        </is>
      </c>
      <c r="F8178" t="inlineStr">
        <is>
          <t>ExAnte</t>
        </is>
      </c>
      <c r="G8178" t="inlineStr">
        <is>
          <t>Testing the Qwen model on the Spark DGX machine, discussions with Tozo and joe</t>
        </is>
      </c>
      <c r="H8178" s="3">
        <v>46133.0</v>
      </c>
      <c r="I8178"/>
      <c r="J8178"/>
      <c r="K8178">
        <v>2.0</v>
      </c>
      <c r="L8178" t="inlineStr">
        <is>
          <t>Billable work</t>
        </is>
      </c>
    </row>
    <row r="8179">
      <c r="A8179" t="inlineStr">
        <is>
          <t>Áron Miklós Tömöry</t>
        </is>
      </c>
      <c r="B8179">
        <f>IF(COUNTIF(Team!$A$2:$A$18,A8179)&gt;0,"CPS","")</f>
      </c>
      <c r="C8179" t="inlineStr">
        <is>
          <t>SAG-IDOM</t>
        </is>
      </c>
      <c r="D8179" t="inlineStr">
        <is>
          <t>Sagemcom Magyarország Kft.</t>
        </is>
      </c>
      <c r="E8179" t="inlineStr">
        <is>
          <t/>
        </is>
      </c>
      <c r="F8179" t="inlineStr">
        <is>
          <t>DSM, Meetings</t>
        </is>
      </c>
      <c r="G8179" t="inlineStr">
        <is>
          <t>Egyeztetés Bálint Csabával</t>
        </is>
      </c>
      <c r="H8179" s="3">
        <v>46133.0</v>
      </c>
      <c r="I8179"/>
      <c r="J8179"/>
      <c r="K8179">
        <v>0.5</v>
      </c>
      <c r="L8179" t="inlineStr">
        <is>
          <t>Billable work</t>
        </is>
      </c>
    </row>
    <row r="8180">
      <c r="A8180" t="inlineStr">
        <is>
          <t>Olivér Kolter</t>
        </is>
      </c>
      <c r="B8180">
        <f>IF(COUNTIF(Team!$A$2:$A$18,A8180)&gt;0,"CPS","")</f>
      </c>
      <c r="C8180" t="inlineStr">
        <is>
          <t>Synlab Plasma (BigCommerce)</t>
        </is>
      </c>
      <c r="D8180" t="inlineStr">
        <is>
          <t>Synlab</t>
        </is>
      </c>
      <c r="E8180" t="inlineStr">
        <is>
          <t>1019904</t>
        </is>
      </c>
      <c r="F8180" t="inlineStr">
        <is>
          <t>SA-19904 - [IT][Ecomm] Create a new PDP accordion widget for content managers for PDP setup</t>
        </is>
      </c>
      <c r="G8180" t="inlineStr">
        <is>
          <t>JIRAID:112441 </t>
        </is>
      </c>
      <c r="H8180" s="3">
        <v>46133.0</v>
      </c>
      <c r="I8180"/>
      <c r="J8180"/>
      <c r="K8180">
        <v>0.25</v>
      </c>
      <c r="L8180" t="inlineStr">
        <is>
          <t>Billable work</t>
        </is>
      </c>
    </row>
    <row r="8181">
      <c r="A8181" t="inlineStr">
        <is>
          <t>István Borosán</t>
        </is>
      </c>
      <c r="B8181">
        <f>IF(COUNTIF(Team!$A$2:$A$18,A8181)&gt;0,"CPS","")</f>
      </c>
      <c r="C8181" t="inlineStr">
        <is>
          <t>AI - NKFIH</t>
        </is>
      </c>
      <c r="D8181" t="inlineStr">
        <is>
          <t>NKFIH</t>
        </is>
      </c>
      <c r="E8181" t="inlineStr">
        <is>
          <t>200009</t>
        </is>
      </c>
      <c r="F8181" t="inlineStr">
        <is>
          <t>Add Agentic Mode for Template Execution</t>
        </is>
      </c>
      <c r="G8181" t="inlineStr">
        <is>
          <t>Investigating template execution's result, fixing empty chunks issue</t>
        </is>
      </c>
      <c r="H8181" s="3">
        <v>46133.0</v>
      </c>
      <c r="I8181"/>
      <c r="J8181"/>
      <c r="K8181">
        <v>4.25</v>
      </c>
      <c r="L8181" t="inlineStr">
        <is>
          <t>Billable work</t>
        </is>
      </c>
    </row>
    <row r="8182">
      <c r="A8182" t="inlineStr">
        <is>
          <t>Áron Miklós Tömöry</t>
        </is>
      </c>
      <c r="B8182">
        <f>IF(COUNTIF(Team!$A$2:$A$18,A8182)&gt;0,"CPS","")</f>
      </c>
      <c r="C8182" t="inlineStr">
        <is>
          <t>SAG-IDOM</t>
        </is>
      </c>
      <c r="D8182" t="inlineStr">
        <is>
          <t>Sagemcom Magyarország Kft.</t>
        </is>
      </c>
      <c r="E8182" t="inlineStr">
        <is>
          <t/>
        </is>
      </c>
      <c r="F8182" t="inlineStr">
        <is>
          <t>Architect/TL feladatok</t>
        </is>
      </c>
      <c r="G8182" t="inlineStr">
        <is>
          <t>Következő sprint feladat specifikációja</t>
        </is>
      </c>
      <c r="H8182" s="3">
        <v>46133.0</v>
      </c>
      <c r="I8182"/>
      <c r="J8182"/>
      <c r="K8182">
        <v>5.5</v>
      </c>
      <c r="L8182" t="inlineStr">
        <is>
          <t>Billable work</t>
        </is>
      </c>
    </row>
    <row r="8183">
      <c r="A8183" t="inlineStr">
        <is>
          <t>Olivér Kolter</t>
        </is>
      </c>
      <c r="B8183">
        <f>IF(COUNTIF(Team!$A$2:$A$18,A8183)&gt;0,"CPS","")</f>
      </c>
      <c r="C8183" t="inlineStr">
        <is>
          <t>Synlab Plasma (BigCommerce)</t>
        </is>
      </c>
      <c r="D8183" t="inlineStr">
        <is>
          <t>Synlab</t>
        </is>
      </c>
      <c r="E8183" t="inlineStr">
        <is>
          <t>1019890</t>
        </is>
      </c>
      <c r="F8183" t="inlineStr">
        <is>
          <t>SA-19890 - [IT][Booking] Enhance minor handling in the checkout (consent and icon)</t>
        </is>
      </c>
      <c r="G8183" t="inlineStr">
        <is>
          <t>JIRAID:112447 </t>
        </is>
      </c>
      <c r="H8183" s="3">
        <v>46133.0</v>
      </c>
      <c r="I8183"/>
      <c r="J8183"/>
      <c r="K8183">
        <v>0.25</v>
      </c>
      <c r="L8183" t="inlineStr">
        <is>
          <t>Billable work</t>
        </is>
      </c>
    </row>
    <row r="8184">
      <c r="A8184" t="inlineStr">
        <is>
          <t>Bálint Lajos Török</t>
        </is>
      </c>
      <c r="B8184">
        <f>IF(COUNTIF(Team!$A$2:$A$18,A8184)&gt;0,"CPS","")</f>
      </c>
      <c r="C8184" t="inlineStr">
        <is>
          <t>CPS Support</t>
        </is>
      </c>
      <c r="D8184" t="inlineStr">
        <is>
          <t>Sonrisa</t>
        </is>
      </c>
      <c r="E8184" t="inlineStr">
        <is>
          <t>195325</t>
        </is>
      </c>
      <c r="F8184" t="inlineStr">
        <is>
          <t>MVMI OMNI - general availability collector ticket</t>
        </is>
      </c>
      <c r="G8184" t="inlineStr">
        <is>
          <t/>
        </is>
      </c>
      <c r="H8184" s="3">
        <v>46133.0</v>
      </c>
      <c r="I8184"/>
      <c r="J8184"/>
      <c r="K8184">
        <v>6.0</v>
      </c>
      <c r="L8184" t="inlineStr">
        <is>
          <t>Billable work</t>
        </is>
      </c>
    </row>
    <row r="8185">
      <c r="A8185" t="inlineStr">
        <is>
          <t>Erika Lődár</t>
        </is>
      </c>
      <c r="B8185">
        <f>IF(COUNTIF(Team!$A$2:$A$18,A8185)&gt;0,"CPS","")</f>
      </c>
      <c r="C8185" t="inlineStr">
        <is>
          <t>Entities 2026 - Halo</t>
        </is>
      </c>
      <c r="D8185" t="inlineStr">
        <is>
          <t>Diligent</t>
        </is>
      </c>
      <c r="E8185" t="inlineStr">
        <is>
          <t/>
        </is>
      </c>
      <c r="F8185" t="inlineStr">
        <is>
          <t>QA activity</t>
        </is>
      </c>
      <c r="G8185" t="inlineStr">
        <is>
          <t/>
        </is>
      </c>
      <c r="H8185" s="3">
        <v>46133.0</v>
      </c>
      <c r="I8185"/>
      <c r="J8185"/>
      <c r="K8185">
        <v>7.5</v>
      </c>
      <c r="L8185" t="inlineStr">
        <is>
          <t>Billable work</t>
        </is>
      </c>
    </row>
    <row r="8186">
      <c r="A8186" t="inlineStr">
        <is>
          <t>Zoltán-Krisztián Bartalis</t>
        </is>
      </c>
      <c r="B8186">
        <f>IF(COUNTIF(Team!$A$2:$A$18,A8186)&gt;0,"CPS","")</f>
      </c>
      <c r="C8186" t="inlineStr">
        <is>
          <t>SocialBudNewJira</t>
        </is>
      </c>
      <c r="D8186" t="inlineStr">
        <is>
          <t>SocialBud</t>
        </is>
      </c>
      <c r="E8186" t="inlineStr">
        <is>
          <t>1003662</t>
        </is>
      </c>
      <c r="F8186" t="inlineStr">
        <is>
          <t>SB-3662 - Product management - TL related tasks</t>
        </is>
      </c>
      <c r="G8186" t="inlineStr">
        <is>
          <t>JIRAID:33005 </t>
        </is>
      </c>
      <c r="H8186" s="3">
        <v>46133.0</v>
      </c>
      <c r="I8186"/>
      <c r="J8186"/>
      <c r="K8186">
        <v>2.0</v>
      </c>
      <c r="L8186" t="inlineStr">
        <is>
          <t>Billable work</t>
        </is>
      </c>
    </row>
    <row r="8187">
      <c r="A8187" t="inlineStr">
        <is>
          <t>Olivér Kolter</t>
        </is>
      </c>
      <c r="B8187">
        <f>IF(COUNTIF(Team!$A$2:$A$18,A8187)&gt;0,"CPS","")</f>
      </c>
      <c r="C8187" t="inlineStr">
        <is>
          <t>Synlab Plasma (BigCommerce)</t>
        </is>
      </c>
      <c r="D8187" t="inlineStr">
        <is>
          <t>Synlab</t>
        </is>
      </c>
      <c r="E8187" t="inlineStr">
        <is>
          <t>1019751</t>
        </is>
      </c>
      <c r="F8187" t="inlineStr">
        <is>
          <t>SA-19751 - [IT][Booking] Refresh action refinement in the Booking flow</t>
        </is>
      </c>
      <c r="G8187" t="inlineStr">
        <is>
          <t>JIRAID:112450 </t>
        </is>
      </c>
      <c r="H8187" s="3">
        <v>46133.0</v>
      </c>
      <c r="I8187"/>
      <c r="J8187"/>
      <c r="K8187">
        <v>1.5</v>
      </c>
      <c r="L8187" t="inlineStr">
        <is>
          <t>Billable work</t>
        </is>
      </c>
    </row>
    <row r="8188">
      <c r="A8188" t="inlineStr">
        <is>
          <t>Erika Lődár</t>
        </is>
      </c>
      <c r="B8188">
        <f>IF(COUNTIF(Team!$A$2:$A$18,A8188)&gt;0,"CPS","")</f>
      </c>
      <c r="C8188" t="inlineStr">
        <is>
          <t>Entities 2026 - Halo</t>
        </is>
      </c>
      <c r="D8188" t="inlineStr">
        <is>
          <t>Diligent</t>
        </is>
      </c>
      <c r="E8188" t="inlineStr">
        <is>
          <t/>
        </is>
      </c>
      <c r="F8188" t="inlineStr">
        <is>
          <t>Meeting</t>
        </is>
      </c>
      <c r="G8188" t="inlineStr">
        <is>
          <t/>
        </is>
      </c>
      <c r="H8188" s="3">
        <v>46133.0</v>
      </c>
      <c r="I8188"/>
      <c r="J8188"/>
      <c r="K8188">
        <v>0.5</v>
      </c>
      <c r="L8188" t="inlineStr">
        <is>
          <t>Billable work</t>
        </is>
      </c>
    </row>
    <row r="8189">
      <c r="A8189" t="inlineStr">
        <is>
          <t>Olivér Kolter</t>
        </is>
      </c>
      <c r="B8189">
        <f>IF(COUNTIF(Team!$A$2:$A$18,A8189)&gt;0,"CPS","")</f>
      </c>
      <c r="C8189" t="inlineStr">
        <is>
          <t>Synlab Plasma (BigCommerce)</t>
        </is>
      </c>
      <c r="D8189" t="inlineStr">
        <is>
          <t>Synlab</t>
        </is>
      </c>
      <c r="E8189" t="inlineStr">
        <is>
          <t>1019734</t>
        </is>
      </c>
      <c r="F8189" t="inlineStr">
        <is>
          <t>SA-19734 - [IT][Booking] Extend booking with home testing kit address</t>
        </is>
      </c>
      <c r="G8189" t="inlineStr">
        <is>
          <t>JIRAID:112448 </t>
        </is>
      </c>
      <c r="H8189" s="3">
        <v>46133.0</v>
      </c>
      <c r="I8189"/>
      <c r="J8189"/>
      <c r="K8189">
        <v>0.5</v>
      </c>
      <c r="L8189" t="inlineStr">
        <is>
          <t>Billable work</t>
        </is>
      </c>
    </row>
    <row r="8190">
      <c r="A8190" t="inlineStr">
        <is>
          <t>Szilvia Vőnekiné Varga</t>
        </is>
      </c>
      <c r="B8190">
        <f>IF(COUNTIF(Team!$A$2:$A$18,A8190)&gt;0,"CPS","")</f>
      </c>
      <c r="C8190" t="inlineStr">
        <is>
          <t>Direct Travel Reporting Tool</t>
        </is>
      </c>
      <c r="D8190" t="inlineStr">
        <is>
          <t>Direct Travel</t>
        </is>
      </c>
      <c r="E8190" t="inlineStr">
        <is>
          <t/>
        </is>
      </c>
      <c r="F8190" t="inlineStr">
        <is>
          <t>BA Tasks</t>
        </is>
      </c>
      <c r="G8190" t="inlineStr">
        <is>
          <t/>
        </is>
      </c>
      <c r="H8190" s="3">
        <v>46133.0</v>
      </c>
      <c r="I8190"/>
      <c r="J8190"/>
      <c r="K8190">
        <v>8.0</v>
      </c>
      <c r="L8190" t="inlineStr">
        <is>
          <t>Billable work</t>
        </is>
      </c>
    </row>
    <row r="8191">
      <c r="A8191" t="inlineStr">
        <is>
          <t>Bálint Lajos Török</t>
        </is>
      </c>
      <c r="B8191">
        <f>IF(COUNTIF(Team!$A$2:$A$18,A8191)&gt;0,"CPS","")</f>
      </c>
      <c r="C8191" t="inlineStr">
        <is>
          <t>Cloud Platform Services</t>
        </is>
      </c>
      <c r="D8191" t="inlineStr">
        <is>
          <t>Sonrisa</t>
        </is>
      </c>
      <c r="E8191" t="inlineStr">
        <is>
          <t>197976</t>
        </is>
      </c>
      <c r="F8191" t="inlineStr">
        <is>
          <t>IdomSoft - Faker Microsite Platform</t>
        </is>
      </c>
      <c r="G8191" t="inlineStr">
        <is>
          <t>email kerdesek</t>
        </is>
      </c>
      <c r="H8191" s="3">
        <v>46133.0</v>
      </c>
      <c r="I8191"/>
      <c r="J8191"/>
      <c r="K8191">
        <v>0.5</v>
      </c>
      <c r="L8191" t="inlineStr">
        <is>
          <t>Billable work</t>
        </is>
      </c>
    </row>
    <row r="8192">
      <c r="A8192" t="inlineStr">
        <is>
          <t>Olivér Kolter</t>
        </is>
      </c>
      <c r="B8192">
        <f>IF(COUNTIF(Team!$A$2:$A$18,A8192)&gt;0,"CPS","")</f>
      </c>
      <c r="C8192" t="inlineStr">
        <is>
          <t>Synlab Plasma (BigCommerce)</t>
        </is>
      </c>
      <c r="D8192" t="inlineStr">
        <is>
          <t>Synlab</t>
        </is>
      </c>
      <c r="E8192" t="inlineStr">
        <is>
          <t>1019734</t>
        </is>
      </c>
      <c r="F8192" t="inlineStr">
        <is>
          <t>SA-19734 - [IT][Booking] Extend booking with home testing kit address</t>
        </is>
      </c>
      <c r="G8192" t="inlineStr">
        <is>
          <t>JIRAID:112449 </t>
        </is>
      </c>
      <c r="H8192" s="3">
        <v>46133.0</v>
      </c>
      <c r="I8192"/>
      <c r="J8192"/>
      <c r="K8192">
        <v>0.75</v>
      </c>
      <c r="L8192" t="inlineStr">
        <is>
          <t>Billable work</t>
        </is>
      </c>
    </row>
    <row r="8193">
      <c r="A8193" t="inlineStr">
        <is>
          <t>Bálint Lajos Török</t>
        </is>
      </c>
      <c r="B8193">
        <f>IF(COUNTIF(Team!$A$2:$A$18,A8193)&gt;0,"CPS","")</f>
      </c>
      <c r="C8193" t="inlineStr">
        <is>
          <t>Cloud Platform Services</t>
        </is>
      </c>
      <c r="D8193" t="inlineStr">
        <is>
          <t>Sonrisa</t>
        </is>
      </c>
      <c r="E8193" t="inlineStr">
        <is>
          <t>189341</t>
        </is>
      </c>
      <c r="F8193" t="inlineStr">
        <is>
          <t>MVMI</t>
        </is>
      </c>
      <c r="G8193" t="inlineStr">
        <is>
          <t>adminisztracio</t>
        </is>
      </c>
      <c r="H8193" s="3">
        <v>46133.0</v>
      </c>
      <c r="I8193"/>
      <c r="J8193"/>
      <c r="K8193">
        <v>0.25</v>
      </c>
      <c r="L8193" t="inlineStr">
        <is>
          <t>Billable work</t>
        </is>
      </c>
    </row>
    <row r="8194">
      <c r="A8194" t="inlineStr">
        <is>
          <t>Olivér Kolter</t>
        </is>
      </c>
      <c r="B8194">
        <f>IF(COUNTIF(Team!$A$2:$A$18,A8194)&gt;0,"CPS","")</f>
      </c>
      <c r="C8194" t="inlineStr">
        <is>
          <t>Synlab Plasma (BigCommerce)</t>
        </is>
      </c>
      <c r="D8194" t="inlineStr">
        <is>
          <t>Synlab</t>
        </is>
      </c>
      <c r="E8194" t="inlineStr">
        <is>
          <t>1019651</t>
        </is>
      </c>
      <c r="F8194" t="inlineStr">
        <is>
          <t>SA-19651 - [IT][BookingAdmin] Enable Full-Date Filtering and Include No‑Show Status in Reports</t>
        </is>
      </c>
      <c r="G8194" t="inlineStr">
        <is>
          <t>JIRAID:112444 </t>
        </is>
      </c>
      <c r="H8194" s="3">
        <v>46133.0</v>
      </c>
      <c r="I8194"/>
      <c r="J8194"/>
      <c r="K8194">
        <v>0.25</v>
      </c>
      <c r="L8194" t="inlineStr">
        <is>
          <t>Billable work</t>
        </is>
      </c>
    </row>
    <row r="8195">
      <c r="A8195" t="inlineStr">
        <is>
          <t>Bálint Lajos Török</t>
        </is>
      </c>
      <c r="B8195">
        <f>IF(COUNTIF(Team!$A$2:$A$18,A8195)&gt;0,"CPS","")</f>
      </c>
      <c r="C8195" t="inlineStr">
        <is>
          <t>Cloud Platform Services</t>
        </is>
      </c>
      <c r="D8195" t="inlineStr">
        <is>
          <t>Sonrisa</t>
        </is>
      </c>
      <c r="E8195" t="inlineStr">
        <is>
          <t>196631</t>
        </is>
      </c>
      <c r="F8195" t="inlineStr">
        <is>
          <t>Diligent - ARC BOS Sunset</t>
        </is>
      </c>
      <c r="G8195" t="inlineStr">
        <is>
          <t>integration teszt irasa, teszteles</t>
        </is>
      </c>
      <c r="H8195" s="3">
        <v>46133.0</v>
      </c>
      <c r="I8195"/>
      <c r="J8195"/>
      <c r="K8195">
        <v>6.0</v>
      </c>
      <c r="L8195" t="inlineStr">
        <is>
          <t>Billable work</t>
        </is>
      </c>
    </row>
    <row r="8196">
      <c r="A8196" t="inlineStr">
        <is>
          <t>Bálint Lajos Török</t>
        </is>
      </c>
      <c r="B8196">
        <f>IF(COUNTIF(Team!$A$2:$A$18,A8196)&gt;0,"CPS","")</f>
      </c>
      <c r="C8196" t="inlineStr">
        <is>
          <t>Cloud Platform Services</t>
        </is>
      </c>
      <c r="D8196" t="inlineStr">
        <is>
          <t>Sonrisa</t>
        </is>
      </c>
      <c r="E8196" t="inlineStr">
        <is>
          <t>190880</t>
        </is>
      </c>
      <c r="F8196" t="inlineStr">
        <is>
          <t>Presales</t>
        </is>
      </c>
      <c r="G8196" t="inlineStr">
        <is>
          <t>melinda steel dokumentacio atnezese</t>
        </is>
      </c>
      <c r="H8196" s="3">
        <v>46133.0</v>
      </c>
      <c r="I8196"/>
      <c r="J8196"/>
      <c r="K8196">
        <v>1.25</v>
      </c>
      <c r="L8196" t="inlineStr">
        <is>
          <t>Billable work</t>
        </is>
      </c>
    </row>
    <row r="8197">
      <c r="A8197" t="inlineStr">
        <is>
          <t>Márton Zoltán Balázs</t>
        </is>
      </c>
      <c r="B8197">
        <f>IF(COUNTIF(Team!$A$2:$A$18,A8197)&gt;0,"CPS","")</f>
      </c>
      <c r="C8197" t="inlineStr">
        <is>
          <t>Lufthansa Netline OPS</t>
        </is>
      </c>
      <c r="D8197" t="inlineStr">
        <is>
          <t>Lufthansa</t>
        </is>
      </c>
      <c r="E8197" t="inlineStr">
        <is>
          <t/>
        </is>
      </c>
      <c r="F8197" t="inlineStr">
        <is>
          <t>PMBF_LSYOPS1 Problem Management Bug Fixing DELTA</t>
        </is>
      </c>
      <c r="G8197" t="inlineStr">
        <is>
          <t/>
        </is>
      </c>
      <c r="H8197" s="3">
        <v>46133.0</v>
      </c>
      <c r="I8197"/>
      <c r="J8197"/>
      <c r="K8197">
        <v>8.0</v>
      </c>
      <c r="L8197" t="inlineStr">
        <is>
          <t>Billable work</t>
        </is>
      </c>
    </row>
    <row r="8198">
      <c r="A8198" t="inlineStr">
        <is>
          <t>Mihály-Attila Nánási</t>
        </is>
      </c>
      <c r="B8198">
        <f>IF(COUNTIF(Team!$A$2:$A$18,A8198)&gt;0,"CPS","")</f>
      </c>
      <c r="C8198" t="inlineStr">
        <is>
          <t>UI modernization 2026 - Dev Team</t>
        </is>
      </c>
      <c r="D8198" t="inlineStr">
        <is>
          <t>Diligent</t>
        </is>
      </c>
      <c r="E8198" t="inlineStr">
        <is>
          <t/>
        </is>
      </c>
      <c r="F8198" t="inlineStr">
        <is>
          <t>Meeting</t>
        </is>
      </c>
      <c r="G8198" t="inlineStr">
        <is>
          <t/>
        </is>
      </c>
      <c r="H8198" s="3">
        <v>46133.0</v>
      </c>
      <c r="I8198"/>
      <c r="J8198"/>
      <c r="K8198">
        <v>1.0</v>
      </c>
      <c r="L8198" t="inlineStr">
        <is>
          <t>Billable work</t>
        </is>
      </c>
    </row>
    <row r="8199">
      <c r="A8199" t="inlineStr">
        <is>
          <t>Ákos Sándor Csanádi</t>
        </is>
      </c>
      <c r="B8199">
        <f>IF(COUNTIF(Team!$A$2:$A$18,A8199)&gt;0,"CPS","")</f>
      </c>
      <c r="C8199" t="inlineStr">
        <is>
          <t>Lufthansa Netline - HubControl</t>
        </is>
      </c>
      <c r="D8199" t="inlineStr">
        <is>
          <t>Lufthansa</t>
        </is>
      </c>
      <c r="E8199" t="inlineStr">
        <is>
          <t/>
        </is>
      </c>
      <c r="F8199" t="inlineStr">
        <is>
          <t>HubControl project work</t>
        </is>
      </c>
      <c r="G8199" t="inlineStr">
        <is>
          <t/>
        </is>
      </c>
      <c r="H8199" s="3">
        <v>46133.0</v>
      </c>
      <c r="I8199"/>
      <c r="J8199"/>
      <c r="K8199">
        <v>8.0</v>
      </c>
      <c r="L8199" t="inlineStr">
        <is>
          <t>Billable work</t>
        </is>
      </c>
    </row>
    <row r="8200">
      <c r="A8200" t="inlineStr">
        <is>
          <t>Zoltán Bán</t>
        </is>
      </c>
      <c r="B8200">
        <f>IF(COUNTIF(Team!$A$2:$A$18,A8200)&gt;0,"CPS","")</f>
      </c>
      <c r="C8200" t="inlineStr">
        <is>
          <t>Sonrisa SysAdmin JIRA</t>
        </is>
      </c>
      <c r="D8200" t="inlineStr">
        <is>
          <t>Sonrisa</t>
        </is>
      </c>
      <c r="E8200" t="inlineStr">
        <is>
          <t/>
        </is>
      </c>
      <c r="F8200" t="inlineStr">
        <is>
          <t>SSC - SaaS management</t>
        </is>
      </c>
      <c r="G8200" t="inlineStr">
        <is>
          <t>SYS-12003, DevOps Akadémia (Linux akadémia)  számla továbbítás.</t>
        </is>
      </c>
      <c r="H8200" s="3">
        <v>46133.0</v>
      </c>
      <c r="I8200"/>
      <c r="J8200"/>
      <c r="K8200">
        <v>0.25</v>
      </c>
      <c r="L8200" t="inlineStr">
        <is>
          <t>Billable work</t>
        </is>
      </c>
    </row>
    <row r="8201">
      <c r="A8201" t="inlineStr">
        <is>
          <t>Gergő Gólya</t>
        </is>
      </c>
      <c r="B8201">
        <f>IF(COUNTIF(Team!$A$2:$A$18,A8201)&gt;0,"CPS","")</f>
      </c>
      <c r="C8201" t="inlineStr">
        <is>
          <t>Synlab Plasma (BigCommerce)</t>
        </is>
      </c>
      <c r="D8201" t="inlineStr">
        <is>
          <t>Synlab</t>
        </is>
      </c>
      <c r="E8201" t="inlineStr">
        <is>
          <t>1019372</t>
        </is>
      </c>
      <c r="F8201" t="inlineStr">
        <is>
          <t>SA-19372 - [IT][eCom][PG] Press area - Drop4</t>
        </is>
      </c>
      <c r="G8201" t="inlineStr">
        <is>
          <t>JIRAID:112455 </t>
        </is>
      </c>
      <c r="H8201" s="3">
        <v>46133.0</v>
      </c>
      <c r="I8201"/>
      <c r="J8201"/>
      <c r="K8201">
        <v>1.0</v>
      </c>
      <c r="L8201" t="inlineStr">
        <is>
          <t>Billable work</t>
        </is>
      </c>
    </row>
    <row r="8202">
      <c r="A8202" t="inlineStr">
        <is>
          <t>Bence Kovács</t>
        </is>
      </c>
      <c r="B8202">
        <f>IF(COUNTIF(Team!$A$2:$A$18,A8202)&gt;0,"CPS","")</f>
      </c>
      <c r="C8202" t="inlineStr">
        <is>
          <t>Other</t>
        </is>
      </c>
      <c r="D8202" t="inlineStr">
        <is>
          <t>Sonrisa</t>
        </is>
      </c>
      <c r="E8202" t="inlineStr">
        <is>
          <t/>
        </is>
      </c>
      <c r="F8202" t="inlineStr">
        <is>
          <t>Waiting for assignment</t>
        </is>
      </c>
      <c r="G8202" t="inlineStr">
        <is>
          <t/>
        </is>
      </c>
      <c r="H8202" s="3">
        <v>46133.0</v>
      </c>
      <c r="I8202"/>
      <c r="J8202"/>
      <c r="K8202">
        <v>8.0</v>
      </c>
      <c r="L8202" t="inlineStr">
        <is>
          <t>Non-billable work</t>
        </is>
      </c>
    </row>
    <row r="8203">
      <c r="A8203" t="inlineStr">
        <is>
          <t>Gergő Gólya</t>
        </is>
      </c>
      <c r="B8203">
        <f>IF(COUNTIF(Team!$A$2:$A$18,A8203)&gt;0,"CPS","")</f>
      </c>
      <c r="C8203" t="inlineStr">
        <is>
          <t>Synlab Plasma (BigCommerce)</t>
        </is>
      </c>
      <c r="D8203" t="inlineStr">
        <is>
          <t>Synlab</t>
        </is>
      </c>
      <c r="E8203" t="inlineStr">
        <is>
          <t>1019364</t>
        </is>
      </c>
      <c r="F8203" t="inlineStr">
        <is>
          <t>SA-19364 - [IT][eCom][PG][FNC] Synlab Informa - Main Page - Drop4</t>
        </is>
      </c>
      <c r="G8203" t="inlineStr">
        <is>
          <t>JIRAID:112462 </t>
        </is>
      </c>
      <c r="H8203" s="3">
        <v>46133.0</v>
      </c>
      <c r="I8203"/>
      <c r="J8203"/>
      <c r="K8203">
        <v>4.5</v>
      </c>
      <c r="L8203" t="inlineStr">
        <is>
          <t>Billable work</t>
        </is>
      </c>
    </row>
    <row r="8204">
      <c r="A8204" t="inlineStr">
        <is>
          <t>Péter Brindzik</t>
        </is>
      </c>
      <c r="B8204">
        <f>IF(COUNTIF(Team!$A$2:$A$18,A8204)&gt;0,"CPS","")</f>
      </c>
      <c r="C8204" t="inlineStr">
        <is>
          <t>Consultancy - Observer Service Remap</t>
        </is>
      </c>
      <c r="D8204" t="inlineStr">
        <is>
          <t>OBSERVER</t>
        </is>
      </c>
      <c r="E8204" t="inlineStr">
        <is>
          <t>200130</t>
        </is>
      </c>
      <c r="F8204" t="inlineStr">
        <is>
          <t>Clarify the state of Tvheadend with Observer</t>
        </is>
      </c>
      <c r="G8204" t="inlineStr">
        <is>
          <t/>
        </is>
      </c>
      <c r="H8204" s="3">
        <v>46133.0</v>
      </c>
      <c r="I8204"/>
      <c r="J8204"/>
      <c r="K8204">
        <v>0.5</v>
      </c>
      <c r="L8204" t="inlineStr">
        <is>
          <t>Billable work</t>
        </is>
      </c>
    </row>
    <row r="8205">
      <c r="A8205" t="inlineStr">
        <is>
          <t>Gergő Gólya</t>
        </is>
      </c>
      <c r="B8205">
        <f>IF(COUNTIF(Team!$A$2:$A$18,A8205)&gt;0,"CPS","")</f>
      </c>
      <c r="C8205" t="inlineStr">
        <is>
          <t>Synlab Plasma (BigCommerce)</t>
        </is>
      </c>
      <c r="D8205" t="inlineStr">
        <is>
          <t>Synlab</t>
        </is>
      </c>
      <c r="E8205" t="inlineStr">
        <is>
          <t>1019364</t>
        </is>
      </c>
      <c r="F8205" t="inlineStr">
        <is>
          <t>SA-19364 - [IT][eCom][PG][FNC] Synlab Informa - Main Page - Drop4</t>
        </is>
      </c>
      <c r="G8205" t="inlineStr">
        <is>
          <t>JIRAID:112460 </t>
        </is>
      </c>
      <c r="H8205" s="3">
        <v>46133.0</v>
      </c>
      <c r="I8205"/>
      <c r="J8205"/>
      <c r="K8205">
        <v>0.5</v>
      </c>
      <c r="L8205" t="inlineStr">
        <is>
          <t>Billable work</t>
        </is>
      </c>
    </row>
    <row r="8206">
      <c r="A8206" t="inlineStr">
        <is>
          <t>Péter Brindzik</t>
        </is>
      </c>
      <c r="B8206">
        <f>IF(COUNTIF(Team!$A$2:$A$18,A8206)&gt;0,"CPS","")</f>
      </c>
      <c r="C8206" t="inlineStr">
        <is>
          <t>Consultancy - Observer Service Remap</t>
        </is>
      </c>
      <c r="D8206" t="inlineStr">
        <is>
          <t>OBSERVER</t>
        </is>
      </c>
      <c r="E8206" t="inlineStr">
        <is>
          <t>200118</t>
        </is>
      </c>
      <c r="F8206" t="inlineStr">
        <is>
          <t>Investigate daily article count difference: Sonrisa vs Modit Production</t>
        </is>
      </c>
      <c r="G8206" t="inlineStr">
        <is>
          <t/>
        </is>
      </c>
      <c r="H8206" s="3">
        <v>46133.0</v>
      </c>
      <c r="I8206"/>
      <c r="J8206"/>
      <c r="K8206">
        <v>1.5</v>
      </c>
      <c r="L8206" t="inlineStr">
        <is>
          <t>Billable work</t>
        </is>
      </c>
    </row>
    <row r="8207">
      <c r="A8207" t="inlineStr">
        <is>
          <t>Ferenc Alexi</t>
        </is>
      </c>
      <c r="B8207">
        <f>IF(COUNTIF(Team!$A$2:$A$18,A8207)&gt;0,"CPS","")</f>
      </c>
      <c r="C8207" t="inlineStr">
        <is>
          <t>Silver 3.0</t>
        </is>
      </c>
      <c r="D8207" t="inlineStr">
        <is>
          <t>Spinwheel</t>
        </is>
      </c>
      <c r="E8207" t="inlineStr">
        <is>
          <t>1000078</t>
        </is>
      </c>
      <c r="F8207" t="inlineStr">
        <is>
          <t>SIL-78 - Unintended Actions Improvements</t>
        </is>
      </c>
      <c r="G8207" t="inlineStr">
        <is>
          <t>JIRAID:17846 </t>
        </is>
      </c>
      <c r="H8207" s="3">
        <v>46133.0</v>
      </c>
      <c r="I8207"/>
      <c r="J8207"/>
      <c r="K8207">
        <v>8.0</v>
      </c>
      <c r="L8207" t="inlineStr">
        <is>
          <t>Billable work</t>
        </is>
      </c>
    </row>
    <row r="8208">
      <c r="A8208" t="inlineStr">
        <is>
          <t>Krisztina Dr. Tóth</t>
        </is>
      </c>
      <c r="B8208">
        <f>IF(COUNTIF(Team!$A$2:$A$18,A8208)&gt;0,"CPS","")</f>
      </c>
      <c r="C8208" t="inlineStr">
        <is>
          <t>K11 Production</t>
        </is>
      </c>
      <c r="D8208" t="inlineStr">
        <is>
          <t>Magyar Államkincstár</t>
        </is>
      </c>
      <c r="E8208" t="inlineStr">
        <is>
          <t>196444</t>
        </is>
      </c>
      <c r="F8208" t="inlineStr">
        <is>
          <t>Project Management</t>
        </is>
      </c>
      <c r="G8208" t="inlineStr">
        <is>
          <t>react timeline planning / ütemterv adminisztrációja</t>
        </is>
      </c>
      <c r="H8208" s="3">
        <v>46133.0</v>
      </c>
      <c r="I8208"/>
      <c r="J8208"/>
      <c r="K8208">
        <v>1.0</v>
      </c>
      <c r="L8208" t="inlineStr">
        <is>
          <t>Billable work</t>
        </is>
      </c>
    </row>
    <row r="8209">
      <c r="A8209" t="inlineStr">
        <is>
          <t>Péter Brindzik</t>
        </is>
      </c>
      <c r="B8209">
        <f>IF(COUNTIF(Team!$A$2:$A$18,A8209)&gt;0,"CPS","")</f>
      </c>
      <c r="C8209" t="inlineStr">
        <is>
          <t>Consultancy - Observer Service Remap</t>
        </is>
      </c>
      <c r="D8209" t="inlineStr">
        <is>
          <t>OBSERVER</t>
        </is>
      </c>
      <c r="E8209" t="inlineStr">
        <is>
          <t>200206</t>
        </is>
      </c>
      <c r="F8209" t="inlineStr">
        <is>
          <t>HD/SD broadcast switchover: keyframe-based TS segmentation fix</t>
        </is>
      </c>
      <c r="G8209" t="inlineStr">
        <is>
          <t/>
        </is>
      </c>
      <c r="H8209" s="3">
        <v>46133.0</v>
      </c>
      <c r="I8209"/>
      <c r="J8209"/>
      <c r="K8209">
        <v>0.5</v>
      </c>
      <c r="L8209" t="inlineStr">
        <is>
          <t>Billable work</t>
        </is>
      </c>
    </row>
    <row r="8210">
      <c r="A8210" t="inlineStr">
        <is>
          <t>Krisztina Dr. Tóth</t>
        </is>
      </c>
      <c r="B8210">
        <f>IF(COUNTIF(Team!$A$2:$A$18,A8210)&gt;0,"CPS","")</f>
      </c>
      <c r="C8210" t="inlineStr">
        <is>
          <t>Jumio AWS</t>
        </is>
      </c>
      <c r="D8210" t="inlineStr">
        <is>
          <t>Jumio</t>
        </is>
      </c>
      <c r="E8210" t="inlineStr">
        <is>
          <t/>
        </is>
      </c>
      <c r="F8210" t="inlineStr">
        <is>
          <t>Project management</t>
        </is>
      </c>
      <c r="G8210" t="inlineStr">
        <is>
          <t/>
        </is>
      </c>
      <c r="H8210" s="3">
        <v>46133.0</v>
      </c>
      <c r="I8210"/>
      <c r="J8210"/>
      <c r="K8210">
        <v>0.5</v>
      </c>
      <c r="L8210" t="inlineStr">
        <is>
          <t>Billable work</t>
        </is>
      </c>
    </row>
    <row r="8211">
      <c r="A8211" t="inlineStr">
        <is>
          <t>Dániel Dancs</t>
        </is>
      </c>
      <c r="B8211">
        <f>IF(COUNTIF(Team!$A$2:$A$18,A8211)&gt;0,"CPS","")</f>
      </c>
      <c r="C8211" t="inlineStr">
        <is>
          <t>Other</t>
        </is>
      </c>
      <c r="D8211" t="inlineStr">
        <is>
          <t>Sonrisa</t>
        </is>
      </c>
      <c r="E8211" t="inlineStr">
        <is>
          <t/>
        </is>
      </c>
      <c r="F8211" t="inlineStr">
        <is>
          <t>Paid leave</t>
        </is>
      </c>
      <c r="G8211" t="inlineStr">
        <is>
          <t/>
        </is>
      </c>
      <c r="H8211" s="3">
        <v>46133.0</v>
      </c>
      <c r="I8211"/>
      <c r="J8211"/>
      <c r="K8211">
        <v>8.0</v>
      </c>
      <c r="L8211" t="inlineStr">
        <is>
          <t>Non-work activity</t>
        </is>
      </c>
    </row>
    <row r="8212">
      <c r="A8212" t="inlineStr">
        <is>
          <t>Gergő Gólya</t>
        </is>
      </c>
      <c r="B8212">
        <f>IF(COUNTIF(Team!$A$2:$A$18,A8212)&gt;0,"CPS","")</f>
      </c>
      <c r="C8212" t="inlineStr">
        <is>
          <t>Synlab Plasma (BigCommerce)</t>
        </is>
      </c>
      <c r="D8212" t="inlineStr">
        <is>
          <t>Synlab</t>
        </is>
      </c>
      <c r="E8212" t="inlineStr">
        <is>
          <t>1019359</t>
        </is>
      </c>
      <c r="F8212" t="inlineStr">
        <is>
          <t>SA-19359 - [IT][eCom][PG] Perché lavorare in Synlab - Drop3</t>
        </is>
      </c>
      <c r="G8212" t="inlineStr">
        <is>
          <t>JIRAID:112458 </t>
        </is>
      </c>
      <c r="H8212" s="3">
        <v>46133.0</v>
      </c>
      <c r="I8212"/>
      <c r="J8212"/>
      <c r="K8212">
        <v>1.5</v>
      </c>
      <c r="L8212" t="inlineStr">
        <is>
          <t>Billable work</t>
        </is>
      </c>
    </row>
    <row r="8213">
      <c r="A8213" t="inlineStr">
        <is>
          <t>Péter Brindzik</t>
        </is>
      </c>
      <c r="B8213">
        <f>IF(COUNTIF(Team!$A$2:$A$18,A8213)&gt;0,"CPS","")</f>
      </c>
      <c r="C8213" t="inlineStr">
        <is>
          <t>Consultancy - Observer Service Remap</t>
        </is>
      </c>
      <c r="D8213" t="inlineStr">
        <is>
          <t>OBSERVER</t>
        </is>
      </c>
      <c r="E8213" t="inlineStr">
        <is>
          <t>200207</t>
        </is>
      </c>
      <c r="F8213" t="inlineStr">
        <is>
          <t>Quartz duplicate job execution: MongoDB-based distributed lock</t>
        </is>
      </c>
      <c r="G8213" t="inlineStr">
        <is>
          <t/>
        </is>
      </c>
      <c r="H8213" s="3">
        <v>46133.0</v>
      </c>
      <c r="I8213"/>
      <c r="J8213"/>
      <c r="K8213">
        <v>0.5</v>
      </c>
      <c r="L8213" t="inlineStr">
        <is>
          <t>Billable work</t>
        </is>
      </c>
    </row>
    <row r="8214">
      <c r="A8214" t="inlineStr">
        <is>
          <t>Péter Varga</t>
        </is>
      </c>
      <c r="B8214">
        <f>IF(COUNTIF(Team!$A$2:$A$18,A8214)&gt;0,"CPS","")</f>
      </c>
      <c r="C8214" t="inlineStr">
        <is>
          <t>Resource management</t>
        </is>
      </c>
      <c r="D8214" t="inlineStr">
        <is>
          <t>Sonrisa</t>
        </is>
      </c>
      <c r="E8214" t="inlineStr">
        <is>
          <t>115085</t>
        </is>
      </c>
      <c r="F8214" t="inlineStr">
        <is>
          <t>Resource management</t>
        </is>
      </c>
      <c r="G8214" t="inlineStr">
        <is>
          <t/>
        </is>
      </c>
      <c r="H8214" s="3">
        <v>46133.0</v>
      </c>
      <c r="I8214"/>
      <c r="J8214"/>
      <c r="K8214">
        <v>8.0</v>
      </c>
      <c r="L8214" t="inlineStr">
        <is>
          <t>Non-billable work</t>
        </is>
      </c>
    </row>
    <row r="8215">
      <c r="A8215" t="inlineStr">
        <is>
          <t>Bence Farkas</t>
        </is>
      </c>
      <c r="B8215">
        <f>IF(COUNTIF(Team!$A$2:$A$18,A8215)&gt;0,"CPS","")</f>
      </c>
      <c r="C8215" t="inlineStr">
        <is>
          <t>Lufthansa-Continuity</t>
        </is>
      </c>
      <c r="D8215" t="inlineStr">
        <is>
          <t>Lufthansa</t>
        </is>
      </c>
      <c r="E8215" t="inlineStr">
        <is>
          <t>200083</t>
        </is>
      </c>
      <c r="F8215" t="inlineStr">
        <is>
          <t>WP responsive design fix</t>
        </is>
      </c>
      <c r="G8215" t="inlineStr">
        <is>
          <t/>
        </is>
      </c>
      <c r="H8215" s="3">
        <v>46133.0</v>
      </c>
      <c r="I8215"/>
      <c r="J8215"/>
      <c r="K8215">
        <v>2.0</v>
      </c>
      <c r="L8215" t="inlineStr">
        <is>
          <t>Billable work</t>
        </is>
      </c>
    </row>
    <row r="8216">
      <c r="A8216" t="inlineStr">
        <is>
          <t>Péter Brindzik</t>
        </is>
      </c>
      <c r="B8216">
        <f>IF(COUNTIF(Team!$A$2:$A$18,A8216)&gt;0,"CPS","")</f>
      </c>
      <c r="C8216" t="inlineStr">
        <is>
          <t>Consultancy - Observer Service Remap</t>
        </is>
      </c>
      <c r="D8216" t="inlineStr">
        <is>
          <t>OBSERVER</t>
        </is>
      </c>
      <c r="E8216" t="inlineStr">
        <is>
          <t>200249</t>
        </is>
      </c>
      <c r="F8216" t="inlineStr">
        <is>
          <t>Port changes from 3.2.2</t>
        </is>
      </c>
      <c r="G8216" t="inlineStr">
        <is>
          <t/>
        </is>
      </c>
      <c r="H8216" s="3">
        <v>46133.0</v>
      </c>
      <c r="I8216"/>
      <c r="J8216"/>
      <c r="K8216">
        <v>1.5</v>
      </c>
      <c r="L8216" t="inlineStr">
        <is>
          <t>Billable work</t>
        </is>
      </c>
    </row>
    <row r="8217">
      <c r="A8217" t="inlineStr">
        <is>
          <t>Szabolcs Siko</t>
        </is>
      </c>
      <c r="B8217">
        <f>IF(COUNTIF(Team!$A$2:$A$18,A8217)&gt;0,"CPS","")</f>
      </c>
      <c r="C8217" t="inlineStr">
        <is>
          <t>Synlab Plasma (BigCommerce)</t>
        </is>
      </c>
      <c r="D8217" t="inlineStr">
        <is>
          <t>Synlab</t>
        </is>
      </c>
      <c r="E8217" t="inlineStr">
        <is>
          <t>1019281</t>
        </is>
      </c>
      <c r="F8217" t="inlineStr">
        <is>
          <t>SA-19281 - [IT][eCom][PG][FNC] Vademecum analisi - Drop2</t>
        </is>
      </c>
      <c r="G8217" t="inlineStr">
        <is>
          <t>JIRAID:112439 </t>
        </is>
      </c>
      <c r="H8217" s="3">
        <v>46133.0</v>
      </c>
      <c r="I8217"/>
      <c r="J8217"/>
      <c r="K8217">
        <v>1.0</v>
      </c>
      <c r="L8217" t="inlineStr">
        <is>
          <t>Billable work</t>
        </is>
      </c>
    </row>
    <row r="8218">
      <c r="A8218" t="inlineStr">
        <is>
          <t>Dénes Simonyi</t>
        </is>
      </c>
      <c r="B8218">
        <f>IF(COUNTIF(Team!$A$2:$A$18,A8218)&gt;0,"CPS","")</f>
      </c>
      <c r="C8218" t="inlineStr">
        <is>
          <t>Diligent - Boards - Ifrit</t>
        </is>
      </c>
      <c r="D8218" t="inlineStr">
        <is>
          <t>Diligent</t>
        </is>
      </c>
      <c r="E8218" t="inlineStr">
        <is>
          <t/>
        </is>
      </c>
      <c r="F8218" t="inlineStr">
        <is>
          <t>Meeting</t>
        </is>
      </c>
      <c r="G8218" t="inlineStr">
        <is>
          <t>Ifrit - DSM</t>
        </is>
      </c>
      <c r="H8218" s="3">
        <v>46133.0</v>
      </c>
      <c r="I8218"/>
      <c r="J8218"/>
      <c r="K8218">
        <v>0.25</v>
      </c>
      <c r="L8218" t="inlineStr">
        <is>
          <t>Billable work</t>
        </is>
      </c>
    </row>
    <row r="8219">
      <c r="A8219" t="inlineStr">
        <is>
          <t>Péter Brindzik</t>
        </is>
      </c>
      <c r="B8219">
        <f>IF(COUNTIF(Team!$A$2:$A$18,A8219)&gt;0,"CPS","")</f>
      </c>
      <c r="C8219" t="inlineStr">
        <is>
          <t>Consultancy - Observer Service Remap</t>
        </is>
      </c>
      <c r="D8219" t="inlineStr">
        <is>
          <t>OBSERVER</t>
        </is>
      </c>
      <c r="E8219" t="inlineStr">
        <is>
          <t>200245</t>
        </is>
      </c>
      <c r="F8219" t="inlineStr">
        <is>
          <t>TOP 20: Article loading failure</t>
        </is>
      </c>
      <c r="G8219" t="inlineStr">
        <is>
          <t/>
        </is>
      </c>
      <c r="H8219" s="3">
        <v>46133.0</v>
      </c>
      <c r="I8219"/>
      <c r="J8219"/>
      <c r="K8219">
        <v>0.5</v>
      </c>
      <c r="L8219" t="inlineStr">
        <is>
          <t>Billable work</t>
        </is>
      </c>
    </row>
    <row r="8220">
      <c r="A8220" t="inlineStr">
        <is>
          <t>Elek Árpád Balla</t>
        </is>
      </c>
      <c r="B8220">
        <f>IF(COUNTIF(Team!$A$2:$A$18,A8220)&gt;0,"CPS","")</f>
      </c>
      <c r="C8220" t="inlineStr">
        <is>
          <t>UI modernization 2026 - Dev Team</t>
        </is>
      </c>
      <c r="D8220" t="inlineStr">
        <is>
          <t>Diligent</t>
        </is>
      </c>
      <c r="E8220" t="inlineStr">
        <is>
          <t/>
        </is>
      </c>
      <c r="F8220" t="inlineStr">
        <is>
          <t>Development</t>
        </is>
      </c>
      <c r="G8220" t="inlineStr">
        <is>
          <t/>
        </is>
      </c>
      <c r="H8220" s="3">
        <v>46133.0</v>
      </c>
      <c r="I8220"/>
      <c r="J8220"/>
      <c r="K8220">
        <v>5.0</v>
      </c>
      <c r="L8220" t="inlineStr">
        <is>
          <t>Billable work</t>
        </is>
      </c>
    </row>
    <row r="8221">
      <c r="A8221" t="inlineStr">
        <is>
          <t>Péter Brindzik</t>
        </is>
      </c>
      <c r="B8221">
        <f>IF(COUNTIF(Team!$A$2:$A$18,A8221)&gt;0,"CPS","")</f>
      </c>
      <c r="C8221" t="inlineStr">
        <is>
          <t>Consultancy - Observer Service Remap</t>
        </is>
      </c>
      <c r="D8221" t="inlineStr">
        <is>
          <t>OBSERVER</t>
        </is>
      </c>
      <c r="E8221" t="inlineStr">
        <is>
          <t>200250</t>
        </is>
      </c>
      <c r="F8221" t="inlineStr">
        <is>
          <t>Crawler: Requests rejected by target sites (TLS fingerprint blocking)</t>
        </is>
      </c>
      <c r="G8221" t="inlineStr">
        <is>
          <t/>
        </is>
      </c>
      <c r="H8221" s="3">
        <v>46133.0</v>
      </c>
      <c r="I8221"/>
      <c r="J8221"/>
      <c r="K8221">
        <v>0.5</v>
      </c>
      <c r="L8221" t="inlineStr">
        <is>
          <t>Billable work</t>
        </is>
      </c>
    </row>
    <row r="8222">
      <c r="A8222" t="inlineStr">
        <is>
          <t>Alex Berta</t>
        </is>
      </c>
      <c r="B8222">
        <f>IF(COUNTIF(Team!$A$2:$A$18,A8222)&gt;0,"CPS","")</f>
      </c>
      <c r="C8222" t="inlineStr">
        <is>
          <t>GlobalBlue - 2026 PDF Invoicing</t>
        </is>
      </c>
      <c r="D8222" t="inlineStr">
        <is>
          <t>Global Blue</t>
        </is>
      </c>
      <c r="E8222" t="inlineStr">
        <is>
          <t/>
        </is>
      </c>
      <c r="F8222" t="inlineStr">
        <is>
          <t>General development</t>
        </is>
      </c>
      <c r="G8222" t="inlineStr">
        <is>
          <t>Development</t>
        </is>
      </c>
      <c r="H8222" s="3">
        <v>46133.0</v>
      </c>
      <c r="I8222"/>
      <c r="J8222"/>
      <c r="K8222">
        <v>7.0</v>
      </c>
      <c r="L8222" t="inlineStr">
        <is>
          <t>Billable work</t>
        </is>
      </c>
    </row>
    <row r="8223">
      <c r="A8223" t="inlineStr">
        <is>
          <t>Loury Guy Sinia</t>
        </is>
      </c>
      <c r="B8223">
        <f>IF(COUNTIF(Team!$A$2:$A$18,A8223)&gt;0,"CPS","")</f>
      </c>
      <c r="C8223" t="inlineStr">
        <is>
          <t>Direct Travel Reporting Tool</t>
        </is>
      </c>
      <c r="D8223" t="inlineStr">
        <is>
          <t>Direct Travel</t>
        </is>
      </c>
      <c r="E8223" t="inlineStr">
        <is>
          <t/>
        </is>
      </c>
      <c r="F8223" t="inlineStr">
        <is>
          <t>Project Management</t>
        </is>
      </c>
      <c r="G8223" t="inlineStr">
        <is>
          <t>DSMs + DT Portal Refinement</t>
        </is>
      </c>
      <c r="H8223" s="3">
        <v>46133.0</v>
      </c>
      <c r="I8223"/>
      <c r="J8223"/>
      <c r="K8223">
        <v>2.0</v>
      </c>
      <c r="L8223" t="inlineStr">
        <is>
          <t>Billable work</t>
        </is>
      </c>
    </row>
    <row r="8224">
      <c r="A8224" t="inlineStr">
        <is>
          <t>Péter Brindzik</t>
        </is>
      </c>
      <c r="B8224">
        <f>IF(COUNTIF(Team!$A$2:$A$18,A8224)&gt;0,"CPS","")</f>
      </c>
      <c r="C8224" t="inlineStr">
        <is>
          <t>Consultancy - Observer Service Remap</t>
        </is>
      </c>
      <c r="D8224" t="inlineStr">
        <is>
          <t>OBSERVER</t>
        </is>
      </c>
      <c r="E8224" t="inlineStr">
        <is>
          <t>200205</t>
        </is>
      </c>
      <c r="F8224" t="inlineStr">
        <is>
          <t>Disable Veranda Direct Segment URL Serving</t>
        </is>
      </c>
      <c r="G8224" t="inlineStr">
        <is>
          <t/>
        </is>
      </c>
      <c r="H8224" s="3">
        <v>46133.0</v>
      </c>
      <c r="I8224"/>
      <c r="J8224"/>
      <c r="K8224">
        <v>0.5</v>
      </c>
      <c r="L8224" t="inlineStr">
        <is>
          <t>Billable work</t>
        </is>
      </c>
    </row>
    <row r="8225">
      <c r="A8225" t="inlineStr">
        <is>
          <t>Loury Guy Sinia</t>
        </is>
      </c>
      <c r="B8225">
        <f>IF(COUNTIF(Team!$A$2:$A$18,A8225)&gt;0,"CPS","")</f>
      </c>
      <c r="C8225" t="inlineStr">
        <is>
          <t>Direct Travel Reporting Tool</t>
        </is>
      </c>
      <c r="D8225" t="inlineStr">
        <is>
          <t>Direct Travel</t>
        </is>
      </c>
      <c r="E8225" t="inlineStr">
        <is>
          <t/>
        </is>
      </c>
      <c r="F8225" t="inlineStr">
        <is>
          <t>Project Management</t>
        </is>
      </c>
      <c r="G8225" t="inlineStr">
        <is>
          <t>Jira review and internal meetings</t>
        </is>
      </c>
      <c r="H8225" s="3">
        <v>46133.0</v>
      </c>
      <c r="I8225"/>
      <c r="J8225"/>
      <c r="K8225">
        <v>1.25</v>
      </c>
      <c r="L8225" t="inlineStr">
        <is>
          <t>Billable work</t>
        </is>
      </c>
    </row>
    <row r="8226">
      <c r="A8226" t="inlineStr">
        <is>
          <t>Péter Brindzik</t>
        </is>
      </c>
      <c r="B8226">
        <f>IF(COUNTIF(Team!$A$2:$A$18,A8226)&gt;0,"CPS","")</f>
      </c>
      <c r="C8226" t="inlineStr">
        <is>
          <t>Consultancy - Observer Service Remap</t>
        </is>
      </c>
      <c r="D8226" t="inlineStr">
        <is>
          <t>OBSERVER</t>
        </is>
      </c>
      <c r="E8226" t="inlineStr">
        <is>
          <t>199699</t>
        </is>
      </c>
      <c r="F8226" t="inlineStr">
        <is>
          <t>Go live plan</t>
        </is>
      </c>
      <c r="G8226" t="inlineStr">
        <is>
          <t/>
        </is>
      </c>
      <c r="H8226" s="3">
        <v>46133.0</v>
      </c>
      <c r="I8226"/>
      <c r="J8226"/>
      <c r="K8226">
        <v>1.5</v>
      </c>
      <c r="L8226" t="inlineStr">
        <is>
          <t>Billable work</t>
        </is>
      </c>
    </row>
    <row r="8227">
      <c r="A8227" t="inlineStr">
        <is>
          <t>Alex Berta</t>
        </is>
      </c>
      <c r="B8227">
        <f>IF(COUNTIF(Team!$A$2:$A$18,A8227)&gt;0,"CPS","")</f>
      </c>
      <c r="C8227" t="inlineStr">
        <is>
          <t>GlobalBlue - 2026 PDF Invoicing</t>
        </is>
      </c>
      <c r="D8227" t="inlineStr">
        <is>
          <t>Global Blue</t>
        </is>
      </c>
      <c r="E8227" t="inlineStr">
        <is>
          <t/>
        </is>
      </c>
      <c r="F8227" t="inlineStr">
        <is>
          <t>General development</t>
        </is>
      </c>
      <c r="G8227" t="inlineStr">
        <is>
          <t>Scrum Activities</t>
        </is>
      </c>
      <c r="H8227" s="3">
        <v>46133.0</v>
      </c>
      <c r="I8227"/>
      <c r="J8227"/>
      <c r="K8227">
        <v>1.0</v>
      </c>
      <c r="L8227" t="inlineStr">
        <is>
          <t>Billable work</t>
        </is>
      </c>
    </row>
    <row r="8228">
      <c r="A8228" t="inlineStr">
        <is>
          <t>Gabriella Lehőcz</t>
        </is>
      </c>
      <c r="B8228">
        <f>IF(COUNTIF(Team!$A$2:$A$18,A8228)&gt;0,"CPS","")</f>
      </c>
      <c r="C8228" t="inlineStr">
        <is>
          <t>Sonrisa Office Management</t>
        </is>
      </c>
      <c r="D8228" t="inlineStr">
        <is>
          <t>Sonrisa</t>
        </is>
      </c>
      <c r="E8228" t="inlineStr">
        <is>
          <t/>
        </is>
      </c>
      <c r="F8228" t="inlineStr">
        <is>
          <t>Contract Management</t>
        </is>
      </c>
      <c r="G8228" t="inlineStr">
        <is>
          <t>Szerződések aláírása</t>
        </is>
      </c>
      <c r="H8228" s="3">
        <v>46133.0</v>
      </c>
      <c r="I8228"/>
      <c r="J8228"/>
      <c r="K8228">
        <v>0.5</v>
      </c>
      <c r="L8228" t="inlineStr">
        <is>
          <t>Non-billable work</t>
        </is>
      </c>
    </row>
    <row r="8229">
      <c r="A8229" t="inlineStr">
        <is>
          <t>Dénes Simonyi</t>
        </is>
      </c>
      <c r="B8229">
        <f>IF(COUNTIF(Team!$A$2:$A$18,A8229)&gt;0,"CPS","")</f>
      </c>
      <c r="C8229" t="inlineStr">
        <is>
          <t>Diligent - Boards - Ifrit</t>
        </is>
      </c>
      <c r="D8229" t="inlineStr">
        <is>
          <t>Diligent</t>
        </is>
      </c>
      <c r="E8229" t="inlineStr">
        <is>
          <t/>
        </is>
      </c>
      <c r="F8229" t="inlineStr">
        <is>
          <t>QA activity</t>
        </is>
      </c>
      <c r="G8229" t="inlineStr">
        <is>
          <t>BCLOUD-7054</t>
        </is>
      </c>
      <c r="H8229" s="3">
        <v>46133.0</v>
      </c>
      <c r="I8229"/>
      <c r="J8229"/>
      <c r="K8229">
        <v>2.75</v>
      </c>
      <c r="L8229" t="inlineStr">
        <is>
          <t>Billable work</t>
        </is>
      </c>
    </row>
    <row r="8230">
      <c r="A8230" t="inlineStr">
        <is>
          <t>Bence Farkas</t>
        </is>
      </c>
      <c r="B8230">
        <f>IF(COUNTIF(Team!$A$2:$A$18,A8230)&gt;0,"CPS","")</f>
      </c>
      <c r="C8230" t="inlineStr">
        <is>
          <t>Lufthansa-Continuity</t>
        </is>
      </c>
      <c r="D8230" t="inlineStr">
        <is>
          <t>Lufthansa</t>
        </is>
      </c>
      <c r="E8230" t="inlineStr">
        <is>
          <t>200251</t>
        </is>
      </c>
      <c r="F8230" t="inlineStr">
        <is>
          <t>LCAGCABS45 - Re-Activation of Catering Order Process on PROD</t>
        </is>
      </c>
      <c r="G8230" t="inlineStr">
        <is>
          <t/>
        </is>
      </c>
      <c r="H8230" s="3">
        <v>46133.0</v>
      </c>
      <c r="I8230"/>
      <c r="J8230"/>
      <c r="K8230">
        <v>1.0</v>
      </c>
      <c r="L8230" t="inlineStr">
        <is>
          <t>Billable work</t>
        </is>
      </c>
    </row>
    <row r="8231">
      <c r="A8231" t="inlineStr">
        <is>
          <t>Róbert Váradi</t>
        </is>
      </c>
      <c r="B8231">
        <f>IF(COUNTIF(Team!$A$2:$A$18,A8231)&gt;0,"CPS","")</f>
      </c>
      <c r="C8231" t="inlineStr">
        <is>
          <t>Lufthansa Netline OPS</t>
        </is>
      </c>
      <c r="D8231" t="inlineStr">
        <is>
          <t>Lufthansa</t>
        </is>
      </c>
      <c r="E8231" t="inlineStr">
        <is>
          <t>195900</t>
        </is>
      </c>
      <c r="F8231" t="inlineStr">
        <is>
          <t>IMP_Ops_PerfOpt Ops ++ Performance optimization activities</t>
        </is>
      </c>
      <c r="G8231" t="inlineStr">
        <is>
          <t/>
        </is>
      </c>
      <c r="H8231" s="3">
        <v>46133.0</v>
      </c>
      <c r="I8231"/>
      <c r="J8231"/>
      <c r="K8231">
        <v>8.0</v>
      </c>
      <c r="L8231" t="inlineStr">
        <is>
          <t>Billable work</t>
        </is>
      </c>
    </row>
    <row r="8232">
      <c r="A8232" t="inlineStr">
        <is>
          <t>Márton Fülöp</t>
        </is>
      </c>
      <c r="B8232">
        <f>IF(COUNTIF(Team!$A$2:$A$18,A8232)&gt;0,"CPS","")</f>
      </c>
      <c r="C8232" t="inlineStr">
        <is>
          <t>Silver 3.0</t>
        </is>
      </c>
      <c r="D8232" t="inlineStr">
        <is>
          <t>Spinwheel</t>
        </is>
      </c>
      <c r="E8232" t="inlineStr">
        <is>
          <t>1000558</t>
        </is>
      </c>
      <c r="F8232" t="inlineStr">
        <is>
          <t>SIL-558 - AaD I would like to overwrite the responses the CSM model provides with filler output whil</t>
        </is>
      </c>
      <c r="G8232" t="inlineStr">
        <is>
          <t>JIRAID:17943 </t>
        </is>
      </c>
      <c r="H8232" s="3">
        <v>46133.0</v>
      </c>
      <c r="I8232"/>
      <c r="J8232"/>
      <c r="K8232">
        <v>8.0</v>
      </c>
      <c r="L8232" t="inlineStr">
        <is>
          <t>Billable work</t>
        </is>
      </c>
    </row>
    <row r="8233">
      <c r="A8233" t="inlineStr">
        <is>
          <t>Bence Farkas</t>
        </is>
      </c>
      <c r="B8233">
        <f>IF(COUNTIF(Team!$A$2:$A$18,A8233)&gt;0,"CPS","")</f>
      </c>
      <c r="C8233" t="inlineStr">
        <is>
          <t>Lufthansa-Continuity</t>
        </is>
      </c>
      <c r="D8233" t="inlineStr">
        <is>
          <t>Lufthansa</t>
        </is>
      </c>
      <c r="E8233" t="inlineStr">
        <is>
          <t>199156</t>
        </is>
      </c>
      <c r="F8233" t="inlineStr">
        <is>
          <t>LCAGCABS31 - MariaDB: End of Life</t>
        </is>
      </c>
      <c r="G8233" t="inlineStr">
        <is>
          <t/>
        </is>
      </c>
      <c r="H8233" s="3">
        <v>46133.0</v>
      </c>
      <c r="I8233"/>
      <c r="J8233"/>
      <c r="K8233">
        <v>3.0</v>
      </c>
      <c r="L8233" t="inlineStr">
        <is>
          <t>Billable work</t>
        </is>
      </c>
    </row>
    <row r="8234">
      <c r="A8234" t="inlineStr">
        <is>
          <t>Dénes Simonyi</t>
        </is>
      </c>
      <c r="B8234">
        <f>IF(COUNTIF(Team!$A$2:$A$18,A8234)&gt;0,"CPS","")</f>
      </c>
      <c r="C8234" t="inlineStr">
        <is>
          <t>Diligent - Boards - Ifrit</t>
        </is>
      </c>
      <c r="D8234" t="inlineStr">
        <is>
          <t>Diligent</t>
        </is>
      </c>
      <c r="E8234" t="inlineStr">
        <is>
          <t/>
        </is>
      </c>
      <c r="F8234" t="inlineStr">
        <is>
          <t>QA activity</t>
        </is>
      </c>
      <c r="G8234" t="inlineStr">
        <is>
          <t>Release activities</t>
        </is>
      </c>
      <c r="H8234" s="3">
        <v>46133.0</v>
      </c>
      <c r="I8234"/>
      <c r="J8234"/>
      <c r="K8234">
        <v>2.25</v>
      </c>
      <c r="L8234" t="inlineStr">
        <is>
          <t>Billable work</t>
        </is>
      </c>
    </row>
    <row r="8235">
      <c r="A8235" t="inlineStr">
        <is>
          <t>Gabriella Lehőcz</t>
        </is>
      </c>
      <c r="B8235">
        <f>IF(COUNTIF(Team!$A$2:$A$18,A8235)&gt;0,"CPS","")</f>
      </c>
      <c r="C8235" t="inlineStr">
        <is>
          <t>Sonrisa Office Management</t>
        </is>
      </c>
      <c r="D8235" t="inlineStr">
        <is>
          <t>Sonrisa</t>
        </is>
      </c>
      <c r="E8235" t="inlineStr">
        <is>
          <t/>
        </is>
      </c>
      <c r="F8235" t="inlineStr">
        <is>
          <t>Invoice Management</t>
        </is>
      </c>
      <c r="G8235" t="inlineStr">
        <is>
          <t/>
        </is>
      </c>
      <c r="H8235" s="3">
        <v>46133.0</v>
      </c>
      <c r="I8235"/>
      <c r="J8235"/>
      <c r="K8235">
        <v>1.0</v>
      </c>
      <c r="L8235" t="inlineStr">
        <is>
          <t>Non-billable work</t>
        </is>
      </c>
    </row>
    <row r="8236">
      <c r="A8236" t="inlineStr">
        <is>
          <t>Róbert Wágner</t>
        </is>
      </c>
      <c r="B8236">
        <f>IF(COUNTIF(Team!$A$2:$A$18,A8236)&gt;0,"CPS","")</f>
      </c>
      <c r="C8236" t="inlineStr">
        <is>
          <t>Diligent - Boards - Ifrit</t>
        </is>
      </c>
      <c r="D8236" t="inlineStr">
        <is>
          <t>Diligent</t>
        </is>
      </c>
      <c r="E8236" t="inlineStr">
        <is>
          <t/>
        </is>
      </c>
      <c r="F8236" t="inlineStr">
        <is>
          <t>Meeting</t>
        </is>
      </c>
      <c r="G8236" t="inlineStr">
        <is>
          <t>Daily standup</t>
        </is>
      </c>
      <c r="H8236" s="3">
        <v>46133.0</v>
      </c>
      <c r="I8236"/>
      <c r="J8236"/>
      <c r="K8236">
        <v>0.25</v>
      </c>
      <c r="L8236" t="inlineStr">
        <is>
          <t>Billable work</t>
        </is>
      </c>
    </row>
    <row r="8237">
      <c r="A8237" t="inlineStr">
        <is>
          <t>Gergő Gólya</t>
        </is>
      </c>
      <c r="B8237">
        <f>IF(COUNTIF(Team!$A$2:$A$18,A8237)&gt;0,"CPS","")</f>
      </c>
      <c r="C8237" t="inlineStr">
        <is>
          <t>Synlab Plasma (BigCommerce)</t>
        </is>
      </c>
      <c r="D8237" t="inlineStr">
        <is>
          <t>Synlab</t>
        </is>
      </c>
      <c r="E8237" t="inlineStr">
        <is>
          <t>1015152</t>
        </is>
      </c>
      <c r="F8237" t="inlineStr">
        <is>
          <t>SA-15152 - [OE] Scrum meetings (planning, DSM, retro, demo)</t>
        </is>
      </c>
      <c r="G8237" t="inlineStr">
        <is>
          <t>JIRAID:112461 DSM</t>
        </is>
      </c>
      <c r="H8237" s="3">
        <v>46133.0</v>
      </c>
      <c r="I8237"/>
      <c r="J8237"/>
      <c r="K8237">
        <v>0.5</v>
      </c>
      <c r="L8237" t="inlineStr">
        <is>
          <t>Billable work</t>
        </is>
      </c>
    </row>
    <row r="8238">
      <c r="A8238" t="inlineStr">
        <is>
          <t>Szabolcs Tárnai</t>
        </is>
      </c>
      <c r="B8238">
        <f>IF(COUNTIF(Team!$A$2:$A$18,A8238)&gt;0,"CPS","")</f>
      </c>
      <c r="C8238" t="inlineStr">
        <is>
          <t>Idomsoft - Legacy költöztetés</t>
        </is>
      </c>
      <c r="D8238" t="inlineStr">
        <is>
          <t>IdomSoft Zrt.</t>
        </is>
      </c>
      <c r="E8238" t="inlineStr">
        <is>
          <t/>
        </is>
      </c>
      <c r="F8238" t="inlineStr">
        <is>
          <t>Development</t>
        </is>
      </c>
      <c r="G8238" t="inlineStr">
        <is>
          <t/>
        </is>
      </c>
      <c r="H8238" s="3">
        <v>46133.0</v>
      </c>
      <c r="I8238"/>
      <c r="J8238"/>
      <c r="K8238">
        <v>8.0</v>
      </c>
      <c r="L8238" t="inlineStr">
        <is>
          <t>Billable work</t>
        </is>
      </c>
    </row>
    <row r="8239">
      <c r="A8239" t="inlineStr">
        <is>
          <t>Olivér Kolter</t>
        </is>
      </c>
      <c r="B8239">
        <f>IF(COUNTIF(Team!$A$2:$A$18,A8239)&gt;0,"CPS","")</f>
      </c>
      <c r="C8239" t="inlineStr">
        <is>
          <t>Synlab Plasma (BigCommerce)</t>
        </is>
      </c>
      <c r="D8239" t="inlineStr">
        <is>
          <t>Synlab</t>
        </is>
      </c>
      <c r="E8239" t="inlineStr">
        <is>
          <t>1015152</t>
        </is>
      </c>
      <c r="F8239" t="inlineStr">
        <is>
          <t>SA-15152 - [OE] Scrum meetings (planning, DSM, retro, demo)</t>
        </is>
      </c>
      <c r="G8239" t="inlineStr">
        <is>
          <t>JIRAID:112446 DSM</t>
        </is>
      </c>
      <c r="H8239" s="3">
        <v>46133.0</v>
      </c>
      <c r="I8239"/>
      <c r="J8239"/>
      <c r="K8239">
        <v>0.5</v>
      </c>
      <c r="L8239" t="inlineStr">
        <is>
          <t>Billable work</t>
        </is>
      </c>
    </row>
    <row r="8240">
      <c r="A8240" t="inlineStr">
        <is>
          <t>Attila Aszalos</t>
        </is>
      </c>
      <c r="B8240">
        <f>IF(COUNTIF(Team!$A$2:$A$18,A8240)&gt;0,"CPS","")</f>
      </c>
      <c r="C8240" t="inlineStr">
        <is>
          <t>Synlab Plasma (BigCommerce)</t>
        </is>
      </c>
      <c r="D8240" t="inlineStr">
        <is>
          <t>Synlab</t>
        </is>
      </c>
      <c r="E8240" t="inlineStr">
        <is>
          <t>1020006</t>
        </is>
      </c>
      <c r="F8240" t="inlineStr">
        <is>
          <t>SA-20006 - [MX][Booking] Test added do not appear in the cart for newly registered users and Error a</t>
        </is>
      </c>
      <c r="G8240" t="inlineStr">
        <is>
          <t>JIRAID:112542 </t>
        </is>
      </c>
      <c r="H8240" s="3">
        <v>46133.0</v>
      </c>
      <c r="I8240"/>
      <c r="J8240"/>
      <c r="K8240">
        <v>0.5</v>
      </c>
      <c r="L8240" t="inlineStr">
        <is>
          <t>Billable work</t>
        </is>
      </c>
    </row>
    <row r="8241">
      <c r="A8241" t="inlineStr">
        <is>
          <t>Roland Norbert Priegl</t>
        </is>
      </c>
      <c r="B8241">
        <f>IF(COUNTIF(Team!$A$2:$A$18,A8241)&gt;0,"CPS","")</f>
      </c>
      <c r="C8241" t="inlineStr">
        <is>
          <t>Waberers-Continuity</t>
        </is>
      </c>
      <c r="D8241" t="inlineStr">
        <is>
          <t>WABERER’S INTERNATIONAL Nyrt.</t>
        </is>
      </c>
      <c r="E8241" t="inlineStr">
        <is>
          <t>483</t>
        </is>
      </c>
      <c r="F8241" t="inlineStr">
        <is>
          <t>[NR] Stellantis megbízás rögzítés</t>
        </is>
      </c>
      <c r="G8241" t="inlineStr">
        <is>
          <t/>
        </is>
      </c>
      <c r="H8241" s="3">
        <v>46133.0</v>
      </c>
      <c r="I8241"/>
      <c r="J8241"/>
      <c r="K8241">
        <v>7.0</v>
      </c>
      <c r="L8241" t="inlineStr">
        <is>
          <t>Billable work</t>
        </is>
      </c>
    </row>
    <row r="8242">
      <c r="A8242" t="inlineStr">
        <is>
          <t>Zsanett Erdudac</t>
        </is>
      </c>
      <c r="B8242">
        <f>IF(COUNTIF(Team!$A$2:$A$18,A8242)&gt;0,"CPS","")</f>
      </c>
      <c r="C8242" t="inlineStr">
        <is>
          <t>Sonrisa TA</t>
        </is>
      </c>
      <c r="D8242" t="inlineStr">
        <is>
          <t>Sonrisa</t>
        </is>
      </c>
      <c r="E8242" t="inlineStr">
        <is>
          <t/>
        </is>
      </c>
      <c r="F8242" t="inlineStr">
        <is>
          <t>Talent Sourcing: Research Fishing</t>
        </is>
      </c>
      <c r="G8242" t="inlineStr">
        <is>
          <t>ba, inmail megírása, alakítása</t>
        </is>
      </c>
      <c r="H8242" s="3">
        <v>46133.0</v>
      </c>
      <c r="I8242"/>
      <c r="J8242"/>
      <c r="K8242">
        <v>1.5</v>
      </c>
      <c r="L8242" t="inlineStr">
        <is>
          <t>Non-billable work</t>
        </is>
      </c>
    </row>
    <row r="8243">
      <c r="A8243" t="inlineStr">
        <is>
          <t>Roland Norbert Priegl</t>
        </is>
      </c>
      <c r="B8243">
        <f>IF(COUNTIF(Team!$A$2:$A$18,A8243)&gt;0,"CPS","")</f>
      </c>
      <c r="C8243" t="inlineStr">
        <is>
          <t>Waberers-Continuity</t>
        </is>
      </c>
      <c r="D8243" t="inlineStr">
        <is>
          <t>WABERER’S INTERNATIONAL Nyrt.</t>
        </is>
      </c>
      <c r="E8243" t="inlineStr">
        <is>
          <t>512</t>
        </is>
      </c>
      <c r="F8243" t="inlineStr">
        <is>
          <t>[Email][RM] Ezona visszautasító emailben az eredeti email csatolása</t>
        </is>
      </c>
      <c r="G8243" t="inlineStr">
        <is>
          <t/>
        </is>
      </c>
      <c r="H8243" s="3">
        <v>46133.0</v>
      </c>
      <c r="I8243"/>
      <c r="J8243"/>
      <c r="K8243">
        <v>0.5</v>
      </c>
      <c r="L8243" t="inlineStr">
        <is>
          <t>Billable work</t>
        </is>
      </c>
    </row>
    <row r="8244">
      <c r="A8244" t="inlineStr">
        <is>
          <t>Balázs Papp</t>
        </is>
      </c>
      <c r="B8244">
        <f>IF(COUNTIF(Team!$A$2:$A$18,A8244)&gt;0,"CPS","")</f>
      </c>
      <c r="C8244" t="inlineStr">
        <is>
          <t>Silver 3.0</t>
        </is>
      </c>
      <c r="D8244" t="inlineStr">
        <is>
          <t>Spinwheel</t>
        </is>
      </c>
      <c r="E8244" t="inlineStr">
        <is>
          <t>1000571</t>
        </is>
      </c>
      <c r="F8244" t="inlineStr">
        <is>
          <t>SIL-571 - Code review</t>
        </is>
      </c>
      <c r="G8244" t="inlineStr">
        <is>
          <t>JIRAID:18198 </t>
        </is>
      </c>
      <c r="H8244" s="3">
        <v>46133.0</v>
      </c>
      <c r="I8244"/>
      <c r="J8244"/>
      <c r="K8244">
        <v>1.0</v>
      </c>
      <c r="L8244" t="inlineStr">
        <is>
          <t>Billable work</t>
        </is>
      </c>
    </row>
    <row r="8245">
      <c r="A8245" t="inlineStr">
        <is>
          <t>Zsombor Károly Ligetfalvi</t>
        </is>
      </c>
      <c r="B8245">
        <f>IF(COUNTIF(Team!$A$2:$A$18,A8245)&gt;0,"CPS","")</f>
      </c>
      <c r="C8245" t="inlineStr">
        <is>
          <t>Diligent Risk Essentials</t>
        </is>
      </c>
      <c r="D8245" t="inlineStr">
        <is>
          <t>Diligent</t>
        </is>
      </c>
      <c r="E8245" t="inlineStr">
        <is>
          <t>186317</t>
        </is>
      </c>
      <c r="F8245" t="inlineStr">
        <is>
          <t>Project Management</t>
        </is>
      </c>
      <c r="G8245" t="inlineStr">
        <is>
          <t/>
        </is>
      </c>
      <c r="H8245" s="3">
        <v>46133.0</v>
      </c>
      <c r="I8245"/>
      <c r="J8245"/>
      <c r="K8245">
        <v>5.0</v>
      </c>
      <c r="L8245" t="inlineStr">
        <is>
          <t>Billable work</t>
        </is>
      </c>
    </row>
    <row r="8246">
      <c r="A8246" t="inlineStr">
        <is>
          <t>Bence Farkas</t>
        </is>
      </c>
      <c r="B8246">
        <f>IF(COUNTIF(Team!$A$2:$A$18,A8246)&gt;0,"CPS","")</f>
      </c>
      <c r="C8246" t="inlineStr">
        <is>
          <t>Lufthansa-Continuity</t>
        </is>
      </c>
      <c r="D8246" t="inlineStr">
        <is>
          <t>Lufthansa</t>
        </is>
      </c>
      <c r="E8246" t="inlineStr">
        <is>
          <t>199451</t>
        </is>
      </c>
      <c r="F8246" t="inlineStr">
        <is>
          <t>DCS_html mysql upgrade után a php projektek elhasaltak</t>
        </is>
      </c>
      <c r="G8246" t="inlineStr">
        <is>
          <t/>
        </is>
      </c>
      <c r="H8246" s="3">
        <v>46133.0</v>
      </c>
      <c r="I8246"/>
      <c r="J8246"/>
      <c r="K8246">
        <v>2.0</v>
      </c>
      <c r="L8246" t="inlineStr">
        <is>
          <t>Billable work</t>
        </is>
      </c>
    </row>
    <row r="8247">
      <c r="A8247" t="inlineStr">
        <is>
          <t>András Szögi</t>
        </is>
      </c>
      <c r="B8247">
        <f>IF(COUNTIF(Team!$A$2:$A$18,A8247)&gt;0,"CPS","")</f>
      </c>
      <c r="C8247" t="inlineStr">
        <is>
          <t>UI modernization 2026 - UX_BA_Team</t>
        </is>
      </c>
      <c r="D8247" t="inlineStr">
        <is>
          <t>Diligent</t>
        </is>
      </c>
      <c r="E8247" t="inlineStr">
        <is>
          <t/>
        </is>
      </c>
      <c r="F8247" t="inlineStr">
        <is>
          <t>UX activity</t>
        </is>
      </c>
      <c r="G8247" t="inlineStr">
        <is>
          <t/>
        </is>
      </c>
      <c r="H8247" s="3">
        <v>46133.0</v>
      </c>
      <c r="I8247"/>
      <c r="J8247"/>
      <c r="K8247">
        <v>8.0</v>
      </c>
      <c r="L8247" t="inlineStr">
        <is>
          <t>Billable work</t>
        </is>
      </c>
    </row>
    <row r="8248">
      <c r="A8248" t="inlineStr">
        <is>
          <t>Zoltán Benjámin Zakota</t>
        </is>
      </c>
      <c r="B8248">
        <f>IF(COUNTIF(Team!$A$2:$A$18,A8248)&gt;0,"CPS","")</f>
      </c>
      <c r="C8248" t="inlineStr">
        <is>
          <t>Synlab SDN</t>
        </is>
      </c>
      <c r="D8248" t="inlineStr">
        <is>
          <t>Synlab</t>
        </is>
      </c>
      <c r="E8248" t="inlineStr">
        <is>
          <t>1003101</t>
        </is>
      </c>
      <c r="F8248" t="inlineStr">
        <is>
          <t>SDN-3101 - Panel management phase3: Delete product codes</t>
        </is>
      </c>
      <c r="G8248" t="inlineStr">
        <is>
          <t>JIRAID:112464 grooming</t>
        </is>
      </c>
      <c r="H8248" s="3">
        <v>46133.0</v>
      </c>
      <c r="I8248"/>
      <c r="J8248"/>
      <c r="K8248">
        <v>1.25</v>
      </c>
      <c r="L8248" t="inlineStr">
        <is>
          <t>Billable work</t>
        </is>
      </c>
    </row>
    <row r="8249">
      <c r="A8249" t="inlineStr">
        <is>
          <t>Dávid Tomori</t>
        </is>
      </c>
      <c r="B8249">
        <f>IF(COUNTIF(Team!$A$2:$A$18,A8249)&gt;0,"CPS","")</f>
      </c>
      <c r="C8249" t="inlineStr">
        <is>
          <t>Synlab Plasma (BigCommerce)</t>
        </is>
      </c>
      <c r="D8249" t="inlineStr">
        <is>
          <t>Synlab</t>
        </is>
      </c>
      <c r="E8249" t="inlineStr">
        <is>
          <t>1019584</t>
        </is>
      </c>
      <c r="F8249" t="inlineStr">
        <is>
          <t>SA-19584 - [MX] Mexico Release 1 | F&amp;F Issues</t>
        </is>
      </c>
      <c r="G8249" t="inlineStr">
        <is>
          <t>JIRAID:112532 </t>
        </is>
      </c>
      <c r="H8249" s="3">
        <v>46133.0</v>
      </c>
      <c r="I8249"/>
      <c r="J8249"/>
      <c r="K8249">
        <v>4.0</v>
      </c>
      <c r="L8249" t="inlineStr">
        <is>
          <t>Billable work</t>
        </is>
      </c>
    </row>
    <row r="8250">
      <c r="A8250" t="inlineStr">
        <is>
          <t>Roland Norbert Priegl</t>
        </is>
      </c>
      <c r="B8250">
        <f>IF(COUNTIF(Team!$A$2:$A$18,A8250)&gt;0,"CPS","")</f>
      </c>
      <c r="C8250" t="inlineStr">
        <is>
          <t>Waberers-Continuity</t>
        </is>
      </c>
      <c r="D8250" t="inlineStr">
        <is>
          <t>WABERER’S INTERNATIONAL Nyrt.</t>
        </is>
      </c>
      <c r="E8250" t="inlineStr">
        <is>
          <t>439</t>
        </is>
      </c>
      <c r="F8250" t="inlineStr">
        <is>
          <t>Dashboard API elérés paraméterezhetővé tétele</t>
        </is>
      </c>
      <c r="G8250" t="inlineStr">
        <is>
          <t/>
        </is>
      </c>
      <c r="H8250" s="3">
        <v>46133.0</v>
      </c>
      <c r="I8250"/>
      <c r="J8250"/>
      <c r="K8250">
        <v>0.25</v>
      </c>
      <c r="L8250" t="inlineStr">
        <is>
          <t>Billable work</t>
        </is>
      </c>
    </row>
    <row r="8251">
      <c r="A8251" t="inlineStr">
        <is>
          <t>Arnold Vakaria</t>
        </is>
      </c>
      <c r="B8251">
        <f>IF(COUNTIF(Team!$A$2:$A$18,A8251)&gt;0,"CPS","")</f>
      </c>
      <c r="C8251" t="inlineStr">
        <is>
          <t>PH - Consultant Corner</t>
        </is>
      </c>
      <c r="D8251" t="inlineStr">
        <is>
          <t>Princess House</t>
        </is>
      </c>
      <c r="E8251" t="inlineStr">
        <is>
          <t>2010650</t>
        </is>
      </c>
      <c r="F8251" t="inlineStr">
        <is>
          <t>PHS-10650 - Summarize in the vibe engine parent the Premier Order</t>
        </is>
      </c>
      <c r="G8251" t="inlineStr">
        <is>
          <t>JIRAID:127315 </t>
        </is>
      </c>
      <c r="H8251" s="3">
        <v>46133.0</v>
      </c>
      <c r="I8251"/>
      <c r="J8251"/>
      <c r="K8251">
        <v>0.5</v>
      </c>
      <c r="L8251" t="inlineStr">
        <is>
          <t>Billable work</t>
        </is>
      </c>
    </row>
    <row r="8252">
      <c r="A8252" t="inlineStr">
        <is>
          <t>Zoltán Benjámin Zakota</t>
        </is>
      </c>
      <c r="B8252">
        <f>IF(COUNTIF(Team!$A$2:$A$18,A8252)&gt;0,"CPS","")</f>
      </c>
      <c r="C8252" t="inlineStr">
        <is>
          <t>Synlab SDN</t>
        </is>
      </c>
      <c r="D8252" t="inlineStr">
        <is>
          <t>Synlab</t>
        </is>
      </c>
      <c r="E8252" t="inlineStr">
        <is>
          <t>1003088</t>
        </is>
      </c>
      <c r="F8252" t="inlineStr">
        <is>
          <t>SDN-3088 - Small cosmetic changes on the UI (pw policy)</t>
        </is>
      </c>
      <c r="G8252" t="inlineStr">
        <is>
          <t>JIRAID:112465 </t>
        </is>
      </c>
      <c r="H8252" s="3">
        <v>46133.0</v>
      </c>
      <c r="I8252"/>
      <c r="J8252"/>
      <c r="K8252">
        <v>3.75</v>
      </c>
      <c r="L8252" t="inlineStr">
        <is>
          <t>Billable work</t>
        </is>
      </c>
    </row>
    <row r="8253">
      <c r="A8253" t="inlineStr">
        <is>
          <t>Dávid Tomori</t>
        </is>
      </c>
      <c r="B8253">
        <f>IF(COUNTIF(Team!$A$2:$A$18,A8253)&gt;0,"CPS","")</f>
      </c>
      <c r="C8253" t="inlineStr">
        <is>
          <t>Synlab Plasma (BigCommerce)</t>
        </is>
      </c>
      <c r="D8253" t="inlineStr">
        <is>
          <t>Synlab</t>
        </is>
      </c>
      <c r="E8253" t="inlineStr">
        <is>
          <t>1019231</t>
        </is>
      </c>
      <c r="F8253" t="inlineStr">
        <is>
          <t>SA-19231 - [IT][eCom][WDG] Contact us</t>
        </is>
      </c>
      <c r="G8253" t="inlineStr">
        <is>
          <t>JIRAID:112531 </t>
        </is>
      </c>
      <c r="H8253" s="3">
        <v>46133.0</v>
      </c>
      <c r="I8253"/>
      <c r="J8253"/>
      <c r="K8253">
        <v>1.0</v>
      </c>
      <c r="L8253" t="inlineStr">
        <is>
          <t>Billable work</t>
        </is>
      </c>
    </row>
    <row r="8254">
      <c r="A8254" t="inlineStr">
        <is>
          <t>Roland Norbert Priegl</t>
        </is>
      </c>
      <c r="B8254">
        <f>IF(COUNTIF(Team!$A$2:$A$18,A8254)&gt;0,"CPS","")</f>
      </c>
      <c r="C8254" t="inlineStr">
        <is>
          <t>Waberers-Continuity</t>
        </is>
      </c>
      <c r="D8254" t="inlineStr">
        <is>
          <t>WABERER’S INTERNATIONAL Nyrt.</t>
        </is>
      </c>
      <c r="E8254" t="inlineStr">
        <is>
          <t>479</t>
        </is>
      </c>
      <c r="F8254" t="inlineStr">
        <is>
          <t>[FAILED] - Komp SAP - StenaLine</t>
        </is>
      </c>
      <c r="G8254" t="inlineStr">
        <is>
          <t/>
        </is>
      </c>
      <c r="H8254" s="3">
        <v>46133.0</v>
      </c>
      <c r="I8254"/>
      <c r="J8254"/>
      <c r="K8254">
        <v>0.25</v>
      </c>
      <c r="L8254" t="inlineStr">
        <is>
          <t>Billable work</t>
        </is>
      </c>
    </row>
    <row r="8255">
      <c r="A8255" t="inlineStr">
        <is>
          <t>Arnold Vakaria</t>
        </is>
      </c>
      <c r="B8255">
        <f>IF(COUNTIF(Team!$A$2:$A$18,A8255)&gt;0,"CPS","")</f>
      </c>
      <c r="C8255" t="inlineStr">
        <is>
          <t>PH - Consultant Corner</t>
        </is>
      </c>
      <c r="D8255" t="inlineStr">
        <is>
          <t>Princess House</t>
        </is>
      </c>
      <c r="E8255" t="inlineStr">
        <is>
          <t>2010649</t>
        </is>
      </c>
      <c r="F8255" t="inlineStr">
        <is>
          <t>PHS-10649 - Summarize in the vibe engine parent the Kushki payment</t>
        </is>
      </c>
      <c r="G8255" t="inlineStr">
        <is>
          <t>JIRAID:127314 create vibe-engine-parent repo + clarify main concepts</t>
        </is>
      </c>
      <c r="H8255" s="3">
        <v>46133.0</v>
      </c>
      <c r="I8255"/>
      <c r="J8255"/>
      <c r="K8255">
        <v>1.5</v>
      </c>
      <c r="L8255" t="inlineStr">
        <is>
          <t>Billable work</t>
        </is>
      </c>
    </row>
    <row r="8256">
      <c r="A8256" t="inlineStr">
        <is>
          <t>Zsombor Károly Ligetfalvi</t>
        </is>
      </c>
      <c r="B8256">
        <f>IF(COUNTIF(Team!$A$2:$A$18,A8256)&gt;0,"CPS","")</f>
      </c>
      <c r="C8256" t="inlineStr">
        <is>
          <t>DKF Pályázatok</t>
        </is>
      </c>
      <c r="D8256" t="inlineStr">
        <is>
          <t>DKF</t>
        </is>
      </c>
      <c r="E8256" t="inlineStr">
        <is>
          <t>192946</t>
        </is>
      </c>
      <c r="F8256" t="inlineStr">
        <is>
          <t>Project Management</t>
        </is>
      </c>
      <c r="G8256" t="inlineStr">
        <is>
          <t/>
        </is>
      </c>
      <c r="H8256" s="3">
        <v>46133.0</v>
      </c>
      <c r="I8256"/>
      <c r="J8256"/>
      <c r="K8256">
        <v>0.75</v>
      </c>
      <c r="L8256" t="inlineStr">
        <is>
          <t>Billable work</t>
        </is>
      </c>
    </row>
    <row r="8257">
      <c r="A8257" t="inlineStr">
        <is>
          <t>Lehel-Levente Kovacs</t>
        </is>
      </c>
      <c r="B8257">
        <f>IF(COUNTIF(Team!$A$2:$A$18,A8257)&gt;0,"CPS","")</f>
      </c>
      <c r="C8257" t="inlineStr">
        <is>
          <t>Synlab SDN</t>
        </is>
      </c>
      <c r="D8257" t="inlineStr">
        <is>
          <t>Synlab</t>
        </is>
      </c>
      <c r="E8257" t="inlineStr">
        <is>
          <t>1003068</t>
        </is>
      </c>
      <c r="F8257" t="inlineStr">
        <is>
          <t>SDN-3068 - SDN: release testing stage, prod</t>
        </is>
      </c>
      <c r="G8257" t="inlineStr">
        <is>
          <t>JIRAID:112469 Release to stage and prod</t>
        </is>
      </c>
      <c r="H8257" s="3">
        <v>46133.0</v>
      </c>
      <c r="I8257"/>
      <c r="J8257"/>
      <c r="K8257">
        <v>2.25</v>
      </c>
      <c r="L8257" t="inlineStr">
        <is>
          <t>Billable work</t>
        </is>
      </c>
    </row>
    <row r="8258">
      <c r="A8258" t="inlineStr">
        <is>
          <t>Péter Brindzik</t>
        </is>
      </c>
      <c r="B8258">
        <f>IF(COUNTIF(Team!$A$2:$A$18,A8258)&gt;0,"CPS","")</f>
      </c>
      <c r="C8258" t="inlineStr">
        <is>
          <t>Synlab SDN</t>
        </is>
      </c>
      <c r="D8258" t="inlineStr">
        <is>
          <t>Synlab</t>
        </is>
      </c>
      <c r="E8258" t="inlineStr">
        <is>
          <t>1003045</t>
        </is>
      </c>
      <c r="F8258" t="inlineStr">
        <is>
          <t>SDN-3045 - [SDN] Meetings (Planning, DSM, retro, demo, ad-hoc)</t>
        </is>
      </c>
      <c r="G8258" t="inlineStr">
        <is>
          <t>JIRAID:112802 dsm</t>
        </is>
      </c>
      <c r="H8258" s="3">
        <v>46133.0</v>
      </c>
      <c r="I8258"/>
      <c r="J8258"/>
      <c r="K8258">
        <v>0.25</v>
      </c>
      <c r="L8258" t="inlineStr">
        <is>
          <t>Billable work</t>
        </is>
      </c>
    </row>
    <row r="8259">
      <c r="A8259" t="inlineStr">
        <is>
          <t>Zsombor Károly Ligetfalvi</t>
        </is>
      </c>
      <c r="B8259">
        <f>IF(COUNTIF(Team!$A$2:$A$18,A8259)&gt;0,"CPS","")</f>
      </c>
      <c r="C8259" t="inlineStr">
        <is>
          <t>Diligent BOS sunset</t>
        </is>
      </c>
      <c r="D8259" t="inlineStr">
        <is>
          <t>Diligent</t>
        </is>
      </c>
      <c r="E8259" t="inlineStr">
        <is>
          <t>193330</t>
        </is>
      </c>
      <c r="F8259" t="inlineStr">
        <is>
          <t>Project Management</t>
        </is>
      </c>
      <c r="G8259" t="inlineStr">
        <is>
          <t/>
        </is>
      </c>
      <c r="H8259" s="3">
        <v>46133.0</v>
      </c>
      <c r="I8259"/>
      <c r="J8259"/>
      <c r="K8259">
        <v>0.5</v>
      </c>
      <c r="L8259" t="inlineStr">
        <is>
          <t>Billable work</t>
        </is>
      </c>
    </row>
    <row r="8260">
      <c r="A8260" t="inlineStr">
        <is>
          <t>Dávid Tomori</t>
        </is>
      </c>
      <c r="B8260">
        <f>IF(COUNTIF(Team!$A$2:$A$18,A8260)&gt;0,"CPS","")</f>
      </c>
      <c r="C8260" t="inlineStr">
        <is>
          <t>Synlab Plasma (BigCommerce)</t>
        </is>
      </c>
      <c r="D8260" t="inlineStr">
        <is>
          <t>Synlab</t>
        </is>
      </c>
      <c r="E8260" t="inlineStr">
        <is>
          <t>1019192</t>
        </is>
      </c>
      <c r="F8260" t="inlineStr">
        <is>
          <t>SA-19192 - [IT] Website &amp; webshop template solution Release 3</t>
        </is>
      </c>
      <c r="G8260" t="inlineStr">
        <is>
          <t>JIRAID:112533 </t>
        </is>
      </c>
      <c r="H8260" s="3">
        <v>46133.0</v>
      </c>
      <c r="I8260"/>
      <c r="J8260"/>
      <c r="K8260">
        <v>2.0</v>
      </c>
      <c r="L8260" t="inlineStr">
        <is>
          <t>Billable work</t>
        </is>
      </c>
    </row>
    <row r="8261">
      <c r="A8261" t="inlineStr">
        <is>
          <t>Dénes Simonyi</t>
        </is>
      </c>
      <c r="B8261">
        <f>IF(COUNTIF(Team!$A$2:$A$18,A8261)&gt;0,"CPS","")</f>
      </c>
      <c r="C8261" t="inlineStr">
        <is>
          <t>Diligent - Boards - Ifrit</t>
        </is>
      </c>
      <c r="D8261" t="inlineStr">
        <is>
          <t>Diligent</t>
        </is>
      </c>
      <c r="E8261" t="inlineStr">
        <is>
          <t/>
        </is>
      </c>
      <c r="F8261" t="inlineStr">
        <is>
          <t>QA activity</t>
        </is>
      </c>
      <c r="G8261" t="inlineStr">
        <is>
          <t>BCLOUD-10178 BUG</t>
        </is>
      </c>
      <c r="H8261" s="3">
        <v>46133.0</v>
      </c>
      <c r="I8261"/>
      <c r="J8261"/>
      <c r="K8261">
        <v>1.25</v>
      </c>
      <c r="L8261" t="inlineStr">
        <is>
          <t>Billable work</t>
        </is>
      </c>
    </row>
    <row r="8262">
      <c r="A8262" t="inlineStr">
        <is>
          <t>Csaba Vass</t>
        </is>
      </c>
      <c r="B8262">
        <f>IF(COUNTIF(Team!$A$2:$A$18,A8262)&gt;0,"CPS","")</f>
      </c>
      <c r="C8262" t="inlineStr">
        <is>
          <t>Entities 2026 - Halo</t>
        </is>
      </c>
      <c r="D8262" t="inlineStr">
        <is>
          <t>Diligent</t>
        </is>
      </c>
      <c r="E8262" t="inlineStr">
        <is>
          <t/>
        </is>
      </c>
      <c r="F8262" t="inlineStr">
        <is>
          <t>Development activity</t>
        </is>
      </c>
      <c r="G8262" t="inlineStr">
        <is>
          <t/>
        </is>
      </c>
      <c r="H8262" s="3">
        <v>46133.0</v>
      </c>
      <c r="I8262"/>
      <c r="J8262"/>
      <c r="K8262">
        <v>8.0</v>
      </c>
      <c r="L8262" t="inlineStr">
        <is>
          <t>Billable work</t>
        </is>
      </c>
    </row>
    <row r="8263">
      <c r="A8263" t="inlineStr">
        <is>
          <t>Zsombor Károly Ligetfalvi</t>
        </is>
      </c>
      <c r="B8263">
        <f>IF(COUNTIF(Team!$A$2:$A$18,A8263)&gt;0,"CPS","")</f>
      </c>
      <c r="C8263" t="inlineStr">
        <is>
          <t>Talentedbunch</t>
        </is>
      </c>
      <c r="D8263" t="inlineStr">
        <is>
          <t>Talented Bunch Zrt.</t>
        </is>
      </c>
      <c r="E8263" t="inlineStr">
        <is>
          <t/>
        </is>
      </c>
      <c r="F8263" t="inlineStr">
        <is>
          <t>Project Management</t>
        </is>
      </c>
      <c r="G8263" t="inlineStr">
        <is>
          <t/>
        </is>
      </c>
      <c r="H8263" s="3">
        <v>46133.0</v>
      </c>
      <c r="I8263"/>
      <c r="J8263"/>
      <c r="K8263">
        <v>2.5</v>
      </c>
      <c r="L8263" t="inlineStr">
        <is>
          <t>Billable work</t>
        </is>
      </c>
    </row>
    <row r="8264">
      <c r="A8264" t="inlineStr">
        <is>
          <t>Milán Vizi</t>
        </is>
      </c>
      <c r="B8264">
        <f>IF(COUNTIF(Team!$A$2:$A$18,A8264)&gt;0,"CPS","")</f>
      </c>
      <c r="C8264" t="inlineStr">
        <is>
          <t>Diligent - Boards - Ifrit</t>
        </is>
      </c>
      <c r="D8264" t="inlineStr">
        <is>
          <t>Diligent</t>
        </is>
      </c>
      <c r="E8264" t="inlineStr">
        <is>
          <t/>
        </is>
      </c>
      <c r="F8264" t="inlineStr">
        <is>
          <t>Development</t>
        </is>
      </c>
      <c r="G8264" t="inlineStr">
        <is>
          <t>BCLOUD-7054 pr fix</t>
        </is>
      </c>
      <c r="H8264" s="3">
        <v>46133.0</v>
      </c>
      <c r="I8264"/>
      <c r="J8264"/>
      <c r="K8264">
        <v>2.0</v>
      </c>
      <c r="L8264" t="inlineStr">
        <is>
          <t>Billable work</t>
        </is>
      </c>
    </row>
    <row r="8265">
      <c r="A8265" t="inlineStr">
        <is>
          <t>Péter Brindzik</t>
        </is>
      </c>
      <c r="B8265">
        <f>IF(COUNTIF(Team!$A$2:$A$18,A8265)&gt;0,"CPS","")</f>
      </c>
      <c r="C8265" t="inlineStr">
        <is>
          <t>Synlab SDN</t>
        </is>
      </c>
      <c r="D8265" t="inlineStr">
        <is>
          <t>Synlab</t>
        </is>
      </c>
      <c r="E8265" t="inlineStr">
        <is>
          <t>1003045</t>
        </is>
      </c>
      <c r="F8265" t="inlineStr">
        <is>
          <t>SDN-3045 - [SDN] Meetings (Planning, DSM, retro, demo, ad-hoc)</t>
        </is>
      </c>
      <c r="G8265" t="inlineStr">
        <is>
          <t>JIRAID:112803 planning</t>
        </is>
      </c>
      <c r="H8265" s="3">
        <v>46133.0</v>
      </c>
      <c r="I8265"/>
      <c r="J8265"/>
      <c r="K8265">
        <v>0.25</v>
      </c>
      <c r="L8265" t="inlineStr">
        <is>
          <t>Billable work</t>
        </is>
      </c>
    </row>
    <row r="8266">
      <c r="A8266" t="inlineStr">
        <is>
          <t>Arnold Vakaria</t>
        </is>
      </c>
      <c r="B8266">
        <f>IF(COUNTIF(Team!$A$2:$A$18,A8266)&gt;0,"CPS","")</f>
      </c>
      <c r="C8266" t="inlineStr">
        <is>
          <t>PH - Consultant Corner</t>
        </is>
      </c>
      <c r="D8266" t="inlineStr">
        <is>
          <t>Princess House</t>
        </is>
      </c>
      <c r="E8266" t="inlineStr">
        <is>
          <t>2010632</t>
        </is>
      </c>
      <c r="F8266" t="inlineStr">
        <is>
          <t>PHS-10632 - Promotion rule engine AS - extend DiscountCategoryGroupTypes with new types</t>
        </is>
      </c>
      <c r="G8266" t="inlineStr">
        <is>
          <t>JIRAID:127317 PHS-10632: Add Premier discount plan types, seed data, and service registrations - code review</t>
        </is>
      </c>
      <c r="H8266" s="3">
        <v>46133.0</v>
      </c>
      <c r="I8266"/>
      <c r="J8266"/>
      <c r="K8266">
        <v>0.25</v>
      </c>
      <c r="L8266" t="inlineStr">
        <is>
          <t>Billable work</t>
        </is>
      </c>
    </row>
    <row r="8267">
      <c r="A8267" t="inlineStr">
        <is>
          <t>Zoltán Benjámin Zakota</t>
        </is>
      </c>
      <c r="B8267">
        <f>IF(COUNTIF(Team!$A$2:$A$18,A8267)&gt;0,"CPS","")</f>
      </c>
      <c r="C8267" t="inlineStr">
        <is>
          <t>Synlab SDN</t>
        </is>
      </c>
      <c r="D8267" t="inlineStr">
        <is>
          <t>Synlab</t>
        </is>
      </c>
      <c r="E8267" t="inlineStr">
        <is>
          <t>1003045</t>
        </is>
      </c>
      <c r="F8267" t="inlineStr">
        <is>
          <t>SDN-3045 - [SDN] Meetings (Planning, DSM, retro, demo, ad-hoc)</t>
        </is>
      </c>
      <c r="G8267" t="inlineStr">
        <is>
          <t>JIRAID:112467 planning</t>
        </is>
      </c>
      <c r="H8267" s="3">
        <v>46133.0</v>
      </c>
      <c r="I8267"/>
      <c r="J8267"/>
      <c r="K8267">
        <v>1.0</v>
      </c>
      <c r="L8267" t="inlineStr">
        <is>
          <t>Billable work</t>
        </is>
      </c>
    </row>
    <row r="8268">
      <c r="A8268" t="inlineStr">
        <is>
          <t>Milán Vizi</t>
        </is>
      </c>
      <c r="B8268">
        <f>IF(COUNTIF(Team!$A$2:$A$18,A8268)&gt;0,"CPS","")</f>
      </c>
      <c r="C8268" t="inlineStr">
        <is>
          <t>Diligent - Boards - Ifrit</t>
        </is>
      </c>
      <c r="D8268" t="inlineStr">
        <is>
          <t>Diligent</t>
        </is>
      </c>
      <c r="E8268" t="inlineStr">
        <is>
          <t/>
        </is>
      </c>
      <c r="F8268" t="inlineStr">
        <is>
          <t>Development</t>
        </is>
      </c>
      <c r="G8268" t="inlineStr">
        <is>
          <t>BCLOUD-8862</t>
        </is>
      </c>
      <c r="H8268" s="3">
        <v>46133.0</v>
      </c>
      <c r="I8268"/>
      <c r="J8268"/>
      <c r="K8268">
        <v>6.0</v>
      </c>
      <c r="L8268" t="inlineStr">
        <is>
          <t>Billable work</t>
        </is>
      </c>
    </row>
    <row r="8269">
      <c r="A8269" t="inlineStr">
        <is>
          <t>Hunor Michael Molnár-Ázbé</t>
        </is>
      </c>
      <c r="B8269">
        <f>IF(COUNTIF(Team!$A$2:$A$18,A8269)&gt;0,"CPS","")</f>
      </c>
      <c r="C8269" t="inlineStr">
        <is>
          <t>Waberers-Continuity</t>
        </is>
      </c>
      <c r="D8269" t="inlineStr">
        <is>
          <t>WABERER’S INTERNATIONAL Nyrt.</t>
        </is>
      </c>
      <c r="E8269" t="inlineStr">
        <is>
          <t>473</t>
        </is>
      </c>
      <c r="F8269" t="inlineStr">
        <is>
          <t>[408395] AS24 havi konverter - HVO100 termékkód</t>
        </is>
      </c>
      <c r="G8269" t="inlineStr">
        <is>
          <t/>
        </is>
      </c>
      <c r="H8269" s="3">
        <v>46133.0</v>
      </c>
      <c r="I8269"/>
      <c r="J8269"/>
      <c r="K8269">
        <v>2.0</v>
      </c>
      <c r="L8269" t="inlineStr">
        <is>
          <t>Billable work</t>
        </is>
      </c>
    </row>
    <row r="8270">
      <c r="A8270" t="inlineStr">
        <is>
          <t>Arnold Vakaria</t>
        </is>
      </c>
      <c r="B8270">
        <f>IF(COUNTIF(Team!$A$2:$A$18,A8270)&gt;0,"CPS","")</f>
      </c>
      <c r="C8270" t="inlineStr">
        <is>
          <t>PH - Consultant Corner</t>
        </is>
      </c>
      <c r="D8270" t="inlineStr">
        <is>
          <t>Princess House</t>
        </is>
      </c>
      <c r="E8270" t="inlineStr">
        <is>
          <t>2010632</t>
        </is>
      </c>
      <c r="F8270" t="inlineStr">
        <is>
          <t>PHS-10632 - Promotion rule engine AS - extend DiscountCategoryGroupTypes with new types</t>
        </is>
      </c>
      <c r="G8270" t="inlineStr">
        <is>
          <t>JIRAID:127316 PHS-10632 Add Premier discount category groups, plan types, and ItemTypeCode mappings - code review</t>
        </is>
      </c>
      <c r="H8270" s="3">
        <v>46133.0</v>
      </c>
      <c r="I8270"/>
      <c r="J8270"/>
      <c r="K8270">
        <v>0.25</v>
      </c>
      <c r="L8270" t="inlineStr">
        <is>
          <t>Billable work</t>
        </is>
      </c>
    </row>
    <row r="8271">
      <c r="A8271" t="inlineStr">
        <is>
          <t>Zoltán Benjámin Zakota</t>
        </is>
      </c>
      <c r="B8271">
        <f>IF(COUNTIF(Team!$A$2:$A$18,A8271)&gt;0,"CPS","")</f>
      </c>
      <c r="C8271" t="inlineStr">
        <is>
          <t>Synlab SDN</t>
        </is>
      </c>
      <c r="D8271" t="inlineStr">
        <is>
          <t>Synlab</t>
        </is>
      </c>
      <c r="E8271" t="inlineStr">
        <is>
          <t>1003045</t>
        </is>
      </c>
      <c r="F8271" t="inlineStr">
        <is>
          <t>SDN-3045 - [SDN] Meetings (Planning, DSM, retro, demo, ad-hoc)</t>
        </is>
      </c>
      <c r="G8271" t="inlineStr">
        <is>
          <t>JIRAID:112466 dsm</t>
        </is>
      </c>
      <c r="H8271" s="3">
        <v>46133.0</v>
      </c>
      <c r="I8271"/>
      <c r="J8271"/>
      <c r="K8271">
        <v>0.25</v>
      </c>
      <c r="L8271" t="inlineStr">
        <is>
          <t>Billable work</t>
        </is>
      </c>
    </row>
    <row r="8272">
      <c r="A8272" t="inlineStr">
        <is>
          <t>Dénes Simonyi</t>
        </is>
      </c>
      <c r="B8272">
        <f>IF(COUNTIF(Team!$A$2:$A$18,A8272)&gt;0,"CPS","")</f>
      </c>
      <c r="C8272" t="inlineStr">
        <is>
          <t>Diligent - Boards - Ifrit</t>
        </is>
      </c>
      <c r="D8272" t="inlineStr">
        <is>
          <t>Diligent</t>
        </is>
      </c>
      <c r="E8272" t="inlineStr">
        <is>
          <t/>
        </is>
      </c>
      <c r="F8272" t="inlineStr">
        <is>
          <t>QA activity</t>
        </is>
      </c>
      <c r="G8272" t="inlineStr">
        <is>
          <t>BCLOUD-9194</t>
        </is>
      </c>
      <c r="H8272" s="3">
        <v>46133.0</v>
      </c>
      <c r="I8272"/>
      <c r="J8272"/>
      <c r="K8272">
        <v>1.5</v>
      </c>
      <c r="L8272" t="inlineStr">
        <is>
          <t>Billable work</t>
        </is>
      </c>
    </row>
    <row r="8273">
      <c r="A8273" t="inlineStr">
        <is>
          <t>Hunor Michael Molnár-Ázbé</t>
        </is>
      </c>
      <c r="B8273">
        <f>IF(COUNTIF(Team!$A$2:$A$18,A8273)&gt;0,"CPS","")</f>
      </c>
      <c r="C8273" t="inlineStr">
        <is>
          <t>Waberers-Continuity</t>
        </is>
      </c>
      <c r="D8273" t="inlineStr">
        <is>
          <t>WABERER’S INTERNATIONAL Nyrt.</t>
        </is>
      </c>
      <c r="E8273" t="inlineStr">
        <is>
          <t>441</t>
        </is>
      </c>
      <c r="F8273" t="inlineStr">
        <is>
          <t>[Failed] HVG levy hiba</t>
        </is>
      </c>
      <c r="G8273" t="inlineStr">
        <is>
          <t/>
        </is>
      </c>
      <c r="H8273" s="3">
        <v>46133.0</v>
      </c>
      <c r="I8273"/>
      <c r="J8273"/>
      <c r="K8273">
        <v>6.0</v>
      </c>
      <c r="L8273" t="inlineStr">
        <is>
          <t>Billable work</t>
        </is>
      </c>
    </row>
    <row r="8274">
      <c r="A8274" t="inlineStr">
        <is>
          <t>Lehel-Levente Kovacs</t>
        </is>
      </c>
      <c r="B8274">
        <f>IF(COUNTIF(Team!$A$2:$A$18,A8274)&gt;0,"CPS","")</f>
      </c>
      <c r="C8274" t="inlineStr">
        <is>
          <t>Synlab SDN</t>
        </is>
      </c>
      <c r="D8274" t="inlineStr">
        <is>
          <t>Synlab</t>
        </is>
      </c>
      <c r="E8274" t="inlineStr">
        <is>
          <t>1003045</t>
        </is>
      </c>
      <c r="F8274" t="inlineStr">
        <is>
          <t>SDN-3045 - [SDN] Meetings (Planning, DSM, retro, demo, ad-hoc)</t>
        </is>
      </c>
      <c r="G8274" t="inlineStr">
        <is>
          <t>JIRAID:112470 DSM</t>
        </is>
      </c>
      <c r="H8274" s="3">
        <v>46133.0</v>
      </c>
      <c r="I8274"/>
      <c r="J8274"/>
      <c r="K8274">
        <v>0.25</v>
      </c>
      <c r="L8274" t="inlineStr">
        <is>
          <t>Billable work</t>
        </is>
      </c>
    </row>
    <row r="8275">
      <c r="A8275" t="inlineStr">
        <is>
          <t>Attila Aszalos</t>
        </is>
      </c>
      <c r="B8275">
        <f>IF(COUNTIF(Team!$A$2:$A$18,A8275)&gt;0,"CPS","")</f>
      </c>
      <c r="C8275" t="inlineStr">
        <is>
          <t>Synlab Plasma (BigCommerce)</t>
        </is>
      </c>
      <c r="D8275" t="inlineStr">
        <is>
          <t>Synlab</t>
        </is>
      </c>
      <c r="E8275" t="inlineStr">
        <is>
          <t>1018970</t>
        </is>
      </c>
      <c r="F8275" t="inlineStr">
        <is>
          <t>SA-18970 - [IT][Webreqadmin] Extend promotion module with local IT contract code attribute</t>
        </is>
      </c>
      <c r="G8275" t="inlineStr">
        <is>
          <t>JIRAID:112544 </t>
        </is>
      </c>
      <c r="H8275" s="3">
        <v>46133.0</v>
      </c>
      <c r="I8275"/>
      <c r="J8275"/>
      <c r="K8275">
        <v>4.0</v>
      </c>
      <c r="L8275" t="inlineStr">
        <is>
          <t>Billable work</t>
        </is>
      </c>
    </row>
    <row r="8276">
      <c r="A8276" t="inlineStr">
        <is>
          <t>Gergely Jakab</t>
        </is>
      </c>
      <c r="B8276">
        <f>IF(COUNTIF(Team!$A$2:$A$18,A8276)&gt;0,"CPS","")</f>
      </c>
      <c r="C8276" t="inlineStr">
        <is>
          <t>Lufthansa Netline - Crew</t>
        </is>
      </c>
      <c r="D8276" t="inlineStr">
        <is>
          <t>Lufthansa</t>
        </is>
      </c>
      <c r="E8276" t="inlineStr">
        <is>
          <t/>
        </is>
      </c>
      <c r="F8276" t="inlineStr">
        <is>
          <t>General development</t>
        </is>
      </c>
      <c r="G8276" t="inlineStr">
        <is>
          <t/>
        </is>
      </c>
      <c r="H8276" s="3">
        <v>46133.0</v>
      </c>
      <c r="I8276"/>
      <c r="J8276"/>
      <c r="K8276">
        <v>8.0</v>
      </c>
      <c r="L8276" t="inlineStr">
        <is>
          <t>Billable work</t>
        </is>
      </c>
    </row>
    <row r="8277">
      <c r="A8277" t="inlineStr">
        <is>
          <t>Krisztina Dr. Tóth</t>
        </is>
      </c>
      <c r="B8277">
        <f>IF(COUNTIF(Team!$A$2:$A$18,A8277)&gt;0,"CPS","")</f>
      </c>
      <c r="C8277" t="inlineStr">
        <is>
          <t>SocialBudNewJira</t>
        </is>
      </c>
      <c r="D8277" t="inlineStr">
        <is>
          <t>SocialBud</t>
        </is>
      </c>
      <c r="E8277" t="inlineStr">
        <is>
          <t>1003663</t>
        </is>
      </c>
      <c r="F8277" t="inlineStr">
        <is>
          <t>SB-3663 - Meeting participation, meeting preparations, written communication, process updates</t>
        </is>
      </c>
      <c r="G8277" t="inlineStr">
        <is>
          <t>JIRAID:32776 </t>
        </is>
      </c>
      <c r="H8277" s="3">
        <v>46133.0</v>
      </c>
      <c r="I8277"/>
      <c r="J8277"/>
      <c r="K8277">
        <v>0.5</v>
      </c>
      <c r="L8277" t="inlineStr">
        <is>
          <t>Billable work</t>
        </is>
      </c>
    </row>
    <row r="8278">
      <c r="A8278" t="inlineStr">
        <is>
          <t>István Csaba Korpos</t>
        </is>
      </c>
      <c r="B8278">
        <f>IF(COUNTIF(Team!$A$2:$A$18,A8278)&gt;0,"CPS","")</f>
      </c>
      <c r="C8278" t="inlineStr">
        <is>
          <t>Waberers-Continuity</t>
        </is>
      </c>
      <c r="D8278" t="inlineStr">
        <is>
          <t>WABERER’S INTERNATIONAL Nyrt.</t>
        </is>
      </c>
      <c r="E8278" t="inlineStr">
        <is>
          <t>481</t>
        </is>
      </c>
      <c r="F8278" t="inlineStr">
        <is>
          <t>[Robot újraírás] KOMP SAP - Előkészítés: meglévő workflow-ok elemzése</t>
        </is>
      </c>
      <c r="G8278" t="inlineStr">
        <is>
          <t/>
        </is>
      </c>
      <c r="H8278" s="3">
        <v>46133.0</v>
      </c>
      <c r="I8278"/>
      <c r="J8278"/>
      <c r="K8278">
        <v>2.0</v>
      </c>
      <c r="L8278" t="inlineStr">
        <is>
          <t>Billable work</t>
        </is>
      </c>
    </row>
    <row r="8279">
      <c r="A8279" t="inlineStr">
        <is>
          <t>Attila Aszalos</t>
        </is>
      </c>
      <c r="B8279">
        <f>IF(COUNTIF(Team!$A$2:$A$18,A8279)&gt;0,"CPS","")</f>
      </c>
      <c r="C8279" t="inlineStr">
        <is>
          <t>Synlab Plasma (BigCommerce)</t>
        </is>
      </c>
      <c r="D8279" t="inlineStr">
        <is>
          <t>Synlab</t>
        </is>
      </c>
      <c r="E8279" t="inlineStr">
        <is>
          <t>1018910</t>
        </is>
      </c>
      <c r="F8279" t="inlineStr">
        <is>
          <t>SA-18910 - [IT][Booking] Retrieve product data from Appheal</t>
        </is>
      </c>
      <c r="G8279" t="inlineStr">
        <is>
          <t>JIRAID:112540 </t>
        </is>
      </c>
      <c r="H8279" s="3">
        <v>46133.0</v>
      </c>
      <c r="I8279"/>
      <c r="J8279"/>
      <c r="K8279">
        <v>0.25</v>
      </c>
      <c r="L8279" t="inlineStr">
        <is>
          <t>Billable work</t>
        </is>
      </c>
    </row>
    <row r="8280">
      <c r="A8280" t="inlineStr">
        <is>
          <t>István Bánfi</t>
        </is>
      </c>
      <c r="B8280">
        <f>IF(COUNTIF(Team!$A$2:$A$18,A8280)&gt;0,"CPS","")</f>
      </c>
      <c r="C8280" t="inlineStr">
        <is>
          <t>Idomsoft - Legacy költöztetés</t>
        </is>
      </c>
      <c r="D8280" t="inlineStr">
        <is>
          <t>IdomSoft Zrt.</t>
        </is>
      </c>
      <c r="E8280" t="inlineStr">
        <is>
          <t/>
        </is>
      </c>
      <c r="F8280" t="inlineStr">
        <is>
          <t>Megbeszélés</t>
        </is>
      </c>
      <c r="G8280" t="inlineStr">
        <is>
          <t/>
        </is>
      </c>
      <c r="H8280" s="3">
        <v>46133.0</v>
      </c>
      <c r="I8280"/>
      <c r="J8280"/>
      <c r="K8280">
        <v>2.0</v>
      </c>
      <c r="L8280" t="inlineStr">
        <is>
          <t>Billable work</t>
        </is>
      </c>
    </row>
    <row r="8281">
      <c r="A8281" t="inlineStr">
        <is>
          <t>Arnold Vakaria</t>
        </is>
      </c>
      <c r="B8281">
        <f>IF(COUNTIF(Team!$A$2:$A$18,A8281)&gt;0,"CPS","")</f>
      </c>
      <c r="C8281" t="inlineStr">
        <is>
          <t>PH - Consultant Corner</t>
        </is>
      </c>
      <c r="D8281" t="inlineStr">
        <is>
          <t>Princess House</t>
        </is>
      </c>
      <c r="E8281" t="inlineStr">
        <is>
          <t>2010613</t>
        </is>
      </c>
      <c r="F8281" t="inlineStr">
        <is>
          <t>PHS-10613 - Saved vs. Submitted order Overview's Total Order and Non-Qualifying Amount is different </t>
        </is>
      </c>
      <c r="G8281" t="inlineStr">
        <is>
          <t>JIRAID:127313 </t>
        </is>
      </c>
      <c r="H8281" s="3">
        <v>46133.0</v>
      </c>
      <c r="I8281"/>
      <c r="J8281"/>
      <c r="K8281">
        <v>4.25</v>
      </c>
      <c r="L8281" t="inlineStr">
        <is>
          <t>Billable work</t>
        </is>
      </c>
    </row>
    <row r="8282">
      <c r="A8282" t="inlineStr">
        <is>
          <t>Mihály-Attila Nánási</t>
        </is>
      </c>
      <c r="B8282">
        <f>IF(COUNTIF(Team!$A$2:$A$18,A8282)&gt;0,"CPS","")</f>
      </c>
      <c r="C8282" t="inlineStr">
        <is>
          <t>UI modernization 2026 - Dev Team</t>
        </is>
      </c>
      <c r="D8282" t="inlineStr">
        <is>
          <t>Diligent</t>
        </is>
      </c>
      <c r="E8282" t="inlineStr">
        <is>
          <t/>
        </is>
      </c>
      <c r="F8282" t="inlineStr">
        <is>
          <t>Development</t>
        </is>
      </c>
      <c r="G8282" t="inlineStr">
        <is>
          <t/>
        </is>
      </c>
      <c r="H8282" s="3">
        <v>46133.0</v>
      </c>
      <c r="I8282"/>
      <c r="J8282"/>
      <c r="K8282">
        <v>6.75</v>
      </c>
      <c r="L8282" t="inlineStr">
        <is>
          <t>Billable work</t>
        </is>
      </c>
    </row>
    <row r="8283">
      <c r="A8283" t="inlineStr">
        <is>
          <t>István Csaba Korpos</t>
        </is>
      </c>
      <c r="B8283">
        <f>IF(COUNTIF(Team!$A$2:$A$18,A8283)&gt;0,"CPS","")</f>
      </c>
      <c r="C8283" t="inlineStr">
        <is>
          <t>Waberers-Continuity</t>
        </is>
      </c>
      <c r="D8283" t="inlineStr">
        <is>
          <t>WABERER’S INTERNATIONAL Nyrt.</t>
        </is>
      </c>
      <c r="E8283" t="inlineStr">
        <is>
          <t>498</t>
        </is>
      </c>
      <c r="F8283" t="inlineStr">
        <is>
          <t>[409121] RPA - Hibabejelentés komp</t>
        </is>
      </c>
      <c r="G8283" t="inlineStr">
        <is>
          <t/>
        </is>
      </c>
      <c r="H8283" s="3">
        <v>46133.0</v>
      </c>
      <c r="I8283"/>
      <c r="J8283"/>
      <c r="K8283">
        <v>2.0</v>
      </c>
      <c r="L8283" t="inlineStr">
        <is>
          <t>Billable work</t>
        </is>
      </c>
    </row>
    <row r="8284">
      <c r="A8284" t="inlineStr">
        <is>
          <t>Attila Aszalos</t>
        </is>
      </c>
      <c r="B8284">
        <f>IF(COUNTIF(Team!$A$2:$A$18,A8284)&gt;0,"CPS","")</f>
      </c>
      <c r="C8284" t="inlineStr">
        <is>
          <t>Synlab Plasma (BigCommerce)</t>
        </is>
      </c>
      <c r="D8284" t="inlineStr">
        <is>
          <t>Synlab</t>
        </is>
      </c>
      <c r="E8284" t="inlineStr">
        <is>
          <t>1018661</t>
        </is>
      </c>
      <c r="F8284" t="inlineStr">
        <is>
          <t>SA-18661 - [IT][Booking] Redeem Epipoli Gift Cards during checkout</t>
        </is>
      </c>
      <c r="G8284" t="inlineStr">
        <is>
          <t>JIRAID:112550 </t>
        </is>
      </c>
      <c r="H8284" s="3">
        <v>46133.0</v>
      </c>
      <c r="I8284"/>
      <c r="J8284"/>
      <c r="K8284">
        <v>0.5</v>
      </c>
      <c r="L8284" t="inlineStr">
        <is>
          <t>Billable work</t>
        </is>
      </c>
    </row>
    <row r="8285">
      <c r="A8285" t="inlineStr">
        <is>
          <t>Bálint Nagy</t>
        </is>
      </c>
      <c r="B8285">
        <f>IF(COUNTIF(Team!$A$2:$A$18,A8285)&gt;0,"CPS","")</f>
      </c>
      <c r="C8285" t="inlineStr">
        <is>
          <t>Global Blue - Rex - Japan 2026</t>
        </is>
      </c>
      <c r="D8285" t="inlineStr">
        <is>
          <t>Global Blue</t>
        </is>
      </c>
      <c r="E8285" t="inlineStr">
        <is>
          <t/>
        </is>
      </c>
      <c r="F8285" t="inlineStr">
        <is>
          <t>Japan Refunding</t>
        </is>
      </c>
      <c r="G8285" t="inlineStr">
        <is>
          <t/>
        </is>
      </c>
      <c r="H8285" s="3">
        <v>46133.0</v>
      </c>
      <c r="I8285"/>
      <c r="J8285"/>
      <c r="K8285">
        <v>8.0</v>
      </c>
      <c r="L8285" t="inlineStr">
        <is>
          <t>Billable work</t>
        </is>
      </c>
    </row>
    <row r="8286">
      <c r="A8286" t="inlineStr">
        <is>
          <t>Márton-Attila Simó</t>
        </is>
      </c>
      <c r="B8286">
        <f>IF(COUNTIF(Team!$A$2:$A$18,A8286)&gt;0,"CPS","")</f>
      </c>
      <c r="C8286" t="inlineStr">
        <is>
          <t>SAG-IDOM</t>
        </is>
      </c>
      <c r="D8286" t="inlineStr">
        <is>
          <t>Sagemcom Magyarország Kft.</t>
        </is>
      </c>
      <c r="E8286" t="inlineStr">
        <is>
          <t>200086</t>
        </is>
      </c>
      <c r="F8286" t="inlineStr">
        <is>
          <t>DAPS-22608 iOS - Lib alapú tanúsítvány igénylés II</t>
        </is>
      </c>
      <c r="G8286" t="inlineStr">
        <is>
          <t>Updating copilot documentation - presentation with copilot usage
Syncing with Anita about wallet kit issuance, started to modify issuance to wallet kit
DSM
Bugs meeting</t>
        </is>
      </c>
      <c r="H8286" s="3">
        <v>46133.0</v>
      </c>
      <c r="I8286"/>
      <c r="J8286"/>
      <c r="K8286">
        <v>7.0</v>
      </c>
      <c r="L8286" t="inlineStr">
        <is>
          <t>Billable work</t>
        </is>
      </c>
    </row>
    <row r="8287">
      <c r="A8287" t="inlineStr">
        <is>
          <t>Milan Agatonovic</t>
        </is>
      </c>
      <c r="B8287">
        <f>IF(COUNTIF(Team!$A$2:$A$18,A8287)&gt;0,"CPS","")</f>
      </c>
      <c r="C8287" t="inlineStr">
        <is>
          <t>Consultancy - Observer Service Remap</t>
        </is>
      </c>
      <c r="D8287" t="inlineStr">
        <is>
          <t>OBSERVER</t>
        </is>
      </c>
      <c r="E8287" t="inlineStr">
        <is>
          <t>200106</t>
        </is>
      </c>
      <c r="F8287" t="inlineStr">
        <is>
          <t>Monitoring: Crawler jobs</t>
        </is>
      </c>
      <c r="G8287" t="inlineStr">
        <is>
          <t/>
        </is>
      </c>
      <c r="H8287" s="3">
        <v>46133.0</v>
      </c>
      <c r="I8287"/>
      <c r="J8287"/>
      <c r="K8287">
        <v>3.0</v>
      </c>
      <c r="L8287" t="inlineStr">
        <is>
          <t>Billable work</t>
        </is>
      </c>
    </row>
    <row r="8288">
      <c r="A8288" t="inlineStr">
        <is>
          <t>Attila Aszalos</t>
        </is>
      </c>
      <c r="B8288">
        <f>IF(COUNTIF(Team!$A$2:$A$18,A8288)&gt;0,"CPS","")</f>
      </c>
      <c r="C8288" t="inlineStr">
        <is>
          <t>Synlab Plasma (BigCommerce)</t>
        </is>
      </c>
      <c r="D8288" t="inlineStr">
        <is>
          <t>Synlab</t>
        </is>
      </c>
      <c r="E8288" t="inlineStr">
        <is>
          <t>1018661</t>
        </is>
      </c>
      <c r="F8288" t="inlineStr">
        <is>
          <t>SA-18661 - [IT][Booking] Redeem Epipoli Gift Cards during checkout</t>
        </is>
      </c>
      <c r="G8288" t="inlineStr">
        <is>
          <t>JIRAID:112539 </t>
        </is>
      </c>
      <c r="H8288" s="3">
        <v>46133.0</v>
      </c>
      <c r="I8288"/>
      <c r="J8288"/>
      <c r="K8288">
        <v>2.75</v>
      </c>
      <c r="L8288" t="inlineStr">
        <is>
          <t>Billable work</t>
        </is>
      </c>
    </row>
    <row r="8289">
      <c r="A8289" t="inlineStr">
        <is>
          <t>István Csaba Korpos</t>
        </is>
      </c>
      <c r="B8289">
        <f>IF(COUNTIF(Team!$A$2:$A$18,A8289)&gt;0,"CPS","")</f>
      </c>
      <c r="C8289" t="inlineStr">
        <is>
          <t>Waberers-Continuity</t>
        </is>
      </c>
      <c r="D8289" t="inlineStr">
        <is>
          <t>WABERER’S INTERNATIONAL Nyrt.</t>
        </is>
      </c>
      <c r="E8289" t="inlineStr">
        <is>
          <t>499</t>
        </is>
      </c>
      <c r="F8289" t="inlineStr">
        <is>
          <t>[409134] RPA - Hibabejelentés Komp robot probléma</t>
        </is>
      </c>
      <c r="G8289" t="inlineStr">
        <is>
          <t/>
        </is>
      </c>
      <c r="H8289" s="3">
        <v>46133.0</v>
      </c>
      <c r="I8289"/>
      <c r="J8289"/>
      <c r="K8289">
        <v>1.0</v>
      </c>
      <c r="L8289" t="inlineStr">
        <is>
          <t>Billable work</t>
        </is>
      </c>
    </row>
    <row r="8290">
      <c r="A8290" t="inlineStr">
        <is>
          <t>Milan Agatonovic</t>
        </is>
      </c>
      <c r="B8290">
        <f>IF(COUNTIF(Team!$A$2:$A$18,A8290)&gt;0,"CPS","")</f>
      </c>
      <c r="C8290" t="inlineStr">
        <is>
          <t>Consultancy - Observer Service Remap</t>
        </is>
      </c>
      <c r="D8290" t="inlineStr">
        <is>
          <t>OBSERVER</t>
        </is>
      </c>
      <c r="E8290" t="inlineStr">
        <is>
          <t>200174</t>
        </is>
      </c>
      <c r="F8290" t="inlineStr">
        <is>
          <t>Investigate the complexity of shared-company wildfly/db separation</t>
        </is>
      </c>
      <c r="G8290" t="inlineStr">
        <is>
          <t/>
        </is>
      </c>
      <c r="H8290" s="3">
        <v>46133.0</v>
      </c>
      <c r="I8290"/>
      <c r="J8290"/>
      <c r="K8290">
        <v>1.0</v>
      </c>
      <c r="L8290" t="inlineStr">
        <is>
          <t>Billable work</t>
        </is>
      </c>
    </row>
    <row r="8291">
      <c r="A8291" t="inlineStr">
        <is>
          <t>Attila Aszalos</t>
        </is>
      </c>
      <c r="B8291">
        <f>IF(COUNTIF(Team!$A$2:$A$18,A8291)&gt;0,"CPS","")</f>
      </c>
      <c r="C8291" t="inlineStr">
        <is>
          <t>Synlab Plasma (BigCommerce)</t>
        </is>
      </c>
      <c r="D8291" t="inlineStr">
        <is>
          <t>Synlab</t>
        </is>
      </c>
      <c r="E8291" t="inlineStr">
        <is>
          <t>1018661</t>
        </is>
      </c>
      <c r="F8291" t="inlineStr">
        <is>
          <t>SA-18661 - [IT][Booking] Redeem Epipoli Gift Cards during checkout</t>
        </is>
      </c>
      <c r="G8291" t="inlineStr">
        <is>
          <t>JIRAID:112546 </t>
        </is>
      </c>
      <c r="H8291" s="3">
        <v>46133.0</v>
      </c>
      <c r="I8291"/>
      <c r="J8291"/>
      <c r="K8291">
        <v>0.5</v>
      </c>
      <c r="L8291" t="inlineStr">
        <is>
          <t>Billable work</t>
        </is>
      </c>
    </row>
    <row r="8292">
      <c r="A8292" t="inlineStr">
        <is>
          <t>Lehel-Levente Kovacs</t>
        </is>
      </c>
      <c r="B8292">
        <f>IF(COUNTIF(Team!$A$2:$A$18,A8292)&gt;0,"CPS","")</f>
      </c>
      <c r="C8292" t="inlineStr">
        <is>
          <t>Synlab SDN</t>
        </is>
      </c>
      <c r="D8292" t="inlineStr">
        <is>
          <t>Synlab</t>
        </is>
      </c>
      <c r="E8292" t="inlineStr">
        <is>
          <t>1002133</t>
        </is>
      </c>
      <c r="F8292" t="inlineStr">
        <is>
          <t>SDN-2133 - EE: Support</t>
        </is>
      </c>
      <c r="G8292" t="inlineStr">
        <is>
          <t>JIRAID:112468 </t>
        </is>
      </c>
      <c r="H8292" s="3">
        <v>46133.0</v>
      </c>
      <c r="I8292"/>
      <c r="J8292"/>
      <c r="K8292">
        <v>0.25</v>
      </c>
      <c r="L8292" t="inlineStr">
        <is>
          <t>Billable work</t>
        </is>
      </c>
    </row>
    <row r="8293">
      <c r="A8293" t="inlineStr">
        <is>
          <t>Milan Agatonovic</t>
        </is>
      </c>
      <c r="B8293">
        <f>IF(COUNTIF(Team!$A$2:$A$18,A8293)&gt;0,"CPS","")</f>
      </c>
      <c r="C8293" t="inlineStr">
        <is>
          <t>Consultancy - Observer Service Remap</t>
        </is>
      </c>
      <c r="D8293" t="inlineStr">
        <is>
          <t>OBSERVER</t>
        </is>
      </c>
      <c r="E8293" t="inlineStr">
        <is>
          <t>200252</t>
        </is>
      </c>
      <c r="F8293" t="inlineStr">
        <is>
          <t>Release procedure (dev side)</t>
        </is>
      </c>
      <c r="G8293" t="inlineStr">
        <is>
          <t/>
        </is>
      </c>
      <c r="H8293" s="3">
        <v>46133.0</v>
      </c>
      <c r="I8293"/>
      <c r="J8293"/>
      <c r="K8293">
        <v>1.0</v>
      </c>
      <c r="L8293" t="inlineStr">
        <is>
          <t>Billable work</t>
        </is>
      </c>
    </row>
    <row r="8294">
      <c r="A8294" t="inlineStr">
        <is>
          <t>Tamás János Szalai</t>
        </is>
      </c>
      <c r="B8294">
        <f>IF(COUNTIF(Team!$A$2:$A$18,A8294)&gt;0,"CPS","")</f>
      </c>
      <c r="C8294" t="inlineStr">
        <is>
          <t>Silver 3.0</t>
        </is>
      </c>
      <c r="D8294" t="inlineStr">
        <is>
          <t>Spinwheel</t>
        </is>
      </c>
      <c r="E8294" t="inlineStr">
        <is>
          <t>1000328</t>
        </is>
      </c>
      <c r="F8294" t="inlineStr">
        <is>
          <t>SIL-328 - SpinWheel DSM</t>
        </is>
      </c>
      <c r="G8294" t="inlineStr">
        <is>
          <t>JIRAID:18032 </t>
        </is>
      </c>
      <c r="H8294" s="3">
        <v>46133.0</v>
      </c>
      <c r="I8294"/>
      <c r="J8294"/>
      <c r="K8294">
        <v>1.0</v>
      </c>
      <c r="L8294" t="inlineStr">
        <is>
          <t>Billable work</t>
        </is>
      </c>
    </row>
    <row r="8295">
      <c r="A8295" t="inlineStr">
        <is>
          <t>István Csaba Korpos</t>
        </is>
      </c>
      <c r="B8295">
        <f>IF(COUNTIF(Team!$A$2:$A$18,A8295)&gt;0,"CPS","")</f>
      </c>
      <c r="C8295" t="inlineStr">
        <is>
          <t>Waberers-Continuity</t>
        </is>
      </c>
      <c r="D8295" t="inlineStr">
        <is>
          <t>WABERER’S INTERNATIONAL Nyrt.</t>
        </is>
      </c>
      <c r="E8295" t="inlineStr">
        <is>
          <t>485</t>
        </is>
      </c>
      <c r="F8295" t="inlineStr">
        <is>
          <t>[Robot újraírás] KOMP SAP – Projekt létrehozása, struktura kialakitása</t>
        </is>
      </c>
      <c r="G8295" t="inlineStr">
        <is>
          <t/>
        </is>
      </c>
      <c r="H8295" s="3">
        <v>46133.0</v>
      </c>
      <c r="I8295"/>
      <c r="J8295"/>
      <c r="K8295">
        <v>3.0</v>
      </c>
      <c r="L8295" t="inlineStr">
        <is>
          <t>Billable work</t>
        </is>
      </c>
    </row>
    <row r="8296">
      <c r="A8296" t="inlineStr">
        <is>
          <t>Milan Agatonovic</t>
        </is>
      </c>
      <c r="B8296">
        <f>IF(COUNTIF(Team!$A$2:$A$18,A8296)&gt;0,"CPS","")</f>
      </c>
      <c r="C8296" t="inlineStr">
        <is>
          <t>Consultancy - Observer Service Remap</t>
        </is>
      </c>
      <c r="D8296" t="inlineStr">
        <is>
          <t>OBSERVER</t>
        </is>
      </c>
      <c r="E8296" t="inlineStr">
        <is>
          <t>200247</t>
        </is>
      </c>
      <c r="F8296" t="inlineStr">
        <is>
          <t>Validator on the domain template edit page uses xpath compile, which is much stricter than xpath eva</t>
        </is>
      </c>
      <c r="G8296" t="inlineStr">
        <is>
          <t/>
        </is>
      </c>
      <c r="H8296" s="3">
        <v>46133.0</v>
      </c>
      <c r="I8296"/>
      <c r="J8296"/>
      <c r="K8296">
        <v>1.5</v>
      </c>
      <c r="L8296" t="inlineStr">
        <is>
          <t>Billable work</t>
        </is>
      </c>
    </row>
    <row r="8297">
      <c r="A8297" t="inlineStr">
        <is>
          <t>Silviu Berce</t>
        </is>
      </c>
      <c r="B8297">
        <f>IF(COUNTIF(Team!$A$2:$A$18,A8297)&gt;0,"CPS","")</f>
      </c>
      <c r="C8297" t="inlineStr">
        <is>
          <t>Synlab Plasma (BigCommerce)</t>
        </is>
      </c>
      <c r="D8297" t="inlineStr">
        <is>
          <t>Synlab</t>
        </is>
      </c>
      <c r="E8297" t="inlineStr">
        <is>
          <t>1019651</t>
        </is>
      </c>
      <c r="F8297" t="inlineStr">
        <is>
          <t>SA-19651 - [IT][BookingAdmin] Enable Full-Date Filtering and Include No‑Show Status in Reports</t>
        </is>
      </c>
      <c r="G8297" t="inlineStr">
        <is>
          <t>JIRAID:112818 </t>
        </is>
      </c>
      <c r="H8297" s="3">
        <v>46133.0</v>
      </c>
      <c r="I8297"/>
      <c r="J8297"/>
      <c r="K8297">
        <v>3.5</v>
      </c>
      <c r="L8297" t="inlineStr">
        <is>
          <t>Billable work</t>
        </is>
      </c>
    </row>
    <row r="8298">
      <c r="A8298" t="inlineStr">
        <is>
          <t>Adél Bajzátné Hegedűs</t>
        </is>
      </c>
      <c r="B8298">
        <f>IF(COUNTIF(Team!$A$2:$A$18,A8298)&gt;0,"CPS","")</f>
      </c>
      <c r="C8298" t="inlineStr">
        <is>
          <t>UI modernization 2026 - Dev Team</t>
        </is>
      </c>
      <c r="D8298" t="inlineStr">
        <is>
          <t>Diligent</t>
        </is>
      </c>
      <c r="E8298" t="inlineStr">
        <is>
          <t/>
        </is>
      </c>
      <c r="F8298" t="inlineStr">
        <is>
          <t>Meeting</t>
        </is>
      </c>
      <c r="G8298" t="inlineStr">
        <is>
          <t>Sprint turnover</t>
        </is>
      </c>
      <c r="H8298" s="3">
        <v>46133.0</v>
      </c>
      <c r="I8298"/>
      <c r="J8298"/>
      <c r="K8298">
        <v>0.5</v>
      </c>
      <c r="L8298" t="inlineStr">
        <is>
          <t>Billable work</t>
        </is>
      </c>
    </row>
    <row r="8299">
      <c r="A8299" t="inlineStr">
        <is>
          <t>Márk Szanyi</t>
        </is>
      </c>
      <c r="B8299">
        <f>IF(COUNTIF(Team!$A$2:$A$18,A8299)&gt;0,"CPS","")</f>
      </c>
      <c r="C8299" t="inlineStr">
        <is>
          <t>Sonrisa CTO (Shared)</t>
        </is>
      </c>
      <c r="D8299" t="inlineStr">
        <is>
          <t>Sonrisa</t>
        </is>
      </c>
      <c r="E8299" t="inlineStr">
        <is>
          <t/>
        </is>
      </c>
      <c r="F8299" t="inlineStr">
        <is>
          <t>Junior Trainee Program</t>
        </is>
      </c>
      <c r="G8299" t="inlineStr">
        <is>
          <t>Meetings</t>
        </is>
      </c>
      <c r="H8299" s="3">
        <v>46133.0</v>
      </c>
      <c r="I8299"/>
      <c r="J8299"/>
      <c r="K8299">
        <v>1.5</v>
      </c>
      <c r="L8299" t="inlineStr">
        <is>
          <t>Non-billable work</t>
        </is>
      </c>
    </row>
    <row r="8300">
      <c r="A8300" t="inlineStr">
        <is>
          <t>Milan Agatonovic</t>
        </is>
      </c>
      <c r="B8300">
        <f>IF(COUNTIF(Team!$A$2:$A$18,A8300)&gt;0,"CPS","")</f>
      </c>
      <c r="C8300" t="inlineStr">
        <is>
          <t>Consultancy - Observer Service Remap</t>
        </is>
      </c>
      <c r="D8300" t="inlineStr">
        <is>
          <t>OBSERVER</t>
        </is>
      </c>
      <c r="E8300" t="inlineStr">
        <is>
          <t>200210</t>
        </is>
      </c>
      <c r="F8300" t="inlineStr">
        <is>
          <t>Show fetch method on the crawler dashboad (jsoup vs browser)</t>
        </is>
      </c>
      <c r="G8300" t="inlineStr">
        <is>
          <t/>
        </is>
      </c>
      <c r="H8300" s="3">
        <v>46133.0</v>
      </c>
      <c r="I8300"/>
      <c r="J8300"/>
      <c r="K8300">
        <v>1.0</v>
      </c>
      <c r="L8300" t="inlineStr">
        <is>
          <t>Billable work</t>
        </is>
      </c>
    </row>
    <row r="8301">
      <c r="A8301" t="inlineStr">
        <is>
          <t>Eszter Sebestyén</t>
        </is>
      </c>
      <c r="B8301">
        <f>IF(COUNTIF(Team!$A$2:$A$18,A8301)&gt;0,"CPS","")</f>
      </c>
      <c r="C8301" t="inlineStr">
        <is>
          <t>Talentedbunch</t>
        </is>
      </c>
      <c r="D8301" t="inlineStr">
        <is>
          <t>Talented Bunch Zrt.</t>
        </is>
      </c>
      <c r="E8301" t="inlineStr">
        <is>
          <t/>
        </is>
      </c>
      <c r="F8301" t="inlineStr">
        <is>
          <t>Meetings</t>
        </is>
      </c>
      <c r="G8301" t="inlineStr">
        <is>
          <t>dsm &amp; sprint zárás</t>
        </is>
      </c>
      <c r="H8301" s="3">
        <v>46133.0</v>
      </c>
      <c r="I8301"/>
      <c r="J8301"/>
      <c r="K8301">
        <v>0.25</v>
      </c>
      <c r="L8301" t="inlineStr">
        <is>
          <t>Billable work</t>
        </is>
      </c>
    </row>
    <row r="8302">
      <c r="A8302" t="inlineStr">
        <is>
          <t>Milan Agatonovic</t>
        </is>
      </c>
      <c r="B8302">
        <f>IF(COUNTIF(Team!$A$2:$A$18,A8302)&gt;0,"CPS","")</f>
      </c>
      <c r="C8302" t="inlineStr">
        <is>
          <t>Consultancy - Observer Service Remap</t>
        </is>
      </c>
      <c r="D8302" t="inlineStr">
        <is>
          <t>OBSERVER</t>
        </is>
      </c>
      <c r="E8302" t="inlineStr">
        <is>
          <t>199651</t>
        </is>
      </c>
      <c r="F8302" t="inlineStr">
        <is>
          <t>Meetings</t>
        </is>
      </c>
      <c r="G8302" t="inlineStr">
        <is>
          <t/>
        </is>
      </c>
      <c r="H8302" s="3">
        <v>46133.0</v>
      </c>
      <c r="I8302"/>
      <c r="J8302"/>
      <c r="K8302">
        <v>1.0</v>
      </c>
      <c r="L8302" t="inlineStr">
        <is>
          <t>Billable work</t>
        </is>
      </c>
    </row>
    <row r="8303">
      <c r="A8303" t="inlineStr">
        <is>
          <t>Dávid Tomori</t>
        </is>
      </c>
      <c r="B8303">
        <f>IF(COUNTIF(Team!$A$2:$A$18,A8303)&gt;0,"CPS","")</f>
      </c>
      <c r="C8303" t="inlineStr">
        <is>
          <t>Synlab Plasma (BigCommerce)</t>
        </is>
      </c>
      <c r="D8303" t="inlineStr">
        <is>
          <t>Synlab</t>
        </is>
      </c>
      <c r="E8303" t="inlineStr">
        <is>
          <t>1015152</t>
        </is>
      </c>
      <c r="F8303" t="inlineStr">
        <is>
          <t>SA-15152 - [OE] Scrum meetings (planning, DSM, retro, demo)</t>
        </is>
      </c>
      <c r="G8303" t="inlineStr">
        <is>
          <t>JIRAID:112529 </t>
        </is>
      </c>
      <c r="H8303" s="3">
        <v>46133.0</v>
      </c>
      <c r="I8303"/>
      <c r="J8303"/>
      <c r="K8303">
        <v>1.0</v>
      </c>
      <c r="L8303" t="inlineStr">
        <is>
          <t>Billable work</t>
        </is>
      </c>
    </row>
    <row r="8304">
      <c r="A8304" t="inlineStr">
        <is>
          <t>Silviu Berce</t>
        </is>
      </c>
      <c r="B8304">
        <f>IF(COUNTIF(Team!$A$2:$A$18,A8304)&gt;0,"CPS","")</f>
      </c>
      <c r="C8304" t="inlineStr">
        <is>
          <t>Synlab Plasma (BigCommerce)</t>
        </is>
      </c>
      <c r="D8304" t="inlineStr">
        <is>
          <t>Synlab</t>
        </is>
      </c>
      <c r="E8304" t="inlineStr">
        <is>
          <t>1019651</t>
        </is>
      </c>
      <c r="F8304" t="inlineStr">
        <is>
          <t>SA-19651 - [IT][BookingAdmin] Enable Full-Date Filtering and Include No‑Show Status in Reports</t>
        </is>
      </c>
      <c r="G8304" t="inlineStr">
        <is>
          <t>JIRAID:112816 </t>
        </is>
      </c>
      <c r="H8304" s="3">
        <v>46133.0</v>
      </c>
      <c r="I8304"/>
      <c r="J8304"/>
      <c r="K8304">
        <v>1.5</v>
      </c>
      <c r="L8304" t="inlineStr">
        <is>
          <t>Billable work</t>
        </is>
      </c>
    </row>
    <row r="8305">
      <c r="A8305" t="inlineStr">
        <is>
          <t>Péter Elemér Szopka</t>
        </is>
      </c>
      <c r="B8305">
        <f>IF(COUNTIF(Team!$A$2:$A$18,A8305)&gt;0,"CPS","")</f>
      </c>
      <c r="C8305" t="inlineStr">
        <is>
          <t>K11 Production</t>
        </is>
      </c>
      <c r="D8305" t="inlineStr">
        <is>
          <t>Magyar Államkincstár</t>
        </is>
      </c>
      <c r="E8305" t="inlineStr">
        <is>
          <t>198652</t>
        </is>
      </c>
      <c r="F8305" t="inlineStr">
        <is>
          <t>[React] Adatszolgáltatások</t>
        </is>
      </c>
      <c r="G8305" t="inlineStr">
        <is>
          <t/>
        </is>
      </c>
      <c r="H8305" s="3">
        <v>46133.0</v>
      </c>
      <c r="I8305"/>
      <c r="J8305"/>
      <c r="K8305">
        <v>1.5</v>
      </c>
      <c r="L8305" t="inlineStr">
        <is>
          <t>Billable work</t>
        </is>
      </c>
    </row>
    <row r="8306">
      <c r="A8306" t="inlineStr">
        <is>
          <t>Viktor Vörös</t>
        </is>
      </c>
      <c r="B8306">
        <f>IF(COUNTIF(Team!$A$2:$A$18,A8306)&gt;0,"CPS","")</f>
      </c>
      <c r="C8306" t="inlineStr">
        <is>
          <t>K11 Production</t>
        </is>
      </c>
      <c r="D8306" t="inlineStr">
        <is>
          <t>Magyar Államkincstár</t>
        </is>
      </c>
      <c r="E8306" t="inlineStr">
        <is>
          <t>199775</t>
        </is>
      </c>
      <c r="F8306" t="inlineStr">
        <is>
          <t>Test automation AI implementation </t>
        </is>
      </c>
      <c r="G8306" t="inlineStr">
        <is>
          <t/>
        </is>
      </c>
      <c r="H8306" s="3">
        <v>46133.0</v>
      </c>
      <c r="I8306"/>
      <c r="J8306"/>
      <c r="K8306">
        <v>3.5</v>
      </c>
      <c r="L8306" t="inlineStr">
        <is>
          <t>Billable work</t>
        </is>
      </c>
    </row>
    <row r="8307">
      <c r="A8307" t="inlineStr">
        <is>
          <t>Péter Gergő Baráth</t>
        </is>
      </c>
      <c r="B8307">
        <f>IF(COUNTIF(Team!$A$2:$A$18,A8307)&gt;0,"CPS","")</f>
      </c>
      <c r="C8307" t="inlineStr">
        <is>
          <t>Other</t>
        </is>
      </c>
      <c r="D8307" t="inlineStr">
        <is>
          <t>Sonrisa</t>
        </is>
      </c>
      <c r="E8307" t="inlineStr">
        <is>
          <t/>
        </is>
      </c>
      <c r="F8307" t="inlineStr">
        <is>
          <t>Paid leave</t>
        </is>
      </c>
      <c r="G8307" t="inlineStr">
        <is>
          <t/>
        </is>
      </c>
      <c r="H8307" s="3">
        <v>46133.0</v>
      </c>
      <c r="I8307"/>
      <c r="J8307"/>
      <c r="K8307">
        <v>8.0</v>
      </c>
      <c r="L8307" t="inlineStr">
        <is>
          <t>Non-work activity</t>
        </is>
      </c>
    </row>
    <row r="8308">
      <c r="A8308" t="inlineStr">
        <is>
          <t>László Nagy</t>
        </is>
      </c>
      <c r="B8308">
        <f>IF(COUNTIF(Team!$A$2:$A$18,A8308)&gt;0,"CPS","")</f>
      </c>
      <c r="C8308" t="inlineStr">
        <is>
          <t>SocialBudNewJira</t>
        </is>
      </c>
      <c r="D8308" t="inlineStr">
        <is>
          <t>SocialBud</t>
        </is>
      </c>
      <c r="E8308" t="inlineStr">
        <is>
          <t>1004667</t>
        </is>
      </c>
      <c r="F8308" t="inlineStr">
        <is>
          <t>SB-4667 - Template style font allows empty name and display name</t>
        </is>
      </c>
      <c r="G8308" t="inlineStr">
        <is>
          <t>JIRAID:32367 review</t>
        </is>
      </c>
      <c r="H8308" s="3">
        <v>46133.0</v>
      </c>
      <c r="I8308"/>
      <c r="J8308"/>
      <c r="K8308">
        <v>0.25</v>
      </c>
      <c r="L8308" t="inlineStr">
        <is>
          <t>Billable work</t>
        </is>
      </c>
    </row>
    <row r="8309">
      <c r="A8309" t="inlineStr">
        <is>
          <t>Silviu Berce</t>
        </is>
      </c>
      <c r="B8309">
        <f>IF(COUNTIF(Team!$A$2:$A$18,A8309)&gt;0,"CPS","")</f>
      </c>
      <c r="C8309" t="inlineStr">
        <is>
          <t>Synlab Plasma (BigCommerce)</t>
        </is>
      </c>
      <c r="D8309" t="inlineStr">
        <is>
          <t>Synlab</t>
        </is>
      </c>
      <c r="E8309" t="inlineStr">
        <is>
          <t>1019651</t>
        </is>
      </c>
      <c r="F8309" t="inlineStr">
        <is>
          <t>SA-19651 - [IT][BookingAdmin] Enable Full-Date Filtering and Include No‑Show Status in Reports</t>
        </is>
      </c>
      <c r="G8309" t="inlineStr">
        <is>
          <t>JIRAID:112817 </t>
        </is>
      </c>
      <c r="H8309" s="3">
        <v>46133.0</v>
      </c>
      <c r="I8309"/>
      <c r="J8309"/>
      <c r="K8309">
        <v>2.0</v>
      </c>
      <c r="L8309" t="inlineStr">
        <is>
          <t>Billable work</t>
        </is>
      </c>
    </row>
    <row r="8310">
      <c r="A8310" t="inlineStr">
        <is>
          <t>Adrián László Heincz</t>
        </is>
      </c>
      <c r="B8310">
        <f>IF(COUNTIF(Team!$A$2:$A$18,A8310)&gt;0,"CPS","")</f>
      </c>
      <c r="C8310" t="inlineStr">
        <is>
          <t>Idomsoft - Legacy költöztetés</t>
        </is>
      </c>
      <c r="D8310" t="inlineStr">
        <is>
          <t>IdomSoft Zrt.</t>
        </is>
      </c>
      <c r="E8310" t="inlineStr">
        <is>
          <t/>
        </is>
      </c>
      <c r="F8310" t="inlineStr">
        <is>
          <t>QA task</t>
        </is>
      </c>
      <c r="G8310" t="inlineStr">
        <is>
          <t>Creating SAM bug tickets + Preparing Playwright automation</t>
        </is>
      </c>
      <c r="H8310" s="3">
        <v>46133.0</v>
      </c>
      <c r="I8310"/>
      <c r="J8310"/>
      <c r="K8310">
        <v>8.0</v>
      </c>
      <c r="L8310" t="inlineStr">
        <is>
          <t>Billable work</t>
        </is>
      </c>
    </row>
    <row r="8311">
      <c r="A8311" t="inlineStr">
        <is>
          <t>Arnold Vakaria</t>
        </is>
      </c>
      <c r="B8311">
        <f>IF(COUNTIF(Team!$A$2:$A$18,A8311)&gt;0,"CPS","")</f>
      </c>
      <c r="C8311" t="inlineStr">
        <is>
          <t>PH - Consultant Corner</t>
        </is>
      </c>
      <c r="D8311" t="inlineStr">
        <is>
          <t>Princess House</t>
        </is>
      </c>
      <c r="E8311" t="inlineStr">
        <is>
          <t>2007124</t>
        </is>
      </c>
      <c r="F8311" t="inlineStr">
        <is>
          <t>PHS-7124 - ccdus - Scrum events</t>
        </is>
      </c>
      <c r="G8311" t="inlineStr">
        <is>
          <t>JIRAID:127312 DSM</t>
        </is>
      </c>
      <c r="H8311" s="3">
        <v>46133.0</v>
      </c>
      <c r="I8311"/>
      <c r="J8311"/>
      <c r="K8311">
        <v>0.5</v>
      </c>
      <c r="L8311" t="inlineStr">
        <is>
          <t>Billable work</t>
        </is>
      </c>
    </row>
    <row r="8312">
      <c r="A8312" t="inlineStr">
        <is>
          <t>Gabriella Tóth</t>
        </is>
      </c>
      <c r="B8312">
        <f>IF(COUNTIF(Team!$A$2:$A$18,A8312)&gt;0,"CPS","")</f>
      </c>
      <c r="C8312" t="inlineStr">
        <is>
          <t>Sonrisa Office Management</t>
        </is>
      </c>
      <c r="D8312" t="inlineStr">
        <is>
          <t>Sonrisa</t>
        </is>
      </c>
      <c r="E8312" t="inlineStr">
        <is>
          <t/>
        </is>
      </c>
      <c r="F8312" t="inlineStr">
        <is>
          <t>Event Support</t>
        </is>
      </c>
      <c r="G8312" t="inlineStr">
        <is>
          <t>Egyeztetés Bogival, italok, sütemények rendelése</t>
        </is>
      </c>
      <c r="H8312" s="3">
        <v>46133.0</v>
      </c>
      <c r="I8312"/>
      <c r="J8312"/>
      <c r="K8312">
        <v>1.25</v>
      </c>
      <c r="L8312" t="inlineStr">
        <is>
          <t>Non-billable work</t>
        </is>
      </c>
    </row>
    <row r="8313">
      <c r="A8313" t="inlineStr">
        <is>
          <t>János Trencsik</t>
        </is>
      </c>
      <c r="B8313">
        <f>IF(COUNTIF(Team!$A$2:$A$18,A8313)&gt;0,"CPS","")</f>
      </c>
      <c r="C8313" t="inlineStr">
        <is>
          <t>Global Blue - Rex - Japan 2026</t>
        </is>
      </c>
      <c r="D8313" t="inlineStr">
        <is>
          <t>Global Blue</t>
        </is>
      </c>
      <c r="E8313" t="inlineStr">
        <is>
          <t/>
        </is>
      </c>
      <c r="F8313" t="inlineStr">
        <is>
          <t>UDD</t>
        </is>
      </c>
      <c r="G8313" t="inlineStr">
        <is>
          <t/>
        </is>
      </c>
      <c r="H8313" s="3">
        <v>46133.0</v>
      </c>
      <c r="I8313"/>
      <c r="J8313"/>
      <c r="K8313">
        <v>8.0</v>
      </c>
      <c r="L8313" t="inlineStr">
        <is>
          <t>Billable work</t>
        </is>
      </c>
    </row>
    <row r="8314">
      <c r="A8314" t="inlineStr">
        <is>
          <t>László Nagy</t>
        </is>
      </c>
      <c r="B8314">
        <f>IF(COUNTIF(Team!$A$2:$A$18,A8314)&gt;0,"CPS","")</f>
      </c>
      <c r="C8314" t="inlineStr">
        <is>
          <t>SocialBudNewJira</t>
        </is>
      </c>
      <c r="D8314" t="inlineStr">
        <is>
          <t>SocialBud</t>
        </is>
      </c>
      <c r="E8314" t="inlineStr">
        <is>
          <t>1004645</t>
        </is>
      </c>
      <c r="F8314" t="inlineStr">
        <is>
          <t>SB-4645 - Enhance “Binding To” Functionality with Multi-Element Support</t>
        </is>
      </c>
      <c r="G8314" t="inlineStr">
        <is>
          <t>JIRAID:32366 </t>
        </is>
      </c>
      <c r="H8314" s="3">
        <v>46133.0</v>
      </c>
      <c r="I8314"/>
      <c r="J8314"/>
      <c r="K8314">
        <v>0.25</v>
      </c>
      <c r="L8314" t="inlineStr">
        <is>
          <t>Billable work</t>
        </is>
      </c>
    </row>
    <row r="8315">
      <c r="A8315" t="inlineStr">
        <is>
          <t>Kinga Virág Csekő</t>
        </is>
      </c>
      <c r="B8315">
        <f>IF(COUNTIF(Team!$A$2:$A$18,A8315)&gt;0,"CPS","")</f>
      </c>
      <c r="C8315" t="inlineStr">
        <is>
          <t>UI modernization 2026 - UX_BA_Team</t>
        </is>
      </c>
      <c r="D8315" t="inlineStr">
        <is>
          <t>Diligent</t>
        </is>
      </c>
      <c r="E8315" t="inlineStr">
        <is>
          <t/>
        </is>
      </c>
      <c r="F8315" t="inlineStr">
        <is>
          <t>BA activity</t>
        </is>
      </c>
      <c r="G8315" t="inlineStr">
        <is>
          <t/>
        </is>
      </c>
      <c r="H8315" s="3">
        <v>46133.0</v>
      </c>
      <c r="I8315"/>
      <c r="J8315"/>
      <c r="K8315">
        <v>4.25</v>
      </c>
      <c r="L8315" t="inlineStr">
        <is>
          <t>Billable work</t>
        </is>
      </c>
    </row>
    <row r="8316">
      <c r="A8316" t="inlineStr">
        <is>
          <t>Gabriella Tóth</t>
        </is>
      </c>
      <c r="B8316">
        <f>IF(COUNTIF(Team!$A$2:$A$18,A8316)&gt;0,"CPS","")</f>
      </c>
      <c r="C8316" t="inlineStr">
        <is>
          <t>Sonrisa Office Management</t>
        </is>
      </c>
      <c r="D8316" t="inlineStr">
        <is>
          <t>Sonrisa</t>
        </is>
      </c>
      <c r="E8316" t="inlineStr">
        <is>
          <t/>
        </is>
      </c>
      <c r="F8316" t="inlineStr">
        <is>
          <t>Post And Package Management</t>
        </is>
      </c>
      <c r="G8316" t="inlineStr">
        <is>
          <t>Levélfeladás</t>
        </is>
      </c>
      <c r="H8316" s="3">
        <v>46133.0</v>
      </c>
      <c r="I8316"/>
      <c r="J8316"/>
      <c r="K8316">
        <v>0.25</v>
      </c>
      <c r="L8316" t="inlineStr">
        <is>
          <t>Non-billable work</t>
        </is>
      </c>
    </row>
    <row r="8317">
      <c r="A8317" t="inlineStr">
        <is>
          <t>Attila Aszalos</t>
        </is>
      </c>
      <c r="B8317">
        <f>IF(COUNTIF(Team!$A$2:$A$18,A8317)&gt;0,"CPS","")</f>
      </c>
      <c r="C8317" t="inlineStr">
        <is>
          <t>Synlab Plasma (BigCommerce)</t>
        </is>
      </c>
      <c r="D8317" t="inlineStr">
        <is>
          <t>Synlab</t>
        </is>
      </c>
      <c r="E8317" t="inlineStr">
        <is>
          <t>1015152</t>
        </is>
      </c>
      <c r="F8317" t="inlineStr">
        <is>
          <t>SA-15152 - [OE] Scrum meetings (planning, DSM, retro, demo)</t>
        </is>
      </c>
      <c r="G8317" t="inlineStr">
        <is>
          <t>JIRAID:112541 DSM</t>
        </is>
      </c>
      <c r="H8317" s="3">
        <v>46133.0</v>
      </c>
      <c r="I8317"/>
      <c r="J8317"/>
      <c r="K8317">
        <v>0.5</v>
      </c>
      <c r="L8317" t="inlineStr">
        <is>
          <t>Billable work</t>
        </is>
      </c>
    </row>
    <row r="8318">
      <c r="A8318" t="inlineStr">
        <is>
          <t>István Bánfi</t>
        </is>
      </c>
      <c r="B8318">
        <f>IF(COUNTIF(Team!$A$2:$A$18,A8318)&gt;0,"CPS","")</f>
      </c>
      <c r="C8318" t="inlineStr">
        <is>
          <t>Consultancy - Observer Service Remap</t>
        </is>
      </c>
      <c r="D8318" t="inlineStr">
        <is>
          <t>OBSERVER</t>
        </is>
      </c>
      <c r="E8318" t="inlineStr">
        <is>
          <t/>
        </is>
      </c>
      <c r="F8318" t="inlineStr">
        <is>
          <t>Project Management</t>
        </is>
      </c>
      <c r="G8318" t="inlineStr">
        <is>
          <t/>
        </is>
      </c>
      <c r="H8318" s="3">
        <v>46133.0</v>
      </c>
      <c r="I8318"/>
      <c r="J8318"/>
      <c r="K8318">
        <v>3.0</v>
      </c>
      <c r="L8318" t="inlineStr">
        <is>
          <t>Billable work</t>
        </is>
      </c>
    </row>
    <row r="8319">
      <c r="A8319" t="inlineStr">
        <is>
          <t>Gabriella Tóth</t>
        </is>
      </c>
      <c r="B8319">
        <f>IF(COUNTIF(Team!$A$2:$A$18,A8319)&gt;0,"CPS","")</f>
      </c>
      <c r="C8319" t="inlineStr">
        <is>
          <t>Sonrisa Office Management</t>
        </is>
      </c>
      <c r="D8319" t="inlineStr">
        <is>
          <t>Sonrisa</t>
        </is>
      </c>
      <c r="E8319" t="inlineStr">
        <is>
          <t/>
        </is>
      </c>
      <c r="F8319" t="inlineStr">
        <is>
          <t>Guest And Customer Management</t>
        </is>
      </c>
      <c r="G8319" t="inlineStr">
        <is>
          <t>Vendégek fogadása, kínálása</t>
        </is>
      </c>
      <c r="H8319" s="3">
        <v>46133.0</v>
      </c>
      <c r="I8319"/>
      <c r="J8319"/>
      <c r="K8319">
        <v>0.25</v>
      </c>
      <c r="L8319" t="inlineStr">
        <is>
          <t>Non-billable work</t>
        </is>
      </c>
    </row>
    <row r="8320">
      <c r="A8320" t="inlineStr">
        <is>
          <t>László Nagy</t>
        </is>
      </c>
      <c r="B8320">
        <f>IF(COUNTIF(Team!$A$2:$A$18,A8320)&gt;0,"CPS","")</f>
      </c>
      <c r="C8320" t="inlineStr">
        <is>
          <t>SocialBudNewJira</t>
        </is>
      </c>
      <c r="D8320" t="inlineStr">
        <is>
          <t>SocialBud</t>
        </is>
      </c>
      <c r="E8320" t="inlineStr">
        <is>
          <t>1004604</t>
        </is>
      </c>
      <c r="F8320" t="inlineStr">
        <is>
          <t>SB-4604 - Extend Post Editor with advanced media editing features (watermark, background removal, et</t>
        </is>
      </c>
      <c r="G8320" t="inlineStr">
        <is>
          <t>JIRAID:32368 review</t>
        </is>
      </c>
      <c r="H8320" s="3">
        <v>46133.0</v>
      </c>
      <c r="I8320"/>
      <c r="J8320"/>
      <c r="K8320">
        <v>0.5</v>
      </c>
      <c r="L8320" t="inlineStr">
        <is>
          <t>Billable work</t>
        </is>
      </c>
    </row>
    <row r="8321">
      <c r="A8321" t="inlineStr">
        <is>
          <t>István Bánfi</t>
        </is>
      </c>
      <c r="B8321">
        <f>IF(COUNTIF(Team!$A$2:$A$18,A8321)&gt;0,"CPS","")</f>
      </c>
      <c r="C8321" t="inlineStr">
        <is>
          <t>Silver 3.0</t>
        </is>
      </c>
      <c r="D8321" t="inlineStr">
        <is>
          <t>Spinwheel</t>
        </is>
      </c>
      <c r="E8321" t="inlineStr">
        <is>
          <t/>
        </is>
      </c>
      <c r="F8321" t="inlineStr">
        <is>
          <t>PM task</t>
        </is>
      </c>
      <c r="G8321" t="inlineStr">
        <is>
          <t/>
        </is>
      </c>
      <c r="H8321" s="3">
        <v>46133.0</v>
      </c>
      <c r="I8321"/>
      <c r="J8321"/>
      <c r="K8321">
        <v>1.0</v>
      </c>
      <c r="L8321" t="inlineStr">
        <is>
          <t>Billable work</t>
        </is>
      </c>
    </row>
    <row r="8322">
      <c r="A8322" t="inlineStr">
        <is>
          <t>Adél Bajzátné Hegedűs</t>
        </is>
      </c>
      <c r="B8322">
        <f>IF(COUNTIF(Team!$A$2:$A$18,A8322)&gt;0,"CPS","")</f>
      </c>
      <c r="C8322" t="inlineStr">
        <is>
          <t>UI modernization 2026 - Dev Team</t>
        </is>
      </c>
      <c r="D8322" t="inlineStr">
        <is>
          <t>Diligent</t>
        </is>
      </c>
      <c r="E8322" t="inlineStr">
        <is>
          <t/>
        </is>
      </c>
      <c r="F8322" t="inlineStr">
        <is>
          <t>Meeting</t>
        </is>
      </c>
      <c r="G8322" t="inlineStr">
        <is>
          <t>Retrospective</t>
        </is>
      </c>
      <c r="H8322" s="3">
        <v>46133.0</v>
      </c>
      <c r="I8322"/>
      <c r="J8322"/>
      <c r="K8322">
        <v>1.0</v>
      </c>
      <c r="L8322" t="inlineStr">
        <is>
          <t>Billable work</t>
        </is>
      </c>
    </row>
    <row r="8323">
      <c r="A8323" t="inlineStr">
        <is>
          <t>Gabriella Tóth</t>
        </is>
      </c>
      <c r="B8323">
        <f>IF(COUNTIF(Team!$A$2:$A$18,A8323)&gt;0,"CPS","")</f>
      </c>
      <c r="C8323" t="inlineStr">
        <is>
          <t>Sonrisa Office Management</t>
        </is>
      </c>
      <c r="D8323" t="inlineStr">
        <is>
          <t>Sonrisa</t>
        </is>
      </c>
      <c r="E8323" t="inlineStr">
        <is>
          <t/>
        </is>
      </c>
      <c r="F8323" t="inlineStr">
        <is>
          <t>Post And Package Management</t>
        </is>
      </c>
      <c r="G8323" t="inlineStr">
        <is>
          <t>Levelezés, Teams, logolás, levél felhozás, scannelés, továbbítás, doku lefűzés</t>
        </is>
      </c>
      <c r="H8323" s="3">
        <v>46133.0</v>
      </c>
      <c r="I8323"/>
      <c r="J8323"/>
      <c r="K8323">
        <v>1.75</v>
      </c>
      <c r="L8323" t="inlineStr">
        <is>
          <t>Non-billable work</t>
        </is>
      </c>
    </row>
    <row r="8324">
      <c r="A8324" t="inlineStr">
        <is>
          <t>István Bánfi</t>
        </is>
      </c>
      <c r="B8324">
        <f>IF(COUNTIF(Team!$A$2:$A$18,A8324)&gt;0,"CPS","")</f>
      </c>
      <c r="C8324" t="inlineStr">
        <is>
          <t>Silver 3.0</t>
        </is>
      </c>
      <c r="D8324" t="inlineStr">
        <is>
          <t>Spinwheel</t>
        </is>
      </c>
      <c r="E8324" t="inlineStr">
        <is>
          <t>1000750</t>
        </is>
      </c>
      <c r="F8324" t="inlineStr">
        <is>
          <t>SIL-750 - Create local environment</t>
        </is>
      </c>
      <c r="G8324" t="inlineStr">
        <is>
          <t/>
        </is>
      </c>
      <c r="H8324" s="3">
        <v>46133.0</v>
      </c>
      <c r="I8324"/>
      <c r="J8324"/>
      <c r="K8324">
        <v>2.0</v>
      </c>
      <c r="L8324" t="inlineStr">
        <is>
          <t>Billable work</t>
        </is>
      </c>
    </row>
    <row r="8325">
      <c r="A8325" t="inlineStr">
        <is>
          <t>József Tóth-Gerendás</t>
        </is>
      </c>
      <c r="B8325">
        <f>IF(COUNTIF(Team!$A$2:$A$18,A8325)&gt;0,"CPS","")</f>
      </c>
      <c r="C8325" t="inlineStr">
        <is>
          <t>PH - Consultant Corner</t>
        </is>
      </c>
      <c r="D8325" t="inlineStr">
        <is>
          <t>Princess House</t>
        </is>
      </c>
      <c r="E8325" t="inlineStr">
        <is>
          <t>2010642</t>
        </is>
      </c>
      <c r="F8325" t="inlineStr">
        <is>
          <t>PHS-10642 - Premier Order FE - Order main settings</t>
        </is>
      </c>
      <c r="G8325" t="inlineStr">
        <is>
          <t>JIRAID:126644 </t>
        </is>
      </c>
      <c r="H8325" s="3">
        <v>46133.0</v>
      </c>
      <c r="I8325"/>
      <c r="J8325"/>
      <c r="K8325">
        <v>2.0</v>
      </c>
      <c r="L8325" t="inlineStr">
        <is>
          <t>Billable work</t>
        </is>
      </c>
    </row>
    <row r="8326">
      <c r="A8326" t="inlineStr">
        <is>
          <t>Mátyás Barczai</t>
        </is>
      </c>
      <c r="B8326">
        <f>IF(COUNTIF(Team!$A$2:$A$18,A8326)&gt;0,"CPS","")</f>
      </c>
      <c r="C8326" t="inlineStr">
        <is>
          <t>KV development</t>
        </is>
      </c>
      <c r="D8326" t="inlineStr">
        <is>
          <t>Sonrisa</t>
        </is>
      </c>
      <c r="E8326" t="inlineStr">
        <is>
          <t>199922</t>
        </is>
      </c>
      <c r="F8326" t="inlineStr">
        <is>
          <t>[BE] Introducing rolling solution to the curriculum creation process</t>
        </is>
      </c>
      <c r="G8326" t="inlineStr">
        <is>
          <t/>
        </is>
      </c>
      <c r="H8326" s="3">
        <v>46133.0</v>
      </c>
      <c r="I8326"/>
      <c r="J8326"/>
      <c r="K8326">
        <v>8.0</v>
      </c>
      <c r="L8326" t="inlineStr">
        <is>
          <t>Non-billable work</t>
        </is>
      </c>
    </row>
    <row r="8327">
      <c r="A8327" t="inlineStr">
        <is>
          <t>Silviu Berce</t>
        </is>
      </c>
      <c r="B8327">
        <f>IF(COUNTIF(Team!$A$2:$A$18,A8327)&gt;0,"CPS","")</f>
      </c>
      <c r="C8327" t="inlineStr">
        <is>
          <t>Synlab Plasma (BigCommerce)</t>
        </is>
      </c>
      <c r="D8327" t="inlineStr">
        <is>
          <t>Synlab</t>
        </is>
      </c>
      <c r="E8327" t="inlineStr">
        <is>
          <t>1015152</t>
        </is>
      </c>
      <c r="F8327" t="inlineStr">
        <is>
          <t>SA-15152 - [OE] Scrum meetings (planning, DSM, retro, demo)</t>
        </is>
      </c>
      <c r="G8327" t="inlineStr">
        <is>
          <t>JIRAID:112807 </t>
        </is>
      </c>
      <c r="H8327" s="3">
        <v>46133.0</v>
      </c>
      <c r="I8327"/>
      <c r="J8327"/>
      <c r="K8327">
        <v>0.5</v>
      </c>
      <c r="L8327" t="inlineStr">
        <is>
          <t>Billable work</t>
        </is>
      </c>
    </row>
    <row r="8328">
      <c r="A8328" t="inlineStr">
        <is>
          <t>József Tóth-Gerendás</t>
        </is>
      </c>
      <c r="B8328">
        <f>IF(COUNTIF(Team!$A$2:$A$18,A8328)&gt;0,"CPS","")</f>
      </c>
      <c r="C8328" t="inlineStr">
        <is>
          <t>PH - Consultant Corner</t>
        </is>
      </c>
      <c r="D8328" t="inlineStr">
        <is>
          <t>Princess House</t>
        </is>
      </c>
      <c r="E8328" t="inlineStr">
        <is>
          <t>2010643</t>
        </is>
      </c>
      <c r="F8328" t="inlineStr">
        <is>
          <t>PHS-10643 - Premier Order FE - Order creation</t>
        </is>
      </c>
      <c r="G8328" t="inlineStr">
        <is>
          <t>JIRAID:126646 </t>
        </is>
      </c>
      <c r="H8328" s="3">
        <v>46133.0</v>
      </c>
      <c r="I8328"/>
      <c r="J8328"/>
      <c r="K8328">
        <v>3.0</v>
      </c>
      <c r="L8328" t="inlineStr">
        <is>
          <t>Billable work</t>
        </is>
      </c>
    </row>
    <row r="8329">
      <c r="A8329" t="inlineStr">
        <is>
          <t>József Tóth-Gerendás</t>
        </is>
      </c>
      <c r="B8329">
        <f>IF(COUNTIF(Team!$A$2:$A$18,A8329)&gt;0,"CPS","")</f>
      </c>
      <c r="C8329" t="inlineStr">
        <is>
          <t>PH - Consultant Corner</t>
        </is>
      </c>
      <c r="D8329" t="inlineStr">
        <is>
          <t>Princess House</t>
        </is>
      </c>
      <c r="E8329" t="inlineStr">
        <is>
          <t>2010645</t>
        </is>
      </c>
      <c r="F8329" t="inlineStr">
        <is>
          <t>PHS-10645 - Premier Order FE - Order confirmation page</t>
        </is>
      </c>
      <c r="G8329" t="inlineStr">
        <is>
          <t>JIRAID:126647 </t>
        </is>
      </c>
      <c r="H8329" s="3">
        <v>46133.0</v>
      </c>
      <c r="I8329"/>
      <c r="J8329"/>
      <c r="K8329">
        <v>3.0</v>
      </c>
      <c r="L8329" t="inlineStr">
        <is>
          <t>Billable work</t>
        </is>
      </c>
    </row>
    <row r="8330">
      <c r="A8330" t="inlineStr">
        <is>
          <t>Kinga Zelei</t>
        </is>
      </c>
      <c r="B8330">
        <f>IF(COUNTIF(Team!$A$2:$A$18,A8330)&gt;0,"CPS","")</f>
      </c>
      <c r="C8330" t="inlineStr">
        <is>
          <t>SocialBudNewJira</t>
        </is>
      </c>
      <c r="D8330" t="inlineStr">
        <is>
          <t>SocialBud</t>
        </is>
      </c>
      <c r="E8330" t="inlineStr">
        <is>
          <t>1003666</t>
        </is>
      </c>
      <c r="F8330" t="inlineStr">
        <is>
          <t>SB-3666 - QA task</t>
        </is>
      </c>
      <c r="G8330" t="inlineStr">
        <is>
          <t>JIRAID:32160 </t>
        </is>
      </c>
      <c r="H8330" s="3">
        <v>46133.0</v>
      </c>
      <c r="I8330"/>
      <c r="J8330"/>
      <c r="K8330">
        <v>2.5</v>
      </c>
      <c r="L8330" t="inlineStr">
        <is>
          <t>Billable work</t>
        </is>
      </c>
    </row>
    <row r="8331">
      <c r="A8331" t="inlineStr">
        <is>
          <t>István Balogh</t>
        </is>
      </c>
      <c r="B8331">
        <f>IF(COUNTIF(Team!$A$2:$A$18,A8331)&gt;0,"CPS","")</f>
      </c>
      <c r="C8331" t="inlineStr">
        <is>
          <t>Waberers-Continuity</t>
        </is>
      </c>
      <c r="D8331" t="inlineStr">
        <is>
          <t>WABERER’S INTERNATIONAL Nyrt.</t>
        </is>
      </c>
      <c r="E8331" t="inlineStr">
        <is>
          <t>451</t>
        </is>
      </c>
      <c r="F8331" t="inlineStr">
        <is>
          <t>[Robot újraírás] Green Lamp Robot</t>
        </is>
      </c>
      <c r="G8331" t="inlineStr">
        <is>
          <t/>
        </is>
      </c>
      <c r="H8331" s="3">
        <v>46133.0</v>
      </c>
      <c r="I8331"/>
      <c r="J8331"/>
      <c r="K8331">
        <v>6.0</v>
      </c>
      <c r="L8331" t="inlineStr">
        <is>
          <t>Billable work</t>
        </is>
      </c>
    </row>
    <row r="8332">
      <c r="A8332" t="inlineStr">
        <is>
          <t>Silviu Berce</t>
        </is>
      </c>
      <c r="B8332">
        <f>IF(COUNTIF(Team!$A$2:$A$18,A8332)&gt;0,"CPS","")</f>
      </c>
      <c r="C8332" t="inlineStr">
        <is>
          <t>Synlab Plasma (BigCommerce)</t>
        </is>
      </c>
      <c r="D8332" t="inlineStr">
        <is>
          <t>Synlab</t>
        </is>
      </c>
      <c r="E8332" t="inlineStr">
        <is>
          <t>1007375</t>
        </is>
      </c>
      <c r="F8332" t="inlineStr">
        <is>
          <t>SA-7375 - 3L Support: investigation, queries, meetings, manual changes </t>
        </is>
      </c>
      <c r="G8332" t="inlineStr">
        <is>
          <t>JIRAID:112819 GLPI tickets #272800, #273397</t>
        </is>
      </c>
      <c r="H8332" s="3">
        <v>46133.0</v>
      </c>
      <c r="I8332"/>
      <c r="J8332"/>
      <c r="K8332">
        <v>1.5</v>
      </c>
      <c r="L8332" t="inlineStr">
        <is>
          <t>Billable work</t>
        </is>
      </c>
    </row>
    <row r="8333">
      <c r="A8333" t="inlineStr">
        <is>
          <t>Zádor Hallgató</t>
        </is>
      </c>
      <c r="B8333">
        <f>IF(COUNTIF(Team!$A$2:$A$18,A8333)&gt;0,"CPS","")</f>
      </c>
      <c r="C8333" t="inlineStr">
        <is>
          <t>Diligent - Boards - Hydra</t>
        </is>
      </c>
      <c r="D8333" t="inlineStr">
        <is>
          <t>Diligent</t>
        </is>
      </c>
      <c r="E8333" t="inlineStr">
        <is>
          <t/>
        </is>
      </c>
      <c r="F8333" t="inlineStr">
        <is>
          <t>Meeting</t>
        </is>
      </c>
      <c r="G8333" t="inlineStr">
        <is>
          <t>Standup</t>
        </is>
      </c>
      <c r="H8333" s="3">
        <v>46133.0</v>
      </c>
      <c r="I8333"/>
      <c r="J8333"/>
      <c r="K8333">
        <v>0.25</v>
      </c>
      <c r="L8333" t="inlineStr">
        <is>
          <t>Billable work</t>
        </is>
      </c>
    </row>
    <row r="8334">
      <c r="A8334" t="inlineStr">
        <is>
          <t>István Balogh</t>
        </is>
      </c>
      <c r="B8334">
        <f>IF(COUNTIF(Team!$A$2:$A$18,A8334)&gt;0,"CPS","")</f>
      </c>
      <c r="C8334" t="inlineStr">
        <is>
          <t>Waberers-Continuity</t>
        </is>
      </c>
      <c r="D8334" t="inlineStr">
        <is>
          <t>WABERER’S INTERNATIONAL Nyrt.</t>
        </is>
      </c>
      <c r="E8334" t="inlineStr">
        <is>
          <t>464</t>
        </is>
      </c>
      <c r="F8334" t="inlineStr">
        <is>
          <t>[Email] Urgent Request CMR North</t>
        </is>
      </c>
      <c r="G8334" t="inlineStr">
        <is>
          <t/>
        </is>
      </c>
      <c r="H8334" s="3">
        <v>46133.0</v>
      </c>
      <c r="I8334"/>
      <c r="J8334"/>
      <c r="K8334">
        <v>2.0</v>
      </c>
      <c r="L8334" t="inlineStr">
        <is>
          <t>Billable work</t>
        </is>
      </c>
    </row>
    <row r="8335">
      <c r="A8335" t="inlineStr">
        <is>
          <t>Péter Elemér Szopka</t>
        </is>
      </c>
      <c r="B8335">
        <f>IF(COUNTIF(Team!$A$2:$A$18,A8335)&gt;0,"CPS","")</f>
      </c>
      <c r="C8335" t="inlineStr">
        <is>
          <t>K11 Production</t>
        </is>
      </c>
      <c r="D8335" t="inlineStr">
        <is>
          <t>Magyar Államkincstár</t>
        </is>
      </c>
      <c r="E8335" t="inlineStr">
        <is>
          <t>200018</t>
        </is>
      </c>
      <c r="F8335" t="inlineStr">
        <is>
          <t>Megjegyzések képernyő megvalósítása</t>
        </is>
      </c>
      <c r="G8335" t="inlineStr">
        <is>
          <t/>
        </is>
      </c>
      <c r="H8335" s="3">
        <v>46133.0</v>
      </c>
      <c r="I8335"/>
      <c r="J8335"/>
      <c r="K8335">
        <v>4.0</v>
      </c>
      <c r="L8335" t="inlineStr">
        <is>
          <t>Billable work</t>
        </is>
      </c>
    </row>
    <row r="8336">
      <c r="A8336" t="inlineStr">
        <is>
          <t>Ferenc Beder</t>
        </is>
      </c>
      <c r="B8336">
        <f>IF(COUNTIF(Team!$A$2:$A$18,A8336)&gt;0,"CPS","")</f>
      </c>
      <c r="C8336" t="inlineStr">
        <is>
          <t>Lufthansa Netline - Crew</t>
        </is>
      </c>
      <c r="D8336" t="inlineStr">
        <is>
          <t>Lufthansa</t>
        </is>
      </c>
      <c r="E8336" t="inlineStr">
        <is>
          <t/>
        </is>
      </c>
      <c r="F8336" t="inlineStr">
        <is>
          <t>General development</t>
        </is>
      </c>
      <c r="G8336" t="inlineStr">
        <is>
          <t/>
        </is>
      </c>
      <c r="H8336" s="3">
        <v>46133.0</v>
      </c>
      <c r="I8336"/>
      <c r="J8336"/>
      <c r="K8336">
        <v>8.0</v>
      </c>
      <c r="L8336" t="inlineStr">
        <is>
          <t>Billable work</t>
        </is>
      </c>
    </row>
    <row r="8337">
      <c r="A8337" t="inlineStr">
        <is>
          <t>Zádor Hallgató</t>
        </is>
      </c>
      <c r="B8337">
        <f>IF(COUNTIF(Team!$A$2:$A$18,A8337)&gt;0,"CPS","")</f>
      </c>
      <c r="C8337" t="inlineStr">
        <is>
          <t>Diligent - Boards - Hydra</t>
        </is>
      </c>
      <c r="D8337" t="inlineStr">
        <is>
          <t>Diligent</t>
        </is>
      </c>
      <c r="E8337" t="inlineStr">
        <is>
          <t/>
        </is>
      </c>
      <c r="F8337" t="inlineStr">
        <is>
          <t>Development</t>
        </is>
      </c>
      <c r="G8337" t="inlineStr">
        <is>
          <t>BCLOUD-9693: Update audit-logs list endpoint</t>
        </is>
      </c>
      <c r="H8337" s="3">
        <v>46133.0</v>
      </c>
      <c r="I8337"/>
      <c r="J8337"/>
      <c r="K8337">
        <v>4.0</v>
      </c>
      <c r="L8337" t="inlineStr">
        <is>
          <t>Billable work</t>
        </is>
      </c>
    </row>
    <row r="8338">
      <c r="A8338" t="inlineStr">
        <is>
          <t>Péter Elemér Szopka</t>
        </is>
      </c>
      <c r="B8338">
        <f>IF(COUNTIF(Team!$A$2:$A$18,A8338)&gt;0,"CPS","")</f>
      </c>
      <c r="C8338" t="inlineStr">
        <is>
          <t>K11 Production</t>
        </is>
      </c>
      <c r="D8338" t="inlineStr">
        <is>
          <t>Magyar Államkincstár</t>
        </is>
      </c>
      <c r="E8338" t="inlineStr">
        <is>
          <t>200191</t>
        </is>
      </c>
      <c r="F8338" t="inlineStr">
        <is>
          <t>Normál űrlap szerkesztő felületének megvalósítása</t>
        </is>
      </c>
      <c r="G8338" t="inlineStr">
        <is>
          <t/>
        </is>
      </c>
      <c r="H8338" s="3">
        <v>46133.0</v>
      </c>
      <c r="I8338"/>
      <c r="J8338"/>
      <c r="K8338">
        <v>2.5</v>
      </c>
      <c r="L8338" t="inlineStr">
        <is>
          <t>Billable work</t>
        </is>
      </c>
    </row>
    <row r="8339">
      <c r="A8339" t="inlineStr">
        <is>
          <t>Kinga Virág Csekő</t>
        </is>
      </c>
      <c r="B8339">
        <f>IF(COUNTIF(Team!$A$2:$A$18,A8339)&gt;0,"CPS","")</f>
      </c>
      <c r="C8339" t="inlineStr">
        <is>
          <t>UI modernization 2026 - UX_BA_Team</t>
        </is>
      </c>
      <c r="D8339" t="inlineStr">
        <is>
          <t>Diligent</t>
        </is>
      </c>
      <c r="E8339" t="inlineStr">
        <is>
          <t/>
        </is>
      </c>
      <c r="F8339" t="inlineStr">
        <is>
          <t>Meeting</t>
        </is>
      </c>
      <c r="G8339" t="inlineStr">
        <is>
          <t/>
        </is>
      </c>
      <c r="H8339" s="3">
        <v>46133.0</v>
      </c>
      <c r="I8339"/>
      <c r="J8339"/>
      <c r="K8339">
        <v>4.75</v>
      </c>
      <c r="L8339" t="inlineStr">
        <is>
          <t>Billable work</t>
        </is>
      </c>
    </row>
    <row r="8340">
      <c r="A8340" t="inlineStr">
        <is>
          <t>Zádor Hallgató</t>
        </is>
      </c>
      <c r="B8340">
        <f>IF(COUNTIF(Team!$A$2:$A$18,A8340)&gt;0,"CPS","")</f>
      </c>
      <c r="C8340" t="inlineStr">
        <is>
          <t>Diligent - Boards - Hydra</t>
        </is>
      </c>
      <c r="D8340" t="inlineStr">
        <is>
          <t>Diligent</t>
        </is>
      </c>
      <c r="E8340" t="inlineStr">
        <is>
          <t/>
        </is>
      </c>
      <c r="F8340" t="inlineStr">
        <is>
          <t>Development</t>
        </is>
      </c>
      <c r="G8340" t="inlineStr">
        <is>
          <t>BCLOUD-9466: [Plg-enablement] Implement trial seeding for happy path</t>
        </is>
      </c>
      <c r="H8340" s="3">
        <v>46133.0</v>
      </c>
      <c r="I8340"/>
      <c r="J8340"/>
      <c r="K8340">
        <v>3.75</v>
      </c>
      <c r="L8340" t="inlineStr">
        <is>
          <t>Billable work</t>
        </is>
      </c>
    </row>
    <row r="8341">
      <c r="A8341" t="inlineStr">
        <is>
          <t>Csaba Bálint</t>
        </is>
      </c>
      <c r="B8341">
        <f>IF(COUNTIF(Team!$A$2:$A$18,A8341)&gt;0,"CPS","")</f>
      </c>
      <c r="C8341" t="inlineStr">
        <is>
          <t>SAG-IDOM</t>
        </is>
      </c>
      <c r="D8341" t="inlineStr">
        <is>
          <t>Sagemcom Magyarország Kft.</t>
        </is>
      </c>
      <c r="E8341" t="inlineStr">
        <is>
          <t>200169</t>
        </is>
      </c>
      <c r="F8341" t="inlineStr">
        <is>
          <t>DAPS-23398 Trivy - tomcat, jackson sérülékenység</t>
        </is>
      </c>
      <c r="G8341" t="inlineStr">
        <is>
          <t>egyéb: Áronnal az új feladatok átbeszélése, priorizálása</t>
        </is>
      </c>
      <c r="H8341" s="3">
        <v>46133.0</v>
      </c>
      <c r="I8341"/>
      <c r="J8341"/>
      <c r="K8341">
        <v>3.0</v>
      </c>
      <c r="L8341" t="inlineStr">
        <is>
          <t>Billable work</t>
        </is>
      </c>
    </row>
    <row r="8342">
      <c r="A8342" t="inlineStr">
        <is>
          <t>Attila Iván-Páll</t>
        </is>
      </c>
      <c r="B8342">
        <f>IF(COUNTIF(Team!$A$2:$A$18,A8342)&gt;0,"CPS","")</f>
      </c>
      <c r="C8342" t="inlineStr">
        <is>
          <t>Lufthansa - OneRes</t>
        </is>
      </c>
      <c r="D8342" t="inlineStr">
        <is>
          <t>Lufthansa</t>
        </is>
      </c>
      <c r="E8342" t="inlineStr">
        <is>
          <t/>
        </is>
      </c>
      <c r="F8342" t="inlineStr">
        <is>
          <t>OneRes Testing</t>
        </is>
      </c>
      <c r="G8342" t="inlineStr">
        <is>
          <t/>
        </is>
      </c>
      <c r="H8342" s="3">
        <v>46133.0</v>
      </c>
      <c r="I8342"/>
      <c r="J8342"/>
      <c r="K8342">
        <v>8.0</v>
      </c>
      <c r="L8342" t="inlineStr">
        <is>
          <t>Billable work</t>
        </is>
      </c>
    </row>
    <row r="8343">
      <c r="A8343" t="inlineStr">
        <is>
          <t>Csaba Bálint</t>
        </is>
      </c>
      <c r="B8343">
        <f>IF(COUNTIF(Team!$A$2:$A$18,A8343)&gt;0,"CPS","")</f>
      </c>
      <c r="C8343" t="inlineStr">
        <is>
          <t>SAG-IDOM</t>
        </is>
      </c>
      <c r="D8343" t="inlineStr">
        <is>
          <t>Sagemcom Magyarország Kft.</t>
        </is>
      </c>
      <c r="E8343" t="inlineStr">
        <is>
          <t>200253</t>
        </is>
      </c>
      <c r="F8343" t="inlineStr">
        <is>
          <t>DAPS-23611 Test Issuer - séma frissítés - struktúra</t>
        </is>
      </c>
      <c r="G8343" t="inlineStr">
        <is>
          <t/>
        </is>
      </c>
      <c r="H8343" s="3">
        <v>46133.0</v>
      </c>
      <c r="I8343"/>
      <c r="J8343"/>
      <c r="K8343">
        <v>5.0</v>
      </c>
      <c r="L8343" t="inlineStr">
        <is>
          <t>Billable work</t>
        </is>
      </c>
    </row>
    <row r="8344">
      <c r="A8344" t="inlineStr">
        <is>
          <t>Márk-Ádám Vaida</t>
        </is>
      </c>
      <c r="B8344">
        <f>IF(COUNTIF(Team!$A$2:$A$18,A8344)&gt;0,"CPS","")</f>
      </c>
      <c r="C8344" t="inlineStr">
        <is>
          <t>Cloud Platform Services</t>
        </is>
      </c>
      <c r="D8344" t="inlineStr">
        <is>
          <t>Sonrisa</t>
        </is>
      </c>
      <c r="E8344" t="inlineStr">
        <is>
          <t>189341</t>
        </is>
      </c>
      <c r="F8344" t="inlineStr">
        <is>
          <t>MVMI</t>
        </is>
      </c>
      <c r="G8344" t="inlineStr">
        <is>
          <t>Omni átlakítás - felkészítő oktatás - Openshift alapok - felkészülés</t>
        </is>
      </c>
      <c r="H8344" s="3">
        <v>46133.0</v>
      </c>
      <c r="I8344"/>
      <c r="J8344"/>
      <c r="K8344">
        <v>6.0</v>
      </c>
      <c r="L8344" t="inlineStr">
        <is>
          <t>Billable work</t>
        </is>
      </c>
    </row>
    <row r="8345">
      <c r="A8345" t="inlineStr">
        <is>
          <t>Alex Borsits</t>
        </is>
      </c>
      <c r="B8345">
        <f>IF(COUNTIF(Team!$A$2:$A$18,A8345)&gt;0,"CPS","")</f>
      </c>
      <c r="C8345" t="inlineStr">
        <is>
          <t>Boeing 737</t>
        </is>
      </c>
      <c r="D8345" t="inlineStr">
        <is>
          <t>Collinear Group</t>
        </is>
      </c>
      <c r="E8345" t="inlineStr">
        <is>
          <t/>
        </is>
      </c>
      <c r="F8345" t="inlineStr">
        <is>
          <t>General Development</t>
        </is>
      </c>
      <c r="G8345" t="inlineStr">
        <is>
          <t/>
        </is>
      </c>
      <c r="H8345" s="3">
        <v>46133.0</v>
      </c>
      <c r="I8345"/>
      <c r="J8345"/>
      <c r="K8345">
        <v>8.0</v>
      </c>
      <c r="L8345" t="inlineStr">
        <is>
          <t>Billable work</t>
        </is>
      </c>
    </row>
    <row r="8346">
      <c r="A8346" t="inlineStr">
        <is>
          <t>Sándor-Loránd Nagy</t>
        </is>
      </c>
      <c r="B8346">
        <f>IF(COUNTIF(Team!$A$2:$A$18,A8346)&gt;0,"CPS","")</f>
      </c>
      <c r="C8346" t="inlineStr">
        <is>
          <t>Idomsoft - Legacy költöztetés</t>
        </is>
      </c>
      <c r="D8346" t="inlineStr">
        <is>
          <t>IdomSoft Zrt.</t>
        </is>
      </c>
      <c r="E8346" t="inlineStr">
        <is>
          <t/>
        </is>
      </c>
      <c r="F8346" t="inlineStr">
        <is>
          <t>PM</t>
        </is>
      </c>
      <c r="G8346" t="inlineStr">
        <is>
          <t>DSM, VPN GESH and adm access discussions, administration</t>
        </is>
      </c>
      <c r="H8346" s="3">
        <v>46133.0</v>
      </c>
      <c r="I8346"/>
      <c r="J8346"/>
      <c r="K8346">
        <v>4.0</v>
      </c>
      <c r="L8346" t="inlineStr">
        <is>
          <t>Billable work</t>
        </is>
      </c>
    </row>
    <row r="8347">
      <c r="A8347" t="inlineStr">
        <is>
          <t>Viktor Kis Jovák</t>
        </is>
      </c>
      <c r="B8347">
        <f>IF(COUNTIF(Team!$A$2:$A$18,A8347)&gt;0,"CPS","")</f>
      </c>
      <c r="C8347" t="inlineStr">
        <is>
          <t>Global Blue - Layout Invoicing</t>
        </is>
      </c>
      <c r="D8347" t="inlineStr">
        <is>
          <t>Global Blue</t>
        </is>
      </c>
      <c r="E8347" t="inlineStr">
        <is>
          <t>4</t>
        </is>
      </c>
      <c r="F8347" t="inlineStr">
        <is>
          <t>General development</t>
        </is>
      </c>
      <c r="G8347" t="inlineStr">
        <is>
          <t>Add new logo and RecipientInternalId - Ireland, MCSB - new logo Slovakia</t>
        </is>
      </c>
      <c r="H8347" s="3">
        <v>46133.0</v>
      </c>
      <c r="I8347"/>
      <c r="J8347"/>
      <c r="K8347">
        <v>1.5</v>
      </c>
      <c r="L8347" t="inlineStr">
        <is>
          <t>Billable work</t>
        </is>
      </c>
    </row>
    <row r="8348">
      <c r="A8348" t="inlineStr">
        <is>
          <t>Eszter Janovics</t>
        </is>
      </c>
      <c r="B8348">
        <f>IF(COUNTIF(Team!$A$2:$A$18,A8348)&gt;0,"CPS","")</f>
      </c>
      <c r="C8348" t="inlineStr">
        <is>
          <t>Yettel - GRIP</t>
        </is>
      </c>
      <c r="D8348" t="inlineStr">
        <is>
          <t>Yettel</t>
        </is>
      </c>
      <c r="E8348" t="inlineStr">
        <is>
          <t/>
        </is>
      </c>
      <c r="F8348" t="inlineStr">
        <is>
          <t>Yettel - Grip - Development</t>
        </is>
      </c>
      <c r="G8348" t="inlineStr">
        <is>
          <t/>
        </is>
      </c>
      <c r="H8348" s="3">
        <v>46133.0</v>
      </c>
      <c r="I8348"/>
      <c r="J8348"/>
      <c r="K8348">
        <v>9.0</v>
      </c>
      <c r="L8348" t="inlineStr">
        <is>
          <t>Billable work</t>
        </is>
      </c>
    </row>
    <row r="8349">
      <c r="A8349" t="inlineStr">
        <is>
          <t>Péter Fazekas</t>
        </is>
      </c>
      <c r="B8349">
        <f>IF(COUNTIF(Team!$A$2:$A$18,A8349)&gt;0,"CPS","")</f>
      </c>
      <c r="C8349" t="inlineStr">
        <is>
          <t>Lufthansa Netline OPS</t>
        </is>
      </c>
      <c r="D8349" t="inlineStr">
        <is>
          <t>Lufthansa</t>
        </is>
      </c>
      <c r="E8349" t="inlineStr">
        <is>
          <t/>
        </is>
      </c>
      <c r="F8349" t="inlineStr">
        <is>
          <t>Product Owner activity</t>
        </is>
      </c>
      <c r="G8349" t="inlineStr">
        <is>
          <t/>
        </is>
      </c>
      <c r="H8349" s="3">
        <v>46133.0</v>
      </c>
      <c r="I8349"/>
      <c r="J8349"/>
      <c r="K8349">
        <v>8.0</v>
      </c>
      <c r="L8349" t="inlineStr">
        <is>
          <t>Billable work</t>
        </is>
      </c>
    </row>
    <row r="8350">
      <c r="A8350" t="inlineStr">
        <is>
          <t>Márk-Ádám Vaida</t>
        </is>
      </c>
      <c r="B8350">
        <f>IF(COUNTIF(Team!$A$2:$A$18,A8350)&gt;0,"CPS","")</f>
      </c>
      <c r="C8350" t="inlineStr">
        <is>
          <t>Cloud Platform Services</t>
        </is>
      </c>
      <c r="D8350" t="inlineStr">
        <is>
          <t>Sonrisa</t>
        </is>
      </c>
      <c r="E8350" t="inlineStr">
        <is>
          <t>189341</t>
        </is>
      </c>
      <c r="F8350" t="inlineStr">
        <is>
          <t>MVMI</t>
        </is>
      </c>
      <c r="G8350" t="inlineStr">
        <is>
          <t>CI/CD kialakítás</t>
        </is>
      </c>
      <c r="H8350" s="3">
        <v>46133.0</v>
      </c>
      <c r="I8350"/>
      <c r="J8350"/>
      <c r="K8350">
        <v>2.0</v>
      </c>
      <c r="L8350" t="inlineStr">
        <is>
          <t>Billable work</t>
        </is>
      </c>
    </row>
    <row r="8351">
      <c r="A8351" t="inlineStr">
        <is>
          <t>Zsófia Blanka Mikulás</t>
        </is>
      </c>
      <c r="B8351">
        <f>IF(COUNTIF(Team!$A$2:$A$18,A8351)&gt;0,"CPS","")</f>
      </c>
      <c r="C8351" t="inlineStr">
        <is>
          <t>AI Competency - Research</t>
        </is>
      </c>
      <c r="D8351" t="inlineStr">
        <is>
          <t>Sonrisa</t>
        </is>
      </c>
      <c r="E8351" t="inlineStr">
        <is>
          <t>199217</t>
        </is>
      </c>
      <c r="F8351" t="inlineStr">
        <is>
          <t>Research meeting</t>
        </is>
      </c>
      <c r="G8351" t="inlineStr">
        <is>
          <t>Labs</t>
        </is>
      </c>
      <c r="H8351" s="3">
        <v>46133.0</v>
      </c>
      <c r="I8351"/>
      <c r="J8351"/>
      <c r="K8351">
        <v>1.0</v>
      </c>
      <c r="L8351" t="inlineStr">
        <is>
          <t>Non-billable work</t>
        </is>
      </c>
    </row>
    <row r="8352">
      <c r="A8352" t="inlineStr">
        <is>
          <t>Nándor Márton</t>
        </is>
      </c>
      <c r="B8352">
        <f>IF(COUNTIF(Team!$A$2:$A$18,A8352)&gt;0,"CPS","")</f>
      </c>
      <c r="C8352" t="inlineStr">
        <is>
          <t>SocialBudNewJira</t>
        </is>
      </c>
      <c r="D8352" t="inlineStr">
        <is>
          <t>SocialBud</t>
        </is>
      </c>
      <c r="E8352" t="inlineStr">
        <is>
          <t>1004679</t>
        </is>
      </c>
      <c r="F8352" t="inlineStr">
        <is>
          <t>SB-4679 - Infinite loading when importing property via link</t>
        </is>
      </c>
      <c r="G8352" t="inlineStr">
        <is>
          <t>JIRAID:32076 </t>
        </is>
      </c>
      <c r="H8352" s="3">
        <v>46133.0</v>
      </c>
      <c r="I8352"/>
      <c r="J8352"/>
      <c r="K8352">
        <v>1.0</v>
      </c>
      <c r="L8352" t="inlineStr">
        <is>
          <t>Billable work</t>
        </is>
      </c>
    </row>
    <row r="8353">
      <c r="A8353" t="inlineStr">
        <is>
          <t>Bence Bodor</t>
        </is>
      </c>
      <c r="B8353">
        <f>IF(COUNTIF(Team!$A$2:$A$18,A8353)&gt;0,"CPS","")</f>
      </c>
      <c r="C8353" t="inlineStr">
        <is>
          <t>M sheets</t>
        </is>
      </c>
      <c r="D8353" t="inlineStr">
        <is>
          <t>RSM Hungary Kft.</t>
        </is>
      </c>
      <c r="E8353" t="inlineStr">
        <is>
          <t>197845</t>
        </is>
      </c>
      <c r="F8353" t="inlineStr">
        <is>
          <t>[Doc] - Update development documentation</t>
        </is>
      </c>
      <c r="G8353" t="inlineStr">
        <is>
          <t>Updated the part regarding the A60 modifications.</t>
        </is>
      </c>
      <c r="H8353" s="3">
        <v>46133.0</v>
      </c>
      <c r="I8353"/>
      <c r="J8353"/>
      <c r="K8353">
        <v>0.5</v>
      </c>
      <c r="L8353" t="inlineStr">
        <is>
          <t>Billable work</t>
        </is>
      </c>
    </row>
    <row r="8354">
      <c r="A8354" t="inlineStr">
        <is>
          <t>Norbert Orbán</t>
        </is>
      </c>
      <c r="B8354">
        <f>IF(COUNTIF(Team!$A$2:$A$18,A8354)&gt;0,"CPS","")</f>
      </c>
      <c r="C8354" t="inlineStr">
        <is>
          <t>SocialBudNewJira</t>
        </is>
      </c>
      <c r="D8354" t="inlineStr">
        <is>
          <t>SocialBud</t>
        </is>
      </c>
      <c r="E8354" t="inlineStr">
        <is>
          <t>1004678</t>
        </is>
      </c>
      <c r="F8354" t="inlineStr">
        <is>
          <t>SB-4678 - Auto posts are not generated after agent registration</t>
        </is>
      </c>
      <c r="G8354" t="inlineStr">
        <is>
          <t>JIRAID:32078 </t>
        </is>
      </c>
      <c r="H8354" s="3">
        <v>46133.0</v>
      </c>
      <c r="I8354"/>
      <c r="J8354"/>
      <c r="K8354">
        <v>4.0</v>
      </c>
      <c r="L8354" t="inlineStr">
        <is>
          <t>Billable work</t>
        </is>
      </c>
    </row>
    <row r="8355">
      <c r="A8355" t="inlineStr">
        <is>
          <t>Zsófia Blanka Mikulás</t>
        </is>
      </c>
      <c r="B8355">
        <f>IF(COUNTIF(Team!$A$2:$A$18,A8355)&gt;0,"CPS","")</f>
      </c>
      <c r="C8355" t="inlineStr">
        <is>
          <t>AI Competency - Research</t>
        </is>
      </c>
      <c r="D8355" t="inlineStr">
        <is>
          <t>Sonrisa</t>
        </is>
      </c>
      <c r="E8355" t="inlineStr">
        <is>
          <t>200376</t>
        </is>
      </c>
      <c r="F8355" t="inlineStr">
        <is>
          <t>Workspace Context Document</t>
        </is>
      </c>
      <c r="G8355" t="inlineStr">
        <is>
          <t>Research, review</t>
        </is>
      </c>
      <c r="H8355" s="3">
        <v>46133.0</v>
      </c>
      <c r="I8355"/>
      <c r="J8355"/>
      <c r="K8355">
        <v>3.0</v>
      </c>
      <c r="L8355" t="inlineStr">
        <is>
          <t>Non-billable work</t>
        </is>
      </c>
    </row>
    <row r="8356">
      <c r="A8356" t="inlineStr">
        <is>
          <t>András István Dr. London</t>
        </is>
      </c>
      <c r="B8356">
        <f>IF(COUNTIF(Team!$A$2:$A$18,A8356)&gt;0,"CPS","")</f>
      </c>
      <c r="C8356" t="inlineStr">
        <is>
          <t>AI - NKFIH</t>
        </is>
      </c>
      <c r="D8356" t="inlineStr">
        <is>
          <t>NKFIH</t>
        </is>
      </c>
      <c r="E8356" t="inlineStr">
        <is>
          <t>200192</t>
        </is>
      </c>
      <c r="F8356" t="inlineStr">
        <is>
          <t>NKFIH - exante testing and results check</t>
        </is>
      </c>
      <c r="G8356" t="inlineStr">
        <is>
          <t/>
        </is>
      </c>
      <c r="H8356" s="3">
        <v>46133.0</v>
      </c>
      <c r="I8356"/>
      <c r="J8356"/>
      <c r="K8356">
        <v>4.0</v>
      </c>
      <c r="L8356" t="inlineStr">
        <is>
          <t>Billable work</t>
        </is>
      </c>
    </row>
    <row r="8357">
      <c r="A8357" t="inlineStr">
        <is>
          <t>Zsófia Blanka Mikulás</t>
        </is>
      </c>
      <c r="B8357">
        <f>IF(COUNTIF(Team!$A$2:$A$18,A8357)&gt;0,"CPS","")</f>
      </c>
      <c r="C8357" t="inlineStr">
        <is>
          <t>AI Competency - Research</t>
        </is>
      </c>
      <c r="D8357" t="inlineStr">
        <is>
          <t>Sonrisa</t>
        </is>
      </c>
      <c r="E8357" t="inlineStr">
        <is>
          <t>200377</t>
        </is>
      </c>
      <c r="F8357" t="inlineStr">
        <is>
          <t>Library graph</t>
        </is>
      </c>
      <c r="G8357" t="inlineStr">
        <is>
          <t>mindmap + queryable graph
usecase: rfp</t>
        </is>
      </c>
      <c r="H8357" s="3">
        <v>46133.0</v>
      </c>
      <c r="I8357"/>
      <c r="J8357"/>
      <c r="K8357">
        <v>5.0</v>
      </c>
      <c r="L8357" t="inlineStr">
        <is>
          <t>Non-billable work</t>
        </is>
      </c>
    </row>
    <row r="8358">
      <c r="A8358" t="inlineStr">
        <is>
          <t>Andor Pál</t>
        </is>
      </c>
      <c r="B8358">
        <f>IF(COUNTIF(Team!$A$2:$A$18,A8358)&gt;0,"CPS","")</f>
      </c>
      <c r="C8358" t="inlineStr">
        <is>
          <t>Sonrisa Onboarding</t>
        </is>
      </c>
      <c r="D8358" t="inlineStr">
        <is>
          <t>Sonrisa</t>
        </is>
      </c>
      <c r="E8358" t="inlineStr">
        <is>
          <t/>
        </is>
      </c>
      <c r="F8358" t="inlineStr">
        <is>
          <t>Onboarding Self Study</t>
        </is>
      </c>
      <c r="G8358" t="inlineStr">
        <is>
          <t/>
        </is>
      </c>
      <c r="H8358" s="3">
        <v>46133.0</v>
      </c>
      <c r="I8358"/>
      <c r="J8358"/>
      <c r="K8358">
        <v>8.0</v>
      </c>
      <c r="L8358" t="inlineStr">
        <is>
          <t>Non-billable work</t>
        </is>
      </c>
    </row>
    <row r="8359">
      <c r="A8359" t="inlineStr">
        <is>
          <t>Tibor Lörinczi</t>
        </is>
      </c>
      <c r="B8359">
        <f>IF(COUNTIF(Team!$A$2:$A$18,A8359)&gt;0,"CPS","")</f>
      </c>
      <c r="C8359" t="inlineStr">
        <is>
          <t>Yettel - GRIP</t>
        </is>
      </c>
      <c r="D8359" t="inlineStr">
        <is>
          <t>Yettel</t>
        </is>
      </c>
      <c r="E8359" t="inlineStr">
        <is>
          <t/>
        </is>
      </c>
      <c r="F8359" t="inlineStr">
        <is>
          <t>Yettel - Grip - Development</t>
        </is>
      </c>
      <c r="G8359" t="inlineStr">
        <is>
          <t>GOF-1495</t>
        </is>
      </c>
      <c r="H8359" s="3">
        <v>46133.0</v>
      </c>
      <c r="I8359"/>
      <c r="J8359"/>
      <c r="K8359">
        <v>8.0</v>
      </c>
      <c r="L8359" t="inlineStr">
        <is>
          <t>Billable work</t>
        </is>
      </c>
    </row>
    <row r="8360">
      <c r="A8360" t="inlineStr">
        <is>
          <t>Attila Kovács</t>
        </is>
      </c>
      <c r="B8360">
        <f>IF(COUNTIF(Team!$A$2:$A$18,A8360)&gt;0,"CPS","")</f>
      </c>
      <c r="C8360" t="inlineStr">
        <is>
          <t>Jumio AWS</t>
        </is>
      </c>
      <c r="D8360" t="inlineStr">
        <is>
          <t>Jumio</t>
        </is>
      </c>
      <c r="E8360" t="inlineStr">
        <is>
          <t>181325</t>
        </is>
      </c>
      <c r="F8360" t="inlineStr">
        <is>
          <t>Development and operations</t>
        </is>
      </c>
      <c r="G8360" t="inlineStr">
        <is>
          <t/>
        </is>
      </c>
      <c r="H8360" s="3">
        <v>46133.0</v>
      </c>
      <c r="I8360"/>
      <c r="J8360"/>
      <c r="K8360">
        <v>8.0</v>
      </c>
      <c r="L8360" t="inlineStr">
        <is>
          <t>Billable work</t>
        </is>
      </c>
    </row>
    <row r="8361">
      <c r="A8361" t="inlineStr">
        <is>
          <t>Ákos György Pfeff</t>
        </is>
      </c>
      <c r="B8361">
        <f>IF(COUNTIF(Team!$A$2:$A$18,A8361)&gt;0,"CPS","")</f>
      </c>
      <c r="C8361" t="inlineStr">
        <is>
          <t>UI modernization 2026 - Dev Team</t>
        </is>
      </c>
      <c r="D8361" t="inlineStr">
        <is>
          <t>Diligent</t>
        </is>
      </c>
      <c r="E8361" t="inlineStr">
        <is>
          <t/>
        </is>
      </c>
      <c r="F8361" t="inlineStr">
        <is>
          <t>Meeting</t>
        </is>
      </c>
      <c r="G8361" t="inlineStr">
        <is>
          <t/>
        </is>
      </c>
      <c r="H8361" s="3">
        <v>46133.0</v>
      </c>
      <c r="I8361"/>
      <c r="J8361"/>
      <c r="K8361">
        <v>3.0</v>
      </c>
      <c r="L8361" t="inlineStr">
        <is>
          <t>Billable work</t>
        </is>
      </c>
    </row>
    <row r="8362">
      <c r="A8362" t="inlineStr">
        <is>
          <t>Bence Szilveszter Láng</t>
        </is>
      </c>
      <c r="B8362">
        <f>IF(COUNTIF(Team!$A$2:$A$18,A8362)&gt;0,"CPS","")</f>
      </c>
      <c r="C8362" t="inlineStr">
        <is>
          <t>Talentedbunch</t>
        </is>
      </c>
      <c r="D8362" t="inlineStr">
        <is>
          <t>Talented Bunch Zrt.</t>
        </is>
      </c>
      <c r="E8362" t="inlineStr">
        <is>
          <t/>
        </is>
      </c>
      <c r="F8362" t="inlineStr">
        <is>
          <t>Development</t>
        </is>
      </c>
      <c r="G8362" t="inlineStr">
        <is>
          <t>Videók</t>
        </is>
      </c>
      <c r="H8362" s="3">
        <v>46133.0</v>
      </c>
      <c r="I8362"/>
      <c r="J8362"/>
      <c r="K8362">
        <v>14.0</v>
      </c>
      <c r="L8362" t="inlineStr">
        <is>
          <t>Billable work</t>
        </is>
      </c>
    </row>
    <row r="8363">
      <c r="A8363" t="inlineStr">
        <is>
          <t>Klaudia Oláh</t>
        </is>
      </c>
      <c r="B8363">
        <f>IF(COUNTIF(Team!$A$2:$A$18,A8363)&gt;0,"CPS","")</f>
      </c>
      <c r="C8363" t="inlineStr">
        <is>
          <t>Idomsoft - Legacy költöztetés</t>
        </is>
      </c>
      <c r="D8363" t="inlineStr">
        <is>
          <t>IdomSoft Zrt.</t>
        </is>
      </c>
      <c r="E8363" t="inlineStr">
        <is>
          <t/>
        </is>
      </c>
      <c r="F8363" t="inlineStr">
        <is>
          <t>QA task</t>
        </is>
      </c>
      <c r="G8363" t="inlineStr">
        <is>
          <t>Started Building a Groovy Framework</t>
        </is>
      </c>
      <c r="H8363" s="3">
        <v>46133.0</v>
      </c>
      <c r="I8363"/>
      <c r="J8363"/>
      <c r="K8363">
        <v>8.0</v>
      </c>
      <c r="L8363" t="inlineStr">
        <is>
          <t>Billable work</t>
        </is>
      </c>
    </row>
    <row r="8364">
      <c r="A8364" t="inlineStr">
        <is>
          <t>Ákos György Pfeff</t>
        </is>
      </c>
      <c r="B8364">
        <f>IF(COUNTIF(Team!$A$2:$A$18,A8364)&gt;0,"CPS","")</f>
      </c>
      <c r="C8364" t="inlineStr">
        <is>
          <t>UI modernization 2026 - Dev Team</t>
        </is>
      </c>
      <c r="D8364" t="inlineStr">
        <is>
          <t>Diligent</t>
        </is>
      </c>
      <c r="E8364" t="inlineStr">
        <is>
          <t/>
        </is>
      </c>
      <c r="F8364" t="inlineStr">
        <is>
          <t>Development</t>
        </is>
      </c>
      <c r="G8364" t="inlineStr">
        <is>
          <t/>
        </is>
      </c>
      <c r="H8364" s="3">
        <v>46133.0</v>
      </c>
      <c r="I8364"/>
      <c r="J8364"/>
      <c r="K8364">
        <v>5.25</v>
      </c>
      <c r="L8364" t="inlineStr">
        <is>
          <t>Billable work</t>
        </is>
      </c>
    </row>
    <row r="8365">
      <c r="A8365" t="inlineStr">
        <is>
          <t>Gábor Ferenc Szellár</t>
        </is>
      </c>
      <c r="B8365">
        <f>IF(COUNTIF(Team!$A$2:$A$18,A8365)&gt;0,"CPS","")</f>
      </c>
      <c r="C8365" t="inlineStr">
        <is>
          <t>Lufthansa - OneRes</t>
        </is>
      </c>
      <c r="D8365" t="inlineStr">
        <is>
          <t>Lufthansa</t>
        </is>
      </c>
      <c r="E8365" t="inlineStr">
        <is>
          <t/>
        </is>
      </c>
      <c r="F8365" t="inlineStr">
        <is>
          <t>OneRes Development</t>
        </is>
      </c>
      <c r="G8365" t="inlineStr">
        <is>
          <t/>
        </is>
      </c>
      <c r="H8365" s="3">
        <v>46133.0</v>
      </c>
      <c r="I8365"/>
      <c r="J8365"/>
      <c r="K8365">
        <v>12.0</v>
      </c>
      <c r="L8365" t="inlineStr">
        <is>
          <t>Billable work</t>
        </is>
      </c>
    </row>
    <row r="8366">
      <c r="A8366" t="inlineStr">
        <is>
          <t>Bence Szilveszter Láng</t>
        </is>
      </c>
      <c r="B8366">
        <f>IF(COUNTIF(Team!$A$2:$A$18,A8366)&gt;0,"CPS","")</f>
      </c>
      <c r="C8366" t="inlineStr">
        <is>
          <t>Talentedbunch</t>
        </is>
      </c>
      <c r="D8366" t="inlineStr">
        <is>
          <t>Talented Bunch Zrt.</t>
        </is>
      </c>
      <c r="E8366" t="inlineStr">
        <is>
          <t/>
        </is>
      </c>
      <c r="F8366" t="inlineStr">
        <is>
          <t>Meetings</t>
        </is>
      </c>
      <c r="G8366" t="inlineStr">
        <is>
          <t/>
        </is>
      </c>
      <c r="H8366" s="3">
        <v>46133.0</v>
      </c>
      <c r="I8366"/>
      <c r="J8366"/>
      <c r="K8366">
        <v>0.5</v>
      </c>
      <c r="L8366" t="inlineStr">
        <is>
          <t>Billable work</t>
        </is>
      </c>
    </row>
    <row r="8367">
      <c r="A8367" t="inlineStr">
        <is>
          <t>Gabriella Lehőcz</t>
        </is>
      </c>
      <c r="B8367">
        <f>IF(COUNTIF(Team!$A$2:$A$18,A8367)&gt;0,"CPS","")</f>
      </c>
      <c r="C8367" t="inlineStr">
        <is>
          <t>Sonrisa Office Management</t>
        </is>
      </c>
      <c r="D8367" t="inlineStr">
        <is>
          <t>Sonrisa</t>
        </is>
      </c>
      <c r="E8367" t="inlineStr">
        <is>
          <t/>
        </is>
      </c>
      <c r="F8367" t="inlineStr">
        <is>
          <t>Post And Package Management</t>
        </is>
      </c>
      <c r="G8367" t="inlineStr">
        <is>
          <t>levélfeladás postán</t>
        </is>
      </c>
      <c r="H8367" s="3">
        <v>46133.0</v>
      </c>
      <c r="I8367"/>
      <c r="J8367"/>
      <c r="K8367">
        <v>0.5</v>
      </c>
      <c r="L8367" t="inlineStr">
        <is>
          <t>Non-billable work</t>
        </is>
      </c>
    </row>
    <row r="8368">
      <c r="A8368" t="inlineStr">
        <is>
          <t>Alexandru Ceclan</t>
        </is>
      </c>
      <c r="B8368">
        <f>IF(COUNTIF(Team!$A$2:$A$18,A8368)&gt;0,"CPS","")</f>
      </c>
      <c r="C8368" t="inlineStr">
        <is>
          <t>Consultancy - Observer Service Remap</t>
        </is>
      </c>
      <c r="D8368" t="inlineStr">
        <is>
          <t>OBSERVER</t>
        </is>
      </c>
      <c r="E8368" t="inlineStr">
        <is>
          <t>200078</t>
        </is>
      </c>
      <c r="F8368" t="inlineStr">
        <is>
          <t>RTV: Akadozó lejátszás</t>
        </is>
      </c>
      <c r="G8368" t="inlineStr">
        <is>
          <t/>
        </is>
      </c>
      <c r="H8368" s="3">
        <v>46133.0</v>
      </c>
      <c r="I8368"/>
      <c r="J8368"/>
      <c r="K8368">
        <v>1.0</v>
      </c>
      <c r="L8368" t="inlineStr">
        <is>
          <t>Billable work</t>
        </is>
      </c>
    </row>
    <row r="8369">
      <c r="A8369" t="inlineStr">
        <is>
          <t>Alexandru Ceclan</t>
        </is>
      </c>
      <c r="B8369">
        <f>IF(COUNTIF(Team!$A$2:$A$18,A8369)&gt;0,"CPS","")</f>
      </c>
      <c r="C8369" t="inlineStr">
        <is>
          <t>Consultancy - Observer Service Remap</t>
        </is>
      </c>
      <c r="D8369" t="inlineStr">
        <is>
          <t>OBSERVER</t>
        </is>
      </c>
      <c r="E8369" t="inlineStr">
        <is>
          <t>200164</t>
        </is>
      </c>
      <c r="F8369" t="inlineStr">
        <is>
          <t>Veranda: Continuous upload</t>
        </is>
      </c>
      <c r="G8369" t="inlineStr">
        <is>
          <t/>
        </is>
      </c>
      <c r="H8369" s="3">
        <v>46133.0</v>
      </c>
      <c r="I8369"/>
      <c r="J8369"/>
      <c r="K8369">
        <v>5.0</v>
      </c>
      <c r="L8369" t="inlineStr">
        <is>
          <t>Billable work</t>
        </is>
      </c>
    </row>
    <row r="8370">
      <c r="A8370" t="inlineStr">
        <is>
          <t>Alexander Póda</t>
        </is>
      </c>
      <c r="B8370">
        <f>IF(COUNTIF(Team!$A$2:$A$18,A8370)&gt;0,"CPS","")</f>
      </c>
      <c r="C8370" t="inlineStr">
        <is>
          <t>Cloud Platform Services</t>
        </is>
      </c>
      <c r="D8370" t="inlineStr">
        <is>
          <t>Sonrisa</t>
        </is>
      </c>
      <c r="E8370" t="inlineStr">
        <is>
          <t>193218</t>
        </is>
      </c>
      <c r="F8370" t="inlineStr">
        <is>
          <t>SocialBud: Availability, Monitoring, Meetings</t>
        </is>
      </c>
      <c r="G8370" t="inlineStr">
        <is>
          <t>https://socialbud.atlassian.net/browse/SB-3988</t>
        </is>
      </c>
      <c r="H8370" s="3">
        <v>46133.0</v>
      </c>
      <c r="I8370"/>
      <c r="J8370"/>
      <c r="K8370">
        <v>5.0</v>
      </c>
      <c r="L8370" t="inlineStr">
        <is>
          <t>Billable work</t>
        </is>
      </c>
    </row>
    <row r="8371">
      <c r="A8371" t="inlineStr">
        <is>
          <t>Gabriella Tóth</t>
        </is>
      </c>
      <c r="B8371">
        <f>IF(COUNTIF(Team!$A$2:$A$18,A8371)&gt;0,"CPS","")</f>
      </c>
      <c r="C8371" t="inlineStr">
        <is>
          <t>Sonrisa Office Management</t>
        </is>
      </c>
      <c r="D8371" t="inlineStr">
        <is>
          <t>Sonrisa</t>
        </is>
      </c>
      <c r="E8371" t="inlineStr">
        <is>
          <t/>
        </is>
      </c>
      <c r="F8371" t="inlineStr">
        <is>
          <t>Site Operation</t>
        </is>
      </c>
      <c r="G8371" t="inlineStr">
        <is>
          <t>Rendrakás, mosógatógép kipakolás, kávéfőző és robotporszívó előkészítés, mosdóba papíráru kirakás, jelenléti vezetés, ajtószerelők és kávé karbantartó fogadása</t>
        </is>
      </c>
      <c r="H8371" s="3">
        <v>46133.0</v>
      </c>
      <c r="I8371"/>
      <c r="J8371"/>
      <c r="K8371">
        <v>1.5</v>
      </c>
      <c r="L8371" t="inlineStr">
        <is>
          <t>Non-billable work</t>
        </is>
      </c>
    </row>
    <row r="8372">
      <c r="A8372" t="inlineStr">
        <is>
          <t>Alexander Póda</t>
        </is>
      </c>
      <c r="B8372">
        <f>IF(COUNTIF(Team!$A$2:$A$18,A8372)&gt;0,"CPS","")</f>
      </c>
      <c r="C8372" t="inlineStr">
        <is>
          <t>Cloud Platform Services</t>
        </is>
      </c>
      <c r="D8372" t="inlineStr">
        <is>
          <t>Sonrisa</t>
        </is>
      </c>
      <c r="E8372" t="inlineStr">
        <is>
          <t>195562</t>
        </is>
      </c>
      <c r="F8372" t="inlineStr">
        <is>
          <t>Observer</t>
        </is>
      </c>
      <c r="G8372" t="inlineStr">
        <is>
          <t/>
        </is>
      </c>
      <c r="H8372" s="3">
        <v>46133.0</v>
      </c>
      <c r="I8372"/>
      <c r="J8372"/>
      <c r="K8372">
        <v>0.5</v>
      </c>
      <c r="L8372" t="inlineStr">
        <is>
          <t>Billable work</t>
        </is>
      </c>
    </row>
    <row r="8373">
      <c r="A8373" t="inlineStr">
        <is>
          <t>Eszter Novák</t>
        </is>
      </c>
      <c r="B8373">
        <f>IF(COUNTIF(Team!$A$2:$A$18,A8373)&gt;0,"CPS","")</f>
      </c>
      <c r="C8373" t="inlineStr">
        <is>
          <t>KV development</t>
        </is>
      </c>
      <c r="D8373" t="inlineStr">
        <is>
          <t>Sonrisa</t>
        </is>
      </c>
      <c r="E8373" t="inlineStr">
        <is>
          <t>196884</t>
        </is>
      </c>
      <c r="F8373" t="inlineStr">
        <is>
          <t>QA Activities</t>
        </is>
      </c>
      <c r="G8373" t="inlineStr">
        <is>
          <t/>
        </is>
      </c>
      <c r="H8373" s="3">
        <v>46133.0</v>
      </c>
      <c r="I8373"/>
      <c r="J8373"/>
      <c r="K8373">
        <v>8.0</v>
      </c>
      <c r="L8373" t="inlineStr">
        <is>
          <t>Non-billable work</t>
        </is>
      </c>
    </row>
    <row r="8374">
      <c r="A8374" t="inlineStr">
        <is>
          <t>József Koncsek</t>
        </is>
      </c>
      <c r="B8374">
        <f>IF(COUNTIF(Team!$A$2:$A$18,A8374)&gt;0,"CPS","")</f>
      </c>
      <c r="C8374" t="inlineStr">
        <is>
          <t>SAG-NTAK</t>
        </is>
      </c>
      <c r="D8374" t="inlineStr">
        <is>
          <t>Sagemcom Magyarország Kft.</t>
        </is>
      </c>
      <c r="E8374" t="inlineStr">
        <is>
          <t>200198</t>
        </is>
      </c>
      <c r="F8374" t="inlineStr">
        <is>
          <t>#139124 - [EVA] IFA beállítás javítása -  Csak IFA mentes napoknál nincs visszajelzés a sikerességrő</t>
        </is>
      </c>
      <c r="G8374" t="inlineStr">
        <is>
          <t>code review</t>
        </is>
      </c>
      <c r="H8374" s="3">
        <v>46133.0</v>
      </c>
      <c r="I8374"/>
      <c r="J8374"/>
      <c r="K8374">
        <v>0.25</v>
      </c>
      <c r="L8374" t="inlineStr">
        <is>
          <t>Billable work</t>
        </is>
      </c>
    </row>
    <row r="8375">
      <c r="A8375" t="inlineStr">
        <is>
          <t>Gabriella Tóth</t>
        </is>
      </c>
      <c r="B8375">
        <f>IF(COUNTIF(Team!$A$2:$A$18,A8375)&gt;0,"CPS","")</f>
      </c>
      <c r="C8375" t="inlineStr">
        <is>
          <t>Sonrisa Office Management</t>
        </is>
      </c>
      <c r="D8375" t="inlineStr">
        <is>
          <t>Sonrisa</t>
        </is>
      </c>
      <c r="E8375" t="inlineStr">
        <is>
          <t/>
        </is>
      </c>
      <c r="F8375" t="inlineStr">
        <is>
          <t>Parking Management</t>
        </is>
      </c>
      <c r="G8375" t="inlineStr">
        <is>
          <t>Parkoló foglalás</t>
        </is>
      </c>
      <c r="H8375" s="3">
        <v>46133.0</v>
      </c>
      <c r="I8375"/>
      <c r="J8375"/>
      <c r="K8375">
        <v>0.25</v>
      </c>
      <c r="L8375" t="inlineStr">
        <is>
          <t>Non-billable work</t>
        </is>
      </c>
    </row>
    <row r="8376">
      <c r="A8376" t="inlineStr">
        <is>
          <t>József Koncsek</t>
        </is>
      </c>
      <c r="B8376">
        <f>IF(COUNTIF(Team!$A$2:$A$18,A8376)&gt;0,"CPS","")</f>
      </c>
      <c r="C8376" t="inlineStr">
        <is>
          <t>SAG-NTAK</t>
        </is>
      </c>
      <c r="D8376" t="inlineStr">
        <is>
          <t>Sagemcom Magyarország Kft.</t>
        </is>
      </c>
      <c r="E8376" t="inlineStr">
        <is>
          <t>200266</t>
        </is>
      </c>
      <c r="F8376" t="inlineStr">
        <is>
          <t>#139992: EU-STR - Havi tevékenységadatok/ Kereső blokk/ Foglaltsági időszak dátumszűrő korlátjai</t>
        </is>
      </c>
      <c r="G8376" t="inlineStr">
        <is>
          <t>code review</t>
        </is>
      </c>
      <c r="H8376" s="3">
        <v>46133.0</v>
      </c>
      <c r="I8376"/>
      <c r="J8376"/>
      <c r="K8376">
        <v>0.25</v>
      </c>
      <c r="L8376" t="inlineStr">
        <is>
          <t>Billable work</t>
        </is>
      </c>
    </row>
    <row r="8377">
      <c r="A8377" t="inlineStr">
        <is>
          <t>Alexander Póda</t>
        </is>
      </c>
      <c r="B8377">
        <f>IF(COUNTIF(Team!$A$2:$A$18,A8377)&gt;0,"CPS","")</f>
      </c>
      <c r="C8377" t="inlineStr">
        <is>
          <t>Cloud Platform Services</t>
        </is>
      </c>
      <c r="D8377" t="inlineStr">
        <is>
          <t>Sonrisa</t>
        </is>
      </c>
      <c r="E8377" t="inlineStr">
        <is>
          <t>196631</t>
        </is>
      </c>
      <c r="F8377" t="inlineStr">
        <is>
          <t>Diligent - ARC BOS Sunset</t>
        </is>
      </c>
      <c r="G8377" t="inlineStr">
        <is>
          <t/>
        </is>
      </c>
      <c r="H8377" s="3">
        <v>46133.0</v>
      </c>
      <c r="I8377"/>
      <c r="J8377"/>
      <c r="K8377">
        <v>2.5</v>
      </c>
      <c r="L8377" t="inlineStr">
        <is>
          <t>Billable work</t>
        </is>
      </c>
    </row>
    <row r="8378">
      <c r="A8378" t="inlineStr">
        <is>
          <t>József Koncsek</t>
        </is>
      </c>
      <c r="B8378">
        <f>IF(COUNTIF(Team!$A$2:$A$18,A8378)&gt;0,"CPS","")</f>
      </c>
      <c r="C8378" t="inlineStr">
        <is>
          <t>SAG-NTAK</t>
        </is>
      </c>
      <c r="D8378" t="inlineStr">
        <is>
          <t>Sagemcom Magyarország Kft.</t>
        </is>
      </c>
      <c r="E8378" t="inlineStr">
        <is>
          <t>200268</t>
        </is>
      </c>
      <c r="F8378" t="inlineStr">
        <is>
          <t>#139993: EU-STR - felületi szövegezésk elírásainak javítása</t>
        </is>
      </c>
      <c r="G8378" t="inlineStr">
        <is>
          <t>code review</t>
        </is>
      </c>
      <c r="H8378" s="3">
        <v>46133.0</v>
      </c>
      <c r="I8378"/>
      <c r="J8378"/>
      <c r="K8378">
        <v>0.25</v>
      </c>
      <c r="L8378" t="inlineStr">
        <is>
          <t>Billable work</t>
        </is>
      </c>
    </row>
    <row r="8379">
      <c r="A8379" t="inlineStr">
        <is>
          <t>Szabolcs Siko</t>
        </is>
      </c>
      <c r="B8379">
        <f>IF(COUNTIF(Team!$A$2:$A$18,A8379)&gt;0,"CPS","")</f>
      </c>
      <c r="C8379" t="inlineStr">
        <is>
          <t>Synlab Plasma (BigCommerce)</t>
        </is>
      </c>
      <c r="D8379" t="inlineStr">
        <is>
          <t>Synlab</t>
        </is>
      </c>
      <c r="E8379" t="inlineStr">
        <is>
          <t>1019312</t>
        </is>
      </c>
      <c r="F8379" t="inlineStr">
        <is>
          <t>SA-19312 - [IT][eCom][PG][FNC] I nostri medici - Drop3</t>
        </is>
      </c>
      <c r="G8379" t="inlineStr">
        <is>
          <t>JIRAID:112474 </t>
        </is>
      </c>
      <c r="H8379" s="3">
        <v>46133.0</v>
      </c>
      <c r="I8379"/>
      <c r="J8379"/>
      <c r="K8379">
        <v>2.5</v>
      </c>
      <c r="L8379" t="inlineStr">
        <is>
          <t>Billable work</t>
        </is>
      </c>
    </row>
    <row r="8380">
      <c r="A8380" t="inlineStr">
        <is>
          <t>Krisztián Kecskés</t>
        </is>
      </c>
      <c r="B8380">
        <f>IF(COUNTIF(Team!$A$2:$A$18,A8380)&gt;0,"CPS","")</f>
      </c>
      <c r="C8380" t="inlineStr">
        <is>
          <t>Idomsoft - Legacy költöztetés</t>
        </is>
      </c>
      <c r="D8380" t="inlineStr">
        <is>
          <t>IdomSoft Zrt.</t>
        </is>
      </c>
      <c r="E8380" t="inlineStr">
        <is>
          <t/>
        </is>
      </c>
      <c r="F8380" t="inlineStr">
        <is>
          <t>Development</t>
        </is>
      </c>
      <c r="G8380" t="inlineStr">
        <is>
          <t/>
        </is>
      </c>
      <c r="H8380" s="3">
        <v>46133.0</v>
      </c>
      <c r="I8380"/>
      <c r="J8380"/>
      <c r="K8380">
        <v>4.0</v>
      </c>
      <c r="L8380" t="inlineStr">
        <is>
          <t>Billable work</t>
        </is>
      </c>
    </row>
    <row r="8381">
      <c r="A8381" t="inlineStr">
        <is>
          <t>József Koncsek</t>
        </is>
      </c>
      <c r="B8381">
        <f>IF(COUNTIF(Team!$A$2:$A$18,A8381)&gt;0,"CPS","")</f>
      </c>
      <c r="C8381" t="inlineStr">
        <is>
          <t>SAG-NTAK</t>
        </is>
      </c>
      <c r="D8381" t="inlineStr">
        <is>
          <t>Sagemcom Magyarország Kft.</t>
        </is>
      </c>
      <c r="E8381" t="inlineStr">
        <is>
          <t>200269</t>
        </is>
      </c>
      <c r="F8381" t="inlineStr">
        <is>
          <t>#140001: EU-STR - Önkormányzati Portál - Tevékenységadatok - Listanézet - Település/Önkormányzat mez</t>
        </is>
      </c>
      <c r="G8381" t="inlineStr">
        <is>
          <t>code review</t>
        </is>
      </c>
      <c r="H8381" s="3">
        <v>46133.0</v>
      </c>
      <c r="I8381"/>
      <c r="J8381"/>
      <c r="K8381">
        <v>0.25</v>
      </c>
      <c r="L8381" t="inlineStr">
        <is>
          <t>Billable work</t>
        </is>
      </c>
    </row>
    <row r="8382">
      <c r="A8382" t="inlineStr">
        <is>
          <t>Szabolcs Siko</t>
        </is>
      </c>
      <c r="B8382">
        <f>IF(COUNTIF(Team!$A$2:$A$18,A8382)&gt;0,"CPS","")</f>
      </c>
      <c r="C8382" t="inlineStr">
        <is>
          <t>Synlab Plasma (BigCommerce)</t>
        </is>
      </c>
      <c r="D8382" t="inlineStr">
        <is>
          <t>Synlab</t>
        </is>
      </c>
      <c r="E8382" t="inlineStr">
        <is>
          <t>1019209</t>
        </is>
      </c>
      <c r="F8382" t="inlineStr">
        <is>
          <t>SA-19209 - [IT][eCom][PG][FNC] PDP page 2 - Singola specialistica - sing prestazione - Drop1</t>
        </is>
      </c>
      <c r="G8382" t="inlineStr">
        <is>
          <t>JIRAID:112473 </t>
        </is>
      </c>
      <c r="H8382" s="3">
        <v>46133.0</v>
      </c>
      <c r="I8382"/>
      <c r="J8382"/>
      <c r="K8382">
        <v>3.0</v>
      </c>
      <c r="L8382" t="inlineStr">
        <is>
          <t>Billable work</t>
        </is>
      </c>
    </row>
    <row r="8383">
      <c r="A8383" t="inlineStr">
        <is>
          <t>Szilárd Albert-Tóth</t>
        </is>
      </c>
      <c r="B8383">
        <f>IF(COUNTIF(Team!$A$2:$A$18,A8383)&gt;0,"CPS","")</f>
      </c>
      <c r="C8383" t="inlineStr">
        <is>
          <t>Oracle-MÁV Háztól házig</t>
        </is>
      </c>
      <c r="D8383" t="inlineStr">
        <is>
          <t>Oracle</t>
        </is>
      </c>
      <c r="E8383" t="inlineStr">
        <is>
          <t>199918</t>
        </is>
      </c>
      <c r="F8383" t="inlineStr">
        <is>
          <t>JUAT-5838 mavplusz.hu - Közvetlen járat priorizálás hiba</t>
        </is>
      </c>
      <c r="G8383" t="inlineStr">
        <is>
          <t/>
        </is>
      </c>
      <c r="H8383" s="3">
        <v>46133.0</v>
      </c>
      <c r="I8383"/>
      <c r="J8383"/>
      <c r="K8383">
        <v>3.0</v>
      </c>
      <c r="L8383" t="inlineStr">
        <is>
          <t>Billable work</t>
        </is>
      </c>
    </row>
    <row r="8384">
      <c r="A8384" t="inlineStr">
        <is>
          <t>Norbert Orbán</t>
        </is>
      </c>
      <c r="B8384">
        <f>IF(COUNTIF(Team!$A$2:$A$18,A8384)&gt;0,"CPS","")</f>
      </c>
      <c r="C8384" t="inlineStr">
        <is>
          <t>SocialBudNewJira</t>
        </is>
      </c>
      <c r="D8384" t="inlineStr">
        <is>
          <t>SocialBud</t>
        </is>
      </c>
      <c r="E8384" t="inlineStr">
        <is>
          <t>1004669</t>
        </is>
      </c>
      <c r="F8384" t="inlineStr">
        <is>
          <t>SB-4669 - Logo placeholder feature missing in Admin</t>
        </is>
      </c>
      <c r="G8384" t="inlineStr">
        <is>
          <t>JIRAID:32065 </t>
        </is>
      </c>
      <c r="H8384" s="3">
        <v>46133.0</v>
      </c>
      <c r="I8384"/>
      <c r="J8384"/>
      <c r="K8384">
        <v>0.25</v>
      </c>
      <c r="L8384" t="inlineStr">
        <is>
          <t>Billable work</t>
        </is>
      </c>
    </row>
    <row r="8385">
      <c r="A8385" t="inlineStr">
        <is>
          <t>Szabolcs Siko</t>
        </is>
      </c>
      <c r="B8385">
        <f>IF(COUNTIF(Team!$A$2:$A$18,A8385)&gt;0,"CPS","")</f>
      </c>
      <c r="C8385" t="inlineStr">
        <is>
          <t>Synlab Plasma (BigCommerce)</t>
        </is>
      </c>
      <c r="D8385" t="inlineStr">
        <is>
          <t>Synlab</t>
        </is>
      </c>
      <c r="E8385" t="inlineStr">
        <is>
          <t>1019209</t>
        </is>
      </c>
      <c r="F8385" t="inlineStr">
        <is>
          <t>SA-19209 - [IT][eCom][PG][FNC] PDP page 2 - Singola specialistica - sing prestazione - Drop1</t>
        </is>
      </c>
      <c r="G8385" t="inlineStr">
        <is>
          <t>JIRAID:112472 </t>
        </is>
      </c>
      <c r="H8385" s="3">
        <v>46133.0</v>
      </c>
      <c r="I8385"/>
      <c r="J8385"/>
      <c r="K8385">
        <v>1.0</v>
      </c>
      <c r="L8385" t="inlineStr">
        <is>
          <t>Billable work</t>
        </is>
      </c>
    </row>
    <row r="8386">
      <c r="A8386" t="inlineStr">
        <is>
          <t>Botond Portik-Gyurka</t>
        </is>
      </c>
      <c r="B8386">
        <f>IF(COUNTIF(Team!$A$2:$A$18,A8386)&gt;0,"CPS","")</f>
      </c>
      <c r="C8386" t="inlineStr">
        <is>
          <t>Direct Travel Reporting Tool</t>
        </is>
      </c>
      <c r="D8386" t="inlineStr">
        <is>
          <t>Direct Travel</t>
        </is>
      </c>
      <c r="E8386" t="inlineStr">
        <is>
          <t/>
        </is>
      </c>
      <c r="F8386" t="inlineStr">
        <is>
          <t>FE Dev</t>
        </is>
      </c>
      <c r="G8386" t="inlineStr">
        <is>
          <t/>
        </is>
      </c>
      <c r="H8386" s="3">
        <v>46133.0</v>
      </c>
      <c r="I8386"/>
      <c r="J8386"/>
      <c r="K8386">
        <v>8.0</v>
      </c>
      <c r="L8386" t="inlineStr">
        <is>
          <t>Billable work</t>
        </is>
      </c>
    </row>
    <row r="8387">
      <c r="A8387" t="inlineStr">
        <is>
          <t>József Koncsek</t>
        </is>
      </c>
      <c r="B8387">
        <f>IF(COUNTIF(Team!$A$2:$A$18,A8387)&gt;0,"CPS","")</f>
      </c>
      <c r="C8387" t="inlineStr">
        <is>
          <t>SAG-NTAK</t>
        </is>
      </c>
      <c r="D8387" t="inlineStr">
        <is>
          <t>Sagemcom Magyarország Kft.</t>
        </is>
      </c>
      <c r="E8387" t="inlineStr">
        <is>
          <t>200254</t>
        </is>
      </c>
      <c r="F8387" t="inlineStr">
        <is>
          <t>#140019 - EU-STR - Ellenőrzési eseménynapló/ Feldolgozás ideje "ÚJ" Hirdetés állapot esetén alapérte</t>
        </is>
      </c>
      <c r="G8387" t="inlineStr">
        <is>
          <t>code review</t>
        </is>
      </c>
      <c r="H8387" s="3">
        <v>46133.0</v>
      </c>
      <c r="I8387"/>
      <c r="J8387"/>
      <c r="K8387">
        <v>0.25</v>
      </c>
      <c r="L8387" t="inlineStr">
        <is>
          <t>Billable work</t>
        </is>
      </c>
    </row>
    <row r="8388">
      <c r="A8388" t="inlineStr">
        <is>
          <t>Róbert Wágner</t>
        </is>
      </c>
      <c r="B8388">
        <f>IF(COUNTIF(Team!$A$2:$A$18,A8388)&gt;0,"CPS","")</f>
      </c>
      <c r="C8388" t="inlineStr">
        <is>
          <t>Diligent - Boards - Ifrit</t>
        </is>
      </c>
      <c r="D8388" t="inlineStr">
        <is>
          <t>Diligent</t>
        </is>
      </c>
      <c r="E8388" t="inlineStr">
        <is>
          <t/>
        </is>
      </c>
      <c r="F8388" t="inlineStr">
        <is>
          <t>Meeting</t>
        </is>
      </c>
      <c r="G8388" t="inlineStr">
        <is>
          <t>Call with Áron to clarify tasks</t>
        </is>
      </c>
      <c r="H8388" s="3">
        <v>46133.0</v>
      </c>
      <c r="I8388"/>
      <c r="J8388"/>
      <c r="K8388">
        <v>0.5</v>
      </c>
      <c r="L8388" t="inlineStr">
        <is>
          <t>Billable work</t>
        </is>
      </c>
    </row>
    <row r="8389">
      <c r="A8389" t="inlineStr">
        <is>
          <t>Viktor Vörös</t>
        </is>
      </c>
      <c r="B8389">
        <f>IF(COUNTIF(Team!$A$2:$A$18,A8389)&gt;0,"CPS","")</f>
      </c>
      <c r="C8389" t="inlineStr">
        <is>
          <t>K11 Production</t>
        </is>
      </c>
      <c r="D8389" t="inlineStr">
        <is>
          <t>Magyar Államkincstár</t>
        </is>
      </c>
      <c r="E8389" t="inlineStr">
        <is>
          <t>200258</t>
        </is>
      </c>
      <c r="F8389" t="inlineStr">
        <is>
          <t>Hiba a megjegyzés mentésének végrehajtásában</t>
        </is>
      </c>
      <c r="G8389" t="inlineStr">
        <is>
          <t/>
        </is>
      </c>
      <c r="H8389" s="3">
        <v>46133.0</v>
      </c>
      <c r="I8389"/>
      <c r="J8389"/>
      <c r="K8389">
        <v>0.5</v>
      </c>
      <c r="L8389" t="inlineStr">
        <is>
          <t>Billable work</t>
        </is>
      </c>
    </row>
    <row r="8390">
      <c r="A8390" t="inlineStr">
        <is>
          <t>József Koncsek</t>
        </is>
      </c>
      <c r="B8390">
        <f>IF(COUNTIF(Team!$A$2:$A$18,A8390)&gt;0,"CPS","")</f>
      </c>
      <c r="C8390" t="inlineStr">
        <is>
          <t>SAG-NTAK</t>
        </is>
      </c>
      <c r="D8390" t="inlineStr">
        <is>
          <t>Sagemcom Magyarország Kft.</t>
        </is>
      </c>
      <c r="E8390" t="inlineStr">
        <is>
          <t>200270</t>
        </is>
      </c>
      <c r="F8390" t="inlineStr">
        <is>
          <t>#140022: EU-STR - Önkormányzati Portál - Gyanús hirdetések kezelése - RÉSZLETEK oldalról hiányzik a </t>
        </is>
      </c>
      <c r="G8390" t="inlineStr">
        <is>
          <t>code review</t>
        </is>
      </c>
      <c r="H8390" s="3">
        <v>46133.0</v>
      </c>
      <c r="I8390"/>
      <c r="J8390"/>
      <c r="K8390">
        <v>0.25</v>
      </c>
      <c r="L8390" t="inlineStr">
        <is>
          <t>Billable work</t>
        </is>
      </c>
    </row>
    <row r="8391">
      <c r="A8391" t="inlineStr">
        <is>
          <t>Róbert Wágner</t>
        </is>
      </c>
      <c r="B8391">
        <f>IF(COUNTIF(Team!$A$2:$A$18,A8391)&gt;0,"CPS","")</f>
      </c>
      <c r="C8391" t="inlineStr">
        <is>
          <t>Diligent - Boards - Ifrit</t>
        </is>
      </c>
      <c r="D8391" t="inlineStr">
        <is>
          <t>Diligent</t>
        </is>
      </c>
      <c r="E8391" t="inlineStr">
        <is>
          <t/>
        </is>
      </c>
      <c r="F8391" t="inlineStr">
        <is>
          <t>Meeting</t>
        </is>
      </c>
      <c r="G8391" t="inlineStr">
        <is>
          <t>WOPI Tar check with Ben</t>
        </is>
      </c>
      <c r="H8391" s="3">
        <v>46133.0</v>
      </c>
      <c r="I8391"/>
      <c r="J8391"/>
      <c r="K8391">
        <v>1.0</v>
      </c>
      <c r="L8391" t="inlineStr">
        <is>
          <t>Billable work</t>
        </is>
      </c>
    </row>
    <row r="8392">
      <c r="A8392" t="inlineStr">
        <is>
          <t>Gabriella Lehőcz</t>
        </is>
      </c>
      <c r="B8392">
        <f>IF(COUNTIF(Team!$A$2:$A$18,A8392)&gt;0,"CPS","")</f>
      </c>
      <c r="C8392" t="inlineStr">
        <is>
          <t>Sonrisa Office Management</t>
        </is>
      </c>
      <c r="D8392" t="inlineStr">
        <is>
          <t>Sonrisa</t>
        </is>
      </c>
      <c r="E8392" t="inlineStr">
        <is>
          <t/>
        </is>
      </c>
      <c r="F8392" t="inlineStr">
        <is>
          <t>Phone Fleet Management</t>
        </is>
      </c>
      <c r="G8392" t="inlineStr">
        <is>
          <t>Dánielnek ügyfélszintű jelszó beállítása</t>
        </is>
      </c>
      <c r="H8392" s="3">
        <v>46133.0</v>
      </c>
      <c r="I8392"/>
      <c r="J8392"/>
      <c r="K8392">
        <v>0.25</v>
      </c>
      <c r="L8392" t="inlineStr">
        <is>
          <t>Non-billable work</t>
        </is>
      </c>
    </row>
    <row r="8393">
      <c r="A8393" t="inlineStr">
        <is>
          <t>Viktor Vörös</t>
        </is>
      </c>
      <c r="B8393">
        <f>IF(COUNTIF(Team!$A$2:$A$18,A8393)&gt;0,"CPS","")</f>
      </c>
      <c r="C8393" t="inlineStr">
        <is>
          <t>K11 Production</t>
        </is>
      </c>
      <c r="D8393" t="inlineStr">
        <is>
          <t>Magyar Államkincstár</t>
        </is>
      </c>
      <c r="E8393" t="inlineStr">
        <is>
          <t>199353</t>
        </is>
      </c>
      <c r="F8393" t="inlineStr">
        <is>
          <t>[React] Adatszolgáltatás példány: Információk: Új megjegyzés képernyő megvalósítása</t>
        </is>
      </c>
      <c r="G8393" t="inlineStr">
        <is>
          <t>API előtesztelése</t>
        </is>
      </c>
      <c r="H8393" s="3">
        <v>46133.0</v>
      </c>
      <c r="I8393"/>
      <c r="J8393"/>
      <c r="K8393">
        <v>0.5</v>
      </c>
      <c r="L8393" t="inlineStr">
        <is>
          <t>Billable work</t>
        </is>
      </c>
    </row>
    <row r="8394">
      <c r="A8394" t="inlineStr">
        <is>
          <t>József Koncsek</t>
        </is>
      </c>
      <c r="B8394">
        <f>IF(COUNTIF(Team!$A$2:$A$18,A8394)&gt;0,"CPS","")</f>
      </c>
      <c r="C8394" t="inlineStr">
        <is>
          <t>SAG-NTAK</t>
        </is>
      </c>
      <c r="D8394" t="inlineStr">
        <is>
          <t>Sagemcom Magyarország Kft.</t>
        </is>
      </c>
      <c r="E8394" t="inlineStr">
        <is>
          <t>152287</t>
        </is>
      </c>
      <c r="F8394" t="inlineStr">
        <is>
          <t>#44243 Workshop - NTAK - Support egyeztetések</t>
        </is>
      </c>
      <c r="G8394" t="inlineStr">
        <is>
          <t>Annabella nem megy be az url, Attilékkal keycloak telepítés, nyomtatés nem megy UAT-on attrakcióban, Attiláékkal pms v9 nyomozás</t>
        </is>
      </c>
      <c r="H8394" s="3">
        <v>46133.0</v>
      </c>
      <c r="I8394"/>
      <c r="J8394"/>
      <c r="K8394">
        <v>1.5</v>
      </c>
      <c r="L8394" t="inlineStr">
        <is>
          <t>Billable work</t>
        </is>
      </c>
    </row>
    <row r="8395">
      <c r="A8395" t="inlineStr">
        <is>
          <t>Róbert Wágner</t>
        </is>
      </c>
      <c r="B8395">
        <f>IF(COUNTIF(Team!$A$2:$A$18,A8395)&gt;0,"CPS","")</f>
      </c>
      <c r="C8395" t="inlineStr">
        <is>
          <t>Diligent - Boards - Ifrit</t>
        </is>
      </c>
      <c r="D8395" t="inlineStr">
        <is>
          <t>Diligent</t>
        </is>
      </c>
      <c r="E8395" t="inlineStr">
        <is>
          <t/>
        </is>
      </c>
      <c r="F8395" t="inlineStr">
        <is>
          <t>Meeting</t>
        </is>
      </c>
      <c r="G8395" t="inlineStr">
        <is>
          <t>Boards Cloud Weekly Tech SoS</t>
        </is>
      </c>
      <c r="H8395" s="3">
        <v>46133.0</v>
      </c>
      <c r="I8395"/>
      <c r="J8395"/>
      <c r="K8395">
        <v>0.5</v>
      </c>
      <c r="L8395" t="inlineStr">
        <is>
          <t>Billable work</t>
        </is>
      </c>
    </row>
    <row r="8396">
      <c r="A8396" t="inlineStr">
        <is>
          <t>Gabriella Lehőcz</t>
        </is>
      </c>
      <c r="B8396">
        <f>IF(COUNTIF(Team!$A$2:$A$18,A8396)&gt;0,"CPS","")</f>
      </c>
      <c r="C8396" t="inlineStr">
        <is>
          <t>Sales Activities</t>
        </is>
      </c>
      <c r="D8396" t="inlineStr">
        <is>
          <t>Sonrisa</t>
        </is>
      </c>
      <c r="E8396" t="inlineStr">
        <is>
          <t/>
        </is>
      </c>
      <c r="F8396" t="inlineStr">
        <is>
          <t>Contract management</t>
        </is>
      </c>
      <c r="G8396" t="inlineStr">
        <is>
          <t/>
        </is>
      </c>
      <c r="H8396" s="3">
        <v>46133.0</v>
      </c>
      <c r="I8396"/>
      <c r="J8396"/>
      <c r="K8396">
        <v>1.0</v>
      </c>
      <c r="L8396" t="inlineStr">
        <is>
          <t>Non-billable work</t>
        </is>
      </c>
    </row>
    <row r="8397">
      <c r="A8397" t="inlineStr">
        <is>
          <t>Szabolcs Siko</t>
        </is>
      </c>
      <c r="B8397">
        <f>IF(COUNTIF(Team!$A$2:$A$18,A8397)&gt;0,"CPS","")</f>
      </c>
      <c r="C8397" t="inlineStr">
        <is>
          <t>Synlab Plasma (BigCommerce)</t>
        </is>
      </c>
      <c r="D8397" t="inlineStr">
        <is>
          <t>Synlab</t>
        </is>
      </c>
      <c r="E8397" t="inlineStr">
        <is>
          <t>1015152</t>
        </is>
      </c>
      <c r="F8397" t="inlineStr">
        <is>
          <t>SA-15152 - [OE] Scrum meetings (planning, DSM, retro, demo)</t>
        </is>
      </c>
      <c r="G8397" t="inlineStr">
        <is>
          <t>JIRAID:112471 DSM</t>
        </is>
      </c>
      <c r="H8397" s="3">
        <v>46133.0</v>
      </c>
      <c r="I8397"/>
      <c r="J8397"/>
      <c r="K8397">
        <v>0.5</v>
      </c>
      <c r="L8397" t="inlineStr">
        <is>
          <t>Billable work</t>
        </is>
      </c>
    </row>
    <row r="8398">
      <c r="A8398" t="inlineStr">
        <is>
          <t>Ádám Dienes</t>
        </is>
      </c>
      <c r="B8398">
        <f>IF(COUNTIF(Team!$A$2:$A$18,A8398)&gt;0,"CPS","")</f>
      </c>
      <c r="C8398" t="inlineStr">
        <is>
          <t>M sheets</t>
        </is>
      </c>
      <c r="D8398" t="inlineStr">
        <is>
          <t>RSM Hungary Kft.</t>
        </is>
      </c>
      <c r="E8398" t="inlineStr">
        <is>
          <t/>
        </is>
      </c>
      <c r="F8398" t="inlineStr">
        <is>
          <t>PM task</t>
        </is>
      </c>
      <c r="G8398" t="inlineStr">
        <is>
          <t/>
        </is>
      </c>
      <c r="H8398" s="3">
        <v>46133.0</v>
      </c>
      <c r="I8398"/>
      <c r="J8398"/>
      <c r="K8398">
        <v>0.5</v>
      </c>
      <c r="L8398" t="inlineStr">
        <is>
          <t>Billable work</t>
        </is>
      </c>
    </row>
    <row r="8399">
      <c r="A8399" t="inlineStr">
        <is>
          <t>József Koncsek</t>
        </is>
      </c>
      <c r="B8399">
        <f>IF(COUNTIF(Team!$A$2:$A$18,A8399)&gt;0,"CPS","")</f>
      </c>
      <c r="C8399" t="inlineStr">
        <is>
          <t>SAG-NTAK</t>
        </is>
      </c>
      <c r="D8399" t="inlineStr">
        <is>
          <t>Sagemcom Magyarország Kft.</t>
        </is>
      </c>
      <c r="E8399" t="inlineStr">
        <is>
          <t>123180</t>
        </is>
      </c>
      <c r="F8399" t="inlineStr">
        <is>
          <t>#28998 Workshop - NTAK Heti fejlesztői státusz</t>
        </is>
      </c>
      <c r="G8399" t="inlineStr">
        <is>
          <t/>
        </is>
      </c>
      <c r="H8399" s="3">
        <v>46133.0</v>
      </c>
      <c r="I8399"/>
      <c r="J8399"/>
      <c r="K8399">
        <v>0.5</v>
      </c>
      <c r="L8399" t="inlineStr">
        <is>
          <t>Billable work</t>
        </is>
      </c>
    </row>
    <row r="8400">
      <c r="A8400" t="inlineStr">
        <is>
          <t>Dániel Kerner</t>
        </is>
      </c>
      <c r="B8400">
        <f>IF(COUNTIF(Team!$A$2:$A$18,A8400)&gt;0,"CPS","")</f>
      </c>
      <c r="C8400" t="inlineStr">
        <is>
          <t>SAG-NAV</t>
        </is>
      </c>
      <c r="D8400" t="inlineStr">
        <is>
          <t>Sagemcom Magyarország Kft.</t>
        </is>
      </c>
      <c r="E8400" t="inlineStr">
        <is>
          <t>200221</t>
        </is>
      </c>
      <c r="F8400" t="inlineStr">
        <is>
          <t>#132572 - ePGP - E-pénztárgép napló - AE megbontásának bejelentése</t>
        </is>
      </c>
      <c r="G8400" t="inlineStr">
        <is>
          <t>AE Megbontás revert utáni SSE fájlfeltöltés</t>
        </is>
      </c>
      <c r="H8400" s="3">
        <v>46133.0</v>
      </c>
      <c r="I8400"/>
      <c r="J8400"/>
      <c r="K8400">
        <v>7.5</v>
      </c>
      <c r="L8400" t="inlineStr">
        <is>
          <t>Billable work</t>
        </is>
      </c>
    </row>
    <row r="8401">
      <c r="A8401" t="inlineStr">
        <is>
          <t>Róbert Wágner</t>
        </is>
      </c>
      <c r="B8401">
        <f>IF(COUNTIF(Team!$A$2:$A$18,A8401)&gt;0,"CPS","")</f>
      </c>
      <c r="C8401" t="inlineStr">
        <is>
          <t>Diligent - Boards - Ifrit</t>
        </is>
      </c>
      <c r="D8401" t="inlineStr">
        <is>
          <t>Diligent</t>
        </is>
      </c>
      <c r="E8401" t="inlineStr">
        <is>
          <t/>
        </is>
      </c>
      <c r="F8401" t="inlineStr">
        <is>
          <t>Development</t>
        </is>
      </c>
      <c r="G8401" t="inlineStr">
        <is>
          <t>BCLOUD-9735 Continue the first TAR documentation regarding WOPI integration</t>
        </is>
      </c>
      <c r="H8401" s="3">
        <v>46133.0</v>
      </c>
      <c r="I8401"/>
      <c r="J8401"/>
      <c r="K8401">
        <v>5.75</v>
      </c>
      <c r="L8401" t="inlineStr">
        <is>
          <t>Billable work</t>
        </is>
      </c>
    </row>
    <row r="8402">
      <c r="A8402" t="inlineStr">
        <is>
          <t>Gabriella Lehőcz</t>
        </is>
      </c>
      <c r="B8402">
        <f>IF(COUNTIF(Team!$A$2:$A$18,A8402)&gt;0,"CPS","")</f>
      </c>
      <c r="C8402" t="inlineStr">
        <is>
          <t>Sonrisa Office Management</t>
        </is>
      </c>
      <c r="D8402" t="inlineStr">
        <is>
          <t>Sonrisa</t>
        </is>
      </c>
      <c r="E8402" t="inlineStr">
        <is>
          <t/>
        </is>
      </c>
      <c r="F8402" t="inlineStr">
        <is>
          <t>Contract Management</t>
        </is>
      </c>
      <c r="G8402" t="inlineStr">
        <is>
          <t>Demján pályázat</t>
        </is>
      </c>
      <c r="H8402" s="3">
        <v>46133.0</v>
      </c>
      <c r="I8402"/>
      <c r="J8402"/>
      <c r="K8402">
        <v>0.5</v>
      </c>
      <c r="L8402" t="inlineStr">
        <is>
          <t>Non-billable work</t>
        </is>
      </c>
    </row>
    <row r="8403">
      <c r="A8403" t="inlineStr">
        <is>
          <t>Zoltán Benjámin Zakota</t>
        </is>
      </c>
      <c r="B8403">
        <f>IF(COUNTIF(Team!$A$2:$A$18,A8403)&gt;0,"CPS","")</f>
      </c>
      <c r="C8403" t="inlineStr">
        <is>
          <t>Synlab SDN</t>
        </is>
      </c>
      <c r="D8403" t="inlineStr">
        <is>
          <t>Synlab</t>
        </is>
      </c>
      <c r="E8403" t="inlineStr">
        <is>
          <t>1003104</t>
        </is>
      </c>
      <c r="F8403" t="inlineStr">
        <is>
          <t>SDN-3104 - Correct BCP Mapping – Incorrect Product Code Used in Previous Configuration</t>
        </is>
      </c>
      <c r="G8403" t="inlineStr">
        <is>
          <t>JIRAID:112475 </t>
        </is>
      </c>
      <c r="H8403" s="3">
        <v>46133.0</v>
      </c>
      <c r="I8403"/>
      <c r="J8403"/>
      <c r="K8403">
        <v>1.75</v>
      </c>
      <c r="L8403" t="inlineStr">
        <is>
          <t>Billable work</t>
        </is>
      </c>
    </row>
    <row r="8404">
      <c r="A8404" t="inlineStr">
        <is>
          <t>József Koncsek</t>
        </is>
      </c>
      <c r="B8404">
        <f>IF(COUNTIF(Team!$A$2:$A$18,A8404)&gt;0,"CPS","")</f>
      </c>
      <c r="C8404" t="inlineStr">
        <is>
          <t>SAG-NTAK</t>
        </is>
      </c>
      <c r="D8404" t="inlineStr">
        <is>
          <t>Sagemcom Magyarország Kft.</t>
        </is>
      </c>
      <c r="E8404" t="inlineStr">
        <is>
          <t>123374</t>
        </is>
      </c>
      <c r="F8404" t="inlineStr">
        <is>
          <t>#38507 Workshop - NTAK BA egyeztetések</t>
        </is>
      </c>
      <c r="G8404" t="inlineStr">
        <is>
          <t>Noáémivel sdep egyeztetés, oauth dokumentáció Noémi</t>
        </is>
      </c>
      <c r="H8404" s="3">
        <v>46133.0</v>
      </c>
      <c r="I8404"/>
      <c r="J8404"/>
      <c r="K8404">
        <v>1.0</v>
      </c>
      <c r="L8404" t="inlineStr">
        <is>
          <t>Billable work</t>
        </is>
      </c>
    </row>
    <row r="8405">
      <c r="A8405" t="inlineStr">
        <is>
          <t>Júlia Báró</t>
        </is>
      </c>
      <c r="B8405">
        <f>IF(COUNTIF(Team!$A$2:$A$18,A8405)&gt;0,"CPS","")</f>
      </c>
      <c r="C8405" t="inlineStr">
        <is>
          <t>Diligent - Board Effect and Community</t>
        </is>
      </c>
      <c r="D8405" t="inlineStr">
        <is>
          <t>Diligent</t>
        </is>
      </c>
      <c r="E8405" t="inlineStr">
        <is>
          <t/>
        </is>
      </c>
      <c r="F8405" t="inlineStr">
        <is>
          <t>UX Activity</t>
        </is>
      </c>
      <c r="G8405" t="inlineStr">
        <is>
          <t>-- Created UX roadmap and shared with PM -- UXBL-1475: Map the end-to-end V1 Alpha happy path upgrade journey - refined journey and started FUD analysis</t>
        </is>
      </c>
      <c r="H8405" s="3">
        <v>46133.0</v>
      </c>
      <c r="I8405"/>
      <c r="J8405"/>
      <c r="K8405">
        <v>8.0</v>
      </c>
      <c r="L8405" t="inlineStr">
        <is>
          <t>Billable work</t>
        </is>
      </c>
    </row>
    <row r="8406">
      <c r="A8406" t="inlineStr">
        <is>
          <t>József Koncsek</t>
        </is>
      </c>
      <c r="B8406">
        <f>IF(COUNTIF(Team!$A$2:$A$18,A8406)&gt;0,"CPS","")</f>
      </c>
      <c r="C8406" t="inlineStr">
        <is>
          <t>SAG-NTAK</t>
        </is>
      </c>
      <c r="D8406" t="inlineStr">
        <is>
          <t>Sagemcom Magyarország Kft.</t>
        </is>
      </c>
      <c r="E8406" t="inlineStr">
        <is>
          <t>67955</t>
        </is>
      </c>
      <c r="F8406" t="inlineStr">
        <is>
          <t>Vezető fejlesztői feladatok</t>
        </is>
      </c>
      <c r="G8406" t="inlineStr">
        <is>
          <t>mi votl dsm-en, helpelések,  bug report app készítése, 2.33 release kiadás körüli teeendők, Tibivel sdep nélkül adjuk át a releaset</t>
        </is>
      </c>
      <c r="H8406" s="3">
        <v>46133.0</v>
      </c>
      <c r="I8406"/>
      <c r="J8406"/>
      <c r="K8406">
        <v>4.5</v>
      </c>
      <c r="L8406" t="inlineStr">
        <is>
          <t>Billable work</t>
        </is>
      </c>
    </row>
    <row r="8407">
      <c r="A8407" t="inlineStr">
        <is>
          <t>Ádám Varga</t>
        </is>
      </c>
      <c r="B8407">
        <f>IF(COUNTIF(Team!$A$2:$A$18,A8407)&gt;0,"CPS","")</f>
      </c>
      <c r="C8407" t="inlineStr">
        <is>
          <t>Idomsoft - Legacy költöztetés</t>
        </is>
      </c>
      <c r="D8407" t="inlineStr">
        <is>
          <t>IdomSoft Zrt.</t>
        </is>
      </c>
      <c r="E8407" t="inlineStr">
        <is>
          <t/>
        </is>
      </c>
      <c r="F8407" t="inlineStr">
        <is>
          <t>Development</t>
        </is>
      </c>
      <c r="G8407" t="inlineStr">
        <is>
          <t>PET-1327 - test környezet és dev környezet konfiguráció és telepítés</t>
        </is>
      </c>
      <c r="H8407" s="3">
        <v>46133.0</v>
      </c>
      <c r="I8407"/>
      <c r="J8407"/>
      <c r="K8407">
        <v>8.0</v>
      </c>
      <c r="L8407" t="inlineStr">
        <is>
          <t>Billable work</t>
        </is>
      </c>
    </row>
    <row r="8408">
      <c r="A8408" t="inlineStr">
        <is>
          <t>Viktor Vörös</t>
        </is>
      </c>
      <c r="B8408">
        <f>IF(COUNTIF(Team!$A$2:$A$18,A8408)&gt;0,"CPS","")</f>
      </c>
      <c r="C8408" t="inlineStr">
        <is>
          <t>K11 Production</t>
        </is>
      </c>
      <c r="D8408" t="inlineStr">
        <is>
          <t>Magyar Államkincstár</t>
        </is>
      </c>
      <c r="E8408" t="inlineStr">
        <is>
          <t>199330</t>
        </is>
      </c>
      <c r="F8408" t="inlineStr">
        <is>
          <t>PUT /idm/felhasznalo/sajat endpoint bugok</t>
        </is>
      </c>
      <c r="G8408" t="inlineStr">
        <is>
          <t/>
        </is>
      </c>
      <c r="H8408" s="3">
        <v>46133.0</v>
      </c>
      <c r="I8408"/>
      <c r="J8408"/>
      <c r="K8408">
        <v>0.5</v>
      </c>
      <c r="L8408" t="inlineStr">
        <is>
          <t>Billable work</t>
        </is>
      </c>
    </row>
    <row r="8409">
      <c r="A8409" t="inlineStr">
        <is>
          <t>Ádám Benák</t>
        </is>
      </c>
      <c r="B8409">
        <f>IF(COUNTIF(Team!$A$2:$A$18,A8409)&gt;0,"CPS","")</f>
      </c>
      <c r="C8409" t="inlineStr">
        <is>
          <t>Diligent - Boards - Ifrit</t>
        </is>
      </c>
      <c r="D8409" t="inlineStr">
        <is>
          <t>Diligent</t>
        </is>
      </c>
      <c r="E8409" t="inlineStr">
        <is>
          <t/>
        </is>
      </c>
      <c r="F8409" t="inlineStr">
        <is>
          <t>Development</t>
        </is>
      </c>
      <c r="G8409" t="inlineStr">
        <is>
          <t>9516</t>
        </is>
      </c>
      <c r="H8409" s="3">
        <v>46133.0</v>
      </c>
      <c r="I8409"/>
      <c r="J8409"/>
      <c r="K8409">
        <v>2.0</v>
      </c>
      <c r="L8409" t="inlineStr">
        <is>
          <t>Billable work</t>
        </is>
      </c>
    </row>
    <row r="8410">
      <c r="A8410" t="inlineStr">
        <is>
          <t>Péter Ferenc Horváth</t>
        </is>
      </c>
      <c r="B8410">
        <f>IF(COUNTIF(Team!$A$2:$A$18,A8410)&gt;0,"CPS","")</f>
      </c>
      <c r="C8410" t="inlineStr">
        <is>
          <t>Other</t>
        </is>
      </c>
      <c r="D8410" t="inlineStr">
        <is>
          <t>Sonrisa</t>
        </is>
      </c>
      <c r="E8410" t="inlineStr">
        <is>
          <t/>
        </is>
      </c>
      <c r="F8410" t="inlineStr">
        <is>
          <t>Paid leave</t>
        </is>
      </c>
      <c r="G8410" t="inlineStr">
        <is>
          <t/>
        </is>
      </c>
      <c r="H8410" s="3">
        <v>46133.0</v>
      </c>
      <c r="I8410"/>
      <c r="J8410"/>
      <c r="K8410">
        <v>8.0</v>
      </c>
      <c r="L8410" t="inlineStr">
        <is>
          <t>Non-work activity</t>
        </is>
      </c>
    </row>
    <row r="8411">
      <c r="A8411" t="inlineStr">
        <is>
          <t>István Borosán</t>
        </is>
      </c>
      <c r="B8411">
        <f>IF(COUNTIF(Team!$A$2:$A$18,A8411)&gt;0,"CPS","")</f>
      </c>
      <c r="C8411" t="inlineStr">
        <is>
          <t>KV development</t>
        </is>
      </c>
      <c r="D8411" t="inlineStr">
        <is>
          <t>Sonrisa</t>
        </is>
      </c>
      <c r="E8411" t="inlineStr">
        <is>
          <t>199241</t>
        </is>
      </c>
      <c r="F8411" t="inlineStr">
        <is>
          <t>Onboarding solution</t>
        </is>
      </c>
      <c r="G8411" t="inlineStr">
        <is>
          <t>Ullysys onboarding DSM</t>
        </is>
      </c>
      <c r="H8411" s="3">
        <v>46133.0</v>
      </c>
      <c r="I8411"/>
      <c r="J8411"/>
      <c r="K8411">
        <v>0.25</v>
      </c>
      <c r="L8411" t="inlineStr">
        <is>
          <t>Non-billable work</t>
        </is>
      </c>
    </row>
    <row r="8412">
      <c r="A8412" t="inlineStr">
        <is>
          <t>Ádám Benák</t>
        </is>
      </c>
      <c r="B8412">
        <f>IF(COUNTIF(Team!$A$2:$A$18,A8412)&gt;0,"CPS","")</f>
      </c>
      <c r="C8412" t="inlineStr">
        <is>
          <t>Diligent - Boards - Ifrit</t>
        </is>
      </c>
      <c r="D8412" t="inlineStr">
        <is>
          <t>Diligent</t>
        </is>
      </c>
      <c r="E8412" t="inlineStr">
        <is>
          <t/>
        </is>
      </c>
      <c r="F8412" t="inlineStr">
        <is>
          <t>Development</t>
        </is>
      </c>
      <c r="G8412" t="inlineStr">
        <is>
          <t>9762</t>
        </is>
      </c>
      <c r="H8412" s="3">
        <v>46133.0</v>
      </c>
      <c r="I8412"/>
      <c r="J8412"/>
      <c r="K8412">
        <v>6.0</v>
      </c>
      <c r="L8412" t="inlineStr">
        <is>
          <t>Billable work</t>
        </is>
      </c>
    </row>
    <row r="8413">
      <c r="A8413" t="inlineStr">
        <is>
          <t>Krisztián Kecskés</t>
        </is>
      </c>
      <c r="B8413">
        <f>IF(COUNTIF(Team!$A$2:$A$18,A8413)&gt;0,"CPS","")</f>
      </c>
      <c r="C8413" t="inlineStr">
        <is>
          <t>Lufthansa - oPAL and Warranty App</t>
        </is>
      </c>
      <c r="D8413" t="inlineStr">
        <is>
          <t>Lufthansa</t>
        </is>
      </c>
      <c r="E8413" t="inlineStr">
        <is>
          <t/>
        </is>
      </c>
      <c r="F8413" t="inlineStr">
        <is>
          <t>General Development</t>
        </is>
      </c>
      <c r="G8413" t="inlineStr">
        <is>
          <t/>
        </is>
      </c>
      <c r="H8413" s="3">
        <v>46133.0</v>
      </c>
      <c r="I8413"/>
      <c r="J8413"/>
      <c r="K8413">
        <v>4.0</v>
      </c>
      <c r="L8413" t="inlineStr">
        <is>
          <t>Billable work</t>
        </is>
      </c>
    </row>
    <row r="8414">
      <c r="A8414" t="inlineStr">
        <is>
          <t>István Borosán</t>
        </is>
      </c>
      <c r="B8414">
        <f>IF(COUNTIF(Team!$A$2:$A$18,A8414)&gt;0,"CPS","")</f>
      </c>
      <c r="C8414" t="inlineStr">
        <is>
          <t>AI - NKFIH</t>
        </is>
      </c>
      <c r="D8414" t="inlineStr">
        <is>
          <t>NKFIH</t>
        </is>
      </c>
      <c r="E8414" t="inlineStr">
        <is>
          <t>199692</t>
        </is>
      </c>
      <c r="F8414" t="inlineStr">
        <is>
          <t>ExAnte</t>
        </is>
      </c>
      <c r="G8414" t="inlineStr">
        <is>
          <t>KnowledgeVault/Direct Travel DSM</t>
        </is>
      </c>
      <c r="H8414" s="3">
        <v>46133.0</v>
      </c>
      <c r="I8414"/>
      <c r="J8414"/>
      <c r="K8414">
        <v>0.25</v>
      </c>
      <c r="L8414" t="inlineStr">
        <is>
          <t>Billable work</t>
        </is>
      </c>
    </row>
    <row r="8415">
      <c r="A8415" t="inlineStr">
        <is>
          <t>Tibor Zsuró</t>
        </is>
      </c>
      <c r="B8415">
        <f>IF(COUNTIF(Team!$A$2:$A$18,A8415)&gt;0,"CPS","")</f>
      </c>
      <c r="C8415" t="inlineStr">
        <is>
          <t>Lufthansa Netline - Crew</t>
        </is>
      </c>
      <c r="D8415" t="inlineStr">
        <is>
          <t>Lufthansa</t>
        </is>
      </c>
      <c r="E8415" t="inlineStr">
        <is>
          <t/>
        </is>
      </c>
      <c r="F8415" t="inlineStr">
        <is>
          <t>General development</t>
        </is>
      </c>
      <c r="G8415" t="inlineStr">
        <is>
          <t/>
        </is>
      </c>
      <c r="H8415" s="3">
        <v>46133.0</v>
      </c>
      <c r="I8415"/>
      <c r="J8415"/>
      <c r="K8415">
        <v>8.0</v>
      </c>
      <c r="L8415" t="inlineStr">
        <is>
          <t>Billable work</t>
        </is>
      </c>
    </row>
    <row r="8416">
      <c r="A8416" t="inlineStr">
        <is>
          <t>Attila János Kozma</t>
        </is>
      </c>
      <c r="B8416">
        <f>IF(COUNTIF(Team!$A$2:$A$18,A8416)&gt;0,"CPS","")</f>
      </c>
      <c r="C8416" t="inlineStr">
        <is>
          <t>Sonrisa CTO (Shared)</t>
        </is>
      </c>
      <c r="D8416" t="inlineStr">
        <is>
          <t>Sonrisa</t>
        </is>
      </c>
      <c r="E8416" t="inlineStr">
        <is>
          <t/>
        </is>
      </c>
      <c r="F8416" t="inlineStr">
        <is>
          <t>Junior Trainee Program</t>
        </is>
      </c>
      <c r="G8416" t="inlineStr">
        <is>
          <t/>
        </is>
      </c>
      <c r="H8416" s="3">
        <v>46133.0</v>
      </c>
      <c r="I8416"/>
      <c r="J8416"/>
      <c r="K8416">
        <v>4.0</v>
      </c>
      <c r="L8416" t="inlineStr">
        <is>
          <t>Non-billable work</t>
        </is>
      </c>
    </row>
    <row r="8417">
      <c r="A8417" t="inlineStr">
        <is>
          <t>Eleonóra Frank-Krizsán</t>
        </is>
      </c>
      <c r="B8417">
        <f>IF(COUNTIF(Team!$A$2:$A$18,A8417)&gt;0,"CPS","")</f>
      </c>
      <c r="C8417" t="inlineStr">
        <is>
          <t>Lufthansa Netline - HubControl</t>
        </is>
      </c>
      <c r="D8417" t="inlineStr">
        <is>
          <t>Lufthansa</t>
        </is>
      </c>
      <c r="E8417" t="inlineStr">
        <is>
          <t/>
        </is>
      </c>
      <c r="F8417" t="inlineStr">
        <is>
          <t>HubControl project work</t>
        </is>
      </c>
      <c r="G8417" t="inlineStr">
        <is>
          <t/>
        </is>
      </c>
      <c r="H8417" s="3">
        <v>46133.0</v>
      </c>
      <c r="I8417"/>
      <c r="J8417"/>
      <c r="K8417">
        <v>8.0</v>
      </c>
      <c r="L8417" t="inlineStr">
        <is>
          <t>Billable work</t>
        </is>
      </c>
    </row>
    <row r="8418">
      <c r="A8418" t="inlineStr">
        <is>
          <t>Zoltán Hubai</t>
        </is>
      </c>
      <c r="B8418">
        <f>IF(COUNTIF(Team!$A$2:$A$18,A8418)&gt;0,"CPS","")</f>
      </c>
      <c r="C8418" t="inlineStr">
        <is>
          <t>Diligent - Boards - Hydra</t>
        </is>
      </c>
      <c r="D8418" t="inlineStr">
        <is>
          <t>Diligent</t>
        </is>
      </c>
      <c r="E8418" t="inlineStr">
        <is>
          <t/>
        </is>
      </c>
      <c r="F8418" t="inlineStr">
        <is>
          <t>Meeting</t>
        </is>
      </c>
      <c r="G8418" t="inlineStr">
        <is>
          <t>DSM</t>
        </is>
      </c>
      <c r="H8418" s="3">
        <v>46133.0</v>
      </c>
      <c r="I8418"/>
      <c r="J8418"/>
      <c r="K8418">
        <v>0.25</v>
      </c>
      <c r="L8418" t="inlineStr">
        <is>
          <t>Billable work</t>
        </is>
      </c>
    </row>
    <row r="8419">
      <c r="A8419" t="inlineStr">
        <is>
          <t>Bence Boskó</t>
        </is>
      </c>
      <c r="B8419">
        <f>IF(COUNTIF(Team!$A$2:$A$18,A8419)&gt;0,"CPS","")</f>
      </c>
      <c r="C8419" t="inlineStr">
        <is>
          <t>Global Blue - Rex - Japan 2026</t>
        </is>
      </c>
      <c r="D8419" t="inlineStr">
        <is>
          <t>Global Blue</t>
        </is>
      </c>
      <c r="E8419" t="inlineStr">
        <is>
          <t/>
        </is>
      </c>
      <c r="F8419" t="inlineStr">
        <is>
          <t>Japan Refunding</t>
        </is>
      </c>
      <c r="G8419" t="inlineStr">
        <is>
          <t/>
        </is>
      </c>
      <c r="H8419" s="3">
        <v>46133.0</v>
      </c>
      <c r="I8419"/>
      <c r="J8419"/>
      <c r="K8419">
        <v>8.0</v>
      </c>
      <c r="L8419" t="inlineStr">
        <is>
          <t>Billable work</t>
        </is>
      </c>
    </row>
    <row r="8420">
      <c r="A8420" t="inlineStr">
        <is>
          <t>Zoltán Hubai</t>
        </is>
      </c>
      <c r="B8420">
        <f>IF(COUNTIF(Team!$A$2:$A$18,A8420)&gt;0,"CPS","")</f>
      </c>
      <c r="C8420" t="inlineStr">
        <is>
          <t>Diligent - Boards - Hydra</t>
        </is>
      </c>
      <c r="D8420" t="inlineStr">
        <is>
          <t>Diligent</t>
        </is>
      </c>
      <c r="E8420" t="inlineStr">
        <is>
          <t/>
        </is>
      </c>
      <c r="F8420" t="inlineStr">
        <is>
          <t>Development</t>
        </is>
      </c>
      <c r="G8420" t="inlineStr">
        <is>
          <t>BCLOUD-8073</t>
        </is>
      </c>
      <c r="H8420" s="3">
        <v>46133.0</v>
      </c>
      <c r="I8420"/>
      <c r="J8420"/>
      <c r="K8420">
        <v>1.0</v>
      </c>
      <c r="L8420" t="inlineStr">
        <is>
          <t>Billable work</t>
        </is>
      </c>
    </row>
    <row r="8421">
      <c r="A8421" t="inlineStr">
        <is>
          <t>Viktor Vörös</t>
        </is>
      </c>
      <c r="B8421">
        <f>IF(COUNTIF(Team!$A$2:$A$18,A8421)&gt;0,"CPS","")</f>
      </c>
      <c r="C8421" t="inlineStr">
        <is>
          <t>K11 Production</t>
        </is>
      </c>
      <c r="D8421" t="inlineStr">
        <is>
          <t>Magyar Államkincstár</t>
        </is>
      </c>
      <c r="E8421" t="inlineStr">
        <is>
          <t>200260</t>
        </is>
      </c>
      <c r="F8421" t="inlineStr">
        <is>
          <t>500-as hiba a cella megjegyzések mentésénél</t>
        </is>
      </c>
      <c r="G8421" t="inlineStr">
        <is>
          <t/>
        </is>
      </c>
      <c r="H8421" s="3">
        <v>46133.0</v>
      </c>
      <c r="I8421"/>
      <c r="J8421"/>
      <c r="K8421">
        <v>0.25</v>
      </c>
      <c r="L8421" t="inlineStr">
        <is>
          <t>Billable work</t>
        </is>
      </c>
    </row>
    <row r="8422">
      <c r="A8422" t="inlineStr">
        <is>
          <t>Ádám Dienes</t>
        </is>
      </c>
      <c r="B8422">
        <f>IF(COUNTIF(Team!$A$2:$A$18,A8422)&gt;0,"CPS","")</f>
      </c>
      <c r="C8422" t="inlineStr">
        <is>
          <t>Diligent 3rdRisk Platfrom Team</t>
        </is>
      </c>
      <c r="D8422" t="inlineStr">
        <is>
          <t>Diligent</t>
        </is>
      </c>
      <c r="E8422" t="inlineStr">
        <is>
          <t/>
        </is>
      </c>
      <c r="F8422" t="inlineStr">
        <is>
          <t>PM task</t>
        </is>
      </c>
      <c r="G8422" t="inlineStr">
        <is>
          <t/>
        </is>
      </c>
      <c r="H8422" s="3">
        <v>46133.0</v>
      </c>
      <c r="I8422"/>
      <c r="J8422"/>
      <c r="K8422">
        <v>4.0</v>
      </c>
      <c r="L8422" t="inlineStr">
        <is>
          <t>Billable work</t>
        </is>
      </c>
    </row>
    <row r="8423">
      <c r="A8423" t="inlineStr">
        <is>
          <t>Viktor Vörös</t>
        </is>
      </c>
      <c r="B8423">
        <f>IF(COUNTIF(Team!$A$2:$A$18,A8423)&gt;0,"CPS","")</f>
      </c>
      <c r="C8423" t="inlineStr">
        <is>
          <t>K11 Production</t>
        </is>
      </c>
      <c r="D8423" t="inlineStr">
        <is>
          <t>Magyar Államkincstár</t>
        </is>
      </c>
      <c r="E8423" t="inlineStr">
        <is>
          <t>199357</t>
        </is>
      </c>
      <c r="F8423" t="inlineStr">
        <is>
          <t>PUT /mdm/intezmeny-valtozas/{intezmenyId}/bejelentes – Validációs hibák és hibás státuszkódok</t>
        </is>
      </c>
      <c r="G8423" t="inlineStr">
        <is>
          <t/>
        </is>
      </c>
      <c r="H8423" s="3">
        <v>46133.0</v>
      </c>
      <c r="I8423"/>
      <c r="J8423"/>
      <c r="K8423">
        <v>0.75</v>
      </c>
      <c r="L8423" t="inlineStr">
        <is>
          <t>Billable work</t>
        </is>
      </c>
    </row>
    <row r="8424">
      <c r="A8424" t="inlineStr">
        <is>
          <t>Zoltán Hubai</t>
        </is>
      </c>
      <c r="B8424">
        <f>IF(COUNTIF(Team!$A$2:$A$18,A8424)&gt;0,"CPS","")</f>
      </c>
      <c r="C8424" t="inlineStr">
        <is>
          <t>Diligent - Boards - Hydra</t>
        </is>
      </c>
      <c r="D8424" t="inlineStr">
        <is>
          <t>Diligent</t>
        </is>
      </c>
      <c r="E8424" t="inlineStr">
        <is>
          <t/>
        </is>
      </c>
      <c r="F8424" t="inlineStr">
        <is>
          <t>Development</t>
        </is>
      </c>
      <c r="G8424" t="inlineStr">
        <is>
          <t>BCLOUD-9509</t>
        </is>
      </c>
      <c r="H8424" s="3">
        <v>46133.0</v>
      </c>
      <c r="I8424"/>
      <c r="J8424"/>
      <c r="K8424">
        <v>6.75</v>
      </c>
      <c r="L8424" t="inlineStr">
        <is>
          <t>Billable work</t>
        </is>
      </c>
    </row>
    <row r="8425">
      <c r="A8425" t="inlineStr">
        <is>
          <t>Máté Lovas</t>
        </is>
      </c>
      <c r="B8425">
        <f>IF(COUNTIF(Team!$A$2:$A$18,A8425)&gt;0,"CPS","")</f>
      </c>
      <c r="C8425" t="inlineStr">
        <is>
          <t>Other</t>
        </is>
      </c>
      <c r="D8425" t="inlineStr">
        <is>
          <t>Sonrisa</t>
        </is>
      </c>
      <c r="E8425" t="inlineStr">
        <is>
          <t/>
        </is>
      </c>
      <c r="F8425" t="inlineStr">
        <is>
          <t>Paid leave</t>
        </is>
      </c>
      <c r="G8425" t="inlineStr">
        <is>
          <t/>
        </is>
      </c>
      <c r="H8425" s="3">
        <v>46133.0</v>
      </c>
      <c r="I8425"/>
      <c r="J8425"/>
      <c r="K8425">
        <v>8.0</v>
      </c>
      <c r="L8425" t="inlineStr">
        <is>
          <t>Non-work activity</t>
        </is>
      </c>
    </row>
    <row r="8426">
      <c r="A8426" t="inlineStr">
        <is>
          <t>Domos Kresz</t>
        </is>
      </c>
      <c r="B8426">
        <f>IF(COUNTIF(Team!$A$2:$A$18,A8426)&gt;0,"CPS","")</f>
      </c>
      <c r="C8426" t="inlineStr">
        <is>
          <t>Idomsoft - Legacy költöztetés</t>
        </is>
      </c>
      <c r="D8426" t="inlineStr">
        <is>
          <t>IdomSoft Zrt.</t>
        </is>
      </c>
      <c r="E8426" t="inlineStr">
        <is>
          <t/>
        </is>
      </c>
      <c r="F8426" t="inlineStr">
        <is>
          <t>Megbeszélés</t>
        </is>
      </c>
      <c r="G8426" t="inlineStr">
        <is>
          <t/>
        </is>
      </c>
      <c r="H8426" s="3">
        <v>46133.0</v>
      </c>
      <c r="I8426"/>
      <c r="J8426"/>
      <c r="K8426">
        <v>0.5</v>
      </c>
      <c r="L8426" t="inlineStr">
        <is>
          <t>Billable work</t>
        </is>
      </c>
    </row>
    <row r="8427">
      <c r="A8427" t="inlineStr">
        <is>
          <t>Viktor Vörös</t>
        </is>
      </c>
      <c r="B8427">
        <f>IF(COUNTIF(Team!$A$2:$A$18,A8427)&gt;0,"CPS","")</f>
      </c>
      <c r="C8427" t="inlineStr">
        <is>
          <t>K11 Production</t>
        </is>
      </c>
      <c r="D8427" t="inlineStr">
        <is>
          <t>Magyar Államkincstár</t>
        </is>
      </c>
      <c r="E8427" t="inlineStr">
        <is>
          <t>199360</t>
        </is>
      </c>
      <c r="F8427" t="inlineStr">
        <is>
          <t>[React] Adatszolgáltatás példány: Új cella szintű megjegyzés felugró ablak megvalósítása</t>
        </is>
      </c>
      <c r="G8427" t="inlineStr">
        <is>
          <t>API előtesztelése</t>
        </is>
      </c>
      <c r="H8427" s="3">
        <v>46133.0</v>
      </c>
      <c r="I8427"/>
      <c r="J8427"/>
      <c r="K8427">
        <v>0.5</v>
      </c>
      <c r="L8427" t="inlineStr">
        <is>
          <t>Billable work</t>
        </is>
      </c>
    </row>
    <row r="8428">
      <c r="A8428" t="inlineStr">
        <is>
          <t>Attila Szász2</t>
        </is>
      </c>
      <c r="B8428">
        <f>IF(COUNTIF(Team!$A$2:$A$18,A8428)&gt;0,"CPS","")</f>
      </c>
      <c r="C8428" t="inlineStr">
        <is>
          <t>Silver 3.0</t>
        </is>
      </c>
      <c r="D8428" t="inlineStr">
        <is>
          <t>Spinwheel</t>
        </is>
      </c>
      <c r="E8428" t="inlineStr">
        <is>
          <t>1000587</t>
        </is>
      </c>
      <c r="F8428" t="inlineStr">
        <is>
          <t>SIL-587 - Exploratory mode </t>
        </is>
      </c>
      <c r="G8428" t="inlineStr">
        <is>
          <t>JIRAID:17596 </t>
        </is>
      </c>
      <c r="H8428" s="3">
        <v>46133.0</v>
      </c>
      <c r="I8428"/>
      <c r="J8428"/>
      <c r="K8428">
        <v>8.0</v>
      </c>
      <c r="L8428" t="inlineStr">
        <is>
          <t>Billable work</t>
        </is>
      </c>
    </row>
    <row r="8429">
      <c r="A8429" t="inlineStr">
        <is>
          <t>Domos Kresz</t>
        </is>
      </c>
      <c r="B8429">
        <f>IF(COUNTIF(Team!$A$2:$A$18,A8429)&gt;0,"CPS","")</f>
      </c>
      <c r="C8429" t="inlineStr">
        <is>
          <t>Idomsoft - Legacy költöztetés</t>
        </is>
      </c>
      <c r="D8429" t="inlineStr">
        <is>
          <t>IdomSoft Zrt.</t>
        </is>
      </c>
      <c r="E8429" t="inlineStr">
        <is>
          <t/>
        </is>
      </c>
      <c r="F8429" t="inlineStr">
        <is>
          <t>Development</t>
        </is>
      </c>
      <c r="G8429" t="inlineStr">
        <is>
          <t/>
        </is>
      </c>
      <c r="H8429" s="3">
        <v>46133.0</v>
      </c>
      <c r="I8429"/>
      <c r="J8429"/>
      <c r="K8429">
        <v>7.5</v>
      </c>
      <c r="L8429" t="inlineStr">
        <is>
          <t>Billable work</t>
        </is>
      </c>
    </row>
    <row r="8430">
      <c r="A8430" t="inlineStr">
        <is>
          <t>Pál Wagner</t>
        </is>
      </c>
      <c r="B8430">
        <f>IF(COUNTIF(Team!$A$2:$A$18,A8430)&gt;0,"CPS","")</f>
      </c>
      <c r="C8430" t="inlineStr">
        <is>
          <t>KV development</t>
        </is>
      </c>
      <c r="D8430" t="inlineStr">
        <is>
          <t>Sonrisa</t>
        </is>
      </c>
      <c r="E8430" t="inlineStr">
        <is>
          <t>200178</t>
        </is>
      </c>
      <c r="F8430" t="inlineStr">
        <is>
          <t>Legacy mode file import bugfixes</t>
        </is>
      </c>
      <c r="G8430" t="inlineStr">
        <is>
          <t/>
        </is>
      </c>
      <c r="H8430" s="3">
        <v>46133.0</v>
      </c>
      <c r="I8430"/>
      <c r="J8430"/>
      <c r="K8430">
        <v>8.0</v>
      </c>
      <c r="L8430" t="inlineStr">
        <is>
          <t>Non-billable work</t>
        </is>
      </c>
    </row>
    <row r="8431">
      <c r="A8431" t="inlineStr">
        <is>
          <t>András Kovács</t>
        </is>
      </c>
      <c r="B8431">
        <f>IF(COUNTIF(Team!$A$2:$A$18,A8431)&gt;0,"CPS","")</f>
      </c>
      <c r="C8431" t="inlineStr">
        <is>
          <t>Entities 2026 - Halo</t>
        </is>
      </c>
      <c r="D8431" t="inlineStr">
        <is>
          <t>Diligent</t>
        </is>
      </c>
      <c r="E8431" t="inlineStr">
        <is>
          <t/>
        </is>
      </c>
      <c r="F8431" t="inlineStr">
        <is>
          <t>Meeting</t>
        </is>
      </c>
      <c r="G8431" t="inlineStr">
        <is>
          <t>DSM</t>
        </is>
      </c>
      <c r="H8431" s="3">
        <v>46133.0</v>
      </c>
      <c r="I8431"/>
      <c r="J8431"/>
      <c r="K8431">
        <v>0.25</v>
      </c>
      <c r="L8431" t="inlineStr">
        <is>
          <t>Billable work</t>
        </is>
      </c>
    </row>
    <row r="8432">
      <c r="A8432" t="inlineStr">
        <is>
          <t>András Kovács</t>
        </is>
      </c>
      <c r="B8432">
        <f>IF(COUNTIF(Team!$A$2:$A$18,A8432)&gt;0,"CPS","")</f>
      </c>
      <c r="C8432" t="inlineStr">
        <is>
          <t>Entities 2026 - Halo</t>
        </is>
      </c>
      <c r="D8432" t="inlineStr">
        <is>
          <t>Diligent</t>
        </is>
      </c>
      <c r="E8432" t="inlineStr">
        <is>
          <t/>
        </is>
      </c>
      <c r="F8432" t="inlineStr">
        <is>
          <t>Development activity</t>
        </is>
      </c>
      <c r="G8432" t="inlineStr">
        <is>
          <t>EAM-3304  
EAM-3312</t>
        </is>
      </c>
      <c r="H8432" s="3">
        <v>46133.0</v>
      </c>
      <c r="I8432"/>
      <c r="J8432"/>
      <c r="K8432">
        <v>7.75</v>
      </c>
      <c r="L8432" t="inlineStr">
        <is>
          <t>Billable work</t>
        </is>
      </c>
    </row>
    <row r="8433">
      <c r="A8433" t="inlineStr">
        <is>
          <t>Krisztina Dr. Tóth</t>
        </is>
      </c>
      <c r="B8433">
        <f>IF(COUNTIF(Team!$A$2:$A$18,A8433)&gt;0,"CPS","")</f>
      </c>
      <c r="C8433" t="inlineStr">
        <is>
          <t>Consultancy - Observer Service Remap</t>
        </is>
      </c>
      <c r="D8433" t="inlineStr">
        <is>
          <t>OBSERVER</t>
        </is>
      </c>
      <c r="E8433" t="inlineStr">
        <is>
          <t/>
        </is>
      </c>
      <c r="F8433" t="inlineStr">
        <is>
          <t>Project Management</t>
        </is>
      </c>
      <c r="G8433" t="inlineStr">
        <is>
          <t/>
        </is>
      </c>
      <c r="H8433" s="3">
        <v>46133.0</v>
      </c>
      <c r="I8433"/>
      <c r="J8433"/>
      <c r="K8433">
        <v>5.0</v>
      </c>
      <c r="L8433" t="inlineStr">
        <is>
          <t>Billable work</t>
        </is>
      </c>
    </row>
    <row r="8434">
      <c r="A8434" t="inlineStr">
        <is>
          <t>Bence Kárai</t>
        </is>
      </c>
      <c r="B8434">
        <f>IF(COUNTIF(Team!$A$2:$A$18,A8434)&gt;0,"CPS","")</f>
      </c>
      <c r="C8434" t="inlineStr">
        <is>
          <t>Oracle-MÁV Háztól házig</t>
        </is>
      </c>
      <c r="D8434" t="inlineStr">
        <is>
          <t>Oracle</t>
        </is>
      </c>
      <c r="E8434" t="inlineStr">
        <is>
          <t/>
        </is>
      </c>
      <c r="F8434" t="inlineStr">
        <is>
          <t>Project management</t>
        </is>
      </c>
      <c r="G8434" t="inlineStr">
        <is>
          <t>dsm</t>
        </is>
      </c>
      <c r="H8434" s="3">
        <v>46133.0</v>
      </c>
      <c r="I8434"/>
      <c r="J8434"/>
      <c r="K8434">
        <v>0.25</v>
      </c>
      <c r="L8434" t="inlineStr">
        <is>
          <t>Billable work</t>
        </is>
      </c>
    </row>
    <row r="8435">
      <c r="A8435" t="inlineStr">
        <is>
          <t>Tamás Jobb</t>
        </is>
      </c>
      <c r="B8435">
        <f>IF(COUNTIF(Team!$A$2:$A$18,A8435)&gt;0,"CPS","")</f>
      </c>
      <c r="C8435" t="inlineStr">
        <is>
          <t>SAG-NAV</t>
        </is>
      </c>
      <c r="D8435" t="inlineStr">
        <is>
          <t>Sagemcom Magyarország Kft.</t>
        </is>
      </c>
      <c r="E8435" t="inlineStr">
        <is>
          <t/>
        </is>
      </c>
      <c r="F8435" t="inlineStr">
        <is>
          <t>DSM, Meetings</t>
        </is>
      </c>
      <c r="G8435" t="inlineStr">
        <is>
          <t/>
        </is>
      </c>
      <c r="H8435" s="3">
        <v>46133.0</v>
      </c>
      <c r="I8435"/>
      <c r="J8435"/>
      <c r="K8435">
        <v>1.5</v>
      </c>
      <c r="L8435" t="inlineStr">
        <is>
          <t>Billable work</t>
        </is>
      </c>
    </row>
    <row r="8436">
      <c r="A8436" t="inlineStr">
        <is>
          <t>Tibor Bendegúz Juhász</t>
        </is>
      </c>
      <c r="B8436">
        <f>IF(COUNTIF(Team!$A$2:$A$18,A8436)&gt;0,"CPS","")</f>
      </c>
      <c r="C8436" t="inlineStr">
        <is>
          <t>K11 Production</t>
        </is>
      </c>
      <c r="D8436" t="inlineStr">
        <is>
          <t>Magyar Államkincstár</t>
        </is>
      </c>
      <c r="E8436" t="inlineStr">
        <is>
          <t>200076</t>
        </is>
      </c>
      <c r="F8436" t="inlineStr">
        <is>
          <t>Indoklás létrehozó endpoint nem megfelelő validáció és REST viselkedés</t>
        </is>
      </c>
      <c r="G8436" t="inlineStr">
        <is>
          <t/>
        </is>
      </c>
      <c r="H8436" s="3">
        <v>46133.0</v>
      </c>
      <c r="I8436"/>
      <c r="J8436"/>
      <c r="K8436">
        <v>6.0</v>
      </c>
      <c r="L8436" t="inlineStr">
        <is>
          <t>Billable work</t>
        </is>
      </c>
    </row>
    <row r="8437">
      <c r="A8437" t="inlineStr">
        <is>
          <t>Tamás Jobb</t>
        </is>
      </c>
      <c r="B8437">
        <f>IF(COUNTIF(Team!$A$2:$A$18,A8437)&gt;0,"CPS","")</f>
      </c>
      <c r="C8437" t="inlineStr">
        <is>
          <t>SAG-NAV</t>
        </is>
      </c>
      <c r="D8437" t="inlineStr">
        <is>
          <t>Sagemcom Magyarország Kft.</t>
        </is>
      </c>
      <c r="E8437" t="inlineStr">
        <is>
          <t>200222</t>
        </is>
      </c>
      <c r="F8437" t="inlineStr">
        <is>
          <t>#139293 - ePGP - Böngészőben történő elnavigálás majd visszalépés esetén kerüljenek megjegyzésre a s</t>
        </is>
      </c>
      <c r="G8437" t="inlineStr">
        <is>
          <t/>
        </is>
      </c>
      <c r="H8437" s="3">
        <v>46133.0</v>
      </c>
      <c r="I8437"/>
      <c r="J8437"/>
      <c r="K8437">
        <v>5.25</v>
      </c>
      <c r="L8437" t="inlineStr">
        <is>
          <t>Billable work</t>
        </is>
      </c>
    </row>
    <row r="8438">
      <c r="A8438" t="inlineStr">
        <is>
          <t>Viktor Kis Jovák</t>
        </is>
      </c>
      <c r="B8438">
        <f>IF(COUNTIF(Team!$A$2:$A$18,A8438)&gt;0,"CPS","")</f>
      </c>
      <c r="C8438" t="inlineStr">
        <is>
          <t>Waberers-Continuity</t>
        </is>
      </c>
      <c r="D8438" t="inlineStr">
        <is>
          <t>WABERER’S INTERNATIONAL Nyrt.</t>
        </is>
      </c>
      <c r="E8438" t="inlineStr">
        <is>
          <t/>
        </is>
      </c>
      <c r="F8438" t="inlineStr">
        <is>
          <t>Erőforrás módosítás</t>
        </is>
      </c>
      <c r="G8438" t="inlineStr">
        <is>
          <t/>
        </is>
      </c>
      <c r="H8438" s="3">
        <v>46133.0</v>
      </c>
      <c r="I8438"/>
      <c r="J8438"/>
      <c r="K8438">
        <v>8.0</v>
      </c>
      <c r="L8438" t="inlineStr">
        <is>
          <t>Billable work</t>
        </is>
      </c>
    </row>
    <row r="8439">
      <c r="A8439" t="inlineStr">
        <is>
          <t>György Dr. Csekő</t>
        </is>
      </c>
      <c r="B8439">
        <f>IF(COUNTIF(Team!$A$2:$A$18,A8439)&gt;0,"CPS","")</f>
      </c>
      <c r="C8439" t="inlineStr">
        <is>
          <t>Other</t>
        </is>
      </c>
      <c r="D8439" t="inlineStr">
        <is>
          <t>Sonrisa</t>
        </is>
      </c>
      <c r="E8439" t="inlineStr">
        <is>
          <t/>
        </is>
      </c>
      <c r="F8439" t="inlineStr">
        <is>
          <t>Paid leave</t>
        </is>
      </c>
      <c r="G8439" t="inlineStr">
        <is>
          <t/>
        </is>
      </c>
      <c r="H8439" s="3">
        <v>46133.0</v>
      </c>
      <c r="I8439"/>
      <c r="J8439"/>
      <c r="K8439">
        <v>6.5</v>
      </c>
      <c r="L8439" t="inlineStr">
        <is>
          <t>Non-work activity</t>
        </is>
      </c>
    </row>
    <row r="8440">
      <c r="A8440" t="inlineStr">
        <is>
          <t>Tibor Bendegúz Juhász</t>
        </is>
      </c>
      <c r="B8440">
        <f>IF(COUNTIF(Team!$A$2:$A$18,A8440)&gt;0,"CPS","")</f>
      </c>
      <c r="C8440" t="inlineStr">
        <is>
          <t>K11 Production</t>
        </is>
      </c>
      <c r="D8440" t="inlineStr">
        <is>
          <t>Magyar Államkincstár</t>
        </is>
      </c>
      <c r="E8440" t="inlineStr">
        <is>
          <t>199988</t>
        </is>
      </c>
      <c r="F8440" t="inlineStr">
        <is>
          <t>POST /adminisztracio/adatszolgaltatas/peldany/{id}/adatfeltoltes endpoint hibás validáció és hibakez</t>
        </is>
      </c>
      <c r="G8440" t="inlineStr">
        <is>
          <t/>
        </is>
      </c>
      <c r="H8440" s="3">
        <v>46133.0</v>
      </c>
      <c r="I8440"/>
      <c r="J8440"/>
      <c r="K8440">
        <v>1.0</v>
      </c>
      <c r="L8440" t="inlineStr">
        <is>
          <t>Billable work</t>
        </is>
      </c>
    </row>
    <row r="8441">
      <c r="A8441" t="inlineStr">
        <is>
          <t>Tamás Jobb</t>
        </is>
      </c>
      <c r="B8441">
        <f>IF(COUNTIF(Team!$A$2:$A$18,A8441)&gt;0,"CPS","")</f>
      </c>
      <c r="C8441" t="inlineStr">
        <is>
          <t>SAG-NAV</t>
        </is>
      </c>
      <c r="D8441" t="inlineStr">
        <is>
          <t>Sagemcom Magyarország Kft.</t>
        </is>
      </c>
      <c r="E8441" t="inlineStr">
        <is>
          <t/>
        </is>
      </c>
      <c r="F8441" t="inlineStr">
        <is>
          <t>QA tesztesetek tervezése</t>
        </is>
      </c>
      <c r="G8441" t="inlineStr">
        <is>
          <t/>
        </is>
      </c>
      <c r="H8441" s="3">
        <v>46133.0</v>
      </c>
      <c r="I8441"/>
      <c r="J8441"/>
      <c r="K8441">
        <v>1.25</v>
      </c>
      <c r="L8441" t="inlineStr">
        <is>
          <t>Billable work</t>
        </is>
      </c>
    </row>
    <row r="8442">
      <c r="A8442" t="inlineStr">
        <is>
          <t>Balázs Papp</t>
        </is>
      </c>
      <c r="B8442">
        <f>IF(COUNTIF(Team!$A$2:$A$18,A8442)&gt;0,"CPS","")</f>
      </c>
      <c r="C8442" t="inlineStr">
        <is>
          <t>Silver 3.0</t>
        </is>
      </c>
      <c r="D8442" t="inlineStr">
        <is>
          <t>Spinwheel</t>
        </is>
      </c>
      <c r="E8442" t="inlineStr">
        <is>
          <t>1000330</t>
        </is>
      </c>
      <c r="F8442" t="inlineStr">
        <is>
          <t>SIL-330 - Internal Meeting</t>
        </is>
      </c>
      <c r="G8442" t="inlineStr">
        <is>
          <t>JIRAID:17764 </t>
        </is>
      </c>
      <c r="H8442" s="3">
        <v>46133.0</v>
      </c>
      <c r="I8442"/>
      <c r="J8442"/>
      <c r="K8442">
        <v>0.5</v>
      </c>
      <c r="L8442" t="inlineStr">
        <is>
          <t>Billable work</t>
        </is>
      </c>
    </row>
    <row r="8443">
      <c r="A8443" t="inlineStr">
        <is>
          <t>Tibor Bendegúz Juhász</t>
        </is>
      </c>
      <c r="B8443">
        <f>IF(COUNTIF(Team!$A$2:$A$18,A8443)&gt;0,"CPS","")</f>
      </c>
      <c r="C8443" t="inlineStr">
        <is>
          <t>K11 Production</t>
        </is>
      </c>
      <c r="D8443" t="inlineStr">
        <is>
          <t>Magyar Államkincstár</t>
        </is>
      </c>
      <c r="E8443" t="inlineStr">
        <is>
          <t>200062</t>
        </is>
      </c>
      <c r="F8443" t="inlineStr">
        <is>
          <t>Csoportos adatfeltöltés endpoint hibás válasz, rossz cella koordináták és hiányzó file validáció</t>
        </is>
      </c>
      <c r="G8443" t="inlineStr">
        <is>
          <t/>
        </is>
      </c>
      <c r="H8443" s="3">
        <v>46133.0</v>
      </c>
      <c r="I8443"/>
      <c r="J8443"/>
      <c r="K8443">
        <v>0.5</v>
      </c>
      <c r="L8443" t="inlineStr">
        <is>
          <t>Billable work</t>
        </is>
      </c>
    </row>
    <row r="8444">
      <c r="A8444" t="inlineStr">
        <is>
          <t>Balázs Papp</t>
        </is>
      </c>
      <c r="B8444">
        <f>IF(COUNTIF(Team!$A$2:$A$18,A8444)&gt;0,"CPS","")</f>
      </c>
      <c r="C8444" t="inlineStr">
        <is>
          <t>Silver 3.0</t>
        </is>
      </c>
      <c r="D8444" t="inlineStr">
        <is>
          <t>Spinwheel</t>
        </is>
      </c>
      <c r="E8444" t="inlineStr">
        <is>
          <t>1000330</t>
        </is>
      </c>
      <c r="F8444" t="inlineStr">
        <is>
          <t>SIL-330 - Internal Meeting</t>
        </is>
      </c>
      <c r="G8444" t="inlineStr">
        <is>
          <t>JIRAID:17765 </t>
        </is>
      </c>
      <c r="H8444" s="3">
        <v>46133.0</v>
      </c>
      <c r="I8444"/>
      <c r="J8444"/>
      <c r="K8444">
        <v>0.5</v>
      </c>
      <c r="L8444" t="inlineStr">
        <is>
          <t>Billable work</t>
        </is>
      </c>
    </row>
    <row r="8445">
      <c r="A8445" t="inlineStr">
        <is>
          <t>Gabriella Lehőcz</t>
        </is>
      </c>
      <c r="B8445">
        <f>IF(COUNTIF(Team!$A$2:$A$18,A8445)&gt;0,"CPS","")</f>
      </c>
      <c r="C8445" t="inlineStr">
        <is>
          <t>Sales Activities</t>
        </is>
      </c>
      <c r="D8445" t="inlineStr">
        <is>
          <t>Sonrisa</t>
        </is>
      </c>
      <c r="E8445" t="inlineStr">
        <is>
          <t/>
        </is>
      </c>
      <c r="F8445" t="inlineStr">
        <is>
          <t>Sales Meeting</t>
        </is>
      </c>
      <c r="G8445" t="inlineStr">
        <is>
          <t/>
        </is>
      </c>
      <c r="H8445" s="3">
        <v>46133.0</v>
      </c>
      <c r="I8445"/>
      <c r="J8445"/>
      <c r="K8445">
        <v>0.25</v>
      </c>
      <c r="L8445" t="inlineStr">
        <is>
          <t>Non-billable work</t>
        </is>
      </c>
    </row>
    <row r="8446">
      <c r="A8446" t="inlineStr">
        <is>
          <t>Tibor Bendegúz Juhász</t>
        </is>
      </c>
      <c r="B8446">
        <f>IF(COUNTIF(Team!$A$2:$A$18,A8446)&gt;0,"CPS","")</f>
      </c>
      <c r="C8446" t="inlineStr">
        <is>
          <t>K11 Production</t>
        </is>
      </c>
      <c r="D8446" t="inlineStr">
        <is>
          <t>Magyar Államkincstár</t>
        </is>
      </c>
      <c r="E8446" t="inlineStr">
        <is>
          <t>200117</t>
        </is>
      </c>
      <c r="F8446" t="inlineStr">
        <is>
          <t>Endpoint jogosultság bővítés 3.0</t>
        </is>
      </c>
      <c r="G8446" t="inlineStr">
        <is>
          <t>review</t>
        </is>
      </c>
      <c r="H8446" s="3">
        <v>46133.0</v>
      </c>
      <c r="I8446"/>
      <c r="J8446"/>
      <c r="K8446">
        <v>0.25</v>
      </c>
      <c r="L8446" t="inlineStr">
        <is>
          <t>Billable work</t>
        </is>
      </c>
    </row>
    <row r="8447">
      <c r="A8447" t="inlineStr">
        <is>
          <t>Botond Gáll</t>
        </is>
      </c>
      <c r="B8447">
        <f>IF(COUNTIF(Team!$A$2:$A$18,A8447)&gt;0,"CPS","")</f>
      </c>
      <c r="C8447" t="inlineStr">
        <is>
          <t>Cloud Platform Services</t>
        </is>
      </c>
      <c r="D8447" t="inlineStr">
        <is>
          <t>Sonrisa</t>
        </is>
      </c>
      <c r="E8447" t="inlineStr">
        <is>
          <t>196190</t>
        </is>
      </c>
      <c r="F8447" t="inlineStr">
        <is>
          <t>DirectTravel</t>
        </is>
      </c>
      <c r="G8447" t="inlineStr">
        <is>
          <t/>
        </is>
      </c>
      <c r="H8447" s="3">
        <v>46133.0</v>
      </c>
      <c r="I8447"/>
      <c r="J8447"/>
      <c r="K8447">
        <v>4.0</v>
      </c>
      <c r="L8447" t="inlineStr">
        <is>
          <t>Billable work</t>
        </is>
      </c>
    </row>
    <row r="8448">
      <c r="A8448" t="inlineStr">
        <is>
          <t>László Nagy</t>
        </is>
      </c>
      <c r="B8448">
        <f>IF(COUNTIF(Team!$A$2:$A$18,A8448)&gt;0,"CPS","")</f>
      </c>
      <c r="C8448" t="inlineStr">
        <is>
          <t>SocialBudNewJira</t>
        </is>
      </c>
      <c r="D8448" t="inlineStr">
        <is>
          <t>SocialBud</t>
        </is>
      </c>
      <c r="E8448" t="inlineStr">
        <is>
          <t>1003661</t>
        </is>
      </c>
      <c r="F8448" t="inlineStr">
        <is>
          <t>SB-3661 - Prod, UAT, Staging and QA deploy and testing</t>
        </is>
      </c>
      <c r="G8448" t="inlineStr">
        <is>
          <t>JIRAID:32219 QA Enterprise happy flow</t>
        </is>
      </c>
      <c r="H8448" s="3">
        <v>46133.0</v>
      </c>
      <c r="I8448"/>
      <c r="J8448"/>
      <c r="K8448">
        <v>1.25</v>
      </c>
      <c r="L8448" t="inlineStr">
        <is>
          <t>Billable work</t>
        </is>
      </c>
    </row>
    <row r="8449">
      <c r="A8449" t="inlineStr">
        <is>
          <t>Botond Gáll</t>
        </is>
      </c>
      <c r="B8449">
        <f>IF(COUNTIF(Team!$A$2:$A$18,A8449)&gt;0,"CPS","")</f>
      </c>
      <c r="C8449" t="inlineStr">
        <is>
          <t>Cloud Platform Services</t>
        </is>
      </c>
      <c r="D8449" t="inlineStr">
        <is>
          <t>Sonrisa</t>
        </is>
      </c>
      <c r="E8449" t="inlineStr">
        <is>
          <t>189988</t>
        </is>
      </c>
      <c r="F8449" t="inlineStr">
        <is>
          <t>Onriva: Availability, Monitoring, Meetings</t>
        </is>
      </c>
      <c r="G8449" t="inlineStr">
        <is>
          <t>TECHOPS-5631|| Log archive from prod server to AWS S3 bucket not happening since 9 April</t>
        </is>
      </c>
      <c r="H8449" s="3">
        <v>46133.0</v>
      </c>
      <c r="I8449"/>
      <c r="J8449"/>
      <c r="K8449">
        <v>2.0</v>
      </c>
      <c r="L8449" t="inlineStr">
        <is>
          <t>Billable work</t>
        </is>
      </c>
    </row>
    <row r="8450">
      <c r="A8450" t="inlineStr">
        <is>
          <t>Zsolt Tornai</t>
        </is>
      </c>
      <c r="B8450">
        <f>IF(COUNTIF(Team!$A$2:$A$18,A8450)&gt;0,"CPS","")</f>
      </c>
      <c r="C8450" t="inlineStr">
        <is>
          <t>Cloud Platform Services</t>
        </is>
      </c>
      <c r="D8450" t="inlineStr">
        <is>
          <t>Sonrisa</t>
        </is>
      </c>
      <c r="E8450" t="inlineStr">
        <is>
          <t>186698</t>
        </is>
      </c>
      <c r="F8450" t="inlineStr">
        <is>
          <t>greeHill</t>
        </is>
      </c>
      <c r="G8450" t="inlineStr">
        <is>
          <t>Create Locally runnable Airflow 3</t>
        </is>
      </c>
      <c r="H8450" s="3">
        <v>46133.0</v>
      </c>
      <c r="I8450"/>
      <c r="J8450"/>
      <c r="K8450">
        <v>8.0</v>
      </c>
      <c r="L8450" t="inlineStr">
        <is>
          <t>Billable work</t>
        </is>
      </c>
    </row>
    <row r="8451">
      <c r="A8451" t="inlineStr">
        <is>
          <t>Botond Gáll</t>
        </is>
      </c>
      <c r="B8451">
        <f>IF(COUNTIF(Team!$A$2:$A$18,A8451)&gt;0,"CPS","")</f>
      </c>
      <c r="C8451" t="inlineStr">
        <is>
          <t>Cloud Platform Services</t>
        </is>
      </c>
      <c r="D8451" t="inlineStr">
        <is>
          <t>Sonrisa</t>
        </is>
      </c>
      <c r="E8451" t="inlineStr">
        <is>
          <t>193502</t>
        </is>
      </c>
      <c r="F8451" t="inlineStr">
        <is>
          <t>ColosseumDental</t>
        </is>
      </c>
      <c r="G8451" t="inlineStr">
        <is>
          <t/>
        </is>
      </c>
      <c r="H8451" s="3">
        <v>46133.0</v>
      </c>
      <c r="I8451"/>
      <c r="J8451"/>
      <c r="K8451">
        <v>1.0</v>
      </c>
      <c r="L8451" t="inlineStr">
        <is>
          <t>Billable work</t>
        </is>
      </c>
    </row>
    <row r="8452">
      <c r="A8452" t="inlineStr">
        <is>
          <t>Róbert Zsolt Rozs</t>
        </is>
      </c>
      <c r="B8452">
        <f>IF(COUNTIF(Team!$A$2:$A$18,A8452)&gt;0,"CPS","")</f>
      </c>
      <c r="C8452" t="inlineStr">
        <is>
          <t>Idomsoft - Legacy költöztetés</t>
        </is>
      </c>
      <c r="D8452" t="inlineStr">
        <is>
          <t>IdomSoft Zrt.</t>
        </is>
      </c>
      <c r="E8452" t="inlineStr">
        <is>
          <t/>
        </is>
      </c>
      <c r="F8452" t="inlineStr">
        <is>
          <t>Research</t>
        </is>
      </c>
      <c r="G8452" t="inlineStr">
        <is>
          <t>AI prompting (ChatGPT/Gemini): „Oracle adatbázis migrációs szempontrendszer és DRCC kompatibilitási mátrix (10g–26ai)”</t>
        </is>
      </c>
      <c r="H8452" s="3">
        <v>46133.0</v>
      </c>
      <c r="I8452"/>
      <c r="J8452"/>
      <c r="K8452">
        <v>4.0</v>
      </c>
      <c r="L8452" t="inlineStr">
        <is>
          <t>Billable work</t>
        </is>
      </c>
    </row>
    <row r="8453">
      <c r="A8453" t="inlineStr">
        <is>
          <t>Éva-Henrietta Nagy</t>
        </is>
      </c>
      <c r="B8453">
        <f>IF(COUNTIF(Team!$A$2:$A$18,A8453)&gt;0,"CPS","")</f>
      </c>
      <c r="C8453" t="inlineStr">
        <is>
          <t>K11 Production</t>
        </is>
      </c>
      <c r="D8453" t="inlineStr">
        <is>
          <t>Magyar Államkincstár</t>
        </is>
      </c>
      <c r="E8453" t="inlineStr">
        <is>
          <t>192716</t>
        </is>
      </c>
      <c r="F8453" t="inlineStr">
        <is>
          <t>[I63][#1002] Önkormányzati prognózis szankció riport készítése</t>
        </is>
      </c>
      <c r="G8453" t="inlineStr">
        <is>
          <t/>
        </is>
      </c>
      <c r="H8453" s="3">
        <v>46133.0</v>
      </c>
      <c r="I8453"/>
      <c r="J8453"/>
      <c r="K8453">
        <v>3.0</v>
      </c>
      <c r="L8453" t="inlineStr">
        <is>
          <t>Billable work</t>
        </is>
      </c>
    </row>
    <row r="8454">
      <c r="A8454" t="inlineStr">
        <is>
          <t>Nóra Zvolenszki</t>
        </is>
      </c>
      <c r="B8454">
        <f>IF(COUNTIF(Team!$A$2:$A$18,A8454)&gt;0,"CPS","")</f>
      </c>
      <c r="C8454" t="inlineStr">
        <is>
          <t>Other</t>
        </is>
      </c>
      <c r="D8454" t="inlineStr">
        <is>
          <t>Sonrisa</t>
        </is>
      </c>
      <c r="E8454" t="inlineStr">
        <is>
          <t/>
        </is>
      </c>
      <c r="F8454" t="inlineStr">
        <is>
          <t>Paid leave</t>
        </is>
      </c>
      <c r="G8454" t="inlineStr">
        <is>
          <t/>
        </is>
      </c>
      <c r="H8454" s="3">
        <v>46133.0</v>
      </c>
      <c r="I8454"/>
      <c r="J8454"/>
      <c r="K8454">
        <v>4.0</v>
      </c>
      <c r="L8454" t="inlineStr">
        <is>
          <t>Non-work activity</t>
        </is>
      </c>
    </row>
    <row r="8455">
      <c r="A8455" t="inlineStr">
        <is>
          <t>Dániel Kiss</t>
        </is>
      </c>
      <c r="B8455">
        <f>IF(COUNTIF(Team!$A$2:$A$18,A8455)&gt;0,"CPS","")</f>
      </c>
      <c r="C8455" t="inlineStr">
        <is>
          <t>K11 Support</t>
        </is>
      </c>
      <c r="D8455" t="inlineStr">
        <is>
          <t>Magyar Államkincstár</t>
        </is>
      </c>
      <c r="E8455" t="inlineStr">
        <is>
          <t>200070</t>
        </is>
      </c>
      <c r="F8455" t="inlineStr">
        <is>
          <t>[#990] Intézménytörzs csúcsok átírásának hatásvizsgálata az alkalmazás funkcióira</t>
        </is>
      </c>
      <c r="G8455" t="inlineStr">
        <is>
          <t/>
        </is>
      </c>
      <c r="H8455" s="3">
        <v>46133.0</v>
      </c>
      <c r="I8455"/>
      <c r="J8455"/>
      <c r="K8455">
        <v>2.5</v>
      </c>
      <c r="L8455" t="inlineStr">
        <is>
          <t>Billable work</t>
        </is>
      </c>
    </row>
    <row r="8456">
      <c r="A8456" t="inlineStr">
        <is>
          <t>Bálint Erős</t>
        </is>
      </c>
      <c r="B8456">
        <f>IF(COUNTIF(Team!$A$2:$A$18,A8456)&gt;0,"CPS","")</f>
      </c>
      <c r="C8456" t="inlineStr">
        <is>
          <t>Idomsoft - Legacy költöztetés</t>
        </is>
      </c>
      <c r="D8456" t="inlineStr">
        <is>
          <t>IdomSoft Zrt.</t>
        </is>
      </c>
      <c r="E8456" t="inlineStr">
        <is>
          <t/>
        </is>
      </c>
      <c r="F8456" t="inlineStr">
        <is>
          <t>Development</t>
        </is>
      </c>
      <c r="G8456" t="inlineStr">
        <is>
          <t/>
        </is>
      </c>
      <c r="H8456" s="3">
        <v>46133.0</v>
      </c>
      <c r="I8456"/>
      <c r="J8456"/>
      <c r="K8456">
        <v>7.5</v>
      </c>
      <c r="L8456" t="inlineStr">
        <is>
          <t>Billable work</t>
        </is>
      </c>
    </row>
    <row r="8457">
      <c r="A8457" t="inlineStr">
        <is>
          <t>Bence Kárai</t>
        </is>
      </c>
      <c r="B8457">
        <f>IF(COUNTIF(Team!$A$2:$A$18,A8457)&gt;0,"CPS","")</f>
      </c>
      <c r="C8457" t="inlineStr">
        <is>
          <t>K11 Support</t>
        </is>
      </c>
      <c r="D8457" t="inlineStr">
        <is>
          <t>Magyar Államkincstár</t>
        </is>
      </c>
      <c r="E8457" t="inlineStr">
        <is>
          <t>196440</t>
        </is>
      </c>
      <c r="F8457" t="inlineStr">
        <is>
          <t>Project Management</t>
        </is>
      </c>
      <c r="G8457" t="inlineStr">
        <is>
          <t>dsm</t>
        </is>
      </c>
      <c r="H8457" s="3">
        <v>46133.0</v>
      </c>
      <c r="I8457"/>
      <c r="J8457"/>
      <c r="K8457">
        <v>0.25</v>
      </c>
      <c r="L8457" t="inlineStr">
        <is>
          <t>Billable work</t>
        </is>
      </c>
    </row>
    <row r="8458">
      <c r="A8458" t="inlineStr">
        <is>
          <t>Dániel Kiss</t>
        </is>
      </c>
      <c r="B8458">
        <f>IF(COUNTIF(Team!$A$2:$A$18,A8458)&gt;0,"CPS","")</f>
      </c>
      <c r="C8458" t="inlineStr">
        <is>
          <t>Lufthansa-Continuity</t>
        </is>
      </c>
      <c r="D8458" t="inlineStr">
        <is>
          <t>Lufthansa</t>
        </is>
      </c>
      <c r="E8458" t="inlineStr">
        <is>
          <t>198066</t>
        </is>
      </c>
      <c r="F8458" t="inlineStr">
        <is>
          <t>Ügyfeles meeting - DCS_HTML és meeting felkészülés</t>
        </is>
      </c>
      <c r="G8458" t="inlineStr">
        <is>
          <t/>
        </is>
      </c>
      <c r="H8458" s="3">
        <v>46133.0</v>
      </c>
      <c r="I8458"/>
      <c r="J8458"/>
      <c r="K8458">
        <v>1.0</v>
      </c>
      <c r="L8458" t="inlineStr">
        <is>
          <t>Billable work</t>
        </is>
      </c>
    </row>
    <row r="8459">
      <c r="A8459" t="inlineStr">
        <is>
          <t>Bálint Márton</t>
        </is>
      </c>
      <c r="B8459">
        <f>IF(COUNTIF(Team!$A$2:$A$18,A8459)&gt;0,"CPS","")</f>
      </c>
      <c r="C8459" t="inlineStr">
        <is>
          <t>SAG-IDOM</t>
        </is>
      </c>
      <c r="D8459" t="inlineStr">
        <is>
          <t>Sagemcom Magyarország Kft.</t>
        </is>
      </c>
      <c r="E8459" t="inlineStr">
        <is>
          <t>199807</t>
        </is>
      </c>
      <c r="F8459" t="inlineStr">
        <is>
          <t>DAPS-17714 iOS - Pub-EAA igénylése során a progress bar után magától kinavigál a Tanúsítványok kezel</t>
        </is>
      </c>
      <c r="G8459" t="inlineStr">
        <is>
          <t/>
        </is>
      </c>
      <c r="H8459" s="3">
        <v>46133.0</v>
      </c>
      <c r="I8459"/>
      <c r="J8459"/>
      <c r="K8459">
        <v>5.0</v>
      </c>
      <c r="L8459" t="inlineStr">
        <is>
          <t>Billable work</t>
        </is>
      </c>
    </row>
    <row r="8460">
      <c r="A8460" t="inlineStr">
        <is>
          <t>István Dénes</t>
        </is>
      </c>
      <c r="B8460">
        <f>IF(COUNTIF(Team!$A$2:$A$18,A8460)&gt;0,"CPS","")</f>
      </c>
      <c r="C8460" t="inlineStr">
        <is>
          <t>Synlab Plasma (BigCommerce)</t>
        </is>
      </c>
      <c r="D8460" t="inlineStr">
        <is>
          <t>Synlab</t>
        </is>
      </c>
      <c r="E8460" t="inlineStr">
        <is>
          <t>1020017</t>
        </is>
      </c>
      <c r="F8460" t="inlineStr">
        <is>
          <t>SA-20017 - [MX][OE] Don't apply the 10% online discount to the Benefit card - HOTFIX</t>
        </is>
      </c>
      <c r="G8460" t="inlineStr">
        <is>
          <t>JIRAID:112558 </t>
        </is>
      </c>
      <c r="H8460" s="3">
        <v>46133.0</v>
      </c>
      <c r="I8460"/>
      <c r="J8460"/>
      <c r="K8460">
        <v>2.5</v>
      </c>
      <c r="L8460" t="inlineStr">
        <is>
          <t>Billable work</t>
        </is>
      </c>
    </row>
    <row r="8461">
      <c r="A8461" t="inlineStr">
        <is>
          <t>László Bánfalvi</t>
        </is>
      </c>
      <c r="B8461">
        <f>IF(COUNTIF(Team!$A$2:$A$18,A8461)&gt;0,"CPS","")</f>
      </c>
      <c r="C8461" t="inlineStr">
        <is>
          <t>Sonrisa SysAdmin JIRA</t>
        </is>
      </c>
      <c r="D8461" t="inlineStr">
        <is>
          <t>Sonrisa</t>
        </is>
      </c>
      <c r="E8461" t="inlineStr">
        <is>
          <t/>
        </is>
      </c>
      <c r="F8461" t="inlineStr">
        <is>
          <t>SSC - Compliance</t>
        </is>
      </c>
      <c r="G8461" t="inlineStr">
        <is>
          <t/>
        </is>
      </c>
      <c r="H8461" s="3">
        <v>46133.0</v>
      </c>
      <c r="I8461"/>
      <c r="J8461"/>
      <c r="K8461">
        <v>4.0</v>
      </c>
      <c r="L8461" t="inlineStr">
        <is>
          <t>Billable work</t>
        </is>
      </c>
    </row>
    <row r="8462">
      <c r="A8462" t="inlineStr">
        <is>
          <t>Bálint Márton</t>
        </is>
      </c>
      <c r="B8462">
        <f>IF(COUNTIF(Team!$A$2:$A$18,A8462)&gt;0,"CPS","")</f>
      </c>
      <c r="C8462" t="inlineStr">
        <is>
          <t>SAG-IDOM</t>
        </is>
      </c>
      <c r="D8462" t="inlineStr">
        <is>
          <t>Sagemcom Magyarország Kft.</t>
        </is>
      </c>
      <c r="E8462" t="inlineStr">
        <is>
          <t>200166</t>
        </is>
      </c>
      <c r="F8462" t="inlineStr">
        <is>
          <t>DAPS-23361 Tanúsítványok kezelésénél az autók lekérdezésének átalakítása</t>
        </is>
      </c>
      <c r="G8462" t="inlineStr">
        <is>
          <t/>
        </is>
      </c>
      <c r="H8462" s="3">
        <v>46133.0</v>
      </c>
      <c r="I8462"/>
      <c r="J8462"/>
      <c r="K8462">
        <v>3.0</v>
      </c>
      <c r="L8462" t="inlineStr">
        <is>
          <t>Billable work</t>
        </is>
      </c>
    </row>
    <row r="8463">
      <c r="A8463" t="inlineStr">
        <is>
          <t>István Dénes</t>
        </is>
      </c>
      <c r="B8463">
        <f>IF(COUNTIF(Team!$A$2:$A$18,A8463)&gt;0,"CPS","")</f>
      </c>
      <c r="C8463" t="inlineStr">
        <is>
          <t>Synlab Plasma (BigCommerce)</t>
        </is>
      </c>
      <c r="D8463" t="inlineStr">
        <is>
          <t>Synlab</t>
        </is>
      </c>
      <c r="E8463" t="inlineStr">
        <is>
          <t>1019974</t>
        </is>
      </c>
      <c r="F8463" t="inlineStr">
        <is>
          <t>SA-19974 - [MX][Ecomm] Missing decimal digits</t>
        </is>
      </c>
      <c r="G8463" t="inlineStr">
        <is>
          <t>JIRAID:112557 </t>
        </is>
      </c>
      <c r="H8463" s="3">
        <v>46133.0</v>
      </c>
      <c r="I8463"/>
      <c r="J8463"/>
      <c r="K8463">
        <v>2.0</v>
      </c>
      <c r="L8463" t="inlineStr">
        <is>
          <t>Billable work</t>
        </is>
      </c>
    </row>
    <row r="8464">
      <c r="A8464" t="inlineStr">
        <is>
          <t>István Dénes</t>
        </is>
      </c>
      <c r="B8464">
        <f>IF(COUNTIF(Team!$A$2:$A$18,A8464)&gt;0,"CPS","")</f>
      </c>
      <c r="C8464" t="inlineStr">
        <is>
          <t>Synlab Plasma (BigCommerce)</t>
        </is>
      </c>
      <c r="D8464" t="inlineStr">
        <is>
          <t>Synlab</t>
        </is>
      </c>
      <c r="E8464" t="inlineStr">
        <is>
          <t>1019584</t>
        </is>
      </c>
      <c r="F8464" t="inlineStr">
        <is>
          <t>SA-19584 - [MX] Mexico Release 1 | F&amp;F Issues</t>
        </is>
      </c>
      <c r="G8464" t="inlineStr">
        <is>
          <t>JIRAID:112555 Go live support</t>
        </is>
      </c>
      <c r="H8464" s="3">
        <v>46133.0</v>
      </c>
      <c r="I8464"/>
      <c r="J8464"/>
      <c r="K8464">
        <v>1.5</v>
      </c>
      <c r="L8464" t="inlineStr">
        <is>
          <t>Billable work</t>
        </is>
      </c>
    </row>
    <row r="8465">
      <c r="A8465" t="inlineStr">
        <is>
          <t>Ádám Szentgyörgyi</t>
        </is>
      </c>
      <c r="B8465">
        <f>IF(COUNTIF(Team!$A$2:$A$18,A8465)&gt;0,"CPS","")</f>
      </c>
      <c r="C8465" t="inlineStr">
        <is>
          <t>SAG-IDOM</t>
        </is>
      </c>
      <c r="D8465" t="inlineStr">
        <is>
          <t>Sagemcom Magyarország Kft.</t>
        </is>
      </c>
      <c r="E8465" t="inlineStr">
        <is>
          <t>200381</t>
        </is>
      </c>
      <c r="F8465" t="inlineStr">
        <is>
          <t>DAPS-22752 AS tervezése</t>
        </is>
      </c>
      <c r="G8465" t="inlineStr">
        <is>
          <t/>
        </is>
      </c>
      <c r="H8465" s="3">
        <v>46133.0</v>
      </c>
      <c r="I8465"/>
      <c r="J8465"/>
      <c r="K8465">
        <v>4.0</v>
      </c>
      <c r="L8465" t="inlineStr">
        <is>
          <t>Billable work</t>
        </is>
      </c>
    </row>
    <row r="8466">
      <c r="A8466" t="inlineStr">
        <is>
          <t>Péter Csorba</t>
        </is>
      </c>
      <c r="B8466">
        <f>IF(COUNTIF(Team!$A$2:$A$18,A8466)&gt;0,"CPS","")</f>
      </c>
      <c r="C8466" t="inlineStr">
        <is>
          <t>Resource management</t>
        </is>
      </c>
      <c r="D8466" t="inlineStr">
        <is>
          <t>Sonrisa</t>
        </is>
      </c>
      <c r="E8466" t="inlineStr">
        <is>
          <t>173081</t>
        </is>
      </c>
      <c r="F8466" t="inlineStr">
        <is>
          <t>General tasks</t>
        </is>
      </c>
      <c r="G8466" t="inlineStr">
        <is>
          <t>Office renewal</t>
        </is>
      </c>
      <c r="H8466" s="3">
        <v>46133.0</v>
      </c>
      <c r="I8466"/>
      <c r="J8466"/>
      <c r="K8466">
        <v>1.25</v>
      </c>
      <c r="L8466" t="inlineStr">
        <is>
          <t>Non-billable work</t>
        </is>
      </c>
    </row>
    <row r="8467">
      <c r="A8467" t="inlineStr">
        <is>
          <t>Ádám Szentgyörgyi</t>
        </is>
      </c>
      <c r="B8467">
        <f>IF(COUNTIF(Team!$A$2:$A$18,A8467)&gt;0,"CPS","")</f>
      </c>
      <c r="C8467" t="inlineStr">
        <is>
          <t>SAG-IDOM</t>
        </is>
      </c>
      <c r="D8467" t="inlineStr">
        <is>
          <t>Sagemcom Magyarország Kft.</t>
        </is>
      </c>
      <c r="E8467" t="inlineStr">
        <is>
          <t/>
        </is>
      </c>
      <c r="F8467" t="inlineStr">
        <is>
          <t>Architect/TL feladatok</t>
        </is>
      </c>
      <c r="G8467" t="inlineStr">
        <is>
          <t/>
        </is>
      </c>
      <c r="H8467" s="3">
        <v>46133.0</v>
      </c>
      <c r="I8467"/>
      <c r="J8467"/>
      <c r="K8467">
        <v>2.0</v>
      </c>
      <c r="L8467" t="inlineStr">
        <is>
          <t>Billable work</t>
        </is>
      </c>
    </row>
    <row r="8468">
      <c r="A8468" t="inlineStr">
        <is>
          <t>Péter Csorba</t>
        </is>
      </c>
      <c r="B8468">
        <f>IF(COUNTIF(Team!$A$2:$A$18,A8468)&gt;0,"CPS","")</f>
      </c>
      <c r="C8468" t="inlineStr">
        <is>
          <t>Resource management</t>
        </is>
      </c>
      <c r="D8468" t="inlineStr">
        <is>
          <t>Sonrisa</t>
        </is>
      </c>
      <c r="E8468" t="inlineStr">
        <is>
          <t>115284</t>
        </is>
      </c>
      <c r="F8468" t="inlineStr">
        <is>
          <t>Meeting</t>
        </is>
      </c>
      <c r="G8468" t="inlineStr">
        <is>
          <t>Coretech</t>
        </is>
      </c>
      <c r="H8468" s="3">
        <v>46133.0</v>
      </c>
      <c r="I8468"/>
      <c r="J8468"/>
      <c r="K8468">
        <v>1.5</v>
      </c>
      <c r="L8468" t="inlineStr">
        <is>
          <t>Non-billable work</t>
        </is>
      </c>
    </row>
    <row r="8469">
      <c r="A8469" t="inlineStr">
        <is>
          <t>László Bánfalvi</t>
        </is>
      </c>
      <c r="B8469">
        <f>IF(COUNTIF(Team!$A$2:$A$18,A8469)&gt;0,"CPS","")</f>
      </c>
      <c r="C8469" t="inlineStr">
        <is>
          <t>Sonrisa SysAdmin JIRA</t>
        </is>
      </c>
      <c r="D8469" t="inlineStr">
        <is>
          <t>Sonrisa</t>
        </is>
      </c>
      <c r="E8469" t="inlineStr">
        <is>
          <t/>
        </is>
      </c>
      <c r="F8469" t="inlineStr">
        <is>
          <t>SSC - Endpoint management</t>
        </is>
      </c>
      <c r="G8469" t="inlineStr">
        <is>
          <t/>
        </is>
      </c>
      <c r="H8469" s="3">
        <v>46133.0</v>
      </c>
      <c r="I8469"/>
      <c r="J8469"/>
      <c r="K8469">
        <v>1.5</v>
      </c>
      <c r="L8469" t="inlineStr">
        <is>
          <t>Billable work</t>
        </is>
      </c>
    </row>
    <row r="8470">
      <c r="A8470" t="inlineStr">
        <is>
          <t>Róbert Zsolt Rozs</t>
        </is>
      </c>
      <c r="B8470">
        <f>IF(COUNTIF(Team!$A$2:$A$18,A8470)&gt;0,"CPS","")</f>
      </c>
      <c r="C8470" t="inlineStr">
        <is>
          <t>Idomsoft - Legacy költöztetés</t>
        </is>
      </c>
      <c r="D8470" t="inlineStr">
        <is>
          <t>IdomSoft Zrt.</t>
        </is>
      </c>
      <c r="E8470" t="inlineStr">
        <is>
          <t/>
        </is>
      </c>
      <c r="F8470" t="inlineStr">
        <is>
          <t>Megbeszélés</t>
        </is>
      </c>
      <c r="G8470" t="inlineStr">
        <is>
          <t>DSM</t>
        </is>
      </c>
      <c r="H8470" s="3">
        <v>46133.0</v>
      </c>
      <c r="I8470"/>
      <c r="J8470"/>
      <c r="K8470">
        <v>0.5</v>
      </c>
      <c r="L8470" t="inlineStr">
        <is>
          <t>Billable work</t>
        </is>
      </c>
    </row>
    <row r="8471">
      <c r="A8471" t="inlineStr">
        <is>
          <t>Péter Csorba</t>
        </is>
      </c>
      <c r="B8471">
        <f>IF(COUNTIF(Team!$A$2:$A$18,A8471)&gt;0,"CPS","")</f>
      </c>
      <c r="C8471" t="inlineStr">
        <is>
          <t>Resource management</t>
        </is>
      </c>
      <c r="D8471" t="inlineStr">
        <is>
          <t>Sonrisa</t>
        </is>
      </c>
      <c r="E8471" t="inlineStr">
        <is>
          <t>176948</t>
        </is>
      </c>
      <c r="F8471" t="inlineStr">
        <is>
          <t>Napi e-mail, Teams chat feldolgozás</t>
        </is>
      </c>
      <c r="G8471" t="inlineStr">
        <is>
          <t/>
        </is>
      </c>
      <c r="H8471" s="3">
        <v>46133.0</v>
      </c>
      <c r="I8471"/>
      <c r="J8471"/>
      <c r="K8471">
        <v>0.75</v>
      </c>
      <c r="L8471" t="inlineStr">
        <is>
          <t>Non-billable work</t>
        </is>
      </c>
    </row>
    <row r="8472">
      <c r="A8472" t="inlineStr">
        <is>
          <t>Bence Kárai</t>
        </is>
      </c>
      <c r="B8472">
        <f>IF(COUNTIF(Team!$A$2:$A$18,A8472)&gt;0,"CPS","")</f>
      </c>
      <c r="C8472" t="inlineStr">
        <is>
          <t>Synlab SDN</t>
        </is>
      </c>
      <c r="D8472" t="inlineStr">
        <is>
          <t>Synlab</t>
        </is>
      </c>
      <c r="E8472" t="inlineStr">
        <is>
          <t/>
        </is>
      </c>
      <c r="F8472" t="inlineStr">
        <is>
          <t>PM task</t>
        </is>
      </c>
      <c r="G8472" t="inlineStr">
        <is>
          <t/>
        </is>
      </c>
      <c r="H8472" s="3">
        <v>46133.0</v>
      </c>
      <c r="I8472"/>
      <c r="J8472"/>
      <c r="K8472">
        <v>0.5</v>
      </c>
      <c r="L8472" t="inlineStr">
        <is>
          <t>Billable work</t>
        </is>
      </c>
    </row>
    <row r="8473">
      <c r="A8473" t="inlineStr">
        <is>
          <t>Ádám Szentgyörgyi</t>
        </is>
      </c>
      <c r="B8473">
        <f>IF(COUNTIF(Team!$A$2:$A$18,A8473)&gt;0,"CPS","")</f>
      </c>
      <c r="C8473" t="inlineStr">
        <is>
          <t>SAG-IDOM</t>
        </is>
      </c>
      <c r="D8473" t="inlineStr">
        <is>
          <t>Sagemcom Magyarország Kft.</t>
        </is>
      </c>
      <c r="E8473" t="inlineStr">
        <is>
          <t>196670</t>
        </is>
      </c>
      <c r="F8473" t="inlineStr">
        <is>
          <t>Code Review</t>
        </is>
      </c>
      <c r="G8473" t="inlineStr">
        <is>
          <t/>
        </is>
      </c>
      <c r="H8473" s="3">
        <v>46133.0</v>
      </c>
      <c r="I8473"/>
      <c r="J8473"/>
      <c r="K8473">
        <v>2.0</v>
      </c>
      <c r="L8473" t="inlineStr">
        <is>
          <t>Billable work</t>
        </is>
      </c>
    </row>
    <row r="8474">
      <c r="A8474" t="inlineStr">
        <is>
          <t>Nándor Márton</t>
        </is>
      </c>
      <c r="B8474">
        <f>IF(COUNTIF(Team!$A$2:$A$18,A8474)&gt;0,"CPS","")</f>
      </c>
      <c r="C8474" t="inlineStr">
        <is>
          <t>SocialBudNewJira</t>
        </is>
      </c>
      <c r="D8474" t="inlineStr">
        <is>
          <t>SocialBud</t>
        </is>
      </c>
      <c r="E8474" t="inlineStr">
        <is>
          <t>1004670</t>
        </is>
      </c>
      <c r="F8474" t="inlineStr">
        <is>
          <t>SB-4670 - Cannot purchase plan on iOS – plan shown as “Unknown plan”</t>
        </is>
      </c>
      <c r="G8474" t="inlineStr">
        <is>
          <t>JIRAID:32069 </t>
        </is>
      </c>
      <c r="H8474" s="3">
        <v>46133.0</v>
      </c>
      <c r="I8474"/>
      <c r="J8474"/>
      <c r="K8474">
        <v>1.5</v>
      </c>
      <c r="L8474" t="inlineStr">
        <is>
          <t>Billable work</t>
        </is>
      </c>
    </row>
    <row r="8475">
      <c r="A8475" t="inlineStr">
        <is>
          <t>Bálint Erős</t>
        </is>
      </c>
      <c r="B8475">
        <f>IF(COUNTIF(Team!$A$2:$A$18,A8475)&gt;0,"CPS","")</f>
      </c>
      <c r="C8475" t="inlineStr">
        <is>
          <t>Idomsoft - Legacy költöztetés</t>
        </is>
      </c>
      <c r="D8475" t="inlineStr">
        <is>
          <t>IdomSoft Zrt.</t>
        </is>
      </c>
      <c r="E8475" t="inlineStr">
        <is>
          <t/>
        </is>
      </c>
      <c r="F8475" t="inlineStr">
        <is>
          <t>Megbeszélés</t>
        </is>
      </c>
      <c r="G8475" t="inlineStr">
        <is>
          <t/>
        </is>
      </c>
      <c r="H8475" s="3">
        <v>46133.0</v>
      </c>
      <c r="I8475"/>
      <c r="J8475"/>
      <c r="K8475">
        <v>0.5</v>
      </c>
      <c r="L8475" t="inlineStr">
        <is>
          <t>Billable work</t>
        </is>
      </c>
    </row>
    <row r="8476">
      <c r="A8476" t="inlineStr">
        <is>
          <t>Norbert Orbán</t>
        </is>
      </c>
      <c r="B8476">
        <f>IF(COUNTIF(Team!$A$2:$A$18,A8476)&gt;0,"CPS","")</f>
      </c>
      <c r="C8476" t="inlineStr">
        <is>
          <t>SocialBudNewJira</t>
        </is>
      </c>
      <c r="D8476" t="inlineStr">
        <is>
          <t>SocialBud</t>
        </is>
      </c>
      <c r="E8476" t="inlineStr">
        <is>
          <t>1004668</t>
        </is>
      </c>
      <c r="F8476" t="inlineStr">
        <is>
          <t>SB-4668 - Optimized Logo Variants Incorrectly Inherit Default Logo Flag</t>
        </is>
      </c>
      <c r="G8476" t="inlineStr">
        <is>
          <t>JIRAID:32066 </t>
        </is>
      </c>
      <c r="H8476" s="3">
        <v>46133.0</v>
      </c>
      <c r="I8476"/>
      <c r="J8476"/>
      <c r="K8476">
        <v>2.75</v>
      </c>
      <c r="L8476" t="inlineStr">
        <is>
          <t>Billable work</t>
        </is>
      </c>
    </row>
    <row r="8477">
      <c r="A8477" t="inlineStr">
        <is>
          <t>Gergő Gólya</t>
        </is>
      </c>
      <c r="B8477">
        <f>IF(COUNTIF(Team!$A$2:$A$18,A8477)&gt;0,"CPS","")</f>
      </c>
      <c r="C8477" t="inlineStr">
        <is>
          <t>Synlab Plasma (BigCommerce)</t>
        </is>
      </c>
      <c r="D8477" t="inlineStr">
        <is>
          <t>Synlab</t>
        </is>
      </c>
      <c r="E8477" t="inlineStr">
        <is>
          <t>1019364</t>
        </is>
      </c>
      <c r="F8477" t="inlineStr">
        <is>
          <t>SA-19364 - [IT][eCom][PG][FNC] Synlab Informa - Main Page - Drop4</t>
        </is>
      </c>
      <c r="G8477" t="inlineStr">
        <is>
          <t>JIRAID:112580 </t>
        </is>
      </c>
      <c r="H8477" s="3">
        <v>46133.0</v>
      </c>
      <c r="I8477"/>
      <c r="J8477"/>
      <c r="K8477">
        <v>1.0</v>
      </c>
      <c r="L8477" t="inlineStr">
        <is>
          <t>Billable work</t>
        </is>
      </c>
    </row>
    <row r="8478">
      <c r="A8478" t="inlineStr">
        <is>
          <t>László Bánfalvi</t>
        </is>
      </c>
      <c r="B8478">
        <f>IF(COUNTIF(Team!$A$2:$A$18,A8478)&gt;0,"CPS","")</f>
      </c>
      <c r="C8478" t="inlineStr">
        <is>
          <t>Sonrisa SysAdmin JIRA</t>
        </is>
      </c>
      <c r="D8478" t="inlineStr">
        <is>
          <t>Sonrisa</t>
        </is>
      </c>
      <c r="E8478" t="inlineStr">
        <is>
          <t/>
        </is>
      </c>
      <c r="F8478" t="inlineStr">
        <is>
          <t>SSC - SaaS management</t>
        </is>
      </c>
      <c r="G8478" t="inlineStr">
        <is>
          <t/>
        </is>
      </c>
      <c r="H8478" s="3">
        <v>46133.0</v>
      </c>
      <c r="I8478"/>
      <c r="J8478"/>
      <c r="K8478">
        <v>2.5</v>
      </c>
      <c r="L8478" t="inlineStr">
        <is>
          <t>Billable work</t>
        </is>
      </c>
    </row>
    <row r="8479">
      <c r="A8479" t="inlineStr">
        <is>
          <t>Nándor Márton</t>
        </is>
      </c>
      <c r="B8479">
        <f>IF(COUNTIF(Team!$A$2:$A$18,A8479)&gt;0,"CPS","")</f>
      </c>
      <c r="C8479" t="inlineStr">
        <is>
          <t>SocialBudNewJira</t>
        </is>
      </c>
      <c r="D8479" t="inlineStr">
        <is>
          <t>SocialBud</t>
        </is>
      </c>
      <c r="E8479" t="inlineStr">
        <is>
          <t>1004635</t>
        </is>
      </c>
      <c r="F8479" t="inlineStr">
        <is>
          <t>SB-4635 - Production log - ERROR: getUnsplashPhotoFromGoogle.</t>
        </is>
      </c>
      <c r="G8479" t="inlineStr">
        <is>
          <t>JIRAID:32068 </t>
        </is>
      </c>
      <c r="H8479" s="3">
        <v>46133.0</v>
      </c>
      <c r="I8479"/>
      <c r="J8479"/>
      <c r="K8479">
        <v>2.0</v>
      </c>
      <c r="L8479" t="inlineStr">
        <is>
          <t>Billable work</t>
        </is>
      </c>
    </row>
    <row r="8480">
      <c r="A8480" t="inlineStr">
        <is>
          <t>Dániel Fazekas</t>
        </is>
      </c>
      <c r="B8480">
        <f>IF(COUNTIF(Team!$A$2:$A$18,A8480)&gt;0,"CPS","")</f>
      </c>
      <c r="C8480" t="inlineStr">
        <is>
          <t>Yettel - GRIP</t>
        </is>
      </c>
      <c r="D8480" t="inlineStr">
        <is>
          <t>Yettel</t>
        </is>
      </c>
      <c r="E8480" t="inlineStr">
        <is>
          <t/>
        </is>
      </c>
      <c r="F8480" t="inlineStr">
        <is>
          <t>Yettel - Grip - Internal Meeting</t>
        </is>
      </c>
      <c r="G8480" t="inlineStr">
        <is>
          <t/>
        </is>
      </c>
      <c r="H8480" s="3">
        <v>46133.0</v>
      </c>
      <c r="I8480"/>
      <c r="J8480"/>
      <c r="K8480">
        <v>0.5</v>
      </c>
      <c r="L8480" t="inlineStr">
        <is>
          <t>Billable work</t>
        </is>
      </c>
    </row>
    <row r="8481">
      <c r="A8481" t="inlineStr">
        <is>
          <t>Péter Csorba</t>
        </is>
      </c>
      <c r="B8481">
        <f>IF(COUNTIF(Team!$A$2:$A$18,A8481)&gt;0,"CPS","")</f>
      </c>
      <c r="C8481" t="inlineStr">
        <is>
          <t>Resource management</t>
        </is>
      </c>
      <c r="D8481" t="inlineStr">
        <is>
          <t>Sonrisa</t>
        </is>
      </c>
      <c r="E8481" t="inlineStr">
        <is>
          <t>173081</t>
        </is>
      </c>
      <c r="F8481" t="inlineStr">
        <is>
          <t>General tasks</t>
        </is>
      </c>
      <c r="G8481" t="inlineStr">
        <is>
          <t>Kinga, Gabi, signatures</t>
        </is>
      </c>
      <c r="H8481" s="3">
        <v>46133.0</v>
      </c>
      <c r="I8481"/>
      <c r="J8481"/>
      <c r="K8481">
        <v>0.5</v>
      </c>
      <c r="L8481" t="inlineStr">
        <is>
          <t>Non-billable work</t>
        </is>
      </c>
    </row>
    <row r="8482">
      <c r="A8482" t="inlineStr">
        <is>
          <t>Dániel Fazekas</t>
        </is>
      </c>
      <c r="B8482">
        <f>IF(COUNTIF(Team!$A$2:$A$18,A8482)&gt;0,"CPS","")</f>
      </c>
      <c r="C8482" t="inlineStr">
        <is>
          <t>Yettel - GRIP</t>
        </is>
      </c>
      <c r="D8482" t="inlineStr">
        <is>
          <t>Yettel</t>
        </is>
      </c>
      <c r="E8482" t="inlineStr">
        <is>
          <t/>
        </is>
      </c>
      <c r="F8482" t="inlineStr">
        <is>
          <t>Testing</t>
        </is>
      </c>
      <c r="G8482" t="inlineStr">
        <is>
          <t>+túlóra</t>
        </is>
      </c>
      <c r="H8482" s="3">
        <v>46133.0</v>
      </c>
      <c r="I8482"/>
      <c r="J8482"/>
      <c r="K8482">
        <v>10.5</v>
      </c>
      <c r="L8482" t="inlineStr">
        <is>
          <t>Billable work</t>
        </is>
      </c>
    </row>
    <row r="8483">
      <c r="A8483" t="inlineStr">
        <is>
          <t>Dávid Komlósi</t>
        </is>
      </c>
      <c r="B8483">
        <f>IF(COUNTIF(Team!$A$2:$A$18,A8483)&gt;0,"CPS","")</f>
      </c>
      <c r="C8483" t="inlineStr">
        <is>
          <t>AI Competency - Presales</t>
        </is>
      </c>
      <c r="D8483" t="inlineStr">
        <is>
          <t>Sonrisa</t>
        </is>
      </c>
      <c r="E8483" t="inlineStr">
        <is>
          <t>198005</t>
        </is>
      </c>
      <c r="F8483" t="inlineStr">
        <is>
          <t>[Yettel] - AI things - Presales meetings, demos, etc..</t>
        </is>
      </c>
      <c r="G8483" t="inlineStr">
        <is>
          <t/>
        </is>
      </c>
      <c r="H8483" s="3">
        <v>46133.0</v>
      </c>
      <c r="I8483"/>
      <c r="J8483"/>
      <c r="K8483">
        <v>2.0</v>
      </c>
      <c r="L8483" t="inlineStr">
        <is>
          <t>Non-billable work</t>
        </is>
      </c>
    </row>
    <row r="8484">
      <c r="A8484" t="inlineStr">
        <is>
          <t>Miljkovic Petar</t>
        </is>
      </c>
      <c r="B8484">
        <f>IF(COUNTIF(Team!$A$2:$A$18,A8484)&gt;0,"CPS","")</f>
      </c>
      <c r="C8484" t="inlineStr">
        <is>
          <t>Other</t>
        </is>
      </c>
      <c r="D8484" t="inlineStr">
        <is>
          <t>Sonrisa</t>
        </is>
      </c>
      <c r="E8484" t="inlineStr">
        <is>
          <t/>
        </is>
      </c>
      <c r="F8484" t="inlineStr">
        <is>
          <t>Waiting for assignment</t>
        </is>
      </c>
      <c r="G8484" t="inlineStr">
        <is>
          <t/>
        </is>
      </c>
      <c r="H8484" s="3">
        <v>46133.0</v>
      </c>
      <c r="I8484"/>
      <c r="J8484"/>
      <c r="K8484">
        <v>8.0</v>
      </c>
      <c r="L8484" t="inlineStr">
        <is>
          <t>Non-billable work</t>
        </is>
      </c>
    </row>
    <row r="8485">
      <c r="A8485" t="inlineStr">
        <is>
          <t>Nándor Márton</t>
        </is>
      </c>
      <c r="B8485">
        <f>IF(COUNTIF(Team!$A$2:$A$18,A8485)&gt;0,"CPS","")</f>
      </c>
      <c r="C8485" t="inlineStr">
        <is>
          <t>SocialBudNewJira</t>
        </is>
      </c>
      <c r="D8485" t="inlineStr">
        <is>
          <t>SocialBud</t>
        </is>
      </c>
      <c r="E8485" t="inlineStr">
        <is>
          <t>1003663</t>
        </is>
      </c>
      <c r="F8485" t="inlineStr">
        <is>
          <t>SB-3663 - Meeting participation, meeting preparations, written communication, process updates</t>
        </is>
      </c>
      <c r="G8485" t="inlineStr">
        <is>
          <t>JIRAID:32067 </t>
        </is>
      </c>
      <c r="H8485" s="3">
        <v>46133.0</v>
      </c>
      <c r="I8485"/>
      <c r="J8485"/>
      <c r="K8485">
        <v>0.5</v>
      </c>
      <c r="L8485" t="inlineStr">
        <is>
          <t>Billable work</t>
        </is>
      </c>
    </row>
    <row r="8486">
      <c r="A8486" t="inlineStr">
        <is>
          <t>Vladimir Vasić</t>
        </is>
      </c>
      <c r="B8486">
        <f>IF(COUNTIF(Team!$A$2:$A$18,A8486)&gt;0,"CPS","")</f>
      </c>
      <c r="C8486" t="inlineStr">
        <is>
          <t>Lufthansa - oPAL and Warranty App</t>
        </is>
      </c>
      <c r="D8486" t="inlineStr">
        <is>
          <t>Lufthansa</t>
        </is>
      </c>
      <c r="E8486" t="inlineStr">
        <is>
          <t/>
        </is>
      </c>
      <c r="F8486" t="inlineStr">
        <is>
          <t>General Development</t>
        </is>
      </c>
      <c r="G8486" t="inlineStr">
        <is>
          <t>OPALEVO-1281 BE FuelUpdate mass modification of fields needed</t>
        </is>
      </c>
      <c r="H8486" s="3">
        <v>46133.0</v>
      </c>
      <c r="I8486"/>
      <c r="J8486"/>
      <c r="K8486">
        <v>4.0</v>
      </c>
      <c r="L8486" t="inlineStr">
        <is>
          <t>Billable work</t>
        </is>
      </c>
    </row>
    <row r="8487">
      <c r="A8487" t="inlineStr">
        <is>
          <t>Hunor Könczey</t>
        </is>
      </c>
      <c r="B8487">
        <f>IF(COUNTIF(Team!$A$2:$A$18,A8487)&gt;0,"CPS","")</f>
      </c>
      <c r="C8487" t="inlineStr">
        <is>
          <t>Idomsoft - Legacy költöztetés</t>
        </is>
      </c>
      <c r="D8487" t="inlineStr">
        <is>
          <t>IdomSoft Zrt.</t>
        </is>
      </c>
      <c r="E8487" t="inlineStr">
        <is>
          <t/>
        </is>
      </c>
      <c r="F8487" t="inlineStr">
        <is>
          <t>Development</t>
        </is>
      </c>
      <c r="G8487" t="inlineStr">
        <is>
          <t>nap-be: Docker + helm chart config</t>
        </is>
      </c>
      <c r="H8487" s="3">
        <v>46133.0</v>
      </c>
      <c r="I8487"/>
      <c r="J8487"/>
      <c r="K8487">
        <v>8.0</v>
      </c>
      <c r="L8487" t="inlineStr">
        <is>
          <t>Billable work</t>
        </is>
      </c>
    </row>
    <row r="8488">
      <c r="A8488" t="inlineStr">
        <is>
          <t>Zsanett Erdudac</t>
        </is>
      </c>
      <c r="B8488">
        <f>IF(COUNTIF(Team!$A$2:$A$18,A8488)&gt;0,"CPS","")</f>
      </c>
      <c r="C8488" t="inlineStr">
        <is>
          <t>Sonrisa TA</t>
        </is>
      </c>
      <c r="D8488" t="inlineStr">
        <is>
          <t>Sonrisa</t>
        </is>
      </c>
      <c r="E8488" t="inlineStr">
        <is>
          <t/>
        </is>
      </c>
      <c r="F8488" t="inlineStr">
        <is>
          <t>Functional: TA meeting</t>
        </is>
      </c>
      <c r="G8488" t="inlineStr">
        <is>
          <t>csapat</t>
        </is>
      </c>
      <c r="H8488" s="3">
        <v>46133.0</v>
      </c>
      <c r="I8488"/>
      <c r="J8488"/>
      <c r="K8488">
        <v>0.5</v>
      </c>
      <c r="L8488" t="inlineStr">
        <is>
          <t>Non-billable work</t>
        </is>
      </c>
    </row>
    <row r="8489">
      <c r="A8489" t="inlineStr">
        <is>
          <t>Dániel Kiss</t>
        </is>
      </c>
      <c r="B8489">
        <f>IF(COUNTIF(Team!$A$2:$A$18,A8489)&gt;0,"CPS","")</f>
      </c>
      <c r="C8489" t="inlineStr">
        <is>
          <t>Lufthansa-Continuity</t>
        </is>
      </c>
      <c r="D8489" t="inlineStr">
        <is>
          <t>Lufthansa</t>
        </is>
      </c>
      <c r="E8489" t="inlineStr">
        <is>
          <t>200190</t>
        </is>
      </c>
      <c r="F8489" t="inlineStr">
        <is>
          <t>DCS_html Hotel reporting java 11 upgrade</t>
        </is>
      </c>
      <c r="G8489" t="inlineStr">
        <is>
          <t/>
        </is>
      </c>
      <c r="H8489" s="3">
        <v>46133.0</v>
      </c>
      <c r="I8489"/>
      <c r="J8489"/>
      <c r="K8489">
        <v>5.0</v>
      </c>
      <c r="L8489" t="inlineStr">
        <is>
          <t>Billable work</t>
        </is>
      </c>
    </row>
    <row r="8490">
      <c r="A8490" t="inlineStr">
        <is>
          <t>Vladimir Vasić</t>
        </is>
      </c>
      <c r="B8490">
        <f>IF(COUNTIF(Team!$A$2:$A$18,A8490)&gt;0,"CPS","")</f>
      </c>
      <c r="C8490" t="inlineStr">
        <is>
          <t>Lufthansa - oPAL and Warranty App</t>
        </is>
      </c>
      <c r="D8490" t="inlineStr">
        <is>
          <t>Lufthansa</t>
        </is>
      </c>
      <c r="E8490" t="inlineStr">
        <is>
          <t/>
        </is>
      </c>
      <c r="F8490" t="inlineStr">
        <is>
          <t>General Development</t>
        </is>
      </c>
      <c r="G8490" t="inlineStr">
        <is>
          <t>OPALEVO-1291 BE FlightDetails Invoice Marker can not be set</t>
        </is>
      </c>
      <c r="H8490" s="3">
        <v>46133.0</v>
      </c>
      <c r="I8490"/>
      <c r="J8490"/>
      <c r="K8490">
        <v>4.0</v>
      </c>
      <c r="L8490" t="inlineStr">
        <is>
          <t>Billable work</t>
        </is>
      </c>
    </row>
    <row r="8491">
      <c r="A8491" t="inlineStr">
        <is>
          <t>Zsanett Erdudac</t>
        </is>
      </c>
      <c r="B8491">
        <f>IF(COUNTIF(Team!$A$2:$A$18,A8491)&gt;0,"CPS","")</f>
      </c>
      <c r="C8491" t="inlineStr">
        <is>
          <t>Sonrisa TA</t>
        </is>
      </c>
      <c r="D8491" t="inlineStr">
        <is>
          <t>Sonrisa</t>
        </is>
      </c>
      <c r="E8491" t="inlineStr">
        <is>
          <t/>
        </is>
      </c>
      <c r="F8491" t="inlineStr">
        <is>
          <t>Recruitment: Interview</t>
        </is>
      </c>
      <c r="G8491" t="inlineStr">
        <is>
          <t>felkészülés, interjú</t>
        </is>
      </c>
      <c r="H8491" s="3">
        <v>46133.0</v>
      </c>
      <c r="I8491"/>
      <c r="J8491"/>
      <c r="K8491">
        <v>1.0</v>
      </c>
      <c r="L8491" t="inlineStr">
        <is>
          <t>Non-billable work</t>
        </is>
      </c>
    </row>
    <row r="8492">
      <c r="A8492" t="inlineStr">
        <is>
          <t>Bence Kárai</t>
        </is>
      </c>
      <c r="B8492">
        <f>IF(COUNTIF(Team!$A$2:$A$18,A8492)&gt;0,"CPS","")</f>
      </c>
      <c r="C8492" t="inlineStr">
        <is>
          <t>Waberers-Continuity</t>
        </is>
      </c>
      <c r="D8492" t="inlineStr">
        <is>
          <t>WABERER’S INTERNATIONAL Nyrt.</t>
        </is>
      </c>
      <c r="E8492" t="inlineStr">
        <is>
          <t/>
        </is>
      </c>
      <c r="F8492" t="inlineStr">
        <is>
          <t>Project management</t>
        </is>
      </c>
      <c r="G8492" t="inlineStr">
        <is>
          <t>dsm</t>
        </is>
      </c>
      <c r="H8492" s="3">
        <v>46133.0</v>
      </c>
      <c r="I8492"/>
      <c r="J8492"/>
      <c r="K8492">
        <v>0.25</v>
      </c>
      <c r="L8492" t="inlineStr">
        <is>
          <t>Billable work</t>
        </is>
      </c>
    </row>
    <row r="8493">
      <c r="A8493" t="inlineStr">
        <is>
          <t>Zsanett Erdudac</t>
        </is>
      </c>
      <c r="B8493">
        <f>IF(COUNTIF(Team!$A$2:$A$18,A8493)&gt;0,"CPS","")</f>
      </c>
      <c r="C8493" t="inlineStr">
        <is>
          <t>Sonrisa TA</t>
        </is>
      </c>
      <c r="D8493" t="inlineStr">
        <is>
          <t>Sonrisa</t>
        </is>
      </c>
      <c r="E8493" t="inlineStr">
        <is>
          <t/>
        </is>
      </c>
      <c r="F8493" t="inlineStr">
        <is>
          <t>Recruitment: Interview administration</t>
        </is>
      </c>
      <c r="G8493" t="inlineStr">
        <is>
          <t>feedback</t>
        </is>
      </c>
      <c r="H8493" s="3">
        <v>46133.0</v>
      </c>
      <c r="I8493"/>
      <c r="J8493"/>
      <c r="K8493">
        <v>0.25</v>
      </c>
      <c r="L8493" t="inlineStr">
        <is>
          <t>Non-billable work</t>
        </is>
      </c>
    </row>
    <row r="8494">
      <c r="A8494" t="inlineStr">
        <is>
          <t>Eszter Sebestyén</t>
        </is>
      </c>
      <c r="B8494">
        <f>IF(COUNTIF(Team!$A$2:$A$18,A8494)&gt;0,"CPS","")</f>
      </c>
      <c r="C8494" t="inlineStr">
        <is>
          <t>M sheets</t>
        </is>
      </c>
      <c r="D8494" t="inlineStr">
        <is>
          <t>RSM Hungary Kft.</t>
        </is>
      </c>
      <c r="E8494" t="inlineStr">
        <is>
          <t>200291</t>
        </is>
      </c>
      <c r="F8494" t="inlineStr">
        <is>
          <t>[Planning] - [VM] Estimation of Saved Workspaces feature</t>
        </is>
      </c>
      <c r="G8494" t="inlineStr">
        <is>
          <t>belső egyeztetés</t>
        </is>
      </c>
      <c r="H8494" s="3">
        <v>46133.0</v>
      </c>
      <c r="I8494"/>
      <c r="J8494"/>
      <c r="K8494">
        <v>1.5</v>
      </c>
      <c r="L8494" t="inlineStr">
        <is>
          <t>Billable work</t>
        </is>
      </c>
    </row>
    <row r="8495">
      <c r="A8495" t="inlineStr">
        <is>
          <t>Valentin Suciu</t>
        </is>
      </c>
      <c r="B8495">
        <f>IF(COUNTIF(Team!$A$2:$A$18,A8495)&gt;0,"CPS","")</f>
      </c>
      <c r="C8495" t="inlineStr">
        <is>
          <t>Diligent Risk Essentials</t>
        </is>
      </c>
      <c r="D8495" t="inlineStr">
        <is>
          <t>Diligent</t>
        </is>
      </c>
      <c r="E8495" t="inlineStr">
        <is>
          <t>186319</t>
        </is>
      </c>
      <c r="F8495" t="inlineStr">
        <is>
          <t>Development</t>
        </is>
      </c>
      <c r="G8495" t="inlineStr">
        <is>
          <t/>
        </is>
      </c>
      <c r="H8495" s="3">
        <v>46133.0</v>
      </c>
      <c r="I8495"/>
      <c r="J8495"/>
      <c r="K8495">
        <v>8.0</v>
      </c>
      <c r="L8495" t="inlineStr">
        <is>
          <t>Billable work</t>
        </is>
      </c>
    </row>
    <row r="8496">
      <c r="A8496" t="inlineStr">
        <is>
          <t>Zsanett Erdudac</t>
        </is>
      </c>
      <c r="B8496">
        <f>IF(COUNTIF(Team!$A$2:$A$18,A8496)&gt;0,"CPS","")</f>
      </c>
      <c r="C8496" t="inlineStr">
        <is>
          <t>Sonrisa TA</t>
        </is>
      </c>
      <c r="D8496" t="inlineStr">
        <is>
          <t>Sonrisa</t>
        </is>
      </c>
      <c r="E8496" t="inlineStr">
        <is>
          <t/>
        </is>
      </c>
      <c r="F8496" t="inlineStr">
        <is>
          <t>Talent Sourcing: Admin</t>
        </is>
      </c>
      <c r="G8496" t="inlineStr">
        <is>
          <t>interjú szervezés, reject, hívások, meghívók, házi küldése</t>
        </is>
      </c>
      <c r="H8496" s="3">
        <v>46133.0</v>
      </c>
      <c r="I8496"/>
      <c r="J8496"/>
      <c r="K8496">
        <v>0.75</v>
      </c>
      <c r="L8496" t="inlineStr">
        <is>
          <t>Non-billable work</t>
        </is>
      </c>
    </row>
    <row r="8497">
      <c r="A8497" t="inlineStr">
        <is>
          <t>Lóránd Bakó</t>
        </is>
      </c>
      <c r="B8497">
        <f>IF(COUNTIF(Team!$A$2:$A$18,A8497)&gt;0,"CPS","")</f>
      </c>
      <c r="C8497" t="inlineStr">
        <is>
          <t>SocialBudNewJira</t>
        </is>
      </c>
      <c r="D8497" t="inlineStr">
        <is>
          <t>SocialBud</t>
        </is>
      </c>
      <c r="E8497" t="inlineStr">
        <is>
          <t>1004676</t>
        </is>
      </c>
      <c r="F8497" t="inlineStr">
        <is>
          <t>SB-4676 - Production log - Failed to update contact post status date</t>
        </is>
      </c>
      <c r="G8497" t="inlineStr">
        <is>
          <t>JIRAID:32088 </t>
        </is>
      </c>
      <c r="H8497" s="3">
        <v>46133.0</v>
      </c>
      <c r="I8497"/>
      <c r="J8497"/>
      <c r="K8497">
        <v>0.25</v>
      </c>
      <c r="L8497" t="inlineStr">
        <is>
          <t>Billable work</t>
        </is>
      </c>
    </row>
    <row r="8498">
      <c r="A8498" t="inlineStr">
        <is>
          <t>István Dénes</t>
        </is>
      </c>
      <c r="B8498">
        <f>IF(COUNTIF(Team!$A$2:$A$18,A8498)&gt;0,"CPS","")</f>
      </c>
      <c r="C8498" t="inlineStr">
        <is>
          <t>Synlab Plasma (BigCommerce)</t>
        </is>
      </c>
      <c r="D8498" t="inlineStr">
        <is>
          <t>Synlab</t>
        </is>
      </c>
      <c r="E8498" t="inlineStr">
        <is>
          <t>1018731</t>
        </is>
      </c>
      <c r="F8498" t="inlineStr">
        <is>
          <t>SA-18731 - [IT] Italy Release 3 non-website</t>
        </is>
      </c>
      <c r="G8498" t="inlineStr">
        <is>
          <t>JIRAID:112561 Testing + small fixes</t>
        </is>
      </c>
      <c r="H8498" s="3">
        <v>46133.0</v>
      </c>
      <c r="I8498"/>
      <c r="J8498"/>
      <c r="K8498">
        <v>1.0</v>
      </c>
      <c r="L8498" t="inlineStr">
        <is>
          <t>Billable work</t>
        </is>
      </c>
    </row>
    <row r="8499">
      <c r="A8499" t="inlineStr">
        <is>
          <t>Dávid Komlósi</t>
        </is>
      </c>
      <c r="B8499">
        <f>IF(COUNTIF(Team!$A$2:$A$18,A8499)&gt;0,"CPS","")</f>
      </c>
      <c r="C8499" t="inlineStr">
        <is>
          <t>AI Competency - Presales</t>
        </is>
      </c>
      <c r="D8499" t="inlineStr">
        <is>
          <t>Sonrisa</t>
        </is>
      </c>
      <c r="E8499" t="inlineStr">
        <is>
          <t>198559</t>
        </is>
      </c>
      <c r="F8499" t="inlineStr">
        <is>
          <t>[Ulyssys] - KV - Presales meetings, demos, etc..</t>
        </is>
      </c>
      <c r="G8499" t="inlineStr">
        <is>
          <t/>
        </is>
      </c>
      <c r="H8499" s="3">
        <v>46133.0</v>
      </c>
      <c r="I8499"/>
      <c r="J8499"/>
      <c r="K8499">
        <v>2.0</v>
      </c>
      <c r="L8499" t="inlineStr">
        <is>
          <t>Non-billable work</t>
        </is>
      </c>
    </row>
    <row r="8500">
      <c r="A8500" t="inlineStr">
        <is>
          <t>Boldizsár József Kovács</t>
        </is>
      </c>
      <c r="B8500">
        <f>IF(COUNTIF(Team!$A$2:$A$18,A8500)&gt;0,"CPS","")</f>
      </c>
      <c r="C8500" t="inlineStr">
        <is>
          <t>SocialBudNewJira</t>
        </is>
      </c>
      <c r="D8500" t="inlineStr">
        <is>
          <t>SocialBud</t>
        </is>
      </c>
      <c r="E8500" t="inlineStr">
        <is>
          <t>1004668</t>
        </is>
      </c>
      <c r="F8500" t="inlineStr">
        <is>
          <t>SB-4668 - Optimized Logo Variants Incorrectly Inherit Default Logo Flag</t>
        </is>
      </c>
      <c r="G8500" t="inlineStr">
        <is>
          <t>JIRAID:32084 revie</t>
        </is>
      </c>
      <c r="H8500" s="3">
        <v>46133.0</v>
      </c>
      <c r="I8500"/>
      <c r="J8500"/>
      <c r="K8500">
        <v>0.25</v>
      </c>
      <c r="L8500" t="inlineStr">
        <is>
          <t>Billable work</t>
        </is>
      </c>
    </row>
    <row r="8501">
      <c r="A8501" t="inlineStr">
        <is>
          <t>István Kánya</t>
        </is>
      </c>
      <c r="B8501">
        <f>IF(COUNTIF(Team!$A$2:$A$18,A8501)&gt;0,"CPS","")</f>
      </c>
      <c r="C8501" t="inlineStr">
        <is>
          <t>Global Blue - Rex 2.0 - BAU</t>
        </is>
      </c>
      <c r="D8501" t="inlineStr">
        <is>
          <t>Global Blue</t>
        </is>
      </c>
      <c r="E8501" t="inlineStr">
        <is>
          <t/>
        </is>
      </c>
      <c r="F8501" t="inlineStr">
        <is>
          <t>General development</t>
        </is>
      </c>
      <c r="G8501" t="inlineStr">
        <is>
          <t/>
        </is>
      </c>
      <c r="H8501" s="3">
        <v>46133.0</v>
      </c>
      <c r="I8501"/>
      <c r="J8501"/>
      <c r="K8501">
        <v>8.0</v>
      </c>
      <c r="L8501" t="inlineStr">
        <is>
          <t>Billable work</t>
        </is>
      </c>
    </row>
    <row r="8502">
      <c r="A8502" t="inlineStr">
        <is>
          <t>Gabriella Lehőcz</t>
        </is>
      </c>
      <c r="B8502">
        <f>IF(COUNTIF(Team!$A$2:$A$18,A8502)&gt;0,"CPS","")</f>
      </c>
      <c r="C8502" t="inlineStr">
        <is>
          <t>Sonrisa Office Management</t>
        </is>
      </c>
      <c r="D8502" t="inlineStr">
        <is>
          <t>Sonrisa</t>
        </is>
      </c>
      <c r="E8502" t="inlineStr">
        <is>
          <t/>
        </is>
      </c>
      <c r="F8502" t="inlineStr">
        <is>
          <t>Trip Management</t>
        </is>
      </c>
      <c r="G8502" t="inlineStr">
        <is>
          <t>mileage sheet-ek</t>
        </is>
      </c>
      <c r="H8502" s="3">
        <v>46133.0</v>
      </c>
      <c r="I8502"/>
      <c r="J8502"/>
      <c r="K8502">
        <v>0.5</v>
      </c>
      <c r="L8502" t="inlineStr">
        <is>
          <t>Non-billable work</t>
        </is>
      </c>
    </row>
    <row r="8503">
      <c r="A8503" t="inlineStr">
        <is>
          <t>Boldizsár József Kovács</t>
        </is>
      </c>
      <c r="B8503">
        <f>IF(COUNTIF(Team!$A$2:$A$18,A8503)&gt;0,"CPS","")</f>
      </c>
      <c r="C8503" t="inlineStr">
        <is>
          <t>SocialBudNewJira</t>
        </is>
      </c>
      <c r="D8503" t="inlineStr">
        <is>
          <t>SocialBud</t>
        </is>
      </c>
      <c r="E8503" t="inlineStr">
        <is>
          <t>1004666</t>
        </is>
      </c>
      <c r="F8503" t="inlineStr">
        <is>
          <t>SB-4666 - Cannot exit after onboarding due to forced plan purchase</t>
        </is>
      </c>
      <c r="G8503" t="inlineStr">
        <is>
          <t>JIRAID:32080 review</t>
        </is>
      </c>
      <c r="H8503" s="3">
        <v>46133.0</v>
      </c>
      <c r="I8503"/>
      <c r="J8503"/>
      <c r="K8503">
        <v>0.25</v>
      </c>
      <c r="L8503" t="inlineStr">
        <is>
          <t>Billable work</t>
        </is>
      </c>
    </row>
    <row r="8504">
      <c r="A8504" t="inlineStr">
        <is>
          <t>Botond Gáll</t>
        </is>
      </c>
      <c r="B8504">
        <f>IF(COUNTIF(Team!$A$2:$A$18,A8504)&gt;0,"CPS","")</f>
      </c>
      <c r="C8504" t="inlineStr">
        <is>
          <t>Cloud Platform Services</t>
        </is>
      </c>
      <c r="D8504" t="inlineStr">
        <is>
          <t>Sonrisa</t>
        </is>
      </c>
      <c r="E8504" t="inlineStr">
        <is>
          <t>188599</t>
        </is>
      </c>
      <c r="F8504" t="inlineStr">
        <is>
          <t>Sonrisa Sys</t>
        </is>
      </c>
      <c r="G8504" t="inlineStr">
        <is>
          <t/>
        </is>
      </c>
      <c r="H8504" s="3">
        <v>46133.0</v>
      </c>
      <c r="I8504"/>
      <c r="J8504"/>
      <c r="K8504">
        <v>1.0</v>
      </c>
      <c r="L8504" t="inlineStr">
        <is>
          <t>Billable work</t>
        </is>
      </c>
    </row>
    <row r="8505">
      <c r="A8505" t="inlineStr">
        <is>
          <t>István Dénes</t>
        </is>
      </c>
      <c r="B8505">
        <f>IF(COUNTIF(Team!$A$2:$A$18,A8505)&gt;0,"CPS","")</f>
      </c>
      <c r="C8505" t="inlineStr">
        <is>
          <t>Synlab Plasma (BigCommerce)</t>
        </is>
      </c>
      <c r="D8505" t="inlineStr">
        <is>
          <t>Synlab</t>
        </is>
      </c>
      <c r="E8505" t="inlineStr">
        <is>
          <t>1015223</t>
        </is>
      </c>
      <c r="F8505" t="inlineStr">
        <is>
          <t>SA-15223 - [EE] Business as Usual Changes</t>
        </is>
      </c>
      <c r="G8505" t="inlineStr">
        <is>
          <t>JIRAID:112560 EE Ecom issues</t>
        </is>
      </c>
      <c r="H8505" s="3">
        <v>46133.0</v>
      </c>
      <c r="I8505"/>
      <c r="J8505"/>
      <c r="K8505">
        <v>2.0</v>
      </c>
      <c r="L8505" t="inlineStr">
        <is>
          <t>Billable work</t>
        </is>
      </c>
    </row>
    <row r="8506">
      <c r="A8506" t="inlineStr">
        <is>
          <t>Gabriella Lehőcz</t>
        </is>
      </c>
      <c r="B8506">
        <f>IF(COUNTIF(Team!$A$2:$A$18,A8506)&gt;0,"CPS","")</f>
      </c>
      <c r="C8506" t="inlineStr">
        <is>
          <t>Sonrisa Office Management</t>
        </is>
      </c>
      <c r="D8506" t="inlineStr">
        <is>
          <t>Sonrisa</t>
        </is>
      </c>
      <c r="E8506" t="inlineStr">
        <is>
          <t/>
        </is>
      </c>
      <c r="F8506" t="inlineStr">
        <is>
          <t>Reconstruction Management</t>
        </is>
      </c>
      <c r="G8506" t="inlineStr">
        <is>
          <t>Megbeszélés gipszkartonossal, villanyszerelővel</t>
        </is>
      </c>
      <c r="H8506" s="3">
        <v>46133.0</v>
      </c>
      <c r="I8506"/>
      <c r="J8506"/>
      <c r="K8506">
        <v>0.5</v>
      </c>
      <c r="L8506" t="inlineStr">
        <is>
          <t>Non-billable work</t>
        </is>
      </c>
    </row>
    <row r="8507">
      <c r="A8507" t="inlineStr">
        <is>
          <t>Boldizsár József Kovács</t>
        </is>
      </c>
      <c r="B8507">
        <f>IF(COUNTIF(Team!$A$2:$A$18,A8507)&gt;0,"CPS","")</f>
      </c>
      <c r="C8507" t="inlineStr">
        <is>
          <t>SocialBudNewJira</t>
        </is>
      </c>
      <c r="D8507" t="inlineStr">
        <is>
          <t>SocialBud</t>
        </is>
      </c>
      <c r="E8507" t="inlineStr">
        <is>
          <t>1004655</t>
        </is>
      </c>
      <c r="F8507" t="inlineStr">
        <is>
          <t>SB-4655 - Improve PDF naming for LinkedIn carousel posts</t>
        </is>
      </c>
      <c r="G8507" t="inlineStr">
        <is>
          <t>JIRAID:32081 </t>
        </is>
      </c>
      <c r="H8507" s="3">
        <v>46133.0</v>
      </c>
      <c r="I8507"/>
      <c r="J8507"/>
      <c r="K8507">
        <v>0.25</v>
      </c>
      <c r="L8507" t="inlineStr">
        <is>
          <t>Billable work</t>
        </is>
      </c>
    </row>
    <row r="8508">
      <c r="A8508" t="inlineStr">
        <is>
          <t>István Dénes</t>
        </is>
      </c>
      <c r="B8508">
        <f>IF(COUNTIF(Team!$A$2:$A$18,A8508)&gt;0,"CPS","")</f>
      </c>
      <c r="C8508" t="inlineStr">
        <is>
          <t>Synlab Plasma (BigCommerce)</t>
        </is>
      </c>
      <c r="D8508" t="inlineStr">
        <is>
          <t>Synlab</t>
        </is>
      </c>
      <c r="E8508" t="inlineStr">
        <is>
          <t>1015152</t>
        </is>
      </c>
      <c r="F8508" t="inlineStr">
        <is>
          <t>SA-15152 - [OE] Scrum meetings (planning, DSM, retro, demo)</t>
        </is>
      </c>
      <c r="G8508" t="inlineStr">
        <is>
          <t>JIRAID:112559 DSM</t>
        </is>
      </c>
      <c r="H8508" s="3">
        <v>46133.0</v>
      </c>
      <c r="I8508"/>
      <c r="J8508"/>
      <c r="K8508">
        <v>0.5</v>
      </c>
      <c r="L8508" t="inlineStr">
        <is>
          <t>Billable work</t>
        </is>
      </c>
    </row>
    <row r="8509">
      <c r="A8509" t="inlineStr">
        <is>
          <t>Györgyi Krisztina László</t>
        </is>
      </c>
      <c r="B8509">
        <f>IF(COUNTIF(Team!$A$2:$A$18,A8509)&gt;0,"CPS","")</f>
      </c>
      <c r="C8509" t="inlineStr">
        <is>
          <t>Yettel-Bau</t>
        </is>
      </c>
      <c r="D8509" t="inlineStr">
        <is>
          <t>Yettel</t>
        </is>
      </c>
      <c r="E8509" t="inlineStr">
        <is>
          <t/>
        </is>
      </c>
      <c r="F8509" t="inlineStr">
        <is>
          <t>Research</t>
        </is>
      </c>
      <c r="G8509" t="inlineStr">
        <is>
          <t/>
        </is>
      </c>
      <c r="H8509" s="3">
        <v>46133.0</v>
      </c>
      <c r="I8509"/>
      <c r="J8509"/>
      <c r="K8509">
        <v>8.0</v>
      </c>
      <c r="L8509" t="inlineStr">
        <is>
          <t>Billable work</t>
        </is>
      </c>
    </row>
    <row r="8510">
      <c r="A8510" t="inlineStr">
        <is>
          <t>Boldizsár József Kovács</t>
        </is>
      </c>
      <c r="B8510">
        <f>IF(COUNTIF(Team!$A$2:$A$18,A8510)&gt;0,"CPS","")</f>
      </c>
      <c r="C8510" t="inlineStr">
        <is>
          <t>SocialBudNewJira</t>
        </is>
      </c>
      <c r="D8510" t="inlineStr">
        <is>
          <t>SocialBud</t>
        </is>
      </c>
      <c r="E8510" t="inlineStr">
        <is>
          <t>1004645</t>
        </is>
      </c>
      <c r="F8510" t="inlineStr">
        <is>
          <t>SB-4645 - Enhance “Binding To” Functionality with Multi-Element Support</t>
        </is>
      </c>
      <c r="G8510" t="inlineStr">
        <is>
          <t>JIRAID:32083 review</t>
        </is>
      </c>
      <c r="H8510" s="3">
        <v>46133.0</v>
      </c>
      <c r="I8510"/>
      <c r="J8510"/>
      <c r="K8510">
        <v>0.25</v>
      </c>
      <c r="L8510" t="inlineStr">
        <is>
          <t>Billable work</t>
        </is>
      </c>
    </row>
    <row r="8511">
      <c r="A8511" t="inlineStr">
        <is>
          <t>Márk Szanyi</t>
        </is>
      </c>
      <c r="B8511">
        <f>IF(COUNTIF(Team!$A$2:$A$18,A8511)&gt;0,"CPS","")</f>
      </c>
      <c r="C8511" t="inlineStr">
        <is>
          <t>Sonrisa CTO (Shared)</t>
        </is>
      </c>
      <c r="D8511" t="inlineStr">
        <is>
          <t>Sonrisa</t>
        </is>
      </c>
      <c r="E8511" t="inlineStr">
        <is>
          <t/>
        </is>
      </c>
      <c r="F8511" t="inlineStr">
        <is>
          <t>Junior Trainee Program</t>
        </is>
      </c>
      <c r="G8511" t="inlineStr">
        <is>
          <t>Diligent project</t>
        </is>
      </c>
      <c r="H8511" s="3">
        <v>46133.0</v>
      </c>
      <c r="I8511"/>
      <c r="J8511"/>
      <c r="K8511">
        <v>2.75</v>
      </c>
      <c r="L8511" t="inlineStr">
        <is>
          <t>Non-billable work</t>
        </is>
      </c>
    </row>
    <row r="8512">
      <c r="A8512" t="inlineStr">
        <is>
          <t>Boldizsár József Kovács</t>
        </is>
      </c>
      <c r="B8512">
        <f>IF(COUNTIF(Team!$A$2:$A$18,A8512)&gt;0,"CPS","")</f>
      </c>
      <c r="C8512" t="inlineStr">
        <is>
          <t>SocialBudNewJira</t>
        </is>
      </c>
      <c r="D8512" t="inlineStr">
        <is>
          <t>SocialBud</t>
        </is>
      </c>
      <c r="E8512" t="inlineStr">
        <is>
          <t>1004644</t>
        </is>
      </c>
      <c r="F8512" t="inlineStr">
        <is>
          <t>SB-4644 - Enable Customizable Business Presets in Admin Testing</t>
        </is>
      </c>
      <c r="G8512" t="inlineStr">
        <is>
          <t>JIRAID:32082 review</t>
        </is>
      </c>
      <c r="H8512" s="3">
        <v>46133.0</v>
      </c>
      <c r="I8512"/>
      <c r="J8512"/>
      <c r="K8512">
        <v>0.25</v>
      </c>
      <c r="L8512" t="inlineStr">
        <is>
          <t>Billable work</t>
        </is>
      </c>
    </row>
    <row r="8513">
      <c r="A8513" t="inlineStr">
        <is>
          <t>István Dénes</t>
        </is>
      </c>
      <c r="B8513">
        <f>IF(COUNTIF(Team!$A$2:$A$18,A8513)&gt;0,"CPS","")</f>
      </c>
      <c r="C8513" t="inlineStr">
        <is>
          <t>Synlab Plasma (BigCommerce)</t>
        </is>
      </c>
      <c r="D8513" t="inlineStr">
        <is>
          <t>Synlab</t>
        </is>
      </c>
      <c r="E8513" t="inlineStr">
        <is>
          <t>1015152</t>
        </is>
      </c>
      <c r="F8513" t="inlineStr">
        <is>
          <t>SA-15152 - [OE] Scrum meetings (planning, DSM, retro, demo)</t>
        </is>
      </c>
      <c r="G8513" t="inlineStr">
        <is>
          <t>JIRAID:112566 SOS</t>
        </is>
      </c>
      <c r="H8513" s="3">
        <v>46133.0</v>
      </c>
      <c r="I8513"/>
      <c r="J8513"/>
      <c r="K8513">
        <v>0.5</v>
      </c>
      <c r="L8513" t="inlineStr">
        <is>
          <t>Billable work</t>
        </is>
      </c>
    </row>
    <row r="8514">
      <c r="A8514" t="inlineStr">
        <is>
          <t>Dávid Komlósi</t>
        </is>
      </c>
      <c r="B8514">
        <f>IF(COUNTIF(Team!$A$2:$A$18,A8514)&gt;0,"CPS","")</f>
      </c>
      <c r="C8514" t="inlineStr">
        <is>
          <t>AI Competency - Research</t>
        </is>
      </c>
      <c r="D8514" t="inlineStr">
        <is>
          <t>Sonrisa</t>
        </is>
      </c>
      <c r="E8514" t="inlineStr">
        <is>
          <t>199507</t>
        </is>
      </c>
      <c r="F8514" t="inlineStr">
        <is>
          <t>RAG Accuracy Testing Framework</t>
        </is>
      </c>
      <c r="G8514" t="inlineStr">
        <is>
          <t/>
        </is>
      </c>
      <c r="H8514" s="3">
        <v>46133.0</v>
      </c>
      <c r="I8514"/>
      <c r="J8514"/>
      <c r="K8514">
        <v>1.0</v>
      </c>
      <c r="L8514" t="inlineStr">
        <is>
          <t>Non-billable work</t>
        </is>
      </c>
    </row>
    <row r="8515">
      <c r="A8515" t="inlineStr">
        <is>
          <t>Olívia Janka Bernát</t>
        </is>
      </c>
      <c r="B8515">
        <f>IF(COUNTIF(Team!$A$2:$A$18,A8515)&gt;0,"CPS","")</f>
      </c>
      <c r="C8515" t="inlineStr">
        <is>
          <t>Synlab SDN</t>
        </is>
      </c>
      <c r="D8515" t="inlineStr">
        <is>
          <t>Synlab</t>
        </is>
      </c>
      <c r="E8515" t="inlineStr">
        <is>
          <t>1003045</t>
        </is>
      </c>
      <c r="F8515" t="inlineStr">
        <is>
          <t>SDN-3045 - [SDN] Meetings (Planning, DSM, retro, demo, ad-hoc)</t>
        </is>
      </c>
      <c r="G8515" t="inlineStr">
        <is>
          <t>JIRAID:112429 sprint planning</t>
        </is>
      </c>
      <c r="H8515" s="3">
        <v>46133.0</v>
      </c>
      <c r="I8515"/>
      <c r="J8515"/>
      <c r="K8515">
        <v>1.0</v>
      </c>
      <c r="L8515" t="inlineStr">
        <is>
          <t>Billable work</t>
        </is>
      </c>
    </row>
    <row r="8516">
      <c r="A8516" t="inlineStr">
        <is>
          <t>Lóránd Bakó</t>
        </is>
      </c>
      <c r="B8516">
        <f>IF(COUNTIF(Team!$A$2:$A$18,A8516)&gt;0,"CPS","")</f>
      </c>
      <c r="C8516" t="inlineStr">
        <is>
          <t>SocialBudNewJira</t>
        </is>
      </c>
      <c r="D8516" t="inlineStr">
        <is>
          <t>SocialBud</t>
        </is>
      </c>
      <c r="E8516" t="inlineStr">
        <is>
          <t>1004643</t>
        </is>
      </c>
      <c r="F8516" t="inlineStr">
        <is>
          <t>SB-4643 - Protect Corporation-Level Data from Business Profile Updates</t>
        </is>
      </c>
      <c r="G8516" t="inlineStr">
        <is>
          <t>JIRAID:32087 </t>
        </is>
      </c>
      <c r="H8516" s="3">
        <v>46133.0</v>
      </c>
      <c r="I8516"/>
      <c r="J8516"/>
      <c r="K8516">
        <v>4.0</v>
      </c>
      <c r="L8516" t="inlineStr">
        <is>
          <t>Billable work</t>
        </is>
      </c>
    </row>
    <row r="8517">
      <c r="A8517" t="inlineStr">
        <is>
          <t>Balázs Kirsching</t>
        </is>
      </c>
      <c r="B8517">
        <f>IF(COUNTIF(Team!$A$2:$A$18,A8517)&gt;0,"CPS","")</f>
      </c>
      <c r="C8517" t="inlineStr">
        <is>
          <t>Lufthansa Netline - HubControl</t>
        </is>
      </c>
      <c r="D8517" t="inlineStr">
        <is>
          <t>Lufthansa</t>
        </is>
      </c>
      <c r="E8517" t="inlineStr">
        <is>
          <t/>
        </is>
      </c>
      <c r="F8517" t="inlineStr">
        <is>
          <t>HubControl project work</t>
        </is>
      </c>
      <c r="G8517" t="inlineStr">
        <is>
          <t/>
        </is>
      </c>
      <c r="H8517" s="3">
        <v>46133.0</v>
      </c>
      <c r="I8517"/>
      <c r="J8517"/>
      <c r="K8517">
        <v>8.0</v>
      </c>
      <c r="L8517" t="inlineStr">
        <is>
          <t>Billable work</t>
        </is>
      </c>
    </row>
    <row r="8518">
      <c r="A8518" t="inlineStr">
        <is>
          <t>Dávid Komlósi</t>
        </is>
      </c>
      <c r="B8518">
        <f>IF(COUNTIF(Team!$A$2:$A$18,A8518)&gt;0,"CPS","")</f>
      </c>
      <c r="C8518" t="inlineStr">
        <is>
          <t>KV development</t>
        </is>
      </c>
      <c r="D8518" t="inlineStr">
        <is>
          <t>Sonrisa</t>
        </is>
      </c>
      <c r="E8518" t="inlineStr">
        <is>
          <t>199246</t>
        </is>
      </c>
      <c r="F8518" t="inlineStr">
        <is>
          <t>Backlog grooming, planning, roadmap, ticket management</t>
        </is>
      </c>
      <c r="G8518" t="inlineStr">
        <is>
          <t/>
        </is>
      </c>
      <c r="H8518" s="3">
        <v>46133.0</v>
      </c>
      <c r="I8518"/>
      <c r="J8518"/>
      <c r="K8518">
        <v>3.0</v>
      </c>
      <c r="L8518" t="inlineStr">
        <is>
          <t>Non-billable work</t>
        </is>
      </c>
    </row>
    <row r="8519">
      <c r="A8519" t="inlineStr">
        <is>
          <t>Olívia Janka Bernát</t>
        </is>
      </c>
      <c r="B8519">
        <f>IF(COUNTIF(Team!$A$2:$A$18,A8519)&gt;0,"CPS","")</f>
      </c>
      <c r="C8519" t="inlineStr">
        <is>
          <t>Synlab SDN</t>
        </is>
      </c>
      <c r="D8519" t="inlineStr">
        <is>
          <t>Synlab</t>
        </is>
      </c>
      <c r="E8519" t="inlineStr">
        <is>
          <t>1003045</t>
        </is>
      </c>
      <c r="F8519" t="inlineStr">
        <is>
          <t>SDN-3045 - [SDN] Meetings (Planning, DSM, retro, demo, ad-hoc)</t>
        </is>
      </c>
      <c r="G8519" t="inlineStr">
        <is>
          <t>JIRAID:112428 dsm</t>
        </is>
      </c>
      <c r="H8519" s="3">
        <v>46133.0</v>
      </c>
      <c r="I8519"/>
      <c r="J8519"/>
      <c r="K8519">
        <v>0.25</v>
      </c>
      <c r="L8519" t="inlineStr">
        <is>
          <t>Billable work</t>
        </is>
      </c>
    </row>
    <row r="8520">
      <c r="A8520" t="inlineStr">
        <is>
          <t>Lóránd Bakó</t>
        </is>
      </c>
      <c r="B8520">
        <f>IF(COUNTIF(Team!$A$2:$A$18,A8520)&gt;0,"CPS","")</f>
      </c>
      <c r="C8520" t="inlineStr">
        <is>
          <t>SocialBudNewJira</t>
        </is>
      </c>
      <c r="D8520" t="inlineStr">
        <is>
          <t>SocialBud</t>
        </is>
      </c>
      <c r="E8520" t="inlineStr">
        <is>
          <t>1004615</t>
        </is>
      </c>
      <c r="F8520" t="inlineStr">
        <is>
          <t>SB-4615 - Handle image load failure in getSVGColor when extracting fallback color [Cloudwatch error]</t>
        </is>
      </c>
      <c r="G8520" t="inlineStr">
        <is>
          <t>JIRAID:32090 </t>
        </is>
      </c>
      <c r="H8520" s="3">
        <v>46133.0</v>
      </c>
      <c r="I8520"/>
      <c r="J8520"/>
      <c r="K8520">
        <v>2.0</v>
      </c>
      <c r="L8520" t="inlineStr">
        <is>
          <t>Billable work</t>
        </is>
      </c>
    </row>
    <row r="8521">
      <c r="A8521" t="inlineStr">
        <is>
          <t>Ádám Bódis</t>
        </is>
      </c>
      <c r="B8521">
        <f>IF(COUNTIF(Team!$A$2:$A$18,A8521)&gt;0,"CPS","")</f>
      </c>
      <c r="C8521" t="inlineStr">
        <is>
          <t>Lufthansa Netline OPS</t>
        </is>
      </c>
      <c r="D8521" t="inlineStr">
        <is>
          <t>Lufthansa</t>
        </is>
      </c>
      <c r="E8521" t="inlineStr">
        <is>
          <t>181206</t>
        </is>
      </c>
      <c r="F8521" t="inlineStr">
        <is>
          <t>Integration Testing Team</t>
        </is>
      </c>
      <c r="G8521" t="inlineStr">
        <is>
          <t/>
        </is>
      </c>
      <c r="H8521" s="3">
        <v>46133.0</v>
      </c>
      <c r="I8521"/>
      <c r="J8521"/>
      <c r="K8521">
        <v>8.0</v>
      </c>
      <c r="L8521" t="inlineStr">
        <is>
          <t>Billable work</t>
        </is>
      </c>
    </row>
    <row r="8522">
      <c r="A8522" t="inlineStr">
        <is>
          <t>Gábor Takaró</t>
        </is>
      </c>
      <c r="B8522">
        <f>IF(COUNTIF(Team!$A$2:$A$18,A8522)&gt;0,"CPS","")</f>
      </c>
      <c r="C8522" t="inlineStr">
        <is>
          <t>Oracle-MÁV Háztól házig</t>
        </is>
      </c>
      <c r="D8522" t="inlineStr">
        <is>
          <t>Oracle</t>
        </is>
      </c>
      <c r="E8522" t="inlineStr">
        <is>
          <t>200382</t>
        </is>
      </c>
      <c r="F8522" t="inlineStr">
        <is>
          <t>JF-13043 Csak felár kérése megfelelő requestorRef esetén</t>
        </is>
      </c>
      <c r="G8522" t="inlineStr">
        <is>
          <t/>
        </is>
      </c>
      <c r="H8522" s="3">
        <v>46133.0</v>
      </c>
      <c r="I8522"/>
      <c r="J8522"/>
      <c r="K8522">
        <v>3.5</v>
      </c>
      <c r="L8522" t="inlineStr">
        <is>
          <t>Billable work</t>
        </is>
      </c>
    </row>
    <row r="8523">
      <c r="A8523" t="inlineStr">
        <is>
          <t>Márton-Attila Simó</t>
        </is>
      </c>
      <c r="B8523">
        <f>IF(COUNTIF(Team!$A$2:$A$18,A8523)&gt;0,"CPS","")</f>
      </c>
      <c r="C8523" t="inlineStr">
        <is>
          <t>SAG-IDOM</t>
        </is>
      </c>
      <c r="D8523" t="inlineStr">
        <is>
          <t>Sagemcom Magyarország Kft.</t>
        </is>
      </c>
      <c r="E8523" t="inlineStr">
        <is>
          <t>200087</t>
        </is>
      </c>
      <c r="F8523" t="inlineStr">
        <is>
          <t>DAPS-23271 iOS - pubeaa adatmegosztás - Sikertelen adatkérés</t>
        </is>
      </c>
      <c r="G8523" t="inlineStr">
        <is>
          <t>Testers told that this issue is not fixed, after investigation it turned out that the fix is okay, the presentation is failing because of DAPS-23260</t>
        </is>
      </c>
      <c r="H8523" s="3">
        <v>46133.0</v>
      </c>
      <c r="I8523"/>
      <c r="J8523"/>
      <c r="K8523">
        <v>2.0</v>
      </c>
      <c r="L8523" t="inlineStr">
        <is>
          <t>Billable work</t>
        </is>
      </c>
    </row>
    <row r="8524">
      <c r="A8524" t="inlineStr">
        <is>
          <t>Lóránd Bakó</t>
        </is>
      </c>
      <c r="B8524">
        <f>IF(COUNTIF(Team!$A$2:$A$18,A8524)&gt;0,"CPS","")</f>
      </c>
      <c r="C8524" t="inlineStr">
        <is>
          <t>SocialBudNewJira</t>
        </is>
      </c>
      <c r="D8524" t="inlineStr">
        <is>
          <t>SocialBud</t>
        </is>
      </c>
      <c r="E8524" t="inlineStr">
        <is>
          <t>1004615</t>
        </is>
      </c>
      <c r="F8524" t="inlineStr">
        <is>
          <t>SB-4615 - Handle image load failure in getSVGColor when extracting fallback color [Cloudwatch error]</t>
        </is>
      </c>
      <c r="G8524" t="inlineStr">
        <is>
          <t>JIRAID:32089 </t>
        </is>
      </c>
      <c r="H8524" s="3">
        <v>46133.0</v>
      </c>
      <c r="I8524"/>
      <c r="J8524"/>
      <c r="K8524">
        <v>0.75</v>
      </c>
      <c r="L8524" t="inlineStr">
        <is>
          <t>Billable work</t>
        </is>
      </c>
    </row>
    <row r="8525">
      <c r="A8525" t="inlineStr">
        <is>
          <t>Attila Csobán</t>
        </is>
      </c>
      <c r="B8525">
        <f>IF(COUNTIF(Team!$A$2:$A$18,A8525)&gt;0,"CPS","")</f>
      </c>
      <c r="C8525" t="inlineStr">
        <is>
          <t>Talentedbunch</t>
        </is>
      </c>
      <c r="D8525" t="inlineStr">
        <is>
          <t>Talented Bunch Zrt.</t>
        </is>
      </c>
      <c r="E8525" t="inlineStr">
        <is>
          <t/>
        </is>
      </c>
      <c r="F8525" t="inlineStr">
        <is>
          <t>Development</t>
        </is>
      </c>
      <c r="G8525" t="inlineStr">
        <is>
          <t/>
        </is>
      </c>
      <c r="H8525" s="3">
        <v>46133.0</v>
      </c>
      <c r="I8525"/>
      <c r="J8525"/>
      <c r="K8525">
        <v>8.0</v>
      </c>
      <c r="L8525" t="inlineStr">
        <is>
          <t>Billable work</t>
        </is>
      </c>
    </row>
    <row r="8526">
      <c r="A8526" t="inlineStr">
        <is>
          <t>Andrea Petrich</t>
        </is>
      </c>
      <c r="B8526">
        <f>IF(COUNTIF(Team!$A$2:$A$18,A8526)&gt;0,"CPS","")</f>
      </c>
      <c r="C8526" t="inlineStr">
        <is>
          <t>K11 Production</t>
        </is>
      </c>
      <c r="D8526" t="inlineStr">
        <is>
          <t>Magyar Államkincstár</t>
        </is>
      </c>
      <c r="E8526" t="inlineStr">
        <is>
          <t>200013</t>
        </is>
      </c>
      <c r="F8526" t="inlineStr">
        <is>
          <t> Cella szintű szabály lista (Excel formátum) - EndPoint hiányzik</t>
        </is>
      </c>
      <c r="G8526" t="inlineStr">
        <is>
          <t>DSM+reteszt</t>
        </is>
      </c>
      <c r="H8526" s="3">
        <v>46133.0</v>
      </c>
      <c r="I8526"/>
      <c r="J8526"/>
      <c r="K8526">
        <v>1.0</v>
      </c>
      <c r="L8526" t="inlineStr">
        <is>
          <t>Billable work</t>
        </is>
      </c>
    </row>
    <row r="8527">
      <c r="A8527" t="inlineStr">
        <is>
          <t>Boldizsár József Kovács</t>
        </is>
      </c>
      <c r="B8527">
        <f>IF(COUNTIF(Team!$A$2:$A$18,A8527)&gt;0,"CPS","")</f>
      </c>
      <c r="C8527" t="inlineStr">
        <is>
          <t>SocialBudNewJira</t>
        </is>
      </c>
      <c r="D8527" t="inlineStr">
        <is>
          <t>SocialBud</t>
        </is>
      </c>
      <c r="E8527" t="inlineStr">
        <is>
          <t>1004615</t>
        </is>
      </c>
      <c r="F8527" t="inlineStr">
        <is>
          <t>SB-4615 - Handle image load failure in getSVGColor when extracting fallback color [Cloudwatch error]</t>
        </is>
      </c>
      <c r="G8527" t="inlineStr">
        <is>
          <t>JIRAID:32085 review</t>
        </is>
      </c>
      <c r="H8527" s="3">
        <v>46133.0</v>
      </c>
      <c r="I8527"/>
      <c r="J8527"/>
      <c r="K8527">
        <v>0.25</v>
      </c>
      <c r="L8527" t="inlineStr">
        <is>
          <t>Billable work</t>
        </is>
      </c>
    </row>
    <row r="8528">
      <c r="A8528" t="inlineStr">
        <is>
          <t>Bence Kárai</t>
        </is>
      </c>
      <c r="B8528">
        <f>IF(COUNTIF(Team!$A$2:$A$18,A8528)&gt;0,"CPS","")</f>
      </c>
      <c r="C8528" t="inlineStr">
        <is>
          <t>Oracle-MÁV Háztól házig</t>
        </is>
      </c>
      <c r="D8528" t="inlineStr">
        <is>
          <t>Oracle</t>
        </is>
      </c>
      <c r="E8528" t="inlineStr">
        <is>
          <t/>
        </is>
      </c>
      <c r="F8528" t="inlineStr">
        <is>
          <t>Project management</t>
        </is>
      </c>
      <c r="G8528" t="inlineStr">
        <is>
          <t/>
        </is>
      </c>
      <c r="H8528" s="3">
        <v>46133.0</v>
      </c>
      <c r="I8528"/>
      <c r="J8528"/>
      <c r="K8528">
        <v>0.5</v>
      </c>
      <c r="L8528" t="inlineStr">
        <is>
          <t>Billable work</t>
        </is>
      </c>
    </row>
    <row r="8529">
      <c r="A8529" t="inlineStr">
        <is>
          <t>Terézia Zseni</t>
        </is>
      </c>
      <c r="B8529">
        <f>IF(COUNTIF(Team!$A$2:$A$18,A8529)&gt;0,"CPS","")</f>
      </c>
      <c r="C8529" t="inlineStr">
        <is>
          <t>Other</t>
        </is>
      </c>
      <c r="D8529" t="inlineStr">
        <is>
          <t>Sonrisa</t>
        </is>
      </c>
      <c r="E8529" t="inlineStr">
        <is>
          <t/>
        </is>
      </c>
      <c r="F8529" t="inlineStr">
        <is>
          <t>Paid leave</t>
        </is>
      </c>
      <c r="G8529" t="inlineStr">
        <is>
          <t/>
        </is>
      </c>
      <c r="H8529" s="3">
        <v>46133.0</v>
      </c>
      <c r="I8529"/>
      <c r="J8529"/>
      <c r="K8529">
        <v>8.0</v>
      </c>
      <c r="L8529" t="inlineStr">
        <is>
          <t>Non-work activity</t>
        </is>
      </c>
    </row>
    <row r="8530">
      <c r="A8530" t="inlineStr">
        <is>
          <t>Boldizsár József Kovács</t>
        </is>
      </c>
      <c r="B8530">
        <f>IF(COUNTIF(Team!$A$2:$A$18,A8530)&gt;0,"CPS","")</f>
      </c>
      <c r="C8530" t="inlineStr">
        <is>
          <t>SocialBudNewJira</t>
        </is>
      </c>
      <c r="D8530" t="inlineStr">
        <is>
          <t>SocialBud</t>
        </is>
      </c>
      <c r="E8530" t="inlineStr">
        <is>
          <t>1004604</t>
        </is>
      </c>
      <c r="F8530" t="inlineStr">
        <is>
          <t>SB-4604 - Extend Post Editor with advanced media editing features (watermark, background removal, et</t>
        </is>
      </c>
      <c r="G8530" t="inlineStr">
        <is>
          <t>JIRAID:32086 </t>
        </is>
      </c>
      <c r="H8530" s="3">
        <v>46133.0</v>
      </c>
      <c r="I8530"/>
      <c r="J8530"/>
      <c r="K8530">
        <v>6.25</v>
      </c>
      <c r="L8530" t="inlineStr">
        <is>
          <t>Billable work</t>
        </is>
      </c>
    </row>
    <row r="8531">
      <c r="A8531" t="inlineStr">
        <is>
          <t>Péter Pagács</t>
        </is>
      </c>
      <c r="B8531">
        <f>IF(COUNTIF(Team!$A$2:$A$18,A8531)&gt;0,"CPS","")</f>
      </c>
      <c r="C8531" t="inlineStr">
        <is>
          <t>SAG-IDOM</t>
        </is>
      </c>
      <c r="D8531" t="inlineStr">
        <is>
          <t>Sagemcom Magyarország Kft.</t>
        </is>
      </c>
      <c r="E8531" t="inlineStr">
        <is>
          <t/>
        </is>
      </c>
      <c r="F8531" t="inlineStr">
        <is>
          <t>Architect/TL feladatok</t>
        </is>
      </c>
      <c r="G8531" t="inlineStr">
        <is>
          <t/>
        </is>
      </c>
      <c r="H8531" s="3">
        <v>46133.0</v>
      </c>
      <c r="I8531"/>
      <c r="J8531"/>
      <c r="K8531">
        <v>9.5</v>
      </c>
      <c r="L8531" t="inlineStr">
        <is>
          <t>Billable work</t>
        </is>
      </c>
    </row>
    <row r="8532">
      <c r="A8532" t="inlineStr">
        <is>
          <t>Bence Kárai</t>
        </is>
      </c>
      <c r="B8532">
        <f>IF(COUNTIF(Team!$A$2:$A$18,A8532)&gt;0,"CPS","")</f>
      </c>
      <c r="C8532" t="inlineStr">
        <is>
          <t>Synlab HU</t>
        </is>
      </c>
      <c r="D8532" t="inlineStr">
        <is>
          <t>Synlab</t>
        </is>
      </c>
      <c r="E8532" t="inlineStr">
        <is>
          <t/>
        </is>
      </c>
      <c r="F8532" t="inlineStr">
        <is>
          <t>PM</t>
        </is>
      </c>
      <c r="G8532" t="inlineStr">
        <is>
          <t/>
        </is>
      </c>
      <c r="H8532" s="3">
        <v>46133.0</v>
      </c>
      <c r="I8532"/>
      <c r="J8532"/>
      <c r="K8532">
        <v>0.5</v>
      </c>
      <c r="L8532" t="inlineStr">
        <is>
          <t>Billable work</t>
        </is>
      </c>
    </row>
    <row r="8533">
      <c r="A8533" t="inlineStr">
        <is>
          <t>Gábor Takaró</t>
        </is>
      </c>
      <c r="B8533">
        <f>IF(COUNTIF(Team!$A$2:$A$18,A8533)&gt;0,"CPS","")</f>
      </c>
      <c r="C8533" t="inlineStr">
        <is>
          <t>Oracle-MÁV Háztól házig</t>
        </is>
      </c>
      <c r="D8533" t="inlineStr">
        <is>
          <t>Oracle</t>
        </is>
      </c>
      <c r="E8533" t="inlineStr">
        <is>
          <t>200182</t>
        </is>
      </c>
      <c r="F8533" t="inlineStr">
        <is>
          <t>JF-13068 AccountingRef töltése helyfoglalás azonosítóval fullfillment lépésben</t>
        </is>
      </c>
      <c r="G8533" t="inlineStr">
        <is>
          <t/>
        </is>
      </c>
      <c r="H8533" s="3">
        <v>46133.0</v>
      </c>
      <c r="I8533"/>
      <c r="J8533"/>
      <c r="K8533">
        <v>4.0</v>
      </c>
      <c r="L8533" t="inlineStr">
        <is>
          <t>Billable work</t>
        </is>
      </c>
    </row>
    <row r="8534">
      <c r="A8534" t="inlineStr">
        <is>
          <t>Balázs Papp</t>
        </is>
      </c>
      <c r="B8534">
        <f>IF(COUNTIF(Team!$A$2:$A$18,A8534)&gt;0,"CPS","")</f>
      </c>
      <c r="C8534" t="inlineStr">
        <is>
          <t>Silver 3.0</t>
        </is>
      </c>
      <c r="D8534" t="inlineStr">
        <is>
          <t>Spinwheel</t>
        </is>
      </c>
      <c r="E8534" t="inlineStr">
        <is>
          <t>1000328</t>
        </is>
      </c>
      <c r="F8534" t="inlineStr">
        <is>
          <t>SIL-328 - SpinWheel DSM</t>
        </is>
      </c>
      <c r="G8534" t="inlineStr">
        <is>
          <t>JIRAID:18108 </t>
        </is>
      </c>
      <c r="H8534" s="3">
        <v>46133.0</v>
      </c>
      <c r="I8534"/>
      <c r="J8534"/>
      <c r="K8534">
        <v>1.0</v>
      </c>
      <c r="L8534" t="inlineStr">
        <is>
          <t>Billable work</t>
        </is>
      </c>
    </row>
    <row r="8535">
      <c r="A8535" t="inlineStr">
        <is>
          <t>Gabriella Tóth</t>
        </is>
      </c>
      <c r="B8535">
        <f>IF(COUNTIF(Team!$A$2:$A$18,A8535)&gt;0,"CPS","")</f>
      </c>
      <c r="C8535" t="inlineStr">
        <is>
          <t>Sonrisa HR (Shared)</t>
        </is>
      </c>
      <c r="D8535" t="inlineStr">
        <is>
          <t>Sonrisa</t>
        </is>
      </c>
      <c r="E8535" t="inlineStr">
        <is>
          <t/>
        </is>
      </c>
      <c r="F8535" t="inlineStr">
        <is>
          <t>Sonrisa Talk</t>
        </is>
      </c>
      <c r="G8535" t="inlineStr">
        <is>
          <t>Beszéltem Mike, Józsi, Bálint, Kinga, Zoli</t>
        </is>
      </c>
      <c r="H8535" s="3">
        <v>46133.0</v>
      </c>
      <c r="I8535"/>
      <c r="J8535"/>
      <c r="K8535">
        <v>0.75</v>
      </c>
      <c r="L8535" t="inlineStr">
        <is>
          <t>Non-billable work</t>
        </is>
      </c>
    </row>
    <row r="8536">
      <c r="A8536" t="inlineStr">
        <is>
          <t>Boldizsár József Kovács</t>
        </is>
      </c>
      <c r="B8536">
        <f>IF(COUNTIF(Team!$A$2:$A$18,A8536)&gt;0,"CPS","")</f>
      </c>
      <c r="C8536" t="inlineStr">
        <is>
          <t>SocialBudNewJira</t>
        </is>
      </c>
      <c r="D8536" t="inlineStr">
        <is>
          <t>SocialBud</t>
        </is>
      </c>
      <c r="E8536" t="inlineStr">
        <is>
          <t>1003663</t>
        </is>
      </c>
      <c r="F8536" t="inlineStr">
        <is>
          <t>SB-3663 - Meeting participation, meeting preparations, written communication, process updates</t>
        </is>
      </c>
      <c r="G8536" t="inlineStr">
        <is>
          <t>JIRAID:32079 DSM</t>
        </is>
      </c>
      <c r="H8536" s="3">
        <v>46133.0</v>
      </c>
      <c r="I8536"/>
      <c r="J8536"/>
      <c r="K8536">
        <v>0.25</v>
      </c>
      <c r="L8536" t="inlineStr">
        <is>
          <t>Billable work</t>
        </is>
      </c>
    </row>
    <row r="8537">
      <c r="A8537" t="inlineStr">
        <is>
          <t>Bálint Attila Rédey</t>
        </is>
      </c>
      <c r="B8537">
        <f>IF(COUNTIF(Team!$A$2:$A$18,A8537)&gt;0,"CPS","")</f>
      </c>
      <c r="C8537" t="inlineStr">
        <is>
          <t>Infracont project</t>
        </is>
      </c>
      <c r="D8537" t="inlineStr">
        <is>
          <t>Infracont</t>
        </is>
      </c>
      <c r="E8537" t="inlineStr">
        <is>
          <t/>
        </is>
      </c>
      <c r="F8537" t="inlineStr">
        <is>
          <t>Planning</t>
        </is>
      </c>
      <c r="G8537" t="inlineStr">
        <is>
          <t>igények egyeztetés</t>
        </is>
      </c>
      <c r="H8537" s="3">
        <v>46133.0</v>
      </c>
      <c r="I8537"/>
      <c r="J8537"/>
      <c r="K8537">
        <v>1.0</v>
      </c>
      <c r="L8537" t="inlineStr">
        <is>
          <t>Non-billable work</t>
        </is>
      </c>
    </row>
    <row r="8538">
      <c r="A8538" t="inlineStr">
        <is>
          <t>Ádám Ancsin</t>
        </is>
      </c>
      <c r="B8538">
        <f>IF(COUNTIF(Team!$A$2:$A$18,A8538)&gt;0,"CPS","")</f>
      </c>
      <c r="C8538" t="inlineStr">
        <is>
          <t>Idomsoft - Legacy költöztetés</t>
        </is>
      </c>
      <c r="D8538" t="inlineStr">
        <is>
          <t>IdomSoft Zrt.</t>
        </is>
      </c>
      <c r="E8538" t="inlineStr">
        <is>
          <t/>
        </is>
      </c>
      <c r="F8538" t="inlineStr">
        <is>
          <t>Megbeszélés</t>
        </is>
      </c>
      <c r="G8538" t="inlineStr">
        <is>
          <t/>
        </is>
      </c>
      <c r="H8538" s="3">
        <v>46133.0</v>
      </c>
      <c r="I8538"/>
      <c r="J8538"/>
      <c r="K8538">
        <v>1.0</v>
      </c>
      <c r="L8538" t="inlineStr">
        <is>
          <t>Billable work</t>
        </is>
      </c>
    </row>
    <row r="8539">
      <c r="A8539" t="inlineStr">
        <is>
          <t>Gabriella Tóth</t>
        </is>
      </c>
      <c r="B8539">
        <f>IF(COUNTIF(Team!$A$2:$A$18,A8539)&gt;0,"CPS","")</f>
      </c>
      <c r="C8539" t="inlineStr">
        <is>
          <t>Sonrisa Office Management</t>
        </is>
      </c>
      <c r="D8539" t="inlineStr">
        <is>
          <t>Sonrisa</t>
        </is>
      </c>
      <c r="E8539" t="inlineStr">
        <is>
          <t/>
        </is>
      </c>
      <c r="F8539" t="inlineStr">
        <is>
          <t>Invoice Management</t>
        </is>
      </c>
      <c r="G8539" t="inlineStr">
        <is>
          <t>Számlák ellenőrzése, egyeztetés Gabival, Tamarával</t>
        </is>
      </c>
      <c r="H8539" s="3">
        <v>46133.0</v>
      </c>
      <c r="I8539"/>
      <c r="J8539"/>
      <c r="K8539">
        <v>0.75</v>
      </c>
      <c r="L8539" t="inlineStr">
        <is>
          <t>Non-billable work</t>
        </is>
      </c>
    </row>
    <row r="8540">
      <c r="A8540" t="inlineStr">
        <is>
          <t>Lóránd Bakó</t>
        </is>
      </c>
      <c r="B8540">
        <f>IF(COUNTIF(Team!$A$2:$A$18,A8540)&gt;0,"CPS","")</f>
      </c>
      <c r="C8540" t="inlineStr">
        <is>
          <t>SocialBudNewJira</t>
        </is>
      </c>
      <c r="D8540" t="inlineStr">
        <is>
          <t>SocialBud</t>
        </is>
      </c>
      <c r="E8540" t="inlineStr">
        <is>
          <t>1003663</t>
        </is>
      </c>
      <c r="F8540" t="inlineStr">
        <is>
          <t>SB-3663 - Meeting participation, meeting preparations, written communication, process updates</t>
        </is>
      </c>
      <c r="G8540" t="inlineStr">
        <is>
          <t>JIRAID:32091 DSM</t>
        </is>
      </c>
      <c r="H8540" s="3">
        <v>46133.0</v>
      </c>
      <c r="I8540"/>
      <c r="J8540"/>
      <c r="K8540">
        <v>0.25</v>
      </c>
      <c r="L8540" t="inlineStr">
        <is>
          <t>Billable work</t>
        </is>
      </c>
    </row>
    <row r="8541">
      <c r="A8541" t="inlineStr">
        <is>
          <t>Bence Kárai</t>
        </is>
      </c>
      <c r="B8541">
        <f>IF(COUNTIF(Team!$A$2:$A$18,A8541)&gt;0,"CPS","")</f>
      </c>
      <c r="C8541" t="inlineStr">
        <is>
          <t>Waberers-Continuity</t>
        </is>
      </c>
      <c r="D8541" t="inlineStr">
        <is>
          <t>WABERER’S INTERNATIONAL Nyrt.</t>
        </is>
      </c>
      <c r="E8541" t="inlineStr">
        <is>
          <t/>
        </is>
      </c>
      <c r="F8541" t="inlineStr">
        <is>
          <t>Project management</t>
        </is>
      </c>
      <c r="G8541" t="inlineStr">
        <is>
          <t/>
        </is>
      </c>
      <c r="H8541" s="3">
        <v>46133.0</v>
      </c>
      <c r="I8541"/>
      <c r="J8541"/>
      <c r="K8541">
        <v>0.75</v>
      </c>
      <c r="L8541" t="inlineStr">
        <is>
          <t>Billable work</t>
        </is>
      </c>
    </row>
    <row r="8542">
      <c r="A8542" t="inlineStr">
        <is>
          <t>Gábor Takaró</t>
        </is>
      </c>
      <c r="B8542">
        <f>IF(COUNTIF(Team!$A$2:$A$18,A8542)&gt;0,"CPS","")</f>
      </c>
      <c r="C8542" t="inlineStr">
        <is>
          <t>Oracle-MÁV Háztól házig</t>
        </is>
      </c>
      <c r="D8542" t="inlineStr">
        <is>
          <t>Oracle</t>
        </is>
      </c>
      <c r="E8542" t="inlineStr">
        <is>
          <t>200383</t>
        </is>
      </c>
      <c r="F8542" t="inlineStr">
        <is>
          <t>JF-13083 Refund elkészült válasz üzenet összerakása</t>
        </is>
      </c>
      <c r="G8542" t="inlineStr">
        <is>
          <t/>
        </is>
      </c>
      <c r="H8542" s="3">
        <v>46133.0</v>
      </c>
      <c r="I8542"/>
      <c r="J8542"/>
      <c r="K8542">
        <v>0.5</v>
      </c>
      <c r="L8542" t="inlineStr">
        <is>
          <t>Billable work</t>
        </is>
      </c>
    </row>
    <row r="8543">
      <c r="A8543" t="inlineStr">
        <is>
          <t>Csilla Gyuricza</t>
        </is>
      </c>
      <c r="B8543">
        <f>IF(COUNTIF(Team!$A$2:$A$18,A8543)&gt;0,"CPS","")</f>
      </c>
      <c r="C8543" t="inlineStr">
        <is>
          <t>Yettel - GRIP</t>
        </is>
      </c>
      <c r="D8543" t="inlineStr">
        <is>
          <t>Yettel</t>
        </is>
      </c>
      <c r="E8543" t="inlineStr">
        <is>
          <t/>
        </is>
      </c>
      <c r="F8543" t="inlineStr">
        <is>
          <t>Yettel - Grip - Client Meeting</t>
        </is>
      </c>
      <c r="G8543" t="inlineStr">
        <is>
          <t/>
        </is>
      </c>
      <c r="H8543" s="3">
        <v>46133.0</v>
      </c>
      <c r="I8543"/>
      <c r="J8543"/>
      <c r="K8543">
        <v>3.0</v>
      </c>
      <c r="L8543" t="inlineStr">
        <is>
          <t>Billable work</t>
        </is>
      </c>
    </row>
    <row r="8544">
      <c r="A8544" t="inlineStr">
        <is>
          <t>Lóránd Bakó</t>
        </is>
      </c>
      <c r="B8544">
        <f>IF(COUNTIF(Team!$A$2:$A$18,A8544)&gt;0,"CPS","")</f>
      </c>
      <c r="C8544" t="inlineStr">
        <is>
          <t>SocialBudNewJira</t>
        </is>
      </c>
      <c r="D8544" t="inlineStr">
        <is>
          <t>SocialBud</t>
        </is>
      </c>
      <c r="E8544" t="inlineStr">
        <is>
          <t>1003661</t>
        </is>
      </c>
      <c r="F8544" t="inlineStr">
        <is>
          <t>SB-3661 - Prod, UAT, Staging and QA deploy and testing</t>
        </is>
      </c>
      <c r="G8544" t="inlineStr">
        <is>
          <t>JIRAID:32092 QA1 Customer happy flow</t>
        </is>
      </c>
      <c r="H8544" s="3">
        <v>46133.0</v>
      </c>
      <c r="I8544"/>
      <c r="J8544"/>
      <c r="K8544">
        <v>0.75</v>
      </c>
      <c r="L8544" t="inlineStr">
        <is>
          <t>Billable work</t>
        </is>
      </c>
    </row>
    <row r="8545">
      <c r="A8545" t="inlineStr">
        <is>
          <t>Bálint Attila Rédey</t>
        </is>
      </c>
      <c r="B8545">
        <f>IF(COUNTIF(Team!$A$2:$A$18,A8545)&gt;0,"CPS","")</f>
      </c>
      <c r="C8545" t="inlineStr">
        <is>
          <t>Direct Travel Reporting Tool</t>
        </is>
      </c>
      <c r="D8545" t="inlineStr">
        <is>
          <t>Direct Travel</t>
        </is>
      </c>
      <c r="E8545" t="inlineStr">
        <is>
          <t/>
        </is>
      </c>
      <c r="F8545" t="inlineStr">
        <is>
          <t>BE Dev</t>
        </is>
      </c>
      <c r="G8545" t="inlineStr">
        <is>
          <t/>
        </is>
      </c>
      <c r="H8545" s="3">
        <v>46133.0</v>
      </c>
      <c r="I8545"/>
      <c r="J8545"/>
      <c r="K8545">
        <v>7.0</v>
      </c>
      <c r="L8545" t="inlineStr">
        <is>
          <t>Billable work</t>
        </is>
      </c>
    </row>
    <row r="8546">
      <c r="A8546" t="inlineStr">
        <is>
          <t>Bence Kárai</t>
        </is>
      </c>
      <c r="B8546">
        <f>IF(COUNTIF(Team!$A$2:$A$18,A8546)&gt;0,"CPS","")</f>
      </c>
      <c r="C8546" t="inlineStr">
        <is>
          <t>Infracont project</t>
        </is>
      </c>
      <c r="D8546" t="inlineStr">
        <is>
          <t>Infracont</t>
        </is>
      </c>
      <c r="E8546" t="inlineStr">
        <is>
          <t/>
        </is>
      </c>
      <c r="F8546" t="inlineStr">
        <is>
          <t>Planning</t>
        </is>
      </c>
      <c r="G8546" t="inlineStr">
        <is>
          <t/>
        </is>
      </c>
      <c r="H8546" s="3">
        <v>46133.0</v>
      </c>
      <c r="I8546"/>
      <c r="J8546"/>
      <c r="K8546">
        <v>0.5</v>
      </c>
      <c r="L8546" t="inlineStr">
        <is>
          <t>Non-billable work</t>
        </is>
      </c>
    </row>
    <row r="8547">
      <c r="A8547" t="inlineStr">
        <is>
          <t>Csilla Gyuricza</t>
        </is>
      </c>
      <c r="B8547">
        <f>IF(COUNTIF(Team!$A$2:$A$18,A8547)&gt;0,"CPS","")</f>
      </c>
      <c r="C8547" t="inlineStr">
        <is>
          <t>Yettel - GRIP</t>
        </is>
      </c>
      <c r="D8547" t="inlineStr">
        <is>
          <t>Yettel</t>
        </is>
      </c>
      <c r="E8547" t="inlineStr">
        <is>
          <t/>
        </is>
      </c>
      <c r="F8547" t="inlineStr">
        <is>
          <t>BA work/Project planning</t>
        </is>
      </c>
      <c r="G8547" t="inlineStr">
        <is>
          <t/>
        </is>
      </c>
      <c r="H8547" s="3">
        <v>46133.0</v>
      </c>
      <c r="I8547"/>
      <c r="J8547"/>
      <c r="K8547">
        <v>0.5</v>
      </c>
      <c r="L8547" t="inlineStr">
        <is>
          <t>Billable work</t>
        </is>
      </c>
    </row>
    <row r="8548">
      <c r="A8548" t="inlineStr">
        <is>
          <t>Attila Szücs</t>
        </is>
      </c>
      <c r="B8548">
        <f>IF(COUNTIF(Team!$A$2:$A$18,A8548)&gt;0,"CPS","")</f>
      </c>
      <c r="C8548" t="inlineStr">
        <is>
          <t>Entities 2026 - Starcraft</t>
        </is>
      </c>
      <c r="D8548" t="inlineStr">
        <is>
          <t>Diligent</t>
        </is>
      </c>
      <c r="E8548" t="inlineStr">
        <is>
          <t/>
        </is>
      </c>
      <c r="F8548" t="inlineStr">
        <is>
          <t>Development activity</t>
        </is>
      </c>
      <c r="G8548" t="inlineStr">
        <is>
          <t/>
        </is>
      </c>
      <c r="H8548" s="3">
        <v>46133.0</v>
      </c>
      <c r="I8548"/>
      <c r="J8548"/>
      <c r="K8548">
        <v>8.0</v>
      </c>
      <c r="L8548" t="inlineStr">
        <is>
          <t>Billable work</t>
        </is>
      </c>
    </row>
    <row r="8549">
      <c r="A8549" t="inlineStr">
        <is>
          <t>Bence Kárai</t>
        </is>
      </c>
      <c r="B8549">
        <f>IF(COUNTIF(Team!$A$2:$A$18,A8549)&gt;0,"CPS","")</f>
      </c>
      <c r="C8549" t="inlineStr">
        <is>
          <t>Synlab Plasma (BigCommerce)</t>
        </is>
      </c>
      <c r="D8549" t="inlineStr">
        <is>
          <t>Synlab</t>
        </is>
      </c>
      <c r="E8549" t="inlineStr">
        <is>
          <t/>
        </is>
      </c>
      <c r="F8549" t="inlineStr">
        <is>
          <t>Project management - Core</t>
        </is>
      </c>
      <c r="G8549" t="inlineStr">
        <is>
          <t/>
        </is>
      </c>
      <c r="H8549" s="3">
        <v>46133.0</v>
      </c>
      <c r="I8549"/>
      <c r="J8549"/>
      <c r="K8549">
        <v>0.25</v>
      </c>
      <c r="L8549" t="inlineStr">
        <is>
          <t>Billable work</t>
        </is>
      </c>
    </row>
    <row r="8550">
      <c r="A8550" t="inlineStr">
        <is>
          <t>Adél Bajzátné Hegedűs</t>
        </is>
      </c>
      <c r="B8550">
        <f>IF(COUNTIF(Team!$A$2:$A$18,A8550)&gt;0,"CPS","")</f>
      </c>
      <c r="C8550" t="inlineStr">
        <is>
          <t>UI modernization 2026 - Dev Team</t>
        </is>
      </c>
      <c r="D8550" t="inlineStr">
        <is>
          <t>Diligent</t>
        </is>
      </c>
      <c r="E8550" t="inlineStr">
        <is>
          <t/>
        </is>
      </c>
      <c r="F8550" t="inlineStr">
        <is>
          <t>Meeting</t>
        </is>
      </c>
      <c r="G8550" t="inlineStr">
        <is>
          <t>DSM</t>
        </is>
      </c>
      <c r="H8550" s="3">
        <v>46133.0</v>
      </c>
      <c r="I8550"/>
      <c r="J8550"/>
      <c r="K8550">
        <v>0.25</v>
      </c>
      <c r="L8550" t="inlineStr">
        <is>
          <t>Billable work</t>
        </is>
      </c>
    </row>
    <row r="8551">
      <c r="A8551" t="inlineStr">
        <is>
          <t>Csilla Gyuricza</t>
        </is>
      </c>
      <c r="B8551">
        <f>IF(COUNTIF(Team!$A$2:$A$18,A8551)&gt;0,"CPS","")</f>
      </c>
      <c r="C8551" t="inlineStr">
        <is>
          <t>Yettel - GRIP</t>
        </is>
      </c>
      <c r="D8551" t="inlineStr">
        <is>
          <t>Yettel</t>
        </is>
      </c>
      <c r="E8551" t="inlineStr">
        <is>
          <t/>
        </is>
      </c>
      <c r="F8551" t="inlineStr">
        <is>
          <t>Yettel - Grip - Internal Meeting</t>
        </is>
      </c>
      <c r="G8551" t="inlineStr">
        <is>
          <t/>
        </is>
      </c>
      <c r="H8551" s="3">
        <v>46133.0</v>
      </c>
      <c r="I8551"/>
      <c r="J8551"/>
      <c r="K8551">
        <v>0.5</v>
      </c>
      <c r="L8551" t="inlineStr">
        <is>
          <t>Billable work</t>
        </is>
      </c>
    </row>
    <row r="8552">
      <c r="A8552" t="inlineStr">
        <is>
          <t>Bence Kárai</t>
        </is>
      </c>
      <c r="B8552">
        <f>IF(COUNTIF(Team!$A$2:$A$18,A8552)&gt;0,"CPS","")</f>
      </c>
      <c r="C8552" t="inlineStr">
        <is>
          <t>NKP-MTR</t>
        </is>
      </c>
      <c r="D8552" t="inlineStr">
        <is>
          <t>NKP</t>
        </is>
      </c>
      <c r="E8552" t="inlineStr">
        <is>
          <t/>
        </is>
      </c>
      <c r="F8552" t="inlineStr">
        <is>
          <t>Belső egyeztetés</t>
        </is>
      </c>
      <c r="G8552" t="inlineStr">
        <is>
          <t/>
        </is>
      </c>
      <c r="H8552" s="3">
        <v>46133.0</v>
      </c>
      <c r="I8552"/>
      <c r="J8552"/>
      <c r="K8552">
        <v>1.0</v>
      </c>
      <c r="L8552" t="inlineStr">
        <is>
          <t>Billable work</t>
        </is>
      </c>
    </row>
    <row r="8553">
      <c r="A8553" t="inlineStr">
        <is>
          <t>Bálint Márton</t>
        </is>
      </c>
      <c r="B8553">
        <f>IF(COUNTIF(Team!$A$2:$A$18,A8553)&gt;0,"CPS","")</f>
      </c>
      <c r="C8553" t="inlineStr">
        <is>
          <t>SAG-IDOM</t>
        </is>
      </c>
      <c r="D8553" t="inlineStr">
        <is>
          <t>Sagemcom Magyarország Kft.</t>
        </is>
      </c>
      <c r="E8553" t="inlineStr">
        <is>
          <t>200395</t>
        </is>
      </c>
      <c r="F8553" t="inlineStr">
        <is>
          <t>DAPS-22361 Végtelenül tölt a zanúsítványok kezelése képernyő</t>
        </is>
      </c>
      <c r="G8553" t="inlineStr">
        <is>
          <t/>
        </is>
      </c>
      <c r="H8553" s="3">
        <v>46133.0</v>
      </c>
      <c r="I8553"/>
      <c r="J8553"/>
      <c r="K8553">
        <v>2.0</v>
      </c>
      <c r="L8553" t="inlineStr">
        <is>
          <t>Billable work</t>
        </is>
      </c>
    </row>
    <row r="8554">
      <c r="A8554" t="inlineStr">
        <is>
          <t>Viktor Leinvander</t>
        </is>
      </c>
      <c r="B8554">
        <f>IF(COUNTIF(Team!$A$2:$A$18,A8554)&gt;0,"CPS","")</f>
      </c>
      <c r="C8554" t="inlineStr">
        <is>
          <t>UI modernization 2026 - Dev Team</t>
        </is>
      </c>
      <c r="D8554" t="inlineStr">
        <is>
          <t>Diligent</t>
        </is>
      </c>
      <c r="E8554" t="inlineStr">
        <is>
          <t/>
        </is>
      </c>
      <c r="F8554" t="inlineStr">
        <is>
          <t>Meeting</t>
        </is>
      </c>
      <c r="G8554" t="inlineStr">
        <is>
          <t/>
        </is>
      </c>
      <c r="H8554" s="3">
        <v>46133.0</v>
      </c>
      <c r="I8554"/>
      <c r="J8554"/>
      <c r="K8554">
        <v>2.0</v>
      </c>
      <c r="L8554" t="inlineStr">
        <is>
          <t>Billable work</t>
        </is>
      </c>
    </row>
    <row r="8555">
      <c r="A8555" t="inlineStr">
        <is>
          <t>Csilla Gyuricza</t>
        </is>
      </c>
      <c r="B8555">
        <f>IF(COUNTIF(Team!$A$2:$A$18,A8555)&gt;0,"CPS","")</f>
      </c>
      <c r="C8555" t="inlineStr">
        <is>
          <t>Yettel - GRIP</t>
        </is>
      </c>
      <c r="D8555" t="inlineStr">
        <is>
          <t>Yettel</t>
        </is>
      </c>
      <c r="E8555" t="inlineStr">
        <is>
          <t/>
        </is>
      </c>
      <c r="F8555" t="inlineStr">
        <is>
          <t>Yettel - Grip - Documentation</t>
        </is>
      </c>
      <c r="G8555" t="inlineStr">
        <is>
          <t/>
        </is>
      </c>
      <c r="H8555" s="3">
        <v>46133.0</v>
      </c>
      <c r="I8555"/>
      <c r="J8555"/>
      <c r="K8555">
        <v>4.0</v>
      </c>
      <c r="L8555" t="inlineStr">
        <is>
          <t>Billable work</t>
        </is>
      </c>
    </row>
    <row r="8556">
      <c r="A8556" t="inlineStr">
        <is>
          <t>László Nagy</t>
        </is>
      </c>
      <c r="B8556">
        <f>IF(COUNTIF(Team!$A$2:$A$18,A8556)&gt;0,"CPS","")</f>
      </c>
      <c r="C8556" t="inlineStr">
        <is>
          <t>SocialBudNewJira</t>
        </is>
      </c>
      <c r="D8556" t="inlineStr">
        <is>
          <t>SocialBud</t>
        </is>
      </c>
      <c r="E8556" t="inlineStr">
        <is>
          <t>1004666</t>
        </is>
      </c>
      <c r="F8556" t="inlineStr">
        <is>
          <t>SB-4666 - Cannot exit after onboarding due to forced plan purchase</t>
        </is>
      </c>
      <c r="G8556" t="inlineStr">
        <is>
          <t>JIRAID:32227 </t>
        </is>
      </c>
      <c r="H8556" s="3">
        <v>46133.0</v>
      </c>
      <c r="I8556"/>
      <c r="J8556"/>
      <c r="K8556">
        <v>5.5</v>
      </c>
      <c r="L8556" t="inlineStr">
        <is>
          <t>Billable work</t>
        </is>
      </c>
    </row>
    <row r="8557">
      <c r="A8557" t="inlineStr">
        <is>
          <t>Bence Kárai</t>
        </is>
      </c>
      <c r="B8557">
        <f>IF(COUNTIF(Team!$A$2:$A$18,A8557)&gt;0,"CPS","")</f>
      </c>
      <c r="C8557" t="inlineStr">
        <is>
          <t>Waberers-Continuity</t>
        </is>
      </c>
      <c r="D8557" t="inlineStr">
        <is>
          <t>WABERER’S INTERNATIONAL Nyrt.</t>
        </is>
      </c>
      <c r="E8557" t="inlineStr">
        <is>
          <t/>
        </is>
      </c>
      <c r="F8557" t="inlineStr">
        <is>
          <t>Project management</t>
        </is>
      </c>
      <c r="G8557" t="inlineStr">
        <is>
          <t/>
        </is>
      </c>
      <c r="H8557" s="3">
        <v>46133.0</v>
      </c>
      <c r="I8557"/>
      <c r="J8557"/>
      <c r="K8557">
        <v>0.25</v>
      </c>
      <c r="L8557" t="inlineStr">
        <is>
          <t>Billable work</t>
        </is>
      </c>
    </row>
    <row r="8558">
      <c r="A8558" t="inlineStr">
        <is>
          <t>Ognjen Milovanović</t>
        </is>
      </c>
      <c r="B8558">
        <f>IF(COUNTIF(Team!$A$2:$A$18,A8558)&gt;0,"CPS","")</f>
      </c>
      <c r="C8558" t="inlineStr">
        <is>
          <t>Other</t>
        </is>
      </c>
      <c r="D8558" t="inlineStr">
        <is>
          <t>Sonrisa</t>
        </is>
      </c>
      <c r="E8558" t="inlineStr">
        <is>
          <t/>
        </is>
      </c>
      <c r="F8558" t="inlineStr">
        <is>
          <t>Paid leave</t>
        </is>
      </c>
      <c r="G8558" t="inlineStr">
        <is>
          <t/>
        </is>
      </c>
      <c r="H8558" s="3">
        <v>46133.0</v>
      </c>
      <c r="I8558"/>
      <c r="J8558"/>
      <c r="K8558">
        <v>8.0</v>
      </c>
      <c r="L8558" t="inlineStr">
        <is>
          <t>Non-work activity</t>
        </is>
      </c>
    </row>
    <row r="8559">
      <c r="A8559" t="inlineStr">
        <is>
          <t>Pál Milán Domanovszki</t>
        </is>
      </c>
      <c r="B8559">
        <f>IF(COUNTIF(Team!$A$2:$A$18,A8559)&gt;0,"CPS","")</f>
      </c>
      <c r="C8559" t="inlineStr">
        <is>
          <t>Synlab Plasma (BigCommerce)</t>
        </is>
      </c>
      <c r="D8559" t="inlineStr">
        <is>
          <t>Synlab</t>
        </is>
      </c>
      <c r="E8559" t="inlineStr">
        <is>
          <t>1019584</t>
        </is>
      </c>
      <c r="F8559" t="inlineStr">
        <is>
          <t>SA-19584 - [MX] Mexico Release 1 | F&amp;F Issues</t>
        </is>
      </c>
      <c r="G8559" t="inlineStr">
        <is>
          <t>JIRAID:112490 Checking MX go live / hypercare issues</t>
        </is>
      </c>
      <c r="H8559" s="3">
        <v>46133.0</v>
      </c>
      <c r="I8559"/>
      <c r="J8559"/>
      <c r="K8559">
        <v>0.5</v>
      </c>
      <c r="L8559" t="inlineStr">
        <is>
          <t>Billable work</t>
        </is>
      </c>
    </row>
    <row r="8560">
      <c r="A8560" t="inlineStr">
        <is>
          <t>Viliš Marijan</t>
        </is>
      </c>
      <c r="B8560">
        <f>IF(COUNTIF(Team!$A$2:$A$18,A8560)&gt;0,"CPS","")</f>
      </c>
      <c r="C8560" t="inlineStr">
        <is>
          <t>Silver 3.0</t>
        </is>
      </c>
      <c r="D8560" t="inlineStr">
        <is>
          <t>Spinwheel</t>
        </is>
      </c>
      <c r="E8560" t="inlineStr">
        <is>
          <t>1000328</t>
        </is>
      </c>
      <c r="F8560" t="inlineStr">
        <is>
          <t>SIL-328 - SpinWheel DSM</t>
        </is>
      </c>
      <c r="G8560" t="inlineStr">
        <is>
          <t>JIRAID:17650 </t>
        </is>
      </c>
      <c r="H8560" s="3">
        <v>46133.0</v>
      </c>
      <c r="I8560"/>
      <c r="J8560"/>
      <c r="K8560">
        <v>0.5</v>
      </c>
      <c r="L8560" t="inlineStr">
        <is>
          <t>Billable work</t>
        </is>
      </c>
    </row>
    <row r="8561">
      <c r="A8561" t="inlineStr">
        <is>
          <t>Bence Kárai</t>
        </is>
      </c>
      <c r="B8561">
        <f>IF(COUNTIF(Team!$A$2:$A$18,A8561)&gt;0,"CPS","")</f>
      </c>
      <c r="C8561" t="inlineStr">
        <is>
          <t>Oracle-MÁV Háztól házig</t>
        </is>
      </c>
      <c r="D8561" t="inlineStr">
        <is>
          <t>Oracle</t>
        </is>
      </c>
      <c r="E8561" t="inlineStr">
        <is>
          <t/>
        </is>
      </c>
      <c r="F8561" t="inlineStr">
        <is>
          <t>Project management</t>
        </is>
      </c>
      <c r="G8561" t="inlineStr">
        <is>
          <t>ot riport</t>
        </is>
      </c>
      <c r="H8561" s="3">
        <v>46133.0</v>
      </c>
      <c r="I8561"/>
      <c r="J8561"/>
      <c r="K8561">
        <v>0.25</v>
      </c>
      <c r="L8561" t="inlineStr">
        <is>
          <t>Billable work</t>
        </is>
      </c>
    </row>
    <row r="8562">
      <c r="A8562" t="inlineStr">
        <is>
          <t>Viktor Leinvander</t>
        </is>
      </c>
      <c r="B8562">
        <f>IF(COUNTIF(Team!$A$2:$A$18,A8562)&gt;0,"CPS","")</f>
      </c>
      <c r="C8562" t="inlineStr">
        <is>
          <t>UI modernization 2026 - Dev Team</t>
        </is>
      </c>
      <c r="D8562" t="inlineStr">
        <is>
          <t>Diligent</t>
        </is>
      </c>
      <c r="E8562" t="inlineStr">
        <is>
          <t/>
        </is>
      </c>
      <c r="F8562" t="inlineStr">
        <is>
          <t>Development</t>
        </is>
      </c>
      <c r="G8562" t="inlineStr">
        <is>
          <t/>
        </is>
      </c>
      <c r="H8562" s="3">
        <v>46133.0</v>
      </c>
      <c r="I8562"/>
      <c r="J8562"/>
      <c r="K8562">
        <v>5.5</v>
      </c>
      <c r="L8562" t="inlineStr">
        <is>
          <t>Billable work</t>
        </is>
      </c>
    </row>
    <row r="8563">
      <c r="A8563" t="inlineStr">
        <is>
          <t>Pál Milán Domanovszki</t>
        </is>
      </c>
      <c r="B8563">
        <f>IF(COUNTIF(Team!$A$2:$A$18,A8563)&gt;0,"CPS","")</f>
      </c>
      <c r="C8563" t="inlineStr">
        <is>
          <t>Synlab Plasma (BigCommerce)</t>
        </is>
      </c>
      <c r="D8563" t="inlineStr">
        <is>
          <t>Synlab</t>
        </is>
      </c>
      <c r="E8563" t="inlineStr">
        <is>
          <t>1019192</t>
        </is>
      </c>
      <c r="F8563" t="inlineStr">
        <is>
          <t>SA-19192 - [IT] Website &amp; webshop template solution Release 3</t>
        </is>
      </c>
      <c r="G8563" t="inlineStr">
        <is>
          <t>JIRAID:112493 Clarifications for devs and qas. IT testing, pinging Roberto on figma discrepancies, asking help from Fabrizio and Allan on vademecum.synlab.it, requesting test contract for discount testing from Mirco, refining stories due to figma changes in the design after ticket implementation.</t>
        </is>
      </c>
      <c r="H8563" s="3">
        <v>46133.0</v>
      </c>
      <c r="I8563"/>
      <c r="J8563"/>
      <c r="K8563">
        <v>5.0</v>
      </c>
      <c r="L8563" t="inlineStr">
        <is>
          <t>Billable work</t>
        </is>
      </c>
    </row>
    <row r="8564">
      <c r="A8564" t="inlineStr">
        <is>
          <t>Balázs Asztalos</t>
        </is>
      </c>
      <c r="B8564">
        <f>IF(COUNTIF(Team!$A$2:$A$18,A8564)&gt;0,"CPS","")</f>
      </c>
      <c r="C8564" t="inlineStr">
        <is>
          <t>KV development</t>
        </is>
      </c>
      <c r="D8564" t="inlineStr">
        <is>
          <t>Sonrisa</t>
        </is>
      </c>
      <c r="E8564" t="inlineStr">
        <is>
          <t>200114</t>
        </is>
      </c>
      <c r="F8564" t="inlineStr">
        <is>
          <t>Template executions - Document number improvements</t>
        </is>
      </c>
      <c r="G8564" t="inlineStr">
        <is>
          <t/>
        </is>
      </c>
      <c r="H8564" s="3">
        <v>46133.0</v>
      </c>
      <c r="I8564"/>
      <c r="J8564"/>
      <c r="K8564">
        <v>8.0</v>
      </c>
      <c r="L8564" t="inlineStr">
        <is>
          <t>Non-billable work</t>
        </is>
      </c>
    </row>
    <row r="8565">
      <c r="A8565" t="inlineStr">
        <is>
          <t>Bence Kárai</t>
        </is>
      </c>
      <c r="B8565">
        <f>IF(COUNTIF(Team!$A$2:$A$18,A8565)&gt;0,"CPS","")</f>
      </c>
      <c r="C8565" t="inlineStr">
        <is>
          <t>Synlab SDN</t>
        </is>
      </c>
      <c r="D8565" t="inlineStr">
        <is>
          <t>Synlab</t>
        </is>
      </c>
      <c r="E8565" t="inlineStr">
        <is>
          <t/>
        </is>
      </c>
      <c r="F8565" t="inlineStr">
        <is>
          <t>PM task</t>
        </is>
      </c>
      <c r="G8565" t="inlineStr">
        <is>
          <t/>
        </is>
      </c>
      <c r="H8565" s="3">
        <v>46133.0</v>
      </c>
      <c r="I8565"/>
      <c r="J8565"/>
      <c r="K8565">
        <v>0.5</v>
      </c>
      <c r="L8565" t="inlineStr">
        <is>
          <t>Billable work</t>
        </is>
      </c>
    </row>
    <row r="8566">
      <c r="A8566" t="inlineStr">
        <is>
          <t>Eszter Sebestyén</t>
        </is>
      </c>
      <c r="B8566">
        <f>IF(COUNTIF(Team!$A$2:$A$18,A8566)&gt;0,"CPS","")</f>
      </c>
      <c r="C8566" t="inlineStr">
        <is>
          <t>M sheets</t>
        </is>
      </c>
      <c r="D8566" t="inlineStr">
        <is>
          <t>RSM Hungary Kft.</t>
        </is>
      </c>
      <c r="E8566" t="inlineStr">
        <is>
          <t>197845</t>
        </is>
      </c>
      <c r="F8566" t="inlineStr">
        <is>
          <t>[Doc] - Update development documentation</t>
        </is>
      </c>
      <c r="G8566" t="inlineStr">
        <is>
          <t>fejlesztői doksi review és kiegészítések</t>
        </is>
      </c>
      <c r="H8566" s="3">
        <v>46133.0</v>
      </c>
      <c r="I8566"/>
      <c r="J8566"/>
      <c r="K8566">
        <v>0.5</v>
      </c>
      <c r="L8566" t="inlineStr">
        <is>
          <t>Billable work</t>
        </is>
      </c>
    </row>
    <row r="8567">
      <c r="A8567" t="inlineStr">
        <is>
          <t>Pál Milán Domanovszki</t>
        </is>
      </c>
      <c r="B8567">
        <f>IF(COUNTIF(Team!$A$2:$A$18,A8567)&gt;0,"CPS","")</f>
      </c>
      <c r="C8567" t="inlineStr">
        <is>
          <t>Synlab Plasma (BigCommerce)</t>
        </is>
      </c>
      <c r="D8567" t="inlineStr">
        <is>
          <t>Synlab</t>
        </is>
      </c>
      <c r="E8567" t="inlineStr">
        <is>
          <t>1018731</t>
        </is>
      </c>
      <c r="F8567" t="inlineStr">
        <is>
          <t>SA-18731 - [IT] Italy Release 3 non-website</t>
        </is>
      </c>
      <c r="G8567" t="inlineStr">
        <is>
          <t>JIRAID:112492 Prioritization meeting with István</t>
        </is>
      </c>
      <c r="H8567" s="3">
        <v>46133.0</v>
      </c>
      <c r="I8567"/>
      <c r="J8567"/>
      <c r="K8567">
        <v>1.0</v>
      </c>
      <c r="L8567" t="inlineStr">
        <is>
          <t>Billable work</t>
        </is>
      </c>
    </row>
    <row r="8568">
      <c r="A8568" t="inlineStr">
        <is>
          <t>Bence Kárai</t>
        </is>
      </c>
      <c r="B8568">
        <f>IF(COUNTIF(Team!$A$2:$A$18,A8568)&gt;0,"CPS","")</f>
      </c>
      <c r="C8568" t="inlineStr">
        <is>
          <t>Synlab Plasma (BigCommerce)</t>
        </is>
      </c>
      <c r="D8568" t="inlineStr">
        <is>
          <t>Synlab</t>
        </is>
      </c>
      <c r="E8568" t="inlineStr">
        <is>
          <t/>
        </is>
      </c>
      <c r="F8568" t="inlineStr">
        <is>
          <t>Project management - Core</t>
        </is>
      </c>
      <c r="G8568" t="inlineStr">
        <is>
          <t/>
        </is>
      </c>
      <c r="H8568" s="3">
        <v>46133.0</v>
      </c>
      <c r="I8568"/>
      <c r="J8568"/>
      <c r="K8568">
        <v>0.25</v>
      </c>
      <c r="L8568" t="inlineStr">
        <is>
          <t>Billable work</t>
        </is>
      </c>
    </row>
    <row r="8569">
      <c r="A8569" t="inlineStr">
        <is>
          <t>Tamás János Szalai</t>
        </is>
      </c>
      <c r="B8569">
        <f>IF(COUNTIF(Team!$A$2:$A$18,A8569)&gt;0,"CPS","")</f>
      </c>
      <c r="C8569" t="inlineStr">
        <is>
          <t>Silver 3.0</t>
        </is>
      </c>
      <c r="D8569" t="inlineStr">
        <is>
          <t>Spinwheel</t>
        </is>
      </c>
      <c r="E8569" t="inlineStr">
        <is>
          <t>1000056</t>
        </is>
      </c>
      <c r="F8569" t="inlineStr">
        <is>
          <t>SIL-56 - Handle Call Cancelled Events</t>
        </is>
      </c>
      <c r="G8569" t="inlineStr">
        <is>
          <t>JIRAID:18048 </t>
        </is>
      </c>
      <c r="H8569" s="3">
        <v>46133.0</v>
      </c>
      <c r="I8569"/>
      <c r="J8569"/>
      <c r="K8569">
        <v>4.0</v>
      </c>
      <c r="L8569" t="inlineStr">
        <is>
          <t>Billable work</t>
        </is>
      </c>
    </row>
    <row r="8570">
      <c r="A8570" t="inlineStr">
        <is>
          <t>Pál Milán Domanovszki</t>
        </is>
      </c>
      <c r="B8570">
        <f>IF(COUNTIF(Team!$A$2:$A$18,A8570)&gt;0,"CPS","")</f>
      </c>
      <c r="C8570" t="inlineStr">
        <is>
          <t>Synlab Plasma (BigCommerce)</t>
        </is>
      </c>
      <c r="D8570" t="inlineStr">
        <is>
          <t>Synlab</t>
        </is>
      </c>
      <c r="E8570" t="inlineStr">
        <is>
          <t>1018731</t>
        </is>
      </c>
      <c r="F8570" t="inlineStr">
        <is>
          <t>SA-18731 - [IT] Italy Release 3 non-website</t>
        </is>
      </c>
      <c r="G8570" t="inlineStr">
        <is>
          <t>JIRAID:112491 Datalayer GTM clarification + raising tickets</t>
        </is>
      </c>
      <c r="H8570" s="3">
        <v>46133.0</v>
      </c>
      <c r="I8570"/>
      <c r="J8570"/>
      <c r="K8570">
        <v>1.0</v>
      </c>
      <c r="L8570" t="inlineStr">
        <is>
          <t>Billable work</t>
        </is>
      </c>
    </row>
    <row r="8571">
      <c r="A8571" t="inlineStr">
        <is>
          <t>Bence Kárai</t>
        </is>
      </c>
      <c r="B8571">
        <f>IF(COUNTIF(Team!$A$2:$A$18,A8571)&gt;0,"CPS","")</f>
      </c>
      <c r="C8571" t="inlineStr">
        <is>
          <t>Waberers-Continuity</t>
        </is>
      </c>
      <c r="D8571" t="inlineStr">
        <is>
          <t>WABERER’S INTERNATIONAL Nyrt.</t>
        </is>
      </c>
      <c r="E8571" t="inlineStr">
        <is>
          <t/>
        </is>
      </c>
      <c r="F8571" t="inlineStr">
        <is>
          <t>Project management</t>
        </is>
      </c>
      <c r="G8571" t="inlineStr">
        <is>
          <t/>
        </is>
      </c>
      <c r="H8571" s="3">
        <v>46133.0</v>
      </c>
      <c r="I8571"/>
      <c r="J8571"/>
      <c r="K8571">
        <v>0.25</v>
      </c>
      <c r="L8571" t="inlineStr">
        <is>
          <t>Billable work</t>
        </is>
      </c>
    </row>
    <row r="8572">
      <c r="A8572" t="inlineStr">
        <is>
          <t>Tamás János Szalai</t>
        </is>
      </c>
      <c r="B8572">
        <f>IF(COUNTIF(Team!$A$2:$A$18,A8572)&gt;0,"CPS","")</f>
      </c>
      <c r="C8572" t="inlineStr">
        <is>
          <t>Silver 3.0</t>
        </is>
      </c>
      <c r="D8572" t="inlineStr">
        <is>
          <t>Spinwheel</t>
        </is>
      </c>
      <c r="E8572" t="inlineStr">
        <is>
          <t>1000011</t>
        </is>
      </c>
      <c r="F8572" t="inlineStr">
        <is>
          <t>SIL-11 - Cancel a Task</t>
        </is>
      </c>
      <c r="G8572" t="inlineStr">
        <is>
          <t>JIRAID:18047 </t>
        </is>
      </c>
      <c r="H8572" s="3">
        <v>46133.0</v>
      </c>
      <c r="I8572"/>
      <c r="J8572"/>
      <c r="K8572">
        <v>3.0</v>
      </c>
      <c r="L8572" t="inlineStr">
        <is>
          <t>Billable work</t>
        </is>
      </c>
    </row>
    <row r="8573">
      <c r="A8573" t="inlineStr">
        <is>
          <t>Elek Árpád Balla</t>
        </is>
      </c>
      <c r="B8573">
        <f>IF(COUNTIF(Team!$A$2:$A$18,A8573)&gt;0,"CPS","")</f>
      </c>
      <c r="C8573" t="inlineStr">
        <is>
          <t>UI modernization 2026 - Dev Team</t>
        </is>
      </c>
      <c r="D8573" t="inlineStr">
        <is>
          <t>Diligent</t>
        </is>
      </c>
      <c r="E8573" t="inlineStr">
        <is>
          <t/>
        </is>
      </c>
      <c r="F8573" t="inlineStr">
        <is>
          <t>Meeting</t>
        </is>
      </c>
      <c r="G8573" t="inlineStr">
        <is>
          <t/>
        </is>
      </c>
      <c r="H8573" s="3">
        <v>46133.0</v>
      </c>
      <c r="I8573"/>
      <c r="J8573"/>
      <c r="K8573">
        <v>3.0</v>
      </c>
      <c r="L8573" t="inlineStr">
        <is>
          <t>Billable work</t>
        </is>
      </c>
    </row>
    <row r="8574">
      <c r="A8574" t="inlineStr">
        <is>
          <t>Eszter Sebestyén</t>
        </is>
      </c>
      <c r="B8574">
        <f>IF(COUNTIF(Team!$A$2:$A$18,A8574)&gt;0,"CPS","")</f>
      </c>
      <c r="C8574" t="inlineStr">
        <is>
          <t>Infracont project</t>
        </is>
      </c>
      <c r="D8574" t="inlineStr">
        <is>
          <t>Infracont</t>
        </is>
      </c>
      <c r="E8574" t="inlineStr">
        <is>
          <t/>
        </is>
      </c>
      <c r="F8574" t="inlineStr">
        <is>
          <t>Planning</t>
        </is>
      </c>
      <c r="G8574" t="inlineStr">
        <is>
          <t>Élesbe álláshoz igények spec</t>
        </is>
      </c>
      <c r="H8574" s="3">
        <v>46133.0</v>
      </c>
      <c r="I8574"/>
      <c r="J8574"/>
      <c r="K8574">
        <v>6.0</v>
      </c>
      <c r="L8574" t="inlineStr">
        <is>
          <t>Non-billable work</t>
        </is>
      </c>
    </row>
    <row r="8575">
      <c r="A8575" t="inlineStr">
        <is>
          <t>Pál Milán Domanovszki</t>
        </is>
      </c>
      <c r="B8575">
        <f>IF(COUNTIF(Team!$A$2:$A$18,A8575)&gt;0,"CPS","")</f>
      </c>
      <c r="C8575" t="inlineStr">
        <is>
          <t>Synlab Plasma (BigCommerce)</t>
        </is>
      </c>
      <c r="D8575" t="inlineStr">
        <is>
          <t>Synlab</t>
        </is>
      </c>
      <c r="E8575" t="inlineStr">
        <is>
          <t>1015152</t>
        </is>
      </c>
      <c r="F8575" t="inlineStr">
        <is>
          <t>SA-15152 - [OE] Scrum meetings (planning, DSM, retro, demo)</t>
        </is>
      </c>
      <c r="G8575" t="inlineStr">
        <is>
          <t>JIRAID:112481 DSM</t>
        </is>
      </c>
      <c r="H8575" s="3">
        <v>46133.0</v>
      </c>
      <c r="I8575"/>
      <c r="J8575"/>
      <c r="K8575">
        <v>0.5</v>
      </c>
      <c r="L8575" t="inlineStr">
        <is>
          <t>Billable work</t>
        </is>
      </c>
    </row>
    <row r="8576">
      <c r="A8576" t="inlineStr">
        <is>
          <t>László Nagy</t>
        </is>
      </c>
      <c r="B8576">
        <f>IF(COUNTIF(Team!$A$2:$A$18,A8576)&gt;0,"CPS","")</f>
      </c>
      <c r="C8576" t="inlineStr">
        <is>
          <t>SocialBudNewJira</t>
        </is>
      </c>
      <c r="D8576" t="inlineStr">
        <is>
          <t>SocialBud</t>
        </is>
      </c>
      <c r="E8576" t="inlineStr">
        <is>
          <t>1003663</t>
        </is>
      </c>
      <c r="F8576" t="inlineStr">
        <is>
          <t>SB-3663 - Meeting participation, meeting preparations, written communication, process updates</t>
        </is>
      </c>
      <c r="G8576" t="inlineStr">
        <is>
          <t>JIRAID:32224 DSM</t>
        </is>
      </c>
      <c r="H8576" s="3">
        <v>46133.0</v>
      </c>
      <c r="I8576"/>
      <c r="J8576"/>
      <c r="K8576">
        <v>0.25</v>
      </c>
      <c r="L8576" t="inlineStr">
        <is>
          <t>Billable work</t>
        </is>
      </c>
    </row>
    <row r="8577">
      <c r="A8577" t="inlineStr">
        <is>
          <t>Viliš Marijan</t>
        </is>
      </c>
      <c r="B8577">
        <f>IF(COUNTIF(Team!$A$2:$A$18,A8577)&gt;0,"CPS","")</f>
      </c>
      <c r="C8577" t="inlineStr">
        <is>
          <t>Silver 3.0</t>
        </is>
      </c>
      <c r="D8577" t="inlineStr">
        <is>
          <t>Spinwheel</t>
        </is>
      </c>
      <c r="E8577" t="inlineStr">
        <is>
          <t>1000080</t>
        </is>
      </c>
      <c r="F8577" t="inlineStr">
        <is>
          <t>SIL-80 - WER</t>
        </is>
      </c>
      <c r="G8577" t="inlineStr">
        <is>
          <t>JIRAID:17651 </t>
        </is>
      </c>
      <c r="H8577" s="3">
        <v>46133.0</v>
      </c>
      <c r="I8577"/>
      <c r="J8577"/>
      <c r="K8577">
        <v>7.5</v>
      </c>
      <c r="L8577" t="inlineStr">
        <is>
          <t>Billable work</t>
        </is>
      </c>
    </row>
    <row r="8578">
      <c r="A8578" t="inlineStr">
        <is>
          <t>Bence Kárai</t>
        </is>
      </c>
      <c r="B8578">
        <f>IF(COUNTIF(Team!$A$2:$A$18,A8578)&gt;0,"CPS","")</f>
      </c>
      <c r="C8578" t="inlineStr">
        <is>
          <t>Synlab HU</t>
        </is>
      </c>
      <c r="D8578" t="inlineStr">
        <is>
          <t>Synlab</t>
        </is>
      </c>
      <c r="E8578" t="inlineStr">
        <is>
          <t/>
        </is>
      </c>
      <c r="F8578" t="inlineStr">
        <is>
          <t>PM</t>
        </is>
      </c>
      <c r="G8578" t="inlineStr">
        <is>
          <t/>
        </is>
      </c>
      <c r="H8578" s="3">
        <v>46133.0</v>
      </c>
      <c r="I8578"/>
      <c r="J8578"/>
      <c r="K8578">
        <v>0.75</v>
      </c>
      <c r="L8578" t="inlineStr">
        <is>
          <t>Billable work</t>
        </is>
      </c>
    </row>
    <row r="8579">
      <c r="A8579" t="inlineStr">
        <is>
          <t>Pál Milán Domanovszki</t>
        </is>
      </c>
      <c r="B8579">
        <f>IF(COUNTIF(Team!$A$2:$A$18,A8579)&gt;0,"CPS","")</f>
      </c>
      <c r="C8579" t="inlineStr">
        <is>
          <t>Synlab Plasma (BigCommerce)</t>
        </is>
      </c>
      <c r="D8579" t="inlineStr">
        <is>
          <t>Synlab</t>
        </is>
      </c>
      <c r="E8579" t="inlineStr">
        <is>
          <t>1015152</t>
        </is>
      </c>
      <c r="F8579" t="inlineStr">
        <is>
          <t>SA-15152 - [OE] Scrum meetings (planning, DSM, retro, demo)</t>
        </is>
      </c>
      <c r="G8579" t="inlineStr">
        <is>
          <t>JIRAID:112483 Scrum of Scrums</t>
        </is>
      </c>
      <c r="H8579" s="3">
        <v>46133.0</v>
      </c>
      <c r="I8579"/>
      <c r="J8579"/>
      <c r="K8579">
        <v>0.5</v>
      </c>
      <c r="L8579" t="inlineStr">
        <is>
          <t>Billable work</t>
        </is>
      </c>
    </row>
    <row r="8580">
      <c r="A8580" t="inlineStr">
        <is>
          <t>Bence Kárai</t>
        </is>
      </c>
      <c r="B8580">
        <f>IF(COUNTIF(Team!$A$2:$A$18,A8580)&gt;0,"CPS","")</f>
      </c>
      <c r="C8580" t="inlineStr">
        <is>
          <t>Synlab SDN</t>
        </is>
      </c>
      <c r="D8580" t="inlineStr">
        <is>
          <t>Synlab</t>
        </is>
      </c>
      <c r="E8580" t="inlineStr">
        <is>
          <t/>
        </is>
      </c>
      <c r="F8580" t="inlineStr">
        <is>
          <t>PM task</t>
        </is>
      </c>
      <c r="G8580" t="inlineStr">
        <is>
          <t/>
        </is>
      </c>
      <c r="H8580" s="3">
        <v>46133.0</v>
      </c>
      <c r="I8580"/>
      <c r="J8580"/>
      <c r="K8580">
        <v>0.5</v>
      </c>
      <c r="L8580" t="inlineStr">
        <is>
          <t>Billable work</t>
        </is>
      </c>
    </row>
    <row r="8581">
      <c r="A8581" t="inlineStr">
        <is>
          <t>Olívia Janka Bernát</t>
        </is>
      </c>
      <c r="B8581">
        <f>IF(COUNTIF(Team!$A$2:$A$18,A8581)&gt;0,"CPS","")</f>
      </c>
      <c r="C8581" t="inlineStr">
        <is>
          <t>Synlab SDN</t>
        </is>
      </c>
      <c r="D8581" t="inlineStr">
        <is>
          <t>Synlab</t>
        </is>
      </c>
      <c r="E8581" t="inlineStr">
        <is>
          <t>1001965</t>
        </is>
      </c>
      <c r="F8581" t="inlineStr">
        <is>
          <t>SDN-1965 - BA task general </t>
        </is>
      </c>
      <c r="G8581" t="inlineStr">
        <is>
          <t>JIRAID:112476 follow ups</t>
        </is>
      </c>
      <c r="H8581" s="3">
        <v>46133.0</v>
      </c>
      <c r="I8581"/>
      <c r="J8581"/>
      <c r="K8581">
        <v>1.0</v>
      </c>
      <c r="L8581" t="inlineStr">
        <is>
          <t>Billable work</t>
        </is>
      </c>
    </row>
    <row r="8582">
      <c r="A8582" t="inlineStr">
        <is>
          <t>Péter Oláh</t>
        </is>
      </c>
      <c r="B8582">
        <f>IF(COUNTIF(Team!$A$2:$A$18,A8582)&gt;0,"CPS","")</f>
      </c>
      <c r="C8582" t="inlineStr">
        <is>
          <t>Diligent Risk Essentials</t>
        </is>
      </c>
      <c r="D8582" t="inlineStr">
        <is>
          <t>Diligent</t>
        </is>
      </c>
      <c r="E8582" t="inlineStr">
        <is>
          <t>186318</t>
        </is>
      </c>
      <c r="F8582" t="inlineStr">
        <is>
          <t>QA / Testing</t>
        </is>
      </c>
      <c r="G8582" t="inlineStr">
        <is>
          <t/>
        </is>
      </c>
      <c r="H8582" s="3">
        <v>46133.0</v>
      </c>
      <c r="I8582"/>
      <c r="J8582"/>
      <c r="K8582">
        <v>8.0</v>
      </c>
      <c r="L8582" t="inlineStr">
        <is>
          <t>Billable work</t>
        </is>
      </c>
    </row>
    <row r="8583">
      <c r="A8583" t="inlineStr">
        <is>
          <t>István Dénes</t>
        </is>
      </c>
      <c r="B8583">
        <f>IF(COUNTIF(Team!$A$2:$A$18,A8583)&gt;0,"CPS","")</f>
      </c>
      <c r="C8583" t="inlineStr">
        <is>
          <t>Synlab Plasma (BigCommerce)</t>
        </is>
      </c>
      <c r="D8583" t="inlineStr">
        <is>
          <t>Synlab</t>
        </is>
      </c>
      <c r="E8583" t="inlineStr">
        <is>
          <t>1007375</t>
        </is>
      </c>
      <c r="F8583" t="inlineStr">
        <is>
          <t>SA-7375 - 3L Support: investigation, queries, meetings, manual changes </t>
        </is>
      </c>
      <c r="G8583" t="inlineStr">
        <is>
          <t>JIRAID:112556 GPLI</t>
        </is>
      </c>
      <c r="H8583" s="3">
        <v>46133.0</v>
      </c>
      <c r="I8583"/>
      <c r="J8583"/>
      <c r="K8583">
        <v>1.0</v>
      </c>
      <c r="L8583" t="inlineStr">
        <is>
          <t>Billable work</t>
        </is>
      </c>
    </row>
    <row r="8584">
      <c r="A8584" t="inlineStr">
        <is>
          <t>Ágnes Karácsonyi</t>
        </is>
      </c>
      <c r="B8584">
        <f>IF(COUNTIF(Team!$A$2:$A$18,A8584)&gt;0,"CPS","")</f>
      </c>
      <c r="C8584" t="inlineStr">
        <is>
          <t>Idomsoft - Legacy költöztetés</t>
        </is>
      </c>
      <c r="D8584" t="inlineStr">
        <is>
          <t>IdomSoft Zrt.</t>
        </is>
      </c>
      <c r="E8584" t="inlineStr">
        <is>
          <t/>
        </is>
      </c>
      <c r="F8584" t="inlineStr">
        <is>
          <t>Development</t>
        </is>
      </c>
      <c r="G8584" t="inlineStr">
        <is>
          <t/>
        </is>
      </c>
      <c r="H8584" s="3">
        <v>46133.0</v>
      </c>
      <c r="I8584"/>
      <c r="J8584"/>
      <c r="K8584">
        <v>8.0</v>
      </c>
      <c r="L8584" t="inlineStr">
        <is>
          <t>Billable work</t>
        </is>
      </c>
    </row>
    <row r="8585">
      <c r="A8585" t="inlineStr">
        <is>
          <t>Bence Kárai</t>
        </is>
      </c>
      <c r="B8585">
        <f>IF(COUNTIF(Team!$A$2:$A$18,A8585)&gt;0,"CPS","")</f>
      </c>
      <c r="C8585" t="inlineStr">
        <is>
          <t>Synlab Plasma (BigCommerce)</t>
        </is>
      </c>
      <c r="D8585" t="inlineStr">
        <is>
          <t>Synlab</t>
        </is>
      </c>
      <c r="E8585" t="inlineStr">
        <is>
          <t/>
        </is>
      </c>
      <c r="F8585" t="inlineStr">
        <is>
          <t>Project management - Core</t>
        </is>
      </c>
      <c r="G8585" t="inlineStr">
        <is>
          <t/>
        </is>
      </c>
      <c r="H8585" s="3">
        <v>46133.0</v>
      </c>
      <c r="I8585"/>
      <c r="J8585"/>
      <c r="K8585">
        <v>0.5</v>
      </c>
      <c r="L8585" t="inlineStr">
        <is>
          <t>Billable work</t>
        </is>
      </c>
    </row>
    <row r="8586">
      <c r="A8586" t="inlineStr">
        <is>
          <t>Judit Franciska Hegedűs</t>
        </is>
      </c>
      <c r="B8586">
        <f>IF(COUNTIF(Team!$A$2:$A$18,A8586)&gt;0,"CPS","")</f>
      </c>
      <c r="C8586" t="inlineStr">
        <is>
          <t>UI modernization 2026 - UX_BA_Team</t>
        </is>
      </c>
      <c r="D8586" t="inlineStr">
        <is>
          <t>Diligent</t>
        </is>
      </c>
      <c r="E8586" t="inlineStr">
        <is>
          <t/>
        </is>
      </c>
      <c r="F8586" t="inlineStr">
        <is>
          <t>BA activity</t>
        </is>
      </c>
      <c r="G8586" t="inlineStr">
        <is>
          <t>in-line edit epics</t>
        </is>
      </c>
      <c r="H8586" s="3">
        <v>46133.0</v>
      </c>
      <c r="I8586"/>
      <c r="J8586"/>
      <c r="K8586">
        <v>5.25</v>
      </c>
      <c r="L8586" t="inlineStr">
        <is>
          <t>Billable work</t>
        </is>
      </c>
    </row>
    <row r="8587">
      <c r="A8587" t="inlineStr">
        <is>
          <t>Judit Franciska Hegedűs</t>
        </is>
      </c>
      <c r="B8587">
        <f>IF(COUNTIF(Team!$A$2:$A$18,A8587)&gt;0,"CPS","")</f>
      </c>
      <c r="C8587" t="inlineStr">
        <is>
          <t>UI modernization 2026 - UX_BA_Team</t>
        </is>
      </c>
      <c r="D8587" t="inlineStr">
        <is>
          <t>Diligent</t>
        </is>
      </c>
      <c r="E8587" t="inlineStr">
        <is>
          <t/>
        </is>
      </c>
      <c r="F8587" t="inlineStr">
        <is>
          <t>Meeting</t>
        </is>
      </c>
      <c r="G8587" t="inlineStr">
        <is>
          <t>dev and UX DSMs, meetafter with Tom, BA-PM sync, sprint turnover, retro</t>
        </is>
      </c>
      <c r="H8587" s="3">
        <v>46133.0</v>
      </c>
      <c r="I8587"/>
      <c r="J8587"/>
      <c r="K8587">
        <v>4.0</v>
      </c>
      <c r="L8587" t="inlineStr">
        <is>
          <t>Billable work</t>
        </is>
      </c>
    </row>
    <row r="8588">
      <c r="A8588" t="inlineStr">
        <is>
          <t>László Vékony</t>
        </is>
      </c>
      <c r="B8588">
        <f>IF(COUNTIF(Team!$A$2:$A$18,A8588)&gt;0,"CPS","")</f>
      </c>
      <c r="C8588" t="inlineStr">
        <is>
          <t>Consultancy - RSM</t>
        </is>
      </c>
      <c r="D8588" t="inlineStr">
        <is>
          <t>RSM Hungary Kft.</t>
        </is>
      </c>
      <c r="E8588" t="inlineStr">
        <is>
          <t/>
        </is>
      </c>
      <c r="F8588" t="inlineStr">
        <is>
          <t>Vatmanager - planning</t>
        </is>
      </c>
      <c r="G8588" t="inlineStr">
        <is>
          <t>RSM dokumentáció készítése.</t>
        </is>
      </c>
      <c r="H8588" s="3">
        <v>46133.0</v>
      </c>
      <c r="I8588"/>
      <c r="J8588"/>
      <c r="K8588">
        <v>8.0</v>
      </c>
      <c r="L8588" t="inlineStr">
        <is>
          <t>Billable work</t>
        </is>
      </c>
    </row>
    <row r="8589">
      <c r="A8589" t="inlineStr">
        <is>
          <t>József Bán</t>
        </is>
      </c>
      <c r="B8589">
        <f>IF(COUNTIF(Team!$A$2:$A$18,A8589)&gt;0,"CPS","")</f>
      </c>
      <c r="C8589" t="inlineStr">
        <is>
          <t>AI Competency - Presales</t>
        </is>
      </c>
      <c r="D8589" t="inlineStr">
        <is>
          <t>Sonrisa</t>
        </is>
      </c>
      <c r="E8589" t="inlineStr">
        <is>
          <t>200231</t>
        </is>
      </c>
      <c r="F8589" t="inlineStr">
        <is>
          <t>Ulysys infra</t>
        </is>
      </c>
      <c r="G8589" t="inlineStr">
        <is>
          <t>meeting: infra + DSM</t>
        </is>
      </c>
      <c r="H8589" s="3">
        <v>46133.0</v>
      </c>
      <c r="I8589"/>
      <c r="J8589"/>
      <c r="K8589">
        <v>1.0</v>
      </c>
      <c r="L8589" t="inlineStr">
        <is>
          <t>Non-billable work</t>
        </is>
      </c>
    </row>
    <row r="8590">
      <c r="A8590" t="inlineStr">
        <is>
          <t>Orsolya Fülöp</t>
        </is>
      </c>
      <c r="B8590">
        <f>IF(COUNTIF(Team!$A$2:$A$18,A8590)&gt;0,"CPS","")</f>
      </c>
      <c r="C8590" t="inlineStr">
        <is>
          <t>Diligent - Board Effect and Community</t>
        </is>
      </c>
      <c r="D8590" t="inlineStr">
        <is>
          <t>Diligent</t>
        </is>
      </c>
      <c r="E8590" t="inlineStr">
        <is>
          <t/>
        </is>
      </c>
      <c r="F8590" t="inlineStr">
        <is>
          <t>UX Activity</t>
        </is>
      </c>
      <c r="G8590" t="inlineStr">
        <is>
          <t/>
        </is>
      </c>
      <c r="H8590" s="3">
        <v>46133.0</v>
      </c>
      <c r="I8590"/>
      <c r="J8590"/>
      <c r="K8590">
        <v>8.0</v>
      </c>
      <c r="L8590" t="inlineStr">
        <is>
          <t>Billable work</t>
        </is>
      </c>
    </row>
    <row r="8591">
      <c r="A8591" t="inlineStr">
        <is>
          <t>Sándor Vincze</t>
        </is>
      </c>
      <c r="B8591">
        <f>IF(COUNTIF(Team!$A$2:$A$18,A8591)&gt;0,"CPS","")</f>
      </c>
      <c r="C8591" t="inlineStr">
        <is>
          <t>SAG-NAV</t>
        </is>
      </c>
      <c r="D8591" t="inlineStr">
        <is>
          <t>Sagemcom Magyarország Kft.</t>
        </is>
      </c>
      <c r="E8591" t="inlineStr">
        <is>
          <t/>
        </is>
      </c>
      <c r="F8591" t="inlineStr">
        <is>
          <t>DSM, Meetings</t>
        </is>
      </c>
      <c r="G8591" t="inlineStr">
        <is>
          <t/>
        </is>
      </c>
      <c r="H8591" s="3">
        <v>46133.0</v>
      </c>
      <c r="I8591"/>
      <c r="J8591"/>
      <c r="K8591">
        <v>0.25</v>
      </c>
      <c r="L8591" t="inlineStr">
        <is>
          <t>Billable work</t>
        </is>
      </c>
    </row>
    <row r="8592">
      <c r="A8592" t="inlineStr">
        <is>
          <t>József Bán</t>
        </is>
      </c>
      <c r="B8592">
        <f>IF(COUNTIF(Team!$A$2:$A$18,A8592)&gt;0,"CPS","")</f>
      </c>
      <c r="C8592" t="inlineStr">
        <is>
          <t>AI Competency - Presales</t>
        </is>
      </c>
      <c r="D8592" t="inlineStr">
        <is>
          <t>Sonrisa</t>
        </is>
      </c>
      <c r="E8592" t="inlineStr">
        <is>
          <t>198005</t>
        </is>
      </c>
      <c r="F8592" t="inlineStr">
        <is>
          <t>[Yettel] - AI things - Presales meetings, demos, etc..</t>
        </is>
      </c>
      <c r="G8592" t="inlineStr">
        <is>
          <t>SDLC concept</t>
        </is>
      </c>
      <c r="H8592" s="3">
        <v>46133.0</v>
      </c>
      <c r="I8592"/>
      <c r="J8592"/>
      <c r="K8592">
        <v>3.5</v>
      </c>
      <c r="L8592" t="inlineStr">
        <is>
          <t>Non-billable work</t>
        </is>
      </c>
    </row>
    <row r="8593">
      <c r="A8593" t="inlineStr">
        <is>
          <t>Gábor Bálint</t>
        </is>
      </c>
      <c r="B8593">
        <f>IF(COUNTIF(Team!$A$2:$A$18,A8593)&gt;0,"CPS","")</f>
      </c>
      <c r="C8593" t="inlineStr">
        <is>
          <t>Other</t>
        </is>
      </c>
      <c r="D8593" t="inlineStr">
        <is>
          <t>Sonrisa</t>
        </is>
      </c>
      <c r="E8593" t="inlineStr">
        <is>
          <t/>
        </is>
      </c>
      <c r="F8593" t="inlineStr">
        <is>
          <t>Paid leave</t>
        </is>
      </c>
      <c r="G8593" t="inlineStr">
        <is>
          <t/>
        </is>
      </c>
      <c r="H8593" s="3">
        <v>46133.0</v>
      </c>
      <c r="I8593"/>
      <c r="J8593"/>
      <c r="K8593">
        <v>8.0</v>
      </c>
      <c r="L8593" t="inlineStr">
        <is>
          <t>Non-work activity</t>
        </is>
      </c>
    </row>
    <row r="8594">
      <c r="A8594" t="inlineStr">
        <is>
          <t>István Borosán</t>
        </is>
      </c>
      <c r="B8594">
        <f>IF(COUNTIF(Team!$A$2:$A$18,A8594)&gt;0,"CPS","")</f>
      </c>
      <c r="C8594" t="inlineStr">
        <is>
          <t>KV development</t>
        </is>
      </c>
      <c r="D8594" t="inlineStr">
        <is>
          <t>Sonrisa</t>
        </is>
      </c>
      <c r="E8594" t="inlineStr">
        <is>
          <t>200128</t>
        </is>
      </c>
      <c r="F8594" t="inlineStr">
        <is>
          <t>Onboarding: Enable Curriculum and Learning Material Creation with Toggle Selection</t>
        </is>
      </c>
      <c r="G8594" t="inlineStr">
        <is>
          <t>Reviews</t>
        </is>
      </c>
      <c r="H8594" s="3">
        <v>46133.0</v>
      </c>
      <c r="I8594"/>
      <c r="J8594"/>
      <c r="K8594">
        <v>0.5</v>
      </c>
      <c r="L8594" t="inlineStr">
        <is>
          <t>Non-billable work</t>
        </is>
      </c>
    </row>
    <row r="8595">
      <c r="A8595" t="inlineStr">
        <is>
          <t>Sándor Vincze</t>
        </is>
      </c>
      <c r="B8595">
        <f>IF(COUNTIF(Team!$A$2:$A$18,A8595)&gt;0,"CPS","")</f>
      </c>
      <c r="C8595" t="inlineStr">
        <is>
          <t>SAG-NAV</t>
        </is>
      </c>
      <c r="D8595" t="inlineStr">
        <is>
          <t>Sagemcom Magyarország Kft.</t>
        </is>
      </c>
      <c r="E8595" t="inlineStr">
        <is>
          <t>200221</t>
        </is>
      </c>
      <c r="F8595" t="inlineStr">
        <is>
          <t>#132572 - ePGP - E-pénztárgép napló - AE megbontásának bejelentése</t>
        </is>
      </c>
      <c r="G8595" t="inlineStr">
        <is>
          <t/>
        </is>
      </c>
      <c r="H8595" s="3">
        <v>46133.0</v>
      </c>
      <c r="I8595"/>
      <c r="J8595"/>
      <c r="K8595">
        <v>2.25</v>
      </c>
      <c r="L8595" t="inlineStr">
        <is>
          <t>Billable work</t>
        </is>
      </c>
    </row>
    <row r="8596">
      <c r="A8596" t="inlineStr">
        <is>
          <t>Henrietta Harcsa</t>
        </is>
      </c>
      <c r="B8596">
        <f>IF(COUNTIF(Team!$A$2:$A$18,A8596)&gt;0,"CPS","")</f>
      </c>
      <c r="C8596" t="inlineStr">
        <is>
          <t>Yettel - GRIP</t>
        </is>
      </c>
      <c r="D8596" t="inlineStr">
        <is>
          <t>Yettel</t>
        </is>
      </c>
      <c r="E8596" t="inlineStr">
        <is>
          <t/>
        </is>
      </c>
      <c r="F8596" t="inlineStr">
        <is>
          <t>BA work/Project planning</t>
        </is>
      </c>
      <c r="G8596" t="inlineStr">
        <is>
          <t>BO UI + IT Operation Readiness</t>
        </is>
      </c>
      <c r="H8596" s="3">
        <v>46133.0</v>
      </c>
      <c r="I8596"/>
      <c r="J8596"/>
      <c r="K8596">
        <v>4.0</v>
      </c>
      <c r="L8596" t="inlineStr">
        <is>
          <t>Billable work</t>
        </is>
      </c>
    </row>
    <row r="8597">
      <c r="A8597" t="inlineStr">
        <is>
          <t>József Bán</t>
        </is>
      </c>
      <c r="B8597">
        <f>IF(COUNTIF(Team!$A$2:$A$18,A8597)&gt;0,"CPS","")</f>
      </c>
      <c r="C8597" t="inlineStr">
        <is>
          <t>AI Competency - Presales</t>
        </is>
      </c>
      <c r="D8597" t="inlineStr">
        <is>
          <t>Sonrisa</t>
        </is>
      </c>
      <c r="E8597" t="inlineStr">
        <is>
          <t>198005</t>
        </is>
      </c>
      <c r="F8597" t="inlineStr">
        <is>
          <t>[Yettel] - AI things - Presales meetings, demos, etc..</t>
        </is>
      </c>
      <c r="G8597" t="inlineStr">
        <is>
          <t>AI day prep with Lez</t>
        </is>
      </c>
      <c r="H8597" s="3">
        <v>46133.0</v>
      </c>
      <c r="I8597"/>
      <c r="J8597"/>
      <c r="K8597">
        <v>1.5</v>
      </c>
      <c r="L8597" t="inlineStr">
        <is>
          <t>Non-billable work</t>
        </is>
      </c>
    </row>
    <row r="8598">
      <c r="A8598" t="inlineStr">
        <is>
          <t>Nándor Márton</t>
        </is>
      </c>
      <c r="B8598">
        <f>IF(COUNTIF(Team!$A$2:$A$18,A8598)&gt;0,"CPS","")</f>
      </c>
      <c r="C8598" t="inlineStr">
        <is>
          <t>SocialBudNewJira</t>
        </is>
      </c>
      <c r="D8598" t="inlineStr">
        <is>
          <t>SocialBud</t>
        </is>
      </c>
      <c r="E8598" t="inlineStr">
        <is>
          <t>1004677</t>
        </is>
      </c>
      <c r="F8598" t="inlineStr">
        <is>
          <t>SB-4677 - Business API call executed 3 times</t>
        </is>
      </c>
      <c r="G8598" t="inlineStr">
        <is>
          <t>JIRAID:32073 </t>
        </is>
      </c>
      <c r="H8598" s="3">
        <v>46133.0</v>
      </c>
      <c r="I8598"/>
      <c r="J8598"/>
      <c r="K8598">
        <v>0.25</v>
      </c>
      <c r="L8598" t="inlineStr">
        <is>
          <t>Billable work</t>
        </is>
      </c>
    </row>
    <row r="8599">
      <c r="A8599" t="inlineStr">
        <is>
          <t>Sándor Vincze</t>
        </is>
      </c>
      <c r="B8599">
        <f>IF(COUNTIF(Team!$A$2:$A$18,A8599)&gt;0,"CPS","")</f>
      </c>
      <c r="C8599" t="inlineStr">
        <is>
          <t>SAG-NAV</t>
        </is>
      </c>
      <c r="D8599" t="inlineStr">
        <is>
          <t>Sagemcom Magyarország Kft.</t>
        </is>
      </c>
      <c r="E8599" t="inlineStr">
        <is>
          <t>200221</t>
        </is>
      </c>
      <c r="F8599" t="inlineStr">
        <is>
          <t>#132572 - ePGP - E-pénztárgép napló - AE megbontásának bejelentése</t>
        </is>
      </c>
      <c r="G8599" t="inlineStr">
        <is>
          <t/>
        </is>
      </c>
      <c r="H8599" s="3">
        <v>46133.0</v>
      </c>
      <c r="I8599"/>
      <c r="J8599"/>
      <c r="K8599">
        <v>4.0</v>
      </c>
      <c r="L8599" t="inlineStr">
        <is>
          <t>Billable work</t>
        </is>
      </c>
    </row>
    <row r="8600">
      <c r="A8600" t="inlineStr">
        <is>
          <t>József Bán</t>
        </is>
      </c>
      <c r="B8600">
        <f>IF(COUNTIF(Team!$A$2:$A$18,A8600)&gt;0,"CPS","")</f>
      </c>
      <c r="C8600" t="inlineStr">
        <is>
          <t>AI Competency - Internal</t>
        </is>
      </c>
      <c r="D8600" t="inlineStr">
        <is>
          <t>Sonrisa</t>
        </is>
      </c>
      <c r="E8600" t="inlineStr">
        <is>
          <t>199216</t>
        </is>
      </c>
      <c r="F8600" t="inlineStr">
        <is>
          <t>AI Competency Internal Team Meetings</t>
        </is>
      </c>
      <c r="G8600" t="inlineStr">
        <is>
          <t>weekly AM sync</t>
        </is>
      </c>
      <c r="H8600" s="3">
        <v>46133.0</v>
      </c>
      <c r="I8600"/>
      <c r="J8600"/>
      <c r="K8600">
        <v>0.5</v>
      </c>
      <c r="L8600" t="inlineStr">
        <is>
          <t>Non-billable work</t>
        </is>
      </c>
    </row>
    <row r="8601">
      <c r="A8601" t="inlineStr">
        <is>
          <t>Ádám Ancsin</t>
        </is>
      </c>
      <c r="B8601">
        <f>IF(COUNTIF(Team!$A$2:$A$18,A8601)&gt;0,"CPS","")</f>
      </c>
      <c r="C8601" t="inlineStr">
        <is>
          <t>Idomsoft - Legacy költöztetés</t>
        </is>
      </c>
      <c r="D8601" t="inlineStr">
        <is>
          <t>IdomSoft Zrt.</t>
        </is>
      </c>
      <c r="E8601" t="inlineStr">
        <is>
          <t/>
        </is>
      </c>
      <c r="F8601" t="inlineStr">
        <is>
          <t>Development</t>
        </is>
      </c>
      <c r="G8601" t="inlineStr">
        <is>
          <t/>
        </is>
      </c>
      <c r="H8601" s="3">
        <v>46133.0</v>
      </c>
      <c r="I8601"/>
      <c r="J8601"/>
      <c r="K8601">
        <v>7.0</v>
      </c>
      <c r="L8601" t="inlineStr">
        <is>
          <t>Billable work</t>
        </is>
      </c>
    </row>
    <row r="8602">
      <c r="A8602" t="inlineStr">
        <is>
          <t>László Szegedi</t>
        </is>
      </c>
      <c r="B8602">
        <f>IF(COUNTIF(Team!$A$2:$A$18,A8602)&gt;0,"CPS","")</f>
      </c>
      <c r="C8602" t="inlineStr">
        <is>
          <t>Other</t>
        </is>
      </c>
      <c r="D8602" t="inlineStr">
        <is>
          <t>Sonrisa</t>
        </is>
      </c>
      <c r="E8602" t="inlineStr">
        <is>
          <t/>
        </is>
      </c>
      <c r="F8602" t="inlineStr">
        <is>
          <t>Paid leave</t>
        </is>
      </c>
      <c r="G8602" t="inlineStr">
        <is>
          <t/>
        </is>
      </c>
      <c r="H8602" s="3">
        <v>46133.0</v>
      </c>
      <c r="I8602"/>
      <c r="J8602"/>
      <c r="K8602">
        <v>8.0</v>
      </c>
      <c r="L8602" t="inlineStr">
        <is>
          <t>Non-work activity</t>
        </is>
      </c>
    </row>
    <row r="8603">
      <c r="A8603" t="inlineStr">
        <is>
          <t>Norbert Orbán</t>
        </is>
      </c>
      <c r="B8603">
        <f>IF(COUNTIF(Team!$A$2:$A$18,A8603)&gt;0,"CPS","")</f>
      </c>
      <c r="C8603" t="inlineStr">
        <is>
          <t>SocialBudNewJira</t>
        </is>
      </c>
      <c r="D8603" t="inlineStr">
        <is>
          <t>SocialBud</t>
        </is>
      </c>
      <c r="E8603" t="inlineStr">
        <is>
          <t>1004676</t>
        </is>
      </c>
      <c r="F8603" t="inlineStr">
        <is>
          <t>SB-4676 - Production log - Failed to update contact post status date</t>
        </is>
      </c>
      <c r="G8603" t="inlineStr">
        <is>
          <t>JIRAID:32071 </t>
        </is>
      </c>
      <c r="H8603" s="3">
        <v>46133.0</v>
      </c>
      <c r="I8603"/>
      <c r="J8603"/>
      <c r="K8603">
        <v>0.5</v>
      </c>
      <c r="L8603" t="inlineStr">
        <is>
          <t>Billable work</t>
        </is>
      </c>
    </row>
    <row r="8604">
      <c r="A8604" t="inlineStr">
        <is>
          <t>Sándor Vincze</t>
        </is>
      </c>
      <c r="B8604">
        <f>IF(COUNTIF(Team!$A$2:$A$18,A8604)&gt;0,"CPS","")</f>
      </c>
      <c r="C8604" t="inlineStr">
        <is>
          <t>SAG-NAV</t>
        </is>
      </c>
      <c r="D8604" t="inlineStr">
        <is>
          <t>Sagemcom Magyarország Kft.</t>
        </is>
      </c>
      <c r="E8604" t="inlineStr">
        <is>
          <t/>
        </is>
      </c>
      <c r="F8604" t="inlineStr">
        <is>
          <t>DSM, Meetings</t>
        </is>
      </c>
      <c r="G8604" t="inlineStr">
        <is>
          <t>ePG Portál - Sprint tervező megbeszélés</t>
        </is>
      </c>
      <c r="H8604" s="3">
        <v>46133.0</v>
      </c>
      <c r="I8604"/>
      <c r="J8604"/>
      <c r="K8604">
        <v>1.0</v>
      </c>
      <c r="L8604" t="inlineStr">
        <is>
          <t>Billable work</t>
        </is>
      </c>
    </row>
    <row r="8605">
      <c r="A8605" t="inlineStr">
        <is>
          <t>József Bán</t>
        </is>
      </c>
      <c r="B8605">
        <f>IF(COUNTIF(Team!$A$2:$A$18,A8605)&gt;0,"CPS","")</f>
      </c>
      <c r="C8605" t="inlineStr">
        <is>
          <t>Sonrisa CTO (Shared)</t>
        </is>
      </c>
      <c r="D8605" t="inlineStr">
        <is>
          <t>Sonrisa</t>
        </is>
      </c>
      <c r="E8605" t="inlineStr">
        <is>
          <t/>
        </is>
      </c>
      <c r="F8605" t="inlineStr">
        <is>
          <t>AI Adoption Research</t>
        </is>
      </c>
      <c r="G8605" t="inlineStr">
        <is>
          <t>messaging of AI prep</t>
        </is>
      </c>
      <c r="H8605" s="3">
        <v>46133.0</v>
      </c>
      <c r="I8605"/>
      <c r="J8605"/>
      <c r="K8605">
        <v>1.5</v>
      </c>
      <c r="L8605" t="inlineStr">
        <is>
          <t>Non-billable work</t>
        </is>
      </c>
    </row>
    <row r="8606">
      <c r="A8606" t="inlineStr">
        <is>
          <t>Eszter Sebestyén</t>
        </is>
      </c>
      <c r="B8606">
        <f>IF(COUNTIF(Team!$A$2:$A$18,A8606)&gt;0,"CPS","")</f>
      </c>
      <c r="C8606" t="inlineStr">
        <is>
          <t>sontime2</t>
        </is>
      </c>
      <c r="D8606" t="inlineStr">
        <is>
          <t>Sonrisa</t>
        </is>
      </c>
      <c r="E8606" t="inlineStr">
        <is>
          <t/>
        </is>
      </c>
      <c r="F8606" t="inlineStr">
        <is>
          <t>User support</t>
        </is>
      </c>
      <c r="G8606" t="inlineStr">
        <is>
          <t>sys11981, project deactivation</t>
        </is>
      </c>
      <c r="H8606" s="3">
        <v>46133.0</v>
      </c>
      <c r="I8606"/>
      <c r="J8606"/>
      <c r="K8606">
        <v>0.5</v>
      </c>
      <c r="L8606" t="inlineStr">
        <is>
          <t>Non-billable work</t>
        </is>
      </c>
    </row>
    <row r="8607">
      <c r="A8607" t="inlineStr">
        <is>
          <t>Norbert Orbán</t>
        </is>
      </c>
      <c r="B8607">
        <f>IF(COUNTIF(Team!$A$2:$A$18,A8607)&gt;0,"CPS","")</f>
      </c>
      <c r="C8607" t="inlineStr">
        <is>
          <t>SocialBudNewJira</t>
        </is>
      </c>
      <c r="D8607" t="inlineStr">
        <is>
          <t>SocialBud</t>
        </is>
      </c>
      <c r="E8607" t="inlineStr">
        <is>
          <t>1004673</t>
        </is>
      </c>
      <c r="F8607" t="inlineStr">
        <is>
          <t>SB-4673 - Production log - Could not retrieve image caption from Vertex AI API</t>
        </is>
      </c>
      <c r="G8607" t="inlineStr">
        <is>
          <t>JIRAID:32072 </t>
        </is>
      </c>
      <c r="H8607" s="3">
        <v>46133.0</v>
      </c>
      <c r="I8607"/>
      <c r="J8607"/>
      <c r="K8607">
        <v>0.25</v>
      </c>
      <c r="L8607" t="inlineStr">
        <is>
          <t>Billable work</t>
        </is>
      </c>
    </row>
    <row r="8608">
      <c r="A8608" t="inlineStr">
        <is>
          <t>Sándor Vincze</t>
        </is>
      </c>
      <c r="B8608">
        <f>IF(COUNTIF(Team!$A$2:$A$18,A8608)&gt;0,"CPS","")</f>
      </c>
      <c r="C8608" t="inlineStr">
        <is>
          <t>SAG-NAV</t>
        </is>
      </c>
      <c r="D8608" t="inlineStr">
        <is>
          <t>Sagemcom Magyarország Kft.</t>
        </is>
      </c>
      <c r="E8608" t="inlineStr">
        <is>
          <t>200221</t>
        </is>
      </c>
      <c r="F8608" t="inlineStr">
        <is>
          <t>#132572 - ePGP - E-pénztárgép napló - AE megbontásának bejelentése</t>
        </is>
      </c>
      <c r="G8608" t="inlineStr">
        <is>
          <t/>
        </is>
      </c>
      <c r="H8608" s="3">
        <v>46133.0</v>
      </c>
      <c r="I8608"/>
      <c r="J8608"/>
      <c r="K8608">
        <v>3.0</v>
      </c>
      <c r="L8608" t="inlineStr">
        <is>
          <t>Billable work</t>
        </is>
      </c>
    </row>
    <row r="8609">
      <c r="A8609" t="inlineStr">
        <is>
          <t>Viktor Faddi</t>
        </is>
      </c>
      <c r="B8609">
        <f>IF(COUNTIF(Team!$A$2:$A$18,A8609)&gt;0,"CPS","")</f>
      </c>
      <c r="C8609" t="inlineStr">
        <is>
          <t>Entities 2026 - Starcraft</t>
        </is>
      </c>
      <c r="D8609" t="inlineStr">
        <is>
          <t>Diligent</t>
        </is>
      </c>
      <c r="E8609" t="inlineStr">
        <is>
          <t/>
        </is>
      </c>
      <c r="F8609" t="inlineStr">
        <is>
          <t>Development activity</t>
        </is>
      </c>
      <c r="G8609" t="inlineStr">
        <is>
          <t/>
        </is>
      </c>
      <c r="H8609" s="3">
        <v>46133.0</v>
      </c>
      <c r="I8609"/>
      <c r="J8609"/>
      <c r="K8609">
        <v>8.0</v>
      </c>
      <c r="L8609" t="inlineStr">
        <is>
          <t>Billable work</t>
        </is>
      </c>
    </row>
    <row r="8610">
      <c r="A8610" t="inlineStr">
        <is>
          <t>Henrietta Harcsa</t>
        </is>
      </c>
      <c r="B8610">
        <f>IF(COUNTIF(Team!$A$2:$A$18,A8610)&gt;0,"CPS","")</f>
      </c>
      <c r="C8610" t="inlineStr">
        <is>
          <t>Waberers-Continuity</t>
        </is>
      </c>
      <c r="D8610" t="inlineStr">
        <is>
          <t>WABERER’S INTERNATIONAL Nyrt.</t>
        </is>
      </c>
      <c r="E8610" t="inlineStr">
        <is>
          <t>251</t>
        </is>
      </c>
      <c r="F8610" t="inlineStr">
        <is>
          <t>[NR] Stellantis Megbízásrögzítő</t>
        </is>
      </c>
      <c r="G8610" t="inlineStr">
        <is>
          <t/>
        </is>
      </c>
      <c r="H8610" s="3">
        <v>46133.0</v>
      </c>
      <c r="I8610"/>
      <c r="J8610"/>
      <c r="K8610">
        <v>4.0</v>
      </c>
      <c r="L8610" t="inlineStr">
        <is>
          <t>Billable work</t>
        </is>
      </c>
    </row>
    <row r="8611">
      <c r="A8611" t="inlineStr">
        <is>
          <t>Péter Vincze</t>
        </is>
      </c>
      <c r="B8611">
        <f>IF(COUNTIF(Team!$A$2:$A$18,A8611)&gt;0,"CPS","")</f>
      </c>
      <c r="C8611" t="inlineStr">
        <is>
          <t>Diligent - Boards - Hydra</t>
        </is>
      </c>
      <c r="D8611" t="inlineStr">
        <is>
          <t>Diligent</t>
        </is>
      </c>
      <c r="E8611" t="inlineStr">
        <is>
          <t/>
        </is>
      </c>
      <c r="F8611" t="inlineStr">
        <is>
          <t>Meeting</t>
        </is>
      </c>
      <c r="G8611" t="inlineStr">
        <is>
          <t/>
        </is>
      </c>
      <c r="H8611" s="3">
        <v>46133.0</v>
      </c>
      <c r="I8611"/>
      <c r="J8611"/>
      <c r="K8611">
        <v>2.0</v>
      </c>
      <c r="L8611" t="inlineStr">
        <is>
          <t>Billable work</t>
        </is>
      </c>
    </row>
    <row r="8612">
      <c r="A8612" t="inlineStr">
        <is>
          <t>Norbert Orbán</t>
        </is>
      </c>
      <c r="B8612">
        <f>IF(COUNTIF(Team!$A$2:$A$18,A8612)&gt;0,"CPS","")</f>
      </c>
      <c r="C8612" t="inlineStr">
        <is>
          <t>SocialBudNewJira</t>
        </is>
      </c>
      <c r="D8612" t="inlineStr">
        <is>
          <t>SocialBud</t>
        </is>
      </c>
      <c r="E8612" t="inlineStr">
        <is>
          <t>1004643</t>
        </is>
      </c>
      <c r="F8612" t="inlineStr">
        <is>
          <t>SB-4643 - Protect Corporation-Level Data from Business Profile Updates</t>
        </is>
      </c>
      <c r="G8612" t="inlineStr">
        <is>
          <t>JIRAID:32070 </t>
        </is>
      </c>
      <c r="H8612" s="3">
        <v>46133.0</v>
      </c>
      <c r="I8612"/>
      <c r="J8612"/>
      <c r="K8612">
        <v>0.25</v>
      </c>
      <c r="L8612" t="inlineStr">
        <is>
          <t>Billable work</t>
        </is>
      </c>
    </row>
    <row r="8613">
      <c r="A8613" t="inlineStr">
        <is>
          <t>Olívia Janka Bernát</t>
        </is>
      </c>
      <c r="B8613">
        <f>IF(COUNTIF(Team!$A$2:$A$18,A8613)&gt;0,"CPS","")</f>
      </c>
      <c r="C8613" t="inlineStr">
        <is>
          <t>NKP-MTR</t>
        </is>
      </c>
      <c r="D8613" t="inlineStr">
        <is>
          <t>NKP</t>
        </is>
      </c>
      <c r="E8613" t="inlineStr">
        <is>
          <t/>
        </is>
      </c>
      <c r="F8613" t="inlineStr">
        <is>
          <t>Belső egyeztetés</t>
        </is>
      </c>
      <c r="G8613" t="inlineStr">
        <is>
          <t/>
        </is>
      </c>
      <c r="H8613" s="3">
        <v>46133.0</v>
      </c>
      <c r="I8613"/>
      <c r="J8613"/>
      <c r="K8613">
        <v>0.5</v>
      </c>
      <c r="L8613" t="inlineStr">
        <is>
          <t>Billable work</t>
        </is>
      </c>
    </row>
    <row r="8614">
      <c r="A8614" t="inlineStr">
        <is>
          <t>Péter Vincze</t>
        </is>
      </c>
      <c r="B8614">
        <f>IF(COUNTIF(Team!$A$2:$A$18,A8614)&gt;0,"CPS","")</f>
      </c>
      <c r="C8614" t="inlineStr">
        <is>
          <t>Diligent - Boards - Hydra</t>
        </is>
      </c>
      <c r="D8614" t="inlineStr">
        <is>
          <t>Diligent</t>
        </is>
      </c>
      <c r="E8614" t="inlineStr">
        <is>
          <t/>
        </is>
      </c>
      <c r="F8614" t="inlineStr">
        <is>
          <t>Development</t>
        </is>
      </c>
      <c r="G8614" t="inlineStr">
        <is>
          <t>PR reviews</t>
        </is>
      </c>
      <c r="H8614" s="3">
        <v>46133.0</v>
      </c>
      <c r="I8614"/>
      <c r="J8614"/>
      <c r="K8614">
        <v>4.0</v>
      </c>
      <c r="L8614" t="inlineStr">
        <is>
          <t>Billable work</t>
        </is>
      </c>
    </row>
    <row r="8615">
      <c r="A8615" t="inlineStr">
        <is>
          <t>Nándor Márton</t>
        </is>
      </c>
      <c r="B8615">
        <f>IF(COUNTIF(Team!$A$2:$A$18,A8615)&gt;0,"CPS","")</f>
      </c>
      <c r="C8615" t="inlineStr">
        <is>
          <t>SocialBudNewJira</t>
        </is>
      </c>
      <c r="D8615" t="inlineStr">
        <is>
          <t>SocialBud</t>
        </is>
      </c>
      <c r="E8615" t="inlineStr">
        <is>
          <t>1003667</t>
        </is>
      </c>
      <c r="F8615" t="inlineStr">
        <is>
          <t>SB-3667 - Manual Testing task</t>
        </is>
      </c>
      <c r="G8615" t="inlineStr">
        <is>
          <t>JIRAID:32074 QA Happy Flow Admin</t>
        </is>
      </c>
      <c r="H8615" s="3">
        <v>46133.0</v>
      </c>
      <c r="I8615"/>
      <c r="J8615"/>
      <c r="K8615">
        <v>1.25</v>
      </c>
      <c r="L8615" t="inlineStr">
        <is>
          <t>Billable work</t>
        </is>
      </c>
    </row>
    <row r="8616">
      <c r="A8616" t="inlineStr">
        <is>
          <t>Olívia Janka Bernát</t>
        </is>
      </c>
      <c r="B8616">
        <f>IF(COUNTIF(Team!$A$2:$A$18,A8616)&gt;0,"CPS","")</f>
      </c>
      <c r="C8616" t="inlineStr">
        <is>
          <t>Synlab SDN</t>
        </is>
      </c>
      <c r="D8616" t="inlineStr">
        <is>
          <t>Synlab</t>
        </is>
      </c>
      <c r="E8616" t="inlineStr">
        <is>
          <t>1003100</t>
        </is>
      </c>
      <c r="F8616" t="inlineStr">
        <is>
          <t>SDN-3100 - UK:Ashtons orgName testing</t>
        </is>
      </c>
      <c r="G8616" t="inlineStr">
        <is>
          <t>JIRAID:112494 follow ups</t>
        </is>
      </c>
      <c r="H8616" s="3">
        <v>46133.0</v>
      </c>
      <c r="I8616"/>
      <c r="J8616"/>
      <c r="K8616">
        <v>0.25</v>
      </c>
      <c r="L8616" t="inlineStr">
        <is>
          <t>Billable work</t>
        </is>
      </c>
    </row>
    <row r="8617">
      <c r="A8617" t="inlineStr">
        <is>
          <t>Predrag Knežević</t>
        </is>
      </c>
      <c r="B8617">
        <f>IF(COUNTIF(Team!$A$2:$A$18,A8617)&gt;0,"CPS","")</f>
      </c>
      <c r="C8617" t="inlineStr">
        <is>
          <t>Synlab Plasma (BigCommerce)</t>
        </is>
      </c>
      <c r="D8617" t="inlineStr">
        <is>
          <t>Synlab</t>
        </is>
      </c>
      <c r="E8617" t="inlineStr">
        <is>
          <t>1019366</t>
        </is>
      </c>
      <c r="F8617" t="inlineStr">
        <is>
          <t>SA-19366 - [IT][eCom][PG] Eventi - Drop4</t>
        </is>
      </c>
      <c r="G8617" t="inlineStr">
        <is>
          <t>JIRAID:112506 </t>
        </is>
      </c>
      <c r="H8617" s="3">
        <v>46133.0</v>
      </c>
      <c r="I8617"/>
      <c r="J8617"/>
      <c r="K8617">
        <v>1.0</v>
      </c>
      <c r="L8617" t="inlineStr">
        <is>
          <t>Billable work</t>
        </is>
      </c>
    </row>
    <row r="8618">
      <c r="A8618" t="inlineStr">
        <is>
          <t>Péter Vincze</t>
        </is>
      </c>
      <c r="B8618">
        <f>IF(COUNTIF(Team!$A$2:$A$18,A8618)&gt;0,"CPS","")</f>
      </c>
      <c r="C8618" t="inlineStr">
        <is>
          <t>Diligent - Boards - Hydra</t>
        </is>
      </c>
      <c r="D8618" t="inlineStr">
        <is>
          <t>Diligent</t>
        </is>
      </c>
      <c r="E8618" t="inlineStr">
        <is>
          <t/>
        </is>
      </c>
      <c r="F8618" t="inlineStr">
        <is>
          <t>Development</t>
        </is>
      </c>
      <c r="G8618" t="inlineStr">
        <is>
          <t>gathering info for activity logs</t>
        </is>
      </c>
      <c r="H8618" s="3">
        <v>46133.0</v>
      </c>
      <c r="I8618"/>
      <c r="J8618"/>
      <c r="K8618">
        <v>2.0</v>
      </c>
      <c r="L8618" t="inlineStr">
        <is>
          <t>Billable work</t>
        </is>
      </c>
    </row>
    <row r="8619">
      <c r="A8619" t="inlineStr">
        <is>
          <t>József Kasza</t>
        </is>
      </c>
      <c r="B8619">
        <f>IF(COUNTIF(Team!$A$2:$A$18,A8619)&gt;0,"CPS","")</f>
      </c>
      <c r="C8619" t="inlineStr">
        <is>
          <t>UI modernization 2026 - Dev Team</t>
        </is>
      </c>
      <c r="D8619" t="inlineStr">
        <is>
          <t>Diligent</t>
        </is>
      </c>
      <c r="E8619" t="inlineStr">
        <is>
          <t/>
        </is>
      </c>
      <c r="F8619" t="inlineStr">
        <is>
          <t>Meeting</t>
        </is>
      </c>
      <c r="G8619" t="inlineStr">
        <is>
          <t/>
        </is>
      </c>
      <c r="H8619" s="3">
        <v>46133.0</v>
      </c>
      <c r="I8619"/>
      <c r="J8619"/>
      <c r="K8619">
        <v>2.25</v>
      </c>
      <c r="L8619" t="inlineStr">
        <is>
          <t>Billable work</t>
        </is>
      </c>
    </row>
    <row r="8620">
      <c r="A8620" t="inlineStr">
        <is>
          <t>Gabriella Lehőcz</t>
        </is>
      </c>
      <c r="B8620">
        <f>IF(COUNTIF(Team!$A$2:$A$18,A8620)&gt;0,"CPS","")</f>
      </c>
      <c r="C8620" t="inlineStr">
        <is>
          <t>Sonrisa Office Management</t>
        </is>
      </c>
      <c r="D8620" t="inlineStr">
        <is>
          <t>Sonrisa</t>
        </is>
      </c>
      <c r="E8620" t="inlineStr">
        <is>
          <t/>
        </is>
      </c>
      <c r="F8620" t="inlineStr">
        <is>
          <t>OM Meetings</t>
        </is>
      </c>
      <c r="G8620" t="inlineStr">
        <is>
          <t/>
        </is>
      </c>
      <c r="H8620" s="3">
        <v>46133.0</v>
      </c>
      <c r="I8620"/>
      <c r="J8620"/>
      <c r="K8620">
        <v>0.75</v>
      </c>
      <c r="L8620" t="inlineStr">
        <is>
          <t>Non-billable work</t>
        </is>
      </c>
    </row>
    <row r="8621">
      <c r="A8621" t="inlineStr">
        <is>
          <t>Olívia Janka Bernát</t>
        </is>
      </c>
      <c r="B8621">
        <f>IF(COUNTIF(Team!$A$2:$A$18,A8621)&gt;0,"CPS","")</f>
      </c>
      <c r="C8621" t="inlineStr">
        <is>
          <t>Synlab SDN</t>
        </is>
      </c>
      <c r="D8621" t="inlineStr">
        <is>
          <t>Synlab</t>
        </is>
      </c>
      <c r="E8621" t="inlineStr">
        <is>
          <t>1003094</t>
        </is>
      </c>
      <c r="F8621" t="inlineStr">
        <is>
          <t>SDN-3094 - Delete codes: Panel sheet - Import</t>
        </is>
      </c>
      <c r="G8621" t="inlineStr">
        <is>
          <t>JIRAID:112495 elaborating, description</t>
        </is>
      </c>
      <c r="H8621" s="3">
        <v>46133.0</v>
      </c>
      <c r="I8621"/>
      <c r="J8621"/>
      <c r="K8621">
        <v>4.5</v>
      </c>
      <c r="L8621" t="inlineStr">
        <is>
          <t>Billable work</t>
        </is>
      </c>
    </row>
    <row r="8622">
      <c r="A8622" t="inlineStr">
        <is>
          <t>Péter Huszár</t>
        </is>
      </c>
      <c r="B8622">
        <f>IF(COUNTIF(Team!$A$2:$A$18,A8622)&gt;0,"CPS","")</f>
      </c>
      <c r="C8622" t="inlineStr">
        <is>
          <t>SAG-IDOM</t>
        </is>
      </c>
      <c r="D8622" t="inlineStr">
        <is>
          <t>Sagemcom Magyarország Kft.</t>
        </is>
      </c>
      <c r="E8622" t="inlineStr">
        <is>
          <t>200105</t>
        </is>
      </c>
      <c r="F8622" t="inlineStr">
        <is>
          <t>DAPS-23260 - iOS - Egyeszközös prezentáció esetén hiba ha az applikáció nincs megnyitva a háttérben</t>
        </is>
      </c>
      <c r="G8622" t="inlineStr">
        <is>
          <t/>
        </is>
      </c>
      <c r="H8622" s="3">
        <v>46133.0</v>
      </c>
      <c r="I8622"/>
      <c r="J8622"/>
      <c r="K8622">
        <v>8.0</v>
      </c>
      <c r="L8622" t="inlineStr">
        <is>
          <t>Billable work</t>
        </is>
      </c>
    </row>
    <row r="8623">
      <c r="A8623" t="inlineStr">
        <is>
          <t>József Kasza</t>
        </is>
      </c>
      <c r="B8623">
        <f>IF(COUNTIF(Team!$A$2:$A$18,A8623)&gt;0,"CPS","")</f>
      </c>
      <c r="C8623" t="inlineStr">
        <is>
          <t>UI modernization 2026 - Dev Team</t>
        </is>
      </c>
      <c r="D8623" t="inlineStr">
        <is>
          <t>Diligent</t>
        </is>
      </c>
      <c r="E8623" t="inlineStr">
        <is>
          <t/>
        </is>
      </c>
      <c r="F8623" t="inlineStr">
        <is>
          <t>QA activity</t>
        </is>
      </c>
      <c r="G8623" t="inlineStr">
        <is>
          <t/>
        </is>
      </c>
      <c r="H8623" s="3">
        <v>46133.0</v>
      </c>
      <c r="I8623"/>
      <c r="J8623"/>
      <c r="K8623">
        <v>5.75</v>
      </c>
      <c r="L8623" t="inlineStr">
        <is>
          <t>Billable work</t>
        </is>
      </c>
    </row>
    <row r="8624">
      <c r="A8624" t="inlineStr">
        <is>
          <t>Gábor Márton</t>
        </is>
      </c>
      <c r="B8624">
        <f>IF(COUNTIF(Team!$A$2:$A$18,A8624)&gt;0,"CPS","")</f>
      </c>
      <c r="C8624" t="inlineStr">
        <is>
          <t>Other</t>
        </is>
      </c>
      <c r="D8624" t="inlineStr">
        <is>
          <t>Sonrisa</t>
        </is>
      </c>
      <c r="E8624" t="inlineStr">
        <is>
          <t/>
        </is>
      </c>
      <c r="F8624" t="inlineStr">
        <is>
          <t>Paid leave</t>
        </is>
      </c>
      <c r="G8624" t="inlineStr">
        <is>
          <t/>
        </is>
      </c>
      <c r="H8624" s="3">
        <v>46133.0</v>
      </c>
      <c r="I8624"/>
      <c r="J8624"/>
      <c r="K8624">
        <v>8.0</v>
      </c>
      <c r="L8624" t="inlineStr">
        <is>
          <t>Non-work activity</t>
        </is>
      </c>
    </row>
    <row r="8625">
      <c r="A8625" t="inlineStr">
        <is>
          <t>Davor Loncarevic</t>
        </is>
      </c>
      <c r="B8625">
        <f>IF(COUNTIF(Team!$A$2:$A$18,A8625)&gt;0,"CPS","")</f>
      </c>
      <c r="C8625" t="inlineStr">
        <is>
          <t>Entities 2026 - Starcraft</t>
        </is>
      </c>
      <c r="D8625" t="inlineStr">
        <is>
          <t>Diligent</t>
        </is>
      </c>
      <c r="E8625" t="inlineStr">
        <is>
          <t/>
        </is>
      </c>
      <c r="F8625" t="inlineStr">
        <is>
          <t>Development activity</t>
        </is>
      </c>
      <c r="G8625" t="inlineStr">
        <is>
          <t>SoS
Backlog refinement with SC
UX/UI Stand Up - Entities Modernisation
Product office hours x2
Entities Workflow (Wizards) EAPI requirements
Entities TECH leadership meeting - weekly
Sprint Retro - Tetris/Diablo
Workflows - pattern, first spike
Creating a service layer for share domain GraphQL mutations</t>
        </is>
      </c>
      <c r="H8625" s="3">
        <v>46133.0</v>
      </c>
      <c r="I8625"/>
      <c r="J8625"/>
      <c r="K8625">
        <v>8.0</v>
      </c>
      <c r="L8625" t="inlineStr">
        <is>
          <t>Billable work</t>
        </is>
      </c>
    </row>
    <row r="8626">
      <c r="A8626" t="inlineStr">
        <is>
          <t>Olívia Janka Bernát</t>
        </is>
      </c>
      <c r="B8626">
        <f>IF(COUNTIF(Team!$A$2:$A$18,A8626)&gt;0,"CPS","")</f>
      </c>
      <c r="C8626" t="inlineStr">
        <is>
          <t>Synlab SDN</t>
        </is>
      </c>
      <c r="D8626" t="inlineStr">
        <is>
          <t>Synlab</t>
        </is>
      </c>
      <c r="E8626" t="inlineStr">
        <is>
          <t>1003105</t>
        </is>
      </c>
      <c r="F8626" t="inlineStr">
        <is>
          <t>SDN-3105 - SDN integration doc - general</t>
        </is>
      </c>
      <c r="G8626" t="inlineStr">
        <is>
          <t>JIRAID:112496 sync, research</t>
        </is>
      </c>
      <c r="H8626" s="3">
        <v>46133.0</v>
      </c>
      <c r="I8626"/>
      <c r="J8626"/>
      <c r="K8626">
        <v>0.5</v>
      </c>
      <c r="L8626" t="inlineStr">
        <is>
          <t>Billable work</t>
        </is>
      </c>
    </row>
    <row r="8627">
      <c r="A8627" t="inlineStr">
        <is>
          <t>Predrag Knežević</t>
        </is>
      </c>
      <c r="B8627">
        <f>IF(COUNTIF(Team!$A$2:$A$18,A8627)&gt;0,"CPS","")</f>
      </c>
      <c r="C8627" t="inlineStr">
        <is>
          <t>Synlab Plasma (BigCommerce)</t>
        </is>
      </c>
      <c r="D8627" t="inlineStr">
        <is>
          <t>Synlab</t>
        </is>
      </c>
      <c r="E8627" t="inlineStr">
        <is>
          <t>1019285</t>
        </is>
      </c>
      <c r="F8627" t="inlineStr">
        <is>
          <t>SA-19285 - [IT][eCom][PG][FNC] Mappa la nostra sedi - Drop3</t>
        </is>
      </c>
      <c r="G8627" t="inlineStr">
        <is>
          <t>JIRAID:112509 </t>
        </is>
      </c>
      <c r="H8627" s="3">
        <v>46133.0</v>
      </c>
      <c r="I8627"/>
      <c r="J8627"/>
      <c r="K8627">
        <v>1.0</v>
      </c>
      <c r="L8627" t="inlineStr">
        <is>
          <t>Billable work</t>
        </is>
      </c>
    </row>
    <row r="8628">
      <c r="A8628" t="inlineStr">
        <is>
          <t>Ádám Bálint</t>
        </is>
      </c>
      <c r="B8628">
        <f>IF(COUNTIF(Team!$A$2:$A$18,A8628)&gt;0,"CPS","")</f>
      </c>
      <c r="C8628" t="inlineStr">
        <is>
          <t>Direct Travel Reporting Tool</t>
        </is>
      </c>
      <c r="D8628" t="inlineStr">
        <is>
          <t>Direct Travel</t>
        </is>
      </c>
      <c r="E8628" t="inlineStr">
        <is>
          <t/>
        </is>
      </c>
      <c r="F8628" t="inlineStr">
        <is>
          <t>FE Dev</t>
        </is>
      </c>
      <c r="G8628" t="inlineStr">
        <is>
          <t>DSM(s), Refinement, NDE-2641, NDE-2645, NDE-2656, NDE-2660, NDE-2671</t>
        </is>
      </c>
      <c r="H8628" s="3">
        <v>46133.0</v>
      </c>
      <c r="I8628"/>
      <c r="J8628"/>
      <c r="K8628">
        <v>8.0</v>
      </c>
      <c r="L8628" t="inlineStr">
        <is>
          <t>Billable work</t>
        </is>
      </c>
    </row>
    <row r="8629">
      <c r="A8629" t="inlineStr">
        <is>
          <t>Olívia Janka Bernát</t>
        </is>
      </c>
      <c r="B8629">
        <f>IF(COUNTIF(Team!$A$2:$A$18,A8629)&gt;0,"CPS","")</f>
      </c>
      <c r="C8629" t="inlineStr">
        <is>
          <t>Synlab SDN</t>
        </is>
      </c>
      <c r="D8629" t="inlineStr">
        <is>
          <t>Synlab</t>
        </is>
      </c>
      <c r="E8629" t="inlineStr">
        <is>
          <t>1003101</t>
        </is>
      </c>
      <c r="F8629" t="inlineStr">
        <is>
          <t>SDN-3101 - Panel management phase3: Delete product codes</t>
        </is>
      </c>
      <c r="G8629" t="inlineStr">
        <is>
          <t>JIRAID:112430 grooming, planning: panel delete feature</t>
        </is>
      </c>
      <c r="H8629" s="3">
        <v>46133.0</v>
      </c>
      <c r="I8629"/>
      <c r="J8629"/>
      <c r="K8629">
        <v>1.25</v>
      </c>
      <c r="L8629" t="inlineStr">
        <is>
          <t>Billable work</t>
        </is>
      </c>
    </row>
    <row r="8630">
      <c r="A8630" t="inlineStr">
        <is>
          <t>Lehel-Levente Kovacs</t>
        </is>
      </c>
      <c r="B8630">
        <f>IF(COUNTIF(Team!$A$2:$A$18,A8630)&gt;0,"CPS","")</f>
      </c>
      <c r="C8630" t="inlineStr">
        <is>
          <t>Synlab SDN</t>
        </is>
      </c>
      <c r="D8630" t="inlineStr">
        <is>
          <t>Synlab</t>
        </is>
      </c>
      <c r="E8630" t="inlineStr">
        <is>
          <t>1003101</t>
        </is>
      </c>
      <c r="F8630" t="inlineStr">
        <is>
          <t>SDN-3101 - Panel management phase3: Delete product codes</t>
        </is>
      </c>
      <c r="G8630" t="inlineStr">
        <is>
          <t>JIRAID:112434 </t>
        </is>
      </c>
      <c r="H8630" s="3">
        <v>46133.0</v>
      </c>
      <c r="I8630"/>
      <c r="J8630"/>
      <c r="K8630">
        <v>1.25</v>
      </c>
      <c r="L8630" t="inlineStr">
        <is>
          <t>Billable work</t>
        </is>
      </c>
    </row>
    <row r="8631">
      <c r="A8631" t="inlineStr">
        <is>
          <t>Adél Bajzátné Hegedűs</t>
        </is>
      </c>
      <c r="B8631">
        <f>IF(COUNTIF(Team!$A$2:$A$18,A8631)&gt;0,"CPS","")</f>
      </c>
      <c r="C8631" t="inlineStr">
        <is>
          <t>UI modernization 2026 - Dev Team</t>
        </is>
      </c>
      <c r="D8631" t="inlineStr">
        <is>
          <t>Diligent</t>
        </is>
      </c>
      <c r="E8631" t="inlineStr">
        <is>
          <t/>
        </is>
      </c>
      <c r="F8631" t="inlineStr">
        <is>
          <t>QA activity</t>
        </is>
      </c>
      <c r="G8631" t="inlineStr">
        <is>
          <t/>
        </is>
      </c>
      <c r="H8631" s="3">
        <v>46133.0</v>
      </c>
      <c r="I8631"/>
      <c r="J8631"/>
      <c r="K8631">
        <v>6.0</v>
      </c>
      <c r="L8631" t="inlineStr">
        <is>
          <t>Billable work</t>
        </is>
      </c>
    </row>
    <row r="8632">
      <c r="A8632" t="inlineStr">
        <is>
          <t>Lehel-Levente Kovacs</t>
        </is>
      </c>
      <c r="B8632">
        <f>IF(COUNTIF(Team!$A$2:$A$18,A8632)&gt;0,"CPS","")</f>
      </c>
      <c r="C8632" t="inlineStr">
        <is>
          <t>Synlab SDN</t>
        </is>
      </c>
      <c r="D8632" t="inlineStr">
        <is>
          <t>Synlab</t>
        </is>
      </c>
      <c r="E8632" t="inlineStr">
        <is>
          <t>1003099</t>
        </is>
      </c>
      <c r="F8632" t="inlineStr">
        <is>
          <t>SDN-3099 - CZ: POK prefix and prefixed id_lis</t>
        </is>
      </c>
      <c r="G8632" t="inlineStr">
        <is>
          <t>JIRAID:112435 Review PR</t>
        </is>
      </c>
      <c r="H8632" s="3">
        <v>46133.0</v>
      </c>
      <c r="I8632"/>
      <c r="J8632"/>
      <c r="K8632">
        <v>0.25</v>
      </c>
      <c r="L8632" t="inlineStr">
        <is>
          <t>Billable work</t>
        </is>
      </c>
    </row>
    <row r="8633">
      <c r="A8633" t="inlineStr">
        <is>
          <t>Predrag Knežević</t>
        </is>
      </c>
      <c r="B8633">
        <f>IF(COUNTIF(Team!$A$2:$A$18,A8633)&gt;0,"CPS","")</f>
      </c>
      <c r="C8633" t="inlineStr">
        <is>
          <t>Synlab Plasma (BigCommerce)</t>
        </is>
      </c>
      <c r="D8633" t="inlineStr">
        <is>
          <t>Synlab</t>
        </is>
      </c>
      <c r="E8633" t="inlineStr">
        <is>
          <t>1019285</t>
        </is>
      </c>
      <c r="F8633" t="inlineStr">
        <is>
          <t>SA-19285 - [IT][eCom][PG][FNC] Mappa la nostra sedi - Drop3</t>
        </is>
      </c>
      <c r="G8633" t="inlineStr">
        <is>
          <t>JIRAID:112510 </t>
        </is>
      </c>
      <c r="H8633" s="3">
        <v>46133.0</v>
      </c>
      <c r="I8633"/>
      <c r="J8633"/>
      <c r="K8633">
        <v>5.75</v>
      </c>
      <c r="L8633" t="inlineStr">
        <is>
          <t>Billable work</t>
        </is>
      </c>
    </row>
    <row r="8634">
      <c r="A8634" t="inlineStr">
        <is>
          <t>Lehel-Levente Kovacs</t>
        </is>
      </c>
      <c r="B8634">
        <f>IF(COUNTIF(Team!$A$2:$A$18,A8634)&gt;0,"CPS","")</f>
      </c>
      <c r="C8634" t="inlineStr">
        <is>
          <t>Synlab SDN</t>
        </is>
      </c>
      <c r="D8634" t="inlineStr">
        <is>
          <t>Synlab</t>
        </is>
      </c>
      <c r="E8634" t="inlineStr">
        <is>
          <t>1003093</t>
        </is>
      </c>
      <c r="F8634" t="inlineStr">
        <is>
          <t>SDN-3093 - EE: Add metadatas to IL2L Invoice to SAP channel</t>
        </is>
      </c>
      <c r="G8634" t="inlineStr">
        <is>
          <t>JIRAID:112431 Review PR</t>
        </is>
      </c>
      <c r="H8634" s="3">
        <v>46133.0</v>
      </c>
      <c r="I8634"/>
      <c r="J8634"/>
      <c r="K8634">
        <v>0.25</v>
      </c>
      <c r="L8634" t="inlineStr">
        <is>
          <t>Billable work</t>
        </is>
      </c>
    </row>
    <row r="8635">
      <c r="A8635" t="inlineStr">
        <is>
          <t>József Máté Sipos</t>
        </is>
      </c>
      <c r="B8635">
        <f>IF(COUNTIF(Team!$A$2:$A$18,A8635)&gt;0,"CPS","")</f>
      </c>
      <c r="C8635" t="inlineStr">
        <is>
          <t>Diligent - Boards - Hydra</t>
        </is>
      </c>
      <c r="D8635" t="inlineStr">
        <is>
          <t>Diligent</t>
        </is>
      </c>
      <c r="E8635" t="inlineStr">
        <is>
          <t/>
        </is>
      </c>
      <c r="F8635" t="inlineStr">
        <is>
          <t>Development</t>
        </is>
      </c>
      <c r="G8635" t="inlineStr">
        <is>
          <t>BCLOUD-9427</t>
        </is>
      </c>
      <c r="H8635" s="3">
        <v>46133.0</v>
      </c>
      <c r="I8635"/>
      <c r="J8635"/>
      <c r="K8635">
        <v>5.0</v>
      </c>
      <c r="L8635" t="inlineStr">
        <is>
          <t>Billable work</t>
        </is>
      </c>
    </row>
    <row r="8636">
      <c r="A8636" t="inlineStr">
        <is>
          <t>Balázs Papp</t>
        </is>
      </c>
      <c r="B8636">
        <f>IF(COUNTIF(Team!$A$2:$A$18,A8636)&gt;0,"CPS","")</f>
      </c>
      <c r="C8636" t="inlineStr">
        <is>
          <t>Silver 3.0</t>
        </is>
      </c>
      <c r="D8636" t="inlineStr">
        <is>
          <t>Spinwheel</t>
        </is>
      </c>
      <c r="E8636" t="inlineStr">
        <is>
          <t>1000350</t>
        </is>
      </c>
      <c r="F8636" t="inlineStr">
        <is>
          <t>SIL-350 - Call Configuration: Submit SCS POST /v1/requests with success/error handling</t>
        </is>
      </c>
      <c r="G8636" t="inlineStr">
        <is>
          <t>JIRAID:18121 </t>
        </is>
      </c>
      <c r="H8636" s="3">
        <v>46133.0</v>
      </c>
      <c r="I8636"/>
      <c r="J8636"/>
      <c r="K8636">
        <v>5.0</v>
      </c>
      <c r="L8636" t="inlineStr">
        <is>
          <t>Billable work</t>
        </is>
      </c>
    </row>
    <row r="8637">
      <c r="A8637" t="inlineStr">
        <is>
          <t>Lehel-Levente Kovacs</t>
        </is>
      </c>
      <c r="B8637">
        <f>IF(COUNTIF(Team!$A$2:$A$18,A8637)&gt;0,"CPS","")</f>
      </c>
      <c r="C8637" t="inlineStr">
        <is>
          <t>Synlab SDN</t>
        </is>
      </c>
      <c r="D8637" t="inlineStr">
        <is>
          <t>Synlab</t>
        </is>
      </c>
      <c r="E8637" t="inlineStr">
        <is>
          <t>1003057</t>
        </is>
      </c>
      <c r="F8637" t="inlineStr">
        <is>
          <t>SDN-3057 - SDN: Internal penetration testing</t>
        </is>
      </c>
      <c r="G8637" t="inlineStr">
        <is>
          <t>JIRAID:112432 </t>
        </is>
      </c>
      <c r="H8637" s="3">
        <v>46133.0</v>
      </c>
      <c r="I8637"/>
      <c r="J8637"/>
      <c r="K8637">
        <v>1.25</v>
      </c>
      <c r="L8637" t="inlineStr">
        <is>
          <t>Billable work</t>
        </is>
      </c>
    </row>
    <row r="8638">
      <c r="A8638" t="inlineStr">
        <is>
          <t>József Máté Sipos</t>
        </is>
      </c>
      <c r="B8638">
        <f>IF(COUNTIF(Team!$A$2:$A$18,A8638)&gt;0,"CPS","")</f>
      </c>
      <c r="C8638" t="inlineStr">
        <is>
          <t>Diligent - Boards - Hydra</t>
        </is>
      </c>
      <c r="D8638" t="inlineStr">
        <is>
          <t>Diligent</t>
        </is>
      </c>
      <c r="E8638" t="inlineStr">
        <is>
          <t/>
        </is>
      </c>
      <c r="F8638" t="inlineStr">
        <is>
          <t>Development</t>
        </is>
      </c>
      <c r="G8638" t="inlineStr">
        <is>
          <t>BCLOUD-9175</t>
        </is>
      </c>
      <c r="H8638" s="3">
        <v>46133.0</v>
      </c>
      <c r="I8638"/>
      <c r="J8638"/>
      <c r="K8638">
        <v>2.0</v>
      </c>
      <c r="L8638" t="inlineStr">
        <is>
          <t>Billable work</t>
        </is>
      </c>
    </row>
    <row r="8639">
      <c r="A8639" t="inlineStr">
        <is>
          <t>Rolland-Pongrácz Nagy</t>
        </is>
      </c>
      <c r="B8639">
        <f>IF(COUNTIF(Team!$A$2:$A$18,A8639)&gt;0,"CPS","")</f>
      </c>
      <c r="C8639" t="inlineStr">
        <is>
          <t>Synlab Plasma (BigCommerce)</t>
        </is>
      </c>
      <c r="D8639" t="inlineStr">
        <is>
          <t>Synlab</t>
        </is>
      </c>
      <c r="E8639" t="inlineStr">
        <is>
          <t>1019192</t>
        </is>
      </c>
      <c r="F8639" t="inlineStr">
        <is>
          <t>SA-19192 - [IT] Website &amp; webshop template solution Release 3</t>
        </is>
      </c>
      <c r="G8639" t="inlineStr">
        <is>
          <t>JIRAID:112513 </t>
        </is>
      </c>
      <c r="H8639" s="3">
        <v>46133.0</v>
      </c>
      <c r="I8639"/>
      <c r="J8639"/>
      <c r="K8639">
        <v>7.5</v>
      </c>
      <c r="L8639" t="inlineStr">
        <is>
          <t>Billable work</t>
        </is>
      </c>
    </row>
    <row r="8640">
      <c r="A8640" t="inlineStr">
        <is>
          <t>Lehel-Levente Kovacs</t>
        </is>
      </c>
      <c r="B8640">
        <f>IF(COUNTIF(Team!$A$2:$A$18,A8640)&gt;0,"CPS","")</f>
      </c>
      <c r="C8640" t="inlineStr">
        <is>
          <t>Synlab SDN</t>
        </is>
      </c>
      <c r="D8640" t="inlineStr">
        <is>
          <t>Synlab</t>
        </is>
      </c>
      <c r="E8640" t="inlineStr">
        <is>
          <t>1003045</t>
        </is>
      </c>
      <c r="F8640" t="inlineStr">
        <is>
          <t>SDN-3045 - [SDN] Meetings (Planning, DSM, retro, demo, ad-hoc)</t>
        </is>
      </c>
      <c r="G8640" t="inlineStr">
        <is>
          <t>JIRAID:112436 Sprint Planning</t>
        </is>
      </c>
      <c r="H8640" s="3">
        <v>46133.0</v>
      </c>
      <c r="I8640"/>
      <c r="J8640"/>
      <c r="K8640">
        <v>1.0</v>
      </c>
      <c r="L8640" t="inlineStr">
        <is>
          <t>Billable work</t>
        </is>
      </c>
    </row>
    <row r="8641">
      <c r="A8641" t="inlineStr">
        <is>
          <t>József Máté Sipos</t>
        </is>
      </c>
      <c r="B8641">
        <f>IF(COUNTIF(Team!$A$2:$A$18,A8641)&gt;0,"CPS","")</f>
      </c>
      <c r="C8641" t="inlineStr">
        <is>
          <t>Diligent - Boards - Hydra</t>
        </is>
      </c>
      <c r="D8641" t="inlineStr">
        <is>
          <t>Diligent</t>
        </is>
      </c>
      <c r="E8641" t="inlineStr">
        <is>
          <t/>
        </is>
      </c>
      <c r="F8641" t="inlineStr">
        <is>
          <t>Development</t>
        </is>
      </c>
      <c r="G8641" t="inlineStr">
        <is>
          <t>BCLOUD-8911</t>
        </is>
      </c>
      <c r="H8641" s="3">
        <v>46133.0</v>
      </c>
      <c r="I8641"/>
      <c r="J8641"/>
      <c r="K8641">
        <v>0.5</v>
      </c>
      <c r="L8641" t="inlineStr">
        <is>
          <t>Billable work</t>
        </is>
      </c>
    </row>
    <row r="8642">
      <c r="A8642" t="inlineStr">
        <is>
          <t>Predrag Knežević</t>
        </is>
      </c>
      <c r="B8642">
        <f>IF(COUNTIF(Team!$A$2:$A$18,A8642)&gt;0,"CPS","")</f>
      </c>
      <c r="C8642" t="inlineStr">
        <is>
          <t>Synlab Plasma (BigCommerce)</t>
        </is>
      </c>
      <c r="D8642" t="inlineStr">
        <is>
          <t>Synlab</t>
        </is>
      </c>
      <c r="E8642" t="inlineStr">
        <is>
          <t>1015265</t>
        </is>
      </c>
      <c r="F8642" t="inlineStr">
        <is>
          <t>SA-15265 - [GS] Scrum meetings (planning, DSM, retro, demo)</t>
        </is>
      </c>
      <c r="G8642" t="inlineStr">
        <is>
          <t>JIRAID:112503 </t>
        </is>
      </c>
      <c r="H8642" s="3">
        <v>46133.0</v>
      </c>
      <c r="I8642"/>
      <c r="J8642"/>
      <c r="K8642">
        <v>0.25</v>
      </c>
      <c r="L8642" t="inlineStr">
        <is>
          <t>Billable work</t>
        </is>
      </c>
    </row>
    <row r="8643">
      <c r="A8643" t="inlineStr">
        <is>
          <t>Brkic Dejan</t>
        </is>
      </c>
      <c r="B8643">
        <f>IF(COUNTIF(Team!$A$2:$A$18,A8643)&gt;0,"CPS","")</f>
      </c>
      <c r="C8643" t="inlineStr">
        <is>
          <t>Direct Travel Reporting Tool</t>
        </is>
      </c>
      <c r="D8643" t="inlineStr">
        <is>
          <t>Direct Travel</t>
        </is>
      </c>
      <c r="E8643" t="inlineStr">
        <is>
          <t/>
        </is>
      </c>
      <c r="F8643" t="inlineStr">
        <is>
          <t>BE Dev</t>
        </is>
      </c>
      <c r="G8643" t="inlineStr">
        <is>
          <t>Jira Tasks
Team coordination and support</t>
        </is>
      </c>
      <c r="H8643" s="3">
        <v>46133.0</v>
      </c>
      <c r="I8643"/>
      <c r="J8643"/>
      <c r="K8643">
        <v>7.5</v>
      </c>
      <c r="L8643" t="inlineStr">
        <is>
          <t>Billable work</t>
        </is>
      </c>
    </row>
    <row r="8644">
      <c r="A8644" t="inlineStr">
        <is>
          <t>Gabriella Lehőcz</t>
        </is>
      </c>
      <c r="B8644">
        <f>IF(COUNTIF(Team!$A$2:$A$18,A8644)&gt;0,"CPS","")</f>
      </c>
      <c r="C8644" t="inlineStr">
        <is>
          <t>Sales Activities</t>
        </is>
      </c>
      <c r="D8644" t="inlineStr">
        <is>
          <t>Sonrisa</t>
        </is>
      </c>
      <c r="E8644" t="inlineStr">
        <is>
          <t/>
        </is>
      </c>
      <c r="F8644" t="inlineStr">
        <is>
          <t>Contract management</t>
        </is>
      </c>
      <c r="G8644" t="inlineStr">
        <is>
          <t/>
        </is>
      </c>
      <c r="H8644" s="3">
        <v>46133.0</v>
      </c>
      <c r="I8644"/>
      <c r="J8644"/>
      <c r="K8644">
        <v>1.0</v>
      </c>
      <c r="L8644" t="inlineStr">
        <is>
          <t>Non-billable work</t>
        </is>
      </c>
    </row>
    <row r="8645">
      <c r="A8645" t="inlineStr">
        <is>
          <t>József Máté Sipos</t>
        </is>
      </c>
      <c r="B8645">
        <f>IF(COUNTIF(Team!$A$2:$A$18,A8645)&gt;0,"CPS","")</f>
      </c>
      <c r="C8645" t="inlineStr">
        <is>
          <t>Diligent - Boards - Hydra</t>
        </is>
      </c>
      <c r="D8645" t="inlineStr">
        <is>
          <t>Diligent</t>
        </is>
      </c>
      <c r="E8645" t="inlineStr">
        <is>
          <t/>
        </is>
      </c>
      <c r="F8645" t="inlineStr">
        <is>
          <t>Development</t>
        </is>
      </c>
      <c r="G8645" t="inlineStr">
        <is>
          <t>BCLOUD-7989</t>
        </is>
      </c>
      <c r="H8645" s="3">
        <v>46133.0</v>
      </c>
      <c r="I8645"/>
      <c r="J8645"/>
      <c r="K8645">
        <v>0.5</v>
      </c>
      <c r="L8645" t="inlineStr">
        <is>
          <t>Billable work</t>
        </is>
      </c>
    </row>
    <row r="8646">
      <c r="A8646" t="inlineStr">
        <is>
          <t>Gabriella Lehőcz</t>
        </is>
      </c>
      <c r="B8646">
        <f>IF(COUNTIF(Team!$A$2:$A$18,A8646)&gt;0,"CPS","")</f>
      </c>
      <c r="C8646" t="inlineStr">
        <is>
          <t>Sonrisa Office Management</t>
        </is>
      </c>
      <c r="D8646" t="inlineStr">
        <is>
          <t>Sonrisa</t>
        </is>
      </c>
      <c r="E8646" t="inlineStr">
        <is>
          <t/>
        </is>
      </c>
      <c r="F8646" t="inlineStr">
        <is>
          <t>Post And Package Management</t>
        </is>
      </c>
      <c r="G8646" t="inlineStr">
        <is>
          <t/>
        </is>
      </c>
      <c r="H8646" s="3">
        <v>46133.0</v>
      </c>
      <c r="I8646"/>
      <c r="J8646"/>
      <c r="K8646">
        <v>1.25</v>
      </c>
      <c r="L8646" t="inlineStr">
        <is>
          <t>Non-billable work</t>
        </is>
      </c>
    </row>
    <row r="8647">
      <c r="A8647" t="inlineStr">
        <is>
          <t>Zoltán Nagy</t>
        </is>
      </c>
      <c r="B8647">
        <f>IF(COUNTIF(Team!$A$2:$A$18,A8647)&gt;0,"CPS","")</f>
      </c>
      <c r="C8647" t="inlineStr">
        <is>
          <t>Yettel - GRIP</t>
        </is>
      </c>
      <c r="D8647" t="inlineStr">
        <is>
          <t>Yettel</t>
        </is>
      </c>
      <c r="E8647" t="inlineStr">
        <is>
          <t/>
        </is>
      </c>
      <c r="F8647" t="inlineStr">
        <is>
          <t>Yettel - Grip - Development</t>
        </is>
      </c>
      <c r="G8647" t="inlineStr">
        <is>
          <t/>
        </is>
      </c>
      <c r="H8647" s="3">
        <v>46133.0</v>
      </c>
      <c r="I8647"/>
      <c r="J8647"/>
      <c r="K8647">
        <v>10.5</v>
      </c>
      <c r="L8647" t="inlineStr">
        <is>
          <t>Billable work</t>
        </is>
      </c>
    </row>
    <row r="8648">
      <c r="A8648" t="inlineStr">
        <is>
          <t>Rolland-Pongrácz Nagy</t>
        </is>
      </c>
      <c r="B8648">
        <f>IF(COUNTIF(Team!$A$2:$A$18,A8648)&gt;0,"CPS","")</f>
      </c>
      <c r="C8648" t="inlineStr">
        <is>
          <t>Synlab Plasma (BigCommerce)</t>
        </is>
      </c>
      <c r="D8648" t="inlineStr">
        <is>
          <t>Synlab</t>
        </is>
      </c>
      <c r="E8648" t="inlineStr">
        <is>
          <t>1015152</t>
        </is>
      </c>
      <c r="F8648" t="inlineStr">
        <is>
          <t>SA-15152 - [OE] Scrum meetings (planning, DSM, retro, demo)</t>
        </is>
      </c>
      <c r="G8648" t="inlineStr">
        <is>
          <t>JIRAID:112515 </t>
        </is>
      </c>
      <c r="H8648" s="3">
        <v>46133.0</v>
      </c>
      <c r="I8648"/>
      <c r="J8648"/>
      <c r="K8648">
        <v>0.5</v>
      </c>
      <c r="L8648" t="inlineStr">
        <is>
          <t>Billable work</t>
        </is>
      </c>
    </row>
    <row r="8649">
      <c r="A8649" t="inlineStr">
        <is>
          <t>Lehel-Levente Kovacs</t>
        </is>
      </c>
      <c r="B8649">
        <f>IF(COUNTIF(Team!$A$2:$A$18,A8649)&gt;0,"CPS","")</f>
      </c>
      <c r="C8649" t="inlineStr">
        <is>
          <t>Synlab SDN</t>
        </is>
      </c>
      <c r="D8649" t="inlineStr">
        <is>
          <t>Synlab</t>
        </is>
      </c>
      <c r="E8649" t="inlineStr">
        <is>
          <t>1002388</t>
        </is>
      </c>
      <c r="F8649" t="inlineStr">
        <is>
          <t>SDN-2388 - SDN: Internal Support, Maintenance, Releases</t>
        </is>
      </c>
      <c r="G8649" t="inlineStr">
        <is>
          <t>JIRAID:112433 </t>
        </is>
      </c>
      <c r="H8649" s="3">
        <v>46133.0</v>
      </c>
      <c r="I8649"/>
      <c r="J8649"/>
      <c r="K8649">
        <v>0.75</v>
      </c>
      <c r="L8649" t="inlineStr">
        <is>
          <t>Billable work</t>
        </is>
      </c>
    </row>
    <row r="8650">
      <c r="A8650" t="inlineStr">
        <is>
          <t>Ádám Dienes</t>
        </is>
      </c>
      <c r="B8650">
        <f>IF(COUNTIF(Team!$A$2:$A$18,A8650)&gt;0,"CPS","")</f>
      </c>
      <c r="C8650" t="inlineStr">
        <is>
          <t>Silver 3.0</t>
        </is>
      </c>
      <c r="D8650" t="inlineStr">
        <is>
          <t>Spinwheel</t>
        </is>
      </c>
      <c r="E8650" t="inlineStr">
        <is>
          <t/>
        </is>
      </c>
      <c r="F8650" t="inlineStr">
        <is>
          <t>PM task</t>
        </is>
      </c>
      <c r="G8650" t="inlineStr">
        <is>
          <t/>
        </is>
      </c>
      <c r="H8650" s="3">
        <v>46133.0</v>
      </c>
      <c r="I8650"/>
      <c r="J8650"/>
      <c r="K8650">
        <v>3.5</v>
      </c>
      <c r="L8650" t="inlineStr">
        <is>
          <t>Billable work</t>
        </is>
      </c>
    </row>
    <row r="8651">
      <c r="A8651" t="inlineStr">
        <is>
          <t>Lehel-Levente Kovacs</t>
        </is>
      </c>
      <c r="B8651">
        <f>IF(COUNTIF(Team!$A$2:$A$18,A8651)&gt;0,"CPS","")</f>
      </c>
      <c r="C8651" t="inlineStr">
        <is>
          <t>Synlab SDN</t>
        </is>
      </c>
      <c r="D8651" t="inlineStr">
        <is>
          <t>Synlab</t>
        </is>
      </c>
      <c r="E8651" t="inlineStr">
        <is>
          <t>1002388</t>
        </is>
      </c>
      <c r="F8651" t="inlineStr">
        <is>
          <t>SDN-2388 - SDN: Internal Support, Maintenance, Releases</t>
        </is>
      </c>
      <c r="G8651" t="inlineStr">
        <is>
          <t>JIRAID:112437 </t>
        </is>
      </c>
      <c r="H8651" s="3">
        <v>46133.0</v>
      </c>
      <c r="I8651"/>
      <c r="J8651"/>
      <c r="K8651">
        <v>0.5</v>
      </c>
      <c r="L8651" t="inlineStr">
        <is>
          <t>Billable work</t>
        </is>
      </c>
    </row>
    <row r="8652">
      <c r="A8652" t="inlineStr">
        <is>
          <t>László Budai</t>
        </is>
      </c>
      <c r="B8652">
        <f>IF(COUNTIF(Team!$A$2:$A$18,A8652)&gt;0,"CPS","")</f>
      </c>
      <c r="C8652" t="inlineStr">
        <is>
          <t>Diligent BOS sunset</t>
        </is>
      </c>
      <c r="D8652" t="inlineStr">
        <is>
          <t>Diligent</t>
        </is>
      </c>
      <c r="E8652" t="inlineStr">
        <is>
          <t>193331</t>
        </is>
      </c>
      <c r="F8652" t="inlineStr">
        <is>
          <t>Development</t>
        </is>
      </c>
      <c r="G8652" t="inlineStr">
        <is>
          <t/>
        </is>
      </c>
      <c r="H8652" s="3">
        <v>46133.0</v>
      </c>
      <c r="I8652"/>
      <c r="J8652"/>
      <c r="K8652">
        <v>8.0</v>
      </c>
      <c r="L8652" t="inlineStr">
        <is>
          <t>Billable work</t>
        </is>
      </c>
    </row>
    <row r="8653">
      <c r="A8653" t="inlineStr">
        <is>
          <t>Áron Szekeres</t>
        </is>
      </c>
      <c r="B8653">
        <f>IF(COUNTIF(Team!$A$2:$A$18,A8653)&gt;0,"CPS","")</f>
      </c>
      <c r="C8653" t="inlineStr">
        <is>
          <t>SAG-IDOM</t>
        </is>
      </c>
      <c r="D8653" t="inlineStr">
        <is>
          <t>Sagemcom Magyarország Kft.</t>
        </is>
      </c>
      <c r="E8653" t="inlineStr">
        <is>
          <t>200374</t>
        </is>
      </c>
      <c r="F8653" t="inlineStr">
        <is>
          <t>DAPS-23511 - PID mDoc unit teszt pótlás</t>
        </is>
      </c>
      <c r="G8653" t="inlineStr">
        <is>
          <t/>
        </is>
      </c>
      <c r="H8653" s="3">
        <v>46133.0</v>
      </c>
      <c r="I8653"/>
      <c r="J8653"/>
      <c r="K8653">
        <v>8.0</v>
      </c>
      <c r="L8653" t="inlineStr">
        <is>
          <t>Billable work</t>
        </is>
      </c>
    </row>
    <row r="8654">
      <c r="A8654" t="inlineStr">
        <is>
          <t>Dániel Kerner</t>
        </is>
      </c>
      <c r="B8654">
        <f>IF(COUNTIF(Team!$A$2:$A$18,A8654)&gt;0,"CPS","")</f>
      </c>
      <c r="C8654" t="inlineStr">
        <is>
          <t>SAG-NAV</t>
        </is>
      </c>
      <c r="D8654" t="inlineStr">
        <is>
          <t>Sagemcom Magyarország Kft.</t>
        </is>
      </c>
      <c r="E8654" t="inlineStr">
        <is>
          <t/>
        </is>
      </c>
      <c r="F8654" t="inlineStr">
        <is>
          <t>DSM, Meetings</t>
        </is>
      </c>
      <c r="G8654" t="inlineStr">
        <is>
          <t/>
        </is>
      </c>
      <c r="H8654" s="3">
        <v>46133.0</v>
      </c>
      <c r="I8654"/>
      <c r="J8654"/>
      <c r="K8654">
        <v>0.5</v>
      </c>
      <c r="L8654" t="inlineStr">
        <is>
          <t>Billable work</t>
        </is>
      </c>
    </row>
    <row r="8655">
      <c r="A8655" t="inlineStr">
        <is>
          <t>Norbert Müller</t>
        </is>
      </c>
      <c r="B8655">
        <f>IF(COUNTIF(Team!$A$2:$A$18,A8655)&gt;0,"CPS","")</f>
      </c>
      <c r="C8655" t="inlineStr">
        <is>
          <t>Diligent - Boards - Hydra</t>
        </is>
      </c>
      <c r="D8655" t="inlineStr">
        <is>
          <t>Diligent</t>
        </is>
      </c>
      <c r="E8655" t="inlineStr">
        <is>
          <t/>
        </is>
      </c>
      <c r="F8655" t="inlineStr">
        <is>
          <t>Development</t>
        </is>
      </c>
      <c r="G8655" t="inlineStr">
        <is>
          <t>8877+6779</t>
        </is>
      </c>
      <c r="H8655" s="3">
        <v>46133.0</v>
      </c>
      <c r="I8655"/>
      <c r="J8655"/>
      <c r="K8655">
        <v>8.0</v>
      </c>
      <c r="L8655" t="inlineStr">
        <is>
          <t>Billable work</t>
        </is>
      </c>
    </row>
    <row r="8656">
      <c r="A8656" t="inlineStr">
        <is>
          <t>Botond Bertalan</t>
        </is>
      </c>
      <c r="B8656">
        <f>IF(COUNTIF(Team!$A$2:$A$18,A8656)&gt;0,"CPS","")</f>
      </c>
      <c r="C8656" t="inlineStr">
        <is>
          <t>Diligent Risk Essentials</t>
        </is>
      </c>
      <c r="D8656" t="inlineStr">
        <is>
          <t>Diligent</t>
        </is>
      </c>
      <c r="E8656" t="inlineStr">
        <is>
          <t>186319</t>
        </is>
      </c>
      <c r="F8656" t="inlineStr">
        <is>
          <t>Development</t>
        </is>
      </c>
      <c r="G8656" t="inlineStr">
        <is>
          <t/>
        </is>
      </c>
      <c r="H8656" s="3">
        <v>46133.0</v>
      </c>
      <c r="I8656"/>
      <c r="J8656"/>
      <c r="K8656">
        <v>8.0</v>
      </c>
      <c r="L8656" t="inlineStr">
        <is>
          <t>Billable work</t>
        </is>
      </c>
    </row>
    <row r="8657">
      <c r="A8657" t="inlineStr">
        <is>
          <t>Krisztián Tombácz</t>
        </is>
      </c>
      <c r="B8657">
        <f>IF(COUNTIF(Team!$A$2:$A$18,A8657)&gt;0,"CPS","")</f>
      </c>
      <c r="C8657" t="inlineStr">
        <is>
          <t>Diligent - Boards - Hydra</t>
        </is>
      </c>
      <c r="D8657" t="inlineStr">
        <is>
          <t>Diligent</t>
        </is>
      </c>
      <c r="E8657" t="inlineStr">
        <is>
          <t/>
        </is>
      </c>
      <c r="F8657" t="inlineStr">
        <is>
          <t>Development</t>
        </is>
      </c>
      <c r="G8657" t="inlineStr">
        <is>
          <t>BCLOUD-9622</t>
        </is>
      </c>
      <c r="H8657" s="3">
        <v>46133.0</v>
      </c>
      <c r="I8657"/>
      <c r="J8657"/>
      <c r="K8657">
        <v>8.0</v>
      </c>
      <c r="L8657" t="inlineStr">
        <is>
          <t>Billable work</t>
        </is>
      </c>
    </row>
    <row r="8658">
      <c r="A8658" t="inlineStr">
        <is>
          <t>Balázs Palkó</t>
        </is>
      </c>
      <c r="B8658">
        <f>IF(COUNTIF(Team!$A$2:$A$18,A8658)&gt;0,"CPS","")</f>
      </c>
      <c r="C8658" t="inlineStr">
        <is>
          <t>Entities 2026 - Halo</t>
        </is>
      </c>
      <c r="D8658" t="inlineStr">
        <is>
          <t>Diligent</t>
        </is>
      </c>
      <c r="E8658" t="inlineStr">
        <is>
          <t/>
        </is>
      </c>
      <c r="F8658" t="inlineStr">
        <is>
          <t>Development activity</t>
        </is>
      </c>
      <c r="G8658" t="inlineStr">
        <is>
          <t/>
        </is>
      </c>
      <c r="H8658" s="3">
        <v>46133.0</v>
      </c>
      <c r="I8658"/>
      <c r="J8658"/>
      <c r="K8658">
        <v>8.0</v>
      </c>
      <c r="L8658" t="inlineStr">
        <is>
          <t>Billable work</t>
        </is>
      </c>
    </row>
    <row r="8659">
      <c r="A8659" t="inlineStr">
        <is>
          <t>Zoltán Bán</t>
        </is>
      </c>
      <c r="B8659">
        <f>IF(COUNTIF(Team!$A$2:$A$18,A8659)&gt;0,"CPS","")</f>
      </c>
      <c r="C8659" t="inlineStr">
        <is>
          <t>Sonrisa SysAdmin JIRA</t>
        </is>
      </c>
      <c r="D8659" t="inlineStr">
        <is>
          <t>Sonrisa</t>
        </is>
      </c>
      <c r="E8659" t="inlineStr">
        <is>
          <t/>
        </is>
      </c>
      <c r="F8659" t="inlineStr">
        <is>
          <t>SSC - Applications</t>
        </is>
      </c>
      <c r="G8659" t="inlineStr">
        <is>
          <t>SYs-12148, segítség Komjáthi Mikinek.</t>
        </is>
      </c>
      <c r="H8659" s="3">
        <v>46133.0</v>
      </c>
      <c r="I8659"/>
      <c r="J8659"/>
      <c r="K8659">
        <v>0.25</v>
      </c>
      <c r="L8659" t="inlineStr">
        <is>
          <t>Billable work</t>
        </is>
      </c>
    </row>
    <row r="8660">
      <c r="A8660" t="inlineStr">
        <is>
          <t>Claudio Füzék</t>
        </is>
      </c>
      <c r="B8660">
        <f>IF(COUNTIF(Team!$A$2:$A$18,A8660)&gt;0,"CPS","")</f>
      </c>
      <c r="C8660" t="inlineStr">
        <is>
          <t>UI modernization 2026 - Dev Team</t>
        </is>
      </c>
      <c r="D8660" t="inlineStr">
        <is>
          <t>Diligent</t>
        </is>
      </c>
      <c r="E8660" t="inlineStr">
        <is>
          <t/>
        </is>
      </c>
      <c r="F8660" t="inlineStr">
        <is>
          <t>Scrum Master activity</t>
        </is>
      </c>
      <c r="G8660" t="inlineStr">
        <is>
          <t/>
        </is>
      </c>
      <c r="H8660" s="3">
        <v>46133.0</v>
      </c>
      <c r="I8660"/>
      <c r="J8660"/>
      <c r="K8660">
        <v>8.0</v>
      </c>
      <c r="L8660" t="inlineStr">
        <is>
          <t>Billable work</t>
        </is>
      </c>
    </row>
    <row r="8661">
      <c r="A8661" t="inlineStr">
        <is>
          <t>Tünde - Mária Laczkó</t>
        </is>
      </c>
      <c r="B8661">
        <f>IF(COUNTIF(Team!$A$2:$A$18,A8661)&gt;0,"CPS","")</f>
      </c>
      <c r="C8661" t="inlineStr">
        <is>
          <t>Sonrisa HR</t>
        </is>
      </c>
      <c r="D8661" t="inlineStr">
        <is>
          <t>Sonrisa</t>
        </is>
      </c>
      <c r="E8661" t="inlineStr">
        <is>
          <t/>
        </is>
      </c>
      <c r="F8661" t="inlineStr">
        <is>
          <t>13. Other</t>
        </is>
      </c>
      <c r="G8661" t="inlineStr">
        <is>
          <t>munkaorvos Maconomyba</t>
        </is>
      </c>
      <c r="H8661" s="3">
        <v>46133.0</v>
      </c>
      <c r="I8661"/>
      <c r="J8661"/>
      <c r="K8661">
        <v>2.0</v>
      </c>
      <c r="L8661" t="inlineStr">
        <is>
          <t>Non-billable work</t>
        </is>
      </c>
    </row>
    <row r="8662">
      <c r="A8662" t="inlineStr">
        <is>
          <t>Tünde - Mária Laczkó</t>
        </is>
      </c>
      <c r="B8662">
        <f>IF(COUNTIF(Team!$A$2:$A$18,A8662)&gt;0,"CPS","")</f>
      </c>
      <c r="C8662" t="inlineStr">
        <is>
          <t>Sonrisa HR</t>
        </is>
      </c>
      <c r="D8662" t="inlineStr">
        <is>
          <t>Sonrisa</t>
        </is>
      </c>
      <c r="E8662" t="inlineStr">
        <is>
          <t/>
        </is>
      </c>
      <c r="F8662" t="inlineStr">
        <is>
          <t>10. HR administration</t>
        </is>
      </c>
      <c r="G8662" t="inlineStr">
        <is>
          <t>hónapzárás előkészítés</t>
        </is>
      </c>
      <c r="H8662" s="3">
        <v>46133.0</v>
      </c>
      <c r="I8662"/>
      <c r="J8662"/>
      <c r="K8662">
        <v>3.0</v>
      </c>
      <c r="L8662" t="inlineStr">
        <is>
          <t>Non-billable work</t>
        </is>
      </c>
    </row>
    <row r="8663">
      <c r="A8663" t="inlineStr">
        <is>
          <t>Szilárd Dali</t>
        </is>
      </c>
      <c r="B8663">
        <f>IF(COUNTIF(Team!$A$2:$A$18,A8663)&gt;0,"CPS","")</f>
      </c>
      <c r="C8663" t="inlineStr">
        <is>
          <t>SAG-IDOM</t>
        </is>
      </c>
      <c r="D8663" t="inlineStr">
        <is>
          <t>Sagemcom Magyarország Kft.</t>
        </is>
      </c>
      <c r="E8663" t="inlineStr">
        <is>
          <t>200262</t>
        </is>
      </c>
      <c r="F8663" t="inlineStr">
        <is>
          <t>DAPS-23487 - Android - Ha visszavonás során meg van nyitva az applikáció, nem frissül a tanúsítvány </t>
        </is>
      </c>
      <c r="G8663" t="inlineStr">
        <is>
          <t/>
        </is>
      </c>
      <c r="H8663" s="3">
        <v>46133.0</v>
      </c>
      <c r="I8663"/>
      <c r="J8663"/>
      <c r="K8663">
        <v>8.0</v>
      </c>
      <c r="L8663" t="inlineStr">
        <is>
          <t>Billable work</t>
        </is>
      </c>
    </row>
    <row r="8664">
      <c r="A8664" t="inlineStr">
        <is>
          <t>Tünde - Mária Laczkó</t>
        </is>
      </c>
      <c r="B8664">
        <f>IF(COUNTIF(Team!$A$2:$A$18,A8664)&gt;0,"CPS","")</f>
      </c>
      <c r="C8664" t="inlineStr">
        <is>
          <t>Sonrisa HR</t>
        </is>
      </c>
      <c r="D8664" t="inlineStr">
        <is>
          <t>Sonrisa</t>
        </is>
      </c>
      <c r="E8664" t="inlineStr">
        <is>
          <t/>
        </is>
      </c>
      <c r="F8664" t="inlineStr">
        <is>
          <t>10. HR administration</t>
        </is>
      </c>
      <c r="G8664" t="inlineStr">
        <is>
          <t>referral reward check</t>
        </is>
      </c>
      <c r="H8664" s="3">
        <v>46133.0</v>
      </c>
      <c r="I8664"/>
      <c r="J8664"/>
      <c r="K8664">
        <v>1.0</v>
      </c>
      <c r="L8664" t="inlineStr">
        <is>
          <t>Non-billable work</t>
        </is>
      </c>
    </row>
    <row r="8665">
      <c r="A8665" t="inlineStr">
        <is>
          <t>Bálint Lénárt</t>
        </is>
      </c>
      <c r="B8665">
        <f>IF(COUNTIF(Team!$A$2:$A$18,A8665)&gt;0,"CPS","")</f>
      </c>
      <c r="C8665" t="inlineStr">
        <is>
          <t>SAG-NTAK</t>
        </is>
      </c>
      <c r="D8665" t="inlineStr">
        <is>
          <t>Sagemcom Magyarország Kft.</t>
        </is>
      </c>
      <c r="E8665" t="inlineStr">
        <is>
          <t>123179</t>
        </is>
      </c>
      <c r="F8665" t="inlineStr">
        <is>
          <t>#28997 Workshop - NTAK DSM - Sonrisa</t>
        </is>
      </c>
      <c r="G8665" t="inlineStr">
        <is>
          <t/>
        </is>
      </c>
      <c r="H8665" s="3">
        <v>46133.0</v>
      </c>
      <c r="I8665"/>
      <c r="J8665"/>
      <c r="K8665">
        <v>0.25</v>
      </c>
      <c r="L8665" t="inlineStr">
        <is>
          <t>Billable work</t>
        </is>
      </c>
    </row>
    <row r="8666">
      <c r="A8666" t="inlineStr">
        <is>
          <t>Tünde - Mária Laczkó</t>
        </is>
      </c>
      <c r="B8666">
        <f>IF(COUNTIF(Team!$A$2:$A$18,A8666)&gt;0,"CPS","")</f>
      </c>
      <c r="C8666" t="inlineStr">
        <is>
          <t>Sonrisa HR</t>
        </is>
      </c>
      <c r="D8666" t="inlineStr">
        <is>
          <t>Sonrisa</t>
        </is>
      </c>
      <c r="E8666" t="inlineStr">
        <is>
          <t/>
        </is>
      </c>
      <c r="F8666" t="inlineStr">
        <is>
          <t>2. Onboarding / Offboarding</t>
        </is>
      </c>
      <c r="G8666" t="inlineStr">
        <is>
          <t>onboarding program szervezés</t>
        </is>
      </c>
      <c r="H8666" s="3">
        <v>46133.0</v>
      </c>
      <c r="I8666"/>
      <c r="J8666"/>
      <c r="K8666">
        <v>1.0</v>
      </c>
      <c r="L8666" t="inlineStr">
        <is>
          <t>Non-billable work</t>
        </is>
      </c>
    </row>
    <row r="8667">
      <c r="A8667" t="inlineStr">
        <is>
          <t>Attila Szász</t>
        </is>
      </c>
      <c r="B8667">
        <f>IF(COUNTIF(Team!$A$2:$A$18,A8667)&gt;0,"CPS","")</f>
      </c>
      <c r="C8667" t="inlineStr">
        <is>
          <t>PH - Consultant Corner</t>
        </is>
      </c>
      <c r="D8667" t="inlineStr">
        <is>
          <t>Princess House</t>
        </is>
      </c>
      <c r="E8667" t="inlineStr">
        <is>
          <t>2010630</t>
        </is>
      </c>
      <c r="F8667" t="inlineStr">
        <is>
          <t>PHS-10630 - Promotion rule engine AS - extend [promruleengine].[DiscountPlanType] with ordertype col</t>
        </is>
      </c>
      <c r="G8667" t="inlineStr">
        <is>
          <t/>
        </is>
      </c>
      <c r="H8667" s="3">
        <v>46133.0</v>
      </c>
      <c r="I8667"/>
      <c r="J8667"/>
      <c r="K8667">
        <v>2.5</v>
      </c>
      <c r="L8667" t="inlineStr">
        <is>
          <t>Billable work</t>
        </is>
      </c>
    </row>
    <row r="8668">
      <c r="A8668" t="inlineStr">
        <is>
          <t>Tünde - Mária Laczkó</t>
        </is>
      </c>
      <c r="B8668">
        <f>IF(COUNTIF(Team!$A$2:$A$18,A8668)&gt;0,"CPS","")</f>
      </c>
      <c r="C8668" t="inlineStr">
        <is>
          <t>Sonrisa HR</t>
        </is>
      </c>
      <c r="D8668" t="inlineStr">
        <is>
          <t>Sonrisa</t>
        </is>
      </c>
      <c r="E8668" t="inlineStr">
        <is>
          <t/>
        </is>
      </c>
      <c r="F8668" t="inlineStr">
        <is>
          <t>13. Other</t>
        </is>
      </c>
      <c r="G8668" t="inlineStr">
        <is>
          <t>office feladatok irodában</t>
        </is>
      </c>
      <c r="H8668" s="3">
        <v>46133.0</v>
      </c>
      <c r="I8668"/>
      <c r="J8668"/>
      <c r="K8668">
        <v>1.0</v>
      </c>
      <c r="L8668" t="inlineStr">
        <is>
          <t>Non-billable work</t>
        </is>
      </c>
    </row>
    <row r="8669">
      <c r="A8669" t="inlineStr">
        <is>
          <t>Attila Szász</t>
        </is>
      </c>
      <c r="B8669">
        <f>IF(COUNTIF(Team!$A$2:$A$18,A8669)&gt;0,"CPS","")</f>
      </c>
      <c r="C8669" t="inlineStr">
        <is>
          <t>PH - Consultant Corner</t>
        </is>
      </c>
      <c r="D8669" t="inlineStr">
        <is>
          <t>Princess House</t>
        </is>
      </c>
      <c r="E8669" t="inlineStr">
        <is>
          <t>2010631</t>
        </is>
      </c>
      <c r="F8669" t="inlineStr">
        <is>
          <t>PHS-10631 - Promotion rule engine AS - update all current [promruleengine].[DiscountPlanType] record</t>
        </is>
      </c>
      <c r="G8669" t="inlineStr">
        <is>
          <t/>
        </is>
      </c>
      <c r="H8669" s="3">
        <v>46133.0</v>
      </c>
      <c r="I8669"/>
      <c r="J8669"/>
      <c r="K8669">
        <v>1.0</v>
      </c>
      <c r="L8669" t="inlineStr">
        <is>
          <t>Billable work</t>
        </is>
      </c>
    </row>
    <row r="8670">
      <c r="A8670" t="inlineStr">
        <is>
          <t>Zsuzsanna Szilágyi</t>
        </is>
      </c>
      <c r="B8670">
        <f>IF(COUNTIF(Team!$A$2:$A$18,A8670)&gt;0,"CPS","")</f>
      </c>
      <c r="C8670" t="inlineStr">
        <is>
          <t>Other</t>
        </is>
      </c>
      <c r="D8670" t="inlineStr">
        <is>
          <t>Sonrisa</t>
        </is>
      </c>
      <c r="E8670" t="inlineStr">
        <is>
          <t/>
        </is>
      </c>
      <c r="F8670" t="inlineStr">
        <is>
          <t>Sick leave</t>
        </is>
      </c>
      <c r="G8670" t="inlineStr">
        <is>
          <t/>
        </is>
      </c>
      <c r="H8670" s="3">
        <v>46133.0</v>
      </c>
      <c r="I8670"/>
      <c r="J8670"/>
      <c r="K8670">
        <v>8.0</v>
      </c>
      <c r="L8670" t="inlineStr">
        <is>
          <t>Non-work activity</t>
        </is>
      </c>
    </row>
    <row r="8671">
      <c r="A8671" t="inlineStr">
        <is>
          <t>Loury Guy Sinia</t>
        </is>
      </c>
      <c r="B8671">
        <f>IF(COUNTIF(Team!$A$2:$A$18,A8671)&gt;0,"CPS","")</f>
      </c>
      <c r="C8671" t="inlineStr">
        <is>
          <t>Sonrisa Office Management</t>
        </is>
      </c>
      <c r="D8671" t="inlineStr">
        <is>
          <t>Sonrisa</t>
        </is>
      </c>
      <c r="E8671" t="inlineStr">
        <is>
          <t/>
        </is>
      </c>
      <c r="F8671" t="inlineStr">
        <is>
          <t>Site Operation</t>
        </is>
      </c>
      <c r="G8671" t="inlineStr">
        <is>
          <t/>
        </is>
      </c>
      <c r="H8671" s="3">
        <v>46133.0</v>
      </c>
      <c r="I8671"/>
      <c r="J8671"/>
      <c r="K8671">
        <v>1.5</v>
      </c>
      <c r="L8671" t="inlineStr">
        <is>
          <t>Non-billable work</t>
        </is>
      </c>
    </row>
    <row r="8672">
      <c r="A8672" t="inlineStr">
        <is>
          <t>Csaba Fazekas</t>
        </is>
      </c>
      <c r="B8672">
        <f>IF(COUNTIF(Team!$A$2:$A$18,A8672)&gt;0,"CPS","")</f>
      </c>
      <c r="C8672" t="inlineStr">
        <is>
          <t>PH - Consultant Corner</t>
        </is>
      </c>
      <c r="D8672" t="inlineStr">
        <is>
          <t>Princess House</t>
        </is>
      </c>
      <c r="E8672" t="inlineStr">
        <is>
          <t>2010642</t>
        </is>
      </c>
      <c r="F8672" t="inlineStr">
        <is>
          <t>PHS-10642 - Premier Order FE - Order main settings</t>
        </is>
      </c>
      <c r="G8672" t="inlineStr">
        <is>
          <t>JIRAID:126850 </t>
        </is>
      </c>
      <c r="H8672" s="3">
        <v>46133.0</v>
      </c>
      <c r="I8672"/>
      <c r="J8672"/>
      <c r="K8672">
        <v>6.0</v>
      </c>
      <c r="L8672" t="inlineStr">
        <is>
          <t>Billable work</t>
        </is>
      </c>
    </row>
    <row r="8673">
      <c r="A8673" t="inlineStr">
        <is>
          <t>Attila Szász</t>
        </is>
      </c>
      <c r="B8673">
        <f>IF(COUNTIF(Team!$A$2:$A$18,A8673)&gt;0,"CPS","")</f>
      </c>
      <c r="C8673" t="inlineStr">
        <is>
          <t>PH - Consultant Corner</t>
        </is>
      </c>
      <c r="D8673" t="inlineStr">
        <is>
          <t>Princess House</t>
        </is>
      </c>
      <c r="E8673" t="inlineStr">
        <is>
          <t>2010632</t>
        </is>
      </c>
      <c r="F8673" t="inlineStr">
        <is>
          <t>PHS-10632 - Promotion rule engine AS - extend DiscountCategoryGroupTypes with new types</t>
        </is>
      </c>
      <c r="G8673" t="inlineStr">
        <is>
          <t/>
        </is>
      </c>
      <c r="H8673" s="3">
        <v>46133.0</v>
      </c>
      <c r="I8673"/>
      <c r="J8673"/>
      <c r="K8673">
        <v>4.5</v>
      </c>
      <c r="L8673" t="inlineStr">
        <is>
          <t>Billable work</t>
        </is>
      </c>
    </row>
    <row r="8674">
      <c r="A8674" t="inlineStr">
        <is>
          <t>Blanka Cindel</t>
        </is>
      </c>
      <c r="B8674">
        <f>IF(COUNTIF(Team!$A$2:$A$18,A8674)&gt;0,"CPS","")</f>
      </c>
      <c r="C8674" t="inlineStr">
        <is>
          <t>Sonrisa Office Management</t>
        </is>
      </c>
      <c r="D8674" t="inlineStr">
        <is>
          <t>Sonrisa</t>
        </is>
      </c>
      <c r="E8674" t="inlineStr">
        <is>
          <t/>
        </is>
      </c>
      <c r="F8674" t="inlineStr">
        <is>
          <t>Travel Insurance Management</t>
        </is>
      </c>
      <c r="G8674" t="inlineStr">
        <is>
          <t/>
        </is>
      </c>
      <c r="H8674" s="3">
        <v>46133.0</v>
      </c>
      <c r="I8674"/>
      <c r="J8674"/>
      <c r="K8674">
        <v>0.5</v>
      </c>
      <c r="L8674" t="inlineStr">
        <is>
          <t>Non-billable work</t>
        </is>
      </c>
    </row>
    <row r="8675">
      <c r="A8675" t="inlineStr">
        <is>
          <t>Csaba Fazekas</t>
        </is>
      </c>
      <c r="B8675">
        <f>IF(COUNTIF(Team!$A$2:$A$18,A8675)&gt;0,"CPS","")</f>
      </c>
      <c r="C8675" t="inlineStr">
        <is>
          <t>PH - Consultant Corner</t>
        </is>
      </c>
      <c r="D8675" t="inlineStr">
        <is>
          <t>Princess House</t>
        </is>
      </c>
      <c r="E8675" t="inlineStr">
        <is>
          <t>2010602</t>
        </is>
      </c>
      <c r="F8675" t="inlineStr">
        <is>
          <t>PHS-10602 - Limit Rule search should not be tied to reference date always</t>
        </is>
      </c>
      <c r="G8675" t="inlineStr">
        <is>
          <t>JIRAID:126848 </t>
        </is>
      </c>
      <c r="H8675" s="3">
        <v>46133.0</v>
      </c>
      <c r="I8675"/>
      <c r="J8675"/>
      <c r="K8675">
        <v>1.5</v>
      </c>
      <c r="L8675" t="inlineStr">
        <is>
          <t>Billable work</t>
        </is>
      </c>
    </row>
    <row r="8676">
      <c r="A8676" t="inlineStr">
        <is>
          <t>Bálint Lénárt</t>
        </is>
      </c>
      <c r="B8676">
        <f>IF(COUNTIF(Team!$A$2:$A$18,A8676)&gt;0,"CPS","")</f>
      </c>
      <c r="C8676" t="inlineStr">
        <is>
          <t>SAG-NTAK</t>
        </is>
      </c>
      <c r="D8676" t="inlineStr">
        <is>
          <t>Sagemcom Magyarország Kft.</t>
        </is>
      </c>
      <c r="E8676" t="inlineStr">
        <is>
          <t>123178</t>
        </is>
      </c>
      <c r="F8676" t="inlineStr">
        <is>
          <t>#28996 Workshop - NTAK DSM - Sagemcom</t>
        </is>
      </c>
      <c r="G8676" t="inlineStr">
        <is>
          <t/>
        </is>
      </c>
      <c r="H8676" s="3">
        <v>46133.0</v>
      </c>
      <c r="I8676"/>
      <c r="J8676"/>
      <c r="K8676">
        <v>0.25</v>
      </c>
      <c r="L8676" t="inlineStr">
        <is>
          <t>Billable work</t>
        </is>
      </c>
    </row>
    <row r="8677">
      <c r="A8677" t="inlineStr">
        <is>
          <t>Zoltán Bán</t>
        </is>
      </c>
      <c r="B8677">
        <f>IF(COUNTIF(Team!$A$2:$A$18,A8677)&gt;0,"CPS","")</f>
      </c>
      <c r="C8677" t="inlineStr">
        <is>
          <t>Sonrisa SysAdmin JIRA</t>
        </is>
      </c>
      <c r="D8677" t="inlineStr">
        <is>
          <t>Sonrisa</t>
        </is>
      </c>
      <c r="E8677" t="inlineStr">
        <is>
          <t/>
        </is>
      </c>
      <c r="F8677" t="inlineStr">
        <is>
          <t>SSC - SaaS management</t>
        </is>
      </c>
      <c r="G8677" t="inlineStr">
        <is>
          <t>SYS-12131, monitor eladás lezárása.</t>
        </is>
      </c>
      <c r="H8677" s="3">
        <v>46133.0</v>
      </c>
      <c r="I8677"/>
      <c r="J8677"/>
      <c r="K8677">
        <v>0.25</v>
      </c>
      <c r="L8677" t="inlineStr">
        <is>
          <t>Billable work</t>
        </is>
      </c>
    </row>
    <row r="8678">
      <c r="A8678" t="inlineStr">
        <is>
          <t>Blanka Cindel</t>
        </is>
      </c>
      <c r="B8678">
        <f>IF(COUNTIF(Team!$A$2:$A$18,A8678)&gt;0,"CPS","")</f>
      </c>
      <c r="C8678" t="inlineStr">
        <is>
          <t>Sonrisa Office Management</t>
        </is>
      </c>
      <c r="D8678" t="inlineStr">
        <is>
          <t>Sonrisa</t>
        </is>
      </c>
      <c r="E8678" t="inlineStr">
        <is>
          <t/>
        </is>
      </c>
      <c r="F8678" t="inlineStr">
        <is>
          <t>ERP Education</t>
        </is>
      </c>
      <c r="G8678" t="inlineStr">
        <is>
          <t/>
        </is>
      </c>
      <c r="H8678" s="3">
        <v>46133.0</v>
      </c>
      <c r="I8678"/>
      <c r="J8678"/>
      <c r="K8678">
        <v>0.25</v>
      </c>
      <c r="L8678" t="inlineStr">
        <is>
          <t>Non-billable work</t>
        </is>
      </c>
    </row>
    <row r="8679">
      <c r="A8679" t="inlineStr">
        <is>
          <t>Tibor Faragó</t>
        </is>
      </c>
      <c r="B8679">
        <f>IF(COUNTIF(Team!$A$2:$A$18,A8679)&gt;0,"CPS","")</f>
      </c>
      <c r="C8679" t="inlineStr">
        <is>
          <t>SAG-NTAK</t>
        </is>
      </c>
      <c r="D8679" t="inlineStr">
        <is>
          <t>Sagemcom Magyarország Kft.</t>
        </is>
      </c>
      <c r="E8679" t="inlineStr">
        <is>
          <t>123179</t>
        </is>
      </c>
      <c r="F8679" t="inlineStr">
        <is>
          <t>#28997 Workshop - NTAK DSM - Sonrisa</t>
        </is>
      </c>
      <c r="G8679" t="inlineStr">
        <is>
          <t/>
        </is>
      </c>
      <c r="H8679" s="3">
        <v>46133.0</v>
      </c>
      <c r="I8679"/>
      <c r="J8679"/>
      <c r="K8679">
        <v>0.25</v>
      </c>
      <c r="L8679" t="inlineStr">
        <is>
          <t>Billable work</t>
        </is>
      </c>
    </row>
    <row r="8680">
      <c r="A8680" t="inlineStr">
        <is>
          <t>Zoltán Bán</t>
        </is>
      </c>
      <c r="B8680">
        <f>IF(COUNTIF(Team!$A$2:$A$18,A8680)&gt;0,"CPS","")</f>
      </c>
      <c r="C8680" t="inlineStr">
        <is>
          <t>Sonrisa SysAdmin JIRA</t>
        </is>
      </c>
      <c r="D8680" t="inlineStr">
        <is>
          <t>Sonrisa</t>
        </is>
      </c>
      <c r="E8680" t="inlineStr">
        <is>
          <t/>
        </is>
      </c>
      <c r="F8680" t="inlineStr">
        <is>
          <t>SSC - Endpoint management</t>
        </is>
      </c>
      <c r="G8680" t="inlineStr">
        <is>
          <t>SYS-12111, hibás laptop teszt, üzenet szerviznek.</t>
        </is>
      </c>
      <c r="H8680" s="3">
        <v>46133.0</v>
      </c>
      <c r="I8680"/>
      <c r="J8680"/>
      <c r="K8680">
        <v>1.0</v>
      </c>
      <c r="L8680" t="inlineStr">
        <is>
          <t>Billable work</t>
        </is>
      </c>
    </row>
    <row r="8681">
      <c r="A8681" t="inlineStr">
        <is>
          <t>Tibor Faragó</t>
        </is>
      </c>
      <c r="B8681">
        <f>IF(COUNTIF(Team!$A$2:$A$18,A8681)&gt;0,"CPS","")</f>
      </c>
      <c r="C8681" t="inlineStr">
        <is>
          <t>SAG-NTAK</t>
        </is>
      </c>
      <c r="D8681" t="inlineStr">
        <is>
          <t>Sagemcom Magyarország Kft.</t>
        </is>
      </c>
      <c r="E8681" t="inlineStr">
        <is>
          <t>200198</t>
        </is>
      </c>
      <c r="F8681" t="inlineStr">
        <is>
          <t>#139124 - [EVA] IFA beállítás javítása -  Csak IFA mentes napoknál nincs visszajelzés a sikerességrő</t>
        </is>
      </c>
      <c r="G8681" t="inlineStr">
        <is>
          <t>feladattal kapcsolatos megbeszélés</t>
        </is>
      </c>
      <c r="H8681" s="3">
        <v>46133.0</v>
      </c>
      <c r="I8681"/>
      <c r="J8681"/>
      <c r="K8681">
        <v>0.75</v>
      </c>
      <c r="L8681" t="inlineStr">
        <is>
          <t>Billable work</t>
        </is>
      </c>
    </row>
    <row r="8682">
      <c r="A8682" t="inlineStr">
        <is>
          <t>Kinga Zelei</t>
        </is>
      </c>
      <c r="B8682">
        <f>IF(COUNTIF(Team!$A$2:$A$18,A8682)&gt;0,"CPS","")</f>
      </c>
      <c r="C8682" t="inlineStr">
        <is>
          <t>Waberers-Continuity</t>
        </is>
      </c>
      <c r="D8682" t="inlineStr">
        <is>
          <t>WABERER’S INTERNATIONAL Nyrt.</t>
        </is>
      </c>
      <c r="E8682" t="inlineStr">
        <is>
          <t>319</t>
        </is>
      </c>
      <c r="F8682" t="inlineStr">
        <is>
          <t>[Robot újraírás] Fuel Prices Dowloader - AS24/IDS/MOL</t>
        </is>
      </c>
      <c r="G8682" t="inlineStr">
        <is>
          <t>Tesztelés, DB insertek</t>
        </is>
      </c>
      <c r="H8682" s="3">
        <v>46133.0</v>
      </c>
      <c r="I8682"/>
      <c r="J8682"/>
      <c r="K8682">
        <v>5.5</v>
      </c>
      <c r="L8682" t="inlineStr">
        <is>
          <t>Billable work</t>
        </is>
      </c>
    </row>
    <row r="8683">
      <c r="A8683" t="inlineStr">
        <is>
          <t>Bálint Lénárt</t>
        </is>
      </c>
      <c r="B8683">
        <f>IF(COUNTIF(Team!$A$2:$A$18,A8683)&gt;0,"CPS","")</f>
      </c>
      <c r="C8683" t="inlineStr">
        <is>
          <t>SAG-NAV</t>
        </is>
      </c>
      <c r="D8683" t="inlineStr">
        <is>
          <t>Sagemcom Magyarország Kft.</t>
        </is>
      </c>
      <c r="E8683" t="inlineStr">
        <is>
          <t/>
        </is>
      </c>
      <c r="F8683" t="inlineStr">
        <is>
          <t>DSM, Meetings</t>
        </is>
      </c>
      <c r="G8683" t="inlineStr">
        <is>
          <t>Napi státusz, sprint tervező, KOBAK meeting</t>
        </is>
      </c>
      <c r="H8683" s="3">
        <v>46133.0</v>
      </c>
      <c r="I8683"/>
      <c r="J8683"/>
      <c r="K8683">
        <v>2.0</v>
      </c>
      <c r="L8683" t="inlineStr">
        <is>
          <t>Billable work</t>
        </is>
      </c>
    </row>
    <row r="8684">
      <c r="A8684" t="inlineStr">
        <is>
          <t>Tibor Faragó</t>
        </is>
      </c>
      <c r="B8684">
        <f>IF(COUNTIF(Team!$A$2:$A$18,A8684)&gt;0,"CPS","")</f>
      </c>
      <c r="C8684" t="inlineStr">
        <is>
          <t>SAG-NTAK</t>
        </is>
      </c>
      <c r="D8684" t="inlineStr">
        <is>
          <t>Sagemcom Magyarország Kft.</t>
        </is>
      </c>
      <c r="E8684" t="inlineStr">
        <is>
          <t>200177</t>
        </is>
      </c>
      <c r="F8684" t="inlineStr">
        <is>
          <t>#139525 - Max IFA értékek euró alapértelmezett pénznem esetén hibás</t>
        </is>
      </c>
      <c r="G8684" t="inlineStr">
        <is>
          <t>feladattal kapcsolatos megbeszélés</t>
        </is>
      </c>
      <c r="H8684" s="3">
        <v>46133.0</v>
      </c>
      <c r="I8684"/>
      <c r="J8684"/>
      <c r="K8684">
        <v>0.5</v>
      </c>
      <c r="L8684" t="inlineStr">
        <is>
          <t>Billable work</t>
        </is>
      </c>
    </row>
    <row r="8685">
      <c r="A8685" t="inlineStr">
        <is>
          <t>Levente Hegedüs</t>
        </is>
      </c>
      <c r="B8685">
        <f>IF(COUNTIF(Team!$A$2:$A$18,A8685)&gt;0,"CPS","")</f>
      </c>
      <c r="C8685" t="inlineStr">
        <is>
          <t>AI Competency - Research</t>
        </is>
      </c>
      <c r="D8685" t="inlineStr">
        <is>
          <t>Sonrisa</t>
        </is>
      </c>
      <c r="E8685" t="inlineStr">
        <is>
          <t>199905</t>
        </is>
      </c>
      <c r="F8685" t="inlineStr">
        <is>
          <t>Improving current Deepeval solution</t>
        </is>
      </c>
      <c r="G8685" t="inlineStr">
        <is>
          <t/>
        </is>
      </c>
      <c r="H8685" s="3">
        <v>46133.0</v>
      </c>
      <c r="I8685"/>
      <c r="J8685"/>
      <c r="K8685">
        <v>8.0</v>
      </c>
      <c r="L8685" t="inlineStr">
        <is>
          <t>Non-billable work</t>
        </is>
      </c>
    </row>
    <row r="8686">
      <c r="A8686" t="inlineStr">
        <is>
          <t>Szilárd Albert-Tóth</t>
        </is>
      </c>
      <c r="B8686">
        <f>IF(COUNTIF(Team!$A$2:$A$18,A8686)&gt;0,"CPS","")</f>
      </c>
      <c r="C8686" t="inlineStr">
        <is>
          <t>Oracle-MÁV Háztól házig</t>
        </is>
      </c>
      <c r="D8686" t="inlineStr">
        <is>
          <t>Oracle</t>
        </is>
      </c>
      <c r="E8686" t="inlineStr">
        <is>
          <t>200347</t>
        </is>
      </c>
      <c r="F8686" t="inlineStr">
        <is>
          <t>JF-13181 Stopcluster középpontok és kódok módosítása</t>
        </is>
      </c>
      <c r="G8686" t="inlineStr">
        <is>
          <t/>
        </is>
      </c>
      <c r="H8686" s="3">
        <v>46133.0</v>
      </c>
      <c r="I8686"/>
      <c r="J8686"/>
      <c r="K8686">
        <v>5.0</v>
      </c>
      <c r="L8686" t="inlineStr">
        <is>
          <t>Billable work</t>
        </is>
      </c>
    </row>
    <row r="8687">
      <c r="A8687" t="inlineStr">
        <is>
          <t>Dávid Orosz</t>
        </is>
      </c>
      <c r="B8687">
        <f>IF(COUNTIF(Team!$A$2:$A$18,A8687)&gt;0,"CPS","")</f>
      </c>
      <c r="C8687" t="inlineStr">
        <is>
          <t>Other</t>
        </is>
      </c>
      <c r="D8687" t="inlineStr">
        <is>
          <t>Sonrisa</t>
        </is>
      </c>
      <c r="E8687" t="inlineStr">
        <is>
          <t/>
        </is>
      </c>
      <c r="F8687" t="inlineStr">
        <is>
          <t>Paid leave</t>
        </is>
      </c>
      <c r="G8687" t="inlineStr">
        <is>
          <t/>
        </is>
      </c>
      <c r="H8687" s="3">
        <v>46133.0</v>
      </c>
      <c r="I8687"/>
      <c r="J8687"/>
      <c r="K8687">
        <v>8.0</v>
      </c>
      <c r="L8687" t="inlineStr">
        <is>
          <t>Non-work activity</t>
        </is>
      </c>
    </row>
    <row r="8688">
      <c r="A8688" t="inlineStr">
        <is>
          <t>Gabriella Tóth</t>
        </is>
      </c>
      <c r="B8688">
        <f>IF(COUNTIF(Team!$A$2:$A$18,A8688)&gt;0,"CPS","")</f>
      </c>
      <c r="C8688" t="inlineStr">
        <is>
          <t>Sonrisa Office Management</t>
        </is>
      </c>
      <c r="D8688" t="inlineStr">
        <is>
          <t>Sonrisa</t>
        </is>
      </c>
      <c r="E8688" t="inlineStr">
        <is>
          <t/>
        </is>
      </c>
      <c r="F8688" t="inlineStr">
        <is>
          <t>OM Meetings</t>
        </is>
      </c>
      <c r="G8688" t="inlineStr">
        <is>
          <t>Heti infok megbeszélése</t>
        </is>
      </c>
      <c r="H8688" s="3">
        <v>46133.0</v>
      </c>
      <c r="I8688"/>
      <c r="J8688"/>
      <c r="K8688">
        <v>0.75</v>
      </c>
      <c r="L8688" t="inlineStr">
        <is>
          <t>Non-billable work</t>
        </is>
      </c>
    </row>
    <row r="8689">
      <c r="A8689" t="inlineStr">
        <is>
          <t>Péter Csorba</t>
        </is>
      </c>
      <c r="B8689">
        <f>IF(COUNTIF(Team!$A$2:$A$18,A8689)&gt;0,"CPS","")</f>
      </c>
      <c r="C8689" t="inlineStr">
        <is>
          <t>Resource management</t>
        </is>
      </c>
      <c r="D8689" t="inlineStr">
        <is>
          <t>Sonrisa</t>
        </is>
      </c>
      <c r="E8689" t="inlineStr">
        <is>
          <t>173081</t>
        </is>
      </c>
      <c r="F8689" t="inlineStr">
        <is>
          <t>General tasks</t>
        </is>
      </c>
      <c r="G8689" t="inlineStr">
        <is>
          <t/>
        </is>
      </c>
      <c r="H8689" s="3">
        <v>46133.0</v>
      </c>
      <c r="I8689"/>
      <c r="J8689"/>
      <c r="K8689">
        <v>0.5</v>
      </c>
      <c r="L8689" t="inlineStr">
        <is>
          <t>Non-billable work</t>
        </is>
      </c>
    </row>
    <row r="8690">
      <c r="A8690" t="inlineStr">
        <is>
          <t>Csaba Fazekas</t>
        </is>
      </c>
      <c r="B8690">
        <f>IF(COUNTIF(Team!$A$2:$A$18,A8690)&gt;0,"CPS","")</f>
      </c>
      <c r="C8690" t="inlineStr">
        <is>
          <t>PH - Consultant Corner</t>
        </is>
      </c>
      <c r="D8690" t="inlineStr">
        <is>
          <t>Princess House</t>
        </is>
      </c>
      <c r="E8690" t="inlineStr">
        <is>
          <t>2002850</t>
        </is>
      </c>
      <c r="F8690" t="inlineStr">
        <is>
          <t>PHS-2850 - Scrum events</t>
        </is>
      </c>
      <c r="G8690" t="inlineStr">
        <is>
          <t>JIRAID:126853 </t>
        </is>
      </c>
      <c r="H8690" s="3">
        <v>46133.0</v>
      </c>
      <c r="I8690"/>
      <c r="J8690"/>
      <c r="K8690">
        <v>0.5</v>
      </c>
      <c r="L8690" t="inlineStr">
        <is>
          <t>Billable work</t>
        </is>
      </c>
    </row>
    <row r="8691">
      <c r="A8691" t="inlineStr">
        <is>
          <t>Timotei Fabian Mot</t>
        </is>
      </c>
      <c r="B8691">
        <f>IF(COUNTIF(Team!$A$2:$A$18,A8691)&gt;0,"CPS","")</f>
      </c>
      <c r="C8691" t="inlineStr">
        <is>
          <t>Diligent Risk Essentials</t>
        </is>
      </c>
      <c r="D8691" t="inlineStr">
        <is>
          <t>Diligent</t>
        </is>
      </c>
      <c r="E8691" t="inlineStr">
        <is>
          <t>186319</t>
        </is>
      </c>
      <c r="F8691" t="inlineStr">
        <is>
          <t>Development</t>
        </is>
      </c>
      <c r="G8691" t="inlineStr">
        <is>
          <t/>
        </is>
      </c>
      <c r="H8691" s="3">
        <v>46133.0</v>
      </c>
      <c r="I8691"/>
      <c r="J8691"/>
      <c r="K8691">
        <v>8.0</v>
      </c>
      <c r="L8691" t="inlineStr">
        <is>
          <t>Billable work</t>
        </is>
      </c>
    </row>
    <row r="8692">
      <c r="A8692" t="inlineStr">
        <is>
          <t>Levente Gábos</t>
        </is>
      </c>
      <c r="B8692">
        <f>IF(COUNTIF(Team!$A$2:$A$18,A8692)&gt;0,"CPS","")</f>
      </c>
      <c r="C8692" t="inlineStr">
        <is>
          <t>SocialBudNewJira</t>
        </is>
      </c>
      <c r="D8692" t="inlineStr">
        <is>
          <t>SocialBud</t>
        </is>
      </c>
      <c r="E8692" t="inlineStr">
        <is>
          <t>1004698</t>
        </is>
      </c>
      <c r="F8692" t="inlineStr">
        <is>
          <t>SB-4698 - New Socialbud App - Template processing issues</t>
        </is>
      </c>
      <c r="G8692" t="inlineStr">
        <is>
          <t>JIRAID:32559 </t>
        </is>
      </c>
      <c r="H8692" s="3">
        <v>46133.0</v>
      </c>
      <c r="I8692"/>
      <c r="J8692"/>
      <c r="K8692">
        <v>6.0</v>
      </c>
      <c r="L8692" t="inlineStr">
        <is>
          <t>Billable work</t>
        </is>
      </c>
    </row>
    <row r="8693">
      <c r="A8693" t="inlineStr">
        <is>
          <t>Noémi Máté</t>
        </is>
      </c>
      <c r="B8693">
        <f>IF(COUNTIF(Team!$A$2:$A$18,A8693)&gt;0,"CPS","")</f>
      </c>
      <c r="C8693" t="inlineStr">
        <is>
          <t>Oracle-MÁV Háztól házig</t>
        </is>
      </c>
      <c r="D8693" t="inlineStr">
        <is>
          <t>Oracle</t>
        </is>
      </c>
      <c r="E8693" t="inlineStr">
        <is>
          <t>198553</t>
        </is>
      </c>
      <c r="F8693" t="inlineStr">
        <is>
          <t>JUE-7940 UI design: Nem megfelelő tooltip használat az oldalon</t>
        </is>
      </c>
      <c r="G8693" t="inlineStr">
        <is>
          <t/>
        </is>
      </c>
      <c r="H8693" s="3">
        <v>46133.0</v>
      </c>
      <c r="I8693"/>
      <c r="J8693"/>
      <c r="K8693">
        <v>7.5</v>
      </c>
      <c r="L8693" t="inlineStr">
        <is>
          <t>Billable work</t>
        </is>
      </c>
    </row>
    <row r="8694">
      <c r="A8694" t="inlineStr">
        <is>
          <t>Viktor Medvegy</t>
        </is>
      </c>
      <c r="B8694">
        <f>IF(COUNTIF(Team!$A$2:$A$18,A8694)&gt;0,"CPS","")</f>
      </c>
      <c r="C8694" t="inlineStr">
        <is>
          <t>Talentedbunch</t>
        </is>
      </c>
      <c r="D8694" t="inlineStr">
        <is>
          <t>Talented Bunch Zrt.</t>
        </is>
      </c>
      <c r="E8694" t="inlineStr">
        <is>
          <t/>
        </is>
      </c>
      <c r="F8694" t="inlineStr">
        <is>
          <t>QA - Testing</t>
        </is>
      </c>
      <c r="G8694" t="inlineStr">
        <is>
          <t/>
        </is>
      </c>
      <c r="H8694" s="3">
        <v>46133.0</v>
      </c>
      <c r="I8694"/>
      <c r="J8694"/>
      <c r="K8694">
        <v>8.0</v>
      </c>
      <c r="L8694" t="inlineStr">
        <is>
          <t>Billable work</t>
        </is>
      </c>
    </row>
    <row r="8695">
      <c r="A8695" t="inlineStr">
        <is>
          <t>Tünde-Anna Biró</t>
        </is>
      </c>
      <c r="B8695">
        <f>IF(COUNTIF(Team!$A$2:$A$18,A8695)&gt;0,"CPS","")</f>
      </c>
      <c r="C8695" t="inlineStr">
        <is>
          <t>PH - Consultant Corner</t>
        </is>
      </c>
      <c r="D8695" t="inlineStr">
        <is>
          <t>Princess House</t>
        </is>
      </c>
      <c r="E8695" t="inlineStr">
        <is>
          <t>2010653</t>
        </is>
      </c>
      <c r="F8695" t="inlineStr">
        <is>
          <t>PHS-10653 - EC BE: Update product sync logic for PH Premier product</t>
        </is>
      </c>
      <c r="G8695" t="inlineStr">
        <is>
          <t>JIRAID:126749 </t>
        </is>
      </c>
      <c r="H8695" s="3">
        <v>46133.0</v>
      </c>
      <c r="I8695"/>
      <c r="J8695"/>
      <c r="K8695">
        <v>3.5</v>
      </c>
      <c r="L8695" t="inlineStr">
        <is>
          <t>Billable work</t>
        </is>
      </c>
    </row>
    <row r="8696">
      <c r="A8696" t="inlineStr">
        <is>
          <t>Noémi Máté</t>
        </is>
      </c>
      <c r="B8696">
        <f>IF(COUNTIF(Team!$A$2:$A$18,A8696)&gt;0,"CPS","")</f>
      </c>
      <c r="C8696" t="inlineStr">
        <is>
          <t>Oracle-MÁV Háztól házig</t>
        </is>
      </c>
      <c r="D8696" t="inlineStr">
        <is>
          <t>Oracle</t>
        </is>
      </c>
      <c r="E8696" t="inlineStr">
        <is>
          <t>198669</t>
        </is>
      </c>
      <c r="F8696" t="inlineStr">
        <is>
          <t>JF-12844	JF-12521 / DSM</t>
        </is>
      </c>
      <c r="G8696" t="inlineStr">
        <is>
          <t/>
        </is>
      </c>
      <c r="H8696" s="3">
        <v>46133.0</v>
      </c>
      <c r="I8696"/>
      <c r="J8696"/>
      <c r="K8696">
        <v>0.25</v>
      </c>
      <c r="L8696" t="inlineStr">
        <is>
          <t>Billable work</t>
        </is>
      </c>
    </row>
    <row r="8697">
      <c r="A8697" t="inlineStr">
        <is>
          <t>Tünde-Anna Biró</t>
        </is>
      </c>
      <c r="B8697">
        <f>IF(COUNTIF(Team!$A$2:$A$18,A8697)&gt;0,"CPS","")</f>
      </c>
      <c r="C8697" t="inlineStr">
        <is>
          <t>PH - Consultant Corner</t>
        </is>
      </c>
      <c r="D8697" t="inlineStr">
        <is>
          <t>Princess House</t>
        </is>
      </c>
      <c r="E8697" t="inlineStr">
        <is>
          <t>2010635</t>
        </is>
      </c>
      <c r="F8697" t="inlineStr">
        <is>
          <t>PHS-10635 - ecdmx - EC BE: Refactor kushki bank transfer payment for ordersubmission</t>
        </is>
      </c>
      <c r="G8697" t="inlineStr">
        <is>
          <t>JIRAID:126747 </t>
        </is>
      </c>
      <c r="H8697" s="3">
        <v>46133.0</v>
      </c>
      <c r="I8697"/>
      <c r="J8697"/>
      <c r="K8697">
        <v>4.0</v>
      </c>
      <c r="L8697" t="inlineStr">
        <is>
          <t>Billable work</t>
        </is>
      </c>
    </row>
    <row r="8698">
      <c r="A8698" t="inlineStr">
        <is>
          <t>Noémi Máté</t>
        </is>
      </c>
      <c r="B8698">
        <f>IF(COUNTIF(Team!$A$2:$A$18,A8698)&gt;0,"CPS","")</f>
      </c>
      <c r="C8698" t="inlineStr">
        <is>
          <t>Oracle-MÁV Háztól házig</t>
        </is>
      </c>
      <c r="D8698" t="inlineStr">
        <is>
          <t>Oracle</t>
        </is>
      </c>
      <c r="E8698" t="inlineStr">
        <is>
          <t>198675</t>
        </is>
      </c>
      <c r="F8698" t="inlineStr">
        <is>
          <t>JUE-8083 - Az Időválasztó képernyőolvasóval nem, billentyűzettel pedig csak nehezen használható</t>
        </is>
      </c>
      <c r="G8698" t="inlineStr">
        <is>
          <t/>
        </is>
      </c>
      <c r="H8698" s="3">
        <v>46133.0</v>
      </c>
      <c r="I8698"/>
      <c r="J8698"/>
      <c r="K8698">
        <v>0.25</v>
      </c>
      <c r="L8698" t="inlineStr">
        <is>
          <t>Billable work</t>
        </is>
      </c>
    </row>
    <row r="8699">
      <c r="A8699" t="inlineStr">
        <is>
          <t>Csaba Demeter</t>
        </is>
      </c>
      <c r="B8699">
        <f>IF(COUNTIF(Team!$A$2:$A$18,A8699)&gt;0,"CPS","")</f>
      </c>
      <c r="C8699" t="inlineStr">
        <is>
          <t>SAG-NTAK</t>
        </is>
      </c>
      <c r="D8699" t="inlineStr">
        <is>
          <t>Sagemcom Magyarország Kft.</t>
        </is>
      </c>
      <c r="E8699" t="inlineStr">
        <is>
          <t>199666</t>
        </is>
      </c>
      <c r="F8699" t="inlineStr">
        <is>
          <t>#137371 - application.ervenyesIfaCacheTtl nem fut le Vendégemben</t>
        </is>
      </c>
      <c r="G8699" t="inlineStr">
        <is>
          <t/>
        </is>
      </c>
      <c r="H8699" s="3">
        <v>46133.0</v>
      </c>
      <c r="I8699"/>
      <c r="J8699"/>
      <c r="K8699">
        <v>3.0</v>
      </c>
      <c r="L8699" t="inlineStr">
        <is>
          <t>Billable work</t>
        </is>
      </c>
    </row>
    <row r="8700">
      <c r="A8700" t="inlineStr">
        <is>
          <t>Péter Szombati</t>
        </is>
      </c>
      <c r="B8700">
        <f>IF(COUNTIF(Team!$A$2:$A$18,A8700)&gt;0,"CPS","")</f>
      </c>
      <c r="C8700" t="inlineStr">
        <is>
          <t>Diligent BOS sunset</t>
        </is>
      </c>
      <c r="D8700" t="inlineStr">
        <is>
          <t>Diligent</t>
        </is>
      </c>
      <c r="E8700" t="inlineStr">
        <is>
          <t>193331</t>
        </is>
      </c>
      <c r="F8700" t="inlineStr">
        <is>
          <t>Development</t>
        </is>
      </c>
      <c r="G8700" t="inlineStr">
        <is>
          <t/>
        </is>
      </c>
      <c r="H8700" s="3">
        <v>46133.0</v>
      </c>
      <c r="I8700"/>
      <c r="J8700"/>
      <c r="K8700">
        <v>8.0</v>
      </c>
      <c r="L8700" t="inlineStr">
        <is>
          <t>Billable work</t>
        </is>
      </c>
    </row>
    <row r="8701">
      <c r="A8701" t="inlineStr">
        <is>
          <t>Tünde-Anna Biró</t>
        </is>
      </c>
      <c r="B8701">
        <f>IF(COUNTIF(Team!$A$2:$A$18,A8701)&gt;0,"CPS","")</f>
      </c>
      <c r="C8701" t="inlineStr">
        <is>
          <t>PH - Consultant Corner</t>
        </is>
      </c>
      <c r="D8701" t="inlineStr">
        <is>
          <t>Princess House</t>
        </is>
      </c>
      <c r="E8701" t="inlineStr">
        <is>
          <t>2007119</t>
        </is>
      </c>
      <c r="F8701" t="inlineStr">
        <is>
          <t>PHS-7119 - ccdus - Scrum</t>
        </is>
      </c>
      <c r="G8701" t="inlineStr">
        <is>
          <t>JIRAID:126748 </t>
        </is>
      </c>
      <c r="H8701" s="3">
        <v>46133.0</v>
      </c>
      <c r="I8701"/>
      <c r="J8701"/>
      <c r="K8701">
        <v>0.5</v>
      </c>
      <c r="L8701" t="inlineStr">
        <is>
          <t>Billable work</t>
        </is>
      </c>
    </row>
    <row r="8702">
      <c r="A8702" t="inlineStr">
        <is>
          <t>Sándor-Loránd Nagy</t>
        </is>
      </c>
      <c r="B8702">
        <f>IF(COUNTIF(Team!$A$2:$A$18,A8702)&gt;0,"CPS","")</f>
      </c>
      <c r="C8702" t="inlineStr">
        <is>
          <t>Lufthansa - OneRes</t>
        </is>
      </c>
      <c r="D8702" t="inlineStr">
        <is>
          <t>Lufthansa</t>
        </is>
      </c>
      <c r="E8702" t="inlineStr">
        <is>
          <t/>
        </is>
      </c>
      <c r="F8702" t="inlineStr">
        <is>
          <t>PM Task</t>
        </is>
      </c>
      <c r="G8702" t="inlineStr">
        <is>
          <t>Touchbase meeting with Bence, 1:1 with Attila, admin regarding the new travel rule</t>
        </is>
      </c>
      <c r="H8702" s="3">
        <v>46133.0</v>
      </c>
      <c r="I8702"/>
      <c r="J8702"/>
      <c r="K8702">
        <v>4.0</v>
      </c>
      <c r="L8702" t="inlineStr">
        <is>
          <t>Non-billable work</t>
        </is>
      </c>
    </row>
    <row r="8703">
      <c r="A8703" t="inlineStr">
        <is>
          <t>Brkic Dejan</t>
        </is>
      </c>
      <c r="B8703">
        <f>IF(COUNTIF(Team!$A$2:$A$18,A8703)&gt;0,"CPS","")</f>
      </c>
      <c r="C8703" t="inlineStr">
        <is>
          <t>Direct Travel Reporting Tool</t>
        </is>
      </c>
      <c r="D8703" t="inlineStr">
        <is>
          <t>Direct Travel</t>
        </is>
      </c>
      <c r="E8703" t="inlineStr">
        <is>
          <t/>
        </is>
      </c>
      <c r="F8703" t="inlineStr">
        <is>
          <t>BE Dev - Meetings</t>
        </is>
      </c>
      <c r="G8703" t="inlineStr">
        <is>
          <t>Refinement</t>
        </is>
      </c>
      <c r="H8703" s="3">
        <v>46133.0</v>
      </c>
      <c r="I8703"/>
      <c r="J8703"/>
      <c r="K8703">
        <v>0.5</v>
      </c>
      <c r="L8703" t="inlineStr">
        <is>
          <t>Billable work</t>
        </is>
      </c>
    </row>
    <row r="8704">
      <c r="A8704" t="inlineStr">
        <is>
          <t>Csaba Demeter</t>
        </is>
      </c>
      <c r="B8704">
        <f>IF(COUNTIF(Team!$A$2:$A$18,A8704)&gt;0,"CPS","")</f>
      </c>
      <c r="C8704" t="inlineStr">
        <is>
          <t>SAG-NTAK</t>
        </is>
      </c>
      <c r="D8704" t="inlineStr">
        <is>
          <t>Sagemcom Magyarország Kft.</t>
        </is>
      </c>
      <c r="E8704" t="inlineStr">
        <is>
          <t>200237</t>
        </is>
      </c>
      <c r="F8704" t="inlineStr">
        <is>
          <t>#139102: [EVA] javító üzemmódban nem lehet Menteni és Érkeztetni már meglévő vendéget</t>
        </is>
      </c>
      <c r="G8704" t="inlineStr">
        <is>
          <t/>
        </is>
      </c>
      <c r="H8704" s="3">
        <v>46133.0</v>
      </c>
      <c r="I8704"/>
      <c r="J8704"/>
      <c r="K8704">
        <v>2.0</v>
      </c>
      <c r="L8704" t="inlineStr">
        <is>
          <t>Billable work</t>
        </is>
      </c>
    </row>
    <row r="8705">
      <c r="A8705" t="inlineStr">
        <is>
          <t>Andrea Petrich</t>
        </is>
      </c>
      <c r="B8705">
        <f>IF(COUNTIF(Team!$A$2:$A$18,A8705)&gt;0,"CPS","")</f>
      </c>
      <c r="C8705" t="inlineStr">
        <is>
          <t>K11 Production</t>
        </is>
      </c>
      <c r="D8705" t="inlineStr">
        <is>
          <t>Magyar Államkincstár</t>
        </is>
      </c>
      <c r="E8705" t="inlineStr">
        <is>
          <t>198652</t>
        </is>
      </c>
      <c r="F8705" t="inlineStr">
        <is>
          <t>[React] Adatszolgáltatások</t>
        </is>
      </c>
      <c r="G8705" t="inlineStr">
        <is>
          <t>Grooming</t>
        </is>
      </c>
      <c r="H8705" s="3">
        <v>46133.0</v>
      </c>
      <c r="I8705"/>
      <c r="J8705"/>
      <c r="K8705">
        <v>1.5</v>
      </c>
      <c r="L8705" t="inlineStr">
        <is>
          <t>Billable work</t>
        </is>
      </c>
    </row>
    <row r="8706">
      <c r="A8706" t="inlineStr">
        <is>
          <t>Csaba Demeter</t>
        </is>
      </c>
      <c r="B8706">
        <f>IF(COUNTIF(Team!$A$2:$A$18,A8706)&gt;0,"CPS","")</f>
      </c>
      <c r="C8706" t="inlineStr">
        <is>
          <t>SAG-NTAK</t>
        </is>
      </c>
      <c r="D8706" t="inlineStr">
        <is>
          <t>Sagemcom Magyarország Kft.</t>
        </is>
      </c>
      <c r="E8706" t="inlineStr">
        <is>
          <t>199789</t>
        </is>
      </c>
      <c r="F8706" t="inlineStr">
        <is>
          <t>#137386 - Maximum IFA mérték konfigurációból történő beállíthatósága a PMS IF-en</t>
        </is>
      </c>
      <c r="G8706" t="inlineStr">
        <is>
          <t/>
        </is>
      </c>
      <c r="H8706" s="3">
        <v>46133.0</v>
      </c>
      <c r="I8706"/>
      <c r="J8706"/>
      <c r="K8706">
        <v>1.0</v>
      </c>
      <c r="L8706" t="inlineStr">
        <is>
          <t>Billable work</t>
        </is>
      </c>
    </row>
    <row r="8707">
      <c r="A8707" t="inlineStr">
        <is>
          <t>Bálint Lénárt</t>
        </is>
      </c>
      <c r="B8707">
        <f>IF(COUNTIF(Team!$A$2:$A$18,A8707)&gt;0,"CPS","")</f>
      </c>
      <c r="C8707" t="inlineStr">
        <is>
          <t>SAG-NTAK</t>
        </is>
      </c>
      <c r="D8707" t="inlineStr">
        <is>
          <t>Sagemcom Magyarország Kft.</t>
        </is>
      </c>
      <c r="E8707" t="inlineStr">
        <is>
          <t>67955</t>
        </is>
      </c>
      <c r="F8707" t="inlineStr">
        <is>
          <t>Vezető fejlesztői feladatok</t>
        </is>
      </c>
      <c r="G8707" t="inlineStr">
        <is>
          <t>Sagem üzemeltetés és support segítségek</t>
        </is>
      </c>
      <c r="H8707" s="3">
        <v>46133.0</v>
      </c>
      <c r="I8707"/>
      <c r="J8707"/>
      <c r="K8707">
        <v>3.5</v>
      </c>
      <c r="L8707" t="inlineStr">
        <is>
          <t>Billable work</t>
        </is>
      </c>
    </row>
    <row r="8708">
      <c r="A8708" t="inlineStr">
        <is>
          <t>András Wirth</t>
        </is>
      </c>
      <c r="B8708">
        <f>IF(COUNTIF(Team!$A$2:$A$18,A8708)&gt;0,"CPS","")</f>
      </c>
      <c r="C8708" t="inlineStr">
        <is>
          <t>Yettel - GRIP</t>
        </is>
      </c>
      <c r="D8708" t="inlineStr">
        <is>
          <t>Yettel</t>
        </is>
      </c>
      <c r="E8708" t="inlineStr">
        <is>
          <t/>
        </is>
      </c>
      <c r="F8708" t="inlineStr">
        <is>
          <t>Yettel - Grip - Development</t>
        </is>
      </c>
      <c r="G8708" t="inlineStr">
        <is>
          <t/>
        </is>
      </c>
      <c r="H8708" s="3">
        <v>46133.0</v>
      </c>
      <c r="I8708" s="5">
        <v>46133.270833333336</v>
      </c>
      <c r="J8708" s="5">
        <v>46133.302083333336</v>
      </c>
      <c r="K8708">
        <v>0.75</v>
      </c>
      <c r="L8708" t="inlineStr">
        <is>
          <t>Billable work</t>
        </is>
      </c>
    </row>
    <row r="8709">
      <c r="A8709" t="inlineStr">
        <is>
          <t>Balázs Márk László</t>
        </is>
      </c>
      <c r="B8709">
        <f>IF(COUNTIF(Team!$A$2:$A$18,A8709)&gt;0,"CPS","")</f>
      </c>
      <c r="C8709" t="inlineStr">
        <is>
          <t>KV development</t>
        </is>
      </c>
      <c r="D8709" t="inlineStr">
        <is>
          <t>Sonrisa</t>
        </is>
      </c>
      <c r="E8709" t="inlineStr">
        <is>
          <t>200128</t>
        </is>
      </c>
      <c r="F8709" t="inlineStr">
        <is>
          <t>Onboarding: Enable Curriculum and Learning Material Creation with Toggle Selection</t>
        </is>
      </c>
      <c r="G8709" t="inlineStr">
        <is>
          <t/>
        </is>
      </c>
      <c r="H8709" s="3">
        <v>46133.0</v>
      </c>
      <c r="I8709" s="5">
        <v>46133.291666666664</v>
      </c>
      <c r="J8709" s="5">
        <v>46133.395833333336</v>
      </c>
      <c r="K8709">
        <v>2.5</v>
      </c>
      <c r="L8709" t="inlineStr">
        <is>
          <t>Non-billable work</t>
        </is>
      </c>
    </row>
    <row r="8710">
      <c r="A8710" t="inlineStr">
        <is>
          <t>Gergő Lajos Csizi</t>
        </is>
      </c>
      <c r="B8710">
        <f>IF(COUNTIF(Team!$A$2:$A$18,A8710)&gt;0,"CPS","")</f>
      </c>
      <c r="C8710" t="inlineStr">
        <is>
          <t>Yettel - GRIP</t>
        </is>
      </c>
      <c r="D8710" t="inlineStr">
        <is>
          <t>Yettel</t>
        </is>
      </c>
      <c r="E8710" t="inlineStr">
        <is>
          <t/>
        </is>
      </c>
      <c r="F8710" t="inlineStr">
        <is>
          <t>Yettel - Grip - Development</t>
        </is>
      </c>
      <c r="G8710" t="inlineStr">
        <is>
          <t/>
        </is>
      </c>
      <c r="H8710" s="3">
        <v>46133.0</v>
      </c>
      <c r="I8710" s="5">
        <v>46133.291666666664</v>
      </c>
      <c r="J8710" s="5">
        <v>46133.75</v>
      </c>
      <c r="K8710">
        <v>11.0</v>
      </c>
      <c r="L8710" t="inlineStr">
        <is>
          <t>Billable work</t>
        </is>
      </c>
    </row>
    <row r="8711">
      <c r="A8711" t="inlineStr">
        <is>
          <t>Sándor Sarkadi</t>
        </is>
      </c>
      <c r="B8711">
        <f>IF(COUNTIF(Team!$A$2:$A$18,A8711)&gt;0,"CPS","")</f>
      </c>
      <c r="C8711" t="inlineStr">
        <is>
          <t>UI modernization 2026 - Dev Team</t>
        </is>
      </c>
      <c r="D8711" t="inlineStr">
        <is>
          <t>Diligent</t>
        </is>
      </c>
      <c r="E8711" t="inlineStr">
        <is>
          <t/>
        </is>
      </c>
      <c r="F8711" t="inlineStr">
        <is>
          <t>QA activity</t>
        </is>
      </c>
      <c r="G8711" t="inlineStr">
        <is>
          <t/>
        </is>
      </c>
      <c r="H8711" s="3">
        <v>46133.0</v>
      </c>
      <c r="I8711" s="5">
        <v>46133.291666666664</v>
      </c>
      <c r="J8711" s="5">
        <v>46133.666666666664</v>
      </c>
      <c r="K8711">
        <v>9.0</v>
      </c>
      <c r="L8711" t="inlineStr">
        <is>
          <t>Billable work</t>
        </is>
      </c>
    </row>
    <row r="8712">
      <c r="A8712" t="inlineStr">
        <is>
          <t>Vencel Csorba</t>
        </is>
      </c>
      <c r="B8712">
        <f>IF(COUNTIF(Team!$A$2:$A$18,A8712)&gt;0,"CPS","")</f>
      </c>
      <c r="C8712" t="inlineStr">
        <is>
          <t>K11 Production</t>
        </is>
      </c>
      <c r="D8712" t="inlineStr">
        <is>
          <t>Magyar Államkincstár</t>
        </is>
      </c>
      <c r="E8712" t="inlineStr">
        <is>
          <t>200117</t>
        </is>
      </c>
      <c r="F8712" t="inlineStr">
        <is>
          <t>Endpoint jogosultság bővítés 3.0</t>
        </is>
      </c>
      <c r="G8712" t="inlineStr">
        <is>
          <t/>
        </is>
      </c>
      <c r="H8712" s="3">
        <v>46133.0</v>
      </c>
      <c r="I8712" s="5">
        <v>46133.291666666664</v>
      </c>
      <c r="J8712" s="5">
        <v>46133.302083333336</v>
      </c>
      <c r="K8712">
        <v>0.25</v>
      </c>
      <c r="L8712" t="inlineStr">
        <is>
          <t>Billable work</t>
        </is>
      </c>
    </row>
    <row r="8713">
      <c r="A8713" t="inlineStr">
        <is>
          <t>János Tóth</t>
        </is>
      </c>
      <c r="B8713">
        <f>IF(COUNTIF(Team!$A$2:$A$18,A8713)&gt;0,"CPS","")</f>
      </c>
      <c r="C8713" t="inlineStr">
        <is>
          <t>UI modernization 2026 - Dev Team</t>
        </is>
      </c>
      <c r="D8713" t="inlineStr">
        <is>
          <t>Diligent</t>
        </is>
      </c>
      <c r="E8713" t="inlineStr">
        <is>
          <t/>
        </is>
      </c>
      <c r="F8713" t="inlineStr">
        <is>
          <t>Development</t>
        </is>
      </c>
      <c r="G8713" t="inlineStr">
        <is>
          <t/>
        </is>
      </c>
      <c r="H8713" s="3">
        <v>46133.0</v>
      </c>
      <c r="I8713" s="5">
        <v>46133.291666666664</v>
      </c>
      <c r="J8713" s="5">
        <v>46133.479166666664</v>
      </c>
      <c r="K8713">
        <v>4.5</v>
      </c>
      <c r="L8713" t="inlineStr">
        <is>
          <t>Billable work</t>
        </is>
      </c>
    </row>
    <row r="8714">
      <c r="A8714" t="inlineStr">
        <is>
          <t>Vencel Csorba</t>
        </is>
      </c>
      <c r="B8714">
        <f>IF(COUNTIF(Team!$A$2:$A$18,A8714)&gt;0,"CPS","")</f>
      </c>
      <c r="C8714" t="inlineStr">
        <is>
          <t>K11 Production</t>
        </is>
      </c>
      <c r="D8714" t="inlineStr">
        <is>
          <t>Magyar Államkincstár</t>
        </is>
      </c>
      <c r="E8714" t="inlineStr">
        <is>
          <t>199357</t>
        </is>
      </c>
      <c r="F8714" t="inlineStr">
        <is>
          <t>PUT /mdm/intezmeny-valtozas/{intezmenyId}/bejelentes – Validációs hibák és hibás státuszkódok</t>
        </is>
      </c>
      <c r="G8714" t="inlineStr">
        <is>
          <t>Code review</t>
        </is>
      </c>
      <c r="H8714" s="3">
        <v>46133.0</v>
      </c>
      <c r="I8714" s="5">
        <v>46133.302083333336</v>
      </c>
      <c r="J8714" s="5">
        <v>46133.3125</v>
      </c>
      <c r="K8714">
        <v>0.25</v>
      </c>
      <c r="L8714" t="inlineStr">
        <is>
          <t>Billable work</t>
        </is>
      </c>
    </row>
    <row r="8715">
      <c r="A8715" t="inlineStr">
        <is>
          <t>Vencel Csorba</t>
        </is>
      </c>
      <c r="B8715">
        <f>IF(COUNTIF(Team!$A$2:$A$18,A8715)&gt;0,"CPS","")</f>
      </c>
      <c r="C8715" t="inlineStr">
        <is>
          <t>K11 Production</t>
        </is>
      </c>
      <c r="D8715" t="inlineStr">
        <is>
          <t>Magyar Államkincstár</t>
        </is>
      </c>
      <c r="E8715" t="inlineStr">
        <is>
          <t>200062</t>
        </is>
      </c>
      <c r="F8715" t="inlineStr">
        <is>
          <t>Csoportos adatfeltöltés endpoint hibás válasz, rossz cella koordináták és hiányzó file validáció</t>
        </is>
      </c>
      <c r="G8715" t="inlineStr">
        <is>
          <t>Code review</t>
        </is>
      </c>
      <c r="H8715" s="3">
        <v>46133.0</v>
      </c>
      <c r="I8715" s="5">
        <v>46133.3125</v>
      </c>
      <c r="J8715" s="5">
        <v>46133.322916666664</v>
      </c>
      <c r="K8715">
        <v>0.25</v>
      </c>
      <c r="L8715" t="inlineStr">
        <is>
          <t>Billable work</t>
        </is>
      </c>
    </row>
    <row r="8716">
      <c r="A8716" t="inlineStr">
        <is>
          <t>Rastko Djokic</t>
        </is>
      </c>
      <c r="B8716">
        <f>IF(COUNTIF(Team!$A$2:$A$18,A8716)&gt;0,"CPS","")</f>
      </c>
      <c r="C8716" t="inlineStr">
        <is>
          <t>Lufthansa - OneRes</t>
        </is>
      </c>
      <c r="D8716" t="inlineStr">
        <is>
          <t>Lufthansa</t>
        </is>
      </c>
      <c r="E8716" t="inlineStr">
        <is>
          <t/>
        </is>
      </c>
      <c r="F8716" t="inlineStr">
        <is>
          <t>OneRes Development</t>
        </is>
      </c>
      <c r="G8716" t="inlineStr">
        <is>
          <t/>
        </is>
      </c>
      <c r="H8716" s="3">
        <v>46133.0</v>
      </c>
      <c r="I8716" s="5">
        <v>46133.333333333336</v>
      </c>
      <c r="J8716" s="5">
        <v>46133.666666666664</v>
      </c>
      <c r="K8716">
        <v>8.0</v>
      </c>
      <c r="L8716" t="inlineStr">
        <is>
          <t>Billable work</t>
        </is>
      </c>
    </row>
    <row r="8717">
      <c r="A8717" t="inlineStr">
        <is>
          <t>Péter Veres</t>
        </is>
      </c>
      <c r="B8717">
        <f>IF(COUNTIF(Team!$A$2:$A$18,A8717)&gt;0,"CPS","")</f>
      </c>
      <c r="C8717" t="inlineStr">
        <is>
          <t>Yettel - GRIP</t>
        </is>
      </c>
      <c r="D8717" t="inlineStr">
        <is>
          <t>Yettel</t>
        </is>
      </c>
      <c r="E8717" t="inlineStr">
        <is>
          <t/>
        </is>
      </c>
      <c r="F8717" t="inlineStr">
        <is>
          <t>Yettel - Grip - Project Rampup</t>
        </is>
      </c>
      <c r="G8717" t="inlineStr">
        <is>
          <t>self study</t>
        </is>
      </c>
      <c r="H8717" s="3">
        <v>46133.0</v>
      </c>
      <c r="I8717" s="5">
        <v>46133.333333333336</v>
      </c>
      <c r="J8717" s="5">
        <v>46133.541666666664</v>
      </c>
      <c r="K8717">
        <v>5.0</v>
      </c>
      <c r="L8717" t="inlineStr">
        <is>
          <t>Billable work</t>
        </is>
      </c>
    </row>
    <row r="8718">
      <c r="A8718" t="inlineStr">
        <is>
          <t>Nikola Biberović</t>
        </is>
      </c>
      <c r="B8718">
        <f>IF(COUNTIF(Team!$A$2:$A$18,A8718)&gt;0,"CPS","")</f>
      </c>
      <c r="C8718" t="inlineStr">
        <is>
          <t>Other</t>
        </is>
      </c>
      <c r="D8718" t="inlineStr">
        <is>
          <t>Sonrisa</t>
        </is>
      </c>
      <c r="E8718" t="inlineStr">
        <is>
          <t/>
        </is>
      </c>
      <c r="F8718" t="inlineStr">
        <is>
          <t>Waiting for assignment</t>
        </is>
      </c>
      <c r="G8718" t="inlineStr">
        <is>
          <t/>
        </is>
      </c>
      <c r="H8718" s="3">
        <v>46133.0</v>
      </c>
      <c r="I8718" s="5">
        <v>46133.333333333336</v>
      </c>
      <c r="J8718" s="5">
        <v>46133.666666666664</v>
      </c>
      <c r="K8718">
        <v>8.0</v>
      </c>
      <c r="L8718" t="inlineStr">
        <is>
          <t>Non-billable work</t>
        </is>
      </c>
    </row>
    <row r="8719">
      <c r="A8719" t="inlineStr">
        <is>
          <t>Bence Bánfi</t>
        </is>
      </c>
      <c r="B8719">
        <f>IF(COUNTIF(Team!$A$2:$A$18,A8719)&gt;0,"CPS","")</f>
      </c>
      <c r="C8719" t="inlineStr">
        <is>
          <t>Diligent - Boards - Ifrit</t>
        </is>
      </c>
      <c r="D8719" t="inlineStr">
        <is>
          <t>Diligent</t>
        </is>
      </c>
      <c r="E8719" t="inlineStr">
        <is>
          <t/>
        </is>
      </c>
      <c r="F8719" t="inlineStr">
        <is>
          <t>Development</t>
        </is>
      </c>
      <c r="G8719" t="inlineStr">
        <is>
          <t>BCLOUD-9113</t>
        </is>
      </c>
      <c r="H8719" s="3">
        <v>46133.0</v>
      </c>
      <c r="I8719" s="5">
        <v>46133.333333333336</v>
      </c>
      <c r="J8719" s="5">
        <v>46133.666666666664</v>
      </c>
      <c r="K8719">
        <v>8.0</v>
      </c>
      <c r="L8719" t="inlineStr">
        <is>
          <t>Billable work</t>
        </is>
      </c>
    </row>
    <row r="8720">
      <c r="A8720" t="inlineStr">
        <is>
          <t>Vencel Csorba</t>
        </is>
      </c>
      <c r="B8720">
        <f>IF(COUNTIF(Team!$A$2:$A$18,A8720)&gt;0,"CPS","")</f>
      </c>
      <c r="C8720" t="inlineStr">
        <is>
          <t>K11 Production</t>
        </is>
      </c>
      <c r="D8720" t="inlineStr">
        <is>
          <t>Magyar Államkincstár</t>
        </is>
      </c>
      <c r="E8720" t="inlineStr">
        <is>
          <t>199330</t>
        </is>
      </c>
      <c r="F8720" t="inlineStr">
        <is>
          <t>PUT /idm/felhasznalo/sajat endpoint bugok</t>
        </is>
      </c>
      <c r="G8720" t="inlineStr">
        <is>
          <t/>
        </is>
      </c>
      <c r="H8720" s="3">
        <v>46133.0</v>
      </c>
      <c r="I8720" s="5">
        <v>46133.333333333336</v>
      </c>
      <c r="J8720" s="5">
        <v>46133.395833333336</v>
      </c>
      <c r="K8720">
        <v>1.5</v>
      </c>
      <c r="L8720" t="inlineStr">
        <is>
          <t>Billable work</t>
        </is>
      </c>
    </row>
    <row r="8721">
      <c r="A8721" t="inlineStr">
        <is>
          <t>Enikő Polyák</t>
        </is>
      </c>
      <c r="B8721">
        <f>IF(COUNTIF(Team!$A$2:$A$18,A8721)&gt;0,"CPS","")</f>
      </c>
      <c r="C8721" t="inlineStr">
        <is>
          <t>Boeing 737</t>
        </is>
      </c>
      <c r="D8721" t="inlineStr">
        <is>
          <t>Collinear Group</t>
        </is>
      </c>
      <c r="E8721" t="inlineStr">
        <is>
          <t/>
        </is>
      </c>
      <c r="F8721" t="inlineStr">
        <is>
          <t>General Development</t>
        </is>
      </c>
      <c r="G8721" t="inlineStr">
        <is>
          <t>DPS-901 - Implement Feature creation logic with field mapping for ADO</t>
        </is>
      </c>
      <c r="H8721" s="3">
        <v>46133.0</v>
      </c>
      <c r="I8721" s="5">
        <v>46133.333333333336</v>
      </c>
      <c r="J8721" s="5">
        <v>46133.541666666664</v>
      </c>
      <c r="K8721">
        <v>5.0</v>
      </c>
      <c r="L8721" t="inlineStr">
        <is>
          <t>Billable work</t>
        </is>
      </c>
    </row>
    <row r="8722">
      <c r="A8722" t="inlineStr">
        <is>
          <t>Miklós Mihályi</t>
        </is>
      </c>
      <c r="B8722">
        <f>IF(COUNTIF(Team!$A$2:$A$18,A8722)&gt;0,"CPS","")</f>
      </c>
      <c r="C8722" t="inlineStr">
        <is>
          <t>KV development</t>
        </is>
      </c>
      <c r="D8722" t="inlineStr">
        <is>
          <t>Sonrisa</t>
        </is>
      </c>
      <c r="E8722" t="inlineStr">
        <is>
          <t>199537</t>
        </is>
      </c>
      <c r="F8722" t="inlineStr">
        <is>
          <t>[BE] Refactor: Reduce Mixed Sync/Async Usage and Align with Best Practices</t>
        </is>
      </c>
      <c r="G8722" t="inlineStr">
        <is>
          <t/>
        </is>
      </c>
      <c r="H8722" s="3">
        <v>46133.0</v>
      </c>
      <c r="I8722" s="5">
        <v>46133.333333333336</v>
      </c>
      <c r="J8722" s="5">
        <v>46133.666666666664</v>
      </c>
      <c r="K8722">
        <v>8.0</v>
      </c>
      <c r="L8722" t="inlineStr">
        <is>
          <t>Non-billable work</t>
        </is>
      </c>
    </row>
    <row r="8723">
      <c r="A8723" t="inlineStr">
        <is>
          <t>Balázs Bessenyei</t>
        </is>
      </c>
      <c r="B8723">
        <f>IF(COUNTIF(Team!$A$2:$A$18,A8723)&gt;0,"CPS","")</f>
      </c>
      <c r="C8723" t="inlineStr">
        <is>
          <t>AI - Direct travel</t>
        </is>
      </c>
      <c r="D8723" t="inlineStr">
        <is>
          <t>Direct Travel</t>
        </is>
      </c>
      <c r="E8723" t="inlineStr">
        <is>
          <t>1002360</t>
        </is>
      </c>
      <c r="F8723" t="inlineStr">
        <is>
          <t>NDE-2360 - Chat history: Implement backed endpoints</t>
        </is>
      </c>
      <c r="G8723" t="inlineStr">
        <is>
          <t/>
        </is>
      </c>
      <c r="H8723" s="3">
        <v>46133.0</v>
      </c>
      <c r="I8723" s="5">
        <v>46133.333333333336</v>
      </c>
      <c r="J8723" s="5">
        <v>46133.666666666664</v>
      </c>
      <c r="K8723">
        <v>8.0</v>
      </c>
      <c r="L8723" t="inlineStr">
        <is>
          <t>Billable work</t>
        </is>
      </c>
    </row>
    <row r="8724">
      <c r="A8724" t="inlineStr">
        <is>
          <t>Skorupan Veljko</t>
        </is>
      </c>
      <c r="B8724">
        <f>IF(COUNTIF(Team!$A$2:$A$18,A8724)&gt;0,"CPS","")</f>
      </c>
      <c r="C8724" t="inlineStr">
        <is>
          <t>AI - Direct travel</t>
        </is>
      </c>
      <c r="D8724" t="inlineStr">
        <is>
          <t>Direct Travel</t>
        </is>
      </c>
      <c r="E8724" t="inlineStr">
        <is>
          <t>1002307</t>
        </is>
      </c>
      <c r="F8724" t="inlineStr">
        <is>
          <t>NDE-2307 - [Concierge Response] Issues with Stacked bar chart generation </t>
        </is>
      </c>
      <c r="G8724" t="inlineStr">
        <is>
          <t/>
        </is>
      </c>
      <c r="H8724" s="3">
        <v>46133.0</v>
      </c>
      <c r="I8724" s="5">
        <v>46133.333333333336</v>
      </c>
      <c r="J8724" s="5">
        <v>46133.5</v>
      </c>
      <c r="K8724">
        <v>4.0</v>
      </c>
      <c r="L8724" t="inlineStr">
        <is>
          <t>Billable work</t>
        </is>
      </c>
    </row>
    <row r="8725">
      <c r="A8725" t="inlineStr">
        <is>
          <t>Áron Hallai</t>
        </is>
      </c>
      <c r="B8725">
        <f>IF(COUNTIF(Team!$A$2:$A$18,A8725)&gt;0,"CPS","")</f>
      </c>
      <c r="C8725" t="inlineStr">
        <is>
          <t>Diligent - Boards - Ifrit</t>
        </is>
      </c>
      <c r="D8725" t="inlineStr">
        <is>
          <t>Diligent</t>
        </is>
      </c>
      <c r="E8725" t="inlineStr">
        <is>
          <t/>
        </is>
      </c>
      <c r="F8725" t="inlineStr">
        <is>
          <t>Development</t>
        </is>
      </c>
      <c r="G8725" t="inlineStr">
        <is>
          <t>[BCLOUD-10126] - Validate replace_workflow_investigation_result.md</t>
        </is>
      </c>
      <c r="H8725" s="3">
        <v>46133.0</v>
      </c>
      <c r="I8725" s="5">
        <v>46133.333333333336</v>
      </c>
      <c r="J8725" s="5">
        <v>46133.395833333336</v>
      </c>
      <c r="K8725">
        <v>1.5</v>
      </c>
      <c r="L8725" t="inlineStr">
        <is>
          <t>Billable work</t>
        </is>
      </c>
    </row>
    <row r="8726">
      <c r="A8726" t="inlineStr">
        <is>
          <t>Dávid Pap</t>
        </is>
      </c>
      <c r="B8726">
        <f>IF(COUNTIF(Team!$A$2:$A$18,A8726)&gt;0,"CPS","")</f>
      </c>
      <c r="C8726" t="inlineStr">
        <is>
          <t>Cloud Platform Services</t>
        </is>
      </c>
      <c r="D8726" t="inlineStr">
        <is>
          <t>Sonrisa</t>
        </is>
      </c>
      <c r="E8726" t="inlineStr">
        <is>
          <t>196631</t>
        </is>
      </c>
      <c r="F8726" t="inlineStr">
        <is>
          <t>Diligent - ARC BOS Sunset</t>
        </is>
      </c>
      <c r="G8726" t="inlineStr">
        <is>
          <t/>
        </is>
      </c>
      <c r="H8726" s="3">
        <v>46133.0</v>
      </c>
      <c r="I8726" s="5">
        <v>46133.333333333336</v>
      </c>
      <c r="J8726" s="5">
        <v>46133.666666666664</v>
      </c>
      <c r="K8726">
        <v>8.0</v>
      </c>
      <c r="L8726" t="inlineStr">
        <is>
          <t>Billable work</t>
        </is>
      </c>
    </row>
    <row r="8727">
      <c r="A8727" t="inlineStr">
        <is>
          <t>Gebleš Alen</t>
        </is>
      </c>
      <c r="B8727">
        <f>IF(COUNTIF(Team!$A$2:$A$18,A8727)&gt;0,"CPS","")</f>
      </c>
      <c r="C8727" t="inlineStr">
        <is>
          <t>Diligent BOS sunset</t>
        </is>
      </c>
      <c r="D8727" t="inlineStr">
        <is>
          <t>Diligent</t>
        </is>
      </c>
      <c r="E8727" t="inlineStr">
        <is>
          <t>193331</t>
        </is>
      </c>
      <c r="F8727" t="inlineStr">
        <is>
          <t>Development</t>
        </is>
      </c>
      <c r="G8727" t="inlineStr">
        <is>
          <t>Development of tickets: RCP-37137, RCP-36667, RCP-35648, RCP-37781</t>
        </is>
      </c>
      <c r="H8727" s="3">
        <v>46133.0</v>
      </c>
      <c r="I8727" s="5">
        <v>46133.333333333336</v>
      </c>
      <c r="J8727" s="5">
        <v>46133.666666666664</v>
      </c>
      <c r="K8727">
        <v>8.0</v>
      </c>
      <c r="L8727" t="inlineStr">
        <is>
          <t>Billable work</t>
        </is>
      </c>
    </row>
    <row r="8728">
      <c r="A8728" t="inlineStr">
        <is>
          <t>Bence Szilágyi</t>
        </is>
      </c>
      <c r="B8728">
        <f>IF(COUNTIF(Team!$A$2:$A$18,A8728)&gt;0,"CPS","")</f>
      </c>
      <c r="C8728" t="inlineStr">
        <is>
          <t>KV development</t>
        </is>
      </c>
      <c r="D8728" t="inlineStr">
        <is>
          <t>Sonrisa</t>
        </is>
      </c>
      <c r="E8728" t="inlineStr">
        <is>
          <t>200212</t>
        </is>
      </c>
      <c r="F8728" t="inlineStr">
        <is>
          <t>Reprocess Completed Files &amp; Folders</t>
        </is>
      </c>
      <c r="G8728" t="inlineStr">
        <is>
          <t/>
        </is>
      </c>
      <c r="H8728" s="3">
        <v>46133.0</v>
      </c>
      <c r="I8728" s="5">
        <v>46133.333333333336</v>
      </c>
      <c r="J8728" s="5">
        <v>46133.416666666664</v>
      </c>
      <c r="K8728">
        <v>2.0</v>
      </c>
      <c r="L8728" t="inlineStr">
        <is>
          <t>Non-billable work</t>
        </is>
      </c>
    </row>
    <row r="8729">
      <c r="A8729" t="inlineStr">
        <is>
          <t>Tamás Stephen</t>
        </is>
      </c>
      <c r="B8729">
        <f>IF(COUNTIF(Team!$A$2:$A$18,A8729)&gt;0,"CPS","")</f>
      </c>
      <c r="C8729" t="inlineStr">
        <is>
          <t>Diligent - Boards - Ifrit</t>
        </is>
      </c>
      <c r="D8729" t="inlineStr">
        <is>
          <t>Diligent</t>
        </is>
      </c>
      <c r="E8729" t="inlineStr">
        <is>
          <t/>
        </is>
      </c>
      <c r="F8729" t="inlineStr">
        <is>
          <t>Development</t>
        </is>
      </c>
      <c r="G8729" t="inlineStr">
        <is>
          <t>7065 8hrs</t>
        </is>
      </c>
      <c r="H8729" s="3">
        <v>46133.0</v>
      </c>
      <c r="I8729" s="5">
        <v>46133.333333333336</v>
      </c>
      <c r="J8729" s="5">
        <v>46133.666666666664</v>
      </c>
      <c r="K8729">
        <v>8.0</v>
      </c>
      <c r="L8729" t="inlineStr">
        <is>
          <t>Billable work</t>
        </is>
      </c>
    </row>
    <row r="8730">
      <c r="A8730" t="inlineStr">
        <is>
          <t>Sándor Mikó</t>
        </is>
      </c>
      <c r="B8730">
        <f>IF(COUNTIF(Team!$A$2:$A$18,A8730)&gt;0,"CPS","")</f>
      </c>
      <c r="C8730" t="inlineStr">
        <is>
          <t>Entities 2026 - Halo</t>
        </is>
      </c>
      <c r="D8730" t="inlineStr">
        <is>
          <t>Diligent</t>
        </is>
      </c>
      <c r="E8730" t="inlineStr">
        <is>
          <t/>
        </is>
      </c>
      <c r="F8730" t="inlineStr">
        <is>
          <t>Development activity</t>
        </is>
      </c>
      <c r="G8730" t="inlineStr">
        <is>
          <t/>
        </is>
      </c>
      <c r="H8730" s="3">
        <v>46133.0</v>
      </c>
      <c r="I8730" s="5">
        <v>46133.333333333336</v>
      </c>
      <c r="J8730" s="5">
        <v>46133.666666666664</v>
      </c>
      <c r="K8730">
        <v>8.0</v>
      </c>
      <c r="L8730" t="inlineStr">
        <is>
          <t>Billable work</t>
        </is>
      </c>
    </row>
    <row r="8731">
      <c r="A8731" t="inlineStr">
        <is>
          <t>Jevtic Slavko</t>
        </is>
      </c>
      <c r="B8731">
        <f>IF(COUNTIF(Team!$A$2:$A$18,A8731)&gt;0,"CPS","")</f>
      </c>
      <c r="C8731" t="inlineStr">
        <is>
          <t>Diligent Risk Essentials</t>
        </is>
      </c>
      <c r="D8731" t="inlineStr">
        <is>
          <t>Diligent</t>
        </is>
      </c>
      <c r="E8731" t="inlineStr">
        <is>
          <t>186319</t>
        </is>
      </c>
      <c r="F8731" t="inlineStr">
        <is>
          <t>Development</t>
        </is>
      </c>
      <c r="G8731" t="inlineStr">
        <is>
          <t/>
        </is>
      </c>
      <c r="H8731" s="3">
        <v>46133.0</v>
      </c>
      <c r="I8731" s="5">
        <v>46133.333333333336</v>
      </c>
      <c r="J8731" s="5">
        <v>46133.666666666664</v>
      </c>
      <c r="K8731">
        <v>8.0</v>
      </c>
      <c r="L8731" t="inlineStr">
        <is>
          <t>Billable work</t>
        </is>
      </c>
    </row>
    <row r="8732">
      <c r="A8732" t="inlineStr">
        <is>
          <t>Tibor Hévézi</t>
        </is>
      </c>
      <c r="B8732">
        <f>IF(COUNTIF(Team!$A$2:$A$18,A8732)&gt;0,"CPS","")</f>
      </c>
      <c r="C8732" t="inlineStr">
        <is>
          <t>Sonrisa SysAdmin JIRA</t>
        </is>
      </c>
      <c r="D8732" t="inlineStr">
        <is>
          <t>Sonrisa</t>
        </is>
      </c>
      <c r="E8732" t="inlineStr">
        <is>
          <t>12031</t>
        </is>
      </c>
      <c r="F8732" t="inlineStr">
        <is>
          <t>leadott gépek újratelepítée</t>
        </is>
      </c>
      <c r="G8732" t="inlineStr">
        <is>
          <t/>
        </is>
      </c>
      <c r="H8732" s="3">
        <v>46133.0</v>
      </c>
      <c r="I8732" s="5">
        <v>46133.333333333336</v>
      </c>
      <c r="J8732" s="5">
        <v>46133.5</v>
      </c>
      <c r="K8732">
        <v>4.0</v>
      </c>
      <c r="L8732" t="inlineStr">
        <is>
          <t>Non-billable work</t>
        </is>
      </c>
    </row>
    <row r="8733">
      <c r="A8733" t="inlineStr">
        <is>
          <t>Bence Papp</t>
        </is>
      </c>
      <c r="B8733">
        <f>IF(COUNTIF(Team!$A$2:$A$18,A8733)&gt;0,"CPS","")</f>
      </c>
      <c r="C8733" t="inlineStr">
        <is>
          <t>Sonrisa CTO (Shared)</t>
        </is>
      </c>
      <c r="D8733" t="inlineStr">
        <is>
          <t>Sonrisa</t>
        </is>
      </c>
      <c r="E8733" t="inlineStr">
        <is>
          <t/>
        </is>
      </c>
      <c r="F8733" t="inlineStr">
        <is>
          <t>Junior Trainee Program</t>
        </is>
      </c>
      <c r="G8733" t="inlineStr">
        <is>
          <t>Azure selfstudy</t>
        </is>
      </c>
      <c r="H8733" s="3">
        <v>46133.0</v>
      </c>
      <c r="I8733" s="5">
        <v>46133.333333333336</v>
      </c>
      <c r="J8733" s="5">
        <v>46133.458333333336</v>
      </c>
      <c r="K8733">
        <v>3.0</v>
      </c>
      <c r="L8733" t="inlineStr">
        <is>
          <t>Non-billable work</t>
        </is>
      </c>
    </row>
    <row r="8734">
      <c r="A8734" t="inlineStr">
        <is>
          <t>Zsolt Mosonyi</t>
        </is>
      </c>
      <c r="B8734">
        <f>IF(COUNTIF(Team!$A$2:$A$18,A8734)&gt;0,"CPS","")</f>
      </c>
      <c r="C8734" t="inlineStr">
        <is>
          <t>Yettel - GRIP</t>
        </is>
      </c>
      <c r="D8734" t="inlineStr">
        <is>
          <t>Yettel</t>
        </is>
      </c>
      <c r="E8734" t="inlineStr">
        <is>
          <t/>
        </is>
      </c>
      <c r="F8734" t="inlineStr">
        <is>
          <t>Yettel - Grip - Development</t>
        </is>
      </c>
      <c r="G8734" t="inlineStr">
        <is>
          <t/>
        </is>
      </c>
      <c r="H8734" s="3">
        <v>46133.0</v>
      </c>
      <c r="I8734" s="5">
        <v>46133.333333333336</v>
      </c>
      <c r="J8734" s="5">
        <v>46133.520833333336</v>
      </c>
      <c r="K8734">
        <v>4.5</v>
      </c>
      <c r="L8734" t="inlineStr">
        <is>
          <t>Billable work</t>
        </is>
      </c>
    </row>
    <row r="8735">
      <c r="A8735" t="inlineStr">
        <is>
          <t>Márta Mária Székely-Kádár</t>
        </is>
      </c>
      <c r="B8735">
        <f>IF(COUNTIF(Team!$A$2:$A$18,A8735)&gt;0,"CPS","")</f>
      </c>
      <c r="C8735" t="inlineStr">
        <is>
          <t>SAG-NTAK</t>
        </is>
      </c>
      <c r="D8735" t="inlineStr">
        <is>
          <t>Sagemcom Magyarország Kft.</t>
        </is>
      </c>
      <c r="E8735" t="inlineStr">
        <is>
          <t>123179</t>
        </is>
      </c>
      <c r="F8735" t="inlineStr">
        <is>
          <t>#28997 Workshop - NTAK DSM - Sonrisa</t>
        </is>
      </c>
      <c r="G8735" t="inlineStr">
        <is>
          <t/>
        </is>
      </c>
      <c r="H8735" s="3">
        <v>46133.0</v>
      </c>
      <c r="I8735" s="5">
        <v>46133.34375</v>
      </c>
      <c r="J8735" s="5">
        <v>46133.354166666664</v>
      </c>
      <c r="K8735">
        <v>0.25</v>
      </c>
      <c r="L8735" t="inlineStr">
        <is>
          <t>Billable work</t>
        </is>
      </c>
    </row>
    <row r="8736">
      <c r="A8736" t="inlineStr">
        <is>
          <t>Botond Balázs Kovács</t>
        </is>
      </c>
      <c r="B8736">
        <f>IF(COUNTIF(Team!$A$2:$A$18,A8736)&gt;0,"CPS","")</f>
      </c>
      <c r="C8736" t="inlineStr">
        <is>
          <t>SAG-NTAK</t>
        </is>
      </c>
      <c r="D8736" t="inlineStr">
        <is>
          <t>Sagemcom Magyarország Kft.</t>
        </is>
      </c>
      <c r="E8736" t="inlineStr">
        <is>
          <t>123179</t>
        </is>
      </c>
      <c r="F8736" t="inlineStr">
        <is>
          <t>#28997 Workshop - NTAK DSM - Sonrisa</t>
        </is>
      </c>
      <c r="G8736" t="inlineStr">
        <is>
          <t/>
        </is>
      </c>
      <c r="H8736" s="3">
        <v>46133.0</v>
      </c>
      <c r="I8736" s="5">
        <v>46133.34375</v>
      </c>
      <c r="J8736" s="5">
        <v>46133.354166666664</v>
      </c>
      <c r="K8736">
        <v>0.25</v>
      </c>
      <c r="L8736" t="inlineStr">
        <is>
          <t>Billable work</t>
        </is>
      </c>
    </row>
    <row r="8737">
      <c r="A8737" t="inlineStr">
        <is>
          <t>Judit Rellné Csapai</t>
        </is>
      </c>
      <c r="B8737">
        <f>IF(COUNTIF(Team!$A$2:$A$18,A8737)&gt;0,"CPS","")</f>
      </c>
      <c r="C8737" t="inlineStr">
        <is>
          <t>Sonrisa HR</t>
        </is>
      </c>
      <c r="D8737" t="inlineStr">
        <is>
          <t>Sonrisa</t>
        </is>
      </c>
      <c r="E8737" t="inlineStr">
        <is>
          <t/>
        </is>
      </c>
      <c r="F8737" t="inlineStr">
        <is>
          <t>13. Other</t>
        </is>
      </c>
      <c r="G8737" t="inlineStr">
        <is>
          <t/>
        </is>
      </c>
      <c r="H8737" s="3">
        <v>46133.0</v>
      </c>
      <c r="I8737" s="5">
        <v>46133.354166666664</v>
      </c>
      <c r="J8737" s="5">
        <v>46133.375</v>
      </c>
      <c r="K8737">
        <v>0.5</v>
      </c>
      <c r="L8737" t="inlineStr">
        <is>
          <t>Non-billable work</t>
        </is>
      </c>
    </row>
    <row r="8738">
      <c r="A8738" t="inlineStr">
        <is>
          <t>András Wirth</t>
        </is>
      </c>
      <c r="B8738">
        <f>IF(COUNTIF(Team!$A$2:$A$18,A8738)&gt;0,"CPS","")</f>
      </c>
      <c r="C8738" t="inlineStr">
        <is>
          <t>Yettel - GRIP</t>
        </is>
      </c>
      <c r="D8738" t="inlineStr">
        <is>
          <t>Yettel</t>
        </is>
      </c>
      <c r="E8738" t="inlineStr">
        <is>
          <t/>
        </is>
      </c>
      <c r="F8738" t="inlineStr">
        <is>
          <t>Yettel - Grip - Development</t>
        </is>
      </c>
      <c r="G8738" t="inlineStr">
        <is>
          <t/>
        </is>
      </c>
      <c r="H8738" s="3">
        <v>46133.0</v>
      </c>
      <c r="I8738" s="5">
        <v>46133.354166666664</v>
      </c>
      <c r="J8738" s="5">
        <v>46133.708333333336</v>
      </c>
      <c r="K8738">
        <v>8.5</v>
      </c>
      <c r="L8738" t="inlineStr">
        <is>
          <t>Billable work</t>
        </is>
      </c>
    </row>
    <row r="8739">
      <c r="A8739" t="inlineStr">
        <is>
          <t>Botond Balázs Kovács</t>
        </is>
      </c>
      <c r="B8739">
        <f>IF(COUNTIF(Team!$A$2:$A$18,A8739)&gt;0,"CPS","")</f>
      </c>
      <c r="C8739" t="inlineStr">
        <is>
          <t>SAG-NTAK</t>
        </is>
      </c>
      <c r="D8739" t="inlineStr">
        <is>
          <t>Sagemcom Magyarország Kft.</t>
        </is>
      </c>
      <c r="E8739" t="inlineStr">
        <is>
          <t>200198</t>
        </is>
      </c>
      <c r="F8739" t="inlineStr">
        <is>
          <t>#139124 - [EVA] IFA beállítás javítása -  Csak IFA mentes napoknál nincs visszajelzés a sikerességrő</t>
        </is>
      </c>
      <c r="G8739" t="inlineStr">
        <is>
          <t/>
        </is>
      </c>
      <c r="H8739" s="3">
        <v>46133.0</v>
      </c>
      <c r="I8739" s="5">
        <v>46133.354166666664</v>
      </c>
      <c r="J8739" s="5">
        <v>46133.53125</v>
      </c>
      <c r="K8739">
        <v>4.25</v>
      </c>
      <c r="L8739" t="inlineStr">
        <is>
          <t>Billable work</t>
        </is>
      </c>
    </row>
    <row r="8740">
      <c r="A8740" t="inlineStr">
        <is>
          <t>Márta Mária Székely-Kádár</t>
        </is>
      </c>
      <c r="B8740">
        <f>IF(COUNTIF(Team!$A$2:$A$18,A8740)&gt;0,"CPS","")</f>
      </c>
      <c r="C8740" t="inlineStr">
        <is>
          <t>SAG-NTAK</t>
        </is>
      </c>
      <c r="D8740" t="inlineStr">
        <is>
          <t>Sagemcom Magyarország Kft.</t>
        </is>
      </c>
      <c r="E8740" t="inlineStr">
        <is>
          <t>200181</t>
        </is>
      </c>
      <c r="F8740" t="inlineStr">
        <is>
          <t>#139549 - Vendég életkorának vizsgálata mely dátumot vegye alapul - IF validációs módosítás</t>
        </is>
      </c>
      <c r="G8740" t="inlineStr">
        <is>
          <t/>
        </is>
      </c>
      <c r="H8740" s="3">
        <v>46133.0</v>
      </c>
      <c r="I8740" s="5">
        <v>46133.354166666664</v>
      </c>
      <c r="J8740" s="5">
        <v>46133.364583333336</v>
      </c>
      <c r="K8740">
        <v>0.25</v>
      </c>
      <c r="L8740" t="inlineStr">
        <is>
          <t>Billable work</t>
        </is>
      </c>
    </row>
    <row r="8741">
      <c r="A8741" t="inlineStr">
        <is>
          <t>Márta Mária Székely-Kádár</t>
        </is>
      </c>
      <c r="B8741">
        <f>IF(COUNTIF(Team!$A$2:$A$18,A8741)&gt;0,"CPS","")</f>
      </c>
      <c r="C8741" t="inlineStr">
        <is>
          <t>SAG-NTAK</t>
        </is>
      </c>
      <c r="D8741" t="inlineStr">
        <is>
          <t>Sagemcom Magyarország Kft.</t>
        </is>
      </c>
      <c r="E8741" t="inlineStr">
        <is>
          <t>199666</t>
        </is>
      </c>
      <c r="F8741" t="inlineStr">
        <is>
          <t>#137371 - application.ervenyesIfaCacheTtl nem fut le Vendégemben</t>
        </is>
      </c>
      <c r="G8741" t="inlineStr">
        <is>
          <t>Csabival QA tesztelés</t>
        </is>
      </c>
      <c r="H8741" s="3">
        <v>46133.0</v>
      </c>
      <c r="I8741" s="5">
        <v>46133.364583333336</v>
      </c>
      <c r="J8741" s="5">
        <v>46133.385416666664</v>
      </c>
      <c r="K8741">
        <v>0.5</v>
      </c>
      <c r="L8741" t="inlineStr">
        <is>
          <t>Billable work</t>
        </is>
      </c>
    </row>
    <row r="8742">
      <c r="A8742" t="inlineStr">
        <is>
          <t>Sándor Farkas</t>
        </is>
      </c>
      <c r="B8742">
        <f>IF(COUNTIF(Team!$A$2:$A$18,A8742)&gt;0,"CPS","")</f>
      </c>
      <c r="C8742" t="inlineStr">
        <is>
          <t>SAG-IDOM</t>
        </is>
      </c>
      <c r="D8742" t="inlineStr">
        <is>
          <t>Sagemcom Magyarország Kft.</t>
        </is>
      </c>
      <c r="E8742" t="inlineStr">
        <is>
          <t/>
        </is>
      </c>
      <c r="F8742" t="inlineStr">
        <is>
          <t>DSM, Meetings</t>
        </is>
      </c>
      <c r="G8742" t="inlineStr">
        <is>
          <t/>
        </is>
      </c>
      <c r="H8742" s="3">
        <v>46133.0</v>
      </c>
      <c r="I8742" s="5">
        <v>46133.364583333336</v>
      </c>
      <c r="J8742" s="5">
        <v>46133.375</v>
      </c>
      <c r="K8742">
        <v>0.25</v>
      </c>
      <c r="L8742" t="inlineStr">
        <is>
          <t>Billable work</t>
        </is>
      </c>
    </row>
    <row r="8743">
      <c r="A8743" t="inlineStr">
        <is>
          <t>Benjamin Szüts</t>
        </is>
      </c>
      <c r="B8743">
        <f>IF(COUNTIF(Team!$A$2:$A$18,A8743)&gt;0,"CPS","")</f>
      </c>
      <c r="C8743" t="inlineStr">
        <is>
          <t>SAG-IDOM</t>
        </is>
      </c>
      <c r="D8743" t="inlineStr">
        <is>
          <t>Sagemcom Magyarország Kft.</t>
        </is>
      </c>
      <c r="E8743" t="inlineStr">
        <is>
          <t>200508</t>
        </is>
      </c>
      <c r="F8743" t="inlineStr">
        <is>
          <t>DAPS-22135 Android - Teszt lefedettség növelés I.</t>
        </is>
      </c>
      <c r="G8743" t="inlineStr">
        <is>
          <t/>
        </is>
      </c>
      <c r="H8743" s="3">
        <v>46133.0</v>
      </c>
      <c r="I8743" s="5">
        <v>46133.364583333336</v>
      </c>
      <c r="J8743" s="5">
        <v>46133.697916666664</v>
      </c>
      <c r="K8743">
        <v>8.0</v>
      </c>
      <c r="L8743" t="inlineStr">
        <is>
          <t>Billable work</t>
        </is>
      </c>
    </row>
    <row r="8744">
      <c r="A8744" t="inlineStr">
        <is>
          <t>Anita Svecz</t>
        </is>
      </c>
      <c r="B8744">
        <f>IF(COUNTIF(Team!$A$2:$A$18,A8744)&gt;0,"CPS","")</f>
      </c>
      <c r="C8744" t="inlineStr">
        <is>
          <t>SAG-IDOM</t>
        </is>
      </c>
      <c r="D8744" t="inlineStr">
        <is>
          <t>Sagemcom Magyarország Kft.</t>
        </is>
      </c>
      <c r="E8744" t="inlineStr">
        <is>
          <t>200255</t>
        </is>
      </c>
      <c r="F8744" t="inlineStr">
        <is>
          <t>DAPS-23590 Nonce request ellenőrzése</t>
        </is>
      </c>
      <c r="G8744" t="inlineStr">
        <is>
          <t/>
        </is>
      </c>
      <c r="H8744" s="3">
        <v>46133.0</v>
      </c>
      <c r="I8744" s="5">
        <v>46133.364583333336</v>
      </c>
      <c r="J8744" s="5">
        <v>46133.447916666664</v>
      </c>
      <c r="K8744">
        <v>2.0</v>
      </c>
      <c r="L8744" t="inlineStr">
        <is>
          <t>Billable work</t>
        </is>
      </c>
    </row>
    <row r="8745">
      <c r="A8745" t="inlineStr">
        <is>
          <t>Bogetić Nemanja</t>
        </is>
      </c>
      <c r="B8745">
        <f>IF(COUNTIF(Team!$A$2:$A$18,A8745)&gt;0,"CPS","")</f>
      </c>
      <c r="C8745" t="inlineStr">
        <is>
          <t>Direct Travel Reporting Tool</t>
        </is>
      </c>
      <c r="D8745" t="inlineStr">
        <is>
          <t>Direct Travel</t>
        </is>
      </c>
      <c r="E8745" t="inlineStr">
        <is>
          <t/>
        </is>
      </c>
      <c r="F8745" t="inlineStr">
        <is>
          <t>BE Dev - Meetings</t>
        </is>
      </c>
      <c r="G8745" t="inlineStr">
        <is>
          <t/>
        </is>
      </c>
      <c r="H8745" s="3">
        <v>46133.0</v>
      </c>
      <c r="I8745" s="5">
        <v>46133.375</v>
      </c>
      <c r="J8745" s="5">
        <v>46133.395833333336</v>
      </c>
      <c r="K8745">
        <v>0.5</v>
      </c>
      <c r="L8745" t="inlineStr">
        <is>
          <t>Billable work</t>
        </is>
      </c>
    </row>
    <row r="8746">
      <c r="A8746" t="inlineStr">
        <is>
          <t>Judit Rellné Csapai</t>
        </is>
      </c>
      <c r="B8746">
        <f>IF(COUNTIF(Team!$A$2:$A$18,A8746)&gt;0,"CPS","")</f>
      </c>
      <c r="C8746" t="inlineStr">
        <is>
          <t>Sonrisa HR</t>
        </is>
      </c>
      <c r="D8746" t="inlineStr">
        <is>
          <t>Sonrisa</t>
        </is>
      </c>
      <c r="E8746" t="inlineStr">
        <is>
          <t/>
        </is>
      </c>
      <c r="F8746" t="inlineStr">
        <is>
          <t>9. Strategical task</t>
        </is>
      </c>
      <c r="G8746" t="inlineStr">
        <is>
          <t/>
        </is>
      </c>
      <c r="H8746" s="3">
        <v>46133.0</v>
      </c>
      <c r="I8746" s="5">
        <v>46133.375</v>
      </c>
      <c r="J8746" s="5">
        <v>46133.5</v>
      </c>
      <c r="K8746">
        <v>3.0</v>
      </c>
      <c r="L8746" t="inlineStr">
        <is>
          <t>Non-billable work</t>
        </is>
      </c>
    </row>
    <row r="8747">
      <c r="A8747" t="inlineStr">
        <is>
          <t>Bence Joó</t>
        </is>
      </c>
      <c r="B8747">
        <f>IF(COUNTIF(Team!$A$2:$A$18,A8747)&gt;0,"CPS","")</f>
      </c>
      <c r="C8747" t="inlineStr">
        <is>
          <t>Yettel - GRIP</t>
        </is>
      </c>
      <c r="D8747" t="inlineStr">
        <is>
          <t>Yettel</t>
        </is>
      </c>
      <c r="E8747" t="inlineStr">
        <is>
          <t/>
        </is>
      </c>
      <c r="F8747" t="inlineStr">
        <is>
          <t>Yettel - Grip - Development</t>
        </is>
      </c>
      <c r="G8747" t="inlineStr">
        <is>
          <t>GOF-1522</t>
        </is>
      </c>
      <c r="H8747" s="3">
        <v>46133.0</v>
      </c>
      <c r="I8747" s="5">
        <v>46133.375</v>
      </c>
      <c r="J8747" s="5">
        <v>46133.5</v>
      </c>
      <c r="K8747">
        <v>3.0</v>
      </c>
      <c r="L8747" t="inlineStr">
        <is>
          <t>Billable work</t>
        </is>
      </c>
    </row>
    <row r="8748">
      <c r="A8748" t="inlineStr">
        <is>
          <t>Attila Lipták</t>
        </is>
      </c>
      <c r="B8748">
        <f>IF(COUNTIF(Team!$A$2:$A$18,A8748)&gt;0,"CPS","")</f>
      </c>
      <c r="C8748" t="inlineStr">
        <is>
          <t>AI - Direct travel</t>
        </is>
      </c>
      <c r="D8748" t="inlineStr">
        <is>
          <t>Direct Travel</t>
        </is>
      </c>
      <c r="E8748" t="inlineStr">
        <is>
          <t>1002658</t>
        </is>
      </c>
      <c r="F8748" t="inlineStr">
        <is>
          <t>NDE-2658 - [KV] KV - Entra integration</t>
        </is>
      </c>
      <c r="G8748" t="inlineStr">
        <is>
          <t>Sonrisa morning DSM</t>
        </is>
      </c>
      <c r="H8748" s="3">
        <v>46133.0</v>
      </c>
      <c r="I8748" s="5">
        <v>46133.375</v>
      </c>
      <c r="J8748" s="5">
        <v>46133.395833333336</v>
      </c>
      <c r="K8748">
        <v>0.5</v>
      </c>
      <c r="L8748" t="inlineStr">
        <is>
          <t>Billable work</t>
        </is>
      </c>
    </row>
    <row r="8749">
      <c r="A8749" t="inlineStr">
        <is>
          <t>Márta Mária Székely-Kádár</t>
        </is>
      </c>
      <c r="B8749">
        <f>IF(COUNTIF(Team!$A$2:$A$18,A8749)&gt;0,"CPS","")</f>
      </c>
      <c r="C8749" t="inlineStr">
        <is>
          <t>SAG-NTAK</t>
        </is>
      </c>
      <c r="D8749" t="inlineStr">
        <is>
          <t>Sagemcom Magyarország Kft.</t>
        </is>
      </c>
      <c r="E8749" t="inlineStr">
        <is>
          <t>200177</t>
        </is>
      </c>
      <c r="F8749" t="inlineStr">
        <is>
          <t>#139525 - Max IFA értékek euró alapértelmezett pénznem esetén hibás</t>
        </is>
      </c>
      <c r="G8749" t="inlineStr">
        <is>
          <t/>
        </is>
      </c>
      <c r="H8749" s="3">
        <v>46133.0</v>
      </c>
      <c r="I8749" s="5">
        <v>46133.385416666664</v>
      </c>
      <c r="J8749" s="5">
        <v>46133.40625</v>
      </c>
      <c r="K8749">
        <v>0.5</v>
      </c>
      <c r="L8749" t="inlineStr">
        <is>
          <t>Billable work</t>
        </is>
      </c>
    </row>
    <row r="8750">
      <c r="A8750" t="inlineStr">
        <is>
          <t>Bogetić Nemanja</t>
        </is>
      </c>
      <c r="B8750">
        <f>IF(COUNTIF(Team!$A$2:$A$18,A8750)&gt;0,"CPS","")</f>
      </c>
      <c r="C8750" t="inlineStr">
        <is>
          <t>Direct Travel Reporting Tool</t>
        </is>
      </c>
      <c r="D8750" t="inlineStr">
        <is>
          <t>Direct Travel</t>
        </is>
      </c>
      <c r="E8750" t="inlineStr">
        <is>
          <t/>
        </is>
      </c>
      <c r="F8750" t="inlineStr">
        <is>
          <t>BE Dev</t>
        </is>
      </c>
      <c r="G8750" t="inlineStr">
        <is>
          <t/>
        </is>
      </c>
      <c r="H8750" s="3">
        <v>46133.0</v>
      </c>
      <c r="I8750" s="5">
        <v>46133.395833333336</v>
      </c>
      <c r="J8750" s="5">
        <v>46133.625</v>
      </c>
      <c r="K8750">
        <v>5.5</v>
      </c>
      <c r="L8750" t="inlineStr">
        <is>
          <t>Billable work</t>
        </is>
      </c>
    </row>
    <row r="8751">
      <c r="A8751" t="inlineStr">
        <is>
          <t>Vencel Csorba</t>
        </is>
      </c>
      <c r="B8751">
        <f>IF(COUNTIF(Team!$A$2:$A$18,A8751)&gt;0,"CPS","")</f>
      </c>
      <c r="C8751" t="inlineStr">
        <is>
          <t>K11 Production</t>
        </is>
      </c>
      <c r="D8751" t="inlineStr">
        <is>
          <t>Magyar Államkincstár</t>
        </is>
      </c>
      <c r="E8751" t="inlineStr">
        <is>
          <t>199330</t>
        </is>
      </c>
      <c r="F8751" t="inlineStr">
        <is>
          <t>PUT /idm/felhasznalo/sajat endpoint bugok</t>
        </is>
      </c>
      <c r="G8751" t="inlineStr">
        <is>
          <t>DSM</t>
        </is>
      </c>
      <c r="H8751" s="3">
        <v>46133.0</v>
      </c>
      <c r="I8751" s="5">
        <v>46133.395833333336</v>
      </c>
      <c r="J8751" s="5">
        <v>46133.40625</v>
      </c>
      <c r="K8751">
        <v>0.25</v>
      </c>
      <c r="L8751" t="inlineStr">
        <is>
          <t>Billable work</t>
        </is>
      </c>
    </row>
    <row r="8752">
      <c r="A8752" t="inlineStr">
        <is>
          <t>Áron Hallai</t>
        </is>
      </c>
      <c r="B8752">
        <f>IF(COUNTIF(Team!$A$2:$A$18,A8752)&gt;0,"CPS","")</f>
      </c>
      <c r="C8752" t="inlineStr">
        <is>
          <t>Diligent - Boards - Ifrit</t>
        </is>
      </c>
      <c r="D8752" t="inlineStr">
        <is>
          <t>Diligent</t>
        </is>
      </c>
      <c r="E8752" t="inlineStr">
        <is>
          <t/>
        </is>
      </c>
      <c r="F8752" t="inlineStr">
        <is>
          <t>Meeting</t>
        </is>
      </c>
      <c r="G8752" t="inlineStr">
        <is>
          <t>DSM</t>
        </is>
      </c>
      <c r="H8752" s="3">
        <v>46133.0</v>
      </c>
      <c r="I8752" s="5">
        <v>46133.395833333336</v>
      </c>
      <c r="J8752" s="5">
        <v>46133.40625</v>
      </c>
      <c r="K8752">
        <v>0.25</v>
      </c>
      <c r="L8752" t="inlineStr">
        <is>
          <t>Billable work</t>
        </is>
      </c>
    </row>
    <row r="8753">
      <c r="A8753" t="inlineStr">
        <is>
          <t>Balázs Márk László</t>
        </is>
      </c>
      <c r="B8753">
        <f>IF(COUNTIF(Team!$A$2:$A$18,A8753)&gt;0,"CPS","")</f>
      </c>
      <c r="C8753" t="inlineStr">
        <is>
          <t>KV development</t>
        </is>
      </c>
      <c r="D8753" t="inlineStr">
        <is>
          <t>Sonrisa</t>
        </is>
      </c>
      <c r="E8753" t="inlineStr">
        <is>
          <t>199241</t>
        </is>
      </c>
      <c r="F8753" t="inlineStr">
        <is>
          <t>Onboarding solution</t>
        </is>
      </c>
      <c r="G8753" t="inlineStr">
        <is>
          <t/>
        </is>
      </c>
      <c r="H8753" s="3">
        <v>46133.0</v>
      </c>
      <c r="I8753" s="5">
        <v>46133.395833333336</v>
      </c>
      <c r="J8753" s="5">
        <v>46133.40625</v>
      </c>
      <c r="K8753">
        <v>0.25</v>
      </c>
      <c r="L8753" t="inlineStr">
        <is>
          <t>Non-billable work</t>
        </is>
      </c>
    </row>
    <row r="8754">
      <c r="A8754" t="inlineStr">
        <is>
          <t>Attila Lipták</t>
        </is>
      </c>
      <c r="B8754">
        <f>IF(COUNTIF(Team!$A$2:$A$18,A8754)&gt;0,"CPS","")</f>
      </c>
      <c r="C8754" t="inlineStr">
        <is>
          <t>AI - Direct travel</t>
        </is>
      </c>
      <c r="D8754" t="inlineStr">
        <is>
          <t>Direct Travel</t>
        </is>
      </c>
      <c r="E8754" t="inlineStr">
        <is>
          <t>1002658</t>
        </is>
      </c>
      <c r="F8754" t="inlineStr">
        <is>
          <t>NDE-2658 - [KV] KV - Entra integration</t>
        </is>
      </c>
      <c r="G8754" t="inlineStr">
        <is>
          <t>Preparing KnowledgeVault Entra auth refactor</t>
        </is>
      </c>
      <c r="H8754" s="3">
        <v>46133.0</v>
      </c>
      <c r="I8754" s="5">
        <v>46133.395833333336</v>
      </c>
      <c r="J8754" s="5">
        <v>46133.5</v>
      </c>
      <c r="K8754">
        <v>2.5</v>
      </c>
      <c r="L8754" t="inlineStr">
        <is>
          <t>Billable work</t>
        </is>
      </c>
    </row>
    <row r="8755">
      <c r="A8755" t="inlineStr">
        <is>
          <t>Áron Hallai</t>
        </is>
      </c>
      <c r="B8755">
        <f>IF(COUNTIF(Team!$A$2:$A$18,A8755)&gt;0,"CPS","")</f>
      </c>
      <c r="C8755" t="inlineStr">
        <is>
          <t>Diligent - Boards - Ifrit</t>
        </is>
      </c>
      <c r="D8755" t="inlineStr">
        <is>
          <t>Diligent</t>
        </is>
      </c>
      <c r="E8755" t="inlineStr">
        <is>
          <t/>
        </is>
      </c>
      <c r="F8755" t="inlineStr">
        <is>
          <t>Development</t>
        </is>
      </c>
      <c r="G8755" t="inlineStr">
        <is>
          <t>[BCLOUD-10126] - Validate replace_workflow_investigation_result.md,
[BCLOUD-10126] - Technical discussion with Wágner Róbert about investigation result</t>
        </is>
      </c>
      <c r="H8755" s="3">
        <v>46133.0</v>
      </c>
      <c r="I8755" s="5">
        <v>46133.40625</v>
      </c>
      <c r="J8755" s="5">
        <v>46133.666666666664</v>
      </c>
      <c r="K8755">
        <v>6.25</v>
      </c>
      <c r="L8755" t="inlineStr">
        <is>
          <t>Billable work</t>
        </is>
      </c>
    </row>
    <row r="8756">
      <c r="A8756" t="inlineStr">
        <is>
          <t>Balázs Márk László</t>
        </is>
      </c>
      <c r="B8756">
        <f>IF(COUNTIF(Team!$A$2:$A$18,A8756)&gt;0,"CPS","")</f>
      </c>
      <c r="C8756" t="inlineStr">
        <is>
          <t>KV development</t>
        </is>
      </c>
      <c r="D8756" t="inlineStr">
        <is>
          <t>Sonrisa</t>
        </is>
      </c>
      <c r="E8756" t="inlineStr">
        <is>
          <t>198140</t>
        </is>
      </c>
      <c r="F8756" t="inlineStr">
        <is>
          <t>KV Agentic Solutions</t>
        </is>
      </c>
      <c r="G8756" t="inlineStr">
        <is>
          <t/>
        </is>
      </c>
      <c r="H8756" s="3">
        <v>46133.0</v>
      </c>
      <c r="I8756" s="5">
        <v>46133.40625</v>
      </c>
      <c r="J8756" s="5">
        <v>46133.416666666664</v>
      </c>
      <c r="K8756">
        <v>0.25</v>
      </c>
      <c r="L8756" t="inlineStr">
        <is>
          <t>Non-billable work</t>
        </is>
      </c>
    </row>
    <row r="8757">
      <c r="A8757" t="inlineStr">
        <is>
          <t>Márta Mária Székely-Kádár</t>
        </is>
      </c>
      <c r="B8757">
        <f>IF(COUNTIF(Team!$A$2:$A$18,A8757)&gt;0,"CPS","")</f>
      </c>
      <c r="C8757" t="inlineStr">
        <is>
          <t>SAG-NTAK</t>
        </is>
      </c>
      <c r="D8757" t="inlineStr">
        <is>
          <t>Sagemcom Magyarország Kft.</t>
        </is>
      </c>
      <c r="E8757" t="inlineStr">
        <is>
          <t>200177</t>
        </is>
      </c>
      <c r="F8757" t="inlineStr">
        <is>
          <t>#139525 - Max IFA értékek euró alapértelmezett pénznem esetén hibás</t>
        </is>
      </c>
      <c r="G8757" t="inlineStr">
        <is>
          <t>egyeztetés Csabival és Tibivel</t>
        </is>
      </c>
      <c r="H8757" s="3">
        <v>46133.0</v>
      </c>
      <c r="I8757" s="5">
        <v>46133.40625</v>
      </c>
      <c r="J8757" s="5">
        <v>46133.427083333336</v>
      </c>
      <c r="K8757">
        <v>0.5</v>
      </c>
      <c r="L8757" t="inlineStr">
        <is>
          <t>Billable work</t>
        </is>
      </c>
    </row>
    <row r="8758">
      <c r="A8758" t="inlineStr">
        <is>
          <t>Vencel Csorba</t>
        </is>
      </c>
      <c r="B8758">
        <f>IF(COUNTIF(Team!$A$2:$A$18,A8758)&gt;0,"CPS","")</f>
      </c>
      <c r="C8758" t="inlineStr">
        <is>
          <t>K11 Support</t>
        </is>
      </c>
      <c r="D8758" t="inlineStr">
        <is>
          <t>Magyar Államkincstár</t>
        </is>
      </c>
      <c r="E8758" t="inlineStr">
        <is>
          <t>200070</t>
        </is>
      </c>
      <c r="F8758" t="inlineStr">
        <is>
          <t>[#990] Intézménytörzs csúcsok átírásának hatásvizsgálata az alkalmazás funkcióira</t>
        </is>
      </c>
      <c r="G8758" t="inlineStr">
        <is>
          <t>Tiket atnezes + becsles Danival</t>
        </is>
      </c>
      <c r="H8758" s="3">
        <v>46133.0</v>
      </c>
      <c r="I8758" s="5">
        <v>46133.40625</v>
      </c>
      <c r="J8758" s="5">
        <v>46133.46875</v>
      </c>
      <c r="K8758">
        <v>1.5</v>
      </c>
      <c r="L8758" t="inlineStr">
        <is>
          <t>Billable work</t>
        </is>
      </c>
    </row>
    <row r="8759">
      <c r="A8759" t="inlineStr">
        <is>
          <t>Balázs Márk László</t>
        </is>
      </c>
      <c r="B8759">
        <f>IF(COUNTIF(Team!$A$2:$A$18,A8759)&gt;0,"CPS","")</f>
      </c>
      <c r="C8759" t="inlineStr">
        <is>
          <t>KV development</t>
        </is>
      </c>
      <c r="D8759" t="inlineStr">
        <is>
          <t>Sonrisa</t>
        </is>
      </c>
      <c r="E8759" t="inlineStr">
        <is>
          <t>200128</t>
        </is>
      </c>
      <c r="F8759" t="inlineStr">
        <is>
          <t>Onboarding: Enable Curriculum and Learning Material Creation with Toggle Selection</t>
        </is>
      </c>
      <c r="G8759" t="inlineStr">
        <is>
          <t/>
        </is>
      </c>
      <c r="H8759" s="3">
        <v>46133.0</v>
      </c>
      <c r="I8759" s="5">
        <v>46133.416666666664</v>
      </c>
      <c r="J8759" s="5">
        <v>46133.666666666664</v>
      </c>
      <c r="K8759">
        <v>6.0</v>
      </c>
      <c r="L8759" t="inlineStr">
        <is>
          <t>Non-billable work</t>
        </is>
      </c>
    </row>
    <row r="8760">
      <c r="A8760" t="inlineStr">
        <is>
          <t>Bence Szilágyi</t>
        </is>
      </c>
      <c r="B8760">
        <f>IF(COUNTIF(Team!$A$2:$A$18,A8760)&gt;0,"CPS","")</f>
      </c>
      <c r="C8760" t="inlineStr">
        <is>
          <t>KV development</t>
        </is>
      </c>
      <c r="D8760" t="inlineStr">
        <is>
          <t>Sonrisa</t>
        </is>
      </c>
      <c r="E8760" t="inlineStr">
        <is>
          <t>200235</t>
        </is>
      </c>
      <c r="F8760" t="inlineStr">
        <is>
          <t>Release 3.0.4</t>
        </is>
      </c>
      <c r="G8760" t="inlineStr">
        <is>
          <t/>
        </is>
      </c>
      <c r="H8760" s="3">
        <v>46133.0</v>
      </c>
      <c r="I8760" s="5">
        <v>46133.416666666664</v>
      </c>
      <c r="J8760" s="5">
        <v>46133.447916666664</v>
      </c>
      <c r="K8760">
        <v>0.75</v>
      </c>
      <c r="L8760" t="inlineStr">
        <is>
          <t>Non-billable work</t>
        </is>
      </c>
    </row>
    <row r="8761">
      <c r="A8761" t="inlineStr">
        <is>
          <t>Márta Mária Székely-Kádár</t>
        </is>
      </c>
      <c r="B8761">
        <f>IF(COUNTIF(Team!$A$2:$A$18,A8761)&gt;0,"CPS","")</f>
      </c>
      <c r="C8761" t="inlineStr">
        <is>
          <t>SAG-NTAK</t>
        </is>
      </c>
      <c r="D8761" t="inlineStr">
        <is>
          <t>Sagemcom Magyarország Kft.</t>
        </is>
      </c>
      <c r="E8761" t="inlineStr">
        <is>
          <t>200177</t>
        </is>
      </c>
      <c r="F8761" t="inlineStr">
        <is>
          <t>#139525 - Max IFA értékek euró alapértelmezett pénznem esetén hibás</t>
        </is>
      </c>
      <c r="G8761" t="inlineStr">
        <is>
          <t/>
        </is>
      </c>
      <c r="H8761" s="3">
        <v>46133.0</v>
      </c>
      <c r="I8761" s="5">
        <v>46133.427083333336</v>
      </c>
      <c r="J8761" s="5">
        <v>46133.677083333336</v>
      </c>
      <c r="K8761">
        <v>6.0</v>
      </c>
      <c r="L8761" t="inlineStr">
        <is>
          <t>Billable work</t>
        </is>
      </c>
    </row>
    <row r="8762">
      <c r="A8762" t="inlineStr">
        <is>
          <t>Anita Svecz</t>
        </is>
      </c>
      <c r="B8762">
        <f>IF(COUNTIF(Team!$A$2:$A$18,A8762)&gt;0,"CPS","")</f>
      </c>
      <c r="C8762" t="inlineStr">
        <is>
          <t>SAG-IDOM</t>
        </is>
      </c>
      <c r="D8762" t="inlineStr">
        <is>
          <t>Sagemcom Magyarország Kft.</t>
        </is>
      </c>
      <c r="E8762" t="inlineStr">
        <is>
          <t>200256</t>
        </is>
      </c>
      <c r="F8762" t="inlineStr">
        <is>
          <t>DAPS-23535 Token request header ellenőrzése</t>
        </is>
      </c>
      <c r="G8762" t="inlineStr">
        <is>
          <t/>
        </is>
      </c>
      <c r="H8762" s="3">
        <v>46133.0</v>
      </c>
      <c r="I8762" s="5">
        <v>46133.447916666664</v>
      </c>
      <c r="J8762" s="5">
        <v>46133.53125</v>
      </c>
      <c r="K8762">
        <v>2.0</v>
      </c>
      <c r="L8762" t="inlineStr">
        <is>
          <t>Billable work</t>
        </is>
      </c>
    </row>
    <row r="8763">
      <c r="A8763" t="inlineStr">
        <is>
          <t>Bence Szilágyi</t>
        </is>
      </c>
      <c r="B8763">
        <f>IF(COUNTIF(Team!$A$2:$A$18,A8763)&gt;0,"CPS","")</f>
      </c>
      <c r="C8763" t="inlineStr">
        <is>
          <t>KV development</t>
        </is>
      </c>
      <c r="D8763" t="inlineStr">
        <is>
          <t>Sonrisa</t>
        </is>
      </c>
      <c r="E8763" t="inlineStr">
        <is>
          <t>200178</t>
        </is>
      </c>
      <c r="F8763" t="inlineStr">
        <is>
          <t>Legacy mode file import bugfixes</t>
        </is>
      </c>
      <c r="G8763" t="inlineStr">
        <is>
          <t/>
        </is>
      </c>
      <c r="H8763" s="3">
        <v>46133.0</v>
      </c>
      <c r="I8763" s="5">
        <v>46133.447916666664</v>
      </c>
      <c r="J8763" s="5">
        <v>46133.6875</v>
      </c>
      <c r="K8763">
        <v>5.75</v>
      </c>
      <c r="L8763" t="inlineStr">
        <is>
          <t>Non-billable work</t>
        </is>
      </c>
    </row>
    <row r="8764">
      <c r="A8764" t="inlineStr">
        <is>
          <t>Bence Papp</t>
        </is>
      </c>
      <c r="B8764">
        <f>IF(COUNTIF(Team!$A$2:$A$18,A8764)&gt;0,"CPS","")</f>
      </c>
      <c r="C8764" t="inlineStr">
        <is>
          <t>Sonrisa CTO (Shared)</t>
        </is>
      </c>
      <c r="D8764" t="inlineStr">
        <is>
          <t>Sonrisa</t>
        </is>
      </c>
      <c r="E8764" t="inlineStr">
        <is>
          <t/>
        </is>
      </c>
      <c r="F8764" t="inlineStr">
        <is>
          <t>Junior Trainee Program</t>
        </is>
      </c>
      <c r="G8764" t="inlineStr">
        <is>
          <t>CPS dokumentumok átnézése</t>
        </is>
      </c>
      <c r="H8764" s="3">
        <v>46133.0</v>
      </c>
      <c r="I8764" s="5">
        <v>46133.458333333336</v>
      </c>
      <c r="J8764" s="5">
        <v>46133.5</v>
      </c>
      <c r="K8764">
        <v>1.0</v>
      </c>
      <c r="L8764" t="inlineStr">
        <is>
          <t>Non-billable work</t>
        </is>
      </c>
    </row>
    <row r="8765">
      <c r="A8765" t="inlineStr">
        <is>
          <t>Vencel Csorba</t>
        </is>
      </c>
      <c r="B8765">
        <f>IF(COUNTIF(Team!$A$2:$A$18,A8765)&gt;0,"CPS","")</f>
      </c>
      <c r="C8765" t="inlineStr">
        <is>
          <t>K11 Production</t>
        </is>
      </c>
      <c r="D8765" t="inlineStr">
        <is>
          <t>Magyar Államkincstár</t>
        </is>
      </c>
      <c r="E8765" t="inlineStr">
        <is>
          <t>200117</t>
        </is>
      </c>
      <c r="F8765" t="inlineStr">
        <is>
          <t>Endpoint jogosultság bővítés 3.0</t>
        </is>
      </c>
      <c r="G8765" t="inlineStr">
        <is>
          <t/>
        </is>
      </c>
      <c r="H8765" s="3">
        <v>46133.0</v>
      </c>
      <c r="I8765" s="5">
        <v>46133.46875</v>
      </c>
      <c r="J8765" s="5">
        <v>46133.53125</v>
      </c>
      <c r="K8765">
        <v>1.5</v>
      </c>
      <c r="L8765" t="inlineStr">
        <is>
          <t>Billable work</t>
        </is>
      </c>
    </row>
    <row r="8766">
      <c r="A8766" t="inlineStr">
        <is>
          <t>Bence Joó</t>
        </is>
      </c>
      <c r="B8766">
        <f>IF(COUNTIF(Team!$A$2:$A$18,A8766)&gt;0,"CPS","")</f>
      </c>
      <c r="C8766" t="inlineStr">
        <is>
          <t>Yettel - GRIP</t>
        </is>
      </c>
      <c r="D8766" t="inlineStr">
        <is>
          <t>Yettel</t>
        </is>
      </c>
      <c r="E8766" t="inlineStr">
        <is>
          <t/>
        </is>
      </c>
      <c r="F8766" t="inlineStr">
        <is>
          <t>Yettel - Grip - Internal Meeting</t>
        </is>
      </c>
      <c r="G8766" t="inlineStr">
        <is>
          <t>DSM</t>
        </is>
      </c>
      <c r="H8766" s="3">
        <v>46133.0</v>
      </c>
      <c r="I8766" s="5">
        <v>46133.5</v>
      </c>
      <c r="J8766" s="5">
        <v>46133.520833333336</v>
      </c>
      <c r="K8766">
        <v>0.5</v>
      </c>
      <c r="L8766" t="inlineStr">
        <is>
          <t>Billable work</t>
        </is>
      </c>
    </row>
    <row r="8767">
      <c r="A8767" t="inlineStr">
        <is>
          <t>Skorupan Veljko</t>
        </is>
      </c>
      <c r="B8767">
        <f>IF(COUNTIF(Team!$A$2:$A$18,A8767)&gt;0,"CPS","")</f>
      </c>
      <c r="C8767" t="inlineStr">
        <is>
          <t>AI - Direct travel</t>
        </is>
      </c>
      <c r="D8767" t="inlineStr">
        <is>
          <t>Direct Travel</t>
        </is>
      </c>
      <c r="E8767" t="inlineStr">
        <is>
          <t>1002309</t>
        </is>
      </c>
      <c r="F8767" t="inlineStr">
        <is>
          <t>NDE-2309 - [Concierge Assistant ] Bar chart missing when entering a new prompt</t>
        </is>
      </c>
      <c r="G8767" t="inlineStr">
        <is>
          <t/>
        </is>
      </c>
      <c r="H8767" s="3">
        <v>46133.0</v>
      </c>
      <c r="I8767" s="5">
        <v>46133.5</v>
      </c>
      <c r="J8767" s="5">
        <v>46133.666666666664</v>
      </c>
      <c r="K8767">
        <v>4.0</v>
      </c>
      <c r="L8767" t="inlineStr">
        <is>
          <t>Billable work</t>
        </is>
      </c>
    </row>
    <row r="8768">
      <c r="A8768" t="inlineStr">
        <is>
          <t>Tibor Hévézi</t>
        </is>
      </c>
      <c r="B8768">
        <f>IF(COUNTIF(Team!$A$2:$A$18,A8768)&gt;0,"CPS","")</f>
      </c>
      <c r="C8768" t="inlineStr">
        <is>
          <t>Sonrisa SysAdmin JIRA</t>
        </is>
      </c>
      <c r="D8768" t="inlineStr">
        <is>
          <t>Sonrisa</t>
        </is>
      </c>
      <c r="E8768" t="inlineStr">
        <is>
          <t>12124</t>
        </is>
      </c>
      <c r="F8768" t="inlineStr">
        <is>
          <t>MiniMax M2.7 API curl hívás dokumentáció</t>
        </is>
      </c>
      <c r="G8768" t="inlineStr">
        <is>
          <t/>
        </is>
      </c>
      <c r="H8768" s="3">
        <v>46133.0</v>
      </c>
      <c r="I8768" s="5">
        <v>46133.5</v>
      </c>
      <c r="J8768" s="5">
        <v>46133.541666666664</v>
      </c>
      <c r="K8768">
        <v>1.0</v>
      </c>
      <c r="L8768" t="inlineStr">
        <is>
          <t>Non-billable work</t>
        </is>
      </c>
    </row>
    <row r="8769">
      <c r="A8769" t="inlineStr">
        <is>
          <t>Bence Papp</t>
        </is>
      </c>
      <c r="B8769">
        <f>IF(COUNTIF(Team!$A$2:$A$18,A8769)&gt;0,"CPS","")</f>
      </c>
      <c r="C8769" t="inlineStr">
        <is>
          <t>Sonrisa CTO (Shared)</t>
        </is>
      </c>
      <c r="D8769" t="inlineStr">
        <is>
          <t>Sonrisa</t>
        </is>
      </c>
      <c r="E8769" t="inlineStr">
        <is>
          <t/>
        </is>
      </c>
      <c r="F8769" t="inlineStr">
        <is>
          <t>Junior Trainee Program</t>
        </is>
      </c>
      <c r="G8769" t="inlineStr">
        <is>
          <t>Terraform selfstudy</t>
        </is>
      </c>
      <c r="H8769" s="3">
        <v>46133.0</v>
      </c>
      <c r="I8769" s="5">
        <v>46133.5</v>
      </c>
      <c r="J8769" s="5">
        <v>46133.625</v>
      </c>
      <c r="K8769">
        <v>3.0</v>
      </c>
      <c r="L8769" t="inlineStr">
        <is>
          <t>Non-billable work</t>
        </is>
      </c>
    </row>
    <row r="8770">
      <c r="A8770" t="inlineStr">
        <is>
          <t>Attila Lipták</t>
        </is>
      </c>
      <c r="B8770">
        <f>IF(COUNTIF(Team!$A$2:$A$18,A8770)&gt;0,"CPS","")</f>
      </c>
      <c r="C8770" t="inlineStr">
        <is>
          <t>AI - Direct travel</t>
        </is>
      </c>
      <c r="D8770" t="inlineStr">
        <is>
          <t>Direct Travel</t>
        </is>
      </c>
      <c r="E8770" t="inlineStr">
        <is>
          <t>1002658</t>
        </is>
      </c>
      <c r="F8770" t="inlineStr">
        <is>
          <t>NDE-2658 - [KV] KV - Entra integration</t>
        </is>
      </c>
      <c r="G8770" t="inlineStr">
        <is>
          <t>Meeting with Bálint Rédey about entra auth</t>
        </is>
      </c>
      <c r="H8770" s="3">
        <v>46133.0</v>
      </c>
      <c r="I8770" s="5">
        <v>46133.5</v>
      </c>
      <c r="J8770" s="5">
        <v>46133.541666666664</v>
      </c>
      <c r="K8770">
        <v>1.0</v>
      </c>
      <c r="L8770" t="inlineStr">
        <is>
          <t>Billable work</t>
        </is>
      </c>
    </row>
    <row r="8771">
      <c r="A8771" t="inlineStr">
        <is>
          <t>János Tóth</t>
        </is>
      </c>
      <c r="B8771">
        <f>IF(COUNTIF(Team!$A$2:$A$18,A8771)&gt;0,"CPS","")</f>
      </c>
      <c r="C8771" t="inlineStr">
        <is>
          <t>UI modernization 2026 - Dev Team</t>
        </is>
      </c>
      <c r="D8771" t="inlineStr">
        <is>
          <t>Diligent</t>
        </is>
      </c>
      <c r="E8771" t="inlineStr">
        <is>
          <t/>
        </is>
      </c>
      <c r="F8771" t="inlineStr">
        <is>
          <t>Development</t>
        </is>
      </c>
      <c r="G8771" t="inlineStr">
        <is>
          <t/>
        </is>
      </c>
      <c r="H8771" s="3">
        <v>46133.0</v>
      </c>
      <c r="I8771" s="5">
        <v>46133.5</v>
      </c>
      <c r="J8771" s="5">
        <v>46133.645833333336</v>
      </c>
      <c r="K8771">
        <v>3.5</v>
      </c>
      <c r="L8771" t="inlineStr">
        <is>
          <t>Billable work</t>
        </is>
      </c>
    </row>
    <row r="8772">
      <c r="A8772" t="inlineStr">
        <is>
          <t>Bence Joó</t>
        </is>
      </c>
      <c r="B8772">
        <f>IF(COUNTIF(Team!$A$2:$A$18,A8772)&gt;0,"CPS","")</f>
      </c>
      <c r="C8772" t="inlineStr">
        <is>
          <t>Yettel - GRIP</t>
        </is>
      </c>
      <c r="D8772" t="inlineStr">
        <is>
          <t>Yettel</t>
        </is>
      </c>
      <c r="E8772" t="inlineStr">
        <is>
          <t/>
        </is>
      </c>
      <c r="F8772" t="inlineStr">
        <is>
          <t>Yettel - Grip - Development</t>
        </is>
      </c>
      <c r="G8772" t="inlineStr">
        <is>
          <t>GOF-1522</t>
        </is>
      </c>
      <c r="H8772" s="3">
        <v>46133.0</v>
      </c>
      <c r="I8772" s="5">
        <v>46133.520833333336</v>
      </c>
      <c r="J8772" s="5">
        <v>46133.708333333336</v>
      </c>
      <c r="K8772">
        <v>4.5</v>
      </c>
      <c r="L8772" t="inlineStr">
        <is>
          <t>Billable work</t>
        </is>
      </c>
    </row>
    <row r="8773">
      <c r="A8773" t="inlineStr">
        <is>
          <t>Vencel Csorba</t>
        </is>
      </c>
      <c r="B8773">
        <f>IF(COUNTIF(Team!$A$2:$A$18,A8773)&gt;0,"CPS","")</f>
      </c>
      <c r="C8773" t="inlineStr">
        <is>
          <t>K11 Production</t>
        </is>
      </c>
      <c r="D8773" t="inlineStr">
        <is>
          <t>Magyar Államkincstár</t>
        </is>
      </c>
      <c r="E8773" t="inlineStr">
        <is>
          <t>198652</t>
        </is>
      </c>
      <c r="F8773" t="inlineStr">
        <is>
          <t>[React] Adatszolgáltatások</t>
        </is>
      </c>
      <c r="G8773" t="inlineStr">
        <is>
          <t>[K11] - FE React - Grooming</t>
        </is>
      </c>
      <c r="H8773" s="3">
        <v>46133.0</v>
      </c>
      <c r="I8773" s="5">
        <v>46133.53125</v>
      </c>
      <c r="J8773" s="5">
        <v>46133.604166666664</v>
      </c>
      <c r="K8773">
        <v>1.75</v>
      </c>
      <c r="L8773" t="inlineStr">
        <is>
          <t>Billable work</t>
        </is>
      </c>
    </row>
    <row r="8774">
      <c r="A8774" t="inlineStr">
        <is>
          <t>Botond Balázs Kovács</t>
        </is>
      </c>
      <c r="B8774">
        <f>IF(COUNTIF(Team!$A$2:$A$18,A8774)&gt;0,"CPS","")</f>
      </c>
      <c r="C8774" t="inlineStr">
        <is>
          <t>SAG-NTAK</t>
        </is>
      </c>
      <c r="D8774" t="inlineStr">
        <is>
          <t>Sagemcom Magyarország Kft.</t>
        </is>
      </c>
      <c r="E8774" t="inlineStr">
        <is>
          <t>200254</t>
        </is>
      </c>
      <c r="F8774" t="inlineStr">
        <is>
          <t>#140019 - EU-STR - Ellenőrzési eseménynapló/ Feldolgozás ideje "ÚJ" Hirdetés állapot esetén alapérte</t>
        </is>
      </c>
      <c r="G8774" t="inlineStr">
        <is>
          <t>+ regisztrációs szám validáció nyomozás</t>
        </is>
      </c>
      <c r="H8774" s="3">
        <v>46133.0</v>
      </c>
      <c r="I8774" s="5">
        <v>46133.53125</v>
      </c>
      <c r="J8774" s="5">
        <v>46133.666666666664</v>
      </c>
      <c r="K8774">
        <v>3.25</v>
      </c>
      <c r="L8774" t="inlineStr">
        <is>
          <t>Billable work</t>
        </is>
      </c>
    </row>
    <row r="8775">
      <c r="A8775" t="inlineStr">
        <is>
          <t>Anita Svecz</t>
        </is>
      </c>
      <c r="B8775">
        <f>IF(COUNTIF(Team!$A$2:$A$18,A8775)&gt;0,"CPS","")</f>
      </c>
      <c r="C8775" t="inlineStr">
        <is>
          <t>SAG-IDOM</t>
        </is>
      </c>
      <c r="D8775" t="inlineStr">
        <is>
          <t>Sagemcom Magyarország Kft.</t>
        </is>
      </c>
      <c r="E8775" t="inlineStr">
        <is>
          <t>200257</t>
        </is>
      </c>
      <c r="F8775" t="inlineStr">
        <is>
          <t>DAPS-23553 WIA és KA (WUA) szerepe az igénylési folyamatban</t>
        </is>
      </c>
      <c r="G8775" t="inlineStr">
        <is>
          <t/>
        </is>
      </c>
      <c r="H8775" s="3">
        <v>46133.0</v>
      </c>
      <c r="I8775" s="5">
        <v>46133.53125</v>
      </c>
      <c r="J8775" s="5">
        <v>46133.697916666664</v>
      </c>
      <c r="K8775">
        <v>4.0</v>
      </c>
      <c r="L8775" t="inlineStr">
        <is>
          <t>Billable work</t>
        </is>
      </c>
    </row>
    <row r="8776">
      <c r="A8776" t="inlineStr">
        <is>
          <t>Zsolt Mosonyi</t>
        </is>
      </c>
      <c r="B8776">
        <f>IF(COUNTIF(Team!$A$2:$A$18,A8776)&gt;0,"CPS","")</f>
      </c>
      <c r="C8776" t="inlineStr">
        <is>
          <t>Yettel - GRIP</t>
        </is>
      </c>
      <c r="D8776" t="inlineStr">
        <is>
          <t>Yettel</t>
        </is>
      </c>
      <c r="E8776" t="inlineStr">
        <is>
          <t/>
        </is>
      </c>
      <c r="F8776" t="inlineStr">
        <is>
          <t>Yettel - Grip - Development</t>
        </is>
      </c>
      <c r="G8776" t="inlineStr">
        <is>
          <t/>
        </is>
      </c>
      <c r="H8776" s="3">
        <v>46133.0</v>
      </c>
      <c r="I8776" s="5">
        <v>46133.53125</v>
      </c>
      <c r="J8776" s="5">
        <v>46133.802083333336</v>
      </c>
      <c r="K8776">
        <v>6.5</v>
      </c>
      <c r="L8776" t="inlineStr">
        <is>
          <t>Billable work</t>
        </is>
      </c>
    </row>
    <row r="8777">
      <c r="A8777" t="inlineStr">
        <is>
          <t>Judit Rellné Csapai</t>
        </is>
      </c>
      <c r="B8777">
        <f>IF(COUNTIF(Team!$A$2:$A$18,A8777)&gt;0,"CPS","")</f>
      </c>
      <c r="C8777" t="inlineStr">
        <is>
          <t>Sonrisa HR</t>
        </is>
      </c>
      <c r="D8777" t="inlineStr">
        <is>
          <t>Sonrisa</t>
        </is>
      </c>
      <c r="E8777" t="inlineStr">
        <is>
          <t/>
        </is>
      </c>
      <c r="F8777" t="inlineStr">
        <is>
          <t>9. Strategical task</t>
        </is>
      </c>
      <c r="G8777" t="inlineStr">
        <is>
          <t/>
        </is>
      </c>
      <c r="H8777" s="3">
        <v>46133.0</v>
      </c>
      <c r="I8777" s="5">
        <v>46133.541666666664</v>
      </c>
      <c r="J8777" s="5">
        <v>46133.708333333336</v>
      </c>
      <c r="K8777">
        <v>4.0</v>
      </c>
      <c r="L8777" t="inlineStr">
        <is>
          <t>Non-billable work</t>
        </is>
      </c>
    </row>
    <row r="8778">
      <c r="A8778" t="inlineStr">
        <is>
          <t>Tibor Hévézi</t>
        </is>
      </c>
      <c r="B8778">
        <f>IF(COUNTIF(Team!$A$2:$A$18,A8778)&gt;0,"CPS","")</f>
      </c>
      <c r="C8778" t="inlineStr">
        <is>
          <t>Sonrisa SysAdmin JIRA</t>
        </is>
      </c>
      <c r="D8778" t="inlineStr">
        <is>
          <t>Sonrisa</t>
        </is>
      </c>
      <c r="E8778" t="inlineStr">
        <is>
          <t/>
        </is>
      </c>
      <c r="F8778" t="inlineStr">
        <is>
          <t>SSC - On-Premise infrastructure</t>
        </is>
      </c>
      <c r="G8778" t="inlineStr">
        <is>
          <t/>
        </is>
      </c>
      <c r="H8778" s="3">
        <v>46133.0</v>
      </c>
      <c r="I8778" s="5">
        <v>46133.541666666664</v>
      </c>
      <c r="J8778" s="5">
        <v>46133.666666666664</v>
      </c>
      <c r="K8778">
        <v>3.0</v>
      </c>
      <c r="L8778" t="inlineStr">
        <is>
          <t>Billable work</t>
        </is>
      </c>
    </row>
    <row r="8779">
      <c r="A8779" t="inlineStr">
        <is>
          <t>András Széni</t>
        </is>
      </c>
      <c r="B8779">
        <f>IF(COUNTIF(Team!$A$2:$A$18,A8779)&gt;0,"CPS","")</f>
      </c>
      <c r="C8779" t="inlineStr">
        <is>
          <t>AI Competency - Research</t>
        </is>
      </c>
      <c r="D8779" t="inlineStr">
        <is>
          <t>Sonrisa</t>
        </is>
      </c>
      <c r="E8779" t="inlineStr">
        <is>
          <t>195983</t>
        </is>
      </c>
      <c r="F8779" t="inlineStr">
        <is>
          <t>KnowledgeGraph</t>
        </is>
      </c>
      <c r="G8779" t="inlineStr">
        <is>
          <t>labs</t>
        </is>
      </c>
      <c r="H8779" s="3">
        <v>46133.0</v>
      </c>
      <c r="I8779" s="5">
        <v>46133.541666666664</v>
      </c>
      <c r="J8779" s="5">
        <v>46133.583333333336</v>
      </c>
      <c r="K8779">
        <v>1.0</v>
      </c>
      <c r="L8779" t="inlineStr">
        <is>
          <t>Non-billable work</t>
        </is>
      </c>
    </row>
    <row r="8780">
      <c r="A8780" t="inlineStr">
        <is>
          <t>Attila Lipták</t>
        </is>
      </c>
      <c r="B8780">
        <f>IF(COUNTIF(Team!$A$2:$A$18,A8780)&gt;0,"CPS","")</f>
      </c>
      <c r="C8780" t="inlineStr">
        <is>
          <t>AI - Direct travel</t>
        </is>
      </c>
      <c r="D8780" t="inlineStr">
        <is>
          <t>Direct Travel</t>
        </is>
      </c>
      <c r="E8780" t="inlineStr">
        <is>
          <t>1002658</t>
        </is>
      </c>
      <c r="F8780" t="inlineStr">
        <is>
          <t>NDE-2658 - [KV] KV - Entra integration</t>
        </is>
      </c>
      <c r="G8780" t="inlineStr">
        <is>
          <t>Implementing KV Entra auth</t>
        </is>
      </c>
      <c r="H8780" s="3">
        <v>46133.0</v>
      </c>
      <c r="I8780" s="5">
        <v>46133.541666666664</v>
      </c>
      <c r="J8780" s="5">
        <v>46133.625</v>
      </c>
      <c r="K8780">
        <v>2.0</v>
      </c>
      <c r="L8780" t="inlineStr">
        <is>
          <t>Billable work</t>
        </is>
      </c>
    </row>
    <row r="8781">
      <c r="A8781" t="inlineStr">
        <is>
          <t>Vencel Csorba</t>
        </is>
      </c>
      <c r="B8781">
        <f>IF(COUNTIF(Team!$A$2:$A$18,A8781)&gt;0,"CPS","")</f>
      </c>
      <c r="C8781" t="inlineStr">
        <is>
          <t>K11 Production</t>
        </is>
      </c>
      <c r="D8781" t="inlineStr">
        <is>
          <t>Magyar Államkincstár</t>
        </is>
      </c>
      <c r="E8781" t="inlineStr">
        <is>
          <t>200084</t>
        </is>
      </c>
      <c r="F8781" t="inlineStr">
        <is>
          <t>[#1126] Tizedesjegyek az űrlapokon</t>
        </is>
      </c>
      <c r="G8781" t="inlineStr">
        <is>
          <t>Beszlés</t>
        </is>
      </c>
      <c r="H8781" s="3">
        <v>46133.0</v>
      </c>
      <c r="I8781" s="5">
        <v>46133.604166666664</v>
      </c>
      <c r="J8781" s="5">
        <v>46133.666666666664</v>
      </c>
      <c r="K8781">
        <v>1.5</v>
      </c>
      <c r="L8781" t="inlineStr">
        <is>
          <t>Billable work</t>
        </is>
      </c>
    </row>
    <row r="8782">
      <c r="A8782" t="inlineStr">
        <is>
          <t>Bogetić Nemanja</t>
        </is>
      </c>
      <c r="B8782">
        <f>IF(COUNTIF(Team!$A$2:$A$18,A8782)&gt;0,"CPS","")</f>
      </c>
      <c r="C8782" t="inlineStr">
        <is>
          <t>Direct Travel Reporting Tool</t>
        </is>
      </c>
      <c r="D8782" t="inlineStr">
        <is>
          <t>Direct Travel</t>
        </is>
      </c>
      <c r="E8782" t="inlineStr">
        <is>
          <t/>
        </is>
      </c>
      <c r="F8782" t="inlineStr">
        <is>
          <t>BE Dev - Meetings</t>
        </is>
      </c>
      <c r="G8782" t="inlineStr">
        <is>
          <t/>
        </is>
      </c>
      <c r="H8782" s="3">
        <v>46133.0</v>
      </c>
      <c r="I8782" s="5">
        <v>46133.625</v>
      </c>
      <c r="J8782" s="5">
        <v>46133.645833333336</v>
      </c>
      <c r="K8782">
        <v>0.5</v>
      </c>
      <c r="L8782" t="inlineStr">
        <is>
          <t>Billable work</t>
        </is>
      </c>
    </row>
    <row r="8783">
      <c r="A8783" t="inlineStr">
        <is>
          <t>Attila Lipták</t>
        </is>
      </c>
      <c r="B8783">
        <f>IF(COUNTIF(Team!$A$2:$A$18,A8783)&gt;0,"CPS","")</f>
      </c>
      <c r="C8783" t="inlineStr">
        <is>
          <t>AI - Direct travel</t>
        </is>
      </c>
      <c r="D8783" t="inlineStr">
        <is>
          <t>Direct Travel</t>
        </is>
      </c>
      <c r="E8783" t="inlineStr">
        <is>
          <t>1002658</t>
        </is>
      </c>
      <c r="F8783" t="inlineStr">
        <is>
          <t>NDE-2658 - [KV] KV - Entra integration</t>
        </is>
      </c>
      <c r="G8783" t="inlineStr">
        <is>
          <t>Sonrisa afternoon DSM</t>
        </is>
      </c>
      <c r="H8783" s="3">
        <v>46133.0</v>
      </c>
      <c r="I8783" s="5">
        <v>46133.625</v>
      </c>
      <c r="J8783" s="5">
        <v>46133.645833333336</v>
      </c>
      <c r="K8783">
        <v>0.5</v>
      </c>
      <c r="L8783" t="inlineStr">
        <is>
          <t>Billable work</t>
        </is>
      </c>
    </row>
    <row r="8784">
      <c r="A8784" t="inlineStr">
        <is>
          <t>Bogetić Nemanja</t>
        </is>
      </c>
      <c r="B8784">
        <f>IF(COUNTIF(Team!$A$2:$A$18,A8784)&gt;0,"CPS","")</f>
      </c>
      <c r="C8784" t="inlineStr">
        <is>
          <t>Direct Travel Reporting Tool</t>
        </is>
      </c>
      <c r="D8784" t="inlineStr">
        <is>
          <t>Direct Travel</t>
        </is>
      </c>
      <c r="E8784" t="inlineStr">
        <is>
          <t/>
        </is>
      </c>
      <c r="F8784" t="inlineStr">
        <is>
          <t>BE Dev</t>
        </is>
      </c>
      <c r="G8784" t="inlineStr">
        <is>
          <t/>
        </is>
      </c>
      <c r="H8784" s="3">
        <v>46133.0</v>
      </c>
      <c r="I8784" s="5">
        <v>46133.645833333336</v>
      </c>
      <c r="J8784" s="5">
        <v>46133.666666666664</v>
      </c>
      <c r="K8784">
        <v>0.5</v>
      </c>
      <c r="L8784" t="inlineStr">
        <is>
          <t>Billable work</t>
        </is>
      </c>
    </row>
    <row r="8785">
      <c r="A8785" t="inlineStr">
        <is>
          <t>Attila Lipták</t>
        </is>
      </c>
      <c r="B8785">
        <f>IF(COUNTIF(Team!$A$2:$A$18,A8785)&gt;0,"CPS","")</f>
      </c>
      <c r="C8785" t="inlineStr">
        <is>
          <t>AI - Direct travel</t>
        </is>
      </c>
      <c r="D8785" t="inlineStr">
        <is>
          <t>Direct Travel</t>
        </is>
      </c>
      <c r="E8785" t="inlineStr">
        <is>
          <t>1002658</t>
        </is>
      </c>
      <c r="F8785" t="inlineStr">
        <is>
          <t>NDE-2658 - [KV] KV - Entra integration</t>
        </is>
      </c>
      <c r="G8785" t="inlineStr">
        <is>
          <t>DT AI standup</t>
        </is>
      </c>
      <c r="H8785" s="3">
        <v>46133.0</v>
      </c>
      <c r="I8785" s="5">
        <v>46133.645833333336</v>
      </c>
      <c r="J8785" s="5">
        <v>46133.666666666664</v>
      </c>
      <c r="K8785">
        <v>0.5</v>
      </c>
      <c r="L8785" t="inlineStr">
        <is>
          <t>Billable work</t>
        </is>
      </c>
    </row>
    <row r="8786">
      <c r="A8786" t="inlineStr">
        <is>
          <t>Bogetić Nemanja</t>
        </is>
      </c>
      <c r="B8786">
        <f>IF(COUNTIF(Team!$A$2:$A$18,A8786)&gt;0,"CPS","")</f>
      </c>
      <c r="C8786" t="inlineStr">
        <is>
          <t>Direct Travel Reporting Tool</t>
        </is>
      </c>
      <c r="D8786" t="inlineStr">
        <is>
          <t>Direct Travel</t>
        </is>
      </c>
      <c r="E8786" t="inlineStr">
        <is>
          <t/>
        </is>
      </c>
      <c r="F8786" t="inlineStr">
        <is>
          <t>BE Dev - Meetings</t>
        </is>
      </c>
      <c r="G8786" t="inlineStr">
        <is>
          <t/>
        </is>
      </c>
      <c r="H8786" s="3">
        <v>46133.0</v>
      </c>
      <c r="I8786" s="5">
        <v>46133.666666666664</v>
      </c>
      <c r="J8786" s="5">
        <v>46133.6875</v>
      </c>
      <c r="K8786">
        <v>0.5</v>
      </c>
      <c r="L8786" t="inlineStr">
        <is>
          <t>Billable work</t>
        </is>
      </c>
    </row>
    <row r="8787">
      <c r="A8787" t="inlineStr">
        <is>
          <t>Balázs Márk László</t>
        </is>
      </c>
      <c r="B8787">
        <f>IF(COUNTIF(Team!$A$2:$A$18,A8787)&gt;0,"CPS","")</f>
      </c>
      <c r="C8787" t="inlineStr">
        <is>
          <t>KV development</t>
        </is>
      </c>
      <c r="D8787" t="inlineStr">
        <is>
          <t>Sonrisa</t>
        </is>
      </c>
      <c r="E8787" t="inlineStr">
        <is>
          <t>199322</t>
        </is>
      </c>
      <c r="F8787" t="inlineStr">
        <is>
          <t>Image build and deploy</t>
        </is>
      </c>
      <c r="G8787" t="inlineStr">
        <is>
          <t/>
        </is>
      </c>
      <c r="H8787" s="3">
        <v>46133.0</v>
      </c>
      <c r="I8787" s="5">
        <v>46133.666666666664</v>
      </c>
      <c r="J8787" s="5">
        <v>46133.6875</v>
      </c>
      <c r="K8787">
        <v>0.5</v>
      </c>
      <c r="L8787" t="inlineStr">
        <is>
          <t>Non-billable work</t>
        </is>
      </c>
    </row>
    <row r="8788">
      <c r="A8788" t="inlineStr">
        <is>
          <t>Botond Balázs Kovács</t>
        </is>
      </c>
      <c r="B8788">
        <f>IF(COUNTIF(Team!$A$2:$A$18,A8788)&gt;0,"CPS","")</f>
      </c>
      <c r="C8788" t="inlineStr">
        <is>
          <t>SAG-NTAK</t>
        </is>
      </c>
      <c r="D8788" t="inlineStr">
        <is>
          <t>Sagemcom Magyarország Kft.</t>
        </is>
      </c>
      <c r="E8788" t="inlineStr">
        <is>
          <t>173918</t>
        </is>
      </c>
      <c r="F8788" t="inlineStr">
        <is>
          <t>#54239 Sonarqube issuek fixálása</t>
        </is>
      </c>
      <c r="G8788" t="inlineStr">
        <is>
          <t/>
        </is>
      </c>
      <c r="H8788" s="3">
        <v>46133.0</v>
      </c>
      <c r="I8788" s="5">
        <v>46133.666666666664</v>
      </c>
      <c r="J8788" s="5">
        <v>46133.729166666664</v>
      </c>
      <c r="K8788">
        <v>1.5</v>
      </c>
      <c r="L8788" t="inlineStr">
        <is>
          <t>Billable work</t>
        </is>
      </c>
    </row>
    <row r="8789">
      <c r="A8789" t="inlineStr">
        <is>
          <t>Attila Lipták</t>
        </is>
      </c>
      <c r="B8789">
        <f>IF(COUNTIF(Team!$A$2:$A$18,A8789)&gt;0,"CPS","")</f>
      </c>
      <c r="C8789" t="inlineStr">
        <is>
          <t>AI - Direct travel</t>
        </is>
      </c>
      <c r="D8789" t="inlineStr">
        <is>
          <t>Direct Travel</t>
        </is>
      </c>
      <c r="E8789" t="inlineStr">
        <is>
          <t>1002658</t>
        </is>
      </c>
      <c r="F8789" t="inlineStr">
        <is>
          <t>NDE-2658 - [KV] KV - Entra integration</t>
        </is>
      </c>
      <c r="G8789" t="inlineStr">
        <is>
          <t>DT DSM</t>
        </is>
      </c>
      <c r="H8789" s="3">
        <v>46133.0</v>
      </c>
      <c r="I8789" s="5">
        <v>46133.666666666664</v>
      </c>
      <c r="J8789" s="5">
        <v>46133.6875</v>
      </c>
      <c r="K8789">
        <v>0.5</v>
      </c>
      <c r="L8789" t="inlineStr">
        <is>
          <t>Billable work</t>
        </is>
      </c>
    </row>
    <row r="8790">
      <c r="A8790" t="inlineStr">
        <is>
          <t>Bogetić Nemanja</t>
        </is>
      </c>
      <c r="B8790">
        <f>IF(COUNTIF(Team!$A$2:$A$18,A8790)&gt;0,"CPS","")</f>
      </c>
      <c r="C8790" t="inlineStr">
        <is>
          <t>Direct Travel Reporting Tool</t>
        </is>
      </c>
      <c r="D8790" t="inlineStr">
        <is>
          <t>Direct Travel</t>
        </is>
      </c>
      <c r="E8790" t="inlineStr">
        <is>
          <t/>
        </is>
      </c>
      <c r="F8790" t="inlineStr">
        <is>
          <t>BE Dev</t>
        </is>
      </c>
      <c r="G8790" t="inlineStr">
        <is>
          <t/>
        </is>
      </c>
      <c r="H8790" s="3">
        <v>46133.0</v>
      </c>
      <c r="I8790" s="5">
        <v>46133.6875</v>
      </c>
      <c r="J8790" s="5">
        <v>46133.708333333336</v>
      </c>
      <c r="K8790">
        <v>0.5</v>
      </c>
      <c r="L8790" t="inlineStr">
        <is>
          <t>Billable work</t>
        </is>
      </c>
    </row>
    <row r="8791">
      <c r="A8791" t="inlineStr">
        <is>
          <t>András Széni</t>
        </is>
      </c>
      <c r="B8791">
        <f>IF(COUNTIF(Team!$A$2:$A$18,A8791)&gt;0,"CPS","")</f>
      </c>
      <c r="C8791" t="inlineStr">
        <is>
          <t>AI Competency - Research</t>
        </is>
      </c>
      <c r="D8791" t="inlineStr">
        <is>
          <t>Sonrisa</t>
        </is>
      </c>
      <c r="E8791" t="inlineStr">
        <is>
          <t>199770</t>
        </is>
      </c>
      <c r="F8791" t="inlineStr">
        <is>
          <t>[Tech Spike] PageIndex</t>
        </is>
      </c>
      <c r="G8791" t="inlineStr">
        <is>
          <t>Fixing code so full comparison can be run</t>
        </is>
      </c>
      <c r="H8791" s="3">
        <v>46133.0</v>
      </c>
      <c r="I8791" s="5">
        <v>46133.6875</v>
      </c>
      <c r="J8791" s="5">
        <v>46133.791666666664</v>
      </c>
      <c r="K8791">
        <v>2.5</v>
      </c>
      <c r="L8791" t="inlineStr">
        <is>
          <t>Non-billable work</t>
        </is>
      </c>
    </row>
    <row r="8792">
      <c r="A8792" t="inlineStr">
        <is>
          <t>Attila Lipták</t>
        </is>
      </c>
      <c r="B8792">
        <f>IF(COUNTIF(Team!$A$2:$A$18,A8792)&gt;0,"CPS","")</f>
      </c>
      <c r="C8792" t="inlineStr">
        <is>
          <t>AI - Direct travel</t>
        </is>
      </c>
      <c r="D8792" t="inlineStr">
        <is>
          <t>Direct Travel</t>
        </is>
      </c>
      <c r="E8792" t="inlineStr">
        <is>
          <t>1002658</t>
        </is>
      </c>
      <c r="F8792" t="inlineStr">
        <is>
          <t>NDE-2658 - [KV] KV - Entra integration</t>
        </is>
      </c>
      <c r="G8792" t="inlineStr">
        <is>
          <t>DT Refinement</t>
        </is>
      </c>
      <c r="H8792" s="3">
        <v>46133.0</v>
      </c>
      <c r="I8792" s="5">
        <v>46133.6875</v>
      </c>
      <c r="J8792" s="5">
        <v>46133.708333333336</v>
      </c>
      <c r="K8792">
        <v>0.5</v>
      </c>
      <c r="L8792" t="inlineStr">
        <is>
          <t>Billable work</t>
        </is>
      </c>
    </row>
    <row r="8793">
      <c r="A8793" t="inlineStr">
        <is>
          <t>András Wirth</t>
        </is>
      </c>
      <c r="B8793">
        <f>IF(COUNTIF(Team!$A$2:$A$18,A8793)&gt;0,"CPS","")</f>
      </c>
      <c r="C8793" t="inlineStr">
        <is>
          <t>Yettel - GRIP</t>
        </is>
      </c>
      <c r="D8793" t="inlineStr">
        <is>
          <t>Yettel</t>
        </is>
      </c>
      <c r="E8793" t="inlineStr">
        <is>
          <t/>
        </is>
      </c>
      <c r="F8793" t="inlineStr">
        <is>
          <t>Yettel - Grip - Development</t>
        </is>
      </c>
      <c r="G8793" t="inlineStr">
        <is>
          <t/>
        </is>
      </c>
      <c r="H8793" s="3">
        <v>46133.0</v>
      </c>
      <c r="I8793" s="5">
        <v>46133.895833333336</v>
      </c>
      <c r="J8793" s="5">
        <v>46133.9375</v>
      </c>
      <c r="K8793">
        <v>1.0</v>
      </c>
      <c r="L8793" t="inlineStr">
        <is>
          <t>Billable work</t>
        </is>
      </c>
    </row>
    <row r="8794">
      <c r="A8794" t="inlineStr">
        <is>
          <t>Dávid Pap</t>
        </is>
      </c>
      <c r="B8794">
        <f>IF(COUNTIF(Team!$A$2:$A$18,A8794)&gt;0,"CPS","")</f>
      </c>
      <c r="C8794" t="inlineStr">
        <is>
          <t>CPS Support</t>
        </is>
      </c>
      <c r="D8794" t="inlineStr">
        <is>
          <t>Sonrisa</t>
        </is>
      </c>
      <c r="E8794" t="inlineStr">
        <is>
          <t>195325</t>
        </is>
      </c>
      <c r="F8794" t="inlineStr">
        <is>
          <t>MVMI OMNI - general availability collector ticket</t>
        </is>
      </c>
      <c r="G8794" t="inlineStr">
        <is>
          <t/>
        </is>
      </c>
      <c r="H8794" s="3">
        <v>46133.0</v>
      </c>
      <c r="I8794" s="5">
        <v>46133.916666666664</v>
      </c>
      <c r="J8794" s="5">
        <v>46134.0</v>
      </c>
      <c r="K8794">
        <v>2.0</v>
      </c>
      <c r="L8794" t="inlineStr">
        <is>
          <t>Billable work</t>
        </is>
      </c>
    </row>
    <row r="8795">
      <c r="A8795" t="inlineStr">
        <is>
          <t>Nándor Márton</t>
        </is>
      </c>
      <c r="B8795">
        <f>IF(COUNTIF(Team!$A$2:$A$18,A8795)&gt;0,"CPS","")</f>
      </c>
      <c r="C8795" t="inlineStr">
        <is>
          <t>SocialBudNewJira</t>
        </is>
      </c>
      <c r="D8795" t="inlineStr">
        <is>
          <t>SocialBud</t>
        </is>
      </c>
      <c r="E8795" t="inlineStr">
        <is>
          <t>1004618</t>
        </is>
      </c>
      <c r="F8795" t="inlineStr">
        <is>
          <t>SB-4618 - Images not picked up for post generation after renaming shared gallery folder</t>
        </is>
      </c>
      <c r="G8795" t="inlineStr">
        <is>
          <t>JIRAID:32204 </t>
        </is>
      </c>
      <c r="H8795" s="3">
        <v>46134.0</v>
      </c>
      <c r="I8795"/>
      <c r="J8795"/>
      <c r="K8795">
        <v>0.75</v>
      </c>
      <c r="L8795" t="inlineStr">
        <is>
          <t>Billable work</t>
        </is>
      </c>
    </row>
    <row r="8796">
      <c r="A8796" t="inlineStr">
        <is>
          <t>Nándor Márton</t>
        </is>
      </c>
      <c r="B8796">
        <f>IF(COUNTIF(Team!$A$2:$A$18,A8796)&gt;0,"CPS","")</f>
      </c>
      <c r="C8796" t="inlineStr">
        <is>
          <t>SocialBudNewJira</t>
        </is>
      </c>
      <c r="D8796" t="inlineStr">
        <is>
          <t>SocialBud</t>
        </is>
      </c>
      <c r="E8796" t="inlineStr">
        <is>
          <t>1004618</t>
        </is>
      </c>
      <c r="F8796" t="inlineStr">
        <is>
          <t>SB-4618 - Images not picked up for post generation after renaming shared gallery folder</t>
        </is>
      </c>
      <c r="G8796" t="inlineStr">
        <is>
          <t>JIRAID:32203 </t>
        </is>
      </c>
      <c r="H8796" s="3">
        <v>46134.0</v>
      </c>
      <c r="I8796"/>
      <c r="J8796"/>
      <c r="K8796">
        <v>1.0</v>
      </c>
      <c r="L8796" t="inlineStr">
        <is>
          <t>Billable work</t>
        </is>
      </c>
    </row>
    <row r="8797">
      <c r="A8797" t="inlineStr">
        <is>
          <t>Brkic Dejan</t>
        </is>
      </c>
      <c r="B8797">
        <f>IF(COUNTIF(Team!$A$2:$A$18,A8797)&gt;0,"CPS","")</f>
      </c>
      <c r="C8797" t="inlineStr">
        <is>
          <t>Direct Travel Reporting Tool</t>
        </is>
      </c>
      <c r="D8797" t="inlineStr">
        <is>
          <t>Direct Travel</t>
        </is>
      </c>
      <c r="E8797" t="inlineStr">
        <is>
          <t/>
        </is>
      </c>
      <c r="F8797" t="inlineStr">
        <is>
          <t>BE Dev - Meetings</t>
        </is>
      </c>
      <c r="G8797" t="inlineStr">
        <is>
          <t>AI Solutions Weekly</t>
        </is>
      </c>
      <c r="H8797" s="3">
        <v>46134.0</v>
      </c>
      <c r="I8797"/>
      <c r="J8797"/>
      <c r="K8797">
        <v>1.0</v>
      </c>
      <c r="L8797" t="inlineStr">
        <is>
          <t>Billable work</t>
        </is>
      </c>
    </row>
    <row r="8798">
      <c r="A8798" t="inlineStr">
        <is>
          <t>László Szegedi</t>
        </is>
      </c>
      <c r="B8798">
        <f>IF(COUNTIF(Team!$A$2:$A$18,A8798)&gt;0,"CPS","")</f>
      </c>
      <c r="C8798" t="inlineStr">
        <is>
          <t>Other</t>
        </is>
      </c>
      <c r="D8798" t="inlineStr">
        <is>
          <t>Sonrisa</t>
        </is>
      </c>
      <c r="E8798" t="inlineStr">
        <is>
          <t/>
        </is>
      </c>
      <c r="F8798" t="inlineStr">
        <is>
          <t>Waiting for assignment</t>
        </is>
      </c>
      <c r="G8798" t="inlineStr">
        <is>
          <t/>
        </is>
      </c>
      <c r="H8798" s="3">
        <v>46134.0</v>
      </c>
      <c r="I8798"/>
      <c r="J8798"/>
      <c r="K8798">
        <v>8.0</v>
      </c>
      <c r="L8798" t="inlineStr">
        <is>
          <t>Non-billable work</t>
        </is>
      </c>
    </row>
    <row r="8799">
      <c r="A8799" t="inlineStr">
        <is>
          <t>Norbert Orbán</t>
        </is>
      </c>
      <c r="B8799">
        <f>IF(COUNTIF(Team!$A$2:$A$18,A8799)&gt;0,"CPS","")</f>
      </c>
      <c r="C8799" t="inlineStr">
        <is>
          <t>SocialBudNewJira</t>
        </is>
      </c>
      <c r="D8799" t="inlineStr">
        <is>
          <t>SocialBud</t>
        </is>
      </c>
      <c r="E8799" t="inlineStr">
        <is>
          <t>1003988</t>
        </is>
      </c>
      <c r="F8799" t="inlineStr">
        <is>
          <t>SB-3988 - Investigate AWS stack sync command</t>
        </is>
      </c>
      <c r="G8799" t="inlineStr">
        <is>
          <t>JIRAID:32170 </t>
        </is>
      </c>
      <c r="H8799" s="3">
        <v>46134.0</v>
      </c>
      <c r="I8799"/>
      <c r="J8799"/>
      <c r="K8799">
        <v>2.0</v>
      </c>
      <c r="L8799" t="inlineStr">
        <is>
          <t>Billable work</t>
        </is>
      </c>
    </row>
    <row r="8800">
      <c r="A8800" t="inlineStr">
        <is>
          <t>Levente Gábos</t>
        </is>
      </c>
      <c r="B8800">
        <f>IF(COUNTIF(Team!$A$2:$A$18,A8800)&gt;0,"CPS","")</f>
      </c>
      <c r="C8800" t="inlineStr">
        <is>
          <t>SocialBudNewJira</t>
        </is>
      </c>
      <c r="D8800" t="inlineStr">
        <is>
          <t>SocialBud</t>
        </is>
      </c>
      <c r="E8800" t="inlineStr">
        <is>
          <t>1003664</t>
        </is>
      </c>
      <c r="F8800" t="inlineStr">
        <is>
          <t>SB-3664 - Incident handling</t>
        </is>
      </c>
      <c r="G8800" t="inlineStr">
        <is>
          <t>JIRAID:32561 </t>
        </is>
      </c>
      <c r="H8800" s="3">
        <v>46134.0</v>
      </c>
      <c r="I8800"/>
      <c r="J8800"/>
      <c r="K8800">
        <v>0.5</v>
      </c>
      <c r="L8800" t="inlineStr">
        <is>
          <t>Billable work</t>
        </is>
      </c>
    </row>
    <row r="8801">
      <c r="A8801" t="inlineStr">
        <is>
          <t>Bálint Ákos Vincze</t>
        </is>
      </c>
      <c r="B8801">
        <f>IF(COUNTIF(Team!$A$2:$A$18,A8801)&gt;0,"CPS","")</f>
      </c>
      <c r="C8801" t="inlineStr">
        <is>
          <t>Yettel - GRIP</t>
        </is>
      </c>
      <c r="D8801" t="inlineStr">
        <is>
          <t>Yettel</t>
        </is>
      </c>
      <c r="E8801" t="inlineStr">
        <is>
          <t/>
        </is>
      </c>
      <c r="F8801" t="inlineStr">
        <is>
          <t>Project management / Onsite work</t>
        </is>
      </c>
      <c r="G8801" t="inlineStr">
        <is>
          <t/>
        </is>
      </c>
      <c r="H8801" s="3">
        <v>46134.0</v>
      </c>
      <c r="I8801"/>
      <c r="J8801"/>
      <c r="K8801">
        <v>8.0</v>
      </c>
      <c r="L8801" t="inlineStr">
        <is>
          <t>Billable work</t>
        </is>
      </c>
    </row>
    <row r="8802">
      <c r="A8802" t="inlineStr">
        <is>
          <t>Tibor Bendegúz Juhász</t>
        </is>
      </c>
      <c r="B8802">
        <f>IF(COUNTIF(Team!$A$2:$A$18,A8802)&gt;0,"CPS","")</f>
      </c>
      <c r="C8802" t="inlineStr">
        <is>
          <t>K11 Production</t>
        </is>
      </c>
      <c r="D8802" t="inlineStr">
        <is>
          <t>Magyar Államkincstár</t>
        </is>
      </c>
      <c r="E8802" t="inlineStr">
        <is>
          <t>199360</t>
        </is>
      </c>
      <c r="F8802" t="inlineStr">
        <is>
          <t>[React] Adatszolgáltatás példány: Új cella szintű megjegyzés felugró ablak megvalósítása</t>
        </is>
      </c>
      <c r="G8802" t="inlineStr">
        <is>
          <t>Segitseg QA-nak</t>
        </is>
      </c>
      <c r="H8802" s="3">
        <v>46134.0</v>
      </c>
      <c r="I8802"/>
      <c r="J8802"/>
      <c r="K8802">
        <v>0.75</v>
      </c>
      <c r="L8802" t="inlineStr">
        <is>
          <t>Billable work</t>
        </is>
      </c>
    </row>
    <row r="8803">
      <c r="A8803" t="inlineStr">
        <is>
          <t>Arnold Tankó</t>
        </is>
      </c>
      <c r="B8803">
        <f>IF(COUNTIF(Team!$A$2:$A$18,A8803)&gt;0,"CPS","")</f>
      </c>
      <c r="C8803" t="inlineStr">
        <is>
          <t>Silver 3.0</t>
        </is>
      </c>
      <c r="D8803" t="inlineStr">
        <is>
          <t>Spinwheel</t>
        </is>
      </c>
      <c r="E8803" t="inlineStr">
        <is>
          <t>1000390</t>
        </is>
      </c>
      <c r="F8803" t="inlineStr">
        <is>
          <t>SIL-390 - STT Access Control: Authentication audit event coverage</t>
        </is>
      </c>
      <c r="G8803" t="inlineStr">
        <is>
          <t>JIRAID:17900 </t>
        </is>
      </c>
      <c r="H8803" s="3">
        <v>46134.0</v>
      </c>
      <c r="I8803"/>
      <c r="J8803"/>
      <c r="K8803">
        <v>6.75</v>
      </c>
      <c r="L8803" t="inlineStr">
        <is>
          <t>Billable work</t>
        </is>
      </c>
    </row>
    <row r="8804">
      <c r="A8804" t="inlineStr">
        <is>
          <t>Tamás Fődi</t>
        </is>
      </c>
      <c r="B8804">
        <f>IF(COUNTIF(Team!$A$2:$A$18,A8804)&gt;0,"CPS","")</f>
      </c>
      <c r="C8804" t="inlineStr">
        <is>
          <t>Yettel - GRIP</t>
        </is>
      </c>
      <c r="D8804" t="inlineStr">
        <is>
          <t>Yettel</t>
        </is>
      </c>
      <c r="E8804" t="inlineStr">
        <is>
          <t/>
        </is>
      </c>
      <c r="F8804" t="inlineStr">
        <is>
          <t>Yettel - Grip - Development</t>
        </is>
      </c>
      <c r="G8804" t="inlineStr">
        <is>
          <t/>
        </is>
      </c>
      <c r="H8804" s="3">
        <v>46134.0</v>
      </c>
      <c r="I8804"/>
      <c r="J8804"/>
      <c r="K8804">
        <v>8.5</v>
      </c>
      <c r="L8804" t="inlineStr">
        <is>
          <t>Billable work</t>
        </is>
      </c>
    </row>
    <row r="8805">
      <c r="A8805" t="inlineStr">
        <is>
          <t>Arnold Tankó</t>
        </is>
      </c>
      <c r="B8805">
        <f>IF(COUNTIF(Team!$A$2:$A$18,A8805)&gt;0,"CPS","")</f>
      </c>
      <c r="C8805" t="inlineStr">
        <is>
          <t>Silver 3.0</t>
        </is>
      </c>
      <c r="D8805" t="inlineStr">
        <is>
          <t>Spinwheel</t>
        </is>
      </c>
      <c r="E8805" t="inlineStr">
        <is>
          <t>1000386</t>
        </is>
      </c>
      <c r="F8805" t="inlineStr">
        <is>
          <t>SIL-386 - STT Access Control: Sensitive action audit event coverage</t>
        </is>
      </c>
      <c r="G8805" t="inlineStr">
        <is>
          <t>JIRAID:17901 </t>
        </is>
      </c>
      <c r="H8805" s="3">
        <v>46134.0</v>
      </c>
      <c r="I8805"/>
      <c r="J8805"/>
      <c r="K8805">
        <v>3.5</v>
      </c>
      <c r="L8805" t="inlineStr">
        <is>
          <t>Billable work</t>
        </is>
      </c>
    </row>
    <row r="8806">
      <c r="A8806" t="inlineStr">
        <is>
          <t>Brkic Dejan</t>
        </is>
      </c>
      <c r="B8806">
        <f>IF(COUNTIF(Team!$A$2:$A$18,A8806)&gt;0,"CPS","")</f>
      </c>
      <c r="C8806" t="inlineStr">
        <is>
          <t>Direct Travel Reporting Tool</t>
        </is>
      </c>
      <c r="D8806" t="inlineStr">
        <is>
          <t>Direct Travel</t>
        </is>
      </c>
      <c r="E8806" t="inlineStr">
        <is>
          <t/>
        </is>
      </c>
      <c r="F8806" t="inlineStr">
        <is>
          <t>BE Dev - Meetings</t>
        </is>
      </c>
      <c r="G8806" t="inlineStr">
        <is>
          <t>Knowledge Vault Status Sync</t>
        </is>
      </c>
      <c r="H8806" s="3">
        <v>46134.0</v>
      </c>
      <c r="I8806"/>
      <c r="J8806"/>
      <c r="K8806">
        <v>0.5</v>
      </c>
      <c r="L8806" t="inlineStr">
        <is>
          <t>Billable work</t>
        </is>
      </c>
    </row>
    <row r="8807">
      <c r="A8807" t="inlineStr">
        <is>
          <t>Péter Szekeres</t>
        </is>
      </c>
      <c r="B8807">
        <f>IF(COUNTIF(Team!$A$2:$A$18,A8807)&gt;0,"CPS","")</f>
      </c>
      <c r="C8807" t="inlineStr">
        <is>
          <t>Synlab HU</t>
        </is>
      </c>
      <c r="D8807" t="inlineStr">
        <is>
          <t>Synlab</t>
        </is>
      </c>
      <c r="E8807" t="inlineStr">
        <is>
          <t/>
        </is>
      </c>
      <c r="F8807" t="inlineStr">
        <is>
          <t>BE development</t>
        </is>
      </c>
      <c r="G8807" t="inlineStr">
        <is>
          <t/>
        </is>
      </c>
      <c r="H8807" s="3">
        <v>46134.0</v>
      </c>
      <c r="I8807"/>
      <c r="J8807"/>
      <c r="K8807">
        <v>8.0</v>
      </c>
      <c r="L8807" t="inlineStr">
        <is>
          <t>Billable work</t>
        </is>
      </c>
    </row>
    <row r="8808">
      <c r="A8808" t="inlineStr">
        <is>
          <t>Arnold Tankó</t>
        </is>
      </c>
      <c r="B8808">
        <f>IF(COUNTIF(Team!$A$2:$A$18,A8808)&gt;0,"CPS","")</f>
      </c>
      <c r="C8808" t="inlineStr">
        <is>
          <t>Silver 3.0</t>
        </is>
      </c>
      <c r="D8808" t="inlineStr">
        <is>
          <t>Spinwheel</t>
        </is>
      </c>
      <c r="E8808" t="inlineStr">
        <is>
          <t>1000328</t>
        </is>
      </c>
      <c r="F8808" t="inlineStr">
        <is>
          <t>SIL-328 - SpinWheel DSM</t>
        </is>
      </c>
      <c r="G8808" t="inlineStr">
        <is>
          <t>JIRAID:17899 * STT meeting</t>
        </is>
      </c>
      <c r="H8808" s="3">
        <v>46134.0</v>
      </c>
      <c r="I8808"/>
      <c r="J8808"/>
      <c r="K8808">
        <v>0.5</v>
      </c>
      <c r="L8808" t="inlineStr">
        <is>
          <t>Billable work</t>
        </is>
      </c>
    </row>
    <row r="8809">
      <c r="A8809" t="inlineStr">
        <is>
          <t>Zoltán Hubai</t>
        </is>
      </c>
      <c r="B8809">
        <f>IF(COUNTIF(Team!$A$2:$A$18,A8809)&gt;0,"CPS","")</f>
      </c>
      <c r="C8809" t="inlineStr">
        <is>
          <t>Diligent - Boards - Hydra</t>
        </is>
      </c>
      <c r="D8809" t="inlineStr">
        <is>
          <t>Diligent</t>
        </is>
      </c>
      <c r="E8809" t="inlineStr">
        <is>
          <t/>
        </is>
      </c>
      <c r="F8809" t="inlineStr">
        <is>
          <t>Meeting</t>
        </is>
      </c>
      <c r="G8809" t="inlineStr">
        <is>
          <t>DSM</t>
        </is>
      </c>
      <c r="H8809" s="3">
        <v>46134.0</v>
      </c>
      <c r="I8809"/>
      <c r="J8809"/>
      <c r="K8809">
        <v>0.25</v>
      </c>
      <c r="L8809" t="inlineStr">
        <is>
          <t>Billable work</t>
        </is>
      </c>
    </row>
    <row r="8810">
      <c r="A8810" t="inlineStr">
        <is>
          <t>Dávid Pintér</t>
        </is>
      </c>
      <c r="B8810">
        <f>IF(COUNTIF(Team!$A$2:$A$18,A8810)&gt;0,"CPS","")</f>
      </c>
      <c r="C8810" t="inlineStr">
        <is>
          <t>Lufthansa - OneRes</t>
        </is>
      </c>
      <c r="D8810" t="inlineStr">
        <is>
          <t>Lufthansa</t>
        </is>
      </c>
      <c r="E8810" t="inlineStr">
        <is>
          <t/>
        </is>
      </c>
      <c r="F8810" t="inlineStr">
        <is>
          <t>OneRes Development</t>
        </is>
      </c>
      <c r="G8810" t="inlineStr">
        <is>
          <t/>
        </is>
      </c>
      <c r="H8810" s="3">
        <v>46134.0</v>
      </c>
      <c r="I8810"/>
      <c r="J8810"/>
      <c r="K8810">
        <v>8.0</v>
      </c>
      <c r="L8810" t="inlineStr">
        <is>
          <t>Billable work</t>
        </is>
      </c>
    </row>
    <row r="8811">
      <c r="A8811" t="inlineStr">
        <is>
          <t>Adél Bajzátné Hegedűs</t>
        </is>
      </c>
      <c r="B8811">
        <f>IF(COUNTIF(Team!$A$2:$A$18,A8811)&gt;0,"CPS","")</f>
      </c>
      <c r="C8811" t="inlineStr">
        <is>
          <t>UI modernization 2026 - Dev Team</t>
        </is>
      </c>
      <c r="D8811" t="inlineStr">
        <is>
          <t>Diligent</t>
        </is>
      </c>
      <c r="E8811" t="inlineStr">
        <is>
          <t/>
        </is>
      </c>
      <c r="F8811" t="inlineStr">
        <is>
          <t>Meeting</t>
        </is>
      </c>
      <c r="G8811" t="inlineStr">
        <is>
          <t>QA daily</t>
        </is>
      </c>
      <c r="H8811" s="3">
        <v>46134.0</v>
      </c>
      <c r="I8811"/>
      <c r="J8811"/>
      <c r="K8811">
        <v>0.25</v>
      </c>
      <c r="L8811" t="inlineStr">
        <is>
          <t>Billable work</t>
        </is>
      </c>
    </row>
    <row r="8812">
      <c r="A8812" t="inlineStr">
        <is>
          <t>Csaba Kun</t>
        </is>
      </c>
      <c r="B8812">
        <f>IF(COUNTIF(Team!$A$2:$A$18,A8812)&gt;0,"CPS","")</f>
      </c>
      <c r="C8812" t="inlineStr">
        <is>
          <t>Boeing 737</t>
        </is>
      </c>
      <c r="D8812" t="inlineStr">
        <is>
          <t>Collinear Group</t>
        </is>
      </c>
      <c r="E8812" t="inlineStr">
        <is>
          <t/>
        </is>
      </c>
      <c r="F8812" t="inlineStr">
        <is>
          <t>General Development</t>
        </is>
      </c>
      <c r="G8812" t="inlineStr">
        <is>
          <t/>
        </is>
      </c>
      <c r="H8812" s="3">
        <v>46134.0</v>
      </c>
      <c r="I8812"/>
      <c r="J8812"/>
      <c r="K8812">
        <v>8.0</v>
      </c>
      <c r="L8812" t="inlineStr">
        <is>
          <t>Billable work</t>
        </is>
      </c>
    </row>
    <row r="8813">
      <c r="A8813" t="inlineStr">
        <is>
          <t>Tibor Faragó</t>
        </is>
      </c>
      <c r="B8813">
        <f>IF(COUNTIF(Team!$A$2:$A$18,A8813)&gt;0,"CPS","")</f>
      </c>
      <c r="C8813" t="inlineStr">
        <is>
          <t>SAG-NTAK</t>
        </is>
      </c>
      <c r="D8813" t="inlineStr">
        <is>
          <t>Sagemcom Magyarország Kft.</t>
        </is>
      </c>
      <c r="E8813" t="inlineStr">
        <is>
          <t>200263</t>
        </is>
      </c>
      <c r="F8813" t="inlineStr">
        <is>
          <t>#140030: [NTAK] Hirdető platformok  - Nem jelenik meg a menüpont mtuhelpdesk és tamogatohelpdesk fel</t>
        </is>
      </c>
      <c r="G8813" t="inlineStr">
        <is>
          <t>hibajavítás</t>
        </is>
      </c>
      <c r="H8813" s="3">
        <v>46134.0</v>
      </c>
      <c r="I8813"/>
      <c r="J8813"/>
      <c r="K8813">
        <v>2.0</v>
      </c>
      <c r="L8813" t="inlineStr">
        <is>
          <t>Billable work</t>
        </is>
      </c>
    </row>
    <row r="8814">
      <c r="A8814" t="inlineStr">
        <is>
          <t>Zsanett Erdudac</t>
        </is>
      </c>
      <c r="B8814">
        <f>IF(COUNTIF(Team!$A$2:$A$18,A8814)&gt;0,"CPS","")</f>
      </c>
      <c r="C8814" t="inlineStr">
        <is>
          <t>Sonrisa TA</t>
        </is>
      </c>
      <c r="D8814" t="inlineStr">
        <is>
          <t>Sonrisa</t>
        </is>
      </c>
      <c r="E8814" t="inlineStr">
        <is>
          <t/>
        </is>
      </c>
      <c r="F8814" t="inlineStr">
        <is>
          <t>Talent Sourcing: Research Fishing</t>
        </is>
      </c>
      <c r="G8814" t="inlineStr">
        <is>
          <t/>
        </is>
      </c>
      <c r="H8814" s="3">
        <v>46134.0</v>
      </c>
      <c r="I8814"/>
      <c r="J8814"/>
      <c r="K8814">
        <v>1.0</v>
      </c>
      <c r="L8814" t="inlineStr">
        <is>
          <t>Non-billable work</t>
        </is>
      </c>
    </row>
    <row r="8815">
      <c r="A8815" t="inlineStr">
        <is>
          <t>Zsanett Erdudac</t>
        </is>
      </c>
      <c r="B8815">
        <f>IF(COUNTIF(Team!$A$2:$A$18,A8815)&gt;0,"CPS","")</f>
      </c>
      <c r="C8815" t="inlineStr">
        <is>
          <t>Sonrisa TA</t>
        </is>
      </c>
      <c r="D8815" t="inlineStr">
        <is>
          <t>Sonrisa</t>
        </is>
      </c>
      <c r="E8815" t="inlineStr">
        <is>
          <t/>
        </is>
      </c>
      <c r="F8815" t="inlineStr">
        <is>
          <t>Functional: TA meeting</t>
        </is>
      </c>
      <c r="G8815" t="inlineStr">
        <is>
          <t>Flórával</t>
        </is>
      </c>
      <c r="H8815" s="3">
        <v>46134.0</v>
      </c>
      <c r="I8815"/>
      <c r="J8815"/>
      <c r="K8815">
        <v>1.0</v>
      </c>
      <c r="L8815" t="inlineStr">
        <is>
          <t>Non-billable work</t>
        </is>
      </c>
    </row>
    <row r="8816">
      <c r="A8816" t="inlineStr">
        <is>
          <t>Zoltán Hubai</t>
        </is>
      </c>
      <c r="B8816">
        <f>IF(COUNTIF(Team!$A$2:$A$18,A8816)&gt;0,"CPS","")</f>
      </c>
      <c r="C8816" t="inlineStr">
        <is>
          <t>Diligent - Boards - Hydra</t>
        </is>
      </c>
      <c r="D8816" t="inlineStr">
        <is>
          <t>Diligent</t>
        </is>
      </c>
      <c r="E8816" t="inlineStr">
        <is>
          <t/>
        </is>
      </c>
      <c r="F8816" t="inlineStr">
        <is>
          <t>Development</t>
        </is>
      </c>
      <c r="G8816" t="inlineStr">
        <is>
          <t>BCLOUD-9632</t>
        </is>
      </c>
      <c r="H8816" s="3">
        <v>46134.0</v>
      </c>
      <c r="I8816"/>
      <c r="J8816"/>
      <c r="K8816">
        <v>2.0</v>
      </c>
      <c r="L8816" t="inlineStr">
        <is>
          <t>Billable work</t>
        </is>
      </c>
    </row>
    <row r="8817">
      <c r="A8817" t="inlineStr">
        <is>
          <t>Zoltán Hubai</t>
        </is>
      </c>
      <c r="B8817">
        <f>IF(COUNTIF(Team!$A$2:$A$18,A8817)&gt;0,"CPS","")</f>
      </c>
      <c r="C8817" t="inlineStr">
        <is>
          <t>Diligent - Boards - Hydra</t>
        </is>
      </c>
      <c r="D8817" t="inlineStr">
        <is>
          <t>Diligent</t>
        </is>
      </c>
      <c r="E8817" t="inlineStr">
        <is>
          <t/>
        </is>
      </c>
      <c r="F8817" t="inlineStr">
        <is>
          <t>Development</t>
        </is>
      </c>
      <c r="G8817" t="inlineStr">
        <is>
          <t>BCLOUD-9013</t>
        </is>
      </c>
      <c r="H8817" s="3">
        <v>46134.0</v>
      </c>
      <c r="I8817"/>
      <c r="J8817"/>
      <c r="K8817">
        <v>2.0</v>
      </c>
      <c r="L8817" t="inlineStr">
        <is>
          <t>Billable work</t>
        </is>
      </c>
    </row>
    <row r="8818">
      <c r="A8818" t="inlineStr">
        <is>
          <t>József Tóth-Gerendás</t>
        </is>
      </c>
      <c r="B8818">
        <f>IF(COUNTIF(Team!$A$2:$A$18,A8818)&gt;0,"CPS","")</f>
      </c>
      <c r="C8818" t="inlineStr">
        <is>
          <t>PH - Consultant Corner</t>
        </is>
      </c>
      <c r="D8818" t="inlineStr">
        <is>
          <t>Princess House</t>
        </is>
      </c>
      <c r="E8818" t="inlineStr">
        <is>
          <t>2010642</t>
        </is>
      </c>
      <c r="F8818" t="inlineStr">
        <is>
          <t>PHS-10642 - Premier Order FE - Order main settings</t>
        </is>
      </c>
      <c r="G8818" t="inlineStr">
        <is>
          <t>JIRAID:127007 </t>
        </is>
      </c>
      <c r="H8818" s="3">
        <v>46134.0</v>
      </c>
      <c r="I8818"/>
      <c r="J8818"/>
      <c r="K8818">
        <v>1.0</v>
      </c>
      <c r="L8818" t="inlineStr">
        <is>
          <t>Billable work</t>
        </is>
      </c>
    </row>
    <row r="8819">
      <c r="A8819" t="inlineStr">
        <is>
          <t>Loury Guy Sinia</t>
        </is>
      </c>
      <c r="B8819">
        <f>IF(COUNTIF(Team!$A$2:$A$18,A8819)&gt;0,"CPS","")</f>
      </c>
      <c r="C8819" t="inlineStr">
        <is>
          <t>PH - Consultant Corner</t>
        </is>
      </c>
      <c r="D8819" t="inlineStr">
        <is>
          <t>Princess House</t>
        </is>
      </c>
      <c r="E8819" t="inlineStr">
        <is>
          <t/>
        </is>
      </c>
      <c r="F8819" t="inlineStr">
        <is>
          <t>Project management</t>
        </is>
      </c>
      <c r="G8819" t="inlineStr">
        <is>
          <t>Jira review and updates, internal meetings, scheduling</t>
        </is>
      </c>
      <c r="H8819" s="3">
        <v>46134.0</v>
      </c>
      <c r="I8819"/>
      <c r="J8819"/>
      <c r="K8819">
        <v>1.5</v>
      </c>
      <c r="L8819" t="inlineStr">
        <is>
          <t>Billable work</t>
        </is>
      </c>
    </row>
    <row r="8820">
      <c r="A8820" t="inlineStr">
        <is>
          <t>István Csaba Korpos</t>
        </is>
      </c>
      <c r="B8820">
        <f>IF(COUNTIF(Team!$A$2:$A$18,A8820)&gt;0,"CPS","")</f>
      </c>
      <c r="C8820" t="inlineStr">
        <is>
          <t>Waberers-Continuity</t>
        </is>
      </c>
      <c r="D8820" t="inlineStr">
        <is>
          <t>WABERER’S INTERNATIONAL Nyrt.</t>
        </is>
      </c>
      <c r="E8820" t="inlineStr">
        <is>
          <t>499</t>
        </is>
      </c>
      <c r="F8820" t="inlineStr">
        <is>
          <t>[409134] RPA - Hibabejelentés Komp robot probléma</t>
        </is>
      </c>
      <c r="G8820" t="inlineStr">
        <is>
          <t/>
        </is>
      </c>
      <c r="H8820" s="3">
        <v>46134.0</v>
      </c>
      <c r="I8820"/>
      <c r="J8820"/>
      <c r="K8820">
        <v>2.0</v>
      </c>
      <c r="L8820" t="inlineStr">
        <is>
          <t>Billable work</t>
        </is>
      </c>
    </row>
    <row r="8821">
      <c r="A8821" t="inlineStr">
        <is>
          <t>Viktor Medvegy</t>
        </is>
      </c>
      <c r="B8821">
        <f>IF(COUNTIF(Team!$A$2:$A$18,A8821)&gt;0,"CPS","")</f>
      </c>
      <c r="C8821" t="inlineStr">
        <is>
          <t>Talentedbunch</t>
        </is>
      </c>
      <c r="D8821" t="inlineStr">
        <is>
          <t>Talented Bunch Zrt.</t>
        </is>
      </c>
      <c r="E8821" t="inlineStr">
        <is>
          <t/>
        </is>
      </c>
      <c r="F8821" t="inlineStr">
        <is>
          <t>QA - Testing</t>
        </is>
      </c>
      <c r="G8821" t="inlineStr">
        <is>
          <t/>
        </is>
      </c>
      <c r="H8821" s="3">
        <v>46134.0</v>
      </c>
      <c r="I8821"/>
      <c r="J8821"/>
      <c r="K8821">
        <v>8.0</v>
      </c>
      <c r="L8821" t="inlineStr">
        <is>
          <t>Billable work</t>
        </is>
      </c>
    </row>
    <row r="8822">
      <c r="A8822" t="inlineStr">
        <is>
          <t>Zoltán Hubai</t>
        </is>
      </c>
      <c r="B8822">
        <f>IF(COUNTIF(Team!$A$2:$A$18,A8822)&gt;0,"CPS","")</f>
      </c>
      <c r="C8822" t="inlineStr">
        <is>
          <t>Diligent - Boards - Hydra</t>
        </is>
      </c>
      <c r="D8822" t="inlineStr">
        <is>
          <t>Diligent</t>
        </is>
      </c>
      <c r="E8822" t="inlineStr">
        <is>
          <t/>
        </is>
      </c>
      <c r="F8822" t="inlineStr">
        <is>
          <t>Development</t>
        </is>
      </c>
      <c r="G8822" t="inlineStr">
        <is>
          <t>BCLOUD-9509</t>
        </is>
      </c>
      <c r="H8822" s="3">
        <v>46134.0</v>
      </c>
      <c r="I8822"/>
      <c r="J8822"/>
      <c r="K8822">
        <v>3.75</v>
      </c>
      <c r="L8822" t="inlineStr">
        <is>
          <t>Billable work</t>
        </is>
      </c>
    </row>
    <row r="8823">
      <c r="A8823" t="inlineStr">
        <is>
          <t>József Tóth-Gerendás</t>
        </is>
      </c>
      <c r="B8823">
        <f>IF(COUNTIF(Team!$A$2:$A$18,A8823)&gt;0,"CPS","")</f>
      </c>
      <c r="C8823" t="inlineStr">
        <is>
          <t>PH - Consultant Corner</t>
        </is>
      </c>
      <c r="D8823" t="inlineStr">
        <is>
          <t>Princess House</t>
        </is>
      </c>
      <c r="E8823" t="inlineStr">
        <is>
          <t>2010643</t>
        </is>
      </c>
      <c r="F8823" t="inlineStr">
        <is>
          <t>PHS-10643 - Premier Order FE - Order creation</t>
        </is>
      </c>
      <c r="G8823" t="inlineStr">
        <is>
          <t>JIRAID:127010 </t>
        </is>
      </c>
      <c r="H8823" s="3">
        <v>46134.0</v>
      </c>
      <c r="I8823"/>
      <c r="J8823"/>
      <c r="K8823">
        <v>2.0</v>
      </c>
      <c r="L8823" t="inlineStr">
        <is>
          <t>Billable work</t>
        </is>
      </c>
    </row>
    <row r="8824">
      <c r="A8824" t="inlineStr">
        <is>
          <t>Andor Zöldesi</t>
        </is>
      </c>
      <c r="B8824">
        <f>IF(COUNTIF(Team!$A$2:$A$18,A8824)&gt;0,"CPS","")</f>
      </c>
      <c r="C8824" t="inlineStr">
        <is>
          <t>Diligent BOS sunset</t>
        </is>
      </c>
      <c r="D8824" t="inlineStr">
        <is>
          <t>Diligent</t>
        </is>
      </c>
      <c r="E8824" t="inlineStr">
        <is>
          <t>193332</t>
        </is>
      </c>
      <c r="F8824" t="inlineStr">
        <is>
          <t>TL work</t>
        </is>
      </c>
      <c r="G8824" t="inlineStr">
        <is>
          <t/>
        </is>
      </c>
      <c r="H8824" s="3">
        <v>46134.0</v>
      </c>
      <c r="I8824"/>
      <c r="J8824"/>
      <c r="K8824">
        <v>3.0</v>
      </c>
      <c r="L8824" t="inlineStr">
        <is>
          <t>Billable work</t>
        </is>
      </c>
    </row>
    <row r="8825">
      <c r="A8825" t="inlineStr">
        <is>
          <t>Csaba Demeter</t>
        </is>
      </c>
      <c r="B8825">
        <f>IF(COUNTIF(Team!$A$2:$A$18,A8825)&gt;0,"CPS","")</f>
      </c>
      <c r="C8825" t="inlineStr">
        <is>
          <t>SAG-NTAK</t>
        </is>
      </c>
      <c r="D8825" t="inlineStr">
        <is>
          <t>Sagemcom Magyarország Kft.</t>
        </is>
      </c>
      <c r="E8825" t="inlineStr">
        <is>
          <t>200198</t>
        </is>
      </c>
      <c r="F8825" t="inlineStr">
        <is>
          <t>#139124 - [EVA] IFA beállítás javítása -  Csak IFA mentes napoknál nincs visszajelzés a sikerességrő</t>
        </is>
      </c>
      <c r="G8825" t="inlineStr">
        <is>
          <t/>
        </is>
      </c>
      <c r="H8825" s="3">
        <v>46134.0</v>
      </c>
      <c r="I8825"/>
      <c r="J8825"/>
      <c r="K8825">
        <v>1.0</v>
      </c>
      <c r="L8825" t="inlineStr">
        <is>
          <t>Billable work</t>
        </is>
      </c>
    </row>
    <row r="8826">
      <c r="A8826" t="inlineStr">
        <is>
          <t>Ervin Nagy</t>
        </is>
      </c>
      <c r="B8826">
        <f>IF(COUNTIF(Team!$A$2:$A$18,A8826)&gt;0,"CPS","")</f>
      </c>
      <c r="C8826" t="inlineStr">
        <is>
          <t>Oracle-MÁV Háztól házig</t>
        </is>
      </c>
      <c r="D8826" t="inlineStr">
        <is>
          <t>Oracle</t>
        </is>
      </c>
      <c r="E8826" t="inlineStr">
        <is>
          <t>189073</t>
        </is>
      </c>
      <c r="F8826" t="inlineStr">
        <is>
          <t>JF-11404	TL általános - egyeztetések/doksi írás</t>
        </is>
      </c>
      <c r="G8826" t="inlineStr">
        <is>
          <t/>
        </is>
      </c>
      <c r="H8826" s="3">
        <v>46134.0</v>
      </c>
      <c r="I8826"/>
      <c r="J8826"/>
      <c r="K8826">
        <v>1.75</v>
      </c>
      <c r="L8826" t="inlineStr">
        <is>
          <t>Billable work</t>
        </is>
      </c>
    </row>
    <row r="8827">
      <c r="A8827" t="inlineStr">
        <is>
          <t>Csaba Demeter</t>
        </is>
      </c>
      <c r="B8827">
        <f>IF(COUNTIF(Team!$A$2:$A$18,A8827)&gt;0,"CPS","")</f>
      </c>
      <c r="C8827" t="inlineStr">
        <is>
          <t>SAG-NTAK</t>
        </is>
      </c>
      <c r="D8827" t="inlineStr">
        <is>
          <t>Sagemcom Magyarország Kft.</t>
        </is>
      </c>
      <c r="E8827" t="inlineStr">
        <is>
          <t>199165</t>
        </is>
      </c>
      <c r="F8827" t="inlineStr">
        <is>
          <t>#135368 - VENDÉGEM - IFA és szállásdíjon kívüli főkategóriák – template alapú checkbox-kezelés</t>
        </is>
      </c>
      <c r="G8827" t="inlineStr">
        <is>
          <t/>
        </is>
      </c>
      <c r="H8827" s="3">
        <v>46134.0</v>
      </c>
      <c r="I8827"/>
      <c r="J8827"/>
      <c r="K8827">
        <v>2.0</v>
      </c>
      <c r="L8827" t="inlineStr">
        <is>
          <t>Billable work</t>
        </is>
      </c>
    </row>
    <row r="8828">
      <c r="A8828" t="inlineStr">
        <is>
          <t>Csaba Demeter</t>
        </is>
      </c>
      <c r="B8828">
        <f>IF(COUNTIF(Team!$A$2:$A$18,A8828)&gt;0,"CPS","")</f>
      </c>
      <c r="C8828" t="inlineStr">
        <is>
          <t>SAG-NTAK</t>
        </is>
      </c>
      <c r="D8828" t="inlineStr">
        <is>
          <t>Sagemcom Magyarország Kft.</t>
        </is>
      </c>
      <c r="E8828" t="inlineStr">
        <is>
          <t>183575</t>
        </is>
      </c>
      <c r="F8828" t="inlineStr">
        <is>
          <t>Qa task - Deployments , configurations</t>
        </is>
      </c>
      <c r="G8828" t="inlineStr">
        <is>
          <t/>
        </is>
      </c>
      <c r="H8828" s="3">
        <v>46134.0</v>
      </c>
      <c r="I8828"/>
      <c r="J8828"/>
      <c r="K8828">
        <v>2.0</v>
      </c>
      <c r="L8828" t="inlineStr">
        <is>
          <t>Billable work</t>
        </is>
      </c>
    </row>
    <row r="8829">
      <c r="A8829" t="inlineStr">
        <is>
          <t>István Csaba Korpos</t>
        </is>
      </c>
      <c r="B8829">
        <f>IF(COUNTIF(Team!$A$2:$A$18,A8829)&gt;0,"CPS","")</f>
      </c>
      <c r="C8829" t="inlineStr">
        <is>
          <t>Waberers-Continuity</t>
        </is>
      </c>
      <c r="D8829" t="inlineStr">
        <is>
          <t>WABERER’S INTERNATIONAL Nyrt.</t>
        </is>
      </c>
      <c r="E8829" t="inlineStr">
        <is>
          <t>481</t>
        </is>
      </c>
      <c r="F8829" t="inlineStr">
        <is>
          <t>[Robot újraírás] KOMP SAP - Előkészítés: meglévő workflow-ok elemzése</t>
        </is>
      </c>
      <c r="G8829" t="inlineStr">
        <is>
          <t/>
        </is>
      </c>
      <c r="H8829" s="3">
        <v>46134.0</v>
      </c>
      <c r="I8829"/>
      <c r="J8829"/>
      <c r="K8829">
        <v>2.0</v>
      </c>
      <c r="L8829" t="inlineStr">
        <is>
          <t>Billable work</t>
        </is>
      </c>
    </row>
    <row r="8830">
      <c r="A8830" t="inlineStr">
        <is>
          <t>Ervin Nagy</t>
        </is>
      </c>
      <c r="B8830">
        <f>IF(COUNTIF(Team!$A$2:$A$18,A8830)&gt;0,"CPS","")</f>
      </c>
      <c r="C8830" t="inlineStr">
        <is>
          <t>Oracle-MÁV Háztól házig</t>
        </is>
      </c>
      <c r="D8830" t="inlineStr">
        <is>
          <t>Oracle</t>
        </is>
      </c>
      <c r="E8830" t="inlineStr">
        <is>
          <t>198669</t>
        </is>
      </c>
      <c r="F8830" t="inlineStr">
        <is>
          <t>JF-12844	JF-12521 / DSM</t>
        </is>
      </c>
      <c r="G8830" t="inlineStr">
        <is>
          <t/>
        </is>
      </c>
      <c r="H8830" s="3">
        <v>46134.0</v>
      </c>
      <c r="I8830"/>
      <c r="J8830"/>
      <c r="K8830">
        <v>0.5</v>
      </c>
      <c r="L8830" t="inlineStr">
        <is>
          <t>Billable work</t>
        </is>
      </c>
    </row>
    <row r="8831">
      <c r="A8831" t="inlineStr">
        <is>
          <t>Csaba Demeter</t>
        </is>
      </c>
      <c r="B8831">
        <f>IF(COUNTIF(Team!$A$2:$A$18,A8831)&gt;0,"CPS","")</f>
      </c>
      <c r="C8831" t="inlineStr">
        <is>
          <t>SAG-NTAK</t>
        </is>
      </c>
      <c r="D8831" t="inlineStr">
        <is>
          <t>Sagemcom Magyarország Kft.</t>
        </is>
      </c>
      <c r="E8831" t="inlineStr">
        <is>
          <t>180897</t>
        </is>
      </c>
      <c r="F8831" t="inlineStr">
        <is>
          <t>QA feladatok</t>
        </is>
      </c>
      <c r="G8831" t="inlineStr">
        <is>
          <t/>
        </is>
      </c>
      <c r="H8831" s="3">
        <v>46134.0</v>
      </c>
      <c r="I8831"/>
      <c r="J8831"/>
      <c r="K8831">
        <v>3.0</v>
      </c>
      <c r="L8831" t="inlineStr">
        <is>
          <t>Billable work</t>
        </is>
      </c>
    </row>
    <row r="8832">
      <c r="A8832" t="inlineStr">
        <is>
          <t>Ervin Nagy</t>
        </is>
      </c>
      <c r="B8832">
        <f>IF(COUNTIF(Team!$A$2:$A$18,A8832)&gt;0,"CPS","")</f>
      </c>
      <c r="C8832" t="inlineStr">
        <is>
          <t>Oracle-MÁV Háztól házig</t>
        </is>
      </c>
      <c r="D8832" t="inlineStr">
        <is>
          <t>Oracle</t>
        </is>
      </c>
      <c r="E8832" t="inlineStr">
        <is>
          <t>200025</t>
        </is>
      </c>
      <c r="F8832" t="inlineStr">
        <is>
          <t>JF-13163 UI és egyéb egyeztetések (nem refaktorálás, nem kódolás)</t>
        </is>
      </c>
      <c r="G8832" t="inlineStr">
        <is>
          <t/>
        </is>
      </c>
      <c r="H8832" s="3">
        <v>46134.0</v>
      </c>
      <c r="I8832"/>
      <c r="J8832"/>
      <c r="K8832">
        <v>0.5</v>
      </c>
      <c r="L8832" t="inlineStr">
        <is>
          <t>Billable work</t>
        </is>
      </c>
    </row>
    <row r="8833">
      <c r="A8833" t="inlineStr">
        <is>
          <t>Zoltán Szántó</t>
        </is>
      </c>
      <c r="B8833">
        <f>IF(COUNTIF(Team!$A$2:$A$18,A8833)&gt;0,"CPS","")</f>
      </c>
      <c r="C8833" t="inlineStr">
        <is>
          <t>Cloud Platform Services</t>
        </is>
      </c>
      <c r="D8833" t="inlineStr">
        <is>
          <t>Sonrisa</t>
        </is>
      </c>
      <c r="E8833" t="inlineStr">
        <is>
          <t>186697</t>
        </is>
      </c>
      <c r="F8833" t="inlineStr">
        <is>
          <t>Bayer </t>
        </is>
      </c>
      <c r="G8833" t="inlineStr">
        <is>
          <t/>
        </is>
      </c>
      <c r="H8833" s="3">
        <v>46134.0</v>
      </c>
      <c r="I8833"/>
      <c r="J8833"/>
      <c r="K8833">
        <v>8.0</v>
      </c>
      <c r="L8833" t="inlineStr">
        <is>
          <t>Billable work</t>
        </is>
      </c>
    </row>
    <row r="8834">
      <c r="A8834" t="inlineStr">
        <is>
          <t>Marcell Kovács</t>
        </is>
      </c>
      <c r="B8834">
        <f>IF(COUNTIF(Team!$A$2:$A$18,A8834)&gt;0,"CPS","")</f>
      </c>
      <c r="C8834" t="inlineStr">
        <is>
          <t>Cloud Platform Services</t>
        </is>
      </c>
      <c r="D8834" t="inlineStr">
        <is>
          <t>Sonrisa</t>
        </is>
      </c>
      <c r="E8834" t="inlineStr">
        <is>
          <t>193502</t>
        </is>
      </c>
      <c r="F8834" t="inlineStr">
        <is>
          <t>ColosseumDental</t>
        </is>
      </c>
      <c r="G8834" t="inlineStr">
        <is>
          <t/>
        </is>
      </c>
      <c r="H8834" s="3">
        <v>46134.0</v>
      </c>
      <c r="I8834"/>
      <c r="J8834"/>
      <c r="K8834">
        <v>1.75</v>
      </c>
      <c r="L8834" t="inlineStr">
        <is>
          <t>Billable work</t>
        </is>
      </c>
    </row>
    <row r="8835">
      <c r="A8835" t="inlineStr">
        <is>
          <t>Adrián László Heincz</t>
        </is>
      </c>
      <c r="B8835">
        <f>IF(COUNTIF(Team!$A$2:$A$18,A8835)&gt;0,"CPS","")</f>
      </c>
      <c r="C8835" t="inlineStr">
        <is>
          <t>Idomsoft - Legacy költöztetés</t>
        </is>
      </c>
      <c r="D8835" t="inlineStr">
        <is>
          <t>IdomSoft Zrt.</t>
        </is>
      </c>
      <c r="E8835" t="inlineStr">
        <is>
          <t/>
        </is>
      </c>
      <c r="F8835" t="inlineStr">
        <is>
          <t>QA task</t>
        </is>
      </c>
      <c r="G8835" t="inlineStr">
        <is>
          <t>Creating automation documents + testing SAM</t>
        </is>
      </c>
      <c r="H8835" s="3">
        <v>46134.0</v>
      </c>
      <c r="I8835"/>
      <c r="J8835"/>
      <c r="K8835">
        <v>8.0</v>
      </c>
      <c r="L8835" t="inlineStr">
        <is>
          <t>Billable work</t>
        </is>
      </c>
    </row>
    <row r="8836">
      <c r="A8836" t="inlineStr">
        <is>
          <t>Ervin Nagy</t>
        </is>
      </c>
      <c r="B8836">
        <f>IF(COUNTIF(Team!$A$2:$A$18,A8836)&gt;0,"CPS","")</f>
      </c>
      <c r="C8836" t="inlineStr">
        <is>
          <t>Oracle-MÁV Háztól házig</t>
        </is>
      </c>
      <c r="D8836" t="inlineStr">
        <is>
          <t>Oracle</t>
        </is>
      </c>
      <c r="E8836" t="inlineStr">
        <is>
          <t>200131</t>
        </is>
      </c>
      <c r="F8836" t="inlineStr">
        <is>
          <t>JF-13177 "Jegyvásárlás elérhető" label láthatóságának a hozzákötése az nxOffersEnabled kapcsolóhoz</t>
        </is>
      </c>
      <c r="G8836" t="inlineStr">
        <is>
          <t/>
        </is>
      </c>
      <c r="H8836" s="3">
        <v>46134.0</v>
      </c>
      <c r="I8836"/>
      <c r="J8836"/>
      <c r="K8836">
        <v>0.5</v>
      </c>
      <c r="L8836" t="inlineStr">
        <is>
          <t>Billable work</t>
        </is>
      </c>
    </row>
    <row r="8837">
      <c r="A8837" t="inlineStr">
        <is>
          <t>István Csaba Korpos</t>
        </is>
      </c>
      <c r="B8837">
        <f>IF(COUNTIF(Team!$A$2:$A$18,A8837)&gt;0,"CPS","")</f>
      </c>
      <c r="C8837" t="inlineStr">
        <is>
          <t>Waberers-Continuity</t>
        </is>
      </c>
      <c r="D8837" t="inlineStr">
        <is>
          <t>WABERER’S INTERNATIONAL Nyrt.</t>
        </is>
      </c>
      <c r="E8837" t="inlineStr">
        <is>
          <t>485</t>
        </is>
      </c>
      <c r="F8837" t="inlineStr">
        <is>
          <t>[Robot újraírás] KOMP SAP – Projekt létrehozása, struktura kialakitása</t>
        </is>
      </c>
      <c r="G8837" t="inlineStr">
        <is>
          <t/>
        </is>
      </c>
      <c r="H8837" s="3">
        <v>46134.0</v>
      </c>
      <c r="I8837"/>
      <c r="J8837"/>
      <c r="K8837">
        <v>2.0</v>
      </c>
      <c r="L8837" t="inlineStr">
        <is>
          <t>Billable work</t>
        </is>
      </c>
    </row>
    <row r="8838">
      <c r="A8838" t="inlineStr">
        <is>
          <t>Ervin Nagy</t>
        </is>
      </c>
      <c r="B8838">
        <f>IF(COUNTIF(Team!$A$2:$A$18,A8838)&gt;0,"CPS","")</f>
      </c>
      <c r="C8838" t="inlineStr">
        <is>
          <t>Oracle-MÁV Háztól házig</t>
        </is>
      </c>
      <c r="D8838" t="inlineStr">
        <is>
          <t>Oracle</t>
        </is>
      </c>
      <c r="E8838" t="inlineStr">
        <is>
          <t>200312</t>
        </is>
      </c>
      <c r="F8838" t="inlineStr">
        <is>
          <t>JUE-7966	JUE-7699 / A weboldal tartalma nem megfelelően reagál a felhasználó által módosított bizony</t>
        </is>
      </c>
      <c r="G8838" t="inlineStr">
        <is>
          <t/>
        </is>
      </c>
      <c r="H8838" s="3">
        <v>46134.0</v>
      </c>
      <c r="I8838"/>
      <c r="J8838"/>
      <c r="K8838">
        <v>2.0</v>
      </c>
      <c r="L8838" t="inlineStr">
        <is>
          <t>Billable work</t>
        </is>
      </c>
    </row>
    <row r="8839">
      <c r="A8839" t="inlineStr">
        <is>
          <t>Zoltán Bernátsky</t>
        </is>
      </c>
      <c r="B8839">
        <f>IF(COUNTIF(Team!$A$2:$A$18,A8839)&gt;0,"CPS","")</f>
      </c>
      <c r="C8839" t="inlineStr">
        <is>
          <t>Diligent BOS sunset</t>
        </is>
      </c>
      <c r="D8839" t="inlineStr">
        <is>
          <t>Diligent</t>
        </is>
      </c>
      <c r="E8839" t="inlineStr">
        <is>
          <t>193333</t>
        </is>
      </c>
      <c r="F8839" t="inlineStr">
        <is>
          <t>QA / Testing</t>
        </is>
      </c>
      <c r="G8839" t="inlineStr">
        <is>
          <t/>
        </is>
      </c>
      <c r="H8839" s="3">
        <v>46134.0</v>
      </c>
      <c r="I8839"/>
      <c r="J8839"/>
      <c r="K8839">
        <v>8.5</v>
      </c>
      <c r="L8839" t="inlineStr">
        <is>
          <t>Billable work</t>
        </is>
      </c>
    </row>
    <row r="8840">
      <c r="A8840" t="inlineStr">
        <is>
          <t>Kata Zsófia Leszkó</t>
        </is>
      </c>
      <c r="B8840">
        <f>IF(COUNTIF(Team!$A$2:$A$18,A8840)&gt;0,"CPS","")</f>
      </c>
      <c r="C8840" t="inlineStr">
        <is>
          <t>UI modernization 2026 - Dev Team</t>
        </is>
      </c>
      <c r="D8840" t="inlineStr">
        <is>
          <t>Diligent</t>
        </is>
      </c>
      <c r="E8840" t="inlineStr">
        <is>
          <t/>
        </is>
      </c>
      <c r="F8840" t="inlineStr">
        <is>
          <t>Meeting</t>
        </is>
      </c>
      <c r="G8840" t="inlineStr">
        <is>
          <t/>
        </is>
      </c>
      <c r="H8840" s="3">
        <v>46134.0</v>
      </c>
      <c r="I8840"/>
      <c r="J8840"/>
      <c r="K8840">
        <v>0.25</v>
      </c>
      <c r="L8840" t="inlineStr">
        <is>
          <t>Billable work</t>
        </is>
      </c>
    </row>
    <row r="8841">
      <c r="A8841" t="inlineStr">
        <is>
          <t>Walter Fülöp</t>
        </is>
      </c>
      <c r="B8841">
        <f>IF(COUNTIF(Team!$A$2:$A$18,A8841)&gt;0,"CPS","")</f>
      </c>
      <c r="C8841" t="inlineStr">
        <is>
          <t>UI modernization 2026 - Dev Team</t>
        </is>
      </c>
      <c r="D8841" t="inlineStr">
        <is>
          <t>Diligent</t>
        </is>
      </c>
      <c r="E8841" t="inlineStr">
        <is>
          <t/>
        </is>
      </c>
      <c r="F8841" t="inlineStr">
        <is>
          <t>Development</t>
        </is>
      </c>
      <c r="G8841" t="inlineStr">
        <is>
          <t/>
        </is>
      </c>
      <c r="H8841" s="3">
        <v>46134.0</v>
      </c>
      <c r="I8841"/>
      <c r="J8841"/>
      <c r="K8841">
        <v>8.0</v>
      </c>
      <c r="L8841" t="inlineStr">
        <is>
          <t>Billable work</t>
        </is>
      </c>
    </row>
    <row r="8842">
      <c r="A8842" t="inlineStr">
        <is>
          <t>Gábor Bálint</t>
        </is>
      </c>
      <c r="B8842">
        <f>IF(COUNTIF(Team!$A$2:$A$18,A8842)&gt;0,"CPS","")</f>
      </c>
      <c r="C8842" t="inlineStr">
        <is>
          <t>Global Blue - Rex - Japan 2026</t>
        </is>
      </c>
      <c r="D8842" t="inlineStr">
        <is>
          <t>Global Blue</t>
        </is>
      </c>
      <c r="E8842" t="inlineStr">
        <is>
          <t/>
        </is>
      </c>
      <c r="F8842" t="inlineStr">
        <is>
          <t>Project Management and Administration</t>
        </is>
      </c>
      <c r="G8842" t="inlineStr">
        <is>
          <t/>
        </is>
      </c>
      <c r="H8842" s="3">
        <v>46134.0</v>
      </c>
      <c r="I8842"/>
      <c r="J8842"/>
      <c r="K8842">
        <v>2.75</v>
      </c>
      <c r="L8842" t="inlineStr">
        <is>
          <t>Billable work</t>
        </is>
      </c>
    </row>
    <row r="8843">
      <c r="A8843" t="inlineStr">
        <is>
          <t>Zsolt Janovszki</t>
        </is>
      </c>
      <c r="B8843">
        <f>IF(COUNTIF(Team!$A$2:$A$18,A8843)&gt;0,"CPS","")</f>
      </c>
      <c r="C8843" t="inlineStr">
        <is>
          <t>Idomsoft - Legacy költöztetés</t>
        </is>
      </c>
      <c r="D8843" t="inlineStr">
        <is>
          <t>IdomSoft Zrt.</t>
        </is>
      </c>
      <c r="E8843" t="inlineStr">
        <is>
          <t/>
        </is>
      </c>
      <c r="F8843" t="inlineStr">
        <is>
          <t>PM</t>
        </is>
      </c>
      <c r="G8843" t="inlineStr">
        <is>
          <t/>
        </is>
      </c>
      <c r="H8843" s="3">
        <v>46134.0</v>
      </c>
      <c r="I8843"/>
      <c r="J8843"/>
      <c r="K8843">
        <v>6.5</v>
      </c>
      <c r="L8843" t="inlineStr">
        <is>
          <t>Billable work</t>
        </is>
      </c>
    </row>
    <row r="8844">
      <c r="A8844" t="inlineStr">
        <is>
          <t>Roland Lamoli</t>
        </is>
      </c>
      <c r="B8844">
        <f>IF(COUNTIF(Team!$A$2:$A$18,A8844)&gt;0,"CPS","")</f>
      </c>
      <c r="C8844" t="inlineStr">
        <is>
          <t>Other</t>
        </is>
      </c>
      <c r="D8844" t="inlineStr">
        <is>
          <t>Sonrisa</t>
        </is>
      </c>
      <c r="E8844" t="inlineStr">
        <is>
          <t/>
        </is>
      </c>
      <c r="F8844" t="inlineStr">
        <is>
          <t>Paid leave</t>
        </is>
      </c>
      <c r="G8844" t="inlineStr">
        <is>
          <t/>
        </is>
      </c>
      <c r="H8844" s="3">
        <v>46134.0</v>
      </c>
      <c r="I8844"/>
      <c r="J8844"/>
      <c r="K8844">
        <v>8.0</v>
      </c>
      <c r="L8844" t="inlineStr">
        <is>
          <t>Non-work activity</t>
        </is>
      </c>
    </row>
    <row r="8845">
      <c r="A8845" t="inlineStr">
        <is>
          <t>István Csaba Korpos</t>
        </is>
      </c>
      <c r="B8845">
        <f>IF(COUNTIF(Team!$A$2:$A$18,A8845)&gt;0,"CPS","")</f>
      </c>
      <c r="C8845" t="inlineStr">
        <is>
          <t>Waberers-Continuity</t>
        </is>
      </c>
      <c r="D8845" t="inlineStr">
        <is>
          <t>WABERER’S INTERNATIONAL Nyrt.</t>
        </is>
      </c>
      <c r="E8845" t="inlineStr">
        <is>
          <t>486</t>
        </is>
      </c>
      <c r="F8845" t="inlineStr">
        <is>
          <t>[Robot újraírás] KOMP SAP – Eurotunnel (ET) letöltési modul</t>
        </is>
      </c>
      <c r="G8845" t="inlineStr">
        <is>
          <t/>
        </is>
      </c>
      <c r="H8845" s="3">
        <v>46134.0</v>
      </c>
      <c r="I8845"/>
      <c r="J8845"/>
      <c r="K8845">
        <v>2.0</v>
      </c>
      <c r="L8845" t="inlineStr">
        <is>
          <t>Billable work</t>
        </is>
      </c>
    </row>
    <row r="8846">
      <c r="A8846" t="inlineStr">
        <is>
          <t>Ervin Nagy</t>
        </is>
      </c>
      <c r="B8846">
        <f>IF(COUNTIF(Team!$A$2:$A$18,A8846)&gt;0,"CPS","")</f>
      </c>
      <c r="C8846" t="inlineStr">
        <is>
          <t>Oracle-MÁV Háztól házig</t>
        </is>
      </c>
      <c r="D8846" t="inlineStr">
        <is>
          <t>Oracle</t>
        </is>
      </c>
      <c r="E8846" t="inlineStr">
        <is>
          <t>200310</t>
        </is>
      </c>
      <c r="F8846" t="inlineStr">
        <is>
          <t>JUE-7973	JUE-7699 / Mobil nézet, a hamburgermenünek nincs bezáró gombja</t>
        </is>
      </c>
      <c r="G8846" t="inlineStr">
        <is>
          <t/>
        </is>
      </c>
      <c r="H8846" s="3">
        <v>46134.0</v>
      </c>
      <c r="I8846"/>
      <c r="J8846"/>
      <c r="K8846">
        <v>2.75</v>
      </c>
      <c r="L8846" t="inlineStr">
        <is>
          <t>Billable work</t>
        </is>
      </c>
    </row>
    <row r="8847">
      <c r="A8847" t="inlineStr">
        <is>
          <t>József Tóth-Gerendás</t>
        </is>
      </c>
      <c r="B8847">
        <f>IF(COUNTIF(Team!$A$2:$A$18,A8847)&gt;0,"CPS","")</f>
      </c>
      <c r="C8847" t="inlineStr">
        <is>
          <t>PH - Consultant Corner</t>
        </is>
      </c>
      <c r="D8847" t="inlineStr">
        <is>
          <t>Princess House</t>
        </is>
      </c>
      <c r="E8847" t="inlineStr">
        <is>
          <t>2010645</t>
        </is>
      </c>
      <c r="F8847" t="inlineStr">
        <is>
          <t>PHS-10645 - Premier Order FE - Order confirmation page</t>
        </is>
      </c>
      <c r="G8847" t="inlineStr">
        <is>
          <t>JIRAID:127015 </t>
        </is>
      </c>
      <c r="H8847" s="3">
        <v>46134.0</v>
      </c>
      <c r="I8847"/>
      <c r="J8847"/>
      <c r="K8847">
        <v>5.0</v>
      </c>
      <c r="L8847" t="inlineStr">
        <is>
          <t>Billable work</t>
        </is>
      </c>
    </row>
    <row r="8848">
      <c r="A8848" t="inlineStr">
        <is>
          <t>Attila Szász2</t>
        </is>
      </c>
      <c r="B8848">
        <f>IF(COUNTIF(Team!$A$2:$A$18,A8848)&gt;0,"CPS","")</f>
      </c>
      <c r="C8848" t="inlineStr">
        <is>
          <t>Silver 3.0</t>
        </is>
      </c>
      <c r="D8848" t="inlineStr">
        <is>
          <t>Spinwheel</t>
        </is>
      </c>
      <c r="E8848" t="inlineStr">
        <is>
          <t>1000150</t>
        </is>
      </c>
      <c r="F8848" t="inlineStr">
        <is>
          <t>SIL-150 - SCM: CSM, Real-time Host &amp; MCP: Memory &amp; Context Protocol (MCP)</t>
        </is>
      </c>
      <c r="G8848" t="inlineStr">
        <is>
          <t>JIRAID:17691 </t>
        </is>
      </c>
      <c r="H8848" s="3">
        <v>46134.0</v>
      </c>
      <c r="I8848"/>
      <c r="J8848"/>
      <c r="K8848">
        <v>8.0</v>
      </c>
      <c r="L8848" t="inlineStr">
        <is>
          <t>Billable work</t>
        </is>
      </c>
    </row>
    <row r="8849">
      <c r="A8849" t="inlineStr">
        <is>
          <t>Gergely Bauer</t>
        </is>
      </c>
      <c r="B8849">
        <f>IF(COUNTIF(Team!$A$2:$A$18,A8849)&gt;0,"CPS","")</f>
      </c>
      <c r="C8849" t="inlineStr">
        <is>
          <t>Diligent BOS sunset</t>
        </is>
      </c>
      <c r="D8849" t="inlineStr">
        <is>
          <t>Diligent</t>
        </is>
      </c>
      <c r="E8849" t="inlineStr">
        <is>
          <t>193333</t>
        </is>
      </c>
      <c r="F8849" t="inlineStr">
        <is>
          <t>QA / Testing</t>
        </is>
      </c>
      <c r="G8849" t="inlineStr">
        <is>
          <t>meetings, bos support, bos sunset investigation, results app, api connection investigation, migration investigation, testcase creation for role actions, role actions investigation</t>
        </is>
      </c>
      <c r="H8849" s="3">
        <v>46134.0</v>
      </c>
      <c r="I8849"/>
      <c r="J8849"/>
      <c r="K8849">
        <v>8.0</v>
      </c>
      <c r="L8849" t="inlineStr">
        <is>
          <t>Billable work</t>
        </is>
      </c>
    </row>
    <row r="8850">
      <c r="A8850" t="inlineStr">
        <is>
          <t>Zoltán-Krisztián Bartalis</t>
        </is>
      </c>
      <c r="B8850">
        <f>IF(COUNTIF(Team!$A$2:$A$18,A8850)&gt;0,"CPS","")</f>
      </c>
      <c r="C8850" t="inlineStr">
        <is>
          <t>SocialBudNewJira</t>
        </is>
      </c>
      <c r="D8850" t="inlineStr">
        <is>
          <t>SocialBud</t>
        </is>
      </c>
      <c r="E8850" t="inlineStr">
        <is>
          <t>1004546</t>
        </is>
      </c>
      <c r="F8850" t="inlineStr">
        <is>
          <t>SB-4546 - Socialbud vNext</t>
        </is>
      </c>
      <c r="G8850" t="inlineStr">
        <is>
          <t>JIRAID:33009 </t>
        </is>
      </c>
      <c r="H8850" s="3">
        <v>46134.0</v>
      </c>
      <c r="I8850"/>
      <c r="J8850"/>
      <c r="K8850">
        <v>4.0</v>
      </c>
      <c r="L8850" t="inlineStr">
        <is>
          <t>Billable work</t>
        </is>
      </c>
    </row>
    <row r="8851">
      <c r="A8851" t="inlineStr">
        <is>
          <t>Zsombor Károly Ligetfalvi</t>
        </is>
      </c>
      <c r="B8851">
        <f>IF(COUNTIF(Team!$A$2:$A$18,A8851)&gt;0,"CPS","")</f>
      </c>
      <c r="C8851" t="inlineStr">
        <is>
          <t>DKF Pályázatok</t>
        </is>
      </c>
      <c r="D8851" t="inlineStr">
        <is>
          <t>DKF</t>
        </is>
      </c>
      <c r="E8851" t="inlineStr">
        <is>
          <t>192946</t>
        </is>
      </c>
      <c r="F8851" t="inlineStr">
        <is>
          <t>Project Management</t>
        </is>
      </c>
      <c r="G8851" t="inlineStr">
        <is>
          <t/>
        </is>
      </c>
      <c r="H8851" s="3">
        <v>46134.0</v>
      </c>
      <c r="I8851"/>
      <c r="J8851"/>
      <c r="K8851">
        <v>4.0</v>
      </c>
      <c r="L8851" t="inlineStr">
        <is>
          <t>Billable work</t>
        </is>
      </c>
    </row>
    <row r="8852">
      <c r="A8852" t="inlineStr">
        <is>
          <t>Anatoly Apanyakin</t>
        </is>
      </c>
      <c r="B8852">
        <f>IF(COUNTIF(Team!$A$2:$A$18,A8852)&gt;0,"CPS","")</f>
      </c>
      <c r="C8852" t="inlineStr">
        <is>
          <t>Synlab Plasma (BigCommerce)</t>
        </is>
      </c>
      <c r="D8852" t="inlineStr">
        <is>
          <t>Synlab</t>
        </is>
      </c>
      <c r="E8852" t="inlineStr">
        <is>
          <t>1019924</t>
        </is>
      </c>
      <c r="F8852" t="inlineStr">
        <is>
          <t>SA-19924 - [IT] Performance testing (scale run)</t>
        </is>
      </c>
      <c r="G8852" t="inlineStr">
        <is>
          <t>JIRAID:112690 </t>
        </is>
      </c>
      <c r="H8852" s="3">
        <v>46134.0</v>
      </c>
      <c r="I8852"/>
      <c r="J8852"/>
      <c r="K8852">
        <v>8.0</v>
      </c>
      <c r="L8852" t="inlineStr">
        <is>
          <t>Billable work</t>
        </is>
      </c>
    </row>
    <row r="8853">
      <c r="A8853" t="inlineStr">
        <is>
          <t>Péter Riskó</t>
        </is>
      </c>
      <c r="B8853">
        <f>IF(COUNTIF(Team!$A$2:$A$18,A8853)&gt;0,"CPS","")</f>
      </c>
      <c r="C8853" t="inlineStr">
        <is>
          <t>Diligent - Boards - Hydra</t>
        </is>
      </c>
      <c r="D8853" t="inlineStr">
        <is>
          <t>Diligent</t>
        </is>
      </c>
      <c r="E8853" t="inlineStr">
        <is>
          <t/>
        </is>
      </c>
      <c r="F8853" t="inlineStr">
        <is>
          <t>Meeting</t>
        </is>
      </c>
      <c r="G8853" t="inlineStr">
        <is>
          <t/>
        </is>
      </c>
      <c r="H8853" s="3">
        <v>46134.0</v>
      </c>
      <c r="I8853"/>
      <c r="J8853"/>
      <c r="K8853">
        <v>1.0</v>
      </c>
      <c r="L8853" t="inlineStr">
        <is>
          <t>Billable work</t>
        </is>
      </c>
    </row>
    <row r="8854">
      <c r="A8854" t="inlineStr">
        <is>
          <t>Dániel Molnár</t>
        </is>
      </c>
      <c r="B8854">
        <f>IF(COUNTIF(Team!$A$2:$A$18,A8854)&gt;0,"CPS","")</f>
      </c>
      <c r="C8854" t="inlineStr">
        <is>
          <t>Cloud Platform Services</t>
        </is>
      </c>
      <c r="D8854" t="inlineStr">
        <is>
          <t>Sonrisa</t>
        </is>
      </c>
      <c r="E8854" t="inlineStr">
        <is>
          <t>192149</t>
        </is>
      </c>
      <c r="F8854" t="inlineStr">
        <is>
          <t>RSM</t>
        </is>
      </c>
      <c r="G8854" t="inlineStr">
        <is>
          <t/>
        </is>
      </c>
      <c r="H8854" s="3">
        <v>46134.0</v>
      </c>
      <c r="I8854"/>
      <c r="J8854"/>
      <c r="K8854">
        <v>2.0</v>
      </c>
      <c r="L8854" t="inlineStr">
        <is>
          <t>Billable work</t>
        </is>
      </c>
    </row>
    <row r="8855">
      <c r="A8855" t="inlineStr">
        <is>
          <t>Patrik Fábián</t>
        </is>
      </c>
      <c r="B8855">
        <f>IF(COUNTIF(Team!$A$2:$A$18,A8855)&gt;0,"CPS","")</f>
      </c>
      <c r="C8855" t="inlineStr">
        <is>
          <t>Other</t>
        </is>
      </c>
      <c r="D8855" t="inlineStr">
        <is>
          <t>Sonrisa</t>
        </is>
      </c>
      <c r="E8855" t="inlineStr">
        <is>
          <t/>
        </is>
      </c>
      <c r="F8855" t="inlineStr">
        <is>
          <t>Paid leave</t>
        </is>
      </c>
      <c r="G8855" t="inlineStr">
        <is>
          <t/>
        </is>
      </c>
      <c r="H8855" s="3">
        <v>46134.0</v>
      </c>
      <c r="I8855"/>
      <c r="J8855"/>
      <c r="K8855">
        <v>8.0</v>
      </c>
      <c r="L8855" t="inlineStr">
        <is>
          <t>Non-work activity</t>
        </is>
      </c>
    </row>
    <row r="8856">
      <c r="A8856" t="inlineStr">
        <is>
          <t>Zsombor Károly Ligetfalvi</t>
        </is>
      </c>
      <c r="B8856">
        <f>IF(COUNTIF(Team!$A$2:$A$18,A8856)&gt;0,"CPS","")</f>
      </c>
      <c r="C8856" t="inlineStr">
        <is>
          <t>Diligent Risk Essentials</t>
        </is>
      </c>
      <c r="D8856" t="inlineStr">
        <is>
          <t>Diligent</t>
        </is>
      </c>
      <c r="E8856" t="inlineStr">
        <is>
          <t>186317</t>
        </is>
      </c>
      <c r="F8856" t="inlineStr">
        <is>
          <t>Project Management</t>
        </is>
      </c>
      <c r="G8856" t="inlineStr">
        <is>
          <t/>
        </is>
      </c>
      <c r="H8856" s="3">
        <v>46134.0</v>
      </c>
      <c r="I8856"/>
      <c r="J8856"/>
      <c r="K8856">
        <v>4.0</v>
      </c>
      <c r="L8856" t="inlineStr">
        <is>
          <t>Billable work</t>
        </is>
      </c>
    </row>
    <row r="8857">
      <c r="A8857" t="inlineStr">
        <is>
          <t>Dániel Molnár</t>
        </is>
      </c>
      <c r="B8857">
        <f>IF(COUNTIF(Team!$A$2:$A$18,A8857)&gt;0,"CPS","")</f>
      </c>
      <c r="C8857" t="inlineStr">
        <is>
          <t>Cloud Platform Services</t>
        </is>
      </c>
      <c r="D8857" t="inlineStr">
        <is>
          <t>Sonrisa</t>
        </is>
      </c>
      <c r="E8857" t="inlineStr">
        <is>
          <t>196190</t>
        </is>
      </c>
      <c r="F8857" t="inlineStr">
        <is>
          <t>DirectTravel</t>
        </is>
      </c>
      <c r="G8857" t="inlineStr">
        <is>
          <t/>
        </is>
      </c>
      <c r="H8857" s="3">
        <v>46134.0</v>
      </c>
      <c r="I8857"/>
      <c r="J8857"/>
      <c r="K8857">
        <v>1.0</v>
      </c>
      <c r="L8857" t="inlineStr">
        <is>
          <t>Billable work</t>
        </is>
      </c>
    </row>
    <row r="8858">
      <c r="A8858" t="inlineStr">
        <is>
          <t>Zoltán Szántó</t>
        </is>
      </c>
      <c r="B8858">
        <f>IF(COUNTIF(Team!$A$2:$A$18,A8858)&gt;0,"CPS","")</f>
      </c>
      <c r="C8858" t="inlineStr">
        <is>
          <t>CPS Support</t>
        </is>
      </c>
      <c r="D8858" t="inlineStr">
        <is>
          <t>Sonrisa</t>
        </is>
      </c>
      <c r="E8858" t="inlineStr">
        <is>
          <t>195325</t>
        </is>
      </c>
      <c r="F8858" t="inlineStr">
        <is>
          <t>MVMI OMNI - general availability collector ticket</t>
        </is>
      </c>
      <c r="G8858" t="inlineStr">
        <is>
          <t/>
        </is>
      </c>
      <c r="H8858" s="3">
        <v>46134.0</v>
      </c>
      <c r="I8858"/>
      <c r="J8858"/>
      <c r="K8858">
        <v>10.0</v>
      </c>
      <c r="L8858" t="inlineStr">
        <is>
          <t>Billable work</t>
        </is>
      </c>
    </row>
    <row r="8859">
      <c r="A8859" t="inlineStr">
        <is>
          <t>Botond Gáll</t>
        </is>
      </c>
      <c r="B8859">
        <f>IF(COUNTIF(Team!$A$2:$A$18,A8859)&gt;0,"CPS","")</f>
      </c>
      <c r="C8859" t="inlineStr">
        <is>
          <t>Cloud Platform Services</t>
        </is>
      </c>
      <c r="D8859" t="inlineStr">
        <is>
          <t>Sonrisa</t>
        </is>
      </c>
      <c r="E8859" t="inlineStr">
        <is>
          <t>189988</t>
        </is>
      </c>
      <c r="F8859" t="inlineStr">
        <is>
          <t>Onriva: Availability, Monitoring, Meetings</t>
        </is>
      </c>
      <c r="G8859" t="inlineStr">
        <is>
          <t>TECHOPS-5631 || Log archive from prod server to AWS S3 bucket not happening since 9 April</t>
        </is>
      </c>
      <c r="H8859" s="3">
        <v>46134.0</v>
      </c>
      <c r="I8859"/>
      <c r="J8859"/>
      <c r="K8859">
        <v>4.0</v>
      </c>
      <c r="L8859" t="inlineStr">
        <is>
          <t>Billable work</t>
        </is>
      </c>
    </row>
    <row r="8860">
      <c r="A8860" t="inlineStr">
        <is>
          <t>Zoltán-Krisztián Bartalis</t>
        </is>
      </c>
      <c r="B8860">
        <f>IF(COUNTIF(Team!$A$2:$A$18,A8860)&gt;0,"CPS","")</f>
      </c>
      <c r="C8860" t="inlineStr">
        <is>
          <t>SocialBudNewJira</t>
        </is>
      </c>
      <c r="D8860" t="inlineStr">
        <is>
          <t>SocialBud</t>
        </is>
      </c>
      <c r="E8860" t="inlineStr">
        <is>
          <t>1003663</t>
        </is>
      </c>
      <c r="F8860" t="inlineStr">
        <is>
          <t>SB-3663 - Meeting participation, meeting preparations, written communication, process updates</t>
        </is>
      </c>
      <c r="G8860" t="inlineStr">
        <is>
          <t>JIRAID:33007 </t>
        </is>
      </c>
      <c r="H8860" s="3">
        <v>46134.0</v>
      </c>
      <c r="I8860"/>
      <c r="J8860"/>
      <c r="K8860">
        <v>2.0</v>
      </c>
      <c r="L8860" t="inlineStr">
        <is>
          <t>Billable work</t>
        </is>
      </c>
    </row>
    <row r="8861">
      <c r="A8861" t="inlineStr">
        <is>
          <t>Dániel Molnár</t>
        </is>
      </c>
      <c r="B8861">
        <f>IF(COUNTIF(Team!$A$2:$A$18,A8861)&gt;0,"CPS","")</f>
      </c>
      <c r="C8861" t="inlineStr">
        <is>
          <t>Cloud Platform Services</t>
        </is>
      </c>
      <c r="D8861" t="inlineStr">
        <is>
          <t>Sonrisa</t>
        </is>
      </c>
      <c r="E8861" t="inlineStr">
        <is>
          <t>193251</t>
        </is>
      </c>
      <c r="F8861" t="inlineStr">
        <is>
          <t>General Research</t>
        </is>
      </c>
      <c r="G8861" t="inlineStr">
        <is>
          <t/>
        </is>
      </c>
      <c r="H8861" s="3">
        <v>46134.0</v>
      </c>
      <c r="I8861"/>
      <c r="J8861"/>
      <c r="K8861">
        <v>2.0</v>
      </c>
      <c r="L8861" t="inlineStr">
        <is>
          <t>Billable work</t>
        </is>
      </c>
    </row>
    <row r="8862">
      <c r="A8862" t="inlineStr">
        <is>
          <t>Andrea Petrich</t>
        </is>
      </c>
      <c r="B8862">
        <f>IF(COUNTIF(Team!$A$2:$A$18,A8862)&gt;0,"CPS","")</f>
      </c>
      <c r="C8862" t="inlineStr">
        <is>
          <t>K11 Production</t>
        </is>
      </c>
      <c r="D8862" t="inlineStr">
        <is>
          <t>Magyar Államkincstár</t>
        </is>
      </c>
      <c r="E8862" t="inlineStr">
        <is>
          <t>200026</t>
        </is>
      </c>
      <c r="F8862" t="inlineStr">
        <is>
          <t>[QA] Kezdőlap navigáció</t>
        </is>
      </c>
      <c r="G8862" t="inlineStr">
        <is>
          <t>Ügyfeles heti + pre + after</t>
        </is>
      </c>
      <c r="H8862" s="3">
        <v>46134.0</v>
      </c>
      <c r="I8862"/>
      <c r="J8862"/>
      <c r="K8862">
        <v>3.0</v>
      </c>
      <c r="L8862" t="inlineStr">
        <is>
          <t>Billable work</t>
        </is>
      </c>
    </row>
    <row r="8863">
      <c r="A8863" t="inlineStr">
        <is>
          <t>Dániel Molnár</t>
        </is>
      </c>
      <c r="B8863">
        <f>IF(COUNTIF(Team!$A$2:$A$18,A8863)&gt;0,"CPS","")</f>
      </c>
      <c r="C8863" t="inlineStr">
        <is>
          <t>Cloud Platform Services</t>
        </is>
      </c>
      <c r="D8863" t="inlineStr">
        <is>
          <t>Sonrisa</t>
        </is>
      </c>
      <c r="E8863" t="inlineStr">
        <is>
          <t>187810</t>
        </is>
      </c>
      <c r="F8863" t="inlineStr">
        <is>
          <t>Meeting</t>
        </is>
      </c>
      <c r="G8863" t="inlineStr">
        <is>
          <t/>
        </is>
      </c>
      <c r="H8863" s="3">
        <v>46134.0</v>
      </c>
      <c r="I8863"/>
      <c r="J8863"/>
      <c r="K8863">
        <v>2.0</v>
      </c>
      <c r="L8863" t="inlineStr">
        <is>
          <t>Non-billable work</t>
        </is>
      </c>
    </row>
    <row r="8864">
      <c r="A8864" t="inlineStr">
        <is>
          <t>Norbert Orbán</t>
        </is>
      </c>
      <c r="B8864">
        <f>IF(COUNTIF(Team!$A$2:$A$18,A8864)&gt;0,"CPS","")</f>
      </c>
      <c r="C8864" t="inlineStr">
        <is>
          <t>SocialBudNewJira</t>
        </is>
      </c>
      <c r="D8864" t="inlineStr">
        <is>
          <t>SocialBud</t>
        </is>
      </c>
      <c r="E8864" t="inlineStr">
        <is>
          <t>1004677</t>
        </is>
      </c>
      <c r="F8864" t="inlineStr">
        <is>
          <t>SB-4677 - Business API call executed 3 times</t>
        </is>
      </c>
      <c r="G8864" t="inlineStr">
        <is>
          <t>JIRAID:32126 </t>
        </is>
      </c>
      <c r="H8864" s="3">
        <v>46134.0</v>
      </c>
      <c r="I8864"/>
      <c r="J8864"/>
      <c r="K8864">
        <v>1.25</v>
      </c>
      <c r="L8864" t="inlineStr">
        <is>
          <t>Billable work</t>
        </is>
      </c>
    </row>
    <row r="8865">
      <c r="A8865" t="inlineStr">
        <is>
          <t>Zsombor Károly Ligetfalvi</t>
        </is>
      </c>
      <c r="B8865">
        <f>IF(COUNTIF(Team!$A$2:$A$18,A8865)&gt;0,"CPS","")</f>
      </c>
      <c r="C8865" t="inlineStr">
        <is>
          <t>Talentedbunch</t>
        </is>
      </c>
      <c r="D8865" t="inlineStr">
        <is>
          <t>Talented Bunch Zrt.</t>
        </is>
      </c>
      <c r="E8865" t="inlineStr">
        <is>
          <t/>
        </is>
      </c>
      <c r="F8865" t="inlineStr">
        <is>
          <t>Project Management</t>
        </is>
      </c>
      <c r="G8865" t="inlineStr">
        <is>
          <t/>
        </is>
      </c>
      <c r="H8865" s="3">
        <v>46134.0</v>
      </c>
      <c r="I8865"/>
      <c r="J8865"/>
      <c r="K8865">
        <v>1.0</v>
      </c>
      <c r="L8865" t="inlineStr">
        <is>
          <t>Billable work</t>
        </is>
      </c>
    </row>
    <row r="8866">
      <c r="A8866" t="inlineStr">
        <is>
          <t>Andrea Petrich</t>
        </is>
      </c>
      <c r="B8866">
        <f>IF(COUNTIF(Team!$A$2:$A$18,A8866)&gt;0,"CPS","")</f>
      </c>
      <c r="C8866" t="inlineStr">
        <is>
          <t>K11 Production</t>
        </is>
      </c>
      <c r="D8866" t="inlineStr">
        <is>
          <t>Magyar Államkincstár</t>
        </is>
      </c>
      <c r="E8866" t="inlineStr">
        <is>
          <t>200032</t>
        </is>
      </c>
      <c r="F8866" t="inlineStr">
        <is>
          <t>Nyitó oldal és funkciói (adminisztrátor)</t>
        </is>
      </c>
      <c r="G8866" t="inlineStr">
        <is>
          <t/>
        </is>
      </c>
      <c r="H8866" s="3">
        <v>46134.0</v>
      </c>
      <c r="I8866"/>
      <c r="J8866"/>
      <c r="K8866">
        <v>1.5</v>
      </c>
      <c r="L8866" t="inlineStr">
        <is>
          <t>Billable work</t>
        </is>
      </c>
    </row>
    <row r="8867">
      <c r="A8867" t="inlineStr">
        <is>
          <t>Norbert Orbán</t>
        </is>
      </c>
      <c r="B8867">
        <f>IF(COUNTIF(Team!$A$2:$A$18,A8867)&gt;0,"CPS","")</f>
      </c>
      <c r="C8867" t="inlineStr">
        <is>
          <t>SocialBudNewJira</t>
        </is>
      </c>
      <c r="D8867" t="inlineStr">
        <is>
          <t>SocialBud</t>
        </is>
      </c>
      <c r="E8867" t="inlineStr">
        <is>
          <t>1004655</t>
        </is>
      </c>
      <c r="F8867" t="inlineStr">
        <is>
          <t>SB-4655 - Improve PDF naming for LinkedIn carousel posts</t>
        </is>
      </c>
      <c r="G8867" t="inlineStr">
        <is>
          <t>JIRAID:32125 review</t>
        </is>
      </c>
      <c r="H8867" s="3">
        <v>46134.0</v>
      </c>
      <c r="I8867"/>
      <c r="J8867"/>
      <c r="K8867">
        <v>0.25</v>
      </c>
      <c r="L8867" t="inlineStr">
        <is>
          <t>Billable work</t>
        </is>
      </c>
    </row>
    <row r="8868">
      <c r="A8868" t="inlineStr">
        <is>
          <t>Andrea Petrich</t>
        </is>
      </c>
      <c r="B8868">
        <f>IF(COUNTIF(Team!$A$2:$A$18,A8868)&gt;0,"CPS","")</f>
      </c>
      <c r="C8868" t="inlineStr">
        <is>
          <t>K11 Production</t>
        </is>
      </c>
      <c r="D8868" t="inlineStr">
        <is>
          <t>Magyar Államkincstár</t>
        </is>
      </c>
      <c r="E8868" t="inlineStr">
        <is>
          <t>200033</t>
        </is>
      </c>
      <c r="F8868" t="inlineStr">
        <is>
          <t>Új értesítés kiírása/ meglévő szerkesztés képernyő</t>
        </is>
      </c>
      <c r="G8868" t="inlineStr">
        <is>
          <t/>
        </is>
      </c>
      <c r="H8868" s="3">
        <v>46134.0</v>
      </c>
      <c r="I8868"/>
      <c r="J8868"/>
      <c r="K8868">
        <v>1.5</v>
      </c>
      <c r="L8868" t="inlineStr">
        <is>
          <t>Billable work</t>
        </is>
      </c>
    </row>
    <row r="8869">
      <c r="A8869" t="inlineStr">
        <is>
          <t>Andrea Petrich</t>
        </is>
      </c>
      <c r="B8869">
        <f>IF(COUNTIF(Team!$A$2:$A$18,A8869)&gt;0,"CPS","")</f>
      </c>
      <c r="C8869" t="inlineStr">
        <is>
          <t>K11 Production</t>
        </is>
      </c>
      <c r="D8869" t="inlineStr">
        <is>
          <t>Magyar Államkincstár</t>
        </is>
      </c>
      <c r="E8869" t="inlineStr">
        <is>
          <t>200264</t>
        </is>
      </c>
      <c r="F8869" t="inlineStr">
        <is>
          <t>Azonnali üzenetküldés képernyő</t>
        </is>
      </c>
      <c r="G8869" t="inlineStr">
        <is>
          <t/>
        </is>
      </c>
      <c r="H8869" s="3">
        <v>46134.0</v>
      </c>
      <c r="I8869"/>
      <c r="J8869"/>
      <c r="K8869">
        <v>1.5</v>
      </c>
      <c r="L8869" t="inlineStr">
        <is>
          <t>Billable work</t>
        </is>
      </c>
    </row>
    <row r="8870">
      <c r="A8870" t="inlineStr">
        <is>
          <t>Péter Riskó</t>
        </is>
      </c>
      <c r="B8870">
        <f>IF(COUNTIF(Team!$A$2:$A$18,A8870)&gt;0,"CPS","")</f>
      </c>
      <c r="C8870" t="inlineStr">
        <is>
          <t>Diligent - Boards - Hydra</t>
        </is>
      </c>
      <c r="D8870" t="inlineStr">
        <is>
          <t>Diligent</t>
        </is>
      </c>
      <c r="E8870" t="inlineStr">
        <is>
          <t/>
        </is>
      </c>
      <c r="F8870" t="inlineStr">
        <is>
          <t>QA activity</t>
        </is>
      </c>
      <c r="G8870" t="inlineStr">
        <is>
          <t/>
        </is>
      </c>
      <c r="H8870" s="3">
        <v>46134.0</v>
      </c>
      <c r="I8870"/>
      <c r="J8870"/>
      <c r="K8870">
        <v>7.0</v>
      </c>
      <c r="L8870" t="inlineStr">
        <is>
          <t>Billable work</t>
        </is>
      </c>
    </row>
    <row r="8871">
      <c r="A8871" t="inlineStr">
        <is>
          <t>Blanka Cindel</t>
        </is>
      </c>
      <c r="B8871">
        <f>IF(COUNTIF(Team!$A$2:$A$18,A8871)&gt;0,"CPS","")</f>
      </c>
      <c r="C8871" t="inlineStr">
        <is>
          <t>Sonrisa Office Management</t>
        </is>
      </c>
      <c r="D8871" t="inlineStr">
        <is>
          <t>Sonrisa</t>
        </is>
      </c>
      <c r="E8871" t="inlineStr">
        <is>
          <t/>
        </is>
      </c>
      <c r="F8871" t="inlineStr">
        <is>
          <t>Asset Management</t>
        </is>
      </c>
      <c r="G8871" t="inlineStr">
        <is>
          <t/>
        </is>
      </c>
      <c r="H8871" s="3">
        <v>46134.0</v>
      </c>
      <c r="I8871"/>
      <c r="J8871"/>
      <c r="K8871">
        <v>0.5</v>
      </c>
      <c r="L8871" t="inlineStr">
        <is>
          <t>Non-billable work</t>
        </is>
      </c>
    </row>
    <row r="8872">
      <c r="A8872" t="inlineStr">
        <is>
          <t>Tamás Kinsztler</t>
        </is>
      </c>
      <c r="B8872">
        <f>IF(COUNTIF(Team!$A$2:$A$18,A8872)&gt;0,"CPS","")</f>
      </c>
      <c r="C8872" t="inlineStr">
        <is>
          <t>K11 Production</t>
        </is>
      </c>
      <c r="D8872" t="inlineStr">
        <is>
          <t>Magyar Államkincstár</t>
        </is>
      </c>
      <c r="E8872" t="inlineStr">
        <is>
          <t>199719</t>
        </is>
      </c>
      <c r="F8872" t="inlineStr">
        <is>
          <t>Intézmény adatváltozás bejelentése</t>
        </is>
      </c>
      <c r="G8872" t="inlineStr">
        <is>
          <t/>
        </is>
      </c>
      <c r="H8872" s="3">
        <v>46134.0</v>
      </c>
      <c r="I8872"/>
      <c r="J8872"/>
      <c r="K8872">
        <v>8.0</v>
      </c>
      <c r="L8872" t="inlineStr">
        <is>
          <t>Billable work</t>
        </is>
      </c>
    </row>
    <row r="8873">
      <c r="A8873" t="inlineStr">
        <is>
          <t>Andor Zöldesi</t>
        </is>
      </c>
      <c r="B8873">
        <f>IF(COUNTIF(Team!$A$2:$A$18,A8873)&gt;0,"CPS","")</f>
      </c>
      <c r="C8873" t="inlineStr">
        <is>
          <t>Diligent Risk Essentials</t>
        </is>
      </c>
      <c r="D8873" t="inlineStr">
        <is>
          <t>Diligent</t>
        </is>
      </c>
      <c r="E8873" t="inlineStr">
        <is>
          <t>186321</t>
        </is>
      </c>
      <c r="F8873" t="inlineStr">
        <is>
          <t>TL work</t>
        </is>
      </c>
      <c r="G8873" t="inlineStr">
        <is>
          <t/>
        </is>
      </c>
      <c r="H8873" s="3">
        <v>46134.0</v>
      </c>
      <c r="I8873"/>
      <c r="J8873"/>
      <c r="K8873">
        <v>5.0</v>
      </c>
      <c r="L8873" t="inlineStr">
        <is>
          <t>Billable work</t>
        </is>
      </c>
    </row>
    <row r="8874">
      <c r="A8874" t="inlineStr">
        <is>
          <t>Eszter Zsolnai</t>
        </is>
      </c>
      <c r="B8874">
        <f>IF(COUNTIF(Team!$A$2:$A$18,A8874)&gt;0,"CPS","")</f>
      </c>
      <c r="C8874" t="inlineStr">
        <is>
          <t>Sonrisa CTO</t>
        </is>
      </c>
      <c r="D8874" t="inlineStr">
        <is>
          <t>Sonrisa</t>
        </is>
      </c>
      <c r="E8874" t="inlineStr">
        <is>
          <t/>
        </is>
      </c>
      <c r="F8874" t="inlineStr">
        <is>
          <t>CTO Operations Meeting</t>
        </is>
      </c>
      <c r="G8874" t="inlineStr">
        <is>
          <t/>
        </is>
      </c>
      <c r="H8874" s="3">
        <v>46134.0</v>
      </c>
      <c r="I8874"/>
      <c r="J8874"/>
      <c r="K8874">
        <v>0.5</v>
      </c>
      <c r="L8874" t="inlineStr">
        <is>
          <t>Billable work</t>
        </is>
      </c>
    </row>
    <row r="8875">
      <c r="A8875" t="inlineStr">
        <is>
          <t>Zoltán Bán</t>
        </is>
      </c>
      <c r="B8875">
        <f>IF(COUNTIF(Team!$A$2:$A$18,A8875)&gt;0,"CPS","")</f>
      </c>
      <c r="C8875" t="inlineStr">
        <is>
          <t>Sonrisa SysAdmin JIRA</t>
        </is>
      </c>
      <c r="D8875" t="inlineStr">
        <is>
          <t>Sonrisa</t>
        </is>
      </c>
      <c r="E8875" t="inlineStr">
        <is>
          <t/>
        </is>
      </c>
      <c r="F8875" t="inlineStr">
        <is>
          <t>SSC - SaaS management</t>
        </is>
      </c>
      <c r="G8875" t="inlineStr">
        <is>
          <t>SYS-12151, új subcontractornak account, hozzáférés létrehozás.</t>
        </is>
      </c>
      <c r="H8875" s="3">
        <v>46134.0</v>
      </c>
      <c r="I8875"/>
      <c r="J8875"/>
      <c r="K8875">
        <v>0.5</v>
      </c>
      <c r="L8875" t="inlineStr">
        <is>
          <t>Billable work</t>
        </is>
      </c>
    </row>
    <row r="8876">
      <c r="A8876" t="inlineStr">
        <is>
          <t>Blanka Cindel</t>
        </is>
      </c>
      <c r="B8876">
        <f>IF(COUNTIF(Team!$A$2:$A$18,A8876)&gt;0,"CPS","")</f>
      </c>
      <c r="C8876" t="inlineStr">
        <is>
          <t>Sonrisa Office Management</t>
        </is>
      </c>
      <c r="D8876" t="inlineStr">
        <is>
          <t>Sonrisa</t>
        </is>
      </c>
      <c r="E8876" t="inlineStr">
        <is>
          <t/>
        </is>
      </c>
      <c r="F8876" t="inlineStr">
        <is>
          <t>ERP Education</t>
        </is>
      </c>
      <c r="G8876" t="inlineStr">
        <is>
          <t/>
        </is>
      </c>
      <c r="H8876" s="3">
        <v>46134.0</v>
      </c>
      <c r="I8876"/>
      <c r="J8876"/>
      <c r="K8876">
        <v>1.5</v>
      </c>
      <c r="L8876" t="inlineStr">
        <is>
          <t>Non-billable work</t>
        </is>
      </c>
    </row>
    <row r="8877">
      <c r="A8877" t="inlineStr">
        <is>
          <t>Kata Zsófia Leszkó</t>
        </is>
      </c>
      <c r="B8877">
        <f>IF(COUNTIF(Team!$A$2:$A$18,A8877)&gt;0,"CPS","")</f>
      </c>
      <c r="C8877" t="inlineStr">
        <is>
          <t>UI modernization 2026 - Dev Team</t>
        </is>
      </c>
      <c r="D8877" t="inlineStr">
        <is>
          <t>Diligent</t>
        </is>
      </c>
      <c r="E8877" t="inlineStr">
        <is>
          <t/>
        </is>
      </c>
      <c r="F8877" t="inlineStr">
        <is>
          <t>Development</t>
        </is>
      </c>
      <c r="G8877" t="inlineStr">
        <is>
          <t/>
        </is>
      </c>
      <c r="H8877" s="3">
        <v>46134.0</v>
      </c>
      <c r="I8877"/>
      <c r="J8877"/>
      <c r="K8877">
        <v>7.75</v>
      </c>
      <c r="L8877" t="inlineStr">
        <is>
          <t>Billable work</t>
        </is>
      </c>
    </row>
    <row r="8878">
      <c r="A8878" t="inlineStr">
        <is>
          <t>Eszter Zsolnai</t>
        </is>
      </c>
      <c r="B8878">
        <f>IF(COUNTIF(Team!$A$2:$A$18,A8878)&gt;0,"CPS","")</f>
      </c>
      <c r="C8878" t="inlineStr">
        <is>
          <t>Sonrisa CTO</t>
        </is>
      </c>
      <c r="D8878" t="inlineStr">
        <is>
          <t>Sonrisa</t>
        </is>
      </c>
      <c r="E8878" t="inlineStr">
        <is>
          <t/>
        </is>
      </c>
      <c r="F8878" t="inlineStr">
        <is>
          <t>Training administration</t>
        </is>
      </c>
      <c r="G8878" t="inlineStr">
        <is>
          <t/>
        </is>
      </c>
      <c r="H8878" s="3">
        <v>46134.0</v>
      </c>
      <c r="I8878"/>
      <c r="J8878"/>
      <c r="K8878">
        <v>3.5</v>
      </c>
      <c r="L8878" t="inlineStr">
        <is>
          <t>Billable work</t>
        </is>
      </c>
    </row>
    <row r="8879">
      <c r="A8879" t="inlineStr">
        <is>
          <t>Blanka Cindel</t>
        </is>
      </c>
      <c r="B8879">
        <f>IF(COUNTIF(Team!$A$2:$A$18,A8879)&gt;0,"CPS","")</f>
      </c>
      <c r="C8879" t="inlineStr">
        <is>
          <t>Sonrisa Office Management</t>
        </is>
      </c>
      <c r="D8879" t="inlineStr">
        <is>
          <t>Sonrisa</t>
        </is>
      </c>
      <c r="E8879" t="inlineStr">
        <is>
          <t/>
        </is>
      </c>
      <c r="F8879" t="inlineStr">
        <is>
          <t>Site Operation</t>
        </is>
      </c>
      <c r="G8879" t="inlineStr">
        <is>
          <t>napi + energiatáblázat</t>
        </is>
      </c>
      <c r="H8879" s="3">
        <v>46134.0</v>
      </c>
      <c r="I8879"/>
      <c r="J8879"/>
      <c r="K8879">
        <v>1.0</v>
      </c>
      <c r="L8879" t="inlineStr">
        <is>
          <t>Non-billable work</t>
        </is>
      </c>
    </row>
    <row r="8880">
      <c r="A8880" t="inlineStr">
        <is>
          <t>Krisztina Dr. Tóth</t>
        </is>
      </c>
      <c r="B8880">
        <f>IF(COUNTIF(Team!$A$2:$A$18,A8880)&gt;0,"CPS","")</f>
      </c>
      <c r="C8880" t="inlineStr">
        <is>
          <t>Waberers-Continuity</t>
        </is>
      </c>
      <c r="D8880" t="inlineStr">
        <is>
          <t>WABERER’S INTERNATIONAL Nyrt.</t>
        </is>
      </c>
      <c r="E8880" t="inlineStr">
        <is>
          <t/>
        </is>
      </c>
      <c r="F8880" t="inlineStr">
        <is>
          <t>Project management</t>
        </is>
      </c>
      <c r="G8880" t="inlineStr">
        <is>
          <t>Megbízásrögzítés, UIPath robotok becsélse</t>
        </is>
      </c>
      <c r="H8880" s="3">
        <v>46134.0</v>
      </c>
      <c r="I8880"/>
      <c r="J8880"/>
      <c r="K8880">
        <v>2.0</v>
      </c>
      <c r="L8880" t="inlineStr">
        <is>
          <t>Billable work</t>
        </is>
      </c>
    </row>
    <row r="8881">
      <c r="A8881" t="inlineStr">
        <is>
          <t>Eszter Zsolnai</t>
        </is>
      </c>
      <c r="B8881">
        <f>IF(COUNTIF(Team!$A$2:$A$18,A8881)&gt;0,"CPS","")</f>
      </c>
      <c r="C8881" t="inlineStr">
        <is>
          <t>Sonrisa CTO</t>
        </is>
      </c>
      <c r="D8881" t="inlineStr">
        <is>
          <t>Sonrisa</t>
        </is>
      </c>
      <c r="E8881" t="inlineStr">
        <is>
          <t/>
        </is>
      </c>
      <c r="F8881" t="inlineStr">
        <is>
          <t>PTE - IT Life II</t>
        </is>
      </c>
      <c r="G8881" t="inlineStr">
        <is>
          <t/>
        </is>
      </c>
      <c r="H8881" s="3">
        <v>46134.0</v>
      </c>
      <c r="I8881"/>
      <c r="J8881"/>
      <c r="K8881">
        <v>0.5</v>
      </c>
      <c r="L8881" t="inlineStr">
        <is>
          <t>Non-billable work</t>
        </is>
      </c>
    </row>
    <row r="8882">
      <c r="A8882" t="inlineStr">
        <is>
          <t>Blanka Cindel</t>
        </is>
      </c>
      <c r="B8882">
        <f>IF(COUNTIF(Team!$A$2:$A$18,A8882)&gt;0,"CPS","")</f>
      </c>
      <c r="C8882" t="inlineStr">
        <is>
          <t>Sonrisa Office Management</t>
        </is>
      </c>
      <c r="D8882" t="inlineStr">
        <is>
          <t>Sonrisa</t>
        </is>
      </c>
      <c r="E8882" t="inlineStr">
        <is>
          <t/>
        </is>
      </c>
      <c r="F8882" t="inlineStr">
        <is>
          <t>Car Fleet Management</t>
        </is>
      </c>
      <c r="G8882" t="inlineStr">
        <is>
          <t/>
        </is>
      </c>
      <c r="H8882" s="3">
        <v>46134.0</v>
      </c>
      <c r="I8882"/>
      <c r="J8882"/>
      <c r="K8882">
        <v>0.5</v>
      </c>
      <c r="L8882" t="inlineStr">
        <is>
          <t>Non-billable work</t>
        </is>
      </c>
    </row>
    <row r="8883">
      <c r="A8883" t="inlineStr">
        <is>
          <t>Predrag Knežević</t>
        </is>
      </c>
      <c r="B8883">
        <f>IF(COUNTIF(Team!$A$2:$A$18,A8883)&gt;0,"CPS","")</f>
      </c>
      <c r="C8883" t="inlineStr">
        <is>
          <t>Synlab Plasma (BigCommerce)</t>
        </is>
      </c>
      <c r="D8883" t="inlineStr">
        <is>
          <t>Synlab</t>
        </is>
      </c>
      <c r="E8883" t="inlineStr">
        <is>
          <t>1020031</t>
        </is>
      </c>
      <c r="F8883" t="inlineStr">
        <is>
          <t>SA-20031 - Make 2 addional versions of the "home" page for "Strutture e Medici" and "Aziende"</t>
        </is>
      </c>
      <c r="G8883" t="inlineStr">
        <is>
          <t>JIRAID:112598 </t>
        </is>
      </c>
      <c r="H8883" s="3">
        <v>46134.0</v>
      </c>
      <c r="I8883"/>
      <c r="J8883"/>
      <c r="K8883">
        <v>4.25</v>
      </c>
      <c r="L8883" t="inlineStr">
        <is>
          <t>Billable work</t>
        </is>
      </c>
    </row>
    <row r="8884">
      <c r="A8884" t="inlineStr">
        <is>
          <t>Blanka Cindel</t>
        </is>
      </c>
      <c r="B8884">
        <f>IF(COUNTIF(Team!$A$2:$A$18,A8884)&gt;0,"CPS","")</f>
      </c>
      <c r="C8884" t="inlineStr">
        <is>
          <t>Sonrisa Office Management</t>
        </is>
      </c>
      <c r="D8884" t="inlineStr">
        <is>
          <t>Sonrisa</t>
        </is>
      </c>
      <c r="E8884" t="inlineStr">
        <is>
          <t/>
        </is>
      </c>
      <c r="F8884" t="inlineStr">
        <is>
          <t>Invoice Management</t>
        </is>
      </c>
      <c r="G8884" t="inlineStr">
        <is>
          <t/>
        </is>
      </c>
      <c r="H8884" s="3">
        <v>46134.0</v>
      </c>
      <c r="I8884"/>
      <c r="J8884"/>
      <c r="K8884">
        <v>2.0</v>
      </c>
      <c r="L8884" t="inlineStr">
        <is>
          <t>Non-billable work</t>
        </is>
      </c>
    </row>
    <row r="8885">
      <c r="A8885" t="inlineStr">
        <is>
          <t>Eszter Zsolnai</t>
        </is>
      </c>
      <c r="B8885">
        <f>IF(COUNTIF(Team!$A$2:$A$18,A8885)&gt;0,"CPS","")</f>
      </c>
      <c r="C8885" t="inlineStr">
        <is>
          <t>Sonrisa CTO</t>
        </is>
      </c>
      <c r="D8885" t="inlineStr">
        <is>
          <t>Sonrisa</t>
        </is>
      </c>
      <c r="E8885" t="inlineStr">
        <is>
          <t/>
        </is>
      </c>
      <c r="F8885" t="inlineStr">
        <is>
          <t>PTE-IT Life course-Administration</t>
        </is>
      </c>
      <c r="G8885" t="inlineStr">
        <is>
          <t/>
        </is>
      </c>
      <c r="H8885" s="3">
        <v>46134.0</v>
      </c>
      <c r="I8885"/>
      <c r="J8885"/>
      <c r="K8885">
        <v>2.5</v>
      </c>
      <c r="L8885" t="inlineStr">
        <is>
          <t>Non-billable work</t>
        </is>
      </c>
    </row>
    <row r="8886">
      <c r="A8886" t="inlineStr">
        <is>
          <t>Zoltán Bán</t>
        </is>
      </c>
      <c r="B8886">
        <f>IF(COUNTIF(Team!$A$2:$A$18,A8886)&gt;0,"CPS","")</f>
      </c>
      <c r="C8886" t="inlineStr">
        <is>
          <t>Sonrisa SysAdmin JIRA</t>
        </is>
      </c>
      <c r="D8886" t="inlineStr">
        <is>
          <t>Sonrisa</t>
        </is>
      </c>
      <c r="E8886" t="inlineStr">
        <is>
          <t/>
        </is>
      </c>
      <c r="F8886" t="inlineStr">
        <is>
          <t>SSC - SaaS management</t>
        </is>
      </c>
      <c r="G8886" t="inlineStr">
        <is>
          <t>SYS-12154,  új subcontractornak account, hozzáférés létrehozás.</t>
        </is>
      </c>
      <c r="H8886" s="3">
        <v>46134.0</v>
      </c>
      <c r="I8886"/>
      <c r="J8886"/>
      <c r="K8886">
        <v>0.5</v>
      </c>
      <c r="L8886" t="inlineStr">
        <is>
          <t>Billable work</t>
        </is>
      </c>
    </row>
    <row r="8887">
      <c r="A8887" t="inlineStr">
        <is>
          <t>Szilvia Vőnekiné Varga</t>
        </is>
      </c>
      <c r="B8887">
        <f>IF(COUNTIF(Team!$A$2:$A$18,A8887)&gt;0,"CPS","")</f>
      </c>
      <c r="C8887" t="inlineStr">
        <is>
          <t>Direct Travel Reporting Tool</t>
        </is>
      </c>
      <c r="D8887" t="inlineStr">
        <is>
          <t>Direct Travel</t>
        </is>
      </c>
      <c r="E8887" t="inlineStr">
        <is>
          <t/>
        </is>
      </c>
      <c r="F8887" t="inlineStr">
        <is>
          <t>BA Tasks</t>
        </is>
      </c>
      <c r="G8887" t="inlineStr">
        <is>
          <t/>
        </is>
      </c>
      <c r="H8887" s="3">
        <v>46134.0</v>
      </c>
      <c r="I8887"/>
      <c r="J8887"/>
      <c r="K8887">
        <v>8.0</v>
      </c>
      <c r="L8887" t="inlineStr">
        <is>
          <t>Billable work</t>
        </is>
      </c>
    </row>
    <row r="8888">
      <c r="A8888" t="inlineStr">
        <is>
          <t>Blanka Cindel</t>
        </is>
      </c>
      <c r="B8888">
        <f>IF(COUNTIF(Team!$A$2:$A$18,A8888)&gt;0,"CPS","")</f>
      </c>
      <c r="C8888" t="inlineStr">
        <is>
          <t>Sonrisa Office Management</t>
        </is>
      </c>
      <c r="D8888" t="inlineStr">
        <is>
          <t>Sonrisa</t>
        </is>
      </c>
      <c r="E8888" t="inlineStr">
        <is>
          <t/>
        </is>
      </c>
      <c r="F8888" t="inlineStr">
        <is>
          <t>Administrative Help</t>
        </is>
      </c>
      <c r="G8888" t="inlineStr">
        <is>
          <t>Alex</t>
        </is>
      </c>
      <c r="H8888" s="3">
        <v>46134.0</v>
      </c>
      <c r="I8888"/>
      <c r="J8888"/>
      <c r="K8888">
        <v>0.75</v>
      </c>
      <c r="L8888" t="inlineStr">
        <is>
          <t>Non-billable work</t>
        </is>
      </c>
    </row>
    <row r="8889">
      <c r="A8889" t="inlineStr">
        <is>
          <t>Ferenc Alexi</t>
        </is>
      </c>
      <c r="B8889">
        <f>IF(COUNTIF(Team!$A$2:$A$18,A8889)&gt;0,"CPS","")</f>
      </c>
      <c r="C8889" t="inlineStr">
        <is>
          <t>Silver 3.0</t>
        </is>
      </c>
      <c r="D8889" t="inlineStr">
        <is>
          <t>Spinwheel</t>
        </is>
      </c>
      <c r="E8889" t="inlineStr">
        <is>
          <t>1000083</t>
        </is>
      </c>
      <c r="F8889" t="inlineStr">
        <is>
          <t>SIL-83 - Plan</t>
        </is>
      </c>
      <c r="G8889" t="inlineStr">
        <is>
          <t>JIRAID:17872 </t>
        </is>
      </c>
      <c r="H8889" s="3">
        <v>46134.0</v>
      </c>
      <c r="I8889"/>
      <c r="J8889"/>
      <c r="K8889">
        <v>6.0</v>
      </c>
      <c r="L8889" t="inlineStr">
        <is>
          <t>Billable work</t>
        </is>
      </c>
    </row>
    <row r="8890">
      <c r="A8890" t="inlineStr">
        <is>
          <t>Mihály-Attila Nánási</t>
        </is>
      </c>
      <c r="B8890">
        <f>IF(COUNTIF(Team!$A$2:$A$18,A8890)&gt;0,"CPS","")</f>
      </c>
      <c r="C8890" t="inlineStr">
        <is>
          <t>UI modernization 2026 - Dev Team</t>
        </is>
      </c>
      <c r="D8890" t="inlineStr">
        <is>
          <t>Diligent</t>
        </is>
      </c>
      <c r="E8890" t="inlineStr">
        <is>
          <t/>
        </is>
      </c>
      <c r="F8890" t="inlineStr">
        <is>
          <t>Meeting</t>
        </is>
      </c>
      <c r="G8890" t="inlineStr">
        <is>
          <t/>
        </is>
      </c>
      <c r="H8890" s="3">
        <v>46134.0</v>
      </c>
      <c r="I8890"/>
      <c r="J8890"/>
      <c r="K8890">
        <v>0.25</v>
      </c>
      <c r="L8890" t="inlineStr">
        <is>
          <t>Billable work</t>
        </is>
      </c>
    </row>
    <row r="8891">
      <c r="A8891" t="inlineStr">
        <is>
          <t>Eszter Zsolnai</t>
        </is>
      </c>
      <c r="B8891">
        <f>IF(COUNTIF(Team!$A$2:$A$18,A8891)&gt;0,"CPS","")</f>
      </c>
      <c r="C8891" t="inlineStr">
        <is>
          <t>Sonrisa CTO</t>
        </is>
      </c>
      <c r="D8891" t="inlineStr">
        <is>
          <t>Sonrisa</t>
        </is>
      </c>
      <c r="E8891" t="inlineStr">
        <is>
          <t/>
        </is>
      </c>
      <c r="F8891" t="inlineStr">
        <is>
          <t>CTO Other</t>
        </is>
      </c>
      <c r="G8891" t="inlineStr">
        <is>
          <t>ai témák</t>
        </is>
      </c>
      <c r="H8891" s="3">
        <v>46134.0</v>
      </c>
      <c r="I8891"/>
      <c r="J8891"/>
      <c r="K8891">
        <v>1.0</v>
      </c>
      <c r="L8891" t="inlineStr">
        <is>
          <t>Non-billable work</t>
        </is>
      </c>
    </row>
    <row r="8892">
      <c r="A8892" t="inlineStr">
        <is>
          <t>Áron Miklós Tömöry</t>
        </is>
      </c>
      <c r="B8892">
        <f>IF(COUNTIF(Team!$A$2:$A$18,A8892)&gt;0,"CPS","")</f>
      </c>
      <c r="C8892" t="inlineStr">
        <is>
          <t>SAG-IDOM</t>
        </is>
      </c>
      <c r="D8892" t="inlineStr">
        <is>
          <t>Sagemcom Magyarország Kft.</t>
        </is>
      </c>
      <c r="E8892" t="inlineStr">
        <is>
          <t/>
        </is>
      </c>
      <c r="F8892" t="inlineStr">
        <is>
          <t>DSM, Meetings</t>
        </is>
      </c>
      <c r="G8892" t="inlineStr">
        <is>
          <t>dsm, státusz</t>
        </is>
      </c>
      <c r="H8892" s="3">
        <v>46134.0</v>
      </c>
      <c r="I8892"/>
      <c r="J8892"/>
      <c r="K8892">
        <v>1.25</v>
      </c>
      <c r="L8892" t="inlineStr">
        <is>
          <t>Billable work</t>
        </is>
      </c>
    </row>
    <row r="8893">
      <c r="A8893" t="inlineStr">
        <is>
          <t>Blanka Cindel</t>
        </is>
      </c>
      <c r="B8893">
        <f>IF(COUNTIF(Team!$A$2:$A$18,A8893)&gt;0,"CPS","")</f>
      </c>
      <c r="C8893" t="inlineStr">
        <is>
          <t>Sonrisa Office Management</t>
        </is>
      </c>
      <c r="D8893" t="inlineStr">
        <is>
          <t>Sonrisa</t>
        </is>
      </c>
      <c r="E8893" t="inlineStr">
        <is>
          <t/>
        </is>
      </c>
      <c r="F8893" t="inlineStr">
        <is>
          <t>Travel Insurance Management</t>
        </is>
      </c>
      <c r="G8893" t="inlineStr">
        <is>
          <t/>
        </is>
      </c>
      <c r="H8893" s="3">
        <v>46134.0</v>
      </c>
      <c r="I8893"/>
      <c r="J8893"/>
      <c r="K8893">
        <v>0.25</v>
      </c>
      <c r="L8893" t="inlineStr">
        <is>
          <t>Non-billable work</t>
        </is>
      </c>
    </row>
    <row r="8894">
      <c r="A8894" t="inlineStr">
        <is>
          <t>Zoltán-Krisztián Bartalis</t>
        </is>
      </c>
      <c r="B8894">
        <f>IF(COUNTIF(Team!$A$2:$A$18,A8894)&gt;0,"CPS","")</f>
      </c>
      <c r="C8894" t="inlineStr">
        <is>
          <t>SocialBudNewJira</t>
        </is>
      </c>
      <c r="D8894" t="inlineStr">
        <is>
          <t>SocialBud</t>
        </is>
      </c>
      <c r="E8894" t="inlineStr">
        <is>
          <t>1003662</t>
        </is>
      </c>
      <c r="F8894" t="inlineStr">
        <is>
          <t>SB-3662 - Product management - TL related tasks</t>
        </is>
      </c>
      <c r="G8894" t="inlineStr">
        <is>
          <t>JIRAID:33008 </t>
        </is>
      </c>
      <c r="H8894" s="3">
        <v>46134.0</v>
      </c>
      <c r="I8894"/>
      <c r="J8894"/>
      <c r="K8894">
        <v>2.0</v>
      </c>
      <c r="L8894" t="inlineStr">
        <is>
          <t>Billable work</t>
        </is>
      </c>
    </row>
    <row r="8895">
      <c r="A8895" t="inlineStr">
        <is>
          <t>Bence Kovács</t>
        </is>
      </c>
      <c r="B8895">
        <f>IF(COUNTIF(Team!$A$2:$A$18,A8895)&gt;0,"CPS","")</f>
      </c>
      <c r="C8895" t="inlineStr">
        <is>
          <t>Other</t>
        </is>
      </c>
      <c r="D8895" t="inlineStr">
        <is>
          <t>Sonrisa</t>
        </is>
      </c>
      <c r="E8895" t="inlineStr">
        <is>
          <t/>
        </is>
      </c>
      <c r="F8895" t="inlineStr">
        <is>
          <t>Waiting for assignment</t>
        </is>
      </c>
      <c r="G8895" t="inlineStr">
        <is>
          <t/>
        </is>
      </c>
      <c r="H8895" s="3">
        <v>46134.0</v>
      </c>
      <c r="I8895"/>
      <c r="J8895"/>
      <c r="K8895">
        <v>8.0</v>
      </c>
      <c r="L8895" t="inlineStr">
        <is>
          <t>Non-billable work</t>
        </is>
      </c>
    </row>
    <row r="8896">
      <c r="A8896" t="inlineStr">
        <is>
          <t>Áron Miklós Tömöry</t>
        </is>
      </c>
      <c r="B8896">
        <f>IF(COUNTIF(Team!$A$2:$A$18,A8896)&gt;0,"CPS","")</f>
      </c>
      <c r="C8896" t="inlineStr">
        <is>
          <t>Consultancy - Kodesage Flex Adapter</t>
        </is>
      </c>
      <c r="D8896" t="inlineStr">
        <is>
          <t>MBH Bank</t>
        </is>
      </c>
      <c r="E8896" t="inlineStr">
        <is>
          <t/>
        </is>
      </c>
      <c r="F8896" t="inlineStr">
        <is>
          <t>Kodesage implementáció</t>
        </is>
      </c>
      <c r="G8896" t="inlineStr">
        <is>
          <t>MBH</t>
        </is>
      </c>
      <c r="H8896" s="3">
        <v>46134.0</v>
      </c>
      <c r="I8896"/>
      <c r="J8896"/>
      <c r="K8896">
        <v>1.5</v>
      </c>
      <c r="L8896" t="inlineStr">
        <is>
          <t>Billable work</t>
        </is>
      </c>
    </row>
    <row r="8897">
      <c r="A8897" t="inlineStr">
        <is>
          <t>Erika Lődár</t>
        </is>
      </c>
      <c r="B8897">
        <f>IF(COUNTIF(Team!$A$2:$A$18,A8897)&gt;0,"CPS","")</f>
      </c>
      <c r="C8897" t="inlineStr">
        <is>
          <t>Entities 2026 - Halo</t>
        </is>
      </c>
      <c r="D8897" t="inlineStr">
        <is>
          <t>Diligent</t>
        </is>
      </c>
      <c r="E8897" t="inlineStr">
        <is>
          <t/>
        </is>
      </c>
      <c r="F8897" t="inlineStr">
        <is>
          <t>Meeting</t>
        </is>
      </c>
      <c r="G8897" t="inlineStr">
        <is>
          <t/>
        </is>
      </c>
      <c r="H8897" s="3">
        <v>46134.0</v>
      </c>
      <c r="I8897"/>
      <c r="J8897"/>
      <c r="K8897">
        <v>0.5</v>
      </c>
      <c r="L8897" t="inlineStr">
        <is>
          <t>Billable work</t>
        </is>
      </c>
    </row>
    <row r="8898">
      <c r="A8898" t="inlineStr">
        <is>
          <t>Áron Miklós Tömöry</t>
        </is>
      </c>
      <c r="B8898">
        <f>IF(COUNTIF(Team!$A$2:$A$18,A8898)&gt;0,"CPS","")</f>
      </c>
      <c r="C8898" t="inlineStr">
        <is>
          <t>SAG-IDOM</t>
        </is>
      </c>
      <c r="D8898" t="inlineStr">
        <is>
          <t>Sagemcom Magyarország Kft.</t>
        </is>
      </c>
      <c r="E8898" t="inlineStr">
        <is>
          <t/>
        </is>
      </c>
      <c r="F8898" t="inlineStr">
        <is>
          <t>DSM, Meetings</t>
        </is>
      </c>
      <c r="G8898" t="inlineStr">
        <is>
          <t>Egyeztetés Bálint Csabával</t>
        </is>
      </c>
      <c r="H8898" s="3">
        <v>46134.0</v>
      </c>
      <c r="I8898"/>
      <c r="J8898"/>
      <c r="K8898">
        <v>0.25</v>
      </c>
      <c r="L8898" t="inlineStr">
        <is>
          <t>Billable work</t>
        </is>
      </c>
    </row>
    <row r="8899">
      <c r="A8899" t="inlineStr">
        <is>
          <t>Blanka Cindel</t>
        </is>
      </c>
      <c r="B8899">
        <f>IF(COUNTIF(Team!$A$2:$A$18,A8899)&gt;0,"CPS","")</f>
      </c>
      <c r="C8899" t="inlineStr">
        <is>
          <t>Sonrisa Office Management</t>
        </is>
      </c>
      <c r="D8899" t="inlineStr">
        <is>
          <t>Sonrisa</t>
        </is>
      </c>
      <c r="E8899" t="inlineStr">
        <is>
          <t/>
        </is>
      </c>
      <c r="F8899" t="inlineStr">
        <is>
          <t>Contract Management</t>
        </is>
      </c>
      <c r="G8899" t="inlineStr">
        <is>
          <t/>
        </is>
      </c>
      <c r="H8899" s="3">
        <v>46134.0</v>
      </c>
      <c r="I8899"/>
      <c r="J8899"/>
      <c r="K8899">
        <v>0.5</v>
      </c>
      <c r="L8899" t="inlineStr">
        <is>
          <t>Non-billable work</t>
        </is>
      </c>
    </row>
    <row r="8900">
      <c r="A8900" t="inlineStr">
        <is>
          <t>Erika Lődár</t>
        </is>
      </c>
      <c r="B8900">
        <f>IF(COUNTIF(Team!$A$2:$A$18,A8900)&gt;0,"CPS","")</f>
      </c>
      <c r="C8900" t="inlineStr">
        <is>
          <t>Entities 2026 - Halo</t>
        </is>
      </c>
      <c r="D8900" t="inlineStr">
        <is>
          <t>Diligent</t>
        </is>
      </c>
      <c r="E8900" t="inlineStr">
        <is>
          <t/>
        </is>
      </c>
      <c r="F8900" t="inlineStr">
        <is>
          <t>QA activity</t>
        </is>
      </c>
      <c r="G8900" t="inlineStr">
        <is>
          <t/>
        </is>
      </c>
      <c r="H8900" s="3">
        <v>46134.0</v>
      </c>
      <c r="I8900"/>
      <c r="J8900"/>
      <c r="K8900">
        <v>7.5</v>
      </c>
      <c r="L8900" t="inlineStr">
        <is>
          <t>Billable work</t>
        </is>
      </c>
    </row>
    <row r="8901">
      <c r="A8901" t="inlineStr">
        <is>
          <t>Áron Miklós Tömöry</t>
        </is>
      </c>
      <c r="B8901">
        <f>IF(COUNTIF(Team!$A$2:$A$18,A8901)&gt;0,"CPS","")</f>
      </c>
      <c r="C8901" t="inlineStr">
        <is>
          <t>SAG-IDOM</t>
        </is>
      </c>
      <c r="D8901" t="inlineStr">
        <is>
          <t>Sagemcom Magyarország Kft.</t>
        </is>
      </c>
      <c r="E8901" t="inlineStr">
        <is>
          <t/>
        </is>
      </c>
      <c r="F8901" t="inlineStr">
        <is>
          <t>Architect/TL feladatok</t>
        </is>
      </c>
      <c r="G8901" t="inlineStr">
        <is>
          <t>Code review-k</t>
        </is>
      </c>
      <c r="H8901" s="3">
        <v>46134.0</v>
      </c>
      <c r="I8901"/>
      <c r="J8901"/>
      <c r="K8901">
        <v>0.75</v>
      </c>
      <c r="L8901" t="inlineStr">
        <is>
          <t>Billable work</t>
        </is>
      </c>
    </row>
    <row r="8902">
      <c r="A8902" t="inlineStr">
        <is>
          <t>Csaba Bálint</t>
        </is>
      </c>
      <c r="B8902">
        <f>IF(COUNTIF(Team!$A$2:$A$18,A8902)&gt;0,"CPS","")</f>
      </c>
      <c r="C8902" t="inlineStr">
        <is>
          <t>SAG-IDOM</t>
        </is>
      </c>
      <c r="D8902" t="inlineStr">
        <is>
          <t>Sagemcom Magyarország Kft.</t>
        </is>
      </c>
      <c r="E8902" t="inlineStr">
        <is>
          <t>200253</t>
        </is>
      </c>
      <c r="F8902" t="inlineStr">
        <is>
          <t>DAPS-23611 Test Issuer - séma frissítés - struktúra</t>
        </is>
      </c>
      <c r="G8902" t="inlineStr">
        <is>
          <t>pid + pubeaa-k (adó /diák /forgalmi /taj / vezetői engedély) mdoc és sdjwt-re is + refaktorálás</t>
        </is>
      </c>
      <c r="H8902" s="3">
        <v>46134.0</v>
      </c>
      <c r="I8902"/>
      <c r="J8902"/>
      <c r="K8902">
        <v>8.0</v>
      </c>
      <c r="L8902" t="inlineStr">
        <is>
          <t>Billable work</t>
        </is>
      </c>
    </row>
    <row r="8903">
      <c r="A8903" t="inlineStr">
        <is>
          <t>Márk-Ádám Vaida</t>
        </is>
      </c>
      <c r="B8903">
        <f>IF(COUNTIF(Team!$A$2:$A$18,A8903)&gt;0,"CPS","")</f>
      </c>
      <c r="C8903" t="inlineStr">
        <is>
          <t>Cloud Platform Services</t>
        </is>
      </c>
      <c r="D8903" t="inlineStr">
        <is>
          <t>Sonrisa</t>
        </is>
      </c>
      <c r="E8903" t="inlineStr">
        <is>
          <t>189341</t>
        </is>
      </c>
      <c r="F8903" t="inlineStr">
        <is>
          <t>MVMI</t>
        </is>
      </c>
      <c r="G8903" t="inlineStr">
        <is>
          <t>Meeting - ONEDC - CI/CD státusz</t>
        </is>
      </c>
      <c r="H8903" s="3">
        <v>46134.0</v>
      </c>
      <c r="I8903"/>
      <c r="J8903"/>
      <c r="K8903">
        <v>0.25</v>
      </c>
      <c r="L8903" t="inlineStr">
        <is>
          <t>Billable work</t>
        </is>
      </c>
    </row>
    <row r="8904">
      <c r="A8904" t="inlineStr">
        <is>
          <t>Bálint Lajos Török</t>
        </is>
      </c>
      <c r="B8904">
        <f>IF(COUNTIF(Team!$A$2:$A$18,A8904)&gt;0,"CPS","")</f>
      </c>
      <c r="C8904" t="inlineStr">
        <is>
          <t>Cloud Platform Services</t>
        </is>
      </c>
      <c r="D8904" t="inlineStr">
        <is>
          <t>Sonrisa</t>
        </is>
      </c>
      <c r="E8904" t="inlineStr">
        <is>
          <t>190880</t>
        </is>
      </c>
      <c r="F8904" t="inlineStr">
        <is>
          <t>Presales</t>
        </is>
      </c>
      <c r="G8904" t="inlineStr">
        <is>
          <t>melinda steel beszelgetes Andorral</t>
        </is>
      </c>
      <c r="H8904" s="3">
        <v>46134.0</v>
      </c>
      <c r="I8904"/>
      <c r="J8904"/>
      <c r="K8904">
        <v>1.0</v>
      </c>
      <c r="L8904" t="inlineStr">
        <is>
          <t>Billable work</t>
        </is>
      </c>
    </row>
    <row r="8905">
      <c r="A8905" t="inlineStr">
        <is>
          <t>Márton Zoltán Balázs</t>
        </is>
      </c>
      <c r="B8905">
        <f>IF(COUNTIF(Team!$A$2:$A$18,A8905)&gt;0,"CPS","")</f>
      </c>
      <c r="C8905" t="inlineStr">
        <is>
          <t>Lufthansa Netline OPS</t>
        </is>
      </c>
      <c r="D8905" t="inlineStr">
        <is>
          <t>Lufthansa</t>
        </is>
      </c>
      <c r="E8905" t="inlineStr">
        <is>
          <t/>
        </is>
      </c>
      <c r="F8905" t="inlineStr">
        <is>
          <t>PMBF_LSYOPS1 Problem Management Bug Fixing DELTA</t>
        </is>
      </c>
      <c r="G8905" t="inlineStr">
        <is>
          <t/>
        </is>
      </c>
      <c r="H8905" s="3">
        <v>46134.0</v>
      </c>
      <c r="I8905"/>
      <c r="J8905"/>
      <c r="K8905">
        <v>8.0</v>
      </c>
      <c r="L8905" t="inlineStr">
        <is>
          <t>Billable work</t>
        </is>
      </c>
    </row>
    <row r="8906">
      <c r="A8906" t="inlineStr">
        <is>
          <t>Levente Hegedüs</t>
        </is>
      </c>
      <c r="B8906">
        <f>IF(COUNTIF(Team!$A$2:$A$18,A8906)&gt;0,"CPS","")</f>
      </c>
      <c r="C8906" t="inlineStr">
        <is>
          <t>AI Competency - Research</t>
        </is>
      </c>
      <c r="D8906" t="inlineStr">
        <is>
          <t>Sonrisa</t>
        </is>
      </c>
      <c r="E8906" t="inlineStr">
        <is>
          <t>199909</t>
        </is>
      </c>
      <c r="F8906" t="inlineStr">
        <is>
          <t>[BE] Adding separate question type based result tables to the tsv result file</t>
        </is>
      </c>
      <c r="G8906" t="inlineStr">
        <is>
          <t/>
        </is>
      </c>
      <c r="H8906" s="3">
        <v>46134.0</v>
      </c>
      <c r="I8906"/>
      <c r="J8906"/>
      <c r="K8906">
        <v>8.0</v>
      </c>
      <c r="L8906" t="inlineStr">
        <is>
          <t>Non-billable work</t>
        </is>
      </c>
    </row>
    <row r="8907">
      <c r="A8907" t="inlineStr">
        <is>
          <t>Alexander Póda</t>
        </is>
      </c>
      <c r="B8907">
        <f>IF(COUNTIF(Team!$A$2:$A$18,A8907)&gt;0,"CPS","")</f>
      </c>
      <c r="C8907" t="inlineStr">
        <is>
          <t>Cloud Platform Services</t>
        </is>
      </c>
      <c r="D8907" t="inlineStr">
        <is>
          <t>Sonrisa</t>
        </is>
      </c>
      <c r="E8907" t="inlineStr">
        <is>
          <t>196631</t>
        </is>
      </c>
      <c r="F8907" t="inlineStr">
        <is>
          <t>Diligent - ARC BOS Sunset</t>
        </is>
      </c>
      <c r="G8907" t="inlineStr">
        <is>
          <t>tesztek irasa</t>
        </is>
      </c>
      <c r="H8907" s="3">
        <v>46134.0</v>
      </c>
      <c r="I8907"/>
      <c r="J8907"/>
      <c r="K8907">
        <v>8.0</v>
      </c>
      <c r="L8907" t="inlineStr">
        <is>
          <t>Billable work</t>
        </is>
      </c>
    </row>
    <row r="8908">
      <c r="A8908" t="inlineStr">
        <is>
          <t>Áron Miklós Tömöry</t>
        </is>
      </c>
      <c r="B8908">
        <f>IF(COUNTIF(Team!$A$2:$A$18,A8908)&gt;0,"CPS","")</f>
      </c>
      <c r="C8908" t="inlineStr">
        <is>
          <t>SAG-IDOM</t>
        </is>
      </c>
      <c r="D8908" t="inlineStr">
        <is>
          <t>Sagemcom Magyarország Kft.</t>
        </is>
      </c>
      <c r="E8908" t="inlineStr">
        <is>
          <t/>
        </is>
      </c>
      <c r="F8908" t="inlineStr">
        <is>
          <t>Architect/TL feladatok</t>
        </is>
      </c>
      <c r="G8908" t="inlineStr">
        <is>
          <t>WSCD / WSCA felkészülés</t>
        </is>
      </c>
      <c r="H8908" s="3">
        <v>46134.0</v>
      </c>
      <c r="I8908"/>
      <c r="J8908"/>
      <c r="K8908">
        <v>1.0</v>
      </c>
      <c r="L8908" t="inlineStr">
        <is>
          <t>Billable work</t>
        </is>
      </c>
    </row>
    <row r="8909">
      <c r="A8909" t="inlineStr">
        <is>
          <t>Márk-Ádám Vaida</t>
        </is>
      </c>
      <c r="B8909">
        <f>IF(COUNTIF(Team!$A$2:$A$18,A8909)&gt;0,"CPS","")</f>
      </c>
      <c r="C8909" t="inlineStr">
        <is>
          <t>Cloud Platform Services</t>
        </is>
      </c>
      <c r="D8909" t="inlineStr">
        <is>
          <t>Sonrisa</t>
        </is>
      </c>
      <c r="E8909" t="inlineStr">
        <is>
          <t>189341</t>
        </is>
      </c>
      <c r="F8909" t="inlineStr">
        <is>
          <t>MVMI</t>
        </is>
      </c>
      <c r="G8909" t="inlineStr">
        <is>
          <t>CI/CD</t>
        </is>
      </c>
      <c r="H8909" s="3">
        <v>46134.0</v>
      </c>
      <c r="I8909"/>
      <c r="J8909"/>
      <c r="K8909">
        <v>6.75</v>
      </c>
      <c r="L8909" t="inlineStr">
        <is>
          <t>Billable work</t>
        </is>
      </c>
    </row>
    <row r="8910">
      <c r="A8910" t="inlineStr">
        <is>
          <t>Bálint Lajos Török</t>
        </is>
      </c>
      <c r="B8910">
        <f>IF(COUNTIF(Team!$A$2:$A$18,A8910)&gt;0,"CPS","")</f>
      </c>
      <c r="C8910" t="inlineStr">
        <is>
          <t>Cloud Platform Services</t>
        </is>
      </c>
      <c r="D8910" t="inlineStr">
        <is>
          <t>Sonrisa</t>
        </is>
      </c>
      <c r="E8910" t="inlineStr">
        <is>
          <t>190306</t>
        </is>
      </c>
      <c r="F8910" t="inlineStr">
        <is>
          <t>Sontools</t>
        </is>
      </c>
      <c r="G8910" t="inlineStr">
        <is>
          <t>sontimate vm upgrade elokeszites</t>
        </is>
      </c>
      <c r="H8910" s="3">
        <v>46134.0</v>
      </c>
      <c r="I8910"/>
      <c r="J8910"/>
      <c r="K8910">
        <v>1.0</v>
      </c>
      <c r="L8910" t="inlineStr">
        <is>
          <t>Billable work</t>
        </is>
      </c>
    </row>
    <row r="8911">
      <c r="A8911" t="inlineStr">
        <is>
          <t>Ákos Sándor Csanádi</t>
        </is>
      </c>
      <c r="B8911">
        <f>IF(COUNTIF(Team!$A$2:$A$18,A8911)&gt;0,"CPS","")</f>
      </c>
      <c r="C8911" t="inlineStr">
        <is>
          <t>Lufthansa Netline - HubControl</t>
        </is>
      </c>
      <c r="D8911" t="inlineStr">
        <is>
          <t>Lufthansa</t>
        </is>
      </c>
      <c r="E8911" t="inlineStr">
        <is>
          <t/>
        </is>
      </c>
      <c r="F8911" t="inlineStr">
        <is>
          <t>HubControl project work</t>
        </is>
      </c>
      <c r="G8911" t="inlineStr">
        <is>
          <t/>
        </is>
      </c>
      <c r="H8911" s="3">
        <v>46134.0</v>
      </c>
      <c r="I8911"/>
      <c r="J8911"/>
      <c r="K8911">
        <v>8.0</v>
      </c>
      <c r="L8911" t="inlineStr">
        <is>
          <t>Billable work</t>
        </is>
      </c>
    </row>
    <row r="8912">
      <c r="A8912" t="inlineStr">
        <is>
          <t>Áron Miklós Tömöry</t>
        </is>
      </c>
      <c r="B8912">
        <f>IF(COUNTIF(Team!$A$2:$A$18,A8912)&gt;0,"CPS","")</f>
      </c>
      <c r="C8912" t="inlineStr">
        <is>
          <t>SAG-IDOM</t>
        </is>
      </c>
      <c r="D8912" t="inlineStr">
        <is>
          <t>Sagemcom Magyarország Kft.</t>
        </is>
      </c>
      <c r="E8912" t="inlineStr">
        <is>
          <t/>
        </is>
      </c>
      <c r="F8912" t="inlineStr">
        <is>
          <t>DSM, Meetings</t>
        </is>
      </c>
      <c r="G8912" t="inlineStr">
        <is>
          <t>Wallet WSCD / WSCA - Remote WSCD</t>
        </is>
      </c>
      <c r="H8912" s="3">
        <v>46134.0</v>
      </c>
      <c r="I8912"/>
      <c r="J8912"/>
      <c r="K8912">
        <v>2.25</v>
      </c>
      <c r="L8912" t="inlineStr">
        <is>
          <t>Billable work</t>
        </is>
      </c>
    </row>
    <row r="8913">
      <c r="A8913" t="inlineStr">
        <is>
          <t>Bálint Lajos Török</t>
        </is>
      </c>
      <c r="B8913">
        <f>IF(COUNTIF(Team!$A$2:$A$18,A8913)&gt;0,"CPS","")</f>
      </c>
      <c r="C8913" t="inlineStr">
        <is>
          <t>Cloud Platform Services</t>
        </is>
      </c>
      <c r="D8913" t="inlineStr">
        <is>
          <t>Sonrisa</t>
        </is>
      </c>
      <c r="E8913" t="inlineStr">
        <is>
          <t>196631</t>
        </is>
      </c>
      <c r="F8913" t="inlineStr">
        <is>
          <t>Diligent - ARC BOS Sunset</t>
        </is>
      </c>
      <c r="G8913" t="inlineStr">
        <is>
          <t>nexis lexis doc es sciptek atnezese, teszt modositasaok ellenorzese cisco interation tesztek</t>
        </is>
      </c>
      <c r="H8913" s="3">
        <v>46134.0</v>
      </c>
      <c r="I8913"/>
      <c r="J8913"/>
      <c r="K8913">
        <v>6.0</v>
      </c>
      <c r="L8913" t="inlineStr">
        <is>
          <t>Billable work</t>
        </is>
      </c>
    </row>
    <row r="8914">
      <c r="A8914" t="inlineStr">
        <is>
          <t>Áron Miklós Tömöry</t>
        </is>
      </c>
      <c r="B8914">
        <f>IF(COUNTIF(Team!$A$2:$A$18,A8914)&gt;0,"CPS","")</f>
      </c>
      <c r="C8914" t="inlineStr">
        <is>
          <t>SAG-IDOM</t>
        </is>
      </c>
      <c r="D8914" t="inlineStr">
        <is>
          <t>Sagemcom Magyarország Kft.</t>
        </is>
      </c>
      <c r="E8914" t="inlineStr">
        <is>
          <t/>
        </is>
      </c>
      <c r="F8914" t="inlineStr">
        <is>
          <t>DSM, Meetings</t>
        </is>
      </c>
      <c r="G8914" t="inlineStr">
        <is>
          <t>Belső egyeztetések</t>
        </is>
      </c>
      <c r="H8914" s="3">
        <v>46134.0</v>
      </c>
      <c r="I8914"/>
      <c r="J8914"/>
      <c r="K8914">
        <v>0.25</v>
      </c>
      <c r="L8914" t="inlineStr">
        <is>
          <t>Billable work</t>
        </is>
      </c>
    </row>
    <row r="8915">
      <c r="A8915" t="inlineStr">
        <is>
          <t>Ferenc Alexi</t>
        </is>
      </c>
      <c r="B8915">
        <f>IF(COUNTIF(Team!$A$2:$A$18,A8915)&gt;0,"CPS","")</f>
      </c>
      <c r="C8915" t="inlineStr">
        <is>
          <t>Silver 3.0</t>
        </is>
      </c>
      <c r="D8915" t="inlineStr">
        <is>
          <t>Spinwheel</t>
        </is>
      </c>
      <c r="E8915" t="inlineStr">
        <is>
          <t>1000078</t>
        </is>
      </c>
      <c r="F8915" t="inlineStr">
        <is>
          <t>SIL-78 - Unintended Actions Improvements</t>
        </is>
      </c>
      <c r="G8915" t="inlineStr">
        <is>
          <t>JIRAID:17867 </t>
        </is>
      </c>
      <c r="H8915" s="3">
        <v>46134.0</v>
      </c>
      <c r="I8915"/>
      <c r="J8915"/>
      <c r="K8915">
        <v>2.0</v>
      </c>
      <c r="L8915" t="inlineStr">
        <is>
          <t>Billable work</t>
        </is>
      </c>
    </row>
    <row r="8916">
      <c r="A8916" t="inlineStr">
        <is>
          <t>Mihály-Attila Nánási</t>
        </is>
      </c>
      <c r="B8916">
        <f>IF(COUNTIF(Team!$A$2:$A$18,A8916)&gt;0,"CPS","")</f>
      </c>
      <c r="C8916" t="inlineStr">
        <is>
          <t>UI modernization 2026 - Dev Team</t>
        </is>
      </c>
      <c r="D8916" t="inlineStr">
        <is>
          <t>Diligent</t>
        </is>
      </c>
      <c r="E8916" t="inlineStr">
        <is>
          <t/>
        </is>
      </c>
      <c r="F8916" t="inlineStr">
        <is>
          <t>Meeting</t>
        </is>
      </c>
      <c r="G8916" t="inlineStr">
        <is>
          <t/>
        </is>
      </c>
      <c r="H8916" s="3">
        <v>46134.0</v>
      </c>
      <c r="I8916"/>
      <c r="J8916"/>
      <c r="K8916">
        <v>1.0</v>
      </c>
      <c r="L8916" t="inlineStr">
        <is>
          <t>Billable work</t>
        </is>
      </c>
    </row>
    <row r="8917">
      <c r="A8917" t="inlineStr">
        <is>
          <t>Áron Miklós Tömöry</t>
        </is>
      </c>
      <c r="B8917">
        <f>IF(COUNTIF(Team!$A$2:$A$18,A8917)&gt;0,"CPS","")</f>
      </c>
      <c r="C8917" t="inlineStr">
        <is>
          <t>SAG-IDOM</t>
        </is>
      </c>
      <c r="D8917" t="inlineStr">
        <is>
          <t>Sagemcom Magyarország Kft.</t>
        </is>
      </c>
      <c r="E8917" t="inlineStr">
        <is>
          <t/>
        </is>
      </c>
      <c r="F8917" t="inlineStr">
        <is>
          <t>DSM, Meetings</t>
        </is>
      </c>
      <c r="G8917" t="inlineStr">
        <is>
          <t>Mobil fejlesztési feladatok allokációja és fejlesztés hatékonysága</t>
        </is>
      </c>
      <c r="H8917" s="3">
        <v>46134.0</v>
      </c>
      <c r="I8917"/>
      <c r="J8917"/>
      <c r="K8917">
        <v>1.0</v>
      </c>
      <c r="L8917" t="inlineStr">
        <is>
          <t>Billable work</t>
        </is>
      </c>
    </row>
    <row r="8918">
      <c r="A8918" t="inlineStr">
        <is>
          <t>Zoltán Bán</t>
        </is>
      </c>
      <c r="B8918">
        <f>IF(COUNTIF(Team!$A$2:$A$18,A8918)&gt;0,"CPS","")</f>
      </c>
      <c r="C8918" t="inlineStr">
        <is>
          <t>Sonrisa SysAdmin JIRA</t>
        </is>
      </c>
      <c r="D8918" t="inlineStr">
        <is>
          <t>Sonrisa</t>
        </is>
      </c>
      <c r="E8918" t="inlineStr">
        <is>
          <t>12036</t>
        </is>
      </c>
      <c r="F8918" t="inlineStr">
        <is>
          <t>Megbeszélés/meeting 2026.04</t>
        </is>
      </c>
      <c r="G8918" t="inlineStr">
        <is>
          <t>Tozoval megbeszélés Claude userről.</t>
        </is>
      </c>
      <c r="H8918" s="3">
        <v>46134.0</v>
      </c>
      <c r="I8918"/>
      <c r="J8918"/>
      <c r="K8918">
        <v>0.25</v>
      </c>
      <c r="L8918" t="inlineStr">
        <is>
          <t>Non-billable work</t>
        </is>
      </c>
    </row>
    <row r="8919">
      <c r="A8919" t="inlineStr">
        <is>
          <t>Dénes Simonyi</t>
        </is>
      </c>
      <c r="B8919">
        <f>IF(COUNTIF(Team!$A$2:$A$18,A8919)&gt;0,"CPS","")</f>
      </c>
      <c r="C8919" t="inlineStr">
        <is>
          <t>Diligent - Boards - Ifrit</t>
        </is>
      </c>
      <c r="D8919" t="inlineStr">
        <is>
          <t>Diligent</t>
        </is>
      </c>
      <c r="E8919" t="inlineStr">
        <is>
          <t/>
        </is>
      </c>
      <c r="F8919" t="inlineStr">
        <is>
          <t>Meeting</t>
        </is>
      </c>
      <c r="G8919" t="inlineStr">
        <is>
          <t>Ifrit - DSM
QA Standup</t>
        </is>
      </c>
      <c r="H8919" s="3">
        <v>46134.0</v>
      </c>
      <c r="I8919"/>
      <c r="J8919"/>
      <c r="K8919">
        <v>0.5</v>
      </c>
      <c r="L8919" t="inlineStr">
        <is>
          <t>Billable work</t>
        </is>
      </c>
    </row>
    <row r="8920">
      <c r="A8920" t="inlineStr">
        <is>
          <t>Attila Aszalos</t>
        </is>
      </c>
      <c r="B8920">
        <f>IF(COUNTIF(Team!$A$2:$A$18,A8920)&gt;0,"CPS","")</f>
      </c>
      <c r="C8920" t="inlineStr">
        <is>
          <t>Synlab Plasma (BigCommerce)</t>
        </is>
      </c>
      <c r="D8920" t="inlineStr">
        <is>
          <t>Synlab</t>
        </is>
      </c>
      <c r="E8920" t="inlineStr">
        <is>
          <t>1020028</t>
        </is>
      </c>
      <c r="F8920" t="inlineStr">
        <is>
          <t>SA-20028 - [MX][OE] Improve Loyalty Card caching at checkout</t>
        </is>
      </c>
      <c r="G8920" t="inlineStr">
        <is>
          <t>JIRAID:112549 POT</t>
        </is>
      </c>
      <c r="H8920" s="3">
        <v>46134.0</v>
      </c>
      <c r="I8920"/>
      <c r="J8920"/>
      <c r="K8920">
        <v>0.25</v>
      </c>
      <c r="L8920" t="inlineStr">
        <is>
          <t>Billable work</t>
        </is>
      </c>
    </row>
    <row r="8921">
      <c r="A8921" t="inlineStr">
        <is>
          <t>Attila Aszalos</t>
        </is>
      </c>
      <c r="B8921">
        <f>IF(COUNTIF(Team!$A$2:$A$18,A8921)&gt;0,"CPS","")</f>
      </c>
      <c r="C8921" t="inlineStr">
        <is>
          <t>Synlab Plasma (BigCommerce)</t>
        </is>
      </c>
      <c r="D8921" t="inlineStr">
        <is>
          <t>Synlab</t>
        </is>
      </c>
      <c r="E8921" t="inlineStr">
        <is>
          <t>1020028</t>
        </is>
      </c>
      <c r="F8921" t="inlineStr">
        <is>
          <t>SA-20028 - [MX][OE] Improve Loyalty Card caching at checkout</t>
        </is>
      </c>
      <c r="G8921" t="inlineStr">
        <is>
          <t>JIRAID:112545 </t>
        </is>
      </c>
      <c r="H8921" s="3">
        <v>46134.0</v>
      </c>
      <c r="I8921"/>
      <c r="J8921"/>
      <c r="K8921">
        <v>1.5</v>
      </c>
      <c r="L8921" t="inlineStr">
        <is>
          <t>Billable work</t>
        </is>
      </c>
    </row>
    <row r="8922">
      <c r="A8922" t="inlineStr">
        <is>
          <t>Attila Aszalos</t>
        </is>
      </c>
      <c r="B8922">
        <f>IF(COUNTIF(Team!$A$2:$A$18,A8922)&gt;0,"CPS","")</f>
      </c>
      <c r="C8922" t="inlineStr">
        <is>
          <t>Synlab Plasma (BigCommerce)</t>
        </is>
      </c>
      <c r="D8922" t="inlineStr">
        <is>
          <t>Synlab</t>
        </is>
      </c>
      <c r="E8922" t="inlineStr">
        <is>
          <t>1020028</t>
        </is>
      </c>
      <c r="F8922" t="inlineStr">
        <is>
          <t>SA-20028 - [MX][OE] Improve Loyalty Card caching at checkout</t>
        </is>
      </c>
      <c r="G8922" t="inlineStr">
        <is>
          <t>JIRAID:112543 </t>
        </is>
      </c>
      <c r="H8922" s="3">
        <v>46134.0</v>
      </c>
      <c r="I8922"/>
      <c r="J8922"/>
      <c r="K8922">
        <v>0.25</v>
      </c>
      <c r="L8922" t="inlineStr">
        <is>
          <t>Billable work</t>
        </is>
      </c>
    </row>
    <row r="8923">
      <c r="A8923" t="inlineStr">
        <is>
          <t>Attila Kovács</t>
        </is>
      </c>
      <c r="B8923">
        <f>IF(COUNTIF(Team!$A$2:$A$18,A8923)&gt;0,"CPS","")</f>
      </c>
      <c r="C8923" t="inlineStr">
        <is>
          <t>Jumio AWS</t>
        </is>
      </c>
      <c r="D8923" t="inlineStr">
        <is>
          <t>Jumio</t>
        </is>
      </c>
      <c r="E8923" t="inlineStr">
        <is>
          <t>181325</t>
        </is>
      </c>
      <c r="F8923" t="inlineStr">
        <is>
          <t>Development and operations</t>
        </is>
      </c>
      <c r="G8923" t="inlineStr">
        <is>
          <t/>
        </is>
      </c>
      <c r="H8923" s="3">
        <v>46134.0</v>
      </c>
      <c r="I8923"/>
      <c r="J8923"/>
      <c r="K8923">
        <v>8.0</v>
      </c>
      <c r="L8923" t="inlineStr">
        <is>
          <t>Billable work</t>
        </is>
      </c>
    </row>
    <row r="8924">
      <c r="A8924" t="inlineStr">
        <is>
          <t>Dávid Tomori</t>
        </is>
      </c>
      <c r="B8924">
        <f>IF(COUNTIF(Team!$A$2:$A$18,A8924)&gt;0,"CPS","")</f>
      </c>
      <c r="C8924" t="inlineStr">
        <is>
          <t>Synlab Plasma (BigCommerce)</t>
        </is>
      </c>
      <c r="D8924" t="inlineStr">
        <is>
          <t>Synlab</t>
        </is>
      </c>
      <c r="E8924" t="inlineStr">
        <is>
          <t>1020028</t>
        </is>
      </c>
      <c r="F8924" t="inlineStr">
        <is>
          <t>SA-20028 - [MX][OE] Improve Loyalty Card caching at checkout</t>
        </is>
      </c>
      <c r="G8924" t="inlineStr">
        <is>
          <t>JIRAID:112536 </t>
        </is>
      </c>
      <c r="H8924" s="3">
        <v>46134.0</v>
      </c>
      <c r="I8924"/>
      <c r="J8924"/>
      <c r="K8924">
        <v>1.0</v>
      </c>
      <c r="L8924" t="inlineStr">
        <is>
          <t>Billable work</t>
        </is>
      </c>
    </row>
    <row r="8925">
      <c r="A8925" t="inlineStr">
        <is>
          <t>János Hidvégi</t>
        </is>
      </c>
      <c r="B8925">
        <f>IF(COUNTIF(Team!$A$2:$A$18,A8925)&gt;0,"CPS","")</f>
      </c>
      <c r="C8925" t="inlineStr">
        <is>
          <t>Idomsoft - Legacy költöztetés</t>
        </is>
      </c>
      <c r="D8925" t="inlineStr">
        <is>
          <t>IdomSoft Zrt.</t>
        </is>
      </c>
      <c r="E8925" t="inlineStr">
        <is>
          <t/>
        </is>
      </c>
      <c r="F8925" t="inlineStr">
        <is>
          <t>Development</t>
        </is>
      </c>
      <c r="G8925" t="inlineStr">
        <is>
          <t>Backstage domain model megbeszélés
Keycloak példa kialakítása</t>
        </is>
      </c>
      <c r="H8925" s="3">
        <v>46134.0</v>
      </c>
      <c r="I8925"/>
      <c r="J8925"/>
      <c r="K8925">
        <v>8.0</v>
      </c>
      <c r="L8925" t="inlineStr">
        <is>
          <t>Billable work</t>
        </is>
      </c>
    </row>
    <row r="8926">
      <c r="A8926" t="inlineStr">
        <is>
          <t>Loury Guy Sinia</t>
        </is>
      </c>
      <c r="B8926">
        <f>IF(COUNTIF(Team!$A$2:$A$18,A8926)&gt;0,"CPS","")</f>
      </c>
      <c r="C8926" t="inlineStr">
        <is>
          <t>Direct Travel Reporting Tool</t>
        </is>
      </c>
      <c r="D8926" t="inlineStr">
        <is>
          <t>Direct Travel</t>
        </is>
      </c>
      <c r="E8926" t="inlineStr">
        <is>
          <t/>
        </is>
      </c>
      <c r="F8926" t="inlineStr">
        <is>
          <t>Project Management</t>
        </is>
      </c>
      <c r="G8926" t="inlineStr">
        <is>
          <t>AI Solutions meeting, DT Portal sync, KV status meeting, Bug management meeting w/Sujata and Vipin</t>
        </is>
      </c>
      <c r="H8926" s="3">
        <v>46134.0</v>
      </c>
      <c r="I8926"/>
      <c r="J8926"/>
      <c r="K8926">
        <v>2.5</v>
      </c>
      <c r="L8926" t="inlineStr">
        <is>
          <t>Billable work</t>
        </is>
      </c>
    </row>
    <row r="8927">
      <c r="A8927" t="inlineStr">
        <is>
          <t>Olivér Kolter</t>
        </is>
      </c>
      <c r="B8927">
        <f>IF(COUNTIF(Team!$A$2:$A$18,A8927)&gt;0,"CPS","")</f>
      </c>
      <c r="C8927" t="inlineStr">
        <is>
          <t>Synlab Plasma (BigCommerce)</t>
        </is>
      </c>
      <c r="D8927" t="inlineStr">
        <is>
          <t>Synlab</t>
        </is>
      </c>
      <c r="E8927" t="inlineStr">
        <is>
          <t>1020020</t>
        </is>
      </c>
      <c r="F8927" t="inlineStr">
        <is>
          <t>SA-20020 - [IT][Booking] Discount amount is not shown on Booking checkout for laboratory products</t>
        </is>
      </c>
      <c r="G8927" t="inlineStr">
        <is>
          <t>JIRAID:112527 </t>
        </is>
      </c>
      <c r="H8927" s="3">
        <v>46134.0</v>
      </c>
      <c r="I8927"/>
      <c r="J8927"/>
      <c r="K8927">
        <v>1.5</v>
      </c>
      <c r="L8927" t="inlineStr">
        <is>
          <t>Billable work</t>
        </is>
      </c>
    </row>
    <row r="8928">
      <c r="A8928" t="inlineStr">
        <is>
          <t>Péter Brindzik</t>
        </is>
      </c>
      <c r="B8928">
        <f>IF(COUNTIF(Team!$A$2:$A$18,A8928)&gt;0,"CPS","")</f>
      </c>
      <c r="C8928" t="inlineStr">
        <is>
          <t>Consultancy - Observer Service Remap</t>
        </is>
      </c>
      <c r="D8928" t="inlineStr">
        <is>
          <t>OBSERVER</t>
        </is>
      </c>
      <c r="E8928" t="inlineStr">
        <is>
          <t>199699</t>
        </is>
      </c>
      <c r="F8928" t="inlineStr">
        <is>
          <t>Go live plan</t>
        </is>
      </c>
      <c r="G8928" t="inlineStr">
        <is>
          <t/>
        </is>
      </c>
      <c r="H8928" s="3">
        <v>46134.0</v>
      </c>
      <c r="I8928"/>
      <c r="J8928"/>
      <c r="K8928">
        <v>3.0</v>
      </c>
      <c r="L8928" t="inlineStr">
        <is>
          <t>Billable work</t>
        </is>
      </c>
    </row>
    <row r="8929">
      <c r="A8929" t="inlineStr">
        <is>
          <t>Márton Fülöp</t>
        </is>
      </c>
      <c r="B8929">
        <f>IF(COUNTIF(Team!$A$2:$A$18,A8929)&gt;0,"CPS","")</f>
      </c>
      <c r="C8929" t="inlineStr">
        <is>
          <t>Silver 3.0</t>
        </is>
      </c>
      <c r="D8929" t="inlineStr">
        <is>
          <t>Spinwheel</t>
        </is>
      </c>
      <c r="E8929" t="inlineStr">
        <is>
          <t>1000587</t>
        </is>
      </c>
      <c r="F8929" t="inlineStr">
        <is>
          <t>SIL-587 - Exploratory mode </t>
        </is>
      </c>
      <c r="G8929" t="inlineStr">
        <is>
          <t>JIRAID:17944 </t>
        </is>
      </c>
      <c r="H8929" s="3">
        <v>46134.0</v>
      </c>
      <c r="I8929"/>
      <c r="J8929"/>
      <c r="K8929">
        <v>8.0</v>
      </c>
      <c r="L8929" t="inlineStr">
        <is>
          <t>Billable work</t>
        </is>
      </c>
    </row>
    <row r="8930">
      <c r="A8930" t="inlineStr">
        <is>
          <t>Péter Huszár</t>
        </is>
      </c>
      <c r="B8930">
        <f>IF(COUNTIF(Team!$A$2:$A$18,A8930)&gt;0,"CPS","")</f>
      </c>
      <c r="C8930" t="inlineStr">
        <is>
          <t>Other</t>
        </is>
      </c>
      <c r="D8930" t="inlineStr">
        <is>
          <t>Sonrisa</t>
        </is>
      </c>
      <c r="E8930" t="inlineStr">
        <is>
          <t/>
        </is>
      </c>
      <c r="F8930" t="inlineStr">
        <is>
          <t>Paid leave</t>
        </is>
      </c>
      <c r="G8930" t="inlineStr">
        <is>
          <t/>
        </is>
      </c>
      <c r="H8930" s="3">
        <v>46134.0</v>
      </c>
      <c r="I8930"/>
      <c r="J8930"/>
      <c r="K8930">
        <v>8.0</v>
      </c>
      <c r="L8930" t="inlineStr">
        <is>
          <t>Non-work activity</t>
        </is>
      </c>
    </row>
    <row r="8931">
      <c r="A8931" t="inlineStr">
        <is>
          <t>Olivér Kolter</t>
        </is>
      </c>
      <c r="B8931">
        <f>IF(COUNTIF(Team!$A$2:$A$18,A8931)&gt;0,"CPS","")</f>
      </c>
      <c r="C8931" t="inlineStr">
        <is>
          <t>Synlab Plasma (BigCommerce)</t>
        </is>
      </c>
      <c r="D8931" t="inlineStr">
        <is>
          <t>Synlab</t>
        </is>
      </c>
      <c r="E8931" t="inlineStr">
        <is>
          <t>1020019</t>
        </is>
      </c>
      <c r="F8931" t="inlineStr">
        <is>
          <t>SA-20019 - [MX][OE] Don't round any calculated pricing - HOTFIX</t>
        </is>
      </c>
      <c r="G8931" t="inlineStr">
        <is>
          <t>JIRAID:112521 </t>
        </is>
      </c>
      <c r="H8931" s="3">
        <v>46134.0</v>
      </c>
      <c r="I8931"/>
      <c r="J8931"/>
      <c r="K8931">
        <v>1.0</v>
      </c>
      <c r="L8931" t="inlineStr">
        <is>
          <t>Billable work</t>
        </is>
      </c>
    </row>
    <row r="8932">
      <c r="A8932" t="inlineStr">
        <is>
          <t>Péter Brindzik</t>
        </is>
      </c>
      <c r="B8932">
        <f>IF(COUNTIF(Team!$A$2:$A$18,A8932)&gt;0,"CPS","")</f>
      </c>
      <c r="C8932" t="inlineStr">
        <is>
          <t>Consultancy - Observer Service Remap</t>
        </is>
      </c>
      <c r="D8932" t="inlineStr">
        <is>
          <t>OBSERVER</t>
        </is>
      </c>
      <c r="E8932" t="inlineStr">
        <is>
          <t>199756</t>
        </is>
      </c>
      <c r="F8932" t="inlineStr">
        <is>
          <t>Modit Knowledge Transfer Meetings</t>
        </is>
      </c>
      <c r="G8932" t="inlineStr">
        <is>
          <t/>
        </is>
      </c>
      <c r="H8932" s="3">
        <v>46134.0</v>
      </c>
      <c r="I8932"/>
      <c r="J8932"/>
      <c r="K8932">
        <v>2.5</v>
      </c>
      <c r="L8932" t="inlineStr">
        <is>
          <t>Billable work</t>
        </is>
      </c>
    </row>
    <row r="8933">
      <c r="A8933" t="inlineStr">
        <is>
          <t>Elek Árpád Balla</t>
        </is>
      </c>
      <c r="B8933">
        <f>IF(COUNTIF(Team!$A$2:$A$18,A8933)&gt;0,"CPS","")</f>
      </c>
      <c r="C8933" t="inlineStr">
        <is>
          <t>UI modernization 2026 - Dev Team</t>
        </is>
      </c>
      <c r="D8933" t="inlineStr">
        <is>
          <t>Diligent</t>
        </is>
      </c>
      <c r="E8933" t="inlineStr">
        <is>
          <t/>
        </is>
      </c>
      <c r="F8933" t="inlineStr">
        <is>
          <t>Development</t>
        </is>
      </c>
      <c r="G8933" t="inlineStr">
        <is>
          <t/>
        </is>
      </c>
      <c r="H8933" s="3">
        <v>46134.0</v>
      </c>
      <c r="I8933"/>
      <c r="J8933"/>
      <c r="K8933">
        <v>5.0</v>
      </c>
      <c r="L8933" t="inlineStr">
        <is>
          <t>Billable work</t>
        </is>
      </c>
    </row>
    <row r="8934">
      <c r="A8934" t="inlineStr">
        <is>
          <t>Dávid Tomori</t>
        </is>
      </c>
      <c r="B8934">
        <f>IF(COUNTIF(Team!$A$2:$A$18,A8934)&gt;0,"CPS","")</f>
      </c>
      <c r="C8934" t="inlineStr">
        <is>
          <t>Synlab Plasma (BigCommerce)</t>
        </is>
      </c>
      <c r="D8934" t="inlineStr">
        <is>
          <t>Synlab</t>
        </is>
      </c>
      <c r="E8934" t="inlineStr">
        <is>
          <t>1020019</t>
        </is>
      </c>
      <c r="F8934" t="inlineStr">
        <is>
          <t>SA-20019 - [MX][OE] Don't round any calculated pricing - HOTFIX</t>
        </is>
      </c>
      <c r="G8934" t="inlineStr">
        <is>
          <t>JIRAID:112534 </t>
        </is>
      </c>
      <c r="H8934" s="3">
        <v>46134.0</v>
      </c>
      <c r="I8934"/>
      <c r="J8934"/>
      <c r="K8934">
        <v>1.0</v>
      </c>
      <c r="L8934" t="inlineStr">
        <is>
          <t>Billable work</t>
        </is>
      </c>
    </row>
    <row r="8935">
      <c r="A8935" t="inlineStr">
        <is>
          <t>Dénes Simonyi</t>
        </is>
      </c>
      <c r="B8935">
        <f>IF(COUNTIF(Team!$A$2:$A$18,A8935)&gt;0,"CPS","")</f>
      </c>
      <c r="C8935" t="inlineStr">
        <is>
          <t>Diligent - Boards - Ifrit</t>
        </is>
      </c>
      <c r="D8935" t="inlineStr">
        <is>
          <t>Diligent</t>
        </is>
      </c>
      <c r="E8935" t="inlineStr">
        <is>
          <t/>
        </is>
      </c>
      <c r="F8935" t="inlineStr">
        <is>
          <t>QA activity</t>
        </is>
      </c>
      <c r="G8935" t="inlineStr">
        <is>
          <t>BCLOUD-7054</t>
        </is>
      </c>
      <c r="H8935" s="3">
        <v>46134.0</v>
      </c>
      <c r="I8935"/>
      <c r="J8935"/>
      <c r="K8935">
        <v>3.25</v>
      </c>
      <c r="L8935" t="inlineStr">
        <is>
          <t>Billable work</t>
        </is>
      </c>
    </row>
    <row r="8936">
      <c r="A8936" t="inlineStr">
        <is>
          <t>Péter Brindzik</t>
        </is>
      </c>
      <c r="B8936">
        <f>IF(COUNTIF(Team!$A$2:$A$18,A8936)&gt;0,"CPS","")</f>
      </c>
      <c r="C8936" t="inlineStr">
        <is>
          <t>Consultancy - Observer Service Remap</t>
        </is>
      </c>
      <c r="D8936" t="inlineStr">
        <is>
          <t>OBSERVER</t>
        </is>
      </c>
      <c r="E8936" t="inlineStr">
        <is>
          <t>200118</t>
        </is>
      </c>
      <c r="F8936" t="inlineStr">
        <is>
          <t>Investigate daily article count difference: Sonrisa vs Modit Production</t>
        </is>
      </c>
      <c r="G8936" t="inlineStr">
        <is>
          <t/>
        </is>
      </c>
      <c r="H8936" s="3">
        <v>46134.0</v>
      </c>
      <c r="I8936"/>
      <c r="J8936"/>
      <c r="K8936">
        <v>1.5</v>
      </c>
      <c r="L8936" t="inlineStr">
        <is>
          <t>Billable work</t>
        </is>
      </c>
    </row>
    <row r="8937">
      <c r="A8937" t="inlineStr">
        <is>
          <t>Balázs Papp</t>
        </is>
      </c>
      <c r="B8937">
        <f>IF(COUNTIF(Team!$A$2:$A$18,A8937)&gt;0,"CPS","")</f>
      </c>
      <c r="C8937" t="inlineStr">
        <is>
          <t>Silver 3.0</t>
        </is>
      </c>
      <c r="D8937" t="inlineStr">
        <is>
          <t>Spinwheel</t>
        </is>
      </c>
      <c r="E8937" t="inlineStr">
        <is>
          <t>1000332</t>
        </is>
      </c>
      <c r="F8937" t="inlineStr">
        <is>
          <t>SIL-332 - Project Plan Creation/Updates</t>
        </is>
      </c>
      <c r="G8937" t="inlineStr">
        <is>
          <t>JIRAID:18200 </t>
        </is>
      </c>
      <c r="H8937" s="3">
        <v>46134.0</v>
      </c>
      <c r="I8937"/>
      <c r="J8937"/>
      <c r="K8937">
        <v>1.0</v>
      </c>
      <c r="L8937" t="inlineStr">
        <is>
          <t>Billable work</t>
        </is>
      </c>
    </row>
    <row r="8938">
      <c r="A8938" t="inlineStr">
        <is>
          <t>Dávid Tomori</t>
        </is>
      </c>
      <c r="B8938">
        <f>IF(COUNTIF(Team!$A$2:$A$18,A8938)&gt;0,"CPS","")</f>
      </c>
      <c r="C8938" t="inlineStr">
        <is>
          <t>Synlab Plasma (BigCommerce)</t>
        </is>
      </c>
      <c r="D8938" t="inlineStr">
        <is>
          <t>Synlab</t>
        </is>
      </c>
      <c r="E8938" t="inlineStr">
        <is>
          <t>1020017</t>
        </is>
      </c>
      <c r="F8938" t="inlineStr">
        <is>
          <t>SA-20017 - [MX][OE] Don't apply the 10% online discount to the Benefit card - HOTFIX</t>
        </is>
      </c>
      <c r="G8938" t="inlineStr">
        <is>
          <t>JIRAID:112537 </t>
        </is>
      </c>
      <c r="H8938" s="3">
        <v>46134.0</v>
      </c>
      <c r="I8938"/>
      <c r="J8938"/>
      <c r="K8938">
        <v>1.0</v>
      </c>
      <c r="L8938" t="inlineStr">
        <is>
          <t>Billable work</t>
        </is>
      </c>
    </row>
    <row r="8939">
      <c r="A8939" t="inlineStr">
        <is>
          <t>Péter Brindzik</t>
        </is>
      </c>
      <c r="B8939">
        <f>IF(COUNTIF(Team!$A$2:$A$18,A8939)&gt;0,"CPS","")</f>
      </c>
      <c r="C8939" t="inlineStr">
        <is>
          <t>Consultancy - Observer Service Remap</t>
        </is>
      </c>
      <c r="D8939" t="inlineStr">
        <is>
          <t>OBSERVER</t>
        </is>
      </c>
      <c r="E8939" t="inlineStr">
        <is>
          <t>199756</t>
        </is>
      </c>
      <c r="F8939" t="inlineStr">
        <is>
          <t>Modit Knowledge Transfer Meetings</t>
        </is>
      </c>
      <c r="G8939" t="inlineStr">
        <is>
          <t>transcript</t>
        </is>
      </c>
      <c r="H8939" s="3">
        <v>46134.0</v>
      </c>
      <c r="I8939"/>
      <c r="J8939"/>
      <c r="K8939">
        <v>1.0</v>
      </c>
      <c r="L8939" t="inlineStr">
        <is>
          <t>Billable work</t>
        </is>
      </c>
    </row>
    <row r="8940">
      <c r="A8940" t="inlineStr">
        <is>
          <t>Olivér Kolter</t>
        </is>
      </c>
      <c r="B8940">
        <f>IF(COUNTIF(Team!$A$2:$A$18,A8940)&gt;0,"CPS","")</f>
      </c>
      <c r="C8940" t="inlineStr">
        <is>
          <t>Synlab Plasma (BigCommerce)</t>
        </is>
      </c>
      <c r="D8940" t="inlineStr">
        <is>
          <t>Synlab</t>
        </is>
      </c>
      <c r="E8940" t="inlineStr">
        <is>
          <t>1020017</t>
        </is>
      </c>
      <c r="F8940" t="inlineStr">
        <is>
          <t>SA-20017 - [MX][OE] Don't apply the 10% online discount to the Benefit card - HOTFIX</t>
        </is>
      </c>
      <c r="G8940" t="inlineStr">
        <is>
          <t>JIRAID:112522 </t>
        </is>
      </c>
      <c r="H8940" s="3">
        <v>46134.0</v>
      </c>
      <c r="I8940"/>
      <c r="J8940"/>
      <c r="K8940">
        <v>2.0</v>
      </c>
      <c r="L8940" t="inlineStr">
        <is>
          <t>Billable work</t>
        </is>
      </c>
    </row>
    <row r="8941">
      <c r="A8941" t="inlineStr">
        <is>
          <t>Róbert Váradi</t>
        </is>
      </c>
      <c r="B8941">
        <f>IF(COUNTIF(Team!$A$2:$A$18,A8941)&gt;0,"CPS","")</f>
      </c>
      <c r="C8941" t="inlineStr">
        <is>
          <t>Lufthansa Netline OPS</t>
        </is>
      </c>
      <c r="D8941" t="inlineStr">
        <is>
          <t>Lufthansa</t>
        </is>
      </c>
      <c r="E8941" t="inlineStr">
        <is>
          <t/>
        </is>
      </c>
      <c r="F8941" t="inlineStr">
        <is>
          <t>PMBF_LSYOPS1 Problem Management Bug FixingLSYOPS1</t>
        </is>
      </c>
      <c r="G8941" t="inlineStr">
        <is>
          <t/>
        </is>
      </c>
      <c r="H8941" s="3">
        <v>46134.0</v>
      </c>
      <c r="I8941"/>
      <c r="J8941"/>
      <c r="K8941">
        <v>8.0</v>
      </c>
      <c r="L8941" t="inlineStr">
        <is>
          <t>Billable work</t>
        </is>
      </c>
    </row>
    <row r="8942">
      <c r="A8942" t="inlineStr">
        <is>
          <t>Roland Norbert Priegl</t>
        </is>
      </c>
      <c r="B8942">
        <f>IF(COUNTIF(Team!$A$2:$A$18,A8942)&gt;0,"CPS","")</f>
      </c>
      <c r="C8942" t="inlineStr">
        <is>
          <t>Waberers-Continuity</t>
        </is>
      </c>
      <c r="D8942" t="inlineStr">
        <is>
          <t>WABERER’S INTERNATIONAL Nyrt.</t>
        </is>
      </c>
      <c r="E8942" t="inlineStr">
        <is>
          <t>505</t>
        </is>
      </c>
      <c r="F8942" t="inlineStr">
        <is>
          <t>[NR] Stellantis megbízás rögzítés - minta xml előállítása</t>
        </is>
      </c>
      <c r="G8942" t="inlineStr">
        <is>
          <t/>
        </is>
      </c>
      <c r="H8942" s="3">
        <v>46134.0</v>
      </c>
      <c r="I8942"/>
      <c r="J8942"/>
      <c r="K8942">
        <v>8.0</v>
      </c>
      <c r="L8942" t="inlineStr">
        <is>
          <t>Billable work</t>
        </is>
      </c>
    </row>
    <row r="8943">
      <c r="A8943" t="inlineStr">
        <is>
          <t>Olivér Kolter</t>
        </is>
      </c>
      <c r="B8943">
        <f>IF(COUNTIF(Team!$A$2:$A$18,A8943)&gt;0,"CPS","")</f>
      </c>
      <c r="C8943" t="inlineStr">
        <is>
          <t>Synlab Plasma (BigCommerce)</t>
        </is>
      </c>
      <c r="D8943" t="inlineStr">
        <is>
          <t>Synlab</t>
        </is>
      </c>
      <c r="E8943" t="inlineStr">
        <is>
          <t>1020017</t>
        </is>
      </c>
      <c r="F8943" t="inlineStr">
        <is>
          <t>SA-20017 - [MX][OE] Don't apply the 10% online discount to the Benefit card - HOTFIX</t>
        </is>
      </c>
      <c r="G8943" t="inlineStr">
        <is>
          <t>JIRAID:112524 </t>
        </is>
      </c>
      <c r="H8943" s="3">
        <v>46134.0</v>
      </c>
      <c r="I8943"/>
      <c r="J8943"/>
      <c r="K8943">
        <v>1.5</v>
      </c>
      <c r="L8943" t="inlineStr">
        <is>
          <t>Billable work</t>
        </is>
      </c>
    </row>
    <row r="8944">
      <c r="A8944" t="inlineStr">
        <is>
          <t>Dénes Simonyi</t>
        </is>
      </c>
      <c r="B8944">
        <f>IF(COUNTIF(Team!$A$2:$A$18,A8944)&gt;0,"CPS","")</f>
      </c>
      <c r="C8944" t="inlineStr">
        <is>
          <t>Diligent - Boards - Ifrit</t>
        </is>
      </c>
      <c r="D8944" t="inlineStr">
        <is>
          <t>Diligent</t>
        </is>
      </c>
      <c r="E8944" t="inlineStr">
        <is>
          <t/>
        </is>
      </c>
      <c r="F8944" t="inlineStr">
        <is>
          <t>QA activity</t>
        </is>
      </c>
      <c r="G8944" t="inlineStr">
        <is>
          <t>BCLOUD-8238</t>
        </is>
      </c>
      <c r="H8944" s="3">
        <v>46134.0</v>
      </c>
      <c r="I8944"/>
      <c r="J8944"/>
      <c r="K8944">
        <v>0.25</v>
      </c>
      <c r="L8944" t="inlineStr">
        <is>
          <t>Billable work</t>
        </is>
      </c>
    </row>
    <row r="8945">
      <c r="A8945" t="inlineStr">
        <is>
          <t>Olivér Kolter</t>
        </is>
      </c>
      <c r="B8945">
        <f>IF(COUNTIF(Team!$A$2:$A$18,A8945)&gt;0,"CPS","")</f>
      </c>
      <c r="C8945" t="inlineStr">
        <is>
          <t>Synlab Plasma (BigCommerce)</t>
        </is>
      </c>
      <c r="D8945" t="inlineStr">
        <is>
          <t>Synlab</t>
        </is>
      </c>
      <c r="E8945" t="inlineStr">
        <is>
          <t>1020017</t>
        </is>
      </c>
      <c r="F8945" t="inlineStr">
        <is>
          <t>SA-20017 - [MX][OE] Don't apply the 10% online discount to the Benefit card - HOTFIX</t>
        </is>
      </c>
      <c r="G8945" t="inlineStr">
        <is>
          <t>JIRAID:112523 </t>
        </is>
      </c>
      <c r="H8945" s="3">
        <v>46134.0</v>
      </c>
      <c r="I8945"/>
      <c r="J8945"/>
      <c r="K8945">
        <v>0.5</v>
      </c>
      <c r="L8945" t="inlineStr">
        <is>
          <t>Billable work</t>
        </is>
      </c>
    </row>
    <row r="8946">
      <c r="A8946" t="inlineStr">
        <is>
          <t>Dávid Tomori</t>
        </is>
      </c>
      <c r="B8946">
        <f>IF(COUNTIF(Team!$A$2:$A$18,A8946)&gt;0,"CPS","")</f>
      </c>
      <c r="C8946" t="inlineStr">
        <is>
          <t>Synlab Plasma (BigCommerce)</t>
        </is>
      </c>
      <c r="D8946" t="inlineStr">
        <is>
          <t>Synlab</t>
        </is>
      </c>
      <c r="E8946" t="inlineStr">
        <is>
          <t>1020007</t>
        </is>
      </c>
      <c r="F8946" t="inlineStr">
        <is>
          <t>SA-20007 - [MX][Ecommerce] TODOS page content took time to display - HOTFIX</t>
        </is>
      </c>
      <c r="G8946" t="inlineStr">
        <is>
          <t>JIRAID:112535 </t>
        </is>
      </c>
      <c r="H8946" s="3">
        <v>46134.0</v>
      </c>
      <c r="I8946"/>
      <c r="J8946"/>
      <c r="K8946">
        <v>1.0</v>
      </c>
      <c r="L8946" t="inlineStr">
        <is>
          <t>Billable work</t>
        </is>
      </c>
    </row>
    <row r="8947">
      <c r="A8947" t="inlineStr">
        <is>
          <t>Szabolcs Tárnai</t>
        </is>
      </c>
      <c r="B8947">
        <f>IF(COUNTIF(Team!$A$2:$A$18,A8947)&gt;0,"CPS","")</f>
      </c>
      <c r="C8947" t="inlineStr">
        <is>
          <t>Idomsoft - Legacy költöztetés</t>
        </is>
      </c>
      <c r="D8947" t="inlineStr">
        <is>
          <t>IdomSoft Zrt.</t>
        </is>
      </c>
      <c r="E8947" t="inlineStr">
        <is>
          <t/>
        </is>
      </c>
      <c r="F8947" t="inlineStr">
        <is>
          <t>Development</t>
        </is>
      </c>
      <c r="G8947" t="inlineStr">
        <is>
          <t/>
        </is>
      </c>
      <c r="H8947" s="3">
        <v>46134.0</v>
      </c>
      <c r="I8947"/>
      <c r="J8947"/>
      <c r="K8947">
        <v>8.0</v>
      </c>
      <c r="L8947" t="inlineStr">
        <is>
          <t>Billable work</t>
        </is>
      </c>
    </row>
    <row r="8948">
      <c r="A8948" t="inlineStr">
        <is>
          <t>Róbert Wágner</t>
        </is>
      </c>
      <c r="B8948">
        <f>IF(COUNTIF(Team!$A$2:$A$18,A8948)&gt;0,"CPS","")</f>
      </c>
      <c r="C8948" t="inlineStr">
        <is>
          <t>Diligent - Boards - Ifrit</t>
        </is>
      </c>
      <c r="D8948" t="inlineStr">
        <is>
          <t>Diligent</t>
        </is>
      </c>
      <c r="E8948" t="inlineStr">
        <is>
          <t/>
        </is>
      </c>
      <c r="F8948" t="inlineStr">
        <is>
          <t>Meeting</t>
        </is>
      </c>
      <c r="G8948" t="inlineStr">
        <is>
          <t>Daily standup</t>
        </is>
      </c>
      <c r="H8948" s="3">
        <v>46134.0</v>
      </c>
      <c r="I8948"/>
      <c r="J8948"/>
      <c r="K8948">
        <v>0.25</v>
      </c>
      <c r="L8948" t="inlineStr">
        <is>
          <t>Billable work</t>
        </is>
      </c>
    </row>
    <row r="8949">
      <c r="A8949" t="inlineStr">
        <is>
          <t>Olivér Kolter</t>
        </is>
      </c>
      <c r="B8949">
        <f>IF(COUNTIF(Team!$A$2:$A$18,A8949)&gt;0,"CPS","")</f>
      </c>
      <c r="C8949" t="inlineStr">
        <is>
          <t>Synlab Plasma (BigCommerce)</t>
        </is>
      </c>
      <c r="D8949" t="inlineStr">
        <is>
          <t>Synlab</t>
        </is>
      </c>
      <c r="E8949" t="inlineStr">
        <is>
          <t>1020006</t>
        </is>
      </c>
      <c r="F8949" t="inlineStr">
        <is>
          <t>SA-20006 - [MX][Booking] Test added do not appear in the cart for newly registered users and Error a</t>
        </is>
      </c>
      <c r="G8949" t="inlineStr">
        <is>
          <t>JIRAID:112526 </t>
        </is>
      </c>
      <c r="H8949" s="3">
        <v>46134.0</v>
      </c>
      <c r="I8949"/>
      <c r="J8949"/>
      <c r="K8949">
        <v>0.75</v>
      </c>
      <c r="L8949" t="inlineStr">
        <is>
          <t>Billable work</t>
        </is>
      </c>
    </row>
    <row r="8950">
      <c r="A8950" t="inlineStr">
        <is>
          <t>András Szögi</t>
        </is>
      </c>
      <c r="B8950">
        <f>IF(COUNTIF(Team!$A$2:$A$18,A8950)&gt;0,"CPS","")</f>
      </c>
      <c r="C8950" t="inlineStr">
        <is>
          <t>UI modernization 2026 - UX_BA_Team</t>
        </is>
      </c>
      <c r="D8950" t="inlineStr">
        <is>
          <t>Diligent</t>
        </is>
      </c>
      <c r="E8950" t="inlineStr">
        <is>
          <t/>
        </is>
      </c>
      <c r="F8950" t="inlineStr">
        <is>
          <t>UX activity</t>
        </is>
      </c>
      <c r="G8950" t="inlineStr">
        <is>
          <t/>
        </is>
      </c>
      <c r="H8950" s="3">
        <v>46134.0</v>
      </c>
      <c r="I8950"/>
      <c r="J8950"/>
      <c r="K8950">
        <v>8.0</v>
      </c>
      <c r="L8950" t="inlineStr">
        <is>
          <t>Billable work</t>
        </is>
      </c>
    </row>
    <row r="8951">
      <c r="A8951" t="inlineStr">
        <is>
          <t>Éva-Henrietta Nagy</t>
        </is>
      </c>
      <c r="B8951">
        <f>IF(COUNTIF(Team!$A$2:$A$18,A8951)&gt;0,"CPS","")</f>
      </c>
      <c r="C8951" t="inlineStr">
        <is>
          <t>K11 Support</t>
        </is>
      </c>
      <c r="D8951" t="inlineStr">
        <is>
          <t>Magyar Államkincstár</t>
        </is>
      </c>
      <c r="E8951" t="inlineStr">
        <is>
          <t>200244</t>
        </is>
      </c>
      <c r="F8951" t="inlineStr">
        <is>
          <t>[#1127] Sorosított extraktum - nyomtatási funkció kibővítése</t>
        </is>
      </c>
      <c r="G8951" t="inlineStr">
        <is>
          <t>becslés + dsm</t>
        </is>
      </c>
      <c r="H8951" s="3">
        <v>46134.0</v>
      </c>
      <c r="I8951"/>
      <c r="J8951"/>
      <c r="K8951">
        <v>1.5</v>
      </c>
      <c r="L8951" t="inlineStr">
        <is>
          <t>Billable work</t>
        </is>
      </c>
    </row>
    <row r="8952">
      <c r="A8952" t="inlineStr">
        <is>
          <t>Olivér Kolter</t>
        </is>
      </c>
      <c r="B8952">
        <f>IF(COUNTIF(Team!$A$2:$A$18,A8952)&gt;0,"CPS","")</f>
      </c>
      <c r="C8952" t="inlineStr">
        <is>
          <t>Synlab Plasma (BigCommerce)</t>
        </is>
      </c>
      <c r="D8952" t="inlineStr">
        <is>
          <t>Synlab</t>
        </is>
      </c>
      <c r="E8952" t="inlineStr">
        <is>
          <t>1019734</t>
        </is>
      </c>
      <c r="F8952" t="inlineStr">
        <is>
          <t>SA-19734 - [IT][Booking] Extend booking with home testing kit address</t>
        </is>
      </c>
      <c r="G8952" t="inlineStr">
        <is>
          <t>JIRAID:112528 </t>
        </is>
      </c>
      <c r="H8952" s="3">
        <v>46134.0</v>
      </c>
      <c r="I8952"/>
      <c r="J8952"/>
      <c r="K8952">
        <v>0.75</v>
      </c>
      <c r="L8952" t="inlineStr">
        <is>
          <t>Billable work</t>
        </is>
      </c>
    </row>
    <row r="8953">
      <c r="A8953" t="inlineStr">
        <is>
          <t>Balázs Papp</t>
        </is>
      </c>
      <c r="B8953">
        <f>IF(COUNTIF(Team!$A$2:$A$18,A8953)&gt;0,"CPS","")</f>
      </c>
      <c r="C8953" t="inlineStr">
        <is>
          <t>Silver 3.0</t>
        </is>
      </c>
      <c r="D8953" t="inlineStr">
        <is>
          <t>Spinwheel</t>
        </is>
      </c>
      <c r="E8953" t="inlineStr">
        <is>
          <t>1000571</t>
        </is>
      </c>
      <c r="F8953" t="inlineStr">
        <is>
          <t>SIL-571 - Code review</t>
        </is>
      </c>
      <c r="G8953" t="inlineStr">
        <is>
          <t>JIRAID:18199 </t>
        </is>
      </c>
      <c r="H8953" s="3">
        <v>46134.0</v>
      </c>
      <c r="I8953"/>
      <c r="J8953"/>
      <c r="K8953">
        <v>1.0</v>
      </c>
      <c r="L8953" t="inlineStr">
        <is>
          <t>Billable work</t>
        </is>
      </c>
    </row>
    <row r="8954">
      <c r="A8954" t="inlineStr">
        <is>
          <t>Andor Szabó</t>
        </is>
      </c>
      <c r="B8954">
        <f>IF(COUNTIF(Team!$A$2:$A$18,A8954)&gt;0,"CPS","")</f>
      </c>
      <c r="C8954" t="inlineStr">
        <is>
          <t>Cloud Platform Services</t>
        </is>
      </c>
      <c r="D8954" t="inlineStr">
        <is>
          <t>Sonrisa</t>
        </is>
      </c>
      <c r="E8954" t="inlineStr">
        <is>
          <t>196631</t>
        </is>
      </c>
      <c r="F8954" t="inlineStr">
        <is>
          <t>Diligent - ARC BOS Sunset</t>
        </is>
      </c>
      <c r="G8954" t="inlineStr">
        <is>
          <t/>
        </is>
      </c>
      <c r="H8954" s="3">
        <v>46134.0</v>
      </c>
      <c r="I8954"/>
      <c r="J8954"/>
      <c r="K8954">
        <v>8.0</v>
      </c>
      <c r="L8954" t="inlineStr">
        <is>
          <t>Billable work</t>
        </is>
      </c>
    </row>
    <row r="8955">
      <c r="A8955" t="inlineStr">
        <is>
          <t>Tibor Lörinczi</t>
        </is>
      </c>
      <c r="B8955">
        <f>IF(COUNTIF(Team!$A$2:$A$18,A8955)&gt;0,"CPS","")</f>
      </c>
      <c r="C8955" t="inlineStr">
        <is>
          <t>Yettel - GRIP</t>
        </is>
      </c>
      <c r="D8955" t="inlineStr">
        <is>
          <t>Yettel</t>
        </is>
      </c>
      <c r="E8955" t="inlineStr">
        <is>
          <t/>
        </is>
      </c>
      <c r="F8955" t="inlineStr">
        <is>
          <t>Yettel - Grip - Development</t>
        </is>
      </c>
      <c r="G8955" t="inlineStr">
        <is>
          <t>GOF-1516</t>
        </is>
      </c>
      <c r="H8955" s="3">
        <v>46134.0</v>
      </c>
      <c r="I8955"/>
      <c r="J8955"/>
      <c r="K8955">
        <v>8.0</v>
      </c>
      <c r="L8955" t="inlineStr">
        <is>
          <t>Billable work</t>
        </is>
      </c>
    </row>
    <row r="8956">
      <c r="A8956" t="inlineStr">
        <is>
          <t>Tünde - Mária Laczkó</t>
        </is>
      </c>
      <c r="B8956">
        <f>IF(COUNTIF(Team!$A$2:$A$18,A8956)&gt;0,"CPS","")</f>
      </c>
      <c r="C8956" t="inlineStr">
        <is>
          <t>Sonrisa HR</t>
        </is>
      </c>
      <c r="D8956" t="inlineStr">
        <is>
          <t>Sonrisa</t>
        </is>
      </c>
      <c r="E8956" t="inlineStr">
        <is>
          <t/>
        </is>
      </c>
      <c r="F8956" t="inlineStr">
        <is>
          <t>10. HR administration</t>
        </is>
      </c>
      <c r="G8956" t="inlineStr">
        <is>
          <t>szakmai gyakorlat papírok</t>
        </is>
      </c>
      <c r="H8956" s="3">
        <v>46134.0</v>
      </c>
      <c r="I8956"/>
      <c r="J8956"/>
      <c r="K8956">
        <v>4.0</v>
      </c>
      <c r="L8956" t="inlineStr">
        <is>
          <t>Non-billable work</t>
        </is>
      </c>
    </row>
    <row r="8957">
      <c r="A8957" t="inlineStr">
        <is>
          <t>Milán Vizi</t>
        </is>
      </c>
      <c r="B8957">
        <f>IF(COUNTIF(Team!$A$2:$A$18,A8957)&gt;0,"CPS","")</f>
      </c>
      <c r="C8957" t="inlineStr">
        <is>
          <t>Diligent - Boards - Ifrit</t>
        </is>
      </c>
      <c r="D8957" t="inlineStr">
        <is>
          <t>Diligent</t>
        </is>
      </c>
      <c r="E8957" t="inlineStr">
        <is>
          <t/>
        </is>
      </c>
      <c r="F8957" t="inlineStr">
        <is>
          <t>Development</t>
        </is>
      </c>
      <c r="G8957" t="inlineStr">
        <is>
          <t>BCLOUD-10196</t>
        </is>
      </c>
      <c r="H8957" s="3">
        <v>46134.0</v>
      </c>
      <c r="I8957"/>
      <c r="J8957"/>
      <c r="K8957">
        <v>8.0</v>
      </c>
      <c r="L8957" t="inlineStr">
        <is>
          <t>Billable work</t>
        </is>
      </c>
    </row>
    <row r="8958">
      <c r="A8958" t="inlineStr">
        <is>
          <t>Tünde - Mária Laczkó</t>
        </is>
      </c>
      <c r="B8958">
        <f>IF(COUNTIF(Team!$A$2:$A$18,A8958)&gt;0,"CPS","")</f>
      </c>
      <c r="C8958" t="inlineStr">
        <is>
          <t>Sonrisa HR</t>
        </is>
      </c>
      <c r="D8958" t="inlineStr">
        <is>
          <t>Sonrisa</t>
        </is>
      </c>
      <c r="E8958" t="inlineStr">
        <is>
          <t/>
        </is>
      </c>
      <c r="F8958" t="inlineStr">
        <is>
          <t>1. Meeting</t>
        </is>
      </c>
      <c r="G8958" t="inlineStr">
        <is>
          <t>HR meeting</t>
        </is>
      </c>
      <c r="H8958" s="3">
        <v>46134.0</v>
      </c>
      <c r="I8958"/>
      <c r="J8958"/>
      <c r="K8958">
        <v>0.5</v>
      </c>
      <c r="L8958" t="inlineStr">
        <is>
          <t>Non-billable work</t>
        </is>
      </c>
    </row>
    <row r="8959">
      <c r="A8959" t="inlineStr">
        <is>
          <t>Dávid Tomori</t>
        </is>
      </c>
      <c r="B8959">
        <f>IF(COUNTIF(Team!$A$2:$A$18,A8959)&gt;0,"CPS","")</f>
      </c>
      <c r="C8959" t="inlineStr">
        <is>
          <t>Synlab Plasma (BigCommerce)</t>
        </is>
      </c>
      <c r="D8959" t="inlineStr">
        <is>
          <t>Synlab</t>
        </is>
      </c>
      <c r="E8959" t="inlineStr">
        <is>
          <t>1019192</t>
        </is>
      </c>
      <c r="F8959" t="inlineStr">
        <is>
          <t>SA-19192 - [IT] Website &amp; webshop template solution Release 3</t>
        </is>
      </c>
      <c r="G8959" t="inlineStr">
        <is>
          <t>JIRAID:112538 </t>
        </is>
      </c>
      <c r="H8959" s="3">
        <v>46134.0</v>
      </c>
      <c r="I8959"/>
      <c r="J8959"/>
      <c r="K8959">
        <v>3.0</v>
      </c>
      <c r="L8959" t="inlineStr">
        <is>
          <t>Billable work</t>
        </is>
      </c>
    </row>
    <row r="8960">
      <c r="A8960" t="inlineStr">
        <is>
          <t>István Borosán</t>
        </is>
      </c>
      <c r="B8960">
        <f>IF(COUNTIF(Team!$A$2:$A$18,A8960)&gt;0,"CPS","")</f>
      </c>
      <c r="C8960" t="inlineStr">
        <is>
          <t>KV development</t>
        </is>
      </c>
      <c r="D8960" t="inlineStr">
        <is>
          <t>Sonrisa</t>
        </is>
      </c>
      <c r="E8960" t="inlineStr">
        <is>
          <t>199241</t>
        </is>
      </c>
      <c r="F8960" t="inlineStr">
        <is>
          <t>Onboarding solution</t>
        </is>
      </c>
      <c r="G8960" t="inlineStr">
        <is>
          <t>Discussion with Joe about the client's questions</t>
        </is>
      </c>
      <c r="H8960" s="3">
        <v>46134.0</v>
      </c>
      <c r="I8960"/>
      <c r="J8960"/>
      <c r="K8960">
        <v>1.75</v>
      </c>
      <c r="L8960" t="inlineStr">
        <is>
          <t>Non-billable work</t>
        </is>
      </c>
    </row>
    <row r="8961">
      <c r="A8961" t="inlineStr">
        <is>
          <t>Arnold Vakaria</t>
        </is>
      </c>
      <c r="B8961">
        <f>IF(COUNTIF(Team!$A$2:$A$18,A8961)&gt;0,"CPS","")</f>
      </c>
      <c r="C8961" t="inlineStr">
        <is>
          <t>PH - Consultant Corner</t>
        </is>
      </c>
      <c r="D8961" t="inlineStr">
        <is>
          <t>Princess House</t>
        </is>
      </c>
      <c r="E8961" t="inlineStr">
        <is>
          <t>2010647</t>
        </is>
      </c>
      <c r="F8961" t="inlineStr">
        <is>
          <t>PHS-10647 - ccdmx - Kushki DEV bank transfer decline issue</t>
        </is>
      </c>
      <c r="G8961" t="inlineStr">
        <is>
          <t>JIRAID:127318 </t>
        </is>
      </c>
      <c r="H8961" s="3">
        <v>46134.0</v>
      </c>
      <c r="I8961"/>
      <c r="J8961"/>
      <c r="K8961">
        <v>0.5</v>
      </c>
      <c r="L8961" t="inlineStr">
        <is>
          <t>Billable work</t>
        </is>
      </c>
    </row>
    <row r="8962">
      <c r="A8962" t="inlineStr">
        <is>
          <t>Loury Guy Sinia</t>
        </is>
      </c>
      <c r="B8962">
        <f>IF(COUNTIF(Team!$A$2:$A$18,A8962)&gt;0,"CPS","")</f>
      </c>
      <c r="C8962" t="inlineStr">
        <is>
          <t>Direct Travel Reporting Tool</t>
        </is>
      </c>
      <c r="D8962" t="inlineStr">
        <is>
          <t>Direct Travel</t>
        </is>
      </c>
      <c r="E8962" t="inlineStr">
        <is>
          <t/>
        </is>
      </c>
      <c r="F8962" t="inlineStr">
        <is>
          <t>Project Management</t>
        </is>
      </c>
      <c r="G8962" t="inlineStr">
        <is>
          <t>KV updates, prioritization, New QA status meeting, Chat History status</t>
        </is>
      </c>
      <c r="H8962" s="3">
        <v>46134.0</v>
      </c>
      <c r="I8962"/>
      <c r="J8962"/>
      <c r="K8962">
        <v>2.0</v>
      </c>
      <c r="L8962" t="inlineStr">
        <is>
          <t>Billable work</t>
        </is>
      </c>
    </row>
    <row r="8963">
      <c r="A8963" t="inlineStr">
        <is>
          <t>Tünde - Mária Laczkó</t>
        </is>
      </c>
      <c r="B8963">
        <f>IF(COUNTIF(Team!$A$2:$A$18,A8963)&gt;0,"CPS","")</f>
      </c>
      <c r="C8963" t="inlineStr">
        <is>
          <t>Sonrisa HR</t>
        </is>
      </c>
      <c r="D8963" t="inlineStr">
        <is>
          <t>Sonrisa</t>
        </is>
      </c>
      <c r="E8963" t="inlineStr">
        <is>
          <t/>
        </is>
      </c>
      <c r="F8963" t="inlineStr">
        <is>
          <t>13. Other</t>
        </is>
      </c>
      <c r="G8963" t="inlineStr">
        <is>
          <t>office feladatok</t>
        </is>
      </c>
      <c r="H8963" s="3">
        <v>46134.0</v>
      </c>
      <c r="I8963"/>
      <c r="J8963"/>
      <c r="K8963">
        <v>2.0</v>
      </c>
      <c r="L8963" t="inlineStr">
        <is>
          <t>Non-billable work</t>
        </is>
      </c>
    </row>
    <row r="8964">
      <c r="A8964" t="inlineStr">
        <is>
          <t>István Borosán</t>
        </is>
      </c>
      <c r="B8964">
        <f>IF(COUNTIF(Team!$A$2:$A$18,A8964)&gt;0,"CPS","")</f>
      </c>
      <c r="C8964" t="inlineStr">
        <is>
          <t>AI - NKFIH</t>
        </is>
      </c>
      <c r="D8964" t="inlineStr">
        <is>
          <t>NKFIH</t>
        </is>
      </c>
      <c r="E8964" t="inlineStr">
        <is>
          <t>200009</t>
        </is>
      </c>
      <c r="F8964" t="inlineStr">
        <is>
          <t>Add Agentic Mode for Template Execution</t>
        </is>
      </c>
      <c r="G8964" t="inlineStr">
        <is>
          <t>Investigating template execution's result</t>
        </is>
      </c>
      <c r="H8964" s="3">
        <v>46134.0</v>
      </c>
      <c r="I8964"/>
      <c r="J8964"/>
      <c r="K8964">
        <v>3.5</v>
      </c>
      <c r="L8964" t="inlineStr">
        <is>
          <t>Billable work</t>
        </is>
      </c>
    </row>
    <row r="8965">
      <c r="A8965" t="inlineStr">
        <is>
          <t>Tünde - Mária Laczkó</t>
        </is>
      </c>
      <c r="B8965">
        <f>IF(COUNTIF(Team!$A$2:$A$18,A8965)&gt;0,"CPS","")</f>
      </c>
      <c r="C8965" t="inlineStr">
        <is>
          <t>Sonrisa HR</t>
        </is>
      </c>
      <c r="D8965" t="inlineStr">
        <is>
          <t>Sonrisa</t>
        </is>
      </c>
      <c r="E8965" t="inlineStr">
        <is>
          <t/>
        </is>
      </c>
      <c r="F8965" t="inlineStr">
        <is>
          <t>12. Small talks</t>
        </is>
      </c>
      <c r="G8965" t="inlineStr">
        <is>
          <t/>
        </is>
      </c>
      <c r="H8965" s="3">
        <v>46134.0</v>
      </c>
      <c r="I8965"/>
      <c r="J8965"/>
      <c r="K8965">
        <v>1.5</v>
      </c>
      <c r="L8965" t="inlineStr">
        <is>
          <t>Non-billable work</t>
        </is>
      </c>
    </row>
    <row r="8966">
      <c r="A8966" t="inlineStr">
        <is>
          <t>Attila Aszalos</t>
        </is>
      </c>
      <c r="B8966">
        <f>IF(COUNTIF(Team!$A$2:$A$18,A8966)&gt;0,"CPS","")</f>
      </c>
      <c r="C8966" t="inlineStr">
        <is>
          <t>Synlab Plasma (BigCommerce)</t>
        </is>
      </c>
      <c r="D8966" t="inlineStr">
        <is>
          <t>Synlab</t>
        </is>
      </c>
      <c r="E8966" t="inlineStr">
        <is>
          <t>1018970</t>
        </is>
      </c>
      <c r="F8966" t="inlineStr">
        <is>
          <t>SA-18970 - [IT][Webreqadmin] Extend promotion module with local IT contract code attribute</t>
        </is>
      </c>
      <c r="G8966" t="inlineStr">
        <is>
          <t>JIRAID:112547 </t>
        </is>
      </c>
      <c r="H8966" s="3">
        <v>46134.0</v>
      </c>
      <c r="I8966"/>
      <c r="J8966"/>
      <c r="K8966">
        <v>2.0</v>
      </c>
      <c r="L8966" t="inlineStr">
        <is>
          <t>Billable work</t>
        </is>
      </c>
    </row>
    <row r="8967">
      <c r="A8967" t="inlineStr">
        <is>
          <t>Csaba Vass</t>
        </is>
      </c>
      <c r="B8967">
        <f>IF(COUNTIF(Team!$A$2:$A$18,A8967)&gt;0,"CPS","")</f>
      </c>
      <c r="C8967" t="inlineStr">
        <is>
          <t>Entities 2026 - Halo</t>
        </is>
      </c>
      <c r="D8967" t="inlineStr">
        <is>
          <t>Diligent</t>
        </is>
      </c>
      <c r="E8967" t="inlineStr">
        <is>
          <t/>
        </is>
      </c>
      <c r="F8967" t="inlineStr">
        <is>
          <t>Development activity</t>
        </is>
      </c>
      <c r="G8967" t="inlineStr">
        <is>
          <t/>
        </is>
      </c>
      <c r="H8967" s="3">
        <v>46134.0</v>
      </c>
      <c r="I8967"/>
      <c r="J8967"/>
      <c r="K8967">
        <v>8.0</v>
      </c>
      <c r="L8967" t="inlineStr">
        <is>
          <t>Billable work</t>
        </is>
      </c>
    </row>
    <row r="8968">
      <c r="A8968" t="inlineStr">
        <is>
          <t>Attila Aszalos</t>
        </is>
      </c>
      <c r="B8968">
        <f>IF(COUNTIF(Team!$A$2:$A$18,A8968)&gt;0,"CPS","")</f>
      </c>
      <c r="C8968" t="inlineStr">
        <is>
          <t>Synlab Plasma (BigCommerce)</t>
        </is>
      </c>
      <c r="D8968" t="inlineStr">
        <is>
          <t>Synlab</t>
        </is>
      </c>
      <c r="E8968" t="inlineStr">
        <is>
          <t>1018970</t>
        </is>
      </c>
      <c r="F8968" t="inlineStr">
        <is>
          <t>SA-18970 - [IT][Webreqadmin] Extend promotion module with local IT contract code attribute</t>
        </is>
      </c>
      <c r="G8968" t="inlineStr">
        <is>
          <t>JIRAID:112551 </t>
        </is>
      </c>
      <c r="H8968" s="3">
        <v>46134.0</v>
      </c>
      <c r="I8968"/>
      <c r="J8968"/>
      <c r="K8968">
        <v>2.25</v>
      </c>
      <c r="L8968" t="inlineStr">
        <is>
          <t>Billable work</t>
        </is>
      </c>
    </row>
    <row r="8969">
      <c r="A8969" t="inlineStr">
        <is>
          <t>Mihály-Attila Nánási</t>
        </is>
      </c>
      <c r="B8969">
        <f>IF(COUNTIF(Team!$A$2:$A$18,A8969)&gt;0,"CPS","")</f>
      </c>
      <c r="C8969" t="inlineStr">
        <is>
          <t>UI modernization 2026 - Dev Team</t>
        </is>
      </c>
      <c r="D8969" t="inlineStr">
        <is>
          <t>Diligent</t>
        </is>
      </c>
      <c r="E8969" t="inlineStr">
        <is>
          <t/>
        </is>
      </c>
      <c r="F8969" t="inlineStr">
        <is>
          <t>Development</t>
        </is>
      </c>
      <c r="G8969" t="inlineStr">
        <is>
          <t/>
        </is>
      </c>
      <c r="H8969" s="3">
        <v>46134.0</v>
      </c>
      <c r="I8969"/>
      <c r="J8969"/>
      <c r="K8969">
        <v>6.75</v>
      </c>
      <c r="L8969" t="inlineStr">
        <is>
          <t>Billable work</t>
        </is>
      </c>
    </row>
    <row r="8970">
      <c r="A8970" t="inlineStr">
        <is>
          <t>Attila Aszalos</t>
        </is>
      </c>
      <c r="B8970">
        <f>IF(COUNTIF(Team!$A$2:$A$18,A8970)&gt;0,"CPS","")</f>
      </c>
      <c r="C8970" t="inlineStr">
        <is>
          <t>Synlab Plasma (BigCommerce)</t>
        </is>
      </c>
      <c r="D8970" t="inlineStr">
        <is>
          <t>Synlab</t>
        </is>
      </c>
      <c r="E8970" t="inlineStr">
        <is>
          <t>1018970</t>
        </is>
      </c>
      <c r="F8970" t="inlineStr">
        <is>
          <t>SA-18970 - [IT][Webreqadmin] Extend promotion module with local IT contract code attribute</t>
        </is>
      </c>
      <c r="G8970" t="inlineStr">
        <is>
          <t>JIRAID:112552 </t>
        </is>
      </c>
      <c r="H8970" s="3">
        <v>46134.0</v>
      </c>
      <c r="I8970"/>
      <c r="J8970"/>
      <c r="K8970">
        <v>1.25</v>
      </c>
      <c r="L8970" t="inlineStr">
        <is>
          <t>Billable work</t>
        </is>
      </c>
    </row>
    <row r="8971">
      <c r="A8971" t="inlineStr">
        <is>
          <t>Dénes Simonyi</t>
        </is>
      </c>
      <c r="B8971">
        <f>IF(COUNTIF(Team!$A$2:$A$18,A8971)&gt;0,"CPS","")</f>
      </c>
      <c r="C8971" t="inlineStr">
        <is>
          <t>Diligent - Boards - Ifrit</t>
        </is>
      </c>
      <c r="D8971" t="inlineStr">
        <is>
          <t>Diligent</t>
        </is>
      </c>
      <c r="E8971" t="inlineStr">
        <is>
          <t/>
        </is>
      </c>
      <c r="F8971" t="inlineStr">
        <is>
          <t>QA activity</t>
        </is>
      </c>
      <c r="G8971" t="inlineStr">
        <is>
          <t>BCLOUD-9109</t>
        </is>
      </c>
      <c r="H8971" s="3">
        <v>46134.0</v>
      </c>
      <c r="I8971"/>
      <c r="J8971"/>
      <c r="K8971">
        <v>0.5</v>
      </c>
      <c r="L8971" t="inlineStr">
        <is>
          <t>Billable work</t>
        </is>
      </c>
    </row>
    <row r="8972">
      <c r="A8972" t="inlineStr">
        <is>
          <t>Tamás János Szalai</t>
        </is>
      </c>
      <c r="B8972">
        <f>IF(COUNTIF(Team!$A$2:$A$18,A8972)&gt;0,"CPS","")</f>
      </c>
      <c r="C8972" t="inlineStr">
        <is>
          <t>Silver 3.0</t>
        </is>
      </c>
      <c r="D8972" t="inlineStr">
        <is>
          <t>Spinwheel</t>
        </is>
      </c>
      <c r="E8972" t="inlineStr">
        <is>
          <t>1000328</t>
        </is>
      </c>
      <c r="F8972" t="inlineStr">
        <is>
          <t>SIL-328 - SpinWheel DSM</t>
        </is>
      </c>
      <c r="G8972" t="inlineStr">
        <is>
          <t>JIRAID:18033 </t>
        </is>
      </c>
      <c r="H8972" s="3">
        <v>46134.0</v>
      </c>
      <c r="I8972"/>
      <c r="J8972"/>
      <c r="K8972">
        <v>1.0</v>
      </c>
      <c r="L8972" t="inlineStr">
        <is>
          <t>Billable work</t>
        </is>
      </c>
    </row>
    <row r="8973">
      <c r="A8973" t="inlineStr">
        <is>
          <t>Dénes Simonyi</t>
        </is>
      </c>
      <c r="B8973">
        <f>IF(COUNTIF(Team!$A$2:$A$18,A8973)&gt;0,"CPS","")</f>
      </c>
      <c r="C8973" t="inlineStr">
        <is>
          <t>Diligent - Boards - Ifrit</t>
        </is>
      </c>
      <c r="D8973" t="inlineStr">
        <is>
          <t>Diligent</t>
        </is>
      </c>
      <c r="E8973" t="inlineStr">
        <is>
          <t/>
        </is>
      </c>
      <c r="F8973" t="inlineStr">
        <is>
          <t>QA activity</t>
        </is>
      </c>
      <c r="G8973" t="inlineStr">
        <is>
          <t>BCLOUD-9738 BUG</t>
        </is>
      </c>
      <c r="H8973" s="3">
        <v>46134.0</v>
      </c>
      <c r="I8973"/>
      <c r="J8973"/>
      <c r="K8973">
        <v>1.5</v>
      </c>
      <c r="L8973" t="inlineStr">
        <is>
          <t>Billable work</t>
        </is>
      </c>
    </row>
    <row r="8974">
      <c r="A8974" t="inlineStr">
        <is>
          <t>Hunor Michael Molnár-Ázbé</t>
        </is>
      </c>
      <c r="B8974">
        <f>IF(COUNTIF(Team!$A$2:$A$18,A8974)&gt;0,"CPS","")</f>
      </c>
      <c r="C8974" t="inlineStr">
        <is>
          <t>Waberers-Continuity</t>
        </is>
      </c>
      <c r="D8974" t="inlineStr">
        <is>
          <t>WABERER’S INTERNATIONAL Nyrt.</t>
        </is>
      </c>
      <c r="E8974" t="inlineStr">
        <is>
          <t>507</t>
        </is>
      </c>
      <c r="F8974" t="inlineStr">
        <is>
          <t>[Robot újraírás] Havi MOL downloader robot újraírása playwright-tal - fő folyamat</t>
        </is>
      </c>
      <c r="G8974" t="inlineStr">
        <is>
          <t/>
        </is>
      </c>
      <c r="H8974" s="3">
        <v>46134.0</v>
      </c>
      <c r="I8974"/>
      <c r="J8974"/>
      <c r="K8974">
        <v>5.5</v>
      </c>
      <c r="L8974" t="inlineStr">
        <is>
          <t>Billable work</t>
        </is>
      </c>
    </row>
    <row r="8975">
      <c r="A8975" t="inlineStr">
        <is>
          <t>Arnold Vakaria</t>
        </is>
      </c>
      <c r="B8975">
        <f>IF(COUNTIF(Team!$A$2:$A$18,A8975)&gt;0,"CPS","")</f>
      </c>
      <c r="C8975" t="inlineStr">
        <is>
          <t>PH - Consultant Corner</t>
        </is>
      </c>
      <c r="D8975" t="inlineStr">
        <is>
          <t>Princess House</t>
        </is>
      </c>
      <c r="E8975" t="inlineStr">
        <is>
          <t>2010613</t>
        </is>
      </c>
      <c r="F8975" t="inlineStr">
        <is>
          <t>PHS-10613 - Saved vs. Submitted order Overview's Total Order and Non-Qualifying Amount is different </t>
        </is>
      </c>
      <c r="G8975" t="inlineStr">
        <is>
          <t>JIRAID:127320 </t>
        </is>
      </c>
      <c r="H8975" s="3">
        <v>46134.0</v>
      </c>
      <c r="I8975"/>
      <c r="J8975"/>
      <c r="K8975">
        <v>0.25</v>
      </c>
      <c r="L8975" t="inlineStr">
        <is>
          <t>Billable work</t>
        </is>
      </c>
    </row>
    <row r="8976">
      <c r="A8976" t="inlineStr">
        <is>
          <t>Dénes Simonyi</t>
        </is>
      </c>
      <c r="B8976">
        <f>IF(COUNTIF(Team!$A$2:$A$18,A8976)&gt;0,"CPS","")</f>
      </c>
      <c r="C8976" t="inlineStr">
        <is>
          <t>Diligent - Boards - Ifrit</t>
        </is>
      </c>
      <c r="D8976" t="inlineStr">
        <is>
          <t>Diligent</t>
        </is>
      </c>
      <c r="E8976" t="inlineStr">
        <is>
          <t/>
        </is>
      </c>
      <c r="F8976" t="inlineStr">
        <is>
          <t>QA activity</t>
        </is>
      </c>
      <c r="G8976" t="inlineStr">
        <is>
          <t>BCLOUD-10185</t>
        </is>
      </c>
      <c r="H8976" s="3">
        <v>46134.0</v>
      </c>
      <c r="I8976"/>
      <c r="J8976"/>
      <c r="K8976">
        <v>2.0</v>
      </c>
      <c r="L8976" t="inlineStr">
        <is>
          <t>Billable work</t>
        </is>
      </c>
    </row>
    <row r="8977">
      <c r="A8977" t="inlineStr">
        <is>
          <t>Gergely Jakab</t>
        </is>
      </c>
      <c r="B8977">
        <f>IF(COUNTIF(Team!$A$2:$A$18,A8977)&gt;0,"CPS","")</f>
      </c>
      <c r="C8977" t="inlineStr">
        <is>
          <t>Lufthansa Netline - Crew</t>
        </is>
      </c>
      <c r="D8977" t="inlineStr">
        <is>
          <t>Lufthansa</t>
        </is>
      </c>
      <c r="E8977" t="inlineStr">
        <is>
          <t/>
        </is>
      </c>
      <c r="F8977" t="inlineStr">
        <is>
          <t>General development</t>
        </is>
      </c>
      <c r="G8977" t="inlineStr">
        <is>
          <t/>
        </is>
      </c>
      <c r="H8977" s="3">
        <v>46134.0</v>
      </c>
      <c r="I8977"/>
      <c r="J8977"/>
      <c r="K8977">
        <v>8.0</v>
      </c>
      <c r="L8977" t="inlineStr">
        <is>
          <t>Billable work</t>
        </is>
      </c>
    </row>
    <row r="8978">
      <c r="A8978" t="inlineStr">
        <is>
          <t>István Bánfi</t>
        </is>
      </c>
      <c r="B8978">
        <f>IF(COUNTIF(Team!$A$2:$A$18,A8978)&gt;0,"CPS","")</f>
      </c>
      <c r="C8978" t="inlineStr">
        <is>
          <t>Idomsoft - Legacy költöztetés</t>
        </is>
      </c>
      <c r="D8978" t="inlineStr">
        <is>
          <t>IdomSoft Zrt.</t>
        </is>
      </c>
      <c r="E8978" t="inlineStr">
        <is>
          <t/>
        </is>
      </c>
      <c r="F8978" t="inlineStr">
        <is>
          <t>Megbeszélés</t>
        </is>
      </c>
      <c r="G8978" t="inlineStr">
        <is>
          <t/>
        </is>
      </c>
      <c r="H8978" s="3">
        <v>46134.0</v>
      </c>
      <c r="I8978"/>
      <c r="J8978"/>
      <c r="K8978">
        <v>2.0</v>
      </c>
      <c r="L8978" t="inlineStr">
        <is>
          <t>Billable work</t>
        </is>
      </c>
    </row>
    <row r="8979">
      <c r="A8979" t="inlineStr">
        <is>
          <t>Krisztina Dr. Tóth</t>
        </is>
      </c>
      <c r="B8979">
        <f>IF(COUNTIF(Team!$A$2:$A$18,A8979)&gt;0,"CPS","")</f>
      </c>
      <c r="C8979" t="inlineStr">
        <is>
          <t>SocialBudNewJira</t>
        </is>
      </c>
      <c r="D8979" t="inlineStr">
        <is>
          <t>SocialBud</t>
        </is>
      </c>
      <c r="E8979" t="inlineStr">
        <is>
          <t>1003663</t>
        </is>
      </c>
      <c r="F8979" t="inlineStr">
        <is>
          <t>SB-3663 - Meeting participation, meeting preparations, written communication, process updates</t>
        </is>
      </c>
      <c r="G8979" t="inlineStr">
        <is>
          <t>JIRAID:32775 </t>
        </is>
      </c>
      <c r="H8979" s="3">
        <v>46134.0</v>
      </c>
      <c r="I8979"/>
      <c r="J8979"/>
      <c r="K8979">
        <v>0.5</v>
      </c>
      <c r="L8979" t="inlineStr">
        <is>
          <t>Billable work</t>
        </is>
      </c>
    </row>
    <row r="8980">
      <c r="A8980" t="inlineStr">
        <is>
          <t>István Dénes</t>
        </is>
      </c>
      <c r="B8980">
        <f>IF(COUNTIF(Team!$A$2:$A$18,A8980)&gt;0,"CPS","")</f>
      </c>
      <c r="C8980" t="inlineStr">
        <is>
          <t>Synlab Plasma (BigCommerce)</t>
        </is>
      </c>
      <c r="D8980" t="inlineStr">
        <is>
          <t>Synlab</t>
        </is>
      </c>
      <c r="E8980" t="inlineStr">
        <is>
          <t>1019584</t>
        </is>
      </c>
      <c r="F8980" t="inlineStr">
        <is>
          <t>SA-19584 - [MX] Mexico Release 1 | F&amp;F Issues</t>
        </is>
      </c>
      <c r="G8980" t="inlineStr">
        <is>
          <t>JIRAID:112602 Prod release support</t>
        </is>
      </c>
      <c r="H8980" s="3">
        <v>46134.0</v>
      </c>
      <c r="I8980"/>
      <c r="J8980"/>
      <c r="K8980">
        <v>0.5</v>
      </c>
      <c r="L8980" t="inlineStr">
        <is>
          <t>Billable work</t>
        </is>
      </c>
    </row>
    <row r="8981">
      <c r="A8981" t="inlineStr">
        <is>
          <t>Bálint Nagy</t>
        </is>
      </c>
      <c r="B8981">
        <f>IF(COUNTIF(Team!$A$2:$A$18,A8981)&gt;0,"CPS","")</f>
      </c>
      <c r="C8981" t="inlineStr">
        <is>
          <t>Global Blue - Rex - Japan 2026</t>
        </is>
      </c>
      <c r="D8981" t="inlineStr">
        <is>
          <t>Global Blue</t>
        </is>
      </c>
      <c r="E8981" t="inlineStr">
        <is>
          <t/>
        </is>
      </c>
      <c r="F8981" t="inlineStr">
        <is>
          <t>Japan Refunding</t>
        </is>
      </c>
      <c r="G8981" t="inlineStr">
        <is>
          <t/>
        </is>
      </c>
      <c r="H8981" s="3">
        <v>46134.0</v>
      </c>
      <c r="I8981"/>
      <c r="J8981"/>
      <c r="K8981">
        <v>8.0</v>
      </c>
      <c r="L8981" t="inlineStr">
        <is>
          <t>Billable work</t>
        </is>
      </c>
    </row>
    <row r="8982">
      <c r="A8982" t="inlineStr">
        <is>
          <t>Arnold Vakaria</t>
        </is>
      </c>
      <c r="B8982">
        <f>IF(COUNTIF(Team!$A$2:$A$18,A8982)&gt;0,"CPS","")</f>
      </c>
      <c r="C8982" t="inlineStr">
        <is>
          <t>PH - Consultant Corner</t>
        </is>
      </c>
      <c r="D8982" t="inlineStr">
        <is>
          <t>Princess House</t>
        </is>
      </c>
      <c r="E8982" t="inlineStr">
        <is>
          <t>2007126</t>
        </is>
      </c>
      <c r="F8982" t="inlineStr">
        <is>
          <t>PHS-7126 - ccdus - Technical discussions</t>
        </is>
      </c>
      <c r="G8982" t="inlineStr">
        <is>
          <t>JIRAID:127319 Vibe coding engine review</t>
        </is>
      </c>
      <c r="H8982" s="3">
        <v>46134.0</v>
      </c>
      <c r="I8982"/>
      <c r="J8982"/>
      <c r="K8982">
        <v>0.5</v>
      </c>
      <c r="L8982" t="inlineStr">
        <is>
          <t>Billable work</t>
        </is>
      </c>
    </row>
    <row r="8983">
      <c r="A8983" t="inlineStr">
        <is>
          <t>Silviu Berce</t>
        </is>
      </c>
      <c r="B8983">
        <f>IF(COUNTIF(Team!$A$2:$A$18,A8983)&gt;0,"CPS","")</f>
      </c>
      <c r="C8983" t="inlineStr">
        <is>
          <t>Synlab Plasma (BigCommerce)</t>
        </is>
      </c>
      <c r="D8983" t="inlineStr">
        <is>
          <t>Synlab</t>
        </is>
      </c>
      <c r="E8983" t="inlineStr">
        <is>
          <t>1019651</t>
        </is>
      </c>
      <c r="F8983" t="inlineStr">
        <is>
          <t>SA-19651 - [IT][BookingAdmin] Enable Full-Date Filtering and Include No‑Show Status in Reports</t>
        </is>
      </c>
      <c r="G8983" t="inlineStr">
        <is>
          <t>JIRAID:112821 </t>
        </is>
      </c>
      <c r="H8983" s="3">
        <v>46134.0</v>
      </c>
      <c r="I8983"/>
      <c r="J8983"/>
      <c r="K8983">
        <v>1.5</v>
      </c>
      <c r="L8983" t="inlineStr">
        <is>
          <t>Billable work</t>
        </is>
      </c>
    </row>
    <row r="8984">
      <c r="A8984" t="inlineStr">
        <is>
          <t>Kinga Virág Csekő</t>
        </is>
      </c>
      <c r="B8984">
        <f>IF(COUNTIF(Team!$A$2:$A$18,A8984)&gt;0,"CPS","")</f>
      </c>
      <c r="C8984" t="inlineStr">
        <is>
          <t>UI modernization 2026 - UX_BA_Team</t>
        </is>
      </c>
      <c r="D8984" t="inlineStr">
        <is>
          <t>Diligent</t>
        </is>
      </c>
      <c r="E8984" t="inlineStr">
        <is>
          <t/>
        </is>
      </c>
      <c r="F8984" t="inlineStr">
        <is>
          <t>BA activity</t>
        </is>
      </c>
      <c r="G8984" t="inlineStr">
        <is>
          <t/>
        </is>
      </c>
      <c r="H8984" s="3">
        <v>46134.0</v>
      </c>
      <c r="I8984"/>
      <c r="J8984"/>
      <c r="K8984">
        <v>7.0</v>
      </c>
      <c r="L8984" t="inlineStr">
        <is>
          <t>Billable work</t>
        </is>
      </c>
    </row>
    <row r="8985">
      <c r="A8985" t="inlineStr">
        <is>
          <t>Olivér Kolter</t>
        </is>
      </c>
      <c r="B8985">
        <f>IF(COUNTIF(Team!$A$2:$A$18,A8985)&gt;0,"CPS","")</f>
      </c>
      <c r="C8985" t="inlineStr">
        <is>
          <t>Synlab Plasma (BigCommerce)</t>
        </is>
      </c>
      <c r="D8985" t="inlineStr">
        <is>
          <t>Synlab</t>
        </is>
      </c>
      <c r="E8985" t="inlineStr">
        <is>
          <t>1015152</t>
        </is>
      </c>
      <c r="F8985" t="inlineStr">
        <is>
          <t>SA-15152 - [OE] Scrum meetings (planning, DSM, retro, demo)</t>
        </is>
      </c>
      <c r="G8985" t="inlineStr">
        <is>
          <t>JIRAID:112525 DSM</t>
        </is>
      </c>
      <c r="H8985" s="3">
        <v>46134.0</v>
      </c>
      <c r="I8985"/>
      <c r="J8985"/>
      <c r="K8985">
        <v>0.5</v>
      </c>
      <c r="L8985" t="inlineStr">
        <is>
          <t>Billable work</t>
        </is>
      </c>
    </row>
    <row r="8986">
      <c r="A8986" t="inlineStr">
        <is>
          <t>Dániel Kiss</t>
        </is>
      </c>
      <c r="B8986">
        <f>IF(COUNTIF(Team!$A$2:$A$18,A8986)&gt;0,"CPS","")</f>
      </c>
      <c r="C8986" t="inlineStr">
        <is>
          <t>K11 Production</t>
        </is>
      </c>
      <c r="D8986" t="inlineStr">
        <is>
          <t>Magyar Államkincstár</t>
        </is>
      </c>
      <c r="E8986" t="inlineStr">
        <is>
          <t>200171</t>
        </is>
      </c>
      <c r="F8986" t="inlineStr">
        <is>
          <t>React - AI dojo</t>
        </is>
      </c>
      <c r="G8986" t="inlineStr">
        <is>
          <t>Ügyfeles</t>
        </is>
      </c>
      <c r="H8986" s="3">
        <v>46134.0</v>
      </c>
      <c r="I8986"/>
      <c r="J8986"/>
      <c r="K8986">
        <v>3.0</v>
      </c>
      <c r="L8986" t="inlineStr">
        <is>
          <t>Billable work</t>
        </is>
      </c>
    </row>
    <row r="8987">
      <c r="A8987" t="inlineStr">
        <is>
          <t>Bálint Szente</t>
        </is>
      </c>
      <c r="B8987">
        <f>IF(COUNTIF(Team!$A$2:$A$18,A8987)&gt;0,"CPS","")</f>
      </c>
      <c r="C8987" t="inlineStr">
        <is>
          <t>KV development</t>
        </is>
      </c>
      <c r="D8987" t="inlineStr">
        <is>
          <t>Sonrisa</t>
        </is>
      </c>
      <c r="E8987" t="inlineStr">
        <is>
          <t>200100</t>
        </is>
      </c>
      <c r="F8987" t="inlineStr">
        <is>
          <t>KV integration for interview plan n8n workflow</t>
        </is>
      </c>
      <c r="G8987" t="inlineStr">
        <is>
          <t>fixes, prep, UI changes</t>
        </is>
      </c>
      <c r="H8987" s="3">
        <v>46134.0</v>
      </c>
      <c r="I8987"/>
      <c r="J8987"/>
      <c r="K8987">
        <v>6.5</v>
      </c>
      <c r="L8987" t="inlineStr">
        <is>
          <t>Non-billable work</t>
        </is>
      </c>
    </row>
    <row r="8988">
      <c r="A8988" t="inlineStr">
        <is>
          <t>László Nagy</t>
        </is>
      </c>
      <c r="B8988">
        <f>IF(COUNTIF(Team!$A$2:$A$18,A8988)&gt;0,"CPS","")</f>
      </c>
      <c r="C8988" t="inlineStr">
        <is>
          <t>SocialBudNewJira</t>
        </is>
      </c>
      <c r="D8988" t="inlineStr">
        <is>
          <t>SocialBud</t>
        </is>
      </c>
      <c r="E8988" t="inlineStr">
        <is>
          <t>1004657</t>
        </is>
      </c>
      <c r="F8988" t="inlineStr">
        <is>
          <t>SB-4657 - Add “Edit visual” button for manual posts</t>
        </is>
      </c>
      <c r="G8988" t="inlineStr">
        <is>
          <t>JIRAID:32369 review</t>
        </is>
      </c>
      <c r="H8988" s="3">
        <v>46134.0</v>
      </c>
      <c r="I8988"/>
      <c r="J8988"/>
      <c r="K8988">
        <v>0.25</v>
      </c>
      <c r="L8988" t="inlineStr">
        <is>
          <t>Billable work</t>
        </is>
      </c>
    </row>
    <row r="8989">
      <c r="A8989" t="inlineStr">
        <is>
          <t>Dávid Tomori</t>
        </is>
      </c>
      <c r="B8989">
        <f>IF(COUNTIF(Team!$A$2:$A$18,A8989)&gt;0,"CPS","")</f>
      </c>
      <c r="C8989" t="inlineStr">
        <is>
          <t>Synlab Plasma (BigCommerce)</t>
        </is>
      </c>
      <c r="D8989" t="inlineStr">
        <is>
          <t>Synlab</t>
        </is>
      </c>
      <c r="E8989" t="inlineStr">
        <is>
          <t>1015152</t>
        </is>
      </c>
      <c r="F8989" t="inlineStr">
        <is>
          <t>SA-15152 - [OE] Scrum meetings (planning, DSM, retro, demo)</t>
        </is>
      </c>
      <c r="G8989" t="inlineStr">
        <is>
          <t>JIRAID:112530 </t>
        </is>
      </c>
      <c r="H8989" s="3">
        <v>46134.0</v>
      </c>
      <c r="I8989"/>
      <c r="J8989"/>
      <c r="K8989">
        <v>1.0</v>
      </c>
      <c r="L8989" t="inlineStr">
        <is>
          <t>Billable work</t>
        </is>
      </c>
    </row>
    <row r="8990">
      <c r="A8990" t="inlineStr">
        <is>
          <t>János Trencsik</t>
        </is>
      </c>
      <c r="B8990">
        <f>IF(COUNTIF(Team!$A$2:$A$18,A8990)&gt;0,"CPS","")</f>
      </c>
      <c r="C8990" t="inlineStr">
        <is>
          <t>Global Blue - Rex - Japan 2026</t>
        </is>
      </c>
      <c r="D8990" t="inlineStr">
        <is>
          <t>Global Blue</t>
        </is>
      </c>
      <c r="E8990" t="inlineStr">
        <is>
          <t/>
        </is>
      </c>
      <c r="F8990" t="inlineStr">
        <is>
          <t>UDD</t>
        </is>
      </c>
      <c r="G8990" t="inlineStr">
        <is>
          <t/>
        </is>
      </c>
      <c r="H8990" s="3">
        <v>46134.0</v>
      </c>
      <c r="I8990"/>
      <c r="J8990"/>
      <c r="K8990">
        <v>8.0</v>
      </c>
      <c r="L8990" t="inlineStr">
        <is>
          <t>Billable work</t>
        </is>
      </c>
    </row>
    <row r="8991">
      <c r="A8991" t="inlineStr">
        <is>
          <t>Silviu Berce</t>
        </is>
      </c>
      <c r="B8991">
        <f>IF(COUNTIF(Team!$A$2:$A$18,A8991)&gt;0,"CPS","")</f>
      </c>
      <c r="C8991" t="inlineStr">
        <is>
          <t>Synlab Plasma (BigCommerce)</t>
        </is>
      </c>
      <c r="D8991" t="inlineStr">
        <is>
          <t>Synlab</t>
        </is>
      </c>
      <c r="E8991" t="inlineStr">
        <is>
          <t>1018972</t>
        </is>
      </c>
      <c r="F8991" t="inlineStr">
        <is>
          <t>SA-18972 - [IT][Booking] Preparation notes integration from Appheal</t>
        </is>
      </c>
      <c r="G8991" t="inlineStr">
        <is>
          <t>JIRAID:112822 </t>
        </is>
      </c>
      <c r="H8991" s="3">
        <v>46134.0</v>
      </c>
      <c r="I8991"/>
      <c r="J8991"/>
      <c r="K8991">
        <v>2.0</v>
      </c>
      <c r="L8991" t="inlineStr">
        <is>
          <t>Billable work</t>
        </is>
      </c>
    </row>
    <row r="8992">
      <c r="A8992" t="inlineStr">
        <is>
          <t>Krisztina Dr. Tóth</t>
        </is>
      </c>
      <c r="B8992">
        <f>IF(COUNTIF(Team!$A$2:$A$18,A8992)&gt;0,"CPS","")</f>
      </c>
      <c r="C8992" t="inlineStr">
        <is>
          <t>SocialBud</t>
        </is>
      </c>
      <c r="D8992" t="inlineStr">
        <is>
          <t>SocialBud</t>
        </is>
      </c>
      <c r="E8992" t="inlineStr">
        <is>
          <t/>
        </is>
      </c>
      <c r="F8992" t="inlineStr">
        <is>
          <t>Project management</t>
        </is>
      </c>
      <c r="G8992" t="inlineStr">
        <is>
          <t>1:1</t>
        </is>
      </c>
      <c r="H8992" s="3">
        <v>46134.0</v>
      </c>
      <c r="I8992"/>
      <c r="J8992"/>
      <c r="K8992">
        <v>0.5</v>
      </c>
      <c r="L8992" t="inlineStr">
        <is>
          <t>Billable work</t>
        </is>
      </c>
    </row>
    <row r="8993">
      <c r="A8993" t="inlineStr">
        <is>
          <t>Tünde-Anna Biró</t>
        </is>
      </c>
      <c r="B8993">
        <f>IF(COUNTIF(Team!$A$2:$A$18,A8993)&gt;0,"CPS","")</f>
      </c>
      <c r="C8993" t="inlineStr">
        <is>
          <t>PH - Consultant Corner</t>
        </is>
      </c>
      <c r="D8993" t="inlineStr">
        <is>
          <t>Princess House</t>
        </is>
      </c>
      <c r="E8993" t="inlineStr">
        <is>
          <t>2007119</t>
        </is>
      </c>
      <c r="F8993" t="inlineStr">
        <is>
          <t>PHS-7119 - ccdus - Scrum</t>
        </is>
      </c>
      <c r="G8993" t="inlineStr">
        <is>
          <t>JIRAID:126782 </t>
        </is>
      </c>
      <c r="H8993" s="3">
        <v>46134.0</v>
      </c>
      <c r="I8993"/>
      <c r="J8993"/>
      <c r="K8993">
        <v>0.25</v>
      </c>
      <c r="L8993" t="inlineStr">
        <is>
          <t>Billable work</t>
        </is>
      </c>
    </row>
    <row r="8994">
      <c r="A8994" t="inlineStr">
        <is>
          <t>Attila Aszalos</t>
        </is>
      </c>
      <c r="B8994">
        <f>IF(COUNTIF(Team!$A$2:$A$18,A8994)&gt;0,"CPS","")</f>
      </c>
      <c r="C8994" t="inlineStr">
        <is>
          <t>Synlab Plasma (BigCommerce)</t>
        </is>
      </c>
      <c r="D8994" t="inlineStr">
        <is>
          <t>Synlab</t>
        </is>
      </c>
      <c r="E8994" t="inlineStr">
        <is>
          <t>1015152</t>
        </is>
      </c>
      <c r="F8994" t="inlineStr">
        <is>
          <t>SA-15152 - [OE] Scrum meetings (planning, DSM, retro, demo)</t>
        </is>
      </c>
      <c r="G8994" t="inlineStr">
        <is>
          <t>JIRAID:112548 DSM</t>
        </is>
      </c>
      <c r="H8994" s="3">
        <v>46134.0</v>
      </c>
      <c r="I8994"/>
      <c r="J8994"/>
      <c r="K8994">
        <v>0.5</v>
      </c>
      <c r="L8994" t="inlineStr">
        <is>
          <t>Billable work</t>
        </is>
      </c>
    </row>
    <row r="8995">
      <c r="A8995" t="inlineStr">
        <is>
          <t>Silviu Berce</t>
        </is>
      </c>
      <c r="B8995">
        <f>IF(COUNTIF(Team!$A$2:$A$18,A8995)&gt;0,"CPS","")</f>
      </c>
      <c r="C8995" t="inlineStr">
        <is>
          <t>Synlab Plasma (BigCommerce)</t>
        </is>
      </c>
      <c r="D8995" t="inlineStr">
        <is>
          <t>Synlab</t>
        </is>
      </c>
      <c r="E8995" t="inlineStr">
        <is>
          <t>1018972</t>
        </is>
      </c>
      <c r="F8995" t="inlineStr">
        <is>
          <t>SA-18972 - [IT][Booking] Preparation notes integration from Appheal</t>
        </is>
      </c>
      <c r="G8995" t="inlineStr">
        <is>
          <t>JIRAID:112823 </t>
        </is>
      </c>
      <c r="H8995" s="3">
        <v>46134.0</v>
      </c>
      <c r="I8995"/>
      <c r="J8995"/>
      <c r="K8995">
        <v>3.0</v>
      </c>
      <c r="L8995" t="inlineStr">
        <is>
          <t>Billable work</t>
        </is>
      </c>
    </row>
    <row r="8996">
      <c r="A8996" t="inlineStr">
        <is>
          <t>Lehel-Levente Kovacs</t>
        </is>
      </c>
      <c r="B8996">
        <f>IF(COUNTIF(Team!$A$2:$A$18,A8996)&gt;0,"CPS","")</f>
      </c>
      <c r="C8996" t="inlineStr">
        <is>
          <t>Synlab SDN</t>
        </is>
      </c>
      <c r="D8996" t="inlineStr">
        <is>
          <t>Synlab</t>
        </is>
      </c>
      <c r="E8996" t="inlineStr">
        <is>
          <t>1003104</t>
        </is>
      </c>
      <c r="F8996" t="inlineStr">
        <is>
          <t>SDN-3104 - Correct BCP Mapping – Incorrect Product Code Used in Previous Configuration</t>
        </is>
      </c>
      <c r="G8996" t="inlineStr">
        <is>
          <t>JIRAID:112606 Review PR</t>
        </is>
      </c>
      <c r="H8996" s="3">
        <v>46134.0</v>
      </c>
      <c r="I8996"/>
      <c r="J8996"/>
      <c r="K8996">
        <v>0.25</v>
      </c>
      <c r="L8996" t="inlineStr">
        <is>
          <t>Billable work</t>
        </is>
      </c>
    </row>
    <row r="8997">
      <c r="A8997" t="inlineStr">
        <is>
          <t>István Balogh</t>
        </is>
      </c>
      <c r="B8997">
        <f>IF(COUNTIF(Team!$A$2:$A$18,A8997)&gt;0,"CPS","")</f>
      </c>
      <c r="C8997" t="inlineStr">
        <is>
          <t>Waberers-Continuity</t>
        </is>
      </c>
      <c r="D8997" t="inlineStr">
        <is>
          <t>WABERER’S INTERNATIONAL Nyrt.</t>
        </is>
      </c>
      <c r="E8997" t="inlineStr">
        <is>
          <t>500</t>
        </is>
      </c>
      <c r="F8997" t="inlineStr">
        <is>
          <t>[409141] [CR] RPA - Igény - Brexit - Túl korán ne kérjünk elo-t</t>
        </is>
      </c>
      <c r="G8997" t="inlineStr">
        <is>
          <t/>
        </is>
      </c>
      <c r="H8997" s="3">
        <v>46134.0</v>
      </c>
      <c r="I8997"/>
      <c r="J8997"/>
      <c r="K8997">
        <v>4.0</v>
      </c>
      <c r="L8997" t="inlineStr">
        <is>
          <t>Billable work</t>
        </is>
      </c>
    </row>
    <row r="8998">
      <c r="A8998" t="inlineStr">
        <is>
          <t>István Bánfi</t>
        </is>
      </c>
      <c r="B8998">
        <f>IF(COUNTIF(Team!$A$2:$A$18,A8998)&gt;0,"CPS","")</f>
      </c>
      <c r="C8998" t="inlineStr">
        <is>
          <t>Consultancy - Observer Service Remap</t>
        </is>
      </c>
      <c r="D8998" t="inlineStr">
        <is>
          <t>OBSERVER</t>
        </is>
      </c>
      <c r="E8998" t="inlineStr">
        <is>
          <t/>
        </is>
      </c>
      <c r="F8998" t="inlineStr">
        <is>
          <t>Project Management</t>
        </is>
      </c>
      <c r="G8998" t="inlineStr">
        <is>
          <t/>
        </is>
      </c>
      <c r="H8998" s="3">
        <v>46134.0</v>
      </c>
      <c r="I8998"/>
      <c r="J8998"/>
      <c r="K8998">
        <v>2.0</v>
      </c>
      <c r="L8998" t="inlineStr">
        <is>
          <t>Billable work</t>
        </is>
      </c>
    </row>
    <row r="8999">
      <c r="A8999" t="inlineStr">
        <is>
          <t>Lehel-Levente Kovacs</t>
        </is>
      </c>
      <c r="B8999">
        <f>IF(COUNTIF(Team!$A$2:$A$18,A8999)&gt;0,"CPS","")</f>
      </c>
      <c r="C8999" t="inlineStr">
        <is>
          <t>Synlab SDN</t>
        </is>
      </c>
      <c r="D8999" t="inlineStr">
        <is>
          <t>Synlab</t>
        </is>
      </c>
      <c r="E8999" t="inlineStr">
        <is>
          <t>1003100</t>
        </is>
      </c>
      <c r="F8999" t="inlineStr">
        <is>
          <t>SDN-3100 - UK:Ashtons orgName testing</t>
        </is>
      </c>
      <c r="G8999" t="inlineStr">
        <is>
          <t>JIRAID:112604 </t>
        </is>
      </c>
      <c r="H8999" s="3">
        <v>46134.0</v>
      </c>
      <c r="I8999"/>
      <c r="J8999"/>
      <c r="K8999">
        <v>1.0</v>
      </c>
      <c r="L8999" t="inlineStr">
        <is>
          <t>Billable work</t>
        </is>
      </c>
    </row>
    <row r="9000">
      <c r="A9000" t="inlineStr">
        <is>
          <t>István Balogh</t>
        </is>
      </c>
      <c r="B9000">
        <f>IF(COUNTIF(Team!$A$2:$A$18,A9000)&gt;0,"CPS","")</f>
      </c>
      <c r="C9000" t="inlineStr">
        <is>
          <t>Waberers-Continuity</t>
        </is>
      </c>
      <c r="D9000" t="inlineStr">
        <is>
          <t>WABERER’S INTERNATIONAL Nyrt.</t>
        </is>
      </c>
      <c r="E9000" t="inlineStr">
        <is>
          <t>498</t>
        </is>
      </c>
      <c r="F9000" t="inlineStr">
        <is>
          <t>[409121] RPA - Hibabejelentés komp</t>
        </is>
      </c>
      <c r="G9000" t="inlineStr">
        <is>
          <t/>
        </is>
      </c>
      <c r="H9000" s="3">
        <v>46134.0</v>
      </c>
      <c r="I9000"/>
      <c r="J9000"/>
      <c r="K9000">
        <v>2.0</v>
      </c>
      <c r="L9000" t="inlineStr">
        <is>
          <t>Billable work</t>
        </is>
      </c>
    </row>
    <row r="9001">
      <c r="A9001" t="inlineStr">
        <is>
          <t>István Bánfi</t>
        </is>
      </c>
      <c r="B9001">
        <f>IF(COUNTIF(Team!$A$2:$A$18,A9001)&gt;0,"CPS","")</f>
      </c>
      <c r="C9001" t="inlineStr">
        <is>
          <t>Silver 3.0</t>
        </is>
      </c>
      <c r="D9001" t="inlineStr">
        <is>
          <t>Spinwheel</t>
        </is>
      </c>
      <c r="E9001" t="inlineStr">
        <is>
          <t/>
        </is>
      </c>
      <c r="F9001" t="inlineStr">
        <is>
          <t>PM task</t>
        </is>
      </c>
      <c r="G9001" t="inlineStr">
        <is>
          <t/>
        </is>
      </c>
      <c r="H9001" s="3">
        <v>46134.0</v>
      </c>
      <c r="I9001"/>
      <c r="J9001"/>
      <c r="K9001">
        <v>1.0</v>
      </c>
      <c r="L9001" t="inlineStr">
        <is>
          <t>Billable work</t>
        </is>
      </c>
    </row>
    <row r="9002">
      <c r="A9002" t="inlineStr">
        <is>
          <t>Lehel-Levente Kovacs</t>
        </is>
      </c>
      <c r="B9002">
        <f>IF(COUNTIF(Team!$A$2:$A$18,A9002)&gt;0,"CPS","")</f>
      </c>
      <c r="C9002" t="inlineStr">
        <is>
          <t>Synlab SDN</t>
        </is>
      </c>
      <c r="D9002" t="inlineStr">
        <is>
          <t>Synlab</t>
        </is>
      </c>
      <c r="E9002" t="inlineStr">
        <is>
          <t>1003100</t>
        </is>
      </c>
      <c r="F9002" t="inlineStr">
        <is>
          <t>SDN-3100 - UK:Ashtons orgName testing</t>
        </is>
      </c>
      <c r="G9002" t="inlineStr">
        <is>
          <t>JIRAID:112610 </t>
        </is>
      </c>
      <c r="H9002" s="3">
        <v>46134.0</v>
      </c>
      <c r="I9002"/>
      <c r="J9002"/>
      <c r="K9002">
        <v>0.5</v>
      </c>
      <c r="L9002" t="inlineStr">
        <is>
          <t>Billable work</t>
        </is>
      </c>
    </row>
    <row r="9003">
      <c r="A9003" t="inlineStr">
        <is>
          <t>István Bánfi</t>
        </is>
      </c>
      <c r="B9003">
        <f>IF(COUNTIF(Team!$A$2:$A$18,A9003)&gt;0,"CPS","")</f>
      </c>
      <c r="C9003" t="inlineStr">
        <is>
          <t>Silver 3.0</t>
        </is>
      </c>
      <c r="D9003" t="inlineStr">
        <is>
          <t>Spinwheel</t>
        </is>
      </c>
      <c r="E9003" t="inlineStr">
        <is>
          <t>1000750</t>
        </is>
      </c>
      <c r="F9003" t="inlineStr">
        <is>
          <t>SIL-750 - Create local environment</t>
        </is>
      </c>
      <c r="G9003" t="inlineStr">
        <is>
          <t/>
        </is>
      </c>
      <c r="H9003" s="3">
        <v>46134.0</v>
      </c>
      <c r="I9003"/>
      <c r="J9003"/>
      <c r="K9003">
        <v>1.0</v>
      </c>
      <c r="L9003" t="inlineStr">
        <is>
          <t>Billable work</t>
        </is>
      </c>
    </row>
    <row r="9004">
      <c r="A9004" t="inlineStr">
        <is>
          <t>Lehel-Levente Kovacs</t>
        </is>
      </c>
      <c r="B9004">
        <f>IF(COUNTIF(Team!$A$2:$A$18,A9004)&gt;0,"CPS","")</f>
      </c>
      <c r="C9004" t="inlineStr">
        <is>
          <t>Synlab SDN</t>
        </is>
      </c>
      <c r="D9004" t="inlineStr">
        <is>
          <t>Synlab</t>
        </is>
      </c>
      <c r="E9004" t="inlineStr">
        <is>
          <t>1003098</t>
        </is>
      </c>
      <c r="F9004" t="inlineStr">
        <is>
          <t>SDN-3098 - SDN: Password recovery email has encoding issues</t>
        </is>
      </c>
      <c r="G9004" t="inlineStr">
        <is>
          <t>JIRAID:112608 Review PR</t>
        </is>
      </c>
      <c r="H9004" s="3">
        <v>46134.0</v>
      </c>
      <c r="I9004"/>
      <c r="J9004"/>
      <c r="K9004">
        <v>0.25</v>
      </c>
      <c r="L9004" t="inlineStr">
        <is>
          <t>Billable work</t>
        </is>
      </c>
    </row>
    <row r="9005">
      <c r="A9005" t="inlineStr">
        <is>
          <t>István Bánfi</t>
        </is>
      </c>
      <c r="B9005">
        <f>IF(COUNTIF(Team!$A$2:$A$18,A9005)&gt;0,"CPS","")</f>
      </c>
      <c r="C9005" t="inlineStr">
        <is>
          <t>Silver 3.0</t>
        </is>
      </c>
      <c r="D9005" t="inlineStr">
        <is>
          <t>Spinwheel</t>
        </is>
      </c>
      <c r="E9005" t="inlineStr">
        <is>
          <t>1000761</t>
        </is>
      </c>
      <c r="F9005" t="inlineStr">
        <is>
          <t>SIL-761 - Create pipeline</t>
        </is>
      </c>
      <c r="G9005" t="inlineStr">
        <is>
          <t/>
        </is>
      </c>
      <c r="H9005" s="3">
        <v>46134.0</v>
      </c>
      <c r="I9005"/>
      <c r="J9005"/>
      <c r="K9005">
        <v>2.0</v>
      </c>
      <c r="L9005" t="inlineStr">
        <is>
          <t>Billable work</t>
        </is>
      </c>
    </row>
    <row r="9006">
      <c r="A9006" t="inlineStr">
        <is>
          <t>Eszter Sebestyén</t>
        </is>
      </c>
      <c r="B9006">
        <f>IF(COUNTIF(Team!$A$2:$A$18,A9006)&gt;0,"CPS","")</f>
      </c>
      <c r="C9006" t="inlineStr">
        <is>
          <t>Infracont project</t>
        </is>
      </c>
      <c r="D9006" t="inlineStr">
        <is>
          <t>Infracont</t>
        </is>
      </c>
      <c r="E9006" t="inlineStr">
        <is>
          <t/>
        </is>
      </c>
      <c r="F9006" t="inlineStr">
        <is>
          <t>Planning</t>
        </is>
      </c>
      <c r="G9006" t="inlineStr">
        <is>
          <t>meeting prep. + igények spec. + meeting notes</t>
        </is>
      </c>
      <c r="H9006" s="3">
        <v>46134.0</v>
      </c>
      <c r="I9006"/>
      <c r="J9006"/>
      <c r="K9006">
        <v>3.0</v>
      </c>
      <c r="L9006" t="inlineStr">
        <is>
          <t>Non-billable work</t>
        </is>
      </c>
    </row>
    <row r="9007">
      <c r="A9007" t="inlineStr">
        <is>
          <t>Lehel-Levente Kovacs</t>
        </is>
      </c>
      <c r="B9007">
        <f>IF(COUNTIF(Team!$A$2:$A$18,A9007)&gt;0,"CPS","")</f>
      </c>
      <c r="C9007" t="inlineStr">
        <is>
          <t>Synlab SDN</t>
        </is>
      </c>
      <c r="D9007" t="inlineStr">
        <is>
          <t>Synlab</t>
        </is>
      </c>
      <c r="E9007" t="inlineStr">
        <is>
          <t>1003057</t>
        </is>
      </c>
      <c r="F9007" t="inlineStr">
        <is>
          <t>SDN-3057 - SDN: Internal penetration testing</t>
        </is>
      </c>
      <c r="G9007" t="inlineStr">
        <is>
          <t>JIRAID:112603 </t>
        </is>
      </c>
      <c r="H9007" s="3">
        <v>46134.0</v>
      </c>
      <c r="I9007"/>
      <c r="J9007"/>
      <c r="K9007">
        <v>0.5</v>
      </c>
      <c r="L9007" t="inlineStr">
        <is>
          <t>Billable work</t>
        </is>
      </c>
    </row>
    <row r="9008">
      <c r="A9008" t="inlineStr">
        <is>
          <t>Attila Iván-Páll</t>
        </is>
      </c>
      <c r="B9008">
        <f>IF(COUNTIF(Team!$A$2:$A$18,A9008)&gt;0,"CPS","")</f>
      </c>
      <c r="C9008" t="inlineStr">
        <is>
          <t>Lufthansa - OneRes</t>
        </is>
      </c>
      <c r="D9008" t="inlineStr">
        <is>
          <t>Lufthansa</t>
        </is>
      </c>
      <c r="E9008" t="inlineStr">
        <is>
          <t/>
        </is>
      </c>
      <c r="F9008" t="inlineStr">
        <is>
          <t>OneRes Testing</t>
        </is>
      </c>
      <c r="G9008" t="inlineStr">
        <is>
          <t/>
        </is>
      </c>
      <c r="H9008" s="3">
        <v>46134.0</v>
      </c>
      <c r="I9008"/>
      <c r="J9008"/>
      <c r="K9008">
        <v>8.0</v>
      </c>
      <c r="L9008" t="inlineStr">
        <is>
          <t>Billable work</t>
        </is>
      </c>
    </row>
    <row r="9009">
      <c r="A9009" t="inlineStr">
        <is>
          <t>Silviu Berce</t>
        </is>
      </c>
      <c r="B9009">
        <f>IF(COUNTIF(Team!$A$2:$A$18,A9009)&gt;0,"CPS","")</f>
      </c>
      <c r="C9009" t="inlineStr">
        <is>
          <t>Synlab Plasma (BigCommerce)</t>
        </is>
      </c>
      <c r="D9009" t="inlineStr">
        <is>
          <t>Synlab</t>
        </is>
      </c>
      <c r="E9009" t="inlineStr">
        <is>
          <t>1015152</t>
        </is>
      </c>
      <c r="F9009" t="inlineStr">
        <is>
          <t>SA-15152 - [OE] Scrum meetings (planning, DSM, retro, demo)</t>
        </is>
      </c>
      <c r="G9009" t="inlineStr">
        <is>
          <t>JIRAID:112808 </t>
        </is>
      </c>
      <c r="H9009" s="3">
        <v>46134.0</v>
      </c>
      <c r="I9009"/>
      <c r="J9009"/>
      <c r="K9009">
        <v>0.5</v>
      </c>
      <c r="L9009" t="inlineStr">
        <is>
          <t>Billable work</t>
        </is>
      </c>
    </row>
    <row r="9010">
      <c r="A9010" t="inlineStr">
        <is>
          <t>Viktor Vörös</t>
        </is>
      </c>
      <c r="B9010">
        <f>IF(COUNTIF(Team!$A$2:$A$18,A9010)&gt;0,"CPS","")</f>
      </c>
      <c r="C9010" t="inlineStr">
        <is>
          <t>K11 Production</t>
        </is>
      </c>
      <c r="D9010" t="inlineStr">
        <is>
          <t>Magyar Államkincstár</t>
        </is>
      </c>
      <c r="E9010" t="inlineStr">
        <is>
          <t>199366</t>
        </is>
      </c>
      <c r="F9010" t="inlineStr">
        <is>
          <t>[React] Adatszolgáltatás példány: Cella szintű megjegyzés megtekintés felugró ablak megvalósítása</t>
        </is>
      </c>
      <c r="G9010" t="inlineStr">
        <is>
          <t>API előtesztelése</t>
        </is>
      </c>
      <c r="H9010" s="3">
        <v>46134.0</v>
      </c>
      <c r="I9010"/>
      <c r="J9010"/>
      <c r="K9010">
        <v>0.5</v>
      </c>
      <c r="L9010" t="inlineStr">
        <is>
          <t>Billable work</t>
        </is>
      </c>
    </row>
    <row r="9011">
      <c r="A9011" t="inlineStr">
        <is>
          <t>Lehel-Levente Kovacs</t>
        </is>
      </c>
      <c r="B9011">
        <f>IF(COUNTIF(Team!$A$2:$A$18,A9011)&gt;0,"CPS","")</f>
      </c>
      <c r="C9011" t="inlineStr">
        <is>
          <t>Synlab SDN</t>
        </is>
      </c>
      <c r="D9011" t="inlineStr">
        <is>
          <t>Synlab</t>
        </is>
      </c>
      <c r="E9011" t="inlineStr">
        <is>
          <t>1003057</t>
        </is>
      </c>
      <c r="F9011" t="inlineStr">
        <is>
          <t>SDN-3057 - SDN: Internal penetration testing</t>
        </is>
      </c>
      <c r="G9011" t="inlineStr">
        <is>
          <t>JIRAID:112609 </t>
        </is>
      </c>
      <c r="H9011" s="3">
        <v>46134.0</v>
      </c>
      <c r="I9011"/>
      <c r="J9011"/>
      <c r="K9011">
        <v>1.25</v>
      </c>
      <c r="L9011" t="inlineStr">
        <is>
          <t>Billable work</t>
        </is>
      </c>
    </row>
    <row r="9012">
      <c r="A9012" t="inlineStr">
        <is>
          <t>Lehel-Levente Kovacs</t>
        </is>
      </c>
      <c r="B9012">
        <f>IF(COUNTIF(Team!$A$2:$A$18,A9012)&gt;0,"CPS","")</f>
      </c>
      <c r="C9012" t="inlineStr">
        <is>
          <t>Synlab SDN</t>
        </is>
      </c>
      <c r="D9012" t="inlineStr">
        <is>
          <t>Synlab</t>
        </is>
      </c>
      <c r="E9012" t="inlineStr">
        <is>
          <t>1003057</t>
        </is>
      </c>
      <c r="F9012" t="inlineStr">
        <is>
          <t>SDN-3057 - SDN: Internal penetration testing</t>
        </is>
      </c>
      <c r="G9012" t="inlineStr">
        <is>
          <t>JIRAID:112613 </t>
        </is>
      </c>
      <c r="H9012" s="3">
        <v>46134.0</v>
      </c>
      <c r="I9012"/>
      <c r="J9012"/>
      <c r="K9012">
        <v>1.25</v>
      </c>
      <c r="L9012" t="inlineStr">
        <is>
          <t>Billable work</t>
        </is>
      </c>
    </row>
    <row r="9013">
      <c r="A9013" t="inlineStr">
        <is>
          <t>Péter Elemér Szopka</t>
        </is>
      </c>
      <c r="B9013">
        <f>IF(COUNTIF(Team!$A$2:$A$18,A9013)&gt;0,"CPS","")</f>
      </c>
      <c r="C9013" t="inlineStr">
        <is>
          <t>K11 Production</t>
        </is>
      </c>
      <c r="D9013" t="inlineStr">
        <is>
          <t>Magyar Államkincstár</t>
        </is>
      </c>
      <c r="E9013" t="inlineStr">
        <is>
          <t>200016</t>
        </is>
      </c>
      <c r="F9013" t="inlineStr">
        <is>
          <t>Üres űrlapok képernyő megvalósítása</t>
        </is>
      </c>
      <c r="G9013" t="inlineStr">
        <is>
          <t/>
        </is>
      </c>
      <c r="H9013" s="3">
        <v>46134.0</v>
      </c>
      <c r="I9013"/>
      <c r="J9013"/>
      <c r="K9013">
        <v>4.0</v>
      </c>
      <c r="L9013" t="inlineStr">
        <is>
          <t>Billable work</t>
        </is>
      </c>
    </row>
    <row r="9014">
      <c r="A9014" t="inlineStr">
        <is>
          <t>Kinga Virág Csekő</t>
        </is>
      </c>
      <c r="B9014">
        <f>IF(COUNTIF(Team!$A$2:$A$18,A9014)&gt;0,"CPS","")</f>
      </c>
      <c r="C9014" t="inlineStr">
        <is>
          <t>UI modernization 2026 - UX_BA_Team</t>
        </is>
      </c>
      <c r="D9014" t="inlineStr">
        <is>
          <t>Diligent</t>
        </is>
      </c>
      <c r="E9014" t="inlineStr">
        <is>
          <t/>
        </is>
      </c>
      <c r="F9014" t="inlineStr">
        <is>
          <t>Meeting</t>
        </is>
      </c>
      <c r="G9014" t="inlineStr">
        <is>
          <t/>
        </is>
      </c>
      <c r="H9014" s="3">
        <v>46134.0</v>
      </c>
      <c r="I9014"/>
      <c r="J9014"/>
      <c r="K9014">
        <v>1.0</v>
      </c>
      <c r="L9014" t="inlineStr">
        <is>
          <t>Billable work</t>
        </is>
      </c>
    </row>
    <row r="9015">
      <c r="A9015" t="inlineStr">
        <is>
          <t>Péter Elemér Szopka</t>
        </is>
      </c>
      <c r="B9015">
        <f>IF(COUNTIF(Team!$A$2:$A$18,A9015)&gt;0,"CPS","")</f>
      </c>
      <c r="C9015" t="inlineStr">
        <is>
          <t>K11 Production</t>
        </is>
      </c>
      <c r="D9015" t="inlineStr">
        <is>
          <t>Magyar Államkincstár</t>
        </is>
      </c>
      <c r="E9015" t="inlineStr">
        <is>
          <t>200018</t>
        </is>
      </c>
      <c r="F9015" t="inlineStr">
        <is>
          <t>Megjegyzések képernyő megvalósítása</t>
        </is>
      </c>
      <c r="G9015" t="inlineStr">
        <is>
          <t/>
        </is>
      </c>
      <c r="H9015" s="3">
        <v>46134.0</v>
      </c>
      <c r="I9015"/>
      <c r="J9015"/>
      <c r="K9015">
        <v>4.0</v>
      </c>
      <c r="L9015" t="inlineStr">
        <is>
          <t>Billable work</t>
        </is>
      </c>
    </row>
    <row r="9016">
      <c r="A9016" t="inlineStr">
        <is>
          <t>Nándor Márton</t>
        </is>
      </c>
      <c r="B9016">
        <f>IF(COUNTIF(Team!$A$2:$A$18,A9016)&gt;0,"CPS","")</f>
      </c>
      <c r="C9016" t="inlineStr">
        <is>
          <t>SocialBudNewJira</t>
        </is>
      </c>
      <c r="D9016" t="inlineStr">
        <is>
          <t>SocialBud</t>
        </is>
      </c>
      <c r="E9016" t="inlineStr">
        <is>
          <t>1003663</t>
        </is>
      </c>
      <c r="F9016" t="inlineStr">
        <is>
          <t>SB-3663 - Meeting participation, meeting preparations, written communication, process updates</t>
        </is>
      </c>
      <c r="G9016" t="inlineStr">
        <is>
          <t>JIRAID:32161 DSM</t>
        </is>
      </c>
      <c r="H9016" s="3">
        <v>46134.0</v>
      </c>
      <c r="I9016"/>
      <c r="J9016"/>
      <c r="K9016">
        <v>0.5</v>
      </c>
      <c r="L9016" t="inlineStr">
        <is>
          <t>Billable work</t>
        </is>
      </c>
    </row>
    <row r="9017">
      <c r="A9017" t="inlineStr">
        <is>
          <t>Lehel-Levente Kovacs</t>
        </is>
      </c>
      <c r="B9017">
        <f>IF(COUNTIF(Team!$A$2:$A$18,A9017)&gt;0,"CPS","")</f>
      </c>
      <c r="C9017" t="inlineStr">
        <is>
          <t>Synlab SDN</t>
        </is>
      </c>
      <c r="D9017" t="inlineStr">
        <is>
          <t>Synlab</t>
        </is>
      </c>
      <c r="E9017" t="inlineStr">
        <is>
          <t>1003045</t>
        </is>
      </c>
      <c r="F9017" t="inlineStr">
        <is>
          <t>SDN-3045 - [SDN] Meetings (Planning, DSM, retro, demo, ad-hoc)</t>
        </is>
      </c>
      <c r="G9017" t="inlineStr">
        <is>
          <t>JIRAID:112611 Tech Discussion</t>
        </is>
      </c>
      <c r="H9017" s="3">
        <v>46134.0</v>
      </c>
      <c r="I9017"/>
      <c r="J9017"/>
      <c r="K9017">
        <v>1.0</v>
      </c>
      <c r="L9017" t="inlineStr">
        <is>
          <t>Billable work</t>
        </is>
      </c>
    </row>
    <row r="9018">
      <c r="A9018" t="inlineStr">
        <is>
          <t>Lehel-Levente Kovacs</t>
        </is>
      </c>
      <c r="B9018">
        <f>IF(COUNTIF(Team!$A$2:$A$18,A9018)&gt;0,"CPS","")</f>
      </c>
      <c r="C9018" t="inlineStr">
        <is>
          <t>Synlab SDN</t>
        </is>
      </c>
      <c r="D9018" t="inlineStr">
        <is>
          <t>Synlab</t>
        </is>
      </c>
      <c r="E9018" t="inlineStr">
        <is>
          <t>1003045</t>
        </is>
      </c>
      <c r="F9018" t="inlineStr">
        <is>
          <t>SDN-3045 - [SDN] Meetings (Planning, DSM, retro, demo, ad-hoc)</t>
        </is>
      </c>
      <c r="G9018" t="inlineStr">
        <is>
          <t>JIRAID:112605 DSM</t>
        </is>
      </c>
      <c r="H9018" s="3">
        <v>46134.0</v>
      </c>
      <c r="I9018"/>
      <c r="J9018"/>
      <c r="K9018">
        <v>0.25</v>
      </c>
      <c r="L9018" t="inlineStr">
        <is>
          <t>Billable work</t>
        </is>
      </c>
    </row>
    <row r="9019">
      <c r="A9019" t="inlineStr">
        <is>
          <t>István Balogh</t>
        </is>
      </c>
      <c r="B9019">
        <f>IF(COUNTIF(Team!$A$2:$A$18,A9019)&gt;0,"CPS","")</f>
      </c>
      <c r="C9019" t="inlineStr">
        <is>
          <t>Waberers-Continuity</t>
        </is>
      </c>
      <c r="D9019" t="inlineStr">
        <is>
          <t>WABERER’S INTERNATIONAL Nyrt.</t>
        </is>
      </c>
      <c r="E9019" t="inlineStr">
        <is>
          <t>464</t>
        </is>
      </c>
      <c r="F9019" t="inlineStr">
        <is>
          <t>[Email] Urgent Request CMR North</t>
        </is>
      </c>
      <c r="G9019" t="inlineStr">
        <is>
          <t/>
        </is>
      </c>
      <c r="H9019" s="3">
        <v>46134.0</v>
      </c>
      <c r="I9019"/>
      <c r="J9019"/>
      <c r="K9019">
        <v>2.0</v>
      </c>
      <c r="L9019" t="inlineStr">
        <is>
          <t>Billable work</t>
        </is>
      </c>
    </row>
    <row r="9020">
      <c r="A9020" t="inlineStr">
        <is>
          <t>Silviu Berce</t>
        </is>
      </c>
      <c r="B9020">
        <f>IF(COUNTIF(Team!$A$2:$A$18,A9020)&gt;0,"CPS","")</f>
      </c>
      <c r="C9020" t="inlineStr">
        <is>
          <t>Synlab Plasma (BigCommerce)</t>
        </is>
      </c>
      <c r="D9020" t="inlineStr">
        <is>
          <t>Synlab</t>
        </is>
      </c>
      <c r="E9020" t="inlineStr">
        <is>
          <t>1007375</t>
        </is>
      </c>
      <c r="F9020" t="inlineStr">
        <is>
          <t>SA-7375 - 3L Support: investigation, queries, meetings, manual changes </t>
        </is>
      </c>
      <c r="G9020" t="inlineStr">
        <is>
          <t>JIRAID:112820 GLPI tickets #274662, #274828, #275817</t>
        </is>
      </c>
      <c r="H9020" s="3">
        <v>46134.0</v>
      </c>
      <c r="I9020"/>
      <c r="J9020"/>
      <c r="K9020">
        <v>2.0</v>
      </c>
      <c r="L9020" t="inlineStr">
        <is>
          <t>Billable work</t>
        </is>
      </c>
    </row>
    <row r="9021">
      <c r="A9021" t="inlineStr">
        <is>
          <t>Ferenc Beder</t>
        </is>
      </c>
      <c r="B9021">
        <f>IF(COUNTIF(Team!$A$2:$A$18,A9021)&gt;0,"CPS","")</f>
      </c>
      <c r="C9021" t="inlineStr">
        <is>
          <t>Lufthansa Netline - Crew</t>
        </is>
      </c>
      <c r="D9021" t="inlineStr">
        <is>
          <t>Lufthansa</t>
        </is>
      </c>
      <c r="E9021" t="inlineStr">
        <is>
          <t/>
        </is>
      </c>
      <c r="F9021" t="inlineStr">
        <is>
          <t>General development</t>
        </is>
      </c>
      <c r="G9021" t="inlineStr">
        <is>
          <t/>
        </is>
      </c>
      <c r="H9021" s="3">
        <v>46134.0</v>
      </c>
      <c r="I9021"/>
      <c r="J9021"/>
      <c r="K9021">
        <v>8.0</v>
      </c>
      <c r="L9021" t="inlineStr">
        <is>
          <t>Billable work</t>
        </is>
      </c>
    </row>
    <row r="9022">
      <c r="A9022" t="inlineStr">
        <is>
          <t>Tibor Faragó</t>
        </is>
      </c>
      <c r="B9022">
        <f>IF(COUNTIF(Team!$A$2:$A$18,A9022)&gt;0,"CPS","")</f>
      </c>
      <c r="C9022" t="inlineStr">
        <is>
          <t>SAG-NTAK</t>
        </is>
      </c>
      <c r="D9022" t="inlineStr">
        <is>
          <t>Sagemcom Magyarország Kft.</t>
        </is>
      </c>
      <c r="E9022" t="inlineStr">
        <is>
          <t>123179</t>
        </is>
      </c>
      <c r="F9022" t="inlineStr">
        <is>
          <t>#28997 Workshop - NTAK DSM - Sonrisa</t>
        </is>
      </c>
      <c r="G9022" t="inlineStr">
        <is>
          <t/>
        </is>
      </c>
      <c r="H9022" s="3">
        <v>46134.0</v>
      </c>
      <c r="I9022"/>
      <c r="J9022"/>
      <c r="K9022">
        <v>0.25</v>
      </c>
      <c r="L9022" t="inlineStr">
        <is>
          <t>Billable work</t>
        </is>
      </c>
    </row>
    <row r="9023">
      <c r="A9023" t="inlineStr">
        <is>
          <t>Hunor Michael Molnár-Ázbé</t>
        </is>
      </c>
      <c r="B9023">
        <f>IF(COUNTIF(Team!$A$2:$A$18,A9023)&gt;0,"CPS","")</f>
      </c>
      <c r="C9023" t="inlineStr">
        <is>
          <t>Waberers-Continuity</t>
        </is>
      </c>
      <c r="D9023" t="inlineStr">
        <is>
          <t>WABERER’S INTERNATIONAL Nyrt.</t>
        </is>
      </c>
      <c r="E9023" t="inlineStr">
        <is>
          <t>445</t>
        </is>
      </c>
      <c r="F9023" t="inlineStr">
        <is>
          <t>Brexit - HGV és DKV sync elég ha naponta egyszer fut</t>
        </is>
      </c>
      <c r="G9023" t="inlineStr">
        <is>
          <t/>
        </is>
      </c>
      <c r="H9023" s="3">
        <v>46134.0</v>
      </c>
      <c r="I9023"/>
      <c r="J9023"/>
      <c r="K9023">
        <v>2.5</v>
      </c>
      <c r="L9023" t="inlineStr">
        <is>
          <t>Billable work</t>
        </is>
      </c>
    </row>
    <row r="9024">
      <c r="A9024" t="inlineStr">
        <is>
          <t>Gabriella Tóth</t>
        </is>
      </c>
      <c r="B9024">
        <f>IF(COUNTIF(Team!$A$2:$A$18,A9024)&gt;0,"CPS","")</f>
      </c>
      <c r="C9024" t="inlineStr">
        <is>
          <t>Sonrisa Office Management</t>
        </is>
      </c>
      <c r="D9024" t="inlineStr">
        <is>
          <t>Sonrisa</t>
        </is>
      </c>
      <c r="E9024" t="inlineStr">
        <is>
          <t/>
        </is>
      </c>
      <c r="F9024" t="inlineStr">
        <is>
          <t>Site Operation</t>
        </is>
      </c>
      <c r="G9024" t="inlineStr">
        <is>
          <t>Rendrakás, mosógatógép kipakolás, kávéfőző és robotporszívó előkészítés, mosdó ellenőrzés, szerelővel egyeztetés, HR szobában porszívózás, jelenléti vezetés</t>
        </is>
      </c>
      <c r="H9024" s="3">
        <v>46134.0</v>
      </c>
      <c r="I9024"/>
      <c r="J9024"/>
      <c r="K9024">
        <v>1.5</v>
      </c>
      <c r="L9024" t="inlineStr">
        <is>
          <t>Non-billable work</t>
        </is>
      </c>
    </row>
    <row r="9025">
      <c r="A9025" t="inlineStr">
        <is>
          <t>Lehel-Levente Kovacs</t>
        </is>
      </c>
      <c r="B9025">
        <f>IF(COUNTIF(Team!$A$2:$A$18,A9025)&gt;0,"CPS","")</f>
      </c>
      <c r="C9025" t="inlineStr">
        <is>
          <t>Synlab SDN</t>
        </is>
      </c>
      <c r="D9025" t="inlineStr">
        <is>
          <t>Synlab</t>
        </is>
      </c>
      <c r="E9025" t="inlineStr">
        <is>
          <t>1002388</t>
        </is>
      </c>
      <c r="F9025" t="inlineStr">
        <is>
          <t>SDN-2388 - SDN: Internal Support, Maintenance, Releases</t>
        </is>
      </c>
      <c r="G9025" t="inlineStr">
        <is>
          <t>JIRAID:112612 </t>
        </is>
      </c>
      <c r="H9025" s="3">
        <v>46134.0</v>
      </c>
      <c r="I9025"/>
      <c r="J9025"/>
      <c r="K9025">
        <v>1.75</v>
      </c>
      <c r="L9025" t="inlineStr">
        <is>
          <t>Billable work</t>
        </is>
      </c>
    </row>
    <row r="9026">
      <c r="A9026" t="inlineStr">
        <is>
          <t>Bálint Szente</t>
        </is>
      </c>
      <c r="B9026">
        <f>IF(COUNTIF(Team!$A$2:$A$18,A9026)&gt;0,"CPS","")</f>
      </c>
      <c r="C9026" t="inlineStr">
        <is>
          <t>KV development</t>
        </is>
      </c>
      <c r="D9026" t="inlineStr">
        <is>
          <t>Sonrisa</t>
        </is>
      </c>
      <c r="E9026" t="inlineStr">
        <is>
          <t>200100</t>
        </is>
      </c>
      <c r="F9026" t="inlineStr">
        <is>
          <t>KV integration for interview plan n8n workflow</t>
        </is>
      </c>
      <c r="G9026" t="inlineStr">
        <is>
          <t>dsm, fixing Qdrant errors with Miki</t>
        </is>
      </c>
      <c r="H9026" s="3">
        <v>46134.0</v>
      </c>
      <c r="I9026"/>
      <c r="J9026"/>
      <c r="K9026">
        <v>1.5</v>
      </c>
      <c r="L9026" t="inlineStr">
        <is>
          <t>Non-billable work</t>
        </is>
      </c>
    </row>
    <row r="9027">
      <c r="A9027" t="inlineStr">
        <is>
          <t>Gabriella Tóth</t>
        </is>
      </c>
      <c r="B9027">
        <f>IF(COUNTIF(Team!$A$2:$A$18,A9027)&gt;0,"CPS","")</f>
      </c>
      <c r="C9027" t="inlineStr">
        <is>
          <t>Sonrisa Office Management</t>
        </is>
      </c>
      <c r="D9027" t="inlineStr">
        <is>
          <t>Sonrisa</t>
        </is>
      </c>
      <c r="E9027" t="inlineStr">
        <is>
          <t/>
        </is>
      </c>
      <c r="F9027" t="inlineStr">
        <is>
          <t>Invoice Management</t>
        </is>
      </c>
      <c r="G9027" t="inlineStr">
        <is>
          <t>Számlarögzítés Maconomyba, info kérés gazd. osztálytól, Timitől</t>
        </is>
      </c>
      <c r="H9027" s="3">
        <v>46134.0</v>
      </c>
      <c r="I9027"/>
      <c r="J9027"/>
      <c r="K9027">
        <v>2.25</v>
      </c>
      <c r="L9027" t="inlineStr">
        <is>
          <t>Non-billable work</t>
        </is>
      </c>
    </row>
    <row r="9028">
      <c r="A9028" t="inlineStr">
        <is>
          <t>Blanka Cindel</t>
        </is>
      </c>
      <c r="B9028">
        <f>IF(COUNTIF(Team!$A$2:$A$18,A9028)&gt;0,"CPS","")</f>
      </c>
      <c r="C9028" t="inlineStr">
        <is>
          <t>Sonrisa Office Management</t>
        </is>
      </c>
      <c r="D9028" t="inlineStr">
        <is>
          <t>Sonrisa</t>
        </is>
      </c>
      <c r="E9028" t="inlineStr">
        <is>
          <t/>
        </is>
      </c>
      <c r="F9028" t="inlineStr">
        <is>
          <t>Post And Package Management</t>
        </is>
      </c>
      <c r="G9028" t="inlineStr">
        <is>
          <t/>
        </is>
      </c>
      <c r="H9028" s="3">
        <v>46134.0</v>
      </c>
      <c r="I9028"/>
      <c r="J9028"/>
      <c r="K9028">
        <v>0.5</v>
      </c>
      <c r="L9028" t="inlineStr">
        <is>
          <t>Non-billable work</t>
        </is>
      </c>
    </row>
    <row r="9029">
      <c r="A9029" t="inlineStr">
        <is>
          <t>Gabriella Tóth</t>
        </is>
      </c>
      <c r="B9029">
        <f>IF(COUNTIF(Team!$A$2:$A$18,A9029)&gt;0,"CPS","")</f>
      </c>
      <c r="C9029" t="inlineStr">
        <is>
          <t>Sonrisa HR (Shared)</t>
        </is>
      </c>
      <c r="D9029" t="inlineStr">
        <is>
          <t>Sonrisa</t>
        </is>
      </c>
      <c r="E9029" t="inlineStr">
        <is>
          <t/>
        </is>
      </c>
      <c r="F9029" t="inlineStr">
        <is>
          <t>Sonrisa Talk</t>
        </is>
      </c>
      <c r="G9029" t="inlineStr">
        <is>
          <t>Beszéltem Bálint, Attila, Áron</t>
        </is>
      </c>
      <c r="H9029" s="3">
        <v>46134.0</v>
      </c>
      <c r="I9029"/>
      <c r="J9029"/>
      <c r="K9029">
        <v>0.75</v>
      </c>
      <c r="L9029" t="inlineStr">
        <is>
          <t>Non-billable work</t>
        </is>
      </c>
    </row>
    <row r="9030">
      <c r="A9030" t="inlineStr">
        <is>
          <t>Zsófia Blanka Mikulás</t>
        </is>
      </c>
      <c r="B9030">
        <f>IF(COUNTIF(Team!$A$2:$A$18,A9030)&gt;0,"CPS","")</f>
      </c>
      <c r="C9030" t="inlineStr">
        <is>
          <t>AI Competency - Research</t>
        </is>
      </c>
      <c r="D9030" t="inlineStr">
        <is>
          <t>Sonrisa</t>
        </is>
      </c>
      <c r="E9030" t="inlineStr">
        <is>
          <t>199217</t>
        </is>
      </c>
      <c r="F9030" t="inlineStr">
        <is>
          <t>Research meeting</t>
        </is>
      </c>
      <c r="G9030" t="inlineStr">
        <is>
          <t>DSM</t>
        </is>
      </c>
      <c r="H9030" s="3">
        <v>46134.0</v>
      </c>
      <c r="I9030"/>
      <c r="J9030"/>
      <c r="K9030">
        <v>0.25</v>
      </c>
      <c r="L9030" t="inlineStr">
        <is>
          <t>Non-billable work</t>
        </is>
      </c>
    </row>
    <row r="9031">
      <c r="A9031" t="inlineStr">
        <is>
          <t>Sándor Vincze</t>
        </is>
      </c>
      <c r="B9031">
        <f>IF(COUNTIF(Team!$A$2:$A$18,A9031)&gt;0,"CPS","")</f>
      </c>
      <c r="C9031" t="inlineStr">
        <is>
          <t>SAG-NAV</t>
        </is>
      </c>
      <c r="D9031" t="inlineStr">
        <is>
          <t>Sagemcom Magyarország Kft.</t>
        </is>
      </c>
      <c r="E9031" t="inlineStr">
        <is>
          <t>200221</t>
        </is>
      </c>
      <c r="F9031" t="inlineStr">
        <is>
          <t>#132572 - ePGP - E-pénztárgép napló - AE megbontásának bejelentése</t>
        </is>
      </c>
      <c r="G9031" t="inlineStr">
        <is>
          <t/>
        </is>
      </c>
      <c r="H9031" s="3">
        <v>46134.0</v>
      </c>
      <c r="I9031"/>
      <c r="J9031"/>
      <c r="K9031">
        <v>1.5</v>
      </c>
      <c r="L9031" t="inlineStr">
        <is>
          <t>Billable work</t>
        </is>
      </c>
    </row>
    <row r="9032">
      <c r="A9032" t="inlineStr">
        <is>
          <t>Ádám Benák</t>
        </is>
      </c>
      <c r="B9032">
        <f>IF(COUNTIF(Team!$A$2:$A$18,A9032)&gt;0,"CPS","")</f>
      </c>
      <c r="C9032" t="inlineStr">
        <is>
          <t>Diligent - Boards - Ifrit</t>
        </is>
      </c>
      <c r="D9032" t="inlineStr">
        <is>
          <t>Diligent</t>
        </is>
      </c>
      <c r="E9032" t="inlineStr">
        <is>
          <t/>
        </is>
      </c>
      <c r="F9032" t="inlineStr">
        <is>
          <t>Development</t>
        </is>
      </c>
      <c r="G9032" t="inlineStr">
        <is>
          <t>PR review</t>
        </is>
      </c>
      <c r="H9032" s="3">
        <v>46134.0</v>
      </c>
      <c r="I9032"/>
      <c r="J9032"/>
      <c r="K9032">
        <v>1.0</v>
      </c>
      <c r="L9032" t="inlineStr">
        <is>
          <t>Billable work</t>
        </is>
      </c>
    </row>
    <row r="9033">
      <c r="A9033" t="inlineStr">
        <is>
          <t>Gabriella Tóth</t>
        </is>
      </c>
      <c r="B9033">
        <f>IF(COUNTIF(Team!$A$2:$A$18,A9033)&gt;0,"CPS","")</f>
      </c>
      <c r="C9033" t="inlineStr">
        <is>
          <t>Sonrisa Office Management</t>
        </is>
      </c>
      <c r="D9033" t="inlineStr">
        <is>
          <t>Sonrisa</t>
        </is>
      </c>
      <c r="E9033" t="inlineStr">
        <is>
          <t/>
        </is>
      </c>
      <c r="F9033" t="inlineStr">
        <is>
          <t>Parking Management</t>
        </is>
      </c>
      <c r="G9033" t="inlineStr">
        <is>
          <t>Vendégparkoló foglalás, táblázat frissítés</t>
        </is>
      </c>
      <c r="H9033" s="3">
        <v>46134.0</v>
      </c>
      <c r="I9033"/>
      <c r="J9033"/>
      <c r="K9033">
        <v>0.25</v>
      </c>
      <c r="L9033" t="inlineStr">
        <is>
          <t>Non-billable work</t>
        </is>
      </c>
    </row>
    <row r="9034">
      <c r="A9034" t="inlineStr">
        <is>
          <t>Blanka Cindel</t>
        </is>
      </c>
      <c r="B9034">
        <f>IF(COUNTIF(Team!$A$2:$A$18,A9034)&gt;0,"CPS","")</f>
      </c>
      <c r="C9034" t="inlineStr">
        <is>
          <t>Sonrisa Office Management</t>
        </is>
      </c>
      <c r="D9034" t="inlineStr">
        <is>
          <t>Sonrisa</t>
        </is>
      </c>
      <c r="E9034" t="inlineStr">
        <is>
          <t/>
        </is>
      </c>
      <c r="F9034" t="inlineStr">
        <is>
          <t>ERP Meetings</t>
        </is>
      </c>
      <c r="G9034" t="inlineStr">
        <is>
          <t/>
        </is>
      </c>
      <c r="H9034" s="3">
        <v>46134.0</v>
      </c>
      <c r="I9034"/>
      <c r="J9034"/>
      <c r="K9034">
        <v>0.5</v>
      </c>
      <c r="L9034" t="inlineStr">
        <is>
          <t>Non-billable work</t>
        </is>
      </c>
    </row>
    <row r="9035">
      <c r="A9035" t="inlineStr">
        <is>
          <t>Ádám Benák</t>
        </is>
      </c>
      <c r="B9035">
        <f>IF(COUNTIF(Team!$A$2:$A$18,A9035)&gt;0,"CPS","")</f>
      </c>
      <c r="C9035" t="inlineStr">
        <is>
          <t>Diligent - Boards - Ifrit</t>
        </is>
      </c>
      <c r="D9035" t="inlineStr">
        <is>
          <t>Diligent</t>
        </is>
      </c>
      <c r="E9035" t="inlineStr">
        <is>
          <t/>
        </is>
      </c>
      <c r="F9035" t="inlineStr">
        <is>
          <t>Development</t>
        </is>
      </c>
      <c r="G9035" t="inlineStr">
        <is>
          <t>PR conflict, testing</t>
        </is>
      </c>
      <c r="H9035" s="3">
        <v>46134.0</v>
      </c>
      <c r="I9035"/>
      <c r="J9035"/>
      <c r="K9035">
        <v>3.0</v>
      </c>
      <c r="L9035" t="inlineStr">
        <is>
          <t>Billable work</t>
        </is>
      </c>
    </row>
    <row r="9036">
      <c r="A9036" t="inlineStr">
        <is>
          <t>Péter Fazekas</t>
        </is>
      </c>
      <c r="B9036">
        <f>IF(COUNTIF(Team!$A$2:$A$18,A9036)&gt;0,"CPS","")</f>
      </c>
      <c r="C9036" t="inlineStr">
        <is>
          <t>Lufthansa Netline OPS</t>
        </is>
      </c>
      <c r="D9036" t="inlineStr">
        <is>
          <t>Lufthansa</t>
        </is>
      </c>
      <c r="E9036" t="inlineStr">
        <is>
          <t/>
        </is>
      </c>
      <c r="F9036" t="inlineStr">
        <is>
          <t>Product Owner activity</t>
        </is>
      </c>
      <c r="G9036" t="inlineStr">
        <is>
          <t/>
        </is>
      </c>
      <c r="H9036" s="3">
        <v>46134.0</v>
      </c>
      <c r="I9036"/>
      <c r="J9036"/>
      <c r="K9036">
        <v>8.0</v>
      </c>
      <c r="L9036" t="inlineStr">
        <is>
          <t>Billable work</t>
        </is>
      </c>
    </row>
    <row r="9037">
      <c r="A9037" t="inlineStr">
        <is>
          <t>Ádám Benák</t>
        </is>
      </c>
      <c r="B9037">
        <f>IF(COUNTIF(Team!$A$2:$A$18,A9037)&gt;0,"CPS","")</f>
      </c>
      <c r="C9037" t="inlineStr">
        <is>
          <t>Diligent - Boards - Ifrit</t>
        </is>
      </c>
      <c r="D9037" t="inlineStr">
        <is>
          <t>Diligent</t>
        </is>
      </c>
      <c r="E9037" t="inlineStr">
        <is>
          <t/>
        </is>
      </c>
      <c r="F9037" t="inlineStr">
        <is>
          <t>Development</t>
        </is>
      </c>
      <c r="G9037" t="inlineStr">
        <is>
          <t>9762</t>
        </is>
      </c>
      <c r="H9037" s="3">
        <v>46134.0</v>
      </c>
      <c r="I9037"/>
      <c r="J9037"/>
      <c r="K9037">
        <v>2.0</v>
      </c>
      <c r="L9037" t="inlineStr">
        <is>
          <t>Billable work</t>
        </is>
      </c>
    </row>
    <row r="9038">
      <c r="A9038" t="inlineStr">
        <is>
          <t>Bence Bodor</t>
        </is>
      </c>
      <c r="B9038">
        <f>IF(COUNTIF(Team!$A$2:$A$18,A9038)&gt;0,"CPS","")</f>
      </c>
      <c r="C9038" t="inlineStr">
        <is>
          <t>M sheets</t>
        </is>
      </c>
      <c r="D9038" t="inlineStr">
        <is>
          <t>RSM Hungary Kft.</t>
        </is>
      </c>
      <c r="E9038" t="inlineStr">
        <is>
          <t>197845</t>
        </is>
      </c>
      <c r="F9038" t="inlineStr">
        <is>
          <t>[Doc] - Update development documentation</t>
        </is>
      </c>
      <c r="G9038" t="inlineStr">
        <is>
          <t>Re-checkiing the docs with Eszter.</t>
        </is>
      </c>
      <c r="H9038" s="3">
        <v>46134.0</v>
      </c>
      <c r="I9038"/>
      <c r="J9038"/>
      <c r="K9038">
        <v>0.5</v>
      </c>
      <c r="L9038" t="inlineStr">
        <is>
          <t>Billable work</t>
        </is>
      </c>
    </row>
    <row r="9039">
      <c r="A9039" t="inlineStr">
        <is>
          <t>Ádám Benák</t>
        </is>
      </c>
      <c r="B9039">
        <f>IF(COUNTIF(Team!$A$2:$A$18,A9039)&gt;0,"CPS","")</f>
      </c>
      <c r="C9039" t="inlineStr">
        <is>
          <t>Diligent - Boards - Ifrit</t>
        </is>
      </c>
      <c r="D9039" t="inlineStr">
        <is>
          <t>Diligent</t>
        </is>
      </c>
      <c r="E9039" t="inlineStr">
        <is>
          <t/>
        </is>
      </c>
      <c r="F9039" t="inlineStr">
        <is>
          <t>Development</t>
        </is>
      </c>
      <c r="G9039" t="inlineStr">
        <is>
          <t>9517</t>
        </is>
      </c>
      <c r="H9039" s="3">
        <v>46134.0</v>
      </c>
      <c r="I9039"/>
      <c r="J9039"/>
      <c r="K9039">
        <v>2.0</v>
      </c>
      <c r="L9039" t="inlineStr">
        <is>
          <t>Billable work</t>
        </is>
      </c>
    </row>
    <row r="9040">
      <c r="A9040" t="inlineStr">
        <is>
          <t>Olívia Janka Bernát</t>
        </is>
      </c>
      <c r="B9040">
        <f>IF(COUNTIF(Team!$A$2:$A$18,A9040)&gt;0,"CPS","")</f>
      </c>
      <c r="C9040" t="inlineStr">
        <is>
          <t>Synlab SDN</t>
        </is>
      </c>
      <c r="D9040" t="inlineStr">
        <is>
          <t>Synlab</t>
        </is>
      </c>
      <c r="E9040" t="inlineStr">
        <is>
          <t>1003045</t>
        </is>
      </c>
      <c r="F9040" t="inlineStr">
        <is>
          <t>SDN-3045 - [SDN] Meetings (Planning, DSM, retro, demo, ad-hoc)</t>
        </is>
      </c>
      <c r="G9040" t="inlineStr">
        <is>
          <t>JIRAID:112553 tech discussion</t>
        </is>
      </c>
      <c r="H9040" s="3">
        <v>46134.0</v>
      </c>
      <c r="I9040"/>
      <c r="J9040"/>
      <c r="K9040">
        <v>1.0</v>
      </c>
      <c r="L9040" t="inlineStr">
        <is>
          <t>Billable work</t>
        </is>
      </c>
    </row>
    <row r="9041">
      <c r="A9041" t="inlineStr">
        <is>
          <t>Gábor Ferenc Szellár</t>
        </is>
      </c>
      <c r="B9041">
        <f>IF(COUNTIF(Team!$A$2:$A$18,A9041)&gt;0,"CPS","")</f>
      </c>
      <c r="C9041" t="inlineStr">
        <is>
          <t>Lufthansa - OneRes</t>
        </is>
      </c>
      <c r="D9041" t="inlineStr">
        <is>
          <t>Lufthansa</t>
        </is>
      </c>
      <c r="E9041" t="inlineStr">
        <is>
          <t/>
        </is>
      </c>
      <c r="F9041" t="inlineStr">
        <is>
          <t>OneRes Development</t>
        </is>
      </c>
      <c r="G9041" t="inlineStr">
        <is>
          <t/>
        </is>
      </c>
      <c r="H9041" s="3">
        <v>46134.0</v>
      </c>
      <c r="I9041"/>
      <c r="J9041"/>
      <c r="K9041">
        <v>8.0</v>
      </c>
      <c r="L9041" t="inlineStr">
        <is>
          <t>Billable work</t>
        </is>
      </c>
    </row>
    <row r="9042">
      <c r="A9042" t="inlineStr">
        <is>
          <t>Zoltán Bán</t>
        </is>
      </c>
      <c r="B9042">
        <f>IF(COUNTIF(Team!$A$2:$A$18,A9042)&gt;0,"CPS","")</f>
      </c>
      <c r="C9042" t="inlineStr">
        <is>
          <t>Sonrisa SysAdmin JIRA</t>
        </is>
      </c>
      <c r="D9042" t="inlineStr">
        <is>
          <t>Sonrisa</t>
        </is>
      </c>
      <c r="E9042" t="inlineStr">
        <is>
          <t/>
        </is>
      </c>
      <c r="F9042" t="inlineStr">
        <is>
          <t>SSC - Applications</t>
        </is>
      </c>
      <c r="G9042" t="inlineStr">
        <is>
          <t>SYS-12153, HID ajtónyitó kód beállítás Ancsin Ádámnak.</t>
        </is>
      </c>
      <c r="H9042" s="3">
        <v>46134.0</v>
      </c>
      <c r="I9042"/>
      <c r="J9042"/>
      <c r="K9042">
        <v>0.25</v>
      </c>
      <c r="L9042" t="inlineStr">
        <is>
          <t>Billable work</t>
        </is>
      </c>
    </row>
    <row r="9043">
      <c r="A9043" t="inlineStr">
        <is>
          <t>Éva-Henrietta Nagy</t>
        </is>
      </c>
      <c r="B9043">
        <f>IF(COUNTIF(Team!$A$2:$A$18,A9043)&gt;0,"CPS","")</f>
      </c>
      <c r="C9043" t="inlineStr">
        <is>
          <t>K11 Production</t>
        </is>
      </c>
      <c r="D9043" t="inlineStr">
        <is>
          <t>Magyar Államkincstár</t>
        </is>
      </c>
      <c r="E9043" t="inlineStr">
        <is>
          <t>198652</t>
        </is>
      </c>
      <c r="F9043" t="inlineStr">
        <is>
          <t>[React] Adatszolgáltatások</t>
        </is>
      </c>
      <c r="G9043" t="inlineStr">
        <is>
          <t>Heti + pre + after + készülés</t>
        </is>
      </c>
      <c r="H9043" s="3">
        <v>46134.0</v>
      </c>
      <c r="I9043"/>
      <c r="J9043"/>
      <c r="K9043">
        <v>3.5</v>
      </c>
      <c r="L9043" t="inlineStr">
        <is>
          <t>Billable work</t>
        </is>
      </c>
    </row>
    <row r="9044">
      <c r="A9044" t="inlineStr">
        <is>
          <t>Tibor Faragó</t>
        </is>
      </c>
      <c r="B9044">
        <f>IF(COUNTIF(Team!$A$2:$A$18,A9044)&gt;0,"CPS","")</f>
      </c>
      <c r="C9044" t="inlineStr">
        <is>
          <t>SAG-NTAK</t>
        </is>
      </c>
      <c r="D9044" t="inlineStr">
        <is>
          <t>Sagemcom Magyarország Kft.</t>
        </is>
      </c>
      <c r="E9044" t="inlineStr">
        <is>
          <t>200319</t>
        </is>
      </c>
      <c r="F9044" t="inlineStr">
        <is>
          <t>#140417: A foglaló állampolgársága (vendegKuldoOrszaga) nem kerül be az adatbázisba - TST/UAT</t>
        </is>
      </c>
      <c r="G9044" t="inlineStr">
        <is>
          <t>hibanyomozás, hibajavítás, megbeszélés</t>
        </is>
      </c>
      <c r="H9044" s="3">
        <v>46134.0</v>
      </c>
      <c r="I9044"/>
      <c r="J9044"/>
      <c r="K9044">
        <v>3.0</v>
      </c>
      <c r="L9044" t="inlineStr">
        <is>
          <t>Billable work</t>
        </is>
      </c>
    </row>
    <row r="9045">
      <c r="A9045" t="inlineStr">
        <is>
          <t>András István Dr. London</t>
        </is>
      </c>
      <c r="B9045">
        <f>IF(COUNTIF(Team!$A$2:$A$18,A9045)&gt;0,"CPS","")</f>
      </c>
      <c r="C9045" t="inlineStr">
        <is>
          <t>AI - NKFIH</t>
        </is>
      </c>
      <c r="D9045" t="inlineStr">
        <is>
          <t>NKFIH</t>
        </is>
      </c>
      <c r="E9045" t="inlineStr">
        <is>
          <t>200192</t>
        </is>
      </c>
      <c r="F9045" t="inlineStr">
        <is>
          <t>NKFIH - exante testing and results check</t>
        </is>
      </c>
      <c r="G9045" t="inlineStr">
        <is>
          <t/>
        </is>
      </c>
      <c r="H9045" s="3">
        <v>46134.0</v>
      </c>
      <c r="I9045"/>
      <c r="J9045"/>
      <c r="K9045">
        <v>4.0</v>
      </c>
      <c r="L9045" t="inlineStr">
        <is>
          <t>Billable work</t>
        </is>
      </c>
    </row>
    <row r="9046">
      <c r="A9046" t="inlineStr">
        <is>
          <t>Alexandru Ceclan</t>
        </is>
      </c>
      <c r="B9046">
        <f>IF(COUNTIF(Team!$A$2:$A$18,A9046)&gt;0,"CPS","")</f>
      </c>
      <c r="C9046" t="inlineStr">
        <is>
          <t>Consultancy - Observer Service Remap</t>
        </is>
      </c>
      <c r="D9046" t="inlineStr">
        <is>
          <t>OBSERVER</t>
        </is>
      </c>
      <c r="E9046" t="inlineStr">
        <is>
          <t>199780</t>
        </is>
      </c>
      <c r="F9046" t="inlineStr">
        <is>
          <t>Check and fix SMTP issues</t>
        </is>
      </c>
      <c r="G9046" t="inlineStr">
        <is>
          <t/>
        </is>
      </c>
      <c r="H9046" s="3">
        <v>46134.0</v>
      </c>
      <c r="I9046"/>
      <c r="J9046"/>
      <c r="K9046">
        <v>2.0</v>
      </c>
      <c r="L9046" t="inlineStr">
        <is>
          <t>Billable work</t>
        </is>
      </c>
    </row>
    <row r="9047">
      <c r="A9047" t="inlineStr">
        <is>
          <t>Bálint Erős</t>
        </is>
      </c>
      <c r="B9047">
        <f>IF(COUNTIF(Team!$A$2:$A$18,A9047)&gt;0,"CPS","")</f>
      </c>
      <c r="C9047" t="inlineStr">
        <is>
          <t>Idomsoft - Legacy költöztetés</t>
        </is>
      </c>
      <c r="D9047" t="inlineStr">
        <is>
          <t>IdomSoft Zrt.</t>
        </is>
      </c>
      <c r="E9047" t="inlineStr">
        <is>
          <t/>
        </is>
      </c>
      <c r="F9047" t="inlineStr">
        <is>
          <t>Development</t>
        </is>
      </c>
      <c r="G9047" t="inlineStr">
        <is>
          <t/>
        </is>
      </c>
      <c r="H9047" s="3">
        <v>46134.0</v>
      </c>
      <c r="I9047"/>
      <c r="J9047"/>
      <c r="K9047">
        <v>7.5</v>
      </c>
      <c r="L9047" t="inlineStr">
        <is>
          <t>Billable work</t>
        </is>
      </c>
    </row>
    <row r="9048">
      <c r="A9048" t="inlineStr">
        <is>
          <t>Nándor Márton</t>
        </is>
      </c>
      <c r="B9048">
        <f>IF(COUNTIF(Team!$A$2:$A$18,A9048)&gt;0,"CPS","")</f>
      </c>
      <c r="C9048" t="inlineStr">
        <is>
          <t>SocialBudNewJira</t>
        </is>
      </c>
      <c r="D9048" t="inlineStr">
        <is>
          <t>SocialBud</t>
        </is>
      </c>
      <c r="E9048" t="inlineStr">
        <is>
          <t>1004680</t>
        </is>
      </c>
      <c r="F9048" t="inlineStr">
        <is>
          <t>SB-4680 - Cannot select multiple images in Image Gallery on Android</t>
        </is>
      </c>
      <c r="G9048" t="inlineStr">
        <is>
          <t>JIRAID:32164 </t>
        </is>
      </c>
      <c r="H9048" s="3">
        <v>46134.0</v>
      </c>
      <c r="I9048"/>
      <c r="J9048"/>
      <c r="K9048">
        <v>0.5</v>
      </c>
      <c r="L9048" t="inlineStr">
        <is>
          <t>Billable work</t>
        </is>
      </c>
    </row>
    <row r="9049">
      <c r="A9049" t="inlineStr">
        <is>
          <t>Éva-Henrietta Nagy</t>
        </is>
      </c>
      <c r="B9049">
        <f>IF(COUNTIF(Team!$A$2:$A$18,A9049)&gt;0,"CPS","")</f>
      </c>
      <c r="C9049" t="inlineStr">
        <is>
          <t>K11 Production</t>
        </is>
      </c>
      <c r="D9049" t="inlineStr">
        <is>
          <t>Magyar Államkincstár</t>
        </is>
      </c>
      <c r="E9049" t="inlineStr">
        <is>
          <t>200084</t>
        </is>
      </c>
      <c r="F9049" t="inlineStr">
        <is>
          <t>[#1126] Tizedesjegyek az űrlapokon</t>
        </is>
      </c>
      <c r="G9049" t="inlineStr">
        <is>
          <t>becslés AM</t>
        </is>
      </c>
      <c r="H9049" s="3">
        <v>46134.0</v>
      </c>
      <c r="I9049"/>
      <c r="J9049"/>
      <c r="K9049">
        <v>1.0</v>
      </c>
      <c r="L9049" t="inlineStr">
        <is>
          <t>Billable work</t>
        </is>
      </c>
    </row>
    <row r="9050">
      <c r="A9050" t="inlineStr">
        <is>
          <t>Tibor Faragó</t>
        </is>
      </c>
      <c r="B9050">
        <f>IF(COUNTIF(Team!$A$2:$A$18,A9050)&gt;0,"CPS","")</f>
      </c>
      <c r="C9050" t="inlineStr">
        <is>
          <t>SAG-NTAK</t>
        </is>
      </c>
      <c r="D9050" t="inlineStr">
        <is>
          <t>Sagemcom Magyarország Kft.</t>
        </is>
      </c>
      <c r="E9050" t="inlineStr">
        <is>
          <t>200280</t>
        </is>
      </c>
      <c r="F9050" t="inlineStr">
        <is>
          <t>#140258 - HibasSzuletesiEv hibakulcs - IF-en visszaadandó hibaüzenet szövegmódosítás</t>
        </is>
      </c>
      <c r="G9050" t="inlineStr">
        <is>
          <t>review</t>
        </is>
      </c>
      <c r="H9050" s="3">
        <v>46134.0</v>
      </c>
      <c r="I9050"/>
      <c r="J9050"/>
      <c r="K9050">
        <v>1.5</v>
      </c>
      <c r="L9050" t="inlineStr">
        <is>
          <t>Billable work</t>
        </is>
      </c>
    </row>
    <row r="9051">
      <c r="A9051" t="inlineStr">
        <is>
          <t>Zsófia Blanka Mikulás</t>
        </is>
      </c>
      <c r="B9051">
        <f>IF(COUNTIF(Team!$A$2:$A$18,A9051)&gt;0,"CPS","")</f>
      </c>
      <c r="C9051" t="inlineStr">
        <is>
          <t>AI Competency - Research</t>
        </is>
      </c>
      <c r="D9051" t="inlineStr">
        <is>
          <t>Sonrisa</t>
        </is>
      </c>
      <c r="E9051" t="inlineStr">
        <is>
          <t>200377</t>
        </is>
      </c>
      <c r="F9051" t="inlineStr">
        <is>
          <t>Library graph</t>
        </is>
      </c>
      <c r="G9051" t="inlineStr">
        <is>
          <t>mindmap + queryable graph
usecase: rfp</t>
        </is>
      </c>
      <c r="H9051" s="3">
        <v>46134.0</v>
      </c>
      <c r="I9051"/>
      <c r="J9051"/>
      <c r="K9051">
        <v>6.0</v>
      </c>
      <c r="L9051" t="inlineStr">
        <is>
          <t>Non-billable work</t>
        </is>
      </c>
    </row>
    <row r="9052">
      <c r="A9052" t="inlineStr">
        <is>
          <t>Alexandru Ceclan</t>
        </is>
      </c>
      <c r="B9052">
        <f>IF(COUNTIF(Team!$A$2:$A$18,A9052)&gt;0,"CPS","")</f>
      </c>
      <c r="C9052" t="inlineStr">
        <is>
          <t>Consultancy - Observer Service Remap</t>
        </is>
      </c>
      <c r="D9052" t="inlineStr">
        <is>
          <t>OBSERVER</t>
        </is>
      </c>
      <c r="E9052" t="inlineStr">
        <is>
          <t>200271</t>
        </is>
      </c>
      <c r="F9052" t="inlineStr">
        <is>
          <t>Deploy UAT to 4.15.0</t>
        </is>
      </c>
      <c r="G9052" t="inlineStr">
        <is>
          <t/>
        </is>
      </c>
      <c r="H9052" s="3">
        <v>46134.0</v>
      </c>
      <c r="I9052"/>
      <c r="J9052"/>
      <c r="K9052">
        <v>3.0</v>
      </c>
      <c r="L9052" t="inlineStr">
        <is>
          <t>Billable work</t>
        </is>
      </c>
    </row>
    <row r="9053">
      <c r="A9053" t="inlineStr">
        <is>
          <t>Nándor Márton</t>
        </is>
      </c>
      <c r="B9053">
        <f>IF(COUNTIF(Team!$A$2:$A$18,A9053)&gt;0,"CPS","")</f>
      </c>
      <c r="C9053" t="inlineStr">
        <is>
          <t>SocialBudNewJira</t>
        </is>
      </c>
      <c r="D9053" t="inlineStr">
        <is>
          <t>SocialBud</t>
        </is>
      </c>
      <c r="E9053" t="inlineStr">
        <is>
          <t>1004679</t>
        </is>
      </c>
      <c r="F9053" t="inlineStr">
        <is>
          <t>SB-4679 - Infinite loading when importing property via link</t>
        </is>
      </c>
      <c r="G9053" t="inlineStr">
        <is>
          <t>JIRAID:32162 </t>
        </is>
      </c>
      <c r="H9053" s="3">
        <v>46134.0</v>
      </c>
      <c r="I9053"/>
      <c r="J9053"/>
      <c r="K9053">
        <v>1.0</v>
      </c>
      <c r="L9053" t="inlineStr">
        <is>
          <t>Billable work</t>
        </is>
      </c>
    </row>
    <row r="9054">
      <c r="A9054" t="inlineStr">
        <is>
          <t>Gabriella Tóth</t>
        </is>
      </c>
      <c r="B9054">
        <f>IF(COUNTIF(Team!$A$2:$A$18,A9054)&gt;0,"CPS","")</f>
      </c>
      <c r="C9054" t="inlineStr">
        <is>
          <t>Sonrisa Office Management</t>
        </is>
      </c>
      <c r="D9054" t="inlineStr">
        <is>
          <t>Sonrisa</t>
        </is>
      </c>
      <c r="E9054" t="inlineStr">
        <is>
          <t/>
        </is>
      </c>
      <c r="F9054" t="inlineStr">
        <is>
          <t>Event Support</t>
        </is>
      </c>
      <c r="G9054" t="inlineStr">
        <is>
          <t>Italok átnézése, hűtőbe készítése</t>
        </is>
      </c>
      <c r="H9054" s="3">
        <v>46134.0</v>
      </c>
      <c r="I9054"/>
      <c r="J9054"/>
      <c r="K9054">
        <v>0.75</v>
      </c>
      <c r="L9054" t="inlineStr">
        <is>
          <t>Non-billable work</t>
        </is>
      </c>
    </row>
    <row r="9055">
      <c r="A9055" t="inlineStr">
        <is>
          <t>Zsófia Blanka Mikulás</t>
        </is>
      </c>
      <c r="B9055">
        <f>IF(COUNTIF(Team!$A$2:$A$18,A9055)&gt;0,"CPS","")</f>
      </c>
      <c r="C9055" t="inlineStr">
        <is>
          <t>AI Competency - Research</t>
        </is>
      </c>
      <c r="D9055" t="inlineStr">
        <is>
          <t>Sonrisa</t>
        </is>
      </c>
      <c r="E9055" t="inlineStr">
        <is>
          <t>199573</t>
        </is>
      </c>
      <c r="F9055" t="inlineStr">
        <is>
          <t>Create new test scenarios</t>
        </is>
      </c>
      <c r="G9055" t="inlineStr">
        <is>
          <t/>
        </is>
      </c>
      <c r="H9055" s="3">
        <v>46134.0</v>
      </c>
      <c r="I9055"/>
      <c r="J9055"/>
      <c r="K9055">
        <v>1.5</v>
      </c>
      <c r="L9055" t="inlineStr">
        <is>
          <t>Non-billable work</t>
        </is>
      </c>
    </row>
    <row r="9056">
      <c r="A9056" t="inlineStr">
        <is>
          <t>Bence Szilveszter Láng</t>
        </is>
      </c>
      <c r="B9056">
        <f>IF(COUNTIF(Team!$A$2:$A$18,A9056)&gt;0,"CPS","")</f>
      </c>
      <c r="C9056" t="inlineStr">
        <is>
          <t>Talentedbunch</t>
        </is>
      </c>
      <c r="D9056" t="inlineStr">
        <is>
          <t>Talented Bunch Zrt.</t>
        </is>
      </c>
      <c r="E9056" t="inlineStr">
        <is>
          <t/>
        </is>
      </c>
      <c r="F9056" t="inlineStr">
        <is>
          <t>Meetings</t>
        </is>
      </c>
      <c r="G9056" t="inlineStr">
        <is>
          <t/>
        </is>
      </c>
      <c r="H9056" s="3">
        <v>46134.0</v>
      </c>
      <c r="I9056"/>
      <c r="J9056"/>
      <c r="K9056">
        <v>0.5</v>
      </c>
      <c r="L9056" t="inlineStr">
        <is>
          <t>Billable work</t>
        </is>
      </c>
    </row>
    <row r="9057">
      <c r="A9057" t="inlineStr">
        <is>
          <t>Andor Pál</t>
        </is>
      </c>
      <c r="B9057">
        <f>IF(COUNTIF(Team!$A$2:$A$18,A9057)&gt;0,"CPS","")</f>
      </c>
      <c r="C9057" t="inlineStr">
        <is>
          <t>Sonrisa Onboarding</t>
        </is>
      </c>
      <c r="D9057" t="inlineStr">
        <is>
          <t>Sonrisa</t>
        </is>
      </c>
      <c r="E9057" t="inlineStr">
        <is>
          <t/>
        </is>
      </c>
      <c r="F9057" t="inlineStr">
        <is>
          <t>Onboarding Self Study</t>
        </is>
      </c>
      <c r="G9057" t="inlineStr">
        <is>
          <t/>
        </is>
      </c>
      <c r="H9057" s="3">
        <v>46134.0</v>
      </c>
      <c r="I9057"/>
      <c r="J9057"/>
      <c r="K9057">
        <v>8.0</v>
      </c>
      <c r="L9057" t="inlineStr">
        <is>
          <t>Non-billable work</t>
        </is>
      </c>
    </row>
    <row r="9058">
      <c r="A9058" t="inlineStr">
        <is>
          <t>Alexandru Ceclan</t>
        </is>
      </c>
      <c r="B9058">
        <f>IF(COUNTIF(Team!$A$2:$A$18,A9058)&gt;0,"CPS","")</f>
      </c>
      <c r="C9058" t="inlineStr">
        <is>
          <t>Consultancy - Observer Service Remap</t>
        </is>
      </c>
      <c r="D9058" t="inlineStr">
        <is>
          <t>OBSERVER</t>
        </is>
      </c>
      <c r="E9058" t="inlineStr">
        <is>
          <t>200164</t>
        </is>
      </c>
      <c r="F9058" t="inlineStr">
        <is>
          <t>Veranda: Continuous upload</t>
        </is>
      </c>
      <c r="G9058" t="inlineStr">
        <is>
          <t/>
        </is>
      </c>
      <c r="H9058" s="3">
        <v>46134.0</v>
      </c>
      <c r="I9058"/>
      <c r="J9058"/>
      <c r="K9058">
        <v>2.0</v>
      </c>
      <c r="L9058" t="inlineStr">
        <is>
          <t>Billable work</t>
        </is>
      </c>
    </row>
    <row r="9059">
      <c r="A9059" t="inlineStr">
        <is>
          <t>Nándor Márton</t>
        </is>
      </c>
      <c r="B9059">
        <f>IF(COUNTIF(Team!$A$2:$A$18,A9059)&gt;0,"CPS","")</f>
      </c>
      <c r="C9059" t="inlineStr">
        <is>
          <t>SocialBudNewJira</t>
        </is>
      </c>
      <c r="D9059" t="inlineStr">
        <is>
          <t>SocialBud</t>
        </is>
      </c>
      <c r="E9059" t="inlineStr">
        <is>
          <t>1004678</t>
        </is>
      </c>
      <c r="F9059" t="inlineStr">
        <is>
          <t>SB-4678 - Auto posts are not generated after agent registration</t>
        </is>
      </c>
      <c r="G9059" t="inlineStr">
        <is>
          <t>JIRAID:32163 </t>
        </is>
      </c>
      <c r="H9059" s="3">
        <v>46134.0</v>
      </c>
      <c r="I9059"/>
      <c r="J9059"/>
      <c r="K9059">
        <v>1.25</v>
      </c>
      <c r="L9059" t="inlineStr">
        <is>
          <t>Billable work</t>
        </is>
      </c>
    </row>
    <row r="9060">
      <c r="A9060" t="inlineStr">
        <is>
          <t>Éva-Henrietta Nagy</t>
        </is>
      </c>
      <c r="B9060">
        <f>IF(COUNTIF(Team!$A$2:$A$18,A9060)&gt;0,"CPS","")</f>
      </c>
      <c r="C9060" t="inlineStr">
        <is>
          <t>K11 Production</t>
        </is>
      </c>
      <c r="D9060" t="inlineStr">
        <is>
          <t>Magyar Államkincstár</t>
        </is>
      </c>
      <c r="E9060" t="inlineStr">
        <is>
          <t>198740</t>
        </is>
      </c>
      <c r="F9060" t="inlineStr">
        <is>
          <t>[UI/UX] Adatszolgáltatások</t>
        </is>
      </c>
      <c r="G9060" t="inlineStr">
        <is>
          <t>Figma + összeköttetések</t>
        </is>
      </c>
      <c r="H9060" s="3">
        <v>46134.0</v>
      </c>
      <c r="I9060"/>
      <c r="J9060"/>
      <c r="K9060">
        <v>1.0</v>
      </c>
      <c r="L9060" t="inlineStr">
        <is>
          <t>Billable work</t>
        </is>
      </c>
    </row>
    <row r="9061">
      <c r="A9061" t="inlineStr">
        <is>
          <t>Tibor Faragó</t>
        </is>
      </c>
      <c r="B9061">
        <f>IF(COUNTIF(Team!$A$2:$A$18,A9061)&gt;0,"CPS","")</f>
      </c>
      <c r="C9061" t="inlineStr">
        <is>
          <t>SAG-NTAK</t>
        </is>
      </c>
      <c r="D9061" t="inlineStr">
        <is>
          <t>Sagemcom Magyarország Kft.</t>
        </is>
      </c>
      <c r="E9061" t="inlineStr">
        <is>
          <t>200320</t>
        </is>
      </c>
      <c r="F9061" t="inlineStr">
        <is>
          <t>#139950 - Javító üzemmódban nem működik az okmányolvasás</t>
        </is>
      </c>
      <c r="G9061" t="inlineStr">
        <is>
          <t>hibanyomozás, egyeztetés tesztelővel</t>
        </is>
      </c>
      <c r="H9061" s="3">
        <v>46134.0</v>
      </c>
      <c r="I9061"/>
      <c r="J9061"/>
      <c r="K9061">
        <v>1.25</v>
      </c>
      <c r="L9061" t="inlineStr">
        <is>
          <t>Billable work</t>
        </is>
      </c>
    </row>
    <row r="9062">
      <c r="A9062" t="inlineStr">
        <is>
          <t>Bence Szilveszter Láng</t>
        </is>
      </c>
      <c r="B9062">
        <f>IF(COUNTIF(Team!$A$2:$A$18,A9062)&gt;0,"CPS","")</f>
      </c>
      <c r="C9062" t="inlineStr">
        <is>
          <t>Talentedbunch</t>
        </is>
      </c>
      <c r="D9062" t="inlineStr">
        <is>
          <t>Talented Bunch Zrt.</t>
        </is>
      </c>
      <c r="E9062" t="inlineStr">
        <is>
          <t/>
        </is>
      </c>
      <c r="F9062" t="inlineStr">
        <is>
          <t>Meetings</t>
        </is>
      </c>
      <c r="G9062" t="inlineStr">
        <is>
          <t/>
        </is>
      </c>
      <c r="H9062" s="3">
        <v>46134.0</v>
      </c>
      <c r="I9062"/>
      <c r="J9062"/>
      <c r="K9062">
        <v>1.0</v>
      </c>
      <c r="L9062" t="inlineStr">
        <is>
          <t>Billable work</t>
        </is>
      </c>
    </row>
    <row r="9063">
      <c r="A9063" t="inlineStr">
        <is>
          <t>Bence Szilveszter Láng</t>
        </is>
      </c>
      <c r="B9063">
        <f>IF(COUNTIF(Team!$A$2:$A$18,A9063)&gt;0,"CPS","")</f>
      </c>
      <c r="C9063" t="inlineStr">
        <is>
          <t>sontime2</t>
        </is>
      </c>
      <c r="D9063" t="inlineStr">
        <is>
          <t>Sonrisa</t>
        </is>
      </c>
      <c r="E9063" t="inlineStr">
        <is>
          <t/>
        </is>
      </c>
      <c r="F9063" t="inlineStr">
        <is>
          <t>Maintenance and development</t>
        </is>
      </c>
      <c r="G9063" t="inlineStr">
        <is>
          <t/>
        </is>
      </c>
      <c r="H9063" s="3">
        <v>46134.0</v>
      </c>
      <c r="I9063"/>
      <c r="J9063"/>
      <c r="K9063">
        <v>4.0</v>
      </c>
      <c r="L9063" t="inlineStr">
        <is>
          <t>Non-billable work</t>
        </is>
      </c>
    </row>
    <row r="9064">
      <c r="A9064" t="inlineStr">
        <is>
          <t>Sándor Vincze</t>
        </is>
      </c>
      <c r="B9064">
        <f>IF(COUNTIF(Team!$A$2:$A$18,A9064)&gt;0,"CPS","")</f>
      </c>
      <c r="C9064" t="inlineStr">
        <is>
          <t>SAG-NAV</t>
        </is>
      </c>
      <c r="D9064" t="inlineStr">
        <is>
          <t>Sagemcom Magyarország Kft.</t>
        </is>
      </c>
      <c r="E9064" t="inlineStr">
        <is>
          <t/>
        </is>
      </c>
      <c r="F9064" t="inlineStr">
        <is>
          <t>DSM, Meetings</t>
        </is>
      </c>
      <c r="G9064" t="inlineStr">
        <is>
          <t>IT40 becslés</t>
        </is>
      </c>
      <c r="H9064" s="3">
        <v>46134.0</v>
      </c>
      <c r="I9064"/>
      <c r="J9064"/>
      <c r="K9064">
        <v>1.0</v>
      </c>
      <c r="L9064" t="inlineStr">
        <is>
          <t>Billable work</t>
        </is>
      </c>
    </row>
    <row r="9065">
      <c r="A9065" t="inlineStr">
        <is>
          <t>Viktor Vörös</t>
        </is>
      </c>
      <c r="B9065">
        <f>IF(COUNTIF(Team!$A$2:$A$18,A9065)&gt;0,"CPS","")</f>
      </c>
      <c r="C9065" t="inlineStr">
        <is>
          <t>K11 Production</t>
        </is>
      </c>
      <c r="D9065" t="inlineStr">
        <is>
          <t>Magyar Államkincstár</t>
        </is>
      </c>
      <c r="E9065" t="inlineStr">
        <is>
          <t>200286</t>
        </is>
      </c>
      <c r="F9065" t="inlineStr">
        <is>
          <t>Swagger Update POST /adminisztracio/adatszolgaltatas/peldany/esemenyTortenet/export</t>
        </is>
      </c>
      <c r="G9065" t="inlineStr">
        <is>
          <t/>
        </is>
      </c>
      <c r="H9065" s="3">
        <v>46134.0</v>
      </c>
      <c r="I9065"/>
      <c r="J9065"/>
      <c r="K9065">
        <v>0.25</v>
      </c>
      <c r="L9065" t="inlineStr">
        <is>
          <t>Billable work</t>
        </is>
      </c>
    </row>
    <row r="9066">
      <c r="A9066" t="inlineStr">
        <is>
          <t>Márton-Attila Simó</t>
        </is>
      </c>
      <c r="B9066">
        <f>IF(COUNTIF(Team!$A$2:$A$18,A9066)&gt;0,"CPS","")</f>
      </c>
      <c r="C9066" t="inlineStr">
        <is>
          <t>SAG-IDOM</t>
        </is>
      </c>
      <c r="D9066" t="inlineStr">
        <is>
          <t>Sagemcom Magyarország Kft.</t>
        </is>
      </c>
      <c r="E9066" t="inlineStr">
        <is>
          <t>200086</t>
        </is>
      </c>
      <c r="F9066" t="inlineStr">
        <is>
          <t>DAPS-22608 iOS - Lib alapú tanúsítvány igénylés II</t>
        </is>
      </c>
      <c r="G9066" t="inlineStr">
        <is>
          <t>FIxing configuration and mocking necessary data to be able to make issuance through wallet kit - started with normal issuance, now working with pre auth flow mocking
DSM, TL meeting</t>
        </is>
      </c>
      <c r="H9066" s="3">
        <v>46134.0</v>
      </c>
      <c r="I9066"/>
      <c r="J9066"/>
      <c r="K9066">
        <v>9.0</v>
      </c>
      <c r="L9066" t="inlineStr">
        <is>
          <t>Billable work</t>
        </is>
      </c>
    </row>
    <row r="9067">
      <c r="A9067" t="inlineStr">
        <is>
          <t>Klaudia Oláh</t>
        </is>
      </c>
      <c r="B9067">
        <f>IF(COUNTIF(Team!$A$2:$A$18,A9067)&gt;0,"CPS","")</f>
      </c>
      <c r="C9067" t="inlineStr">
        <is>
          <t>Idomsoft - Legacy költöztetés</t>
        </is>
      </c>
      <c r="D9067" t="inlineStr">
        <is>
          <t>IdomSoft Zrt.</t>
        </is>
      </c>
      <c r="E9067" t="inlineStr">
        <is>
          <t/>
        </is>
      </c>
      <c r="F9067" t="inlineStr">
        <is>
          <t>QA task</t>
        </is>
      </c>
      <c r="G9067" t="inlineStr">
        <is>
          <t>Started Building a Groovy Framework</t>
        </is>
      </c>
      <c r="H9067" s="3">
        <v>46134.0</v>
      </c>
      <c r="I9067"/>
      <c r="J9067"/>
      <c r="K9067">
        <v>8.0</v>
      </c>
      <c r="L9067" t="inlineStr">
        <is>
          <t>Billable work</t>
        </is>
      </c>
    </row>
    <row r="9068">
      <c r="A9068" t="inlineStr">
        <is>
          <t>Ákos György Pfeff</t>
        </is>
      </c>
      <c r="B9068">
        <f>IF(COUNTIF(Team!$A$2:$A$18,A9068)&gt;0,"CPS","")</f>
      </c>
      <c r="C9068" t="inlineStr">
        <is>
          <t>UI modernization 2026 - Dev Team</t>
        </is>
      </c>
      <c r="D9068" t="inlineStr">
        <is>
          <t>Diligent</t>
        </is>
      </c>
      <c r="E9068" t="inlineStr">
        <is>
          <t/>
        </is>
      </c>
      <c r="F9068" t="inlineStr">
        <is>
          <t>Meeting</t>
        </is>
      </c>
      <c r="G9068" t="inlineStr">
        <is>
          <t/>
        </is>
      </c>
      <c r="H9068" s="3">
        <v>46134.0</v>
      </c>
      <c r="I9068"/>
      <c r="J9068"/>
      <c r="K9068">
        <v>0.25</v>
      </c>
      <c r="L9068" t="inlineStr">
        <is>
          <t>Billable work</t>
        </is>
      </c>
    </row>
    <row r="9069">
      <c r="A9069" t="inlineStr">
        <is>
          <t>Viktor Vörös</t>
        </is>
      </c>
      <c r="B9069">
        <f>IF(COUNTIF(Team!$A$2:$A$18,A9069)&gt;0,"CPS","")</f>
      </c>
      <c r="C9069" t="inlineStr">
        <is>
          <t>K11 Production</t>
        </is>
      </c>
      <c r="D9069" t="inlineStr">
        <is>
          <t>Magyar Államkincstár</t>
        </is>
      </c>
      <c r="E9069" t="inlineStr">
        <is>
          <t>200287</t>
        </is>
      </c>
      <c r="F9069" t="inlineStr">
        <is>
          <t>GET /adminisztracio/adatszolgaltatas/peldany/esemenyTortenet/info nem létező példány ID hiba</t>
        </is>
      </c>
      <c r="G9069" t="inlineStr">
        <is>
          <t/>
        </is>
      </c>
      <c r="H9069" s="3">
        <v>46134.0</v>
      </c>
      <c r="I9069"/>
      <c r="J9069"/>
      <c r="K9069">
        <v>0.25</v>
      </c>
      <c r="L9069" t="inlineStr">
        <is>
          <t>Billable work</t>
        </is>
      </c>
    </row>
    <row r="9070">
      <c r="A9070" t="inlineStr">
        <is>
          <t>Csaba Fazekas</t>
        </is>
      </c>
      <c r="B9070">
        <f>IF(COUNTIF(Team!$A$2:$A$18,A9070)&gt;0,"CPS","")</f>
      </c>
      <c r="C9070" t="inlineStr">
        <is>
          <t>PH - Consultant Corner</t>
        </is>
      </c>
      <c r="D9070" t="inlineStr">
        <is>
          <t>Princess House</t>
        </is>
      </c>
      <c r="E9070" t="inlineStr">
        <is>
          <t>2010652</t>
        </is>
      </c>
      <c r="F9070" t="inlineStr">
        <is>
          <t>PHS-10652 - PW: Backorder message keeps popping up when order is being submitted</t>
        </is>
      </c>
      <c r="G9070" t="inlineStr">
        <is>
          <t>JIRAID:127267 </t>
        </is>
      </c>
      <c r="H9070" s="3">
        <v>46134.0</v>
      </c>
      <c r="I9070"/>
      <c r="J9070"/>
      <c r="K9070">
        <v>6.0</v>
      </c>
      <c r="L9070" t="inlineStr">
        <is>
          <t>Billable work</t>
        </is>
      </c>
    </row>
    <row r="9071">
      <c r="A9071" t="inlineStr">
        <is>
          <t>Ákos György Pfeff</t>
        </is>
      </c>
      <c r="B9071">
        <f>IF(COUNTIF(Team!$A$2:$A$18,A9071)&gt;0,"CPS","")</f>
      </c>
      <c r="C9071" t="inlineStr">
        <is>
          <t>UI modernization 2026 - Dev Team</t>
        </is>
      </c>
      <c r="D9071" t="inlineStr">
        <is>
          <t>Diligent</t>
        </is>
      </c>
      <c r="E9071" t="inlineStr">
        <is>
          <t/>
        </is>
      </c>
      <c r="F9071" t="inlineStr">
        <is>
          <t>Development</t>
        </is>
      </c>
      <c r="G9071" t="inlineStr">
        <is>
          <t/>
        </is>
      </c>
      <c r="H9071" s="3">
        <v>46134.0</v>
      </c>
      <c r="I9071"/>
      <c r="J9071"/>
      <c r="K9071">
        <v>10.75</v>
      </c>
      <c r="L9071" t="inlineStr">
        <is>
          <t>Billable work</t>
        </is>
      </c>
    </row>
    <row r="9072">
      <c r="A9072" t="inlineStr">
        <is>
          <t>Gabriella Lehőcz</t>
        </is>
      </c>
      <c r="B9072">
        <f>IF(COUNTIF(Team!$A$2:$A$18,A9072)&gt;0,"CPS","")</f>
      </c>
      <c r="C9072" t="inlineStr">
        <is>
          <t>Sonrisa Office Management</t>
        </is>
      </c>
      <c r="D9072" t="inlineStr">
        <is>
          <t>Sonrisa</t>
        </is>
      </c>
      <c r="E9072" t="inlineStr">
        <is>
          <t/>
        </is>
      </c>
      <c r="F9072" t="inlineStr">
        <is>
          <t>Site Operation</t>
        </is>
      </c>
      <c r="G9072" t="inlineStr">
        <is>
          <t>napi teendők, szénsav palack csere</t>
        </is>
      </c>
      <c r="H9072" s="3">
        <v>46134.0</v>
      </c>
      <c r="I9072"/>
      <c r="J9072"/>
      <c r="K9072">
        <v>0.5</v>
      </c>
      <c r="L9072" t="inlineStr">
        <is>
          <t>Non-billable work</t>
        </is>
      </c>
    </row>
    <row r="9073">
      <c r="A9073" t="inlineStr">
        <is>
          <t>István Borosán</t>
        </is>
      </c>
      <c r="B9073">
        <f>IF(COUNTIF(Team!$A$2:$A$18,A9073)&gt;0,"CPS","")</f>
      </c>
      <c r="C9073" t="inlineStr">
        <is>
          <t>AI - NKFIH</t>
        </is>
      </c>
      <c r="D9073" t="inlineStr">
        <is>
          <t>NKFIH</t>
        </is>
      </c>
      <c r="E9073" t="inlineStr">
        <is>
          <t>199692</t>
        </is>
      </c>
      <c r="F9073" t="inlineStr">
        <is>
          <t>ExAnte</t>
        </is>
      </c>
      <c r="G9073" t="inlineStr">
        <is>
          <t>Discussion about the template execution results with London András</t>
        </is>
      </c>
      <c r="H9073" s="3">
        <v>46134.0</v>
      </c>
      <c r="I9073"/>
      <c r="J9073"/>
      <c r="K9073">
        <v>0.25</v>
      </c>
      <c r="L9073" t="inlineStr">
        <is>
          <t>Billable work</t>
        </is>
      </c>
    </row>
    <row r="9074">
      <c r="A9074" t="inlineStr">
        <is>
          <t>Csaba Fazekas</t>
        </is>
      </c>
      <c r="B9074">
        <f>IF(COUNTIF(Team!$A$2:$A$18,A9074)&gt;0,"CPS","")</f>
      </c>
      <c r="C9074" t="inlineStr">
        <is>
          <t>PH - Consultant Corner</t>
        </is>
      </c>
      <c r="D9074" t="inlineStr">
        <is>
          <t>Princess House</t>
        </is>
      </c>
      <c r="E9074" t="inlineStr">
        <is>
          <t>2009644</t>
        </is>
      </c>
      <c r="F9074" t="inlineStr">
        <is>
          <t>PHS-9644 - ccdmx - SNA BE - Modify submission to send bank transfers</t>
        </is>
      </c>
      <c r="G9074" t="inlineStr">
        <is>
          <t>JIRAID:127269 </t>
        </is>
      </c>
      <c r="H9074" s="3">
        <v>46134.0</v>
      </c>
      <c r="I9074"/>
      <c r="J9074"/>
      <c r="K9074">
        <v>1.5</v>
      </c>
      <c r="L9074" t="inlineStr">
        <is>
          <t>Billable work</t>
        </is>
      </c>
    </row>
    <row r="9075">
      <c r="A9075" t="inlineStr">
        <is>
          <t>Gabriella Lehőcz</t>
        </is>
      </c>
      <c r="B9075">
        <f>IF(COUNTIF(Team!$A$2:$A$18,A9075)&gt;0,"CPS","")</f>
      </c>
      <c r="C9075" t="inlineStr">
        <is>
          <t>Sonrisa Office Management</t>
        </is>
      </c>
      <c r="D9075" t="inlineStr">
        <is>
          <t>Sonrisa</t>
        </is>
      </c>
      <c r="E9075" t="inlineStr">
        <is>
          <t/>
        </is>
      </c>
      <c r="F9075" t="inlineStr">
        <is>
          <t>Phone Fleet Management</t>
        </is>
      </c>
      <c r="G9075" t="inlineStr">
        <is>
          <t>plusz net Komjáthi Mikinek</t>
        </is>
      </c>
      <c r="H9075" s="3">
        <v>46134.0</v>
      </c>
      <c r="I9075"/>
      <c r="J9075"/>
      <c r="K9075">
        <v>0.25</v>
      </c>
      <c r="L9075" t="inlineStr">
        <is>
          <t>Non-billable work</t>
        </is>
      </c>
    </row>
    <row r="9076">
      <c r="A9076" t="inlineStr">
        <is>
          <t>István Borosán</t>
        </is>
      </c>
      <c r="B9076">
        <f>IF(COUNTIF(Team!$A$2:$A$18,A9076)&gt;0,"CPS","")</f>
      </c>
      <c r="C9076" t="inlineStr">
        <is>
          <t>KV development</t>
        </is>
      </c>
      <c r="D9076" t="inlineStr">
        <is>
          <t>Sonrisa</t>
        </is>
      </c>
      <c r="E9076" t="inlineStr">
        <is>
          <t>199241</t>
        </is>
      </c>
      <c r="F9076" t="inlineStr">
        <is>
          <t>Onboarding solution</t>
        </is>
      </c>
      <c r="G9076" t="inlineStr">
        <is>
          <t>Status discussion with László Balázs and Barczai Mátyás, demos, planning the next steps + preparation</t>
        </is>
      </c>
      <c r="H9076" s="3">
        <v>46134.0</v>
      </c>
      <c r="I9076"/>
      <c r="J9076"/>
      <c r="K9076">
        <v>1.75</v>
      </c>
      <c r="L9076" t="inlineStr">
        <is>
          <t>Non-billable work</t>
        </is>
      </c>
    </row>
    <row r="9077">
      <c r="A9077" t="inlineStr">
        <is>
          <t>Krisztián Kecskés</t>
        </is>
      </c>
      <c r="B9077">
        <f>IF(COUNTIF(Team!$A$2:$A$18,A9077)&gt;0,"CPS","")</f>
      </c>
      <c r="C9077" t="inlineStr">
        <is>
          <t>Idomsoft - Legacy költöztetés</t>
        </is>
      </c>
      <c r="D9077" t="inlineStr">
        <is>
          <t>IdomSoft Zrt.</t>
        </is>
      </c>
      <c r="E9077" t="inlineStr">
        <is>
          <t/>
        </is>
      </c>
      <c r="F9077" t="inlineStr">
        <is>
          <t>Development</t>
        </is>
      </c>
      <c r="G9077" t="inlineStr">
        <is>
          <t/>
        </is>
      </c>
      <c r="H9077" s="3">
        <v>46134.0</v>
      </c>
      <c r="I9077"/>
      <c r="J9077"/>
      <c r="K9077">
        <v>4.0</v>
      </c>
      <c r="L9077" t="inlineStr">
        <is>
          <t>Billable work</t>
        </is>
      </c>
    </row>
    <row r="9078">
      <c r="A9078" t="inlineStr">
        <is>
          <t>Bence Szilveszter Láng</t>
        </is>
      </c>
      <c r="B9078">
        <f>IF(COUNTIF(Team!$A$2:$A$18,A9078)&gt;0,"CPS","")</f>
      </c>
      <c r="C9078" t="inlineStr">
        <is>
          <t>Talentedbunch</t>
        </is>
      </c>
      <c r="D9078" t="inlineStr">
        <is>
          <t>Talented Bunch Zrt.</t>
        </is>
      </c>
      <c r="E9078" t="inlineStr">
        <is>
          <t/>
        </is>
      </c>
      <c r="F9078" t="inlineStr">
        <is>
          <t>Development</t>
        </is>
      </c>
      <c r="G9078" t="inlineStr">
        <is>
          <t/>
        </is>
      </c>
      <c r="H9078" s="3">
        <v>46134.0</v>
      </c>
      <c r="I9078"/>
      <c r="J9078"/>
      <c r="K9078">
        <v>1.5</v>
      </c>
      <c r="L9078" t="inlineStr">
        <is>
          <t>Billable work</t>
        </is>
      </c>
    </row>
    <row r="9079">
      <c r="A9079" t="inlineStr">
        <is>
          <t>Sándor Vincze</t>
        </is>
      </c>
      <c r="B9079">
        <f>IF(COUNTIF(Team!$A$2:$A$18,A9079)&gt;0,"CPS","")</f>
      </c>
      <c r="C9079" t="inlineStr">
        <is>
          <t>SAG-NAV</t>
        </is>
      </c>
      <c r="D9079" t="inlineStr">
        <is>
          <t>Sagemcom Magyarország Kft.</t>
        </is>
      </c>
      <c r="E9079" t="inlineStr">
        <is>
          <t>200221</t>
        </is>
      </c>
      <c r="F9079" t="inlineStr">
        <is>
          <t>#132572 - ePGP - E-pénztárgép napló - AE megbontásának bejelentése</t>
        </is>
      </c>
      <c r="G9079" t="inlineStr">
        <is>
          <t/>
        </is>
      </c>
      <c r="H9079" s="3">
        <v>46134.0</v>
      </c>
      <c r="I9079"/>
      <c r="J9079"/>
      <c r="K9079">
        <v>1.25</v>
      </c>
      <c r="L9079" t="inlineStr">
        <is>
          <t>Billable work</t>
        </is>
      </c>
    </row>
    <row r="9080">
      <c r="A9080" t="inlineStr">
        <is>
          <t>Bálint Erős</t>
        </is>
      </c>
      <c r="B9080">
        <f>IF(COUNTIF(Team!$A$2:$A$18,A9080)&gt;0,"CPS","")</f>
      </c>
      <c r="C9080" t="inlineStr">
        <is>
          <t>Idomsoft - Legacy költöztetés</t>
        </is>
      </c>
      <c r="D9080" t="inlineStr">
        <is>
          <t>IdomSoft Zrt.</t>
        </is>
      </c>
      <c r="E9080" t="inlineStr">
        <is>
          <t/>
        </is>
      </c>
      <c r="F9080" t="inlineStr">
        <is>
          <t>Megbeszélés</t>
        </is>
      </c>
      <c r="G9080" t="inlineStr">
        <is>
          <t/>
        </is>
      </c>
      <c r="H9080" s="3">
        <v>46134.0</v>
      </c>
      <c r="I9080"/>
      <c r="J9080"/>
      <c r="K9080">
        <v>0.5</v>
      </c>
      <c r="L9080" t="inlineStr">
        <is>
          <t>Billable work</t>
        </is>
      </c>
    </row>
    <row r="9081">
      <c r="A9081" t="inlineStr">
        <is>
          <t>Eszter Novák</t>
        </is>
      </c>
      <c r="B9081">
        <f>IF(COUNTIF(Team!$A$2:$A$18,A9081)&gt;0,"CPS","")</f>
      </c>
      <c r="C9081" t="inlineStr">
        <is>
          <t>KV development</t>
        </is>
      </c>
      <c r="D9081" t="inlineStr">
        <is>
          <t>Sonrisa</t>
        </is>
      </c>
      <c r="E9081" t="inlineStr">
        <is>
          <t>196884</t>
        </is>
      </c>
      <c r="F9081" t="inlineStr">
        <is>
          <t>QA Activities</t>
        </is>
      </c>
      <c r="G9081" t="inlineStr">
        <is>
          <t/>
        </is>
      </c>
      <c r="H9081" s="3">
        <v>46134.0</v>
      </c>
      <c r="I9081"/>
      <c r="J9081"/>
      <c r="K9081">
        <v>8.0</v>
      </c>
      <c r="L9081" t="inlineStr">
        <is>
          <t>Non-billable work</t>
        </is>
      </c>
    </row>
    <row r="9082">
      <c r="A9082" t="inlineStr">
        <is>
          <t>Gergely Baján</t>
        </is>
      </c>
      <c r="B9082">
        <f>IF(COUNTIF(Team!$A$2:$A$18,A9082)&gt;0,"CPS","")</f>
      </c>
      <c r="C9082" t="inlineStr">
        <is>
          <t>Other</t>
        </is>
      </c>
      <c r="D9082" t="inlineStr">
        <is>
          <t>Sonrisa</t>
        </is>
      </c>
      <c r="E9082" t="inlineStr">
        <is>
          <t/>
        </is>
      </c>
      <c r="F9082" t="inlineStr">
        <is>
          <t>Paid leave</t>
        </is>
      </c>
      <c r="G9082" t="inlineStr">
        <is>
          <t/>
        </is>
      </c>
      <c r="H9082" s="3">
        <v>46134.0</v>
      </c>
      <c r="I9082"/>
      <c r="J9082"/>
      <c r="K9082">
        <v>8.0</v>
      </c>
      <c r="L9082" t="inlineStr">
        <is>
          <t>Non-work activity</t>
        </is>
      </c>
    </row>
    <row r="9083">
      <c r="A9083" t="inlineStr">
        <is>
          <t>Sándor Vincze</t>
        </is>
      </c>
      <c r="B9083">
        <f>IF(COUNTIF(Team!$A$2:$A$18,A9083)&gt;0,"CPS","")</f>
      </c>
      <c r="C9083" t="inlineStr">
        <is>
          <t>SAG-NAV</t>
        </is>
      </c>
      <c r="D9083" t="inlineStr">
        <is>
          <t>Sagemcom Magyarország Kft.</t>
        </is>
      </c>
      <c r="E9083" t="inlineStr">
        <is>
          <t>200221</t>
        </is>
      </c>
      <c r="F9083" t="inlineStr">
        <is>
          <t>#132572 - ePGP - E-pénztárgép napló - AE megbontásának bejelentése</t>
        </is>
      </c>
      <c r="G9083" t="inlineStr">
        <is>
          <t/>
        </is>
      </c>
      <c r="H9083" s="3">
        <v>46134.0</v>
      </c>
      <c r="I9083"/>
      <c r="J9083"/>
      <c r="K9083">
        <v>2.5</v>
      </c>
      <c r="L9083" t="inlineStr">
        <is>
          <t>Billable work</t>
        </is>
      </c>
    </row>
    <row r="9084">
      <c r="A9084" t="inlineStr">
        <is>
          <t>Csaba Fazekas</t>
        </is>
      </c>
      <c r="B9084">
        <f>IF(COUNTIF(Team!$A$2:$A$18,A9084)&gt;0,"CPS","")</f>
      </c>
      <c r="C9084" t="inlineStr">
        <is>
          <t>PH - Consultant Corner</t>
        </is>
      </c>
      <c r="D9084" t="inlineStr">
        <is>
          <t>Princess House</t>
        </is>
      </c>
      <c r="E9084" t="inlineStr">
        <is>
          <t>2002850</t>
        </is>
      </c>
      <c r="F9084" t="inlineStr">
        <is>
          <t>PHS-2850 - Scrum events</t>
        </is>
      </c>
      <c r="G9084" t="inlineStr">
        <is>
          <t>JIRAID:127264 </t>
        </is>
      </c>
      <c r="H9084" s="3">
        <v>46134.0</v>
      </c>
      <c r="I9084"/>
      <c r="J9084"/>
      <c r="K9084">
        <v>0.5</v>
      </c>
      <c r="L9084" t="inlineStr">
        <is>
          <t>Billable work</t>
        </is>
      </c>
    </row>
    <row r="9085">
      <c r="A9085" t="inlineStr">
        <is>
          <t>Dániel Kerner</t>
        </is>
      </c>
      <c r="B9085">
        <f>IF(COUNTIF(Team!$A$2:$A$18,A9085)&gt;0,"CPS","")</f>
      </c>
      <c r="C9085" t="inlineStr">
        <is>
          <t>SAG-NAV</t>
        </is>
      </c>
      <c r="D9085" t="inlineStr">
        <is>
          <t>Sagemcom Magyarország Kft.</t>
        </is>
      </c>
      <c r="E9085" t="inlineStr">
        <is>
          <t/>
        </is>
      </c>
      <c r="F9085" t="inlineStr">
        <is>
          <t>DSM, Meetings</t>
        </is>
      </c>
      <c r="G9085" t="inlineStr">
        <is>
          <t/>
        </is>
      </c>
      <c r="H9085" s="3">
        <v>46134.0</v>
      </c>
      <c r="I9085"/>
      <c r="J9085"/>
      <c r="K9085">
        <v>0.5</v>
      </c>
      <c r="L9085" t="inlineStr">
        <is>
          <t>Billable work</t>
        </is>
      </c>
    </row>
    <row r="9086">
      <c r="A9086" t="inlineStr">
        <is>
          <t>Sándor Vincze</t>
        </is>
      </c>
      <c r="B9086">
        <f>IF(COUNTIF(Team!$A$2:$A$18,A9086)&gt;0,"CPS","")</f>
      </c>
      <c r="C9086" t="inlineStr">
        <is>
          <t>SAG-NAV</t>
        </is>
      </c>
      <c r="D9086" t="inlineStr">
        <is>
          <t>Sagemcom Magyarország Kft.</t>
        </is>
      </c>
      <c r="E9086" t="inlineStr">
        <is>
          <t/>
        </is>
      </c>
      <c r="F9086" t="inlineStr">
        <is>
          <t>Kódminőség javítás</t>
        </is>
      </c>
      <c r="G9086" t="inlineStr">
        <is>
          <t/>
        </is>
      </c>
      <c r="H9086" s="3">
        <v>46134.0</v>
      </c>
      <c r="I9086"/>
      <c r="J9086"/>
      <c r="K9086">
        <v>1.75</v>
      </c>
      <c r="L9086" t="inlineStr">
        <is>
          <t>Billable work</t>
        </is>
      </c>
    </row>
    <row r="9087">
      <c r="A9087" t="inlineStr">
        <is>
          <t>Gabriella Lehőcz</t>
        </is>
      </c>
      <c r="B9087">
        <f>IF(COUNTIF(Team!$A$2:$A$18,A9087)&gt;0,"CPS","")</f>
      </c>
      <c r="C9087" t="inlineStr">
        <is>
          <t>Sales Activities</t>
        </is>
      </c>
      <c r="D9087" t="inlineStr">
        <is>
          <t>Sonrisa</t>
        </is>
      </c>
      <c r="E9087" t="inlineStr">
        <is>
          <t/>
        </is>
      </c>
      <c r="F9087" t="inlineStr">
        <is>
          <t>Contract management</t>
        </is>
      </c>
      <c r="G9087" t="inlineStr">
        <is>
          <t>Megbeszélés Tamival</t>
        </is>
      </c>
      <c r="H9087" s="3">
        <v>46134.0</v>
      </c>
      <c r="I9087"/>
      <c r="J9087"/>
      <c r="K9087">
        <v>1.0</v>
      </c>
      <c r="L9087" t="inlineStr">
        <is>
          <t>Non-billable work</t>
        </is>
      </c>
    </row>
    <row r="9088">
      <c r="A9088" t="inlineStr">
        <is>
          <t>Dániel Dancs</t>
        </is>
      </c>
      <c r="B9088">
        <f>IF(COUNTIF(Team!$A$2:$A$18,A9088)&gt;0,"CPS","")</f>
      </c>
      <c r="C9088" t="inlineStr">
        <is>
          <t>Lufthansa Netline - Crew</t>
        </is>
      </c>
      <c r="D9088" t="inlineStr">
        <is>
          <t>Lufthansa</t>
        </is>
      </c>
      <c r="E9088" t="inlineStr">
        <is>
          <t/>
        </is>
      </c>
      <c r="F9088" t="inlineStr">
        <is>
          <t>General development</t>
        </is>
      </c>
      <c r="G9088" t="inlineStr">
        <is>
          <t/>
        </is>
      </c>
      <c r="H9088" s="3">
        <v>46134.0</v>
      </c>
      <c r="I9088"/>
      <c r="J9088"/>
      <c r="K9088">
        <v>8.0</v>
      </c>
      <c r="L9088" t="inlineStr">
        <is>
          <t>Billable work</t>
        </is>
      </c>
    </row>
    <row r="9089">
      <c r="A9089" t="inlineStr">
        <is>
          <t>Botond Portik-Gyurka</t>
        </is>
      </c>
      <c r="B9089">
        <f>IF(COUNTIF(Team!$A$2:$A$18,A9089)&gt;0,"CPS","")</f>
      </c>
      <c r="C9089" t="inlineStr">
        <is>
          <t>Direct Travel Reporting Tool</t>
        </is>
      </c>
      <c r="D9089" t="inlineStr">
        <is>
          <t>Direct Travel</t>
        </is>
      </c>
      <c r="E9089" t="inlineStr">
        <is>
          <t/>
        </is>
      </c>
      <c r="F9089" t="inlineStr">
        <is>
          <t>FE Dev</t>
        </is>
      </c>
      <c r="G9089" t="inlineStr">
        <is>
          <t/>
        </is>
      </c>
      <c r="H9089" s="3">
        <v>46134.0</v>
      </c>
      <c r="I9089"/>
      <c r="J9089"/>
      <c r="K9089">
        <v>8.0</v>
      </c>
      <c r="L9089" t="inlineStr">
        <is>
          <t>Billable work</t>
        </is>
      </c>
    </row>
    <row r="9090">
      <c r="A9090" t="inlineStr">
        <is>
          <t>Gabriella Lehőcz</t>
        </is>
      </c>
      <c r="B9090">
        <f>IF(COUNTIF(Team!$A$2:$A$18,A9090)&gt;0,"CPS","")</f>
      </c>
      <c r="C9090" t="inlineStr">
        <is>
          <t>Sales Activities</t>
        </is>
      </c>
      <c r="D9090" t="inlineStr">
        <is>
          <t>Sonrisa</t>
        </is>
      </c>
      <c r="E9090" t="inlineStr">
        <is>
          <t/>
        </is>
      </c>
      <c r="F9090" t="inlineStr">
        <is>
          <t>Contract management</t>
        </is>
      </c>
      <c r="G9090" t="inlineStr">
        <is>
          <t>Aláírt szerződések kezelése, lementése, rendszerezése, levelezés</t>
        </is>
      </c>
      <c r="H9090" s="3">
        <v>46134.0</v>
      </c>
      <c r="I9090"/>
      <c r="J9090"/>
      <c r="K9090">
        <v>1.0</v>
      </c>
      <c r="L9090" t="inlineStr">
        <is>
          <t>Non-billable work</t>
        </is>
      </c>
    </row>
    <row r="9091">
      <c r="A9091" t="inlineStr">
        <is>
          <t>Péter Oláh</t>
        </is>
      </c>
      <c r="B9091">
        <f>IF(COUNTIF(Team!$A$2:$A$18,A9091)&gt;0,"CPS","")</f>
      </c>
      <c r="C9091" t="inlineStr">
        <is>
          <t>Diligent Risk Essentials</t>
        </is>
      </c>
      <c r="D9091" t="inlineStr">
        <is>
          <t>Diligent</t>
        </is>
      </c>
      <c r="E9091" t="inlineStr">
        <is>
          <t>186318</t>
        </is>
      </c>
      <c r="F9091" t="inlineStr">
        <is>
          <t>QA / Testing</t>
        </is>
      </c>
      <c r="G9091" t="inlineStr">
        <is>
          <t/>
        </is>
      </c>
      <c r="H9091" s="3">
        <v>46134.0</v>
      </c>
      <c r="I9091"/>
      <c r="J9091"/>
      <c r="K9091">
        <v>9.0</v>
      </c>
      <c r="L9091" t="inlineStr">
        <is>
          <t>Billable work</t>
        </is>
      </c>
    </row>
    <row r="9092">
      <c r="A9092" t="inlineStr">
        <is>
          <t>Róbert Wágner</t>
        </is>
      </c>
      <c r="B9092">
        <f>IF(COUNTIF(Team!$A$2:$A$18,A9092)&gt;0,"CPS","")</f>
      </c>
      <c r="C9092" t="inlineStr">
        <is>
          <t>Diligent - Boards - Ifrit</t>
        </is>
      </c>
      <c r="D9092" t="inlineStr">
        <is>
          <t>Diligent</t>
        </is>
      </c>
      <c r="E9092" t="inlineStr">
        <is>
          <t/>
        </is>
      </c>
      <c r="F9092" t="inlineStr">
        <is>
          <t>Meeting</t>
        </is>
      </c>
      <c r="G9092" t="inlineStr">
        <is>
          <t>Dock Weekly authoring</t>
        </is>
      </c>
      <c r="H9092" s="3">
        <v>46134.0</v>
      </c>
      <c r="I9092"/>
      <c r="J9092"/>
      <c r="K9092">
        <v>1.0</v>
      </c>
      <c r="L9092" t="inlineStr">
        <is>
          <t>Billable work</t>
        </is>
      </c>
    </row>
    <row r="9093">
      <c r="A9093" t="inlineStr">
        <is>
          <t>Attila Szücs</t>
        </is>
      </c>
      <c r="B9093">
        <f>IF(COUNTIF(Team!$A$2:$A$18,A9093)&gt;0,"CPS","")</f>
      </c>
      <c r="C9093" t="inlineStr">
        <is>
          <t>Entities 2026 - Starcraft</t>
        </is>
      </c>
      <c r="D9093" t="inlineStr">
        <is>
          <t>Diligent</t>
        </is>
      </c>
      <c r="E9093" t="inlineStr">
        <is>
          <t/>
        </is>
      </c>
      <c r="F9093" t="inlineStr">
        <is>
          <t>Development activity</t>
        </is>
      </c>
      <c r="G9093" t="inlineStr">
        <is>
          <t/>
        </is>
      </c>
      <c r="H9093" s="3">
        <v>46134.0</v>
      </c>
      <c r="I9093"/>
      <c r="J9093"/>
      <c r="K9093">
        <v>6.0</v>
      </c>
      <c r="L9093" t="inlineStr">
        <is>
          <t>Billable work</t>
        </is>
      </c>
    </row>
    <row r="9094">
      <c r="A9094" t="inlineStr">
        <is>
          <t>Róbert Wágner</t>
        </is>
      </c>
      <c r="B9094">
        <f>IF(COUNTIF(Team!$A$2:$A$18,A9094)&gt;0,"CPS","")</f>
      </c>
      <c r="C9094" t="inlineStr">
        <is>
          <t>Diligent - Boards - Ifrit</t>
        </is>
      </c>
      <c r="D9094" t="inlineStr">
        <is>
          <t>Diligent</t>
        </is>
      </c>
      <c r="E9094" t="inlineStr">
        <is>
          <t/>
        </is>
      </c>
      <c r="F9094" t="inlineStr">
        <is>
          <t>Meeting</t>
        </is>
      </c>
      <c r="G9094" t="inlineStr">
        <is>
          <t>Status call with Áron</t>
        </is>
      </c>
      <c r="H9094" s="3">
        <v>46134.0</v>
      </c>
      <c r="I9094"/>
      <c r="J9094"/>
      <c r="K9094">
        <v>0.25</v>
      </c>
      <c r="L9094" t="inlineStr">
        <is>
          <t>Billable work</t>
        </is>
      </c>
    </row>
    <row r="9095">
      <c r="A9095" t="inlineStr">
        <is>
          <t>Éva-Henrietta Nagy</t>
        </is>
      </c>
      <c r="B9095">
        <f>IF(COUNTIF(Team!$A$2:$A$18,A9095)&gt;0,"CPS","")</f>
      </c>
      <c r="C9095" t="inlineStr">
        <is>
          <t>K11 Production</t>
        </is>
      </c>
      <c r="D9095" t="inlineStr">
        <is>
          <t>Magyar Államkincstár</t>
        </is>
      </c>
      <c r="E9095" t="inlineStr">
        <is>
          <t>198652</t>
        </is>
      </c>
      <c r="F9095" t="inlineStr">
        <is>
          <t>[React] Adatszolgáltatások</t>
        </is>
      </c>
      <c r="G9095" t="inlineStr">
        <is>
          <t>Sprintenkénti bugfix lekérdezés + redmine jogosultság Krisztinával</t>
        </is>
      </c>
      <c r="H9095" s="3">
        <v>46134.0</v>
      </c>
      <c r="I9095"/>
      <c r="J9095"/>
      <c r="K9095">
        <v>1.0</v>
      </c>
      <c r="L9095" t="inlineStr">
        <is>
          <t>Billable work</t>
        </is>
      </c>
    </row>
    <row r="9096">
      <c r="A9096" t="inlineStr">
        <is>
          <t>Péter Csorba</t>
        </is>
      </c>
      <c r="B9096">
        <f>IF(COUNTIF(Team!$A$2:$A$18,A9096)&gt;0,"CPS","")</f>
      </c>
      <c r="C9096" t="inlineStr">
        <is>
          <t>Resource management</t>
        </is>
      </c>
      <c r="D9096" t="inlineStr">
        <is>
          <t>Sonrisa</t>
        </is>
      </c>
      <c r="E9096" t="inlineStr">
        <is>
          <t>115284</t>
        </is>
      </c>
      <c r="F9096" t="inlineStr">
        <is>
          <t>Meeting</t>
        </is>
      </c>
      <c r="G9096" t="inlineStr">
        <is>
          <t>Sonpulse - new reports; Misi, Peti</t>
        </is>
      </c>
      <c r="H9096" s="3">
        <v>46134.0</v>
      </c>
      <c r="I9096"/>
      <c r="J9096"/>
      <c r="K9096">
        <v>1.5</v>
      </c>
      <c r="L9096" t="inlineStr">
        <is>
          <t>Non-billable work</t>
        </is>
      </c>
    </row>
    <row r="9097">
      <c r="A9097" t="inlineStr">
        <is>
          <t>Gábor Bálint</t>
        </is>
      </c>
      <c r="B9097">
        <f>IF(COUNTIF(Team!$A$2:$A$18,A9097)&gt;0,"CPS","")</f>
      </c>
      <c r="C9097" t="inlineStr">
        <is>
          <t>SAG-NAV</t>
        </is>
      </c>
      <c r="D9097" t="inlineStr">
        <is>
          <t>Sagemcom Magyarország Kft.</t>
        </is>
      </c>
      <c r="E9097" t="inlineStr">
        <is>
          <t/>
        </is>
      </c>
      <c r="F9097" t="inlineStr">
        <is>
          <t>DSM, Meetings</t>
        </is>
      </c>
      <c r="G9097" t="inlineStr">
        <is>
          <t/>
        </is>
      </c>
      <c r="H9097" s="3">
        <v>46134.0</v>
      </c>
      <c r="I9097"/>
      <c r="J9097"/>
      <c r="K9097">
        <v>0.5</v>
      </c>
      <c r="L9097" t="inlineStr">
        <is>
          <t>Billable work</t>
        </is>
      </c>
    </row>
    <row r="9098">
      <c r="A9098" t="inlineStr">
        <is>
          <t>József Koncsek</t>
        </is>
      </c>
      <c r="B9098">
        <f>IF(COUNTIF(Team!$A$2:$A$18,A9098)&gt;0,"CPS","")</f>
      </c>
      <c r="C9098" t="inlineStr">
        <is>
          <t>SAG-NTAK</t>
        </is>
      </c>
      <c r="D9098" t="inlineStr">
        <is>
          <t>Sagemcom Magyarország Kft.</t>
        </is>
      </c>
      <c r="E9098" t="inlineStr">
        <is>
          <t>199165</t>
        </is>
      </c>
      <c r="F9098" t="inlineStr">
        <is>
          <t>#135368 - VENDÉGEM - IFA és szállásdíjon kívüli főkategóriák – template alapú checkbox-kezelés</t>
        </is>
      </c>
      <c r="G9098" t="inlineStr">
        <is>
          <t>Tibivel egyzetetés</t>
        </is>
      </c>
      <c r="H9098" s="3">
        <v>46134.0</v>
      </c>
      <c r="I9098"/>
      <c r="J9098"/>
      <c r="K9098">
        <v>0.25</v>
      </c>
      <c r="L9098" t="inlineStr">
        <is>
          <t>Billable work</t>
        </is>
      </c>
    </row>
    <row r="9099">
      <c r="A9099" t="inlineStr">
        <is>
          <t>Róbert Wágner</t>
        </is>
      </c>
      <c r="B9099">
        <f>IF(COUNTIF(Team!$A$2:$A$18,A9099)&gt;0,"CPS","")</f>
      </c>
      <c r="C9099" t="inlineStr">
        <is>
          <t>Diligent - Boards - Ifrit</t>
        </is>
      </c>
      <c r="D9099" t="inlineStr">
        <is>
          <t>Diligent</t>
        </is>
      </c>
      <c r="E9099" t="inlineStr">
        <is>
          <t/>
        </is>
      </c>
      <c r="F9099" t="inlineStr">
        <is>
          <t>Development</t>
        </is>
      </c>
      <c r="G9099" t="inlineStr">
        <is>
          <t>BCLOUD-9735 Continue the first TAR documentation regarding WOPI integration</t>
        </is>
      </c>
      <c r="H9099" s="3">
        <v>46134.0</v>
      </c>
      <c r="I9099"/>
      <c r="J9099"/>
      <c r="K9099">
        <v>6.5</v>
      </c>
      <c r="L9099" t="inlineStr">
        <is>
          <t>Billable work</t>
        </is>
      </c>
    </row>
    <row r="9100">
      <c r="A9100" t="inlineStr">
        <is>
          <t>Ádám Varga</t>
        </is>
      </c>
      <c r="B9100">
        <f>IF(COUNTIF(Team!$A$2:$A$18,A9100)&gt;0,"CPS","")</f>
      </c>
      <c r="C9100" t="inlineStr">
        <is>
          <t>Idomsoft - Legacy költöztetés</t>
        </is>
      </c>
      <c r="D9100" t="inlineStr">
        <is>
          <t>IdomSoft Zrt.</t>
        </is>
      </c>
      <c r="E9100" t="inlineStr">
        <is>
          <t/>
        </is>
      </c>
      <c r="F9100" t="inlineStr">
        <is>
          <t>Development</t>
        </is>
      </c>
      <c r="G9100" t="inlineStr">
        <is>
          <t>CI/CD sprint review, branching stagégia egyeztetés</t>
        </is>
      </c>
      <c r="H9100" s="3">
        <v>46134.0</v>
      </c>
      <c r="I9100"/>
      <c r="J9100"/>
      <c r="K9100">
        <v>8.0</v>
      </c>
      <c r="L9100" t="inlineStr">
        <is>
          <t>Billable work</t>
        </is>
      </c>
    </row>
    <row r="9101">
      <c r="A9101" t="inlineStr">
        <is>
          <t>Péter Csorba</t>
        </is>
      </c>
      <c r="B9101">
        <f>IF(COUNTIF(Team!$A$2:$A$18,A9101)&gt;0,"CPS","")</f>
      </c>
      <c r="C9101" t="inlineStr">
        <is>
          <t>Resource management</t>
        </is>
      </c>
      <c r="D9101" t="inlineStr">
        <is>
          <t>Sonrisa</t>
        </is>
      </c>
      <c r="E9101" t="inlineStr">
        <is>
          <t>176948</t>
        </is>
      </c>
      <c r="F9101" t="inlineStr">
        <is>
          <t>Napi e-mail, Teams chat feldolgozás</t>
        </is>
      </c>
      <c r="G9101" t="inlineStr">
        <is>
          <t/>
        </is>
      </c>
      <c r="H9101" s="3">
        <v>46134.0</v>
      </c>
      <c r="I9101"/>
      <c r="J9101"/>
      <c r="K9101">
        <v>1.5</v>
      </c>
      <c r="L9101" t="inlineStr">
        <is>
          <t>Non-billable work</t>
        </is>
      </c>
    </row>
    <row r="9102">
      <c r="A9102" t="inlineStr">
        <is>
          <t>Péter Csorba</t>
        </is>
      </c>
      <c r="B9102">
        <f>IF(COUNTIF(Team!$A$2:$A$18,A9102)&gt;0,"CPS","")</f>
      </c>
      <c r="C9102" t="inlineStr">
        <is>
          <t>Resource management</t>
        </is>
      </c>
      <c r="D9102" t="inlineStr">
        <is>
          <t>Sonrisa</t>
        </is>
      </c>
      <c r="E9102" t="inlineStr">
        <is>
          <t>173081</t>
        </is>
      </c>
      <c r="F9102" t="inlineStr">
        <is>
          <t>General tasks</t>
        </is>
      </c>
      <c r="G9102" t="inlineStr">
        <is>
          <t>DIMOP</t>
        </is>
      </c>
      <c r="H9102" s="3">
        <v>46134.0</v>
      </c>
      <c r="I9102"/>
      <c r="J9102"/>
      <c r="K9102">
        <v>1.5</v>
      </c>
      <c r="L9102" t="inlineStr">
        <is>
          <t>Non-billable work</t>
        </is>
      </c>
    </row>
    <row r="9103">
      <c r="A9103" t="inlineStr">
        <is>
          <t>Viktor Vörös</t>
        </is>
      </c>
      <c r="B9103">
        <f>IF(COUNTIF(Team!$A$2:$A$18,A9103)&gt;0,"CPS","")</f>
      </c>
      <c r="C9103" t="inlineStr">
        <is>
          <t>K11 Production</t>
        </is>
      </c>
      <c r="D9103" t="inlineStr">
        <is>
          <t>Magyar Államkincstár</t>
        </is>
      </c>
      <c r="E9103" t="inlineStr">
        <is>
          <t>200288</t>
        </is>
      </c>
      <c r="F9103" t="inlineStr">
        <is>
          <t>POST /adminisztracio/adatszolgaltatas/peldany/esemenyTortenet/list validációs problémák</t>
        </is>
      </c>
      <c r="G9103" t="inlineStr">
        <is>
          <t/>
        </is>
      </c>
      <c r="H9103" s="3">
        <v>46134.0</v>
      </c>
      <c r="I9103"/>
      <c r="J9103"/>
      <c r="K9103">
        <v>0.5</v>
      </c>
      <c r="L9103" t="inlineStr">
        <is>
          <t>Billable work</t>
        </is>
      </c>
    </row>
    <row r="9104">
      <c r="A9104" t="inlineStr">
        <is>
          <t>József Koncsek</t>
        </is>
      </c>
      <c r="B9104">
        <f>IF(COUNTIF(Team!$A$2:$A$18,A9104)&gt;0,"CPS","")</f>
      </c>
      <c r="C9104" t="inlineStr">
        <is>
          <t>SAG-NTAK</t>
        </is>
      </c>
      <c r="D9104" t="inlineStr">
        <is>
          <t>Sagemcom Magyarország Kft.</t>
        </is>
      </c>
      <c r="E9104" t="inlineStr">
        <is>
          <t>200263</t>
        </is>
      </c>
      <c r="F9104" t="inlineStr">
        <is>
          <t>#140030: [NTAK] Hirdető platformok  - Nem jelenik meg a menüpont mtuhelpdesk és tamogatohelpdesk fel</t>
        </is>
      </c>
      <c r="G9104" t="inlineStr">
        <is>
          <t>code review, egyeztetés Tibivel</t>
        </is>
      </c>
      <c r="H9104" s="3">
        <v>46134.0</v>
      </c>
      <c r="I9104"/>
      <c r="J9104"/>
      <c r="K9104">
        <v>0.5</v>
      </c>
      <c r="L9104" t="inlineStr">
        <is>
          <t>Billable work</t>
        </is>
      </c>
    </row>
    <row r="9105">
      <c r="A9105" t="inlineStr">
        <is>
          <t>Dániel Kerner</t>
        </is>
      </c>
      <c r="B9105">
        <f>IF(COUNTIF(Team!$A$2:$A$18,A9105)&gt;0,"CPS","")</f>
      </c>
      <c r="C9105" t="inlineStr">
        <is>
          <t>SAG-NAV</t>
        </is>
      </c>
      <c r="D9105" t="inlineStr">
        <is>
          <t>Sagemcom Magyarország Kft.</t>
        </is>
      </c>
      <c r="E9105" t="inlineStr">
        <is>
          <t/>
        </is>
      </c>
      <c r="F9105" t="inlineStr">
        <is>
          <t>Kódminőség javítás</t>
        </is>
      </c>
      <c r="G9105" t="inlineStr">
        <is>
          <t>Bugfixek, unitteszt javítások, kommunikációs eset refactor</t>
        </is>
      </c>
      <c r="H9105" s="3">
        <v>46134.0</v>
      </c>
      <c r="I9105"/>
      <c r="J9105"/>
      <c r="K9105">
        <v>7.5</v>
      </c>
      <c r="L9105" t="inlineStr">
        <is>
          <t>Billable work</t>
        </is>
      </c>
    </row>
    <row r="9106">
      <c r="A9106" t="inlineStr">
        <is>
          <t>Eleonóra Frank-Krizsán</t>
        </is>
      </c>
      <c r="B9106">
        <f>IF(COUNTIF(Team!$A$2:$A$18,A9106)&gt;0,"CPS","")</f>
      </c>
      <c r="C9106" t="inlineStr">
        <is>
          <t>Lufthansa Netline - HubControl</t>
        </is>
      </c>
      <c r="D9106" t="inlineStr">
        <is>
          <t>Lufthansa</t>
        </is>
      </c>
      <c r="E9106" t="inlineStr">
        <is>
          <t/>
        </is>
      </c>
      <c r="F9106" t="inlineStr">
        <is>
          <t>HubControl project work</t>
        </is>
      </c>
      <c r="G9106" t="inlineStr">
        <is>
          <t/>
        </is>
      </c>
      <c r="H9106" s="3">
        <v>46134.0</v>
      </c>
      <c r="I9106"/>
      <c r="J9106"/>
      <c r="K9106">
        <v>8.0</v>
      </c>
      <c r="L9106" t="inlineStr">
        <is>
          <t>Billable work</t>
        </is>
      </c>
    </row>
    <row r="9107">
      <c r="A9107" t="inlineStr">
        <is>
          <t>Attila János Kozma</t>
        </is>
      </c>
      <c r="B9107">
        <f>IF(COUNTIF(Team!$A$2:$A$18,A9107)&gt;0,"CPS","")</f>
      </c>
      <c r="C9107" t="inlineStr">
        <is>
          <t>Sonrisa CTO (Shared)</t>
        </is>
      </c>
      <c r="D9107" t="inlineStr">
        <is>
          <t>Sonrisa</t>
        </is>
      </c>
      <c r="E9107" t="inlineStr">
        <is>
          <t/>
        </is>
      </c>
      <c r="F9107" t="inlineStr">
        <is>
          <t>Junior Trainee Program</t>
        </is>
      </c>
      <c r="G9107" t="inlineStr">
        <is>
          <t/>
        </is>
      </c>
      <c r="H9107" s="3">
        <v>46134.0</v>
      </c>
      <c r="I9107"/>
      <c r="J9107"/>
      <c r="K9107">
        <v>3.0</v>
      </c>
      <c r="L9107" t="inlineStr">
        <is>
          <t>Non-billable work</t>
        </is>
      </c>
    </row>
    <row r="9108">
      <c r="A9108" t="inlineStr">
        <is>
          <t>Tibor Bendegúz Juhász</t>
        </is>
      </c>
      <c r="B9108">
        <f>IF(COUNTIF(Team!$A$2:$A$18,A9108)&gt;0,"CPS","")</f>
      </c>
      <c r="C9108" t="inlineStr">
        <is>
          <t>K11 Production</t>
        </is>
      </c>
      <c r="D9108" t="inlineStr">
        <is>
          <t>Magyar Államkincstár</t>
        </is>
      </c>
      <c r="E9108" t="inlineStr">
        <is>
          <t>200275</t>
        </is>
      </c>
      <c r="F9108" t="inlineStr">
        <is>
          <t>/adminisztracio/adatszolgaltatas/peldany/{id}/intezmenyi-adatok kibővités</t>
        </is>
      </c>
      <c r="G9108" t="inlineStr">
        <is>
          <t>review</t>
        </is>
      </c>
      <c r="H9108" s="3">
        <v>46134.0</v>
      </c>
      <c r="I9108"/>
      <c r="J9108"/>
      <c r="K9108">
        <v>0.25</v>
      </c>
      <c r="L9108" t="inlineStr">
        <is>
          <t>Billable work</t>
        </is>
      </c>
    </row>
    <row r="9109">
      <c r="A9109" t="inlineStr">
        <is>
          <t>Gábor Bálint</t>
        </is>
      </c>
      <c r="B9109">
        <f>IF(COUNTIF(Team!$A$2:$A$18,A9109)&gt;0,"CPS","")</f>
      </c>
      <c r="C9109" t="inlineStr">
        <is>
          <t>SAG-NTAK</t>
        </is>
      </c>
      <c r="D9109" t="inlineStr">
        <is>
          <t>Sagemcom Magyarország Kft.</t>
        </is>
      </c>
      <c r="E9109" t="inlineStr">
        <is>
          <t>123179</t>
        </is>
      </c>
      <c r="F9109" t="inlineStr">
        <is>
          <t>#28997 Workshop - NTAK DSM - Sonrisa</t>
        </is>
      </c>
      <c r="G9109" t="inlineStr">
        <is>
          <t/>
        </is>
      </c>
      <c r="H9109" s="3">
        <v>46134.0</v>
      </c>
      <c r="I9109"/>
      <c r="J9109"/>
      <c r="K9109">
        <v>0.5</v>
      </c>
      <c r="L9109" t="inlineStr">
        <is>
          <t>Billable work</t>
        </is>
      </c>
    </row>
    <row r="9110">
      <c r="A9110" t="inlineStr">
        <is>
          <t>Bence Boskó</t>
        </is>
      </c>
      <c r="B9110">
        <f>IF(COUNTIF(Team!$A$2:$A$18,A9110)&gt;0,"CPS","")</f>
      </c>
      <c r="C9110" t="inlineStr">
        <is>
          <t>Global Blue - Rex - Japan 2026</t>
        </is>
      </c>
      <c r="D9110" t="inlineStr">
        <is>
          <t>Global Blue</t>
        </is>
      </c>
      <c r="E9110" t="inlineStr">
        <is>
          <t/>
        </is>
      </c>
      <c r="F9110" t="inlineStr">
        <is>
          <t>Japan Refunding</t>
        </is>
      </c>
      <c r="G9110" t="inlineStr">
        <is>
          <t/>
        </is>
      </c>
      <c r="H9110" s="3">
        <v>46134.0</v>
      </c>
      <c r="I9110"/>
      <c r="J9110"/>
      <c r="K9110">
        <v>8.0</v>
      </c>
      <c r="L9110" t="inlineStr">
        <is>
          <t>Billable work</t>
        </is>
      </c>
    </row>
    <row r="9111">
      <c r="A9111" t="inlineStr">
        <is>
          <t>Máté Lovas</t>
        </is>
      </c>
      <c r="B9111">
        <f>IF(COUNTIF(Team!$A$2:$A$18,A9111)&gt;0,"CPS","")</f>
      </c>
      <c r="C9111" t="inlineStr">
        <is>
          <t>Other</t>
        </is>
      </c>
      <c r="D9111" t="inlineStr">
        <is>
          <t>Sonrisa</t>
        </is>
      </c>
      <c r="E9111" t="inlineStr">
        <is>
          <t/>
        </is>
      </c>
      <c r="F9111" t="inlineStr">
        <is>
          <t>Paid leave</t>
        </is>
      </c>
      <c r="G9111" t="inlineStr">
        <is>
          <t/>
        </is>
      </c>
      <c r="H9111" s="3">
        <v>46134.0</v>
      </c>
      <c r="I9111"/>
      <c r="J9111"/>
      <c r="K9111">
        <v>8.0</v>
      </c>
      <c r="L9111" t="inlineStr">
        <is>
          <t>Non-work activity</t>
        </is>
      </c>
    </row>
    <row r="9112">
      <c r="A9112" t="inlineStr">
        <is>
          <t>István Borosán</t>
        </is>
      </c>
      <c r="B9112">
        <f>IF(COUNTIF(Team!$A$2:$A$18,A9112)&gt;0,"CPS","")</f>
      </c>
      <c r="C9112" t="inlineStr">
        <is>
          <t>KV development</t>
        </is>
      </c>
      <c r="D9112" t="inlineStr">
        <is>
          <t>Sonrisa</t>
        </is>
      </c>
      <c r="E9112" t="inlineStr">
        <is>
          <t>199241</t>
        </is>
      </c>
      <c r="F9112" t="inlineStr">
        <is>
          <t>Onboarding solution</t>
        </is>
      </c>
      <c r="G9112" t="inlineStr">
        <is>
          <t>Ullysys onboarding DSM</t>
        </is>
      </c>
      <c r="H9112" s="3">
        <v>46134.0</v>
      </c>
      <c r="I9112"/>
      <c r="J9112"/>
      <c r="K9112">
        <v>0.25</v>
      </c>
      <c r="L9112" t="inlineStr">
        <is>
          <t>Non-billable work</t>
        </is>
      </c>
    </row>
    <row r="9113">
      <c r="A9113" t="inlineStr">
        <is>
          <t>Nándor Márton</t>
        </is>
      </c>
      <c r="B9113">
        <f>IF(COUNTIF(Team!$A$2:$A$18,A9113)&gt;0,"CPS","")</f>
      </c>
      <c r="C9113" t="inlineStr">
        <is>
          <t>SocialBudNewJira</t>
        </is>
      </c>
      <c r="D9113" t="inlineStr">
        <is>
          <t>SocialBud</t>
        </is>
      </c>
      <c r="E9113" t="inlineStr">
        <is>
          <t>1004685</t>
        </is>
      </c>
      <c r="F9113" t="inlineStr">
        <is>
          <t>SB-4685 - Optimize logo fails for uploaded image in Image Gallery</t>
        </is>
      </c>
      <c r="G9113" t="inlineStr">
        <is>
          <t>JIRAID:32215 </t>
        </is>
      </c>
      <c r="H9113" s="3">
        <v>46134.0</v>
      </c>
      <c r="I9113"/>
      <c r="J9113"/>
      <c r="K9113">
        <v>0.25</v>
      </c>
      <c r="L9113" t="inlineStr">
        <is>
          <t>Billable work</t>
        </is>
      </c>
    </row>
    <row r="9114">
      <c r="A9114" t="inlineStr">
        <is>
          <t>István Borosán</t>
        </is>
      </c>
      <c r="B9114">
        <f>IF(COUNTIF(Team!$A$2:$A$18,A9114)&gt;0,"CPS","")</f>
      </c>
      <c r="C9114" t="inlineStr">
        <is>
          <t>AI - NKFIH</t>
        </is>
      </c>
      <c r="D9114" t="inlineStr">
        <is>
          <t>NKFIH</t>
        </is>
      </c>
      <c r="E9114" t="inlineStr">
        <is>
          <t>199692</t>
        </is>
      </c>
      <c r="F9114" t="inlineStr">
        <is>
          <t>ExAnte</t>
        </is>
      </c>
      <c r="G9114" t="inlineStr">
        <is>
          <t>KnowledgeVault/Direct Travel DSM</t>
        </is>
      </c>
      <c r="H9114" s="3">
        <v>46134.0</v>
      </c>
      <c r="I9114"/>
      <c r="J9114"/>
      <c r="K9114">
        <v>0.25</v>
      </c>
      <c r="L9114" t="inlineStr">
        <is>
          <t>Billable work</t>
        </is>
      </c>
    </row>
    <row r="9115">
      <c r="A9115" t="inlineStr">
        <is>
          <t>Lóránd Bakó</t>
        </is>
      </c>
      <c r="B9115">
        <f>IF(COUNTIF(Team!$A$2:$A$18,A9115)&gt;0,"CPS","")</f>
      </c>
      <c r="C9115" t="inlineStr">
        <is>
          <t>SocialBudNewJira</t>
        </is>
      </c>
      <c r="D9115" t="inlineStr">
        <is>
          <t>SocialBud</t>
        </is>
      </c>
      <c r="E9115" t="inlineStr">
        <is>
          <t>1004680</t>
        </is>
      </c>
      <c r="F9115" t="inlineStr">
        <is>
          <t>SB-4680 - Cannot select multiple images in Image Gallery on Android</t>
        </is>
      </c>
      <c r="G9115" t="inlineStr">
        <is>
          <t>JIRAID:32214 </t>
        </is>
      </c>
      <c r="H9115" s="3">
        <v>46134.0</v>
      </c>
      <c r="I9115"/>
      <c r="J9115"/>
      <c r="K9115">
        <v>1.5</v>
      </c>
      <c r="L9115" t="inlineStr">
        <is>
          <t>Billable work</t>
        </is>
      </c>
    </row>
    <row r="9116">
      <c r="A9116" t="inlineStr">
        <is>
          <t>József Koncsek</t>
        </is>
      </c>
      <c r="B9116">
        <f>IF(COUNTIF(Team!$A$2:$A$18,A9116)&gt;0,"CPS","")</f>
      </c>
      <c r="C9116" t="inlineStr">
        <is>
          <t>SAG-NTAK</t>
        </is>
      </c>
      <c r="D9116" t="inlineStr">
        <is>
          <t>Sagemcom Magyarország Kft.</t>
        </is>
      </c>
      <c r="E9116" t="inlineStr">
        <is>
          <t>200282</t>
        </is>
      </c>
      <c r="F9116" t="inlineStr">
        <is>
          <t>#140414 checkstyle fixálások</t>
        </is>
      </c>
      <c r="G9116" t="inlineStr">
        <is>
          <t>mailkezelő fixek</t>
        </is>
      </c>
      <c r="H9116" s="3">
        <v>46134.0</v>
      </c>
      <c r="I9116"/>
      <c r="J9116"/>
      <c r="K9116">
        <v>0.5</v>
      </c>
      <c r="L9116" t="inlineStr">
        <is>
          <t>Billable work</t>
        </is>
      </c>
    </row>
    <row r="9117">
      <c r="A9117" t="inlineStr">
        <is>
          <t>István Borosán</t>
        </is>
      </c>
      <c r="B9117">
        <f>IF(COUNTIF(Team!$A$2:$A$18,A9117)&gt;0,"CPS","")</f>
      </c>
      <c r="C9117" t="inlineStr">
        <is>
          <t>KV development</t>
        </is>
      </c>
      <c r="D9117" t="inlineStr">
        <is>
          <t>Sonrisa</t>
        </is>
      </c>
      <c r="E9117" t="inlineStr">
        <is>
          <t>200128</t>
        </is>
      </c>
      <c r="F9117" t="inlineStr">
        <is>
          <t>Onboarding: Enable Curriculum and Learning Material Creation with Toggle Selection</t>
        </is>
      </c>
      <c r="G9117" t="inlineStr">
        <is>
          <t>Review</t>
        </is>
      </c>
      <c r="H9117" s="3">
        <v>46134.0</v>
      </c>
      <c r="I9117"/>
      <c r="J9117"/>
      <c r="K9117">
        <v>0.25</v>
      </c>
      <c r="L9117" t="inlineStr">
        <is>
          <t>Non-billable work</t>
        </is>
      </c>
    </row>
    <row r="9118">
      <c r="A9118" t="inlineStr">
        <is>
          <t>Norbert Orbán</t>
        </is>
      </c>
      <c r="B9118">
        <f>IF(COUNTIF(Team!$A$2:$A$18,A9118)&gt;0,"CPS","")</f>
      </c>
      <c r="C9118" t="inlineStr">
        <is>
          <t>SocialBudNewJira</t>
        </is>
      </c>
      <c r="D9118" t="inlineStr">
        <is>
          <t>SocialBud</t>
        </is>
      </c>
      <c r="E9118" t="inlineStr">
        <is>
          <t>1004671</t>
        </is>
      </c>
      <c r="F9118" t="inlineStr">
        <is>
          <t>SB-4671 - HEIF Image Conversion Fails for Certain Compression Types in focusImage Utility</t>
        </is>
      </c>
      <c r="G9118" t="inlineStr">
        <is>
          <t>JIRAID:32206 </t>
        </is>
      </c>
      <c r="H9118" s="3">
        <v>46134.0</v>
      </c>
      <c r="I9118"/>
      <c r="J9118"/>
      <c r="K9118">
        <v>2.25</v>
      </c>
      <c r="L9118" t="inlineStr">
        <is>
          <t>Billable work</t>
        </is>
      </c>
    </row>
    <row r="9119">
      <c r="A9119" t="inlineStr">
        <is>
          <t>András Kovács</t>
        </is>
      </c>
      <c r="B9119">
        <f>IF(COUNTIF(Team!$A$2:$A$18,A9119)&gt;0,"CPS","")</f>
      </c>
      <c r="C9119" t="inlineStr">
        <is>
          <t>Entities 2026 - Halo</t>
        </is>
      </c>
      <c r="D9119" t="inlineStr">
        <is>
          <t>Diligent</t>
        </is>
      </c>
      <c r="E9119" t="inlineStr">
        <is>
          <t/>
        </is>
      </c>
      <c r="F9119" t="inlineStr">
        <is>
          <t>Meeting</t>
        </is>
      </c>
      <c r="G9119" t="inlineStr">
        <is>
          <t>DSM</t>
        </is>
      </c>
      <c r="H9119" s="3">
        <v>46134.0</v>
      </c>
      <c r="I9119"/>
      <c r="J9119"/>
      <c r="K9119">
        <v>0.25</v>
      </c>
      <c r="L9119" t="inlineStr">
        <is>
          <t>Billable work</t>
        </is>
      </c>
    </row>
    <row r="9120">
      <c r="A9120" t="inlineStr">
        <is>
          <t>Nándor Márton</t>
        </is>
      </c>
      <c r="B9120">
        <f>IF(COUNTIF(Team!$A$2:$A$18,A9120)&gt;0,"CPS","")</f>
      </c>
      <c r="C9120" t="inlineStr">
        <is>
          <t>SocialBudNewJira</t>
        </is>
      </c>
      <c r="D9120" t="inlineStr">
        <is>
          <t>SocialBud</t>
        </is>
      </c>
      <c r="E9120" t="inlineStr">
        <is>
          <t>1004668</t>
        </is>
      </c>
      <c r="F9120" t="inlineStr">
        <is>
          <t>SB-4668 - Optimized Logo Variants Incorrectly Inherit Default Logo Flag</t>
        </is>
      </c>
      <c r="G9120" t="inlineStr">
        <is>
          <t>JIRAID:32216 </t>
        </is>
      </c>
      <c r="H9120" s="3">
        <v>46134.0</v>
      </c>
      <c r="I9120"/>
      <c r="J9120"/>
      <c r="K9120">
        <v>1.25</v>
      </c>
      <c r="L9120" t="inlineStr">
        <is>
          <t>Billable work</t>
        </is>
      </c>
    </row>
    <row r="9121">
      <c r="A9121" t="inlineStr">
        <is>
          <t>András Kovács</t>
        </is>
      </c>
      <c r="B9121">
        <f>IF(COUNTIF(Team!$A$2:$A$18,A9121)&gt;0,"CPS","")</f>
      </c>
      <c r="C9121" t="inlineStr">
        <is>
          <t>Entities 2026 - Halo</t>
        </is>
      </c>
      <c r="D9121" t="inlineStr">
        <is>
          <t>Diligent</t>
        </is>
      </c>
      <c r="E9121" t="inlineStr">
        <is>
          <t/>
        </is>
      </c>
      <c r="F9121" t="inlineStr">
        <is>
          <t>Development activity</t>
        </is>
      </c>
      <c r="G9121" t="inlineStr">
        <is>
          <t>EAM-3304</t>
        </is>
      </c>
      <c r="H9121" s="3">
        <v>46134.0</v>
      </c>
      <c r="I9121"/>
      <c r="J9121"/>
      <c r="K9121">
        <v>7.25</v>
      </c>
      <c r="L9121" t="inlineStr">
        <is>
          <t>Billable work</t>
        </is>
      </c>
    </row>
    <row r="9122">
      <c r="A9122" t="inlineStr">
        <is>
          <t>Tamás Jobb</t>
        </is>
      </c>
      <c r="B9122">
        <f>IF(COUNTIF(Team!$A$2:$A$18,A9122)&gt;0,"CPS","")</f>
      </c>
      <c r="C9122" t="inlineStr">
        <is>
          <t>SAG-NAV</t>
        </is>
      </c>
      <c r="D9122" t="inlineStr">
        <is>
          <t>Sagemcom Magyarország Kft.</t>
        </is>
      </c>
      <c r="E9122" t="inlineStr">
        <is>
          <t/>
        </is>
      </c>
      <c r="F9122" t="inlineStr">
        <is>
          <t>DSM, Meetings</t>
        </is>
      </c>
      <c r="G9122" t="inlineStr">
        <is>
          <t/>
        </is>
      </c>
      <c r="H9122" s="3">
        <v>46134.0</v>
      </c>
      <c r="I9122"/>
      <c r="J9122"/>
      <c r="K9122">
        <v>0.75</v>
      </c>
      <c r="L9122" t="inlineStr">
        <is>
          <t>Billable work</t>
        </is>
      </c>
    </row>
    <row r="9123">
      <c r="A9123" t="inlineStr">
        <is>
          <t>Lóránd Bakó</t>
        </is>
      </c>
      <c r="B9123">
        <f>IF(COUNTIF(Team!$A$2:$A$18,A9123)&gt;0,"CPS","")</f>
      </c>
      <c r="C9123" t="inlineStr">
        <is>
          <t>SocialBudNewJira</t>
        </is>
      </c>
      <c r="D9123" t="inlineStr">
        <is>
          <t>SocialBud</t>
        </is>
      </c>
      <c r="E9123" t="inlineStr">
        <is>
          <t>1004657</t>
        </is>
      </c>
      <c r="F9123" t="inlineStr">
        <is>
          <t>SB-4657 - Add “Edit visual” button for manual posts</t>
        </is>
      </c>
      <c r="G9123" t="inlineStr">
        <is>
          <t>JIRAID:32212 </t>
        </is>
      </c>
      <c r="H9123" s="3">
        <v>46134.0</v>
      </c>
      <c r="I9123"/>
      <c r="J9123"/>
      <c r="K9123">
        <v>0.75</v>
      </c>
      <c r="L9123" t="inlineStr">
        <is>
          <t>Billable work</t>
        </is>
      </c>
    </row>
    <row r="9124">
      <c r="A9124" t="inlineStr">
        <is>
          <t>Pál Wagner</t>
        </is>
      </c>
      <c r="B9124">
        <f>IF(COUNTIF(Team!$A$2:$A$18,A9124)&gt;0,"CPS","")</f>
      </c>
      <c r="C9124" t="inlineStr">
        <is>
          <t>KV development</t>
        </is>
      </c>
      <c r="D9124" t="inlineStr">
        <is>
          <t>Sonrisa</t>
        </is>
      </c>
      <c r="E9124" t="inlineStr">
        <is>
          <t>200178</t>
        </is>
      </c>
      <c r="F9124" t="inlineStr">
        <is>
          <t>Legacy mode file import bugfixes</t>
        </is>
      </c>
      <c r="G9124" t="inlineStr">
        <is>
          <t/>
        </is>
      </c>
      <c r="H9124" s="3">
        <v>46134.0</v>
      </c>
      <c r="I9124"/>
      <c r="J9124"/>
      <c r="K9124">
        <v>8.0</v>
      </c>
      <c r="L9124" t="inlineStr">
        <is>
          <t>Non-billable work</t>
        </is>
      </c>
    </row>
    <row r="9125">
      <c r="A9125" t="inlineStr">
        <is>
          <t>Tamás Jobb</t>
        </is>
      </c>
      <c r="B9125">
        <f>IF(COUNTIF(Team!$A$2:$A$18,A9125)&gt;0,"CPS","")</f>
      </c>
      <c r="C9125" t="inlineStr">
        <is>
          <t>SAG-NAV</t>
        </is>
      </c>
      <c r="D9125" t="inlineStr">
        <is>
          <t>Sagemcom Magyarország Kft.</t>
        </is>
      </c>
      <c r="E9125" t="inlineStr">
        <is>
          <t/>
        </is>
      </c>
      <c r="F9125" t="inlineStr">
        <is>
          <t>Hibafelderítés</t>
        </is>
      </c>
      <c r="G9125" t="inlineStr">
        <is>
          <t/>
        </is>
      </c>
      <c r="H9125" s="3">
        <v>46134.0</v>
      </c>
      <c r="I9125"/>
      <c r="J9125"/>
      <c r="K9125">
        <v>1.0</v>
      </c>
      <c r="L9125" t="inlineStr">
        <is>
          <t>Billable work</t>
        </is>
      </c>
    </row>
    <row r="9126">
      <c r="A9126" t="inlineStr">
        <is>
          <t>Botond Gáll</t>
        </is>
      </c>
      <c r="B9126">
        <f>IF(COUNTIF(Team!$A$2:$A$18,A9126)&gt;0,"CPS","")</f>
      </c>
      <c r="C9126" t="inlineStr">
        <is>
          <t>CPS Support</t>
        </is>
      </c>
      <c r="D9126" t="inlineStr">
        <is>
          <t>Sonrisa</t>
        </is>
      </c>
      <c r="E9126" t="inlineStr">
        <is>
          <t>195325</t>
        </is>
      </c>
      <c r="F9126" t="inlineStr">
        <is>
          <t>MVMI OMNI - general availability collector ticket</t>
        </is>
      </c>
      <c r="G9126" t="inlineStr">
        <is>
          <t/>
        </is>
      </c>
      <c r="H9126" s="3">
        <v>46134.0</v>
      </c>
      <c r="I9126"/>
      <c r="J9126"/>
      <c r="K9126">
        <v>6.0</v>
      </c>
      <c r="L9126" t="inlineStr">
        <is>
          <t>Billable work</t>
        </is>
      </c>
    </row>
    <row r="9127">
      <c r="A9127" t="inlineStr">
        <is>
          <t>Lóránd Bakó</t>
        </is>
      </c>
      <c r="B9127">
        <f>IF(COUNTIF(Team!$A$2:$A$18,A9127)&gt;0,"CPS","")</f>
      </c>
      <c r="C9127" t="inlineStr">
        <is>
          <t>SocialBudNewJira</t>
        </is>
      </c>
      <c r="D9127" t="inlineStr">
        <is>
          <t>SocialBud</t>
        </is>
      </c>
      <c r="E9127" t="inlineStr">
        <is>
          <t>1004657</t>
        </is>
      </c>
      <c r="F9127" t="inlineStr">
        <is>
          <t>SB-4657 - Add “Edit visual” button for manual posts</t>
        </is>
      </c>
      <c r="G9127" t="inlineStr">
        <is>
          <t>JIRAID:32213 </t>
        </is>
      </c>
      <c r="H9127" s="3">
        <v>46134.0</v>
      </c>
      <c r="I9127"/>
      <c r="J9127"/>
      <c r="K9127">
        <v>0.5</v>
      </c>
      <c r="L9127" t="inlineStr">
        <is>
          <t>Billable work</t>
        </is>
      </c>
    </row>
    <row r="9128">
      <c r="A9128" t="inlineStr">
        <is>
          <t>András Kovács</t>
        </is>
      </c>
      <c r="B9128">
        <f>IF(COUNTIF(Team!$A$2:$A$18,A9128)&gt;0,"CPS","")</f>
      </c>
      <c r="C9128" t="inlineStr">
        <is>
          <t>Entities 2026 - Halo</t>
        </is>
      </c>
      <c r="D9128" t="inlineStr">
        <is>
          <t>Diligent</t>
        </is>
      </c>
      <c r="E9128" t="inlineStr">
        <is>
          <t/>
        </is>
      </c>
      <c r="F9128" t="inlineStr">
        <is>
          <t>Meeting</t>
        </is>
      </c>
      <c r="G9128" t="inlineStr">
        <is>
          <t>AWS migration weekly sync</t>
        </is>
      </c>
      <c r="H9128" s="3">
        <v>46134.0</v>
      </c>
      <c r="I9128"/>
      <c r="J9128"/>
      <c r="K9128">
        <v>0.5</v>
      </c>
      <c r="L9128" t="inlineStr">
        <is>
          <t>Billable work</t>
        </is>
      </c>
    </row>
    <row r="9129">
      <c r="A9129" t="inlineStr">
        <is>
          <t>Tamás Jobb</t>
        </is>
      </c>
      <c r="B9129">
        <f>IF(COUNTIF(Team!$A$2:$A$18,A9129)&gt;0,"CPS","")</f>
      </c>
      <c r="C9129" t="inlineStr">
        <is>
          <t>SAG-NAV</t>
        </is>
      </c>
      <c r="D9129" t="inlineStr">
        <is>
          <t>Sagemcom Magyarország Kft.</t>
        </is>
      </c>
      <c r="E9129" t="inlineStr">
        <is>
          <t>200221</t>
        </is>
      </c>
      <c r="F9129" t="inlineStr">
        <is>
          <t>#132572 - ePGP - E-pénztárgép napló - AE megbontásának bejelentése</t>
        </is>
      </c>
      <c r="G9129" t="inlineStr">
        <is>
          <t/>
        </is>
      </c>
      <c r="H9129" s="3">
        <v>46134.0</v>
      </c>
      <c r="I9129"/>
      <c r="J9129"/>
      <c r="K9129">
        <v>4.0</v>
      </c>
      <c r="L9129" t="inlineStr">
        <is>
          <t>Billable work</t>
        </is>
      </c>
    </row>
    <row r="9130">
      <c r="A9130" t="inlineStr">
        <is>
          <t>Viktor Kis Jovák</t>
        </is>
      </c>
      <c r="B9130">
        <f>IF(COUNTIF(Team!$A$2:$A$18,A9130)&gt;0,"CPS","")</f>
      </c>
      <c r="C9130" t="inlineStr">
        <is>
          <t>Waberers-Continuity</t>
        </is>
      </c>
      <c r="D9130" t="inlineStr">
        <is>
          <t>WABERER’S INTERNATIONAL Nyrt.</t>
        </is>
      </c>
      <c r="E9130" t="inlineStr">
        <is>
          <t/>
        </is>
      </c>
      <c r="F9130" t="inlineStr">
        <is>
          <t>Erőforrás módosítás</t>
        </is>
      </c>
      <c r="G9130" t="inlineStr">
        <is>
          <t/>
        </is>
      </c>
      <c r="H9130" s="3">
        <v>46134.0</v>
      </c>
      <c r="I9130"/>
      <c r="J9130"/>
      <c r="K9130">
        <v>8.0</v>
      </c>
      <c r="L9130" t="inlineStr">
        <is>
          <t>Billable work</t>
        </is>
      </c>
    </row>
    <row r="9131">
      <c r="A9131" t="inlineStr">
        <is>
          <t>Lóránd Bakó</t>
        </is>
      </c>
      <c r="B9131">
        <f>IF(COUNTIF(Team!$A$2:$A$18,A9131)&gt;0,"CPS","")</f>
      </c>
      <c r="C9131" t="inlineStr">
        <is>
          <t>SocialBudNewJira</t>
        </is>
      </c>
      <c r="D9131" t="inlineStr">
        <is>
          <t>SocialBud</t>
        </is>
      </c>
      <c r="E9131" t="inlineStr">
        <is>
          <t>1004643</t>
        </is>
      </c>
      <c r="F9131" t="inlineStr">
        <is>
          <t>SB-4643 - Protect Corporation-Level Data from Business Profile Updates</t>
        </is>
      </c>
      <c r="G9131" t="inlineStr">
        <is>
          <t>JIRAID:32207 </t>
        </is>
      </c>
      <c r="H9131" s="3">
        <v>46134.0</v>
      </c>
      <c r="I9131"/>
      <c r="J9131"/>
      <c r="K9131">
        <v>0.75</v>
      </c>
      <c r="L9131" t="inlineStr">
        <is>
          <t>Billable work</t>
        </is>
      </c>
    </row>
    <row r="9132">
      <c r="A9132" t="inlineStr">
        <is>
          <t>József Koncsek</t>
        </is>
      </c>
      <c r="B9132">
        <f>IF(COUNTIF(Team!$A$2:$A$18,A9132)&gt;0,"CPS","")</f>
      </c>
      <c r="C9132" t="inlineStr">
        <is>
          <t>SAG-NTAK</t>
        </is>
      </c>
      <c r="D9132" t="inlineStr">
        <is>
          <t>Sagemcom Magyarország Kft.</t>
        </is>
      </c>
      <c r="E9132" t="inlineStr">
        <is>
          <t>200318</t>
        </is>
      </c>
      <c r="F9132" t="inlineStr">
        <is>
          <t>#140435 - PMS napizárás üzenetküldés során a foglalási szám mezőjére FoglalasSzintuIfa hibaüzenetet </t>
        </is>
      </c>
      <c r="G9132" t="inlineStr">
        <is>
          <t>vizsgálatok</t>
        </is>
      </c>
      <c r="H9132" s="3">
        <v>46134.0</v>
      </c>
      <c r="I9132"/>
      <c r="J9132"/>
      <c r="K9132">
        <v>1.0</v>
      </c>
      <c r="L9132" t="inlineStr">
        <is>
          <t>Billable work</t>
        </is>
      </c>
    </row>
    <row r="9133">
      <c r="A9133" t="inlineStr">
        <is>
          <t>Lóránd Bakó</t>
        </is>
      </c>
      <c r="B9133">
        <f>IF(COUNTIF(Team!$A$2:$A$18,A9133)&gt;0,"CPS","")</f>
      </c>
      <c r="C9133" t="inlineStr">
        <is>
          <t>SocialBudNewJira</t>
        </is>
      </c>
      <c r="D9133" t="inlineStr">
        <is>
          <t>SocialBud</t>
        </is>
      </c>
      <c r="E9133" t="inlineStr">
        <is>
          <t>1004643</t>
        </is>
      </c>
      <c r="F9133" t="inlineStr">
        <is>
          <t>SB-4643 - Protect Corporation-Level Data from Business Profile Updates</t>
        </is>
      </c>
      <c r="G9133" t="inlineStr">
        <is>
          <t>JIRAID:32208 </t>
        </is>
      </c>
      <c r="H9133" s="3">
        <v>46134.0</v>
      </c>
      <c r="I9133"/>
      <c r="J9133"/>
      <c r="K9133">
        <v>1.5</v>
      </c>
      <c r="L9133" t="inlineStr">
        <is>
          <t>Billable work</t>
        </is>
      </c>
    </row>
    <row r="9134">
      <c r="A9134" t="inlineStr">
        <is>
          <t>Marcell Zoltán Szűcs</t>
        </is>
      </c>
      <c r="B9134">
        <f>IF(COUNTIF(Team!$A$2:$A$18,A9134)&gt;0,"CPS","")</f>
      </c>
      <c r="C9134" t="inlineStr">
        <is>
          <t>Oracle-MÁV Háztól házig</t>
        </is>
      </c>
      <c r="D9134" t="inlineStr">
        <is>
          <t>Oracle</t>
        </is>
      </c>
      <c r="E9134" t="inlineStr">
        <is>
          <t>200025</t>
        </is>
      </c>
      <c r="F9134" t="inlineStr">
        <is>
          <t>JF-13163 UI és egyéb egyeztetések (nem refaktorálás, nem kódolás)</t>
        </is>
      </c>
      <c r="G9134" t="inlineStr">
        <is>
          <t/>
        </is>
      </c>
      <c r="H9134" s="3">
        <v>46134.0</v>
      </c>
      <c r="I9134"/>
      <c r="J9134"/>
      <c r="K9134">
        <v>3.0</v>
      </c>
      <c r="L9134" t="inlineStr">
        <is>
          <t>Billable work</t>
        </is>
      </c>
    </row>
    <row r="9135">
      <c r="A9135" t="inlineStr">
        <is>
          <t>Gábor Bálint</t>
        </is>
      </c>
      <c r="B9135">
        <f>IF(COUNTIF(Team!$A$2:$A$18,A9135)&gt;0,"CPS","")</f>
      </c>
      <c r="C9135" t="inlineStr">
        <is>
          <t>SAG-NTAK</t>
        </is>
      </c>
      <c r="D9135" t="inlineStr">
        <is>
          <t>Sagemcom Magyarország Kft.</t>
        </is>
      </c>
      <c r="E9135" t="inlineStr">
        <is>
          <t>123178</t>
        </is>
      </c>
      <c r="F9135" t="inlineStr">
        <is>
          <t>#28996 Workshop - NTAK DSM - Sagemcom</t>
        </is>
      </c>
      <c r="G9135" t="inlineStr">
        <is>
          <t/>
        </is>
      </c>
      <c r="H9135" s="3">
        <v>46134.0</v>
      </c>
      <c r="I9135"/>
      <c r="J9135"/>
      <c r="K9135">
        <v>0.5</v>
      </c>
      <c r="L9135" t="inlineStr">
        <is>
          <t>Billable work</t>
        </is>
      </c>
    </row>
    <row r="9136">
      <c r="A9136" t="inlineStr">
        <is>
          <t>Bence Kárai</t>
        </is>
      </c>
      <c r="B9136">
        <f>IF(COUNTIF(Team!$A$2:$A$18,A9136)&gt;0,"CPS","")</f>
      </c>
      <c r="C9136" t="inlineStr">
        <is>
          <t>Oracle-MÁV Háztól házig</t>
        </is>
      </c>
      <c r="D9136" t="inlineStr">
        <is>
          <t>Oracle</t>
        </is>
      </c>
      <c r="E9136" t="inlineStr">
        <is>
          <t/>
        </is>
      </c>
      <c r="F9136" t="inlineStr">
        <is>
          <t>Project management</t>
        </is>
      </c>
      <c r="G9136" t="inlineStr">
        <is>
          <t>dsm</t>
        </is>
      </c>
      <c r="H9136" s="3">
        <v>46134.0</v>
      </c>
      <c r="I9136"/>
      <c r="J9136"/>
      <c r="K9136">
        <v>0.25</v>
      </c>
      <c r="L9136" t="inlineStr">
        <is>
          <t>Billable work</t>
        </is>
      </c>
    </row>
    <row r="9137">
      <c r="A9137" t="inlineStr">
        <is>
          <t>Tamás Jobb</t>
        </is>
      </c>
      <c r="B9137">
        <f>IF(COUNTIF(Team!$A$2:$A$18,A9137)&gt;0,"CPS","")</f>
      </c>
      <c r="C9137" t="inlineStr">
        <is>
          <t>SAG-NAV</t>
        </is>
      </c>
      <c r="D9137" t="inlineStr">
        <is>
          <t>Sagemcom Magyarország Kft.</t>
        </is>
      </c>
      <c r="E9137" t="inlineStr">
        <is>
          <t>200223</t>
        </is>
      </c>
      <c r="F9137" t="inlineStr">
        <is>
          <t>#139307 - ePGP - FRISSÍTÉS gomb hozzáadása további listázó felületekhez</t>
        </is>
      </c>
      <c r="G9137" t="inlineStr">
        <is>
          <t/>
        </is>
      </c>
      <c r="H9137" s="3">
        <v>46134.0</v>
      </c>
      <c r="I9137"/>
      <c r="J9137"/>
      <c r="K9137">
        <v>2.0</v>
      </c>
      <c r="L9137" t="inlineStr">
        <is>
          <t>Billable work</t>
        </is>
      </c>
    </row>
    <row r="9138">
      <c r="A9138" t="inlineStr">
        <is>
          <t>Lóránd Bakó</t>
        </is>
      </c>
      <c r="B9138">
        <f>IF(COUNTIF(Team!$A$2:$A$18,A9138)&gt;0,"CPS","")</f>
      </c>
      <c r="C9138" t="inlineStr">
        <is>
          <t>SocialBudNewJira</t>
        </is>
      </c>
      <c r="D9138" t="inlineStr">
        <is>
          <t>SocialBud</t>
        </is>
      </c>
      <c r="E9138" t="inlineStr">
        <is>
          <t>1004643</t>
        </is>
      </c>
      <c r="F9138" t="inlineStr">
        <is>
          <t>SB-4643 - Protect Corporation-Level Data from Business Profile Updates</t>
        </is>
      </c>
      <c r="G9138" t="inlineStr">
        <is>
          <t>JIRAID:32209 </t>
        </is>
      </c>
      <c r="H9138" s="3">
        <v>46134.0</v>
      </c>
      <c r="I9138"/>
      <c r="J9138"/>
      <c r="K9138">
        <v>1.25</v>
      </c>
      <c r="L9138" t="inlineStr">
        <is>
          <t>Billable work</t>
        </is>
      </c>
    </row>
    <row r="9139">
      <c r="A9139" t="inlineStr">
        <is>
          <t>Gábor Bálint</t>
        </is>
      </c>
      <c r="B9139">
        <f>IF(COUNTIF(Team!$A$2:$A$18,A9139)&gt;0,"CPS","")</f>
      </c>
      <c r="C9139" t="inlineStr">
        <is>
          <t>GlobalBlue - 2026 PDF Invoicing</t>
        </is>
      </c>
      <c r="D9139" t="inlineStr">
        <is>
          <t>Global Blue</t>
        </is>
      </c>
      <c r="E9139" t="inlineStr">
        <is>
          <t/>
        </is>
      </c>
      <c r="F9139" t="inlineStr">
        <is>
          <t>Project Management and Administration</t>
        </is>
      </c>
      <c r="G9139" t="inlineStr">
        <is>
          <t/>
        </is>
      </c>
      <c r="H9139" s="3">
        <v>46134.0</v>
      </c>
      <c r="I9139"/>
      <c r="J9139"/>
      <c r="K9139">
        <v>0.75</v>
      </c>
      <c r="L9139" t="inlineStr">
        <is>
          <t>Billable work</t>
        </is>
      </c>
    </row>
    <row r="9140">
      <c r="A9140" t="inlineStr">
        <is>
          <t>Bence Farkas</t>
        </is>
      </c>
      <c r="B9140">
        <f>IF(COUNTIF(Team!$A$2:$A$18,A9140)&gt;0,"CPS","")</f>
      </c>
      <c r="C9140" t="inlineStr">
        <is>
          <t>Lufthansa-Continuity</t>
        </is>
      </c>
      <c r="D9140" t="inlineStr">
        <is>
          <t>Lufthansa</t>
        </is>
      </c>
      <c r="E9140" t="inlineStr">
        <is>
          <t>199451</t>
        </is>
      </c>
      <c r="F9140" t="inlineStr">
        <is>
          <t>DCS_html mysql upgrade után a php projektek elhasaltak</t>
        </is>
      </c>
      <c r="G9140" t="inlineStr">
        <is>
          <t/>
        </is>
      </c>
      <c r="H9140" s="3">
        <v>46134.0</v>
      </c>
      <c r="I9140"/>
      <c r="J9140"/>
      <c r="K9140">
        <v>8.0</v>
      </c>
      <c r="L9140" t="inlineStr">
        <is>
          <t>Billable work</t>
        </is>
      </c>
    </row>
    <row r="9141">
      <c r="A9141" t="inlineStr">
        <is>
          <t>Krisztina Dr. Tóth</t>
        </is>
      </c>
      <c r="B9141">
        <f>IF(COUNTIF(Team!$A$2:$A$18,A9141)&gt;0,"CPS","")</f>
      </c>
      <c r="C9141" t="inlineStr">
        <is>
          <t>Consultancy - Observer Service Remap</t>
        </is>
      </c>
      <c r="D9141" t="inlineStr">
        <is>
          <t>OBSERVER</t>
        </is>
      </c>
      <c r="E9141" t="inlineStr">
        <is>
          <t/>
        </is>
      </c>
      <c r="F9141" t="inlineStr">
        <is>
          <t>Project Management</t>
        </is>
      </c>
      <c r="G9141" t="inlineStr">
        <is>
          <t>Modit meeting, prep, DSM, planning, administration</t>
        </is>
      </c>
      <c r="H9141" s="3">
        <v>46134.0</v>
      </c>
      <c r="I9141"/>
      <c r="J9141"/>
      <c r="K9141">
        <v>5.0</v>
      </c>
      <c r="L9141" t="inlineStr">
        <is>
          <t>Billable work</t>
        </is>
      </c>
    </row>
    <row r="9142">
      <c r="A9142" t="inlineStr">
        <is>
          <t>Norbert Orbán</t>
        </is>
      </c>
      <c r="B9142">
        <f>IF(COUNTIF(Team!$A$2:$A$18,A9142)&gt;0,"CPS","")</f>
      </c>
      <c r="C9142" t="inlineStr">
        <is>
          <t>SocialBudNewJira</t>
        </is>
      </c>
      <c r="D9142" t="inlineStr">
        <is>
          <t>SocialBud</t>
        </is>
      </c>
      <c r="E9142" t="inlineStr">
        <is>
          <t>1003664</t>
        </is>
      </c>
      <c r="F9142" t="inlineStr">
        <is>
          <t>SB-3664 - Incident handling</t>
        </is>
      </c>
      <c r="G9142" t="inlineStr">
        <is>
          <t>JIRAID:32205 Incident handling after prod release</t>
        </is>
      </c>
      <c r="H9142" s="3">
        <v>46134.0</v>
      </c>
      <c r="I9142"/>
      <c r="J9142"/>
      <c r="K9142">
        <v>1.5</v>
      </c>
      <c r="L9142" t="inlineStr">
        <is>
          <t>Billable work</t>
        </is>
      </c>
    </row>
    <row r="9143">
      <c r="A9143" t="inlineStr">
        <is>
          <t>Krisztián Kecskés</t>
        </is>
      </c>
      <c r="B9143">
        <f>IF(COUNTIF(Team!$A$2:$A$18,A9143)&gt;0,"CPS","")</f>
      </c>
      <c r="C9143" t="inlineStr">
        <is>
          <t>Lufthansa - oPAL and Warranty App</t>
        </is>
      </c>
      <c r="D9143" t="inlineStr">
        <is>
          <t>Lufthansa</t>
        </is>
      </c>
      <c r="E9143" t="inlineStr">
        <is>
          <t/>
        </is>
      </c>
      <c r="F9143" t="inlineStr">
        <is>
          <t>General Development</t>
        </is>
      </c>
      <c r="G9143" t="inlineStr">
        <is>
          <t/>
        </is>
      </c>
      <c r="H9143" s="3">
        <v>46134.0</v>
      </c>
      <c r="I9143"/>
      <c r="J9143"/>
      <c r="K9143">
        <v>4.0</v>
      </c>
      <c r="L9143" t="inlineStr">
        <is>
          <t>Billable work</t>
        </is>
      </c>
    </row>
    <row r="9144">
      <c r="A9144" t="inlineStr">
        <is>
          <t>Botond Gáll</t>
        </is>
      </c>
      <c r="B9144">
        <f>IF(COUNTIF(Team!$A$2:$A$18,A9144)&gt;0,"CPS","")</f>
      </c>
      <c r="C9144" t="inlineStr">
        <is>
          <t>Cloud Platform Services</t>
        </is>
      </c>
      <c r="D9144" t="inlineStr">
        <is>
          <t>Sonrisa</t>
        </is>
      </c>
      <c r="E9144" t="inlineStr">
        <is>
          <t>196190</t>
        </is>
      </c>
      <c r="F9144" t="inlineStr">
        <is>
          <t>DirectTravel</t>
        </is>
      </c>
      <c r="G9144" t="inlineStr">
        <is>
          <t/>
        </is>
      </c>
      <c r="H9144" s="3">
        <v>46134.0</v>
      </c>
      <c r="I9144"/>
      <c r="J9144"/>
      <c r="K9144">
        <v>6.0</v>
      </c>
      <c r="L9144" t="inlineStr">
        <is>
          <t>Billable work</t>
        </is>
      </c>
    </row>
    <row r="9145">
      <c r="A9145" t="inlineStr">
        <is>
          <t>Lóránd Bakó</t>
        </is>
      </c>
      <c r="B9145">
        <f>IF(COUNTIF(Team!$A$2:$A$18,A9145)&gt;0,"CPS","")</f>
      </c>
      <c r="C9145" t="inlineStr">
        <is>
          <t>SocialBudNewJira</t>
        </is>
      </c>
      <c r="D9145" t="inlineStr">
        <is>
          <t>SocialBud</t>
        </is>
      </c>
      <c r="E9145" t="inlineStr">
        <is>
          <t>1003663</t>
        </is>
      </c>
      <c r="F9145" t="inlineStr">
        <is>
          <t>SB-3663 - Meeting participation, meeting preparations, written communication, process updates</t>
        </is>
      </c>
      <c r="G9145" t="inlineStr">
        <is>
          <t>JIRAID:32210 DSM</t>
        </is>
      </c>
      <c r="H9145" s="3">
        <v>46134.0</v>
      </c>
      <c r="I9145"/>
      <c r="J9145"/>
      <c r="K9145">
        <v>0.25</v>
      </c>
      <c r="L9145" t="inlineStr">
        <is>
          <t>Billable work</t>
        </is>
      </c>
    </row>
    <row r="9146">
      <c r="A9146" t="inlineStr">
        <is>
          <t>Marcell Zoltán Szűcs</t>
        </is>
      </c>
      <c r="B9146">
        <f>IF(COUNTIF(Team!$A$2:$A$18,A9146)&gt;0,"CPS","")</f>
      </c>
      <c r="C9146" t="inlineStr">
        <is>
          <t>K11 Production</t>
        </is>
      </c>
      <c r="D9146" t="inlineStr">
        <is>
          <t>Magyar Államkincstár</t>
        </is>
      </c>
      <c r="E9146" t="inlineStr">
        <is>
          <t>200201</t>
        </is>
      </c>
      <c r="F9146" t="inlineStr">
        <is>
          <t>[UI/UX] Hátérfolyamatok paneles megjelenítése</t>
        </is>
      </c>
      <c r="G9146" t="inlineStr">
        <is>
          <t/>
        </is>
      </c>
      <c r="H9146" s="3">
        <v>46134.0</v>
      </c>
      <c r="I9146"/>
      <c r="J9146"/>
      <c r="K9146">
        <v>1.5</v>
      </c>
      <c r="L9146" t="inlineStr">
        <is>
          <t>Billable work</t>
        </is>
      </c>
    </row>
    <row r="9147">
      <c r="A9147" t="inlineStr">
        <is>
          <t>Tamás Jobb</t>
        </is>
      </c>
      <c r="B9147">
        <f>IF(COUNTIF(Team!$A$2:$A$18,A9147)&gt;0,"CPS","")</f>
      </c>
      <c r="C9147" t="inlineStr">
        <is>
          <t>SAG-NAV</t>
        </is>
      </c>
      <c r="D9147" t="inlineStr">
        <is>
          <t>Sagemcom Magyarország Kft.</t>
        </is>
      </c>
      <c r="E9147" t="inlineStr">
        <is>
          <t/>
        </is>
      </c>
      <c r="F9147" t="inlineStr">
        <is>
          <t>QA tesztesetek tervezése</t>
        </is>
      </c>
      <c r="G9147" t="inlineStr">
        <is>
          <t/>
        </is>
      </c>
      <c r="H9147" s="3">
        <v>46134.0</v>
      </c>
      <c r="I9147"/>
      <c r="J9147"/>
      <c r="K9147">
        <v>0.25</v>
      </c>
      <c r="L9147" t="inlineStr">
        <is>
          <t>Billable work</t>
        </is>
      </c>
    </row>
    <row r="9148">
      <c r="A9148" t="inlineStr">
        <is>
          <t>Botond Gáll</t>
        </is>
      </c>
      <c r="B9148">
        <f>IF(COUNTIF(Team!$A$2:$A$18,A9148)&gt;0,"CPS","")</f>
      </c>
      <c r="C9148" t="inlineStr">
        <is>
          <t>Cloud Platform Services</t>
        </is>
      </c>
      <c r="D9148" t="inlineStr">
        <is>
          <t>Sonrisa</t>
        </is>
      </c>
      <c r="E9148" t="inlineStr">
        <is>
          <t>190306</t>
        </is>
      </c>
      <c r="F9148" t="inlineStr">
        <is>
          <t>Sontools</t>
        </is>
      </c>
      <c r="G9148" t="inlineStr">
        <is>
          <t/>
        </is>
      </c>
      <c r="H9148" s="3">
        <v>46134.0</v>
      </c>
      <c r="I9148"/>
      <c r="J9148"/>
      <c r="K9148">
        <v>2.0</v>
      </c>
      <c r="L9148" t="inlineStr">
        <is>
          <t>Billable work</t>
        </is>
      </c>
    </row>
    <row r="9149">
      <c r="A9149" t="inlineStr">
        <is>
          <t>Lóránd Bakó</t>
        </is>
      </c>
      <c r="B9149">
        <f>IF(COUNTIF(Team!$A$2:$A$18,A9149)&gt;0,"CPS","")</f>
      </c>
      <c r="C9149" t="inlineStr">
        <is>
          <t>SocialBudNewJira</t>
        </is>
      </c>
      <c r="D9149" t="inlineStr">
        <is>
          <t>SocialBud</t>
        </is>
      </c>
      <c r="E9149" t="inlineStr">
        <is>
          <t>1003661</t>
        </is>
      </c>
      <c r="F9149" t="inlineStr">
        <is>
          <t>SB-3661 - Prod, UAT, Staging and QA deploy and testing</t>
        </is>
      </c>
      <c r="G9149" t="inlineStr">
        <is>
          <t>JIRAID:32211 Prod Customer happy flow</t>
        </is>
      </c>
      <c r="H9149" s="3">
        <v>46134.0</v>
      </c>
      <c r="I9149"/>
      <c r="J9149"/>
      <c r="K9149">
        <v>1.0</v>
      </c>
      <c r="L9149" t="inlineStr">
        <is>
          <t>Billable work</t>
        </is>
      </c>
    </row>
    <row r="9150">
      <c r="A9150" t="inlineStr">
        <is>
          <t>József Koncsek</t>
        </is>
      </c>
      <c r="B9150">
        <f>IF(COUNTIF(Team!$A$2:$A$18,A9150)&gt;0,"CPS","")</f>
      </c>
      <c r="C9150" t="inlineStr">
        <is>
          <t>SAG-NTAK</t>
        </is>
      </c>
      <c r="D9150" t="inlineStr">
        <is>
          <t>Sagemcom Magyarország Kft.</t>
        </is>
      </c>
      <c r="E9150" t="inlineStr">
        <is>
          <t>152287</t>
        </is>
      </c>
      <c r="F9150" t="inlineStr">
        <is>
          <t>#44243 Workshop - NTAK - Support egyeztetések</t>
        </is>
      </c>
      <c r="G9150" t="inlineStr">
        <is>
          <t>Dorkával teszt release sdep, Noéminek eva napzáráskor milyen hibák futnak le milyen sorrendbe dokumentáció készítése, Vendégem update script</t>
        </is>
      </c>
      <c r="H9150" s="3">
        <v>46134.0</v>
      </c>
      <c r="I9150"/>
      <c r="J9150"/>
      <c r="K9150">
        <v>1.25</v>
      </c>
      <c r="L9150" t="inlineStr">
        <is>
          <t>Billable work</t>
        </is>
      </c>
    </row>
    <row r="9151">
      <c r="A9151" t="inlineStr">
        <is>
          <t>József Koncsek</t>
        </is>
      </c>
      <c r="B9151">
        <f>IF(COUNTIF(Team!$A$2:$A$18,A9151)&gt;0,"CPS","")</f>
      </c>
      <c r="C9151" t="inlineStr">
        <is>
          <t>SAG-NTAK</t>
        </is>
      </c>
      <c r="D9151" t="inlineStr">
        <is>
          <t>Sagemcom Magyarország Kft.</t>
        </is>
      </c>
      <c r="E9151" t="inlineStr">
        <is>
          <t>123179</t>
        </is>
      </c>
      <c r="F9151" t="inlineStr">
        <is>
          <t>#28997 Workshop - NTAK DSM - Sonrisa</t>
        </is>
      </c>
      <c r="G9151" t="inlineStr">
        <is>
          <t/>
        </is>
      </c>
      <c r="H9151" s="3">
        <v>46134.0</v>
      </c>
      <c r="I9151"/>
      <c r="J9151"/>
      <c r="K9151">
        <v>0.25</v>
      </c>
      <c r="L9151" t="inlineStr">
        <is>
          <t>Billable work</t>
        </is>
      </c>
    </row>
    <row r="9152">
      <c r="A9152" t="inlineStr">
        <is>
          <t>Dávid Pap</t>
        </is>
      </c>
      <c r="B9152">
        <f>IF(COUNTIF(Team!$A$2:$A$18,A9152)&gt;0,"CPS","")</f>
      </c>
      <c r="C9152" t="inlineStr">
        <is>
          <t>CPS Support</t>
        </is>
      </c>
      <c r="D9152" t="inlineStr">
        <is>
          <t>Sonrisa</t>
        </is>
      </c>
      <c r="E9152" t="inlineStr">
        <is>
          <t>195325</t>
        </is>
      </c>
      <c r="F9152" t="inlineStr">
        <is>
          <t>MVMI OMNI - general availability collector ticket</t>
        </is>
      </c>
      <c r="G9152" t="inlineStr">
        <is>
          <t/>
        </is>
      </c>
      <c r="H9152" s="3">
        <v>46134.0</v>
      </c>
      <c r="I9152" s="5">
        <v>46134.0</v>
      </c>
      <c r="J9152" s="5">
        <v>46134.333333333336</v>
      </c>
      <c r="K9152">
        <v>8.0</v>
      </c>
      <c r="L9152" t="inlineStr">
        <is>
          <t>Billable work</t>
        </is>
      </c>
    </row>
    <row r="9153">
      <c r="A9153" t="inlineStr">
        <is>
          <t>Marcell Zoltán Szűcs</t>
        </is>
      </c>
      <c r="B9153">
        <f>IF(COUNTIF(Team!$A$2:$A$18,A9153)&gt;0,"CPS","")</f>
      </c>
      <c r="C9153" t="inlineStr">
        <is>
          <t>Oracle-MÁV Háztól házig</t>
        </is>
      </c>
      <c r="D9153" t="inlineStr">
        <is>
          <t>Oracle</t>
        </is>
      </c>
      <c r="E9153" t="inlineStr">
        <is>
          <t>200025</t>
        </is>
      </c>
      <c r="F9153" t="inlineStr">
        <is>
          <t>JF-13163 UI és egyéb egyeztetések (nem refaktorálás, nem kódolás)</t>
        </is>
      </c>
      <c r="G9153" t="inlineStr">
        <is>
          <t/>
        </is>
      </c>
      <c r="H9153" s="3">
        <v>46134.0</v>
      </c>
      <c r="I9153"/>
      <c r="J9153"/>
      <c r="K9153">
        <v>3.5</v>
      </c>
      <c r="L9153" t="inlineStr">
        <is>
          <t>Billable work</t>
        </is>
      </c>
    </row>
    <row r="9154">
      <c r="A9154" t="inlineStr">
        <is>
          <t>József Koncsek</t>
        </is>
      </c>
      <c r="B9154">
        <f>IF(COUNTIF(Team!$A$2:$A$18,A9154)&gt;0,"CPS","")</f>
      </c>
      <c r="C9154" t="inlineStr">
        <is>
          <t>SAG-NTAK</t>
        </is>
      </c>
      <c r="D9154" t="inlineStr">
        <is>
          <t>Sagemcom Magyarország Kft.</t>
        </is>
      </c>
      <c r="E9154" t="inlineStr">
        <is>
          <t>123178</t>
        </is>
      </c>
      <c r="F9154" t="inlineStr">
        <is>
          <t>#28996 Workshop - NTAK DSM - Sagemcom</t>
        </is>
      </c>
      <c r="G9154" t="inlineStr">
        <is>
          <t/>
        </is>
      </c>
      <c r="H9154" s="3">
        <v>46134.0</v>
      </c>
      <c r="I9154"/>
      <c r="J9154"/>
      <c r="K9154">
        <v>0.5</v>
      </c>
      <c r="L9154" t="inlineStr">
        <is>
          <t>Billable work</t>
        </is>
      </c>
    </row>
    <row r="9155">
      <c r="A9155" t="inlineStr">
        <is>
          <t>Róbert Zsolt Rozs</t>
        </is>
      </c>
      <c r="B9155">
        <f>IF(COUNTIF(Team!$A$2:$A$18,A9155)&gt;0,"CPS","")</f>
      </c>
      <c r="C9155" t="inlineStr">
        <is>
          <t>Idomsoft - Legacy költöztetés</t>
        </is>
      </c>
      <c r="D9155" t="inlineStr">
        <is>
          <t>IdomSoft Zrt.</t>
        </is>
      </c>
      <c r="E9155" t="inlineStr">
        <is>
          <t/>
        </is>
      </c>
      <c r="F9155" t="inlineStr">
        <is>
          <t>Megbeszélés</t>
        </is>
      </c>
      <c r="G9155" t="inlineStr">
        <is>
          <t>Idomsoft heti egyeztetés, illetve ahhoz egy előkészítés (koncepcionális példa script) - Kodesage, DB;</t>
        </is>
      </c>
      <c r="H9155" s="3">
        <v>46134.0</v>
      </c>
      <c r="I9155"/>
      <c r="J9155"/>
      <c r="K9155">
        <v>2.0</v>
      </c>
      <c r="L9155" t="inlineStr">
        <is>
          <t>Billable work</t>
        </is>
      </c>
    </row>
    <row r="9156">
      <c r="A9156" t="inlineStr">
        <is>
          <t>Balázs Papp</t>
        </is>
      </c>
      <c r="B9156">
        <f>IF(COUNTIF(Team!$A$2:$A$18,A9156)&gt;0,"CPS","")</f>
      </c>
      <c r="C9156" t="inlineStr">
        <is>
          <t>Silver 3.0</t>
        </is>
      </c>
      <c r="D9156" t="inlineStr">
        <is>
          <t>Spinwheel</t>
        </is>
      </c>
      <c r="E9156" t="inlineStr">
        <is>
          <t>1000330</t>
        </is>
      </c>
      <c r="F9156" t="inlineStr">
        <is>
          <t>SIL-330 - Internal Meeting</t>
        </is>
      </c>
      <c r="G9156" t="inlineStr">
        <is>
          <t>JIRAID:17766 </t>
        </is>
      </c>
      <c r="H9156" s="3">
        <v>46134.0</v>
      </c>
      <c r="I9156"/>
      <c r="J9156"/>
      <c r="K9156">
        <v>0.5</v>
      </c>
      <c r="L9156" t="inlineStr">
        <is>
          <t>Billable work</t>
        </is>
      </c>
    </row>
    <row r="9157">
      <c r="A9157" t="inlineStr">
        <is>
          <t>Róbert Zsolt Rozs</t>
        </is>
      </c>
      <c r="B9157">
        <f>IF(COUNTIF(Team!$A$2:$A$18,A9157)&gt;0,"CPS","")</f>
      </c>
      <c r="C9157" t="inlineStr">
        <is>
          <t>Idomsoft - Legacy költöztetés</t>
        </is>
      </c>
      <c r="D9157" t="inlineStr">
        <is>
          <t>IdomSoft Zrt.</t>
        </is>
      </c>
      <c r="E9157" t="inlineStr">
        <is>
          <t/>
        </is>
      </c>
      <c r="F9157" t="inlineStr">
        <is>
          <t>Megbeszélés</t>
        </is>
      </c>
      <c r="G9157" t="inlineStr">
        <is>
          <t>Egeyztetés Bálinttal a VM-en lévő PostgreSQL rol-ok jelszó változtatásáról, grantokról;</t>
        </is>
      </c>
      <c r="H9157" s="3">
        <v>46134.0</v>
      </c>
      <c r="I9157"/>
      <c r="J9157"/>
      <c r="K9157">
        <v>0.5</v>
      </c>
      <c r="L9157" t="inlineStr">
        <is>
          <t>Billable work</t>
        </is>
      </c>
    </row>
    <row r="9158">
      <c r="A9158" t="inlineStr">
        <is>
          <t>Gábor Bálint</t>
        </is>
      </c>
      <c r="B9158">
        <f>IF(COUNTIF(Team!$A$2:$A$18,A9158)&gt;0,"CPS","")</f>
      </c>
      <c r="C9158" t="inlineStr">
        <is>
          <t>Global Blue - Layout Invoicing</t>
        </is>
      </c>
      <c r="D9158" t="inlineStr">
        <is>
          <t>Global Blue</t>
        </is>
      </c>
      <c r="E9158" t="inlineStr">
        <is>
          <t>1</t>
        </is>
      </c>
      <c r="F9158" t="inlineStr">
        <is>
          <t>Project Management and Administration</t>
        </is>
      </c>
      <c r="G9158" t="inlineStr">
        <is>
          <t/>
        </is>
      </c>
      <c r="H9158" s="3">
        <v>46134.0</v>
      </c>
      <c r="I9158"/>
      <c r="J9158"/>
      <c r="K9158">
        <v>1.0</v>
      </c>
      <c r="L9158" t="inlineStr">
        <is>
          <t>Billable work</t>
        </is>
      </c>
    </row>
    <row r="9159">
      <c r="A9159" t="inlineStr">
        <is>
          <t>Zsolt Tornai</t>
        </is>
      </c>
      <c r="B9159">
        <f>IF(COUNTIF(Team!$A$2:$A$18,A9159)&gt;0,"CPS","")</f>
      </c>
      <c r="C9159" t="inlineStr">
        <is>
          <t>Cloud Platform Services</t>
        </is>
      </c>
      <c r="D9159" t="inlineStr">
        <is>
          <t>Sonrisa</t>
        </is>
      </c>
      <c r="E9159" t="inlineStr">
        <is>
          <t>186698</t>
        </is>
      </c>
      <c r="F9159" t="inlineStr">
        <is>
          <t>greeHill</t>
        </is>
      </c>
      <c r="G9159" t="inlineStr">
        <is>
          <t>Create Locally runnable Airflow 3</t>
        </is>
      </c>
      <c r="H9159" s="3">
        <v>46134.0</v>
      </c>
      <c r="I9159"/>
      <c r="J9159"/>
      <c r="K9159">
        <v>8.0</v>
      </c>
      <c r="L9159" t="inlineStr">
        <is>
          <t>Billable work</t>
        </is>
      </c>
    </row>
    <row r="9160">
      <c r="A9160" t="inlineStr">
        <is>
          <t>József Koncsek</t>
        </is>
      </c>
      <c r="B9160">
        <f>IF(COUNTIF(Team!$A$2:$A$18,A9160)&gt;0,"CPS","")</f>
      </c>
      <c r="C9160" t="inlineStr">
        <is>
          <t>SAG-NTAK</t>
        </is>
      </c>
      <c r="D9160" t="inlineStr">
        <is>
          <t>Sagemcom Magyarország Kft.</t>
        </is>
      </c>
      <c r="E9160" t="inlineStr">
        <is>
          <t>200365</t>
        </is>
      </c>
      <c r="F9160" t="inlineStr">
        <is>
          <t>#140805: NTAK Vendéglátás - keretrendszer frissítése - Angular, PrimeNG</t>
        </is>
      </c>
      <c r="G9160" t="inlineStr">
        <is>
          <t>Tibivel egyeztetések</t>
        </is>
      </c>
      <c r="H9160" s="3">
        <v>46134.0</v>
      </c>
      <c r="I9160"/>
      <c r="J9160"/>
      <c r="K9160">
        <v>0.5</v>
      </c>
      <c r="L9160" t="inlineStr">
        <is>
          <t>Billable work</t>
        </is>
      </c>
    </row>
    <row r="9161">
      <c r="A9161" t="inlineStr">
        <is>
          <t>Dániel Molnár</t>
        </is>
      </c>
      <c r="B9161">
        <f>IF(COUNTIF(Team!$A$2:$A$18,A9161)&gt;0,"CPS","")</f>
      </c>
      <c r="C9161" t="inlineStr">
        <is>
          <t>Synlab Plasma (BigCommerce)</t>
        </is>
      </c>
      <c r="D9161" t="inlineStr">
        <is>
          <t>Synlab</t>
        </is>
      </c>
      <c r="E9161" t="inlineStr">
        <is>
          <t>8000748</t>
        </is>
      </c>
      <c r="F9161" t="inlineStr">
        <is>
          <t>SD-748 - Azure VPN Gateway SKU Upgrade</t>
        </is>
      </c>
      <c r="G9161" t="inlineStr">
        <is>
          <t>JIRAID:113471 </t>
        </is>
      </c>
      <c r="H9161" s="3">
        <v>46134.0</v>
      </c>
      <c r="I9161"/>
      <c r="J9161"/>
      <c r="K9161">
        <v>1.0</v>
      </c>
      <c r="L9161" t="inlineStr">
        <is>
          <t>Billable work</t>
        </is>
      </c>
    </row>
    <row r="9162">
      <c r="A9162" t="inlineStr">
        <is>
          <t>Róbert Zsolt Rozs</t>
        </is>
      </c>
      <c r="B9162">
        <f>IF(COUNTIF(Team!$A$2:$A$18,A9162)&gt;0,"CPS","")</f>
      </c>
      <c r="C9162" t="inlineStr">
        <is>
          <t>Idomsoft - Legacy költöztetés</t>
        </is>
      </c>
      <c r="D9162" t="inlineStr">
        <is>
          <t>IdomSoft Zrt.</t>
        </is>
      </c>
      <c r="E9162" t="inlineStr">
        <is>
          <t/>
        </is>
      </c>
      <c r="F9162" t="inlineStr">
        <is>
          <t>Research</t>
        </is>
      </c>
      <c r="G9162" t="inlineStr">
        <is>
          <t>AI prompting (ChatGPT/Gemini), RAG-ready dokumentáció: „Oracle adatbázis migrációs szempontrendszer és kompatibilitási mátrix (10g–26ai)”</t>
        </is>
      </c>
      <c r="H9162" s="3">
        <v>46134.0</v>
      </c>
      <c r="I9162"/>
      <c r="J9162"/>
      <c r="K9162">
        <v>5.0</v>
      </c>
      <c r="L9162" t="inlineStr">
        <is>
          <t>Billable work</t>
        </is>
      </c>
    </row>
    <row r="9163">
      <c r="A9163" t="inlineStr">
        <is>
          <t>Bence Kárai</t>
        </is>
      </c>
      <c r="B9163">
        <f>IF(COUNTIF(Team!$A$2:$A$18,A9163)&gt;0,"CPS","")</f>
      </c>
      <c r="C9163" t="inlineStr">
        <is>
          <t>K11 Support</t>
        </is>
      </c>
      <c r="D9163" t="inlineStr">
        <is>
          <t>Magyar Államkincstár</t>
        </is>
      </c>
      <c r="E9163" t="inlineStr">
        <is>
          <t>196440</t>
        </is>
      </c>
      <c r="F9163" t="inlineStr">
        <is>
          <t>Project Management</t>
        </is>
      </c>
      <c r="G9163" t="inlineStr">
        <is>
          <t>dsm</t>
        </is>
      </c>
      <c r="H9163" s="3">
        <v>46134.0</v>
      </c>
      <c r="I9163"/>
      <c r="J9163"/>
      <c r="K9163">
        <v>0.25</v>
      </c>
      <c r="L9163" t="inlineStr">
        <is>
          <t>Billable work</t>
        </is>
      </c>
    </row>
    <row r="9164">
      <c r="A9164" t="inlineStr">
        <is>
          <t>József Koncsek</t>
        </is>
      </c>
      <c r="B9164">
        <f>IF(COUNTIF(Team!$A$2:$A$18,A9164)&gt;0,"CPS","")</f>
      </c>
      <c r="C9164" t="inlineStr">
        <is>
          <t>SAG-NTAK</t>
        </is>
      </c>
      <c r="D9164" t="inlineStr">
        <is>
          <t>Sagemcom Magyarország Kft.</t>
        </is>
      </c>
      <c r="E9164" t="inlineStr">
        <is>
          <t>200177</t>
        </is>
      </c>
      <c r="F9164" t="inlineStr">
        <is>
          <t>#139525 - Max IFA értékek euró alapértelmezett pénznem esetén hibás</t>
        </is>
      </c>
      <c r="G9164" t="inlineStr">
        <is>
          <t>Mártival egyeztetés</t>
        </is>
      </c>
      <c r="H9164" s="3">
        <v>46134.0</v>
      </c>
      <c r="I9164"/>
      <c r="J9164"/>
      <c r="K9164">
        <v>0.5</v>
      </c>
      <c r="L9164" t="inlineStr">
        <is>
          <t>Billable work</t>
        </is>
      </c>
    </row>
    <row r="9165">
      <c r="A9165" t="inlineStr">
        <is>
          <t>Gabriella Tóth</t>
        </is>
      </c>
      <c r="B9165">
        <f>IF(COUNTIF(Team!$A$2:$A$18,A9165)&gt;0,"CPS","")</f>
      </c>
      <c r="C9165" t="inlineStr">
        <is>
          <t>Sonrisa Office Management</t>
        </is>
      </c>
      <c r="D9165" t="inlineStr">
        <is>
          <t>Sonrisa</t>
        </is>
      </c>
      <c r="E9165" t="inlineStr">
        <is>
          <t/>
        </is>
      </c>
      <c r="F9165" t="inlineStr">
        <is>
          <t>Post And Package Management</t>
        </is>
      </c>
      <c r="G9165" t="inlineStr">
        <is>
          <t>Levelezés, Teams, logolás, levél felhozás, doku scannelés, lefűzés, küldemény átvétel</t>
        </is>
      </c>
      <c r="H9165" s="3">
        <v>46134.0</v>
      </c>
      <c r="I9165"/>
      <c r="J9165"/>
      <c r="K9165">
        <v>2.5</v>
      </c>
      <c r="L9165" t="inlineStr">
        <is>
          <t>Non-billable work</t>
        </is>
      </c>
    </row>
    <row r="9166">
      <c r="A9166" t="inlineStr">
        <is>
          <t>Ádám Szentgyörgyi</t>
        </is>
      </c>
      <c r="B9166">
        <f>IF(COUNTIF(Team!$A$2:$A$18,A9166)&gt;0,"CPS","")</f>
      </c>
      <c r="C9166" t="inlineStr">
        <is>
          <t>SAG-IDOM</t>
        </is>
      </c>
      <c r="D9166" t="inlineStr">
        <is>
          <t>Sagemcom Magyarország Kft.</t>
        </is>
      </c>
      <c r="E9166" t="inlineStr">
        <is>
          <t/>
        </is>
      </c>
      <c r="F9166" t="inlineStr">
        <is>
          <t>DSM, Meetings</t>
        </is>
      </c>
      <c r="G9166" t="inlineStr">
        <is>
          <t>Wallet WSCD/WSCA - Remote WSCD</t>
        </is>
      </c>
      <c r="H9166" s="3">
        <v>46134.0</v>
      </c>
      <c r="I9166"/>
      <c r="J9166"/>
      <c r="K9166">
        <v>2.0</v>
      </c>
      <c r="L9166" t="inlineStr">
        <is>
          <t>Billable work</t>
        </is>
      </c>
    </row>
    <row r="9167">
      <c r="A9167" t="inlineStr">
        <is>
          <t>József Koncsek</t>
        </is>
      </c>
      <c r="B9167">
        <f>IF(COUNTIF(Team!$A$2:$A$18,A9167)&gt;0,"CPS","")</f>
      </c>
      <c r="C9167" t="inlineStr">
        <is>
          <t>SAG-NTAK</t>
        </is>
      </c>
      <c r="D9167" t="inlineStr">
        <is>
          <t>Sagemcom Magyarország Kft.</t>
        </is>
      </c>
      <c r="E9167" t="inlineStr">
        <is>
          <t>200319</t>
        </is>
      </c>
      <c r="F9167" t="inlineStr">
        <is>
          <t>#140417: A foglaló állampolgársága (vendegKuldoOrszaga) nem kerül be az adatbázisba - TST/UAT</t>
        </is>
      </c>
      <c r="G9167" t="inlineStr">
        <is>
          <t>eseményvezérelt üzenetek nem mennek be vendégemből portálba QA-n</t>
        </is>
      </c>
      <c r="H9167" s="3">
        <v>46134.0</v>
      </c>
      <c r="I9167"/>
      <c r="J9167"/>
      <c r="K9167">
        <v>0.5</v>
      </c>
      <c r="L9167" t="inlineStr">
        <is>
          <t>Billable work</t>
        </is>
      </c>
    </row>
    <row r="9168">
      <c r="A9168" t="inlineStr">
        <is>
          <t>Viktor Vörös</t>
        </is>
      </c>
      <c r="B9168">
        <f>IF(COUNTIF(Team!$A$2:$A$18,A9168)&gt;0,"CPS","")</f>
      </c>
      <c r="C9168" t="inlineStr">
        <is>
          <t>K11 Production</t>
        </is>
      </c>
      <c r="D9168" t="inlineStr">
        <is>
          <t>Magyar Államkincstár</t>
        </is>
      </c>
      <c r="E9168" t="inlineStr">
        <is>
          <t>199447</t>
        </is>
      </c>
      <c r="F9168" t="inlineStr">
        <is>
          <t>[React] Adatszolgáltatás példány: Információk: Eseménytörténet képernyő megvalósítása</t>
        </is>
      </c>
      <c r="G9168" t="inlineStr">
        <is>
          <t>API előtesztelése</t>
        </is>
      </c>
      <c r="H9168" s="3">
        <v>46134.0</v>
      </c>
      <c r="I9168"/>
      <c r="J9168"/>
      <c r="K9168">
        <v>2.5</v>
      </c>
      <c r="L9168" t="inlineStr">
        <is>
          <t>Billable work</t>
        </is>
      </c>
    </row>
    <row r="9169">
      <c r="A9169" t="inlineStr">
        <is>
          <t>József Koncsek</t>
        </is>
      </c>
      <c r="B9169">
        <f>IF(COUNTIF(Team!$A$2:$A$18,A9169)&gt;0,"CPS","")</f>
      </c>
      <c r="C9169" t="inlineStr">
        <is>
          <t>SAG-NTAK</t>
        </is>
      </c>
      <c r="D9169" t="inlineStr">
        <is>
          <t>Sagemcom Magyarország Kft.</t>
        </is>
      </c>
      <c r="E9169" t="inlineStr">
        <is>
          <t>67955</t>
        </is>
      </c>
      <c r="F9169" t="inlineStr">
        <is>
          <t>Vezető fejlesztői feladatok</t>
        </is>
      </c>
      <c r="G9169" t="inlineStr">
        <is>
          <t>2.33 szállás sprint, Bálinttal bug report app egyeztetés, Bálinttal egyzetetés, hibalisták enyugtán, nightly build, QA kubi alatt fogy a hely</t>
        </is>
      </c>
      <c r="H9169" s="3">
        <v>46134.0</v>
      </c>
      <c r="I9169"/>
      <c r="J9169"/>
      <c r="K9169">
        <v>3.0</v>
      </c>
      <c r="L9169" t="inlineStr">
        <is>
          <t>Billable work</t>
        </is>
      </c>
    </row>
    <row r="9170">
      <c r="A9170" t="inlineStr">
        <is>
          <t>Nóra Zvolenszki</t>
        </is>
      </c>
      <c r="B9170">
        <f>IF(COUNTIF(Team!$A$2:$A$18,A9170)&gt;0,"CPS","")</f>
      </c>
      <c r="C9170" t="inlineStr">
        <is>
          <t>Other</t>
        </is>
      </c>
      <c r="D9170" t="inlineStr">
        <is>
          <t>Sonrisa</t>
        </is>
      </c>
      <c r="E9170" t="inlineStr">
        <is>
          <t/>
        </is>
      </c>
      <c r="F9170" t="inlineStr">
        <is>
          <t>Paid leave</t>
        </is>
      </c>
      <c r="G9170" t="inlineStr">
        <is>
          <t/>
        </is>
      </c>
      <c r="H9170" s="3">
        <v>46134.0</v>
      </c>
      <c r="I9170"/>
      <c r="J9170"/>
      <c r="K9170">
        <v>4.0</v>
      </c>
      <c r="L9170" t="inlineStr">
        <is>
          <t>Non-work activity</t>
        </is>
      </c>
    </row>
    <row r="9171">
      <c r="A9171" t="inlineStr">
        <is>
          <t>Viktor Vörös</t>
        </is>
      </c>
      <c r="B9171">
        <f>IF(COUNTIF(Team!$A$2:$A$18,A9171)&gt;0,"CPS","")</f>
      </c>
      <c r="C9171" t="inlineStr">
        <is>
          <t>K11 Production</t>
        </is>
      </c>
      <c r="D9171" t="inlineStr">
        <is>
          <t>Magyar Államkincstár</t>
        </is>
      </c>
      <c r="E9171" t="inlineStr">
        <is>
          <t>200065</t>
        </is>
      </c>
      <c r="F9171" t="inlineStr">
        <is>
          <t>UrlapAdatDTO kiegészítése Értéktípus értékkel.</t>
        </is>
      </c>
      <c r="G9171" t="inlineStr">
        <is>
          <t/>
        </is>
      </c>
      <c r="H9171" s="3">
        <v>46134.0</v>
      </c>
      <c r="I9171"/>
      <c r="J9171"/>
      <c r="K9171">
        <v>0.25</v>
      </c>
      <c r="L9171" t="inlineStr">
        <is>
          <t>Billable work</t>
        </is>
      </c>
    </row>
    <row r="9172">
      <c r="A9172" t="inlineStr">
        <is>
          <t>Ádám Szentgyörgyi</t>
        </is>
      </c>
      <c r="B9172">
        <f>IF(COUNTIF(Team!$A$2:$A$18,A9172)&gt;0,"CPS","")</f>
      </c>
      <c r="C9172" t="inlineStr">
        <is>
          <t>SAG-IDOM</t>
        </is>
      </c>
      <c r="D9172" t="inlineStr">
        <is>
          <t>Sagemcom Magyarország Kft.</t>
        </is>
      </c>
      <c r="E9172" t="inlineStr">
        <is>
          <t/>
        </is>
      </c>
      <c r="F9172" t="inlineStr">
        <is>
          <t>DSM, Meetings</t>
        </is>
      </c>
      <c r="G9172" t="inlineStr">
        <is>
          <t>AS tervezés</t>
        </is>
      </c>
      <c r="H9172" s="3">
        <v>46134.0</v>
      </c>
      <c r="I9172"/>
      <c r="J9172"/>
      <c r="K9172">
        <v>2.0</v>
      </c>
      <c r="L9172" t="inlineStr">
        <is>
          <t>Billable work</t>
        </is>
      </c>
    </row>
    <row r="9173">
      <c r="A9173" t="inlineStr">
        <is>
          <t>István Dénes</t>
        </is>
      </c>
      <c r="B9173">
        <f>IF(COUNTIF(Team!$A$2:$A$18,A9173)&gt;0,"CPS","")</f>
      </c>
      <c r="C9173" t="inlineStr">
        <is>
          <t>Synlab Plasma (BigCommerce)</t>
        </is>
      </c>
      <c r="D9173" t="inlineStr">
        <is>
          <t>Synlab</t>
        </is>
      </c>
      <c r="E9173" t="inlineStr">
        <is>
          <t>1020017</t>
        </is>
      </c>
      <c r="F9173" t="inlineStr">
        <is>
          <t>SA-20017 - [MX][OE] Don't apply the 10% online discount to the Benefit card - HOTFIX</t>
        </is>
      </c>
      <c r="G9173" t="inlineStr">
        <is>
          <t>JIRAID:112562 </t>
        </is>
      </c>
      <c r="H9173" s="3">
        <v>46134.0</v>
      </c>
      <c r="I9173"/>
      <c r="J9173"/>
      <c r="K9173">
        <v>1.5</v>
      </c>
      <c r="L9173" t="inlineStr">
        <is>
          <t>Billable work</t>
        </is>
      </c>
    </row>
    <row r="9174">
      <c r="A9174" t="inlineStr">
        <is>
          <t>Gábor Bálint</t>
        </is>
      </c>
      <c r="B9174">
        <f>IF(COUNTIF(Team!$A$2:$A$18,A9174)&gt;0,"CPS","")</f>
      </c>
      <c r="C9174" t="inlineStr">
        <is>
          <t>SAG-IDOM</t>
        </is>
      </c>
      <c r="D9174" t="inlineStr">
        <is>
          <t>Sagemcom Magyarország Kft.</t>
        </is>
      </c>
      <c r="E9174" t="inlineStr">
        <is>
          <t/>
        </is>
      </c>
      <c r="F9174" t="inlineStr">
        <is>
          <t>Project Management and Administration</t>
        </is>
      </c>
      <c r="G9174" t="inlineStr">
        <is>
          <t/>
        </is>
      </c>
      <c r="H9174" s="3">
        <v>46134.0</v>
      </c>
      <c r="I9174"/>
      <c r="J9174"/>
      <c r="K9174">
        <v>0.75</v>
      </c>
      <c r="L9174" t="inlineStr">
        <is>
          <t>Billable work</t>
        </is>
      </c>
    </row>
    <row r="9175">
      <c r="A9175" t="inlineStr">
        <is>
          <t>Ádám Szentgyörgyi</t>
        </is>
      </c>
      <c r="B9175">
        <f>IF(COUNTIF(Team!$A$2:$A$18,A9175)&gt;0,"CPS","")</f>
      </c>
      <c r="C9175" t="inlineStr">
        <is>
          <t>SAG-IDOM</t>
        </is>
      </c>
      <c r="D9175" t="inlineStr">
        <is>
          <t>Sagemcom Magyarország Kft.</t>
        </is>
      </c>
      <c r="E9175" t="inlineStr">
        <is>
          <t>200381</t>
        </is>
      </c>
      <c r="F9175" t="inlineStr">
        <is>
          <t>DAPS-22752 AS tervezése</t>
        </is>
      </c>
      <c r="G9175" t="inlineStr">
        <is>
          <t/>
        </is>
      </c>
      <c r="H9175" s="3">
        <v>46134.0</v>
      </c>
      <c r="I9175"/>
      <c r="J9175"/>
      <c r="K9175">
        <v>2.0</v>
      </c>
      <c r="L9175" t="inlineStr">
        <is>
          <t>Billable work</t>
        </is>
      </c>
    </row>
    <row r="9176">
      <c r="A9176" t="inlineStr">
        <is>
          <t>László Bánfalvi</t>
        </is>
      </c>
      <c r="B9176">
        <f>IF(COUNTIF(Team!$A$2:$A$18,A9176)&gt;0,"CPS","")</f>
      </c>
      <c r="C9176" t="inlineStr">
        <is>
          <t>Sonrisa SysAdmin JIRA</t>
        </is>
      </c>
      <c r="D9176" t="inlineStr">
        <is>
          <t>Sonrisa</t>
        </is>
      </c>
      <c r="E9176" t="inlineStr">
        <is>
          <t/>
        </is>
      </c>
      <c r="F9176" t="inlineStr">
        <is>
          <t>SSC - Compliance</t>
        </is>
      </c>
      <c r="G9176" t="inlineStr">
        <is>
          <t/>
        </is>
      </c>
      <c r="H9176" s="3">
        <v>46134.0</v>
      </c>
      <c r="I9176"/>
      <c r="J9176"/>
      <c r="K9176">
        <v>4.0</v>
      </c>
      <c r="L9176" t="inlineStr">
        <is>
          <t>Billable work</t>
        </is>
      </c>
    </row>
    <row r="9177">
      <c r="A9177" t="inlineStr">
        <is>
          <t>Ádám Szentgyörgyi</t>
        </is>
      </c>
      <c r="B9177">
        <f>IF(COUNTIF(Team!$A$2:$A$18,A9177)&gt;0,"CPS","")</f>
      </c>
      <c r="C9177" t="inlineStr">
        <is>
          <t>SAG-IDOM</t>
        </is>
      </c>
      <c r="D9177" t="inlineStr">
        <is>
          <t>Sagemcom Magyarország Kft.</t>
        </is>
      </c>
      <c r="E9177" t="inlineStr">
        <is>
          <t>196670</t>
        </is>
      </c>
      <c r="F9177" t="inlineStr">
        <is>
          <t>Code Review</t>
        </is>
      </c>
      <c r="G9177" t="inlineStr">
        <is>
          <t/>
        </is>
      </c>
      <c r="H9177" s="3">
        <v>46134.0</v>
      </c>
      <c r="I9177"/>
      <c r="J9177"/>
      <c r="K9177">
        <v>2.0</v>
      </c>
      <c r="L9177" t="inlineStr">
        <is>
          <t>Billable work</t>
        </is>
      </c>
    </row>
    <row r="9178">
      <c r="A9178" t="inlineStr">
        <is>
          <t>Gábor Bálint</t>
        </is>
      </c>
      <c r="B9178">
        <f>IF(COUNTIF(Team!$A$2:$A$18,A9178)&gt;0,"CPS","")</f>
      </c>
      <c r="C9178" t="inlineStr">
        <is>
          <t>SAG-NAV</t>
        </is>
      </c>
      <c r="D9178" t="inlineStr">
        <is>
          <t>Sagemcom Magyarország Kft.</t>
        </is>
      </c>
      <c r="E9178" t="inlineStr">
        <is>
          <t/>
        </is>
      </c>
      <c r="F9178" t="inlineStr">
        <is>
          <t>Project Management and Administration</t>
        </is>
      </c>
      <c r="G9178" t="inlineStr">
        <is>
          <t/>
        </is>
      </c>
      <c r="H9178" s="3">
        <v>46134.0</v>
      </c>
      <c r="I9178"/>
      <c r="J9178"/>
      <c r="K9178">
        <v>0.75</v>
      </c>
      <c r="L9178" t="inlineStr">
        <is>
          <t>Billable work</t>
        </is>
      </c>
    </row>
    <row r="9179">
      <c r="A9179" t="inlineStr">
        <is>
          <t>István Dénes</t>
        </is>
      </c>
      <c r="B9179">
        <f>IF(COUNTIF(Team!$A$2:$A$18,A9179)&gt;0,"CPS","")</f>
      </c>
      <c r="C9179" t="inlineStr">
        <is>
          <t>Synlab Plasma (BigCommerce)</t>
        </is>
      </c>
      <c r="D9179" t="inlineStr">
        <is>
          <t>Synlab</t>
        </is>
      </c>
      <c r="E9179" t="inlineStr">
        <is>
          <t>1019584</t>
        </is>
      </c>
      <c r="F9179" t="inlineStr">
        <is>
          <t>SA-19584 - [MX] Mexico Release 1 | F&amp;F Issues</t>
        </is>
      </c>
      <c r="G9179" t="inlineStr">
        <is>
          <t>JIRAID:112567 Release support + testing</t>
        </is>
      </c>
      <c r="H9179" s="3">
        <v>46134.0</v>
      </c>
      <c r="I9179"/>
      <c r="J9179"/>
      <c r="K9179">
        <v>2.5</v>
      </c>
      <c r="L9179" t="inlineStr">
        <is>
          <t>Billable work</t>
        </is>
      </c>
    </row>
    <row r="9180">
      <c r="A9180" t="inlineStr">
        <is>
          <t>István Dénes</t>
        </is>
      </c>
      <c r="B9180">
        <f>IF(COUNTIF(Team!$A$2:$A$18,A9180)&gt;0,"CPS","")</f>
      </c>
      <c r="C9180" t="inlineStr">
        <is>
          <t>Synlab Plasma (BigCommerce)</t>
        </is>
      </c>
      <c r="D9180" t="inlineStr">
        <is>
          <t>Synlab</t>
        </is>
      </c>
      <c r="E9180" t="inlineStr">
        <is>
          <t>1019584</t>
        </is>
      </c>
      <c r="F9180" t="inlineStr">
        <is>
          <t>SA-19584 - [MX] Mexico Release 1 | F&amp;F Issues</t>
        </is>
      </c>
      <c r="G9180" t="inlineStr">
        <is>
          <t>JIRAID:112564 Release support + testing</t>
        </is>
      </c>
      <c r="H9180" s="3">
        <v>46134.0</v>
      </c>
      <c r="I9180"/>
      <c r="J9180"/>
      <c r="K9180">
        <v>1.0</v>
      </c>
      <c r="L9180" t="inlineStr">
        <is>
          <t>Billable work</t>
        </is>
      </c>
    </row>
    <row r="9181">
      <c r="A9181" t="inlineStr">
        <is>
          <t>Gergő Gólya</t>
        </is>
      </c>
      <c r="B9181">
        <f>IF(COUNTIF(Team!$A$2:$A$18,A9181)&gt;0,"CPS","")</f>
      </c>
      <c r="C9181" t="inlineStr">
        <is>
          <t>Synlab Plasma (BigCommerce)</t>
        </is>
      </c>
      <c r="D9181" t="inlineStr">
        <is>
          <t>Synlab</t>
        </is>
      </c>
      <c r="E9181" t="inlineStr">
        <is>
          <t>1019368</t>
        </is>
      </c>
      <c r="F9181" t="inlineStr">
        <is>
          <t>SA-19368 - [IT][eCom][PG] Novita and novita dettaglio, blog - Drop4</t>
        </is>
      </c>
      <c r="G9181" t="inlineStr">
        <is>
          <t>JIRAID:112579 </t>
        </is>
      </c>
      <c r="H9181" s="3">
        <v>46134.0</v>
      </c>
      <c r="I9181"/>
      <c r="J9181"/>
      <c r="K9181">
        <v>5.5</v>
      </c>
      <c r="L9181" t="inlineStr">
        <is>
          <t>Billable work</t>
        </is>
      </c>
    </row>
    <row r="9182">
      <c r="A9182" t="inlineStr">
        <is>
          <t>Róbert Zsolt Rozs</t>
        </is>
      </c>
      <c r="B9182">
        <f>IF(COUNTIF(Team!$A$2:$A$18,A9182)&gt;0,"CPS","")</f>
      </c>
      <c r="C9182" t="inlineStr">
        <is>
          <t>Idomsoft - Legacy költöztetés</t>
        </is>
      </c>
      <c r="D9182" t="inlineStr">
        <is>
          <t>IdomSoft Zrt.</t>
        </is>
      </c>
      <c r="E9182" t="inlineStr">
        <is>
          <t/>
        </is>
      </c>
      <c r="F9182" t="inlineStr">
        <is>
          <t>Megbeszélés</t>
        </is>
      </c>
      <c r="G9182" t="inlineStr">
        <is>
          <t>DSM</t>
        </is>
      </c>
      <c r="H9182" s="3">
        <v>46134.0</v>
      </c>
      <c r="I9182"/>
      <c r="J9182"/>
      <c r="K9182">
        <v>0.5</v>
      </c>
      <c r="L9182" t="inlineStr">
        <is>
          <t>Billable work</t>
        </is>
      </c>
    </row>
    <row r="9183">
      <c r="A9183" t="inlineStr">
        <is>
          <t>Bence Kárai</t>
        </is>
      </c>
      <c r="B9183">
        <f>IF(COUNTIF(Team!$A$2:$A$18,A9183)&gt;0,"CPS","")</f>
      </c>
      <c r="C9183" t="inlineStr">
        <is>
          <t>Synlab SDN</t>
        </is>
      </c>
      <c r="D9183" t="inlineStr">
        <is>
          <t>Synlab</t>
        </is>
      </c>
      <c r="E9183" t="inlineStr">
        <is>
          <t/>
        </is>
      </c>
      <c r="F9183" t="inlineStr">
        <is>
          <t>PM task</t>
        </is>
      </c>
      <c r="G9183" t="inlineStr">
        <is>
          <t/>
        </is>
      </c>
      <c r="H9183" s="3">
        <v>46134.0</v>
      </c>
      <c r="I9183"/>
      <c r="J9183"/>
      <c r="K9183">
        <v>0.25</v>
      </c>
      <c r="L9183" t="inlineStr">
        <is>
          <t>Billable work</t>
        </is>
      </c>
    </row>
    <row r="9184">
      <c r="A9184" t="inlineStr">
        <is>
          <t>Dániel Fazekas</t>
        </is>
      </c>
      <c r="B9184">
        <f>IF(COUNTIF(Team!$A$2:$A$18,A9184)&gt;0,"CPS","")</f>
      </c>
      <c r="C9184" t="inlineStr">
        <is>
          <t>Yettel - GRIP</t>
        </is>
      </c>
      <c r="D9184" t="inlineStr">
        <is>
          <t>Yettel</t>
        </is>
      </c>
      <c r="E9184" t="inlineStr">
        <is>
          <t/>
        </is>
      </c>
      <c r="F9184" t="inlineStr">
        <is>
          <t>Yettel - Grip - Internal Meeting</t>
        </is>
      </c>
      <c r="G9184" t="inlineStr">
        <is>
          <t/>
        </is>
      </c>
      <c r="H9184" s="3">
        <v>46134.0</v>
      </c>
      <c r="I9184"/>
      <c r="J9184"/>
      <c r="K9184">
        <v>0.5</v>
      </c>
      <c r="L9184" t="inlineStr">
        <is>
          <t>Billable work</t>
        </is>
      </c>
    </row>
    <row r="9185">
      <c r="A9185" t="inlineStr">
        <is>
          <t>Gergő Gólya</t>
        </is>
      </c>
      <c r="B9185">
        <f>IF(COUNTIF(Team!$A$2:$A$18,A9185)&gt;0,"CPS","")</f>
      </c>
      <c r="C9185" t="inlineStr">
        <is>
          <t>Synlab Plasma (BigCommerce)</t>
        </is>
      </c>
      <c r="D9185" t="inlineStr">
        <is>
          <t>Synlab</t>
        </is>
      </c>
      <c r="E9185" t="inlineStr">
        <is>
          <t>1019364</t>
        </is>
      </c>
      <c r="F9185" t="inlineStr">
        <is>
          <t>SA-19364 - [IT][eCom][PG][FNC] Synlab Informa - Main Page - Drop4</t>
        </is>
      </c>
      <c r="G9185" t="inlineStr">
        <is>
          <t>JIRAID:112578 </t>
        </is>
      </c>
      <c r="H9185" s="3">
        <v>46134.0</v>
      </c>
      <c r="I9185"/>
      <c r="J9185"/>
      <c r="K9185">
        <v>1.0</v>
      </c>
      <c r="L9185" t="inlineStr">
        <is>
          <t>Billable work</t>
        </is>
      </c>
    </row>
    <row r="9186">
      <c r="A9186" t="inlineStr">
        <is>
          <t>Gergő Gólya</t>
        </is>
      </c>
      <c r="B9186">
        <f>IF(COUNTIF(Team!$A$2:$A$18,A9186)&gt;0,"CPS","")</f>
      </c>
      <c r="C9186" t="inlineStr">
        <is>
          <t>Synlab Plasma (BigCommerce)</t>
        </is>
      </c>
      <c r="D9186" t="inlineStr">
        <is>
          <t>Synlab</t>
        </is>
      </c>
      <c r="E9186" t="inlineStr">
        <is>
          <t>1019359</t>
        </is>
      </c>
      <c r="F9186" t="inlineStr">
        <is>
          <t>SA-19359 - [IT][eCom][PG] Perché lavorare in Synlab - Drop3</t>
        </is>
      </c>
      <c r="G9186" t="inlineStr">
        <is>
          <t>JIRAID:112576 </t>
        </is>
      </c>
      <c r="H9186" s="3">
        <v>46134.0</v>
      </c>
      <c r="I9186"/>
      <c r="J9186"/>
      <c r="K9186">
        <v>1.0</v>
      </c>
      <c r="L9186" t="inlineStr">
        <is>
          <t>Billable work</t>
        </is>
      </c>
    </row>
    <row r="9187">
      <c r="A9187" t="inlineStr">
        <is>
          <t>Szabolcs Siko</t>
        </is>
      </c>
      <c r="B9187">
        <f>IF(COUNTIF(Team!$A$2:$A$18,A9187)&gt;0,"CPS","")</f>
      </c>
      <c r="C9187" t="inlineStr">
        <is>
          <t>Synlab Plasma (BigCommerce)</t>
        </is>
      </c>
      <c r="D9187" t="inlineStr">
        <is>
          <t>Synlab</t>
        </is>
      </c>
      <c r="E9187" t="inlineStr">
        <is>
          <t>1019313</t>
        </is>
      </c>
      <c r="F9187" t="inlineStr">
        <is>
          <t>SA-19313 - [IT][eCom][PG][FNC] I nostri medici - 1st phase - dettaglio - Drop3</t>
        </is>
      </c>
      <c r="G9187" t="inlineStr">
        <is>
          <t>JIRAID:112584 </t>
        </is>
      </c>
      <c r="H9187" s="3">
        <v>46134.0</v>
      </c>
      <c r="I9187"/>
      <c r="J9187"/>
      <c r="K9187">
        <v>2.0</v>
      </c>
      <c r="L9187" t="inlineStr">
        <is>
          <t>Billable work</t>
        </is>
      </c>
    </row>
    <row r="9188">
      <c r="A9188" t="inlineStr">
        <is>
          <t>Dániel Fazekas</t>
        </is>
      </c>
      <c r="B9188">
        <f>IF(COUNTIF(Team!$A$2:$A$18,A9188)&gt;0,"CPS","")</f>
      </c>
      <c r="C9188" t="inlineStr">
        <is>
          <t>Yettel - GRIP</t>
        </is>
      </c>
      <c r="D9188" t="inlineStr">
        <is>
          <t>Yettel</t>
        </is>
      </c>
      <c r="E9188" t="inlineStr">
        <is>
          <t/>
        </is>
      </c>
      <c r="F9188" t="inlineStr">
        <is>
          <t>Testing</t>
        </is>
      </c>
      <c r="G9188" t="inlineStr">
        <is>
          <t>+túlóra</t>
        </is>
      </c>
      <c r="H9188" s="3">
        <v>46134.0</v>
      </c>
      <c r="I9188"/>
      <c r="J9188"/>
      <c r="K9188">
        <v>11.5</v>
      </c>
      <c r="L9188" t="inlineStr">
        <is>
          <t>Billable work</t>
        </is>
      </c>
    </row>
    <row r="9189">
      <c r="A9189" t="inlineStr">
        <is>
          <t>Szabolcs Siko</t>
        </is>
      </c>
      <c r="B9189">
        <f>IF(COUNTIF(Team!$A$2:$A$18,A9189)&gt;0,"CPS","")</f>
      </c>
      <c r="C9189" t="inlineStr">
        <is>
          <t>Synlab Plasma (BigCommerce)</t>
        </is>
      </c>
      <c r="D9189" t="inlineStr">
        <is>
          <t>Synlab</t>
        </is>
      </c>
      <c r="E9189" t="inlineStr">
        <is>
          <t>1019313</t>
        </is>
      </c>
      <c r="F9189" t="inlineStr">
        <is>
          <t>SA-19313 - [IT][eCom][PG][FNC] I nostri medici - 1st phase - dettaglio - Drop3</t>
        </is>
      </c>
      <c r="G9189" t="inlineStr">
        <is>
          <t>JIRAID:112583 </t>
        </is>
      </c>
      <c r="H9189" s="3">
        <v>46134.0</v>
      </c>
      <c r="I9189"/>
      <c r="J9189"/>
      <c r="K9189">
        <v>3.0</v>
      </c>
      <c r="L9189" t="inlineStr">
        <is>
          <t>Billable work</t>
        </is>
      </c>
    </row>
    <row r="9190">
      <c r="A9190" t="inlineStr">
        <is>
          <t>Szabolcs Siko</t>
        </is>
      </c>
      <c r="B9190">
        <f>IF(COUNTIF(Team!$A$2:$A$18,A9190)&gt;0,"CPS","")</f>
      </c>
      <c r="C9190" t="inlineStr">
        <is>
          <t>Synlab Plasma (BigCommerce)</t>
        </is>
      </c>
      <c r="D9190" t="inlineStr">
        <is>
          <t>Synlab</t>
        </is>
      </c>
      <c r="E9190" t="inlineStr">
        <is>
          <t>1019312</t>
        </is>
      </c>
      <c r="F9190" t="inlineStr">
        <is>
          <t>SA-19312 - [IT][eCom][PG][FNC] I nostri medici - Drop3</t>
        </is>
      </c>
      <c r="G9190" t="inlineStr">
        <is>
          <t>JIRAID:112575 </t>
        </is>
      </c>
      <c r="H9190" s="3">
        <v>46134.0</v>
      </c>
      <c r="I9190"/>
      <c r="J9190"/>
      <c r="K9190">
        <v>1.0</v>
      </c>
      <c r="L9190" t="inlineStr">
        <is>
          <t>Billable work</t>
        </is>
      </c>
    </row>
    <row r="9191">
      <c r="A9191" t="inlineStr">
        <is>
          <t>Miljkovic Petar</t>
        </is>
      </c>
      <c r="B9191">
        <f>IF(COUNTIF(Team!$A$2:$A$18,A9191)&gt;0,"CPS","")</f>
      </c>
      <c r="C9191" t="inlineStr">
        <is>
          <t>Other</t>
        </is>
      </c>
      <c r="D9191" t="inlineStr">
        <is>
          <t>Sonrisa</t>
        </is>
      </c>
      <c r="E9191" t="inlineStr">
        <is>
          <t/>
        </is>
      </c>
      <c r="F9191" t="inlineStr">
        <is>
          <t>Waiting for assignment</t>
        </is>
      </c>
      <c r="G9191" t="inlineStr">
        <is>
          <t/>
        </is>
      </c>
      <c r="H9191" s="3">
        <v>46134.0</v>
      </c>
      <c r="I9191"/>
      <c r="J9191"/>
      <c r="K9191">
        <v>8.0</v>
      </c>
      <c r="L9191" t="inlineStr">
        <is>
          <t>Non-billable work</t>
        </is>
      </c>
    </row>
    <row r="9192">
      <c r="A9192" t="inlineStr">
        <is>
          <t>László Bánfalvi</t>
        </is>
      </c>
      <c r="B9192">
        <f>IF(COUNTIF(Team!$A$2:$A$18,A9192)&gt;0,"CPS","")</f>
      </c>
      <c r="C9192" t="inlineStr">
        <is>
          <t>Sonrisa SysAdmin JIRA</t>
        </is>
      </c>
      <c r="D9192" t="inlineStr">
        <is>
          <t>Sonrisa</t>
        </is>
      </c>
      <c r="E9192" t="inlineStr">
        <is>
          <t/>
        </is>
      </c>
      <c r="F9192" t="inlineStr">
        <is>
          <t>SSC - SaaS management</t>
        </is>
      </c>
      <c r="G9192" t="inlineStr">
        <is>
          <t/>
        </is>
      </c>
      <c r="H9192" s="3">
        <v>46134.0</v>
      </c>
      <c r="I9192"/>
      <c r="J9192"/>
      <c r="K9192">
        <v>2.5</v>
      </c>
      <c r="L9192" t="inlineStr">
        <is>
          <t>Billable work</t>
        </is>
      </c>
    </row>
    <row r="9193">
      <c r="A9193" t="inlineStr">
        <is>
          <t>Szabolcs Siko</t>
        </is>
      </c>
      <c r="B9193">
        <f>IF(COUNTIF(Team!$A$2:$A$18,A9193)&gt;0,"CPS","")</f>
      </c>
      <c r="C9193" t="inlineStr">
        <is>
          <t>Synlab Plasma (BigCommerce)</t>
        </is>
      </c>
      <c r="D9193" t="inlineStr">
        <is>
          <t>Synlab</t>
        </is>
      </c>
      <c r="E9193" t="inlineStr">
        <is>
          <t>1019281</t>
        </is>
      </c>
      <c r="F9193" t="inlineStr">
        <is>
          <t>SA-19281 - [IT][eCom][PG][FNC] Vademecum analisi - Drop2</t>
        </is>
      </c>
      <c r="G9193" t="inlineStr">
        <is>
          <t>JIRAID:112582 </t>
        </is>
      </c>
      <c r="H9193" s="3">
        <v>46134.0</v>
      </c>
      <c r="I9193"/>
      <c r="J9193"/>
      <c r="K9193">
        <v>1.5</v>
      </c>
      <c r="L9193" t="inlineStr">
        <is>
          <t>Billable work</t>
        </is>
      </c>
    </row>
    <row r="9194">
      <c r="A9194" t="inlineStr">
        <is>
          <t>Hunor Könczey</t>
        </is>
      </c>
      <c r="B9194">
        <f>IF(COUNTIF(Team!$A$2:$A$18,A9194)&gt;0,"CPS","")</f>
      </c>
      <c r="C9194" t="inlineStr">
        <is>
          <t>Idomsoft - Legacy költöztetés</t>
        </is>
      </c>
      <c r="D9194" t="inlineStr">
        <is>
          <t>IdomSoft Zrt.</t>
        </is>
      </c>
      <c r="E9194" t="inlineStr">
        <is>
          <t/>
        </is>
      </c>
      <c r="F9194" t="inlineStr">
        <is>
          <t>Development</t>
        </is>
      </c>
      <c r="G9194" t="inlineStr">
        <is>
          <t>nap-be: Docker + helm chart config</t>
        </is>
      </c>
      <c r="H9194" s="3">
        <v>46134.0</v>
      </c>
      <c r="I9194"/>
      <c r="J9194"/>
      <c r="K9194">
        <v>8.0</v>
      </c>
      <c r="L9194" t="inlineStr">
        <is>
          <t>Billable work</t>
        </is>
      </c>
    </row>
    <row r="9195">
      <c r="A9195" t="inlineStr">
        <is>
          <t>Gábor Bálint</t>
        </is>
      </c>
      <c r="B9195">
        <f>IF(COUNTIF(Team!$A$2:$A$18,A9195)&gt;0,"CPS","")</f>
      </c>
      <c r="C9195" t="inlineStr">
        <is>
          <t>SAG-IDOM</t>
        </is>
      </c>
      <c r="D9195" t="inlineStr">
        <is>
          <t>Sagemcom Magyarország Kft.</t>
        </is>
      </c>
      <c r="E9195" t="inlineStr">
        <is>
          <t/>
        </is>
      </c>
      <c r="F9195" t="inlineStr">
        <is>
          <t>DSM, Meetings</t>
        </is>
      </c>
      <c r="G9195" t="inlineStr">
        <is>
          <t/>
        </is>
      </c>
      <c r="H9195" s="3">
        <v>46134.0</v>
      </c>
      <c r="I9195"/>
      <c r="J9195"/>
      <c r="K9195">
        <v>0.5</v>
      </c>
      <c r="L9195" t="inlineStr">
        <is>
          <t>Billable work</t>
        </is>
      </c>
    </row>
    <row r="9196">
      <c r="A9196" t="inlineStr">
        <is>
          <t>Bence Kárai</t>
        </is>
      </c>
      <c r="B9196">
        <f>IF(COUNTIF(Team!$A$2:$A$18,A9196)&gt;0,"CPS","")</f>
      </c>
      <c r="C9196" t="inlineStr">
        <is>
          <t>Waberers-Continuity</t>
        </is>
      </c>
      <c r="D9196" t="inlineStr">
        <is>
          <t>WABERER’S INTERNATIONAL Nyrt.</t>
        </is>
      </c>
      <c r="E9196" t="inlineStr">
        <is>
          <t/>
        </is>
      </c>
      <c r="F9196" t="inlineStr">
        <is>
          <t>Project management</t>
        </is>
      </c>
      <c r="G9196" t="inlineStr">
        <is>
          <t>dsm</t>
        </is>
      </c>
      <c r="H9196" s="3">
        <v>46134.0</v>
      </c>
      <c r="I9196"/>
      <c r="J9196"/>
      <c r="K9196">
        <v>0.25</v>
      </c>
      <c r="L9196" t="inlineStr">
        <is>
          <t>Billable work</t>
        </is>
      </c>
    </row>
    <row r="9197">
      <c r="A9197" t="inlineStr">
        <is>
          <t>Dániel Kiss</t>
        </is>
      </c>
      <c r="B9197">
        <f>IF(COUNTIF(Team!$A$2:$A$18,A9197)&gt;0,"CPS","")</f>
      </c>
      <c r="C9197" t="inlineStr">
        <is>
          <t>Lufthansa-Continuity</t>
        </is>
      </c>
      <c r="D9197" t="inlineStr">
        <is>
          <t>Lufthansa</t>
        </is>
      </c>
      <c r="E9197" t="inlineStr">
        <is>
          <t>200188</t>
        </is>
      </c>
      <c r="F9197" t="inlineStr">
        <is>
          <t>DCS_html Canada reporting java 11 upgrade</t>
        </is>
      </c>
      <c r="G9197" t="inlineStr">
        <is>
          <t/>
        </is>
      </c>
      <c r="H9197" s="3">
        <v>46134.0</v>
      </c>
      <c r="I9197"/>
      <c r="J9197"/>
      <c r="K9197">
        <v>5.0</v>
      </c>
      <c r="L9197" t="inlineStr">
        <is>
          <t>Billable work</t>
        </is>
      </c>
    </row>
    <row r="9198">
      <c r="A9198" t="inlineStr">
        <is>
          <t>Eszter Sebestyén</t>
        </is>
      </c>
      <c r="B9198">
        <f>IF(COUNTIF(Team!$A$2:$A$18,A9198)&gt;0,"CPS","")</f>
      </c>
      <c r="C9198" t="inlineStr">
        <is>
          <t>M sheets</t>
        </is>
      </c>
      <c r="D9198" t="inlineStr">
        <is>
          <t>RSM Hungary Kft.</t>
        </is>
      </c>
      <c r="E9198" t="inlineStr">
        <is>
          <t>197845</t>
        </is>
      </c>
      <c r="F9198" t="inlineStr">
        <is>
          <t>[Doc] - Update development documentation</t>
        </is>
      </c>
      <c r="G9198" t="inlineStr">
        <is>
          <t/>
        </is>
      </c>
      <c r="H9198" s="3">
        <v>46134.0</v>
      </c>
      <c r="I9198"/>
      <c r="J9198"/>
      <c r="K9198">
        <v>0.5</v>
      </c>
      <c r="L9198" t="inlineStr">
        <is>
          <t>Billable work</t>
        </is>
      </c>
    </row>
    <row r="9199">
      <c r="A9199" t="inlineStr">
        <is>
          <t>Vladimir Vasić</t>
        </is>
      </c>
      <c r="B9199">
        <f>IF(COUNTIF(Team!$A$2:$A$18,A9199)&gt;0,"CPS","")</f>
      </c>
      <c r="C9199" t="inlineStr">
        <is>
          <t>Lufthansa - oPAL and Warranty App</t>
        </is>
      </c>
      <c r="D9199" t="inlineStr">
        <is>
          <t>Lufthansa</t>
        </is>
      </c>
      <c r="E9199" t="inlineStr">
        <is>
          <t/>
        </is>
      </c>
      <c r="F9199" t="inlineStr">
        <is>
          <t>General Development</t>
        </is>
      </c>
      <c r="G9199" t="inlineStr">
        <is>
          <t>OPALEVO-1322 BE Flight DV Get Slot button not available not working</t>
        </is>
      </c>
      <c r="H9199" s="3">
        <v>46134.0</v>
      </c>
      <c r="I9199"/>
      <c r="J9199"/>
      <c r="K9199">
        <v>4.0</v>
      </c>
      <c r="L9199" t="inlineStr">
        <is>
          <t>Billable work</t>
        </is>
      </c>
    </row>
    <row r="9200">
      <c r="A9200" t="inlineStr">
        <is>
          <t>Valentin Suciu</t>
        </is>
      </c>
      <c r="B9200">
        <f>IF(COUNTIF(Team!$A$2:$A$18,A9200)&gt;0,"CPS","")</f>
      </c>
      <c r="C9200" t="inlineStr">
        <is>
          <t>Diligent Risk Essentials</t>
        </is>
      </c>
      <c r="D9200" t="inlineStr">
        <is>
          <t>Diligent</t>
        </is>
      </c>
      <c r="E9200" t="inlineStr">
        <is>
          <t>186319</t>
        </is>
      </c>
      <c r="F9200" t="inlineStr">
        <is>
          <t>Development</t>
        </is>
      </c>
      <c r="G9200" t="inlineStr">
        <is>
          <t/>
        </is>
      </c>
      <c r="H9200" s="3">
        <v>46134.0</v>
      </c>
      <c r="I9200"/>
      <c r="J9200"/>
      <c r="K9200">
        <v>8.0</v>
      </c>
      <c r="L9200" t="inlineStr">
        <is>
          <t>Billable work</t>
        </is>
      </c>
    </row>
    <row r="9201">
      <c r="A9201" t="inlineStr">
        <is>
          <t>Vladimir Vasić</t>
        </is>
      </c>
      <c r="B9201">
        <f>IF(COUNTIF(Team!$A$2:$A$18,A9201)&gt;0,"CPS","")</f>
      </c>
      <c r="C9201" t="inlineStr">
        <is>
          <t>Lufthansa - oPAL and Warranty App</t>
        </is>
      </c>
      <c r="D9201" t="inlineStr">
        <is>
          <t>Lufthansa</t>
        </is>
      </c>
      <c r="E9201" t="inlineStr">
        <is>
          <t/>
        </is>
      </c>
      <c r="F9201" t="inlineStr">
        <is>
          <t>General Development</t>
        </is>
      </c>
      <c r="G9201" t="inlineStr">
        <is>
          <t>OPALEVO-1323 BE FlightSearch Send URL button should be available for Admins only</t>
        </is>
      </c>
      <c r="H9201" s="3">
        <v>46134.0</v>
      </c>
      <c r="I9201"/>
      <c r="J9201"/>
      <c r="K9201">
        <v>4.0</v>
      </c>
      <c r="L9201" t="inlineStr">
        <is>
          <t>Billable work</t>
        </is>
      </c>
    </row>
    <row r="9202">
      <c r="A9202" t="inlineStr">
        <is>
          <t>Eszter Sebestyén</t>
        </is>
      </c>
      <c r="B9202">
        <f>IF(COUNTIF(Team!$A$2:$A$18,A9202)&gt;0,"CPS","")</f>
      </c>
      <c r="C9202" t="inlineStr">
        <is>
          <t>M sheets</t>
        </is>
      </c>
      <c r="D9202" t="inlineStr">
        <is>
          <t>RSM Hungary Kft.</t>
        </is>
      </c>
      <c r="E9202" t="inlineStr">
        <is>
          <t>200291</t>
        </is>
      </c>
      <c r="F9202" t="inlineStr">
        <is>
          <t>[Planning] - [VM] Estimation of Saved Workspaces feature</t>
        </is>
      </c>
      <c r="G9202" t="inlineStr">
        <is>
          <t>Saved Workspace becslés - házon belül + Redmine</t>
        </is>
      </c>
      <c r="H9202" s="3">
        <v>46134.0</v>
      </c>
      <c r="I9202"/>
      <c r="J9202"/>
      <c r="K9202">
        <v>4.75</v>
      </c>
      <c r="L9202" t="inlineStr">
        <is>
          <t>Billable work</t>
        </is>
      </c>
    </row>
    <row r="9203">
      <c r="A9203" t="inlineStr">
        <is>
          <t>István Kánya</t>
        </is>
      </c>
      <c r="B9203">
        <f>IF(COUNTIF(Team!$A$2:$A$18,A9203)&gt;0,"CPS","")</f>
      </c>
      <c r="C9203" t="inlineStr">
        <is>
          <t>Global Blue - Rex 2.0 - BAU</t>
        </is>
      </c>
      <c r="D9203" t="inlineStr">
        <is>
          <t>Global Blue</t>
        </is>
      </c>
      <c r="E9203" t="inlineStr">
        <is>
          <t/>
        </is>
      </c>
      <c r="F9203" t="inlineStr">
        <is>
          <t>General development</t>
        </is>
      </c>
      <c r="G9203" t="inlineStr">
        <is>
          <t/>
        </is>
      </c>
      <c r="H9203" s="3">
        <v>46134.0</v>
      </c>
      <c r="I9203"/>
      <c r="J9203"/>
      <c r="K9203">
        <v>8.0</v>
      </c>
      <c r="L9203" t="inlineStr">
        <is>
          <t>Billable work</t>
        </is>
      </c>
    </row>
    <row r="9204">
      <c r="A9204" t="inlineStr">
        <is>
          <t>István Dénes</t>
        </is>
      </c>
      <c r="B9204">
        <f>IF(COUNTIF(Team!$A$2:$A$18,A9204)&gt;0,"CPS","")</f>
      </c>
      <c r="C9204" t="inlineStr">
        <is>
          <t>Synlab Plasma (BigCommerce)</t>
        </is>
      </c>
      <c r="D9204" t="inlineStr">
        <is>
          <t>Synlab</t>
        </is>
      </c>
      <c r="E9204" t="inlineStr">
        <is>
          <t>1018731</t>
        </is>
      </c>
      <c r="F9204" t="inlineStr">
        <is>
          <t>SA-18731 - [IT] Italy Release 3 non-website</t>
        </is>
      </c>
      <c r="G9204" t="inlineStr">
        <is>
          <t>JIRAID:112563 Release + code merge from MX changes</t>
        </is>
      </c>
      <c r="H9204" s="3">
        <v>46134.0</v>
      </c>
      <c r="I9204"/>
      <c r="J9204"/>
      <c r="K9204">
        <v>1.5</v>
      </c>
      <c r="L9204" t="inlineStr">
        <is>
          <t>Billable work</t>
        </is>
      </c>
    </row>
    <row r="9205">
      <c r="A9205" t="inlineStr">
        <is>
          <t>Eszter Janovics</t>
        </is>
      </c>
      <c r="B9205">
        <f>IF(COUNTIF(Team!$A$2:$A$18,A9205)&gt;0,"CPS","")</f>
      </c>
      <c r="C9205" t="inlineStr">
        <is>
          <t>Yettel - GRIP</t>
        </is>
      </c>
      <c r="D9205" t="inlineStr">
        <is>
          <t>Yettel</t>
        </is>
      </c>
      <c r="E9205" t="inlineStr">
        <is>
          <t/>
        </is>
      </c>
      <c r="F9205" t="inlineStr">
        <is>
          <t>Yettel - Grip - Development</t>
        </is>
      </c>
      <c r="G9205" t="inlineStr">
        <is>
          <t/>
        </is>
      </c>
      <c r="H9205" s="3">
        <v>46134.0</v>
      </c>
      <c r="I9205"/>
      <c r="J9205"/>
      <c r="K9205">
        <v>9.0</v>
      </c>
      <c r="L9205" t="inlineStr">
        <is>
          <t>Billable work</t>
        </is>
      </c>
    </row>
    <row r="9206">
      <c r="A9206" t="inlineStr">
        <is>
          <t>László Bánfalvi</t>
        </is>
      </c>
      <c r="B9206">
        <f>IF(COUNTIF(Team!$A$2:$A$18,A9206)&gt;0,"CPS","")</f>
      </c>
      <c r="C9206" t="inlineStr">
        <is>
          <t>Sonrisa SysAdmin JIRA</t>
        </is>
      </c>
      <c r="D9206" t="inlineStr">
        <is>
          <t>Sonrisa</t>
        </is>
      </c>
      <c r="E9206" t="inlineStr">
        <is>
          <t/>
        </is>
      </c>
      <c r="F9206" t="inlineStr">
        <is>
          <t>SSC - Service Desk</t>
        </is>
      </c>
      <c r="G9206" t="inlineStr">
        <is>
          <t/>
        </is>
      </c>
      <c r="H9206" s="3">
        <v>46134.0</v>
      </c>
      <c r="I9206"/>
      <c r="J9206"/>
      <c r="K9206">
        <v>1.5</v>
      </c>
      <c r="L9206" t="inlineStr">
        <is>
          <t>Billable work</t>
        </is>
      </c>
    </row>
    <row r="9207">
      <c r="A9207" t="inlineStr">
        <is>
          <t>István Dénes</t>
        </is>
      </c>
      <c r="B9207">
        <f>IF(COUNTIF(Team!$A$2:$A$18,A9207)&gt;0,"CPS","")</f>
      </c>
      <c r="C9207" t="inlineStr">
        <is>
          <t>Synlab Plasma (BigCommerce)</t>
        </is>
      </c>
      <c r="D9207" t="inlineStr">
        <is>
          <t>Synlab</t>
        </is>
      </c>
      <c r="E9207" t="inlineStr">
        <is>
          <t>1015152</t>
        </is>
      </c>
      <c r="F9207" t="inlineStr">
        <is>
          <t>SA-15152 - [OE] Scrum meetings (planning, DSM, retro, demo)</t>
        </is>
      </c>
      <c r="G9207" t="inlineStr">
        <is>
          <t>JIRAID:112568 DSM</t>
        </is>
      </c>
      <c r="H9207" s="3">
        <v>46134.0</v>
      </c>
      <c r="I9207"/>
      <c r="J9207"/>
      <c r="K9207">
        <v>0.5</v>
      </c>
      <c r="L9207" t="inlineStr">
        <is>
          <t>Billable work</t>
        </is>
      </c>
    </row>
    <row r="9208">
      <c r="A9208" t="inlineStr">
        <is>
          <t>Balázs Kirsching</t>
        </is>
      </c>
      <c r="B9208">
        <f>IF(COUNTIF(Team!$A$2:$A$18,A9208)&gt;0,"CPS","")</f>
      </c>
      <c r="C9208" t="inlineStr">
        <is>
          <t>Lufthansa Netline - HubControl</t>
        </is>
      </c>
      <c r="D9208" t="inlineStr">
        <is>
          <t>Lufthansa</t>
        </is>
      </c>
      <c r="E9208" t="inlineStr">
        <is>
          <t/>
        </is>
      </c>
      <c r="F9208" t="inlineStr">
        <is>
          <t>HubControl project work</t>
        </is>
      </c>
      <c r="G9208" t="inlineStr">
        <is>
          <t/>
        </is>
      </c>
      <c r="H9208" s="3">
        <v>46134.0</v>
      </c>
      <c r="I9208"/>
      <c r="J9208"/>
      <c r="K9208">
        <v>8.0</v>
      </c>
      <c r="L9208" t="inlineStr">
        <is>
          <t>Billable work</t>
        </is>
      </c>
    </row>
    <row r="9209">
      <c r="A9209" t="inlineStr">
        <is>
          <t>Balázs Papp</t>
        </is>
      </c>
      <c r="B9209">
        <f>IF(COUNTIF(Team!$A$2:$A$18,A9209)&gt;0,"CPS","")</f>
      </c>
      <c r="C9209" t="inlineStr">
        <is>
          <t>Silver 3.0</t>
        </is>
      </c>
      <c r="D9209" t="inlineStr">
        <is>
          <t>Spinwheel</t>
        </is>
      </c>
      <c r="E9209" t="inlineStr">
        <is>
          <t>1000328</t>
        </is>
      </c>
      <c r="F9209" t="inlineStr">
        <is>
          <t>SIL-328 - SpinWheel DSM</t>
        </is>
      </c>
      <c r="G9209" t="inlineStr">
        <is>
          <t>JIRAID:18109 </t>
        </is>
      </c>
      <c r="H9209" s="3">
        <v>46134.0</v>
      </c>
      <c r="I9209"/>
      <c r="J9209"/>
      <c r="K9209">
        <v>0.5</v>
      </c>
      <c r="L9209" t="inlineStr">
        <is>
          <t>Billable work</t>
        </is>
      </c>
    </row>
    <row r="9210">
      <c r="A9210" t="inlineStr">
        <is>
          <t>Györgyi Krisztina László</t>
        </is>
      </c>
      <c r="B9210">
        <f>IF(COUNTIF(Team!$A$2:$A$18,A9210)&gt;0,"CPS","")</f>
      </c>
      <c r="C9210" t="inlineStr">
        <is>
          <t>Yettel-Bau</t>
        </is>
      </c>
      <c r="D9210" t="inlineStr">
        <is>
          <t>Yettel</t>
        </is>
      </c>
      <c r="E9210" t="inlineStr">
        <is>
          <t/>
        </is>
      </c>
      <c r="F9210" t="inlineStr">
        <is>
          <t>Research</t>
        </is>
      </c>
      <c r="G9210" t="inlineStr">
        <is>
          <t/>
        </is>
      </c>
      <c r="H9210" s="3">
        <v>46134.0</v>
      </c>
      <c r="I9210"/>
      <c r="J9210"/>
      <c r="K9210">
        <v>8.0</v>
      </c>
      <c r="L9210" t="inlineStr">
        <is>
          <t>Billable work</t>
        </is>
      </c>
    </row>
    <row r="9211">
      <c r="A9211" t="inlineStr">
        <is>
          <t>Attila Csobán</t>
        </is>
      </c>
      <c r="B9211">
        <f>IF(COUNTIF(Team!$A$2:$A$18,A9211)&gt;0,"CPS","")</f>
      </c>
      <c r="C9211" t="inlineStr">
        <is>
          <t>Talentedbunch</t>
        </is>
      </c>
      <c r="D9211" t="inlineStr">
        <is>
          <t>Talented Bunch Zrt.</t>
        </is>
      </c>
      <c r="E9211" t="inlineStr">
        <is>
          <t/>
        </is>
      </c>
      <c r="F9211" t="inlineStr">
        <is>
          <t>Development</t>
        </is>
      </c>
      <c r="G9211" t="inlineStr">
        <is>
          <t/>
        </is>
      </c>
      <c r="H9211" s="3">
        <v>46134.0</v>
      </c>
      <c r="I9211"/>
      <c r="J9211"/>
      <c r="K9211">
        <v>8.0</v>
      </c>
      <c r="L9211" t="inlineStr">
        <is>
          <t>Billable work</t>
        </is>
      </c>
    </row>
    <row r="9212">
      <c r="A9212" t="inlineStr">
        <is>
          <t>Ádám Bódis</t>
        </is>
      </c>
      <c r="B9212">
        <f>IF(COUNTIF(Team!$A$2:$A$18,A9212)&gt;0,"CPS","")</f>
      </c>
      <c r="C9212" t="inlineStr">
        <is>
          <t>Lufthansa Netline OPS</t>
        </is>
      </c>
      <c r="D9212" t="inlineStr">
        <is>
          <t>Lufthansa</t>
        </is>
      </c>
      <c r="E9212" t="inlineStr">
        <is>
          <t>181206</t>
        </is>
      </c>
      <c r="F9212" t="inlineStr">
        <is>
          <t>Integration Testing Team</t>
        </is>
      </c>
      <c r="G9212" t="inlineStr">
        <is>
          <t/>
        </is>
      </c>
      <c r="H9212" s="3">
        <v>46134.0</v>
      </c>
      <c r="I9212"/>
      <c r="J9212"/>
      <c r="K9212">
        <v>8.0</v>
      </c>
      <c r="L9212" t="inlineStr">
        <is>
          <t>Billable work</t>
        </is>
      </c>
    </row>
    <row r="9213">
      <c r="A9213" t="inlineStr">
        <is>
          <t>Szabolcs Siko</t>
        </is>
      </c>
      <c r="B9213">
        <f>IF(COUNTIF(Team!$A$2:$A$18,A9213)&gt;0,"CPS","")</f>
      </c>
      <c r="C9213" t="inlineStr">
        <is>
          <t>Synlab Plasma (BigCommerce)</t>
        </is>
      </c>
      <c r="D9213" t="inlineStr">
        <is>
          <t>Synlab</t>
        </is>
      </c>
      <c r="E9213" t="inlineStr">
        <is>
          <t>1015152</t>
        </is>
      </c>
      <c r="F9213" t="inlineStr">
        <is>
          <t>SA-15152 - [OE] Scrum meetings (planning, DSM, retro, demo)</t>
        </is>
      </c>
      <c r="G9213" t="inlineStr">
        <is>
          <t>JIRAID:112574 DSM</t>
        </is>
      </c>
      <c r="H9213" s="3">
        <v>46134.0</v>
      </c>
      <c r="I9213"/>
      <c r="J9213"/>
      <c r="K9213">
        <v>0.5</v>
      </c>
      <c r="L9213" t="inlineStr">
        <is>
          <t>Billable work</t>
        </is>
      </c>
    </row>
    <row r="9214">
      <c r="A9214" t="inlineStr">
        <is>
          <t>Gergő Gólya</t>
        </is>
      </c>
      <c r="B9214">
        <f>IF(COUNTIF(Team!$A$2:$A$18,A9214)&gt;0,"CPS","")</f>
      </c>
      <c r="C9214" t="inlineStr">
        <is>
          <t>Synlab Plasma (BigCommerce)</t>
        </is>
      </c>
      <c r="D9214" t="inlineStr">
        <is>
          <t>Synlab</t>
        </is>
      </c>
      <c r="E9214" t="inlineStr">
        <is>
          <t>1015152</t>
        </is>
      </c>
      <c r="F9214" t="inlineStr">
        <is>
          <t>SA-15152 - [OE] Scrum meetings (planning, DSM, retro, demo)</t>
        </is>
      </c>
      <c r="G9214" t="inlineStr">
        <is>
          <t>JIRAID:112577 DSM</t>
        </is>
      </c>
      <c r="H9214" s="3">
        <v>46134.0</v>
      </c>
      <c r="I9214"/>
      <c r="J9214"/>
      <c r="K9214">
        <v>0.5</v>
      </c>
      <c r="L9214" t="inlineStr">
        <is>
          <t>Billable work</t>
        </is>
      </c>
    </row>
    <row r="9215">
      <c r="A9215" t="inlineStr">
        <is>
          <t>István Dénes</t>
        </is>
      </c>
      <c r="B9215">
        <f>IF(COUNTIF(Team!$A$2:$A$18,A9215)&gt;0,"CPS","")</f>
      </c>
      <c r="C9215" t="inlineStr">
        <is>
          <t>Synlab Plasma (BigCommerce)</t>
        </is>
      </c>
      <c r="D9215" t="inlineStr">
        <is>
          <t>Synlab</t>
        </is>
      </c>
      <c r="E9215" t="inlineStr">
        <is>
          <t>1015152</t>
        </is>
      </c>
      <c r="F9215" t="inlineStr">
        <is>
          <t>SA-15152 - [OE] Scrum meetings (planning, DSM, retro, demo)</t>
        </is>
      </c>
      <c r="G9215" t="inlineStr">
        <is>
          <t>JIRAID:112569 SOS</t>
        </is>
      </c>
      <c r="H9215" s="3">
        <v>46134.0</v>
      </c>
      <c r="I9215"/>
      <c r="J9215"/>
      <c r="K9215">
        <v>0.5</v>
      </c>
      <c r="L9215" t="inlineStr">
        <is>
          <t>Billable work</t>
        </is>
      </c>
    </row>
    <row r="9216">
      <c r="A9216" t="inlineStr">
        <is>
          <t>Péter Pagács</t>
        </is>
      </c>
      <c r="B9216">
        <f>IF(COUNTIF(Team!$A$2:$A$18,A9216)&gt;0,"CPS","")</f>
      </c>
      <c r="C9216" t="inlineStr">
        <is>
          <t>SAG-IDOM</t>
        </is>
      </c>
      <c r="D9216" t="inlineStr">
        <is>
          <t>Sagemcom Magyarország Kft.</t>
        </is>
      </c>
      <c r="E9216" t="inlineStr">
        <is>
          <t/>
        </is>
      </c>
      <c r="F9216" t="inlineStr">
        <is>
          <t>Architect/TL feladatok</t>
        </is>
      </c>
      <c r="G9216" t="inlineStr">
        <is>
          <t/>
        </is>
      </c>
      <c r="H9216" s="3">
        <v>46134.0</v>
      </c>
      <c r="I9216"/>
      <c r="J9216"/>
      <c r="K9216">
        <v>10.5</v>
      </c>
      <c r="L9216" t="inlineStr">
        <is>
          <t>Billable work</t>
        </is>
      </c>
    </row>
    <row r="9217">
      <c r="A9217" t="inlineStr">
        <is>
          <t>Terézia Zseni</t>
        </is>
      </c>
      <c r="B9217">
        <f>IF(COUNTIF(Team!$A$2:$A$18,A9217)&gt;0,"CPS","")</f>
      </c>
      <c r="C9217" t="inlineStr">
        <is>
          <t>Other</t>
        </is>
      </c>
      <c r="D9217" t="inlineStr">
        <is>
          <t>Sonrisa</t>
        </is>
      </c>
      <c r="E9217" t="inlineStr">
        <is>
          <t/>
        </is>
      </c>
      <c r="F9217" t="inlineStr">
        <is>
          <t>Paid leave</t>
        </is>
      </c>
      <c r="G9217" t="inlineStr">
        <is>
          <t/>
        </is>
      </c>
      <c r="H9217" s="3">
        <v>46134.0</v>
      </c>
      <c r="I9217"/>
      <c r="J9217"/>
      <c r="K9217">
        <v>8.0</v>
      </c>
      <c r="L9217" t="inlineStr">
        <is>
          <t>Non-work activity</t>
        </is>
      </c>
    </row>
    <row r="9218">
      <c r="A9218" t="inlineStr">
        <is>
          <t>Alex Borsits</t>
        </is>
      </c>
      <c r="B9218">
        <f>IF(COUNTIF(Team!$A$2:$A$18,A9218)&gt;0,"CPS","")</f>
      </c>
      <c r="C9218" t="inlineStr">
        <is>
          <t>Boeing 737</t>
        </is>
      </c>
      <c r="D9218" t="inlineStr">
        <is>
          <t>Collinear Group</t>
        </is>
      </c>
      <c r="E9218" t="inlineStr">
        <is>
          <t/>
        </is>
      </c>
      <c r="F9218" t="inlineStr">
        <is>
          <t>General Development</t>
        </is>
      </c>
      <c r="G9218" t="inlineStr">
        <is>
          <t/>
        </is>
      </c>
      <c r="H9218" s="3">
        <v>46134.0</v>
      </c>
      <c r="I9218"/>
      <c r="J9218"/>
      <c r="K9218">
        <v>8.0</v>
      </c>
      <c r="L9218" t="inlineStr">
        <is>
          <t>Billable work</t>
        </is>
      </c>
    </row>
    <row r="9219">
      <c r="A9219" t="inlineStr">
        <is>
          <t>Tibor Zsuró</t>
        </is>
      </c>
      <c r="B9219">
        <f>IF(COUNTIF(Team!$A$2:$A$18,A9219)&gt;0,"CPS","")</f>
      </c>
      <c r="C9219" t="inlineStr">
        <is>
          <t>Lufthansa Netline - Crew</t>
        </is>
      </c>
      <c r="D9219" t="inlineStr">
        <is>
          <t>Lufthansa</t>
        </is>
      </c>
      <c r="E9219" t="inlineStr">
        <is>
          <t/>
        </is>
      </c>
      <c r="F9219" t="inlineStr">
        <is>
          <t>General development</t>
        </is>
      </c>
      <c r="G9219" t="inlineStr">
        <is>
          <t/>
        </is>
      </c>
      <c r="H9219" s="3">
        <v>46134.0</v>
      </c>
      <c r="I9219"/>
      <c r="J9219"/>
      <c r="K9219">
        <v>8.0</v>
      </c>
      <c r="L9219" t="inlineStr">
        <is>
          <t>Billable work</t>
        </is>
      </c>
    </row>
    <row r="9220">
      <c r="A9220" t="inlineStr">
        <is>
          <t>Gábor Márton</t>
        </is>
      </c>
      <c r="B9220">
        <f>IF(COUNTIF(Team!$A$2:$A$18,A9220)&gt;0,"CPS","")</f>
      </c>
      <c r="C9220" t="inlineStr">
        <is>
          <t>Oracle-MÁV Háztól házig</t>
        </is>
      </c>
      <c r="D9220" t="inlineStr">
        <is>
          <t>Oracle</t>
        </is>
      </c>
      <c r="E9220" t="inlineStr">
        <is>
          <t>200193</t>
        </is>
      </c>
      <c r="F9220" t="inlineStr">
        <is>
          <t>JUE-8183 Login és regisztráció flow tervezés</t>
        </is>
      </c>
      <c r="G9220" t="inlineStr">
        <is>
          <t/>
        </is>
      </c>
      <c r="H9220" s="3">
        <v>46134.0</v>
      </c>
      <c r="I9220"/>
      <c r="J9220"/>
      <c r="K9220">
        <v>8.0</v>
      </c>
      <c r="L9220" t="inlineStr">
        <is>
          <t>Billable work</t>
        </is>
      </c>
    </row>
    <row r="9221">
      <c r="A9221" t="inlineStr">
        <is>
          <t>Bálint Márton</t>
        </is>
      </c>
      <c r="B9221">
        <f>IF(COUNTIF(Team!$A$2:$A$18,A9221)&gt;0,"CPS","")</f>
      </c>
      <c r="C9221" t="inlineStr">
        <is>
          <t>SAG-IDOM</t>
        </is>
      </c>
      <c r="D9221" t="inlineStr">
        <is>
          <t>Sagemcom Magyarország Kft.</t>
        </is>
      </c>
      <c r="E9221" t="inlineStr">
        <is>
          <t>200119</t>
        </is>
      </c>
      <c r="F9221" t="inlineStr">
        <is>
          <t>DAPS-23272 forgalmi engedély tanúsítvány igénylés technikai hibára fut</t>
        </is>
      </c>
      <c r="G9221" t="inlineStr">
        <is>
          <t/>
        </is>
      </c>
      <c r="H9221" s="3">
        <v>46134.0</v>
      </c>
      <c r="I9221"/>
      <c r="J9221"/>
      <c r="K9221">
        <v>4.0</v>
      </c>
      <c r="L9221" t="inlineStr">
        <is>
          <t>Billable work</t>
        </is>
      </c>
    </row>
    <row r="9222">
      <c r="A9222" t="inlineStr">
        <is>
          <t>Bálint Attila Rédey</t>
        </is>
      </c>
      <c r="B9222">
        <f>IF(COUNTIF(Team!$A$2:$A$18,A9222)&gt;0,"CPS","")</f>
      </c>
      <c r="C9222" t="inlineStr">
        <is>
          <t>Infracont project</t>
        </is>
      </c>
      <c r="D9222" t="inlineStr">
        <is>
          <t>Infracont</t>
        </is>
      </c>
      <c r="E9222" t="inlineStr">
        <is>
          <t/>
        </is>
      </c>
      <c r="F9222" t="inlineStr">
        <is>
          <t>Planning</t>
        </is>
      </c>
      <c r="G9222" t="inlineStr">
        <is>
          <t>igények egyeztetés</t>
        </is>
      </c>
      <c r="H9222" s="3">
        <v>46134.0</v>
      </c>
      <c r="I9222"/>
      <c r="J9222"/>
      <c r="K9222">
        <v>1.0</v>
      </c>
      <c r="L9222" t="inlineStr">
        <is>
          <t>Non-billable work</t>
        </is>
      </c>
    </row>
    <row r="9223">
      <c r="A9223" t="inlineStr">
        <is>
          <t>Bálint Márton</t>
        </is>
      </c>
      <c r="B9223">
        <f>IF(COUNTIF(Team!$A$2:$A$18,A9223)&gt;0,"CPS","")</f>
      </c>
      <c r="C9223" t="inlineStr">
        <is>
          <t>SAG-IDOM</t>
        </is>
      </c>
      <c r="D9223" t="inlineStr">
        <is>
          <t>Sagemcom Magyarország Kft.</t>
        </is>
      </c>
      <c r="E9223" t="inlineStr">
        <is>
          <t>199558</t>
        </is>
      </c>
      <c r="F9223" t="inlineStr">
        <is>
          <t>DAPS-19464 PID igénylés - rossz navigáció az értesítésről</t>
        </is>
      </c>
      <c r="G9223" t="inlineStr">
        <is>
          <t/>
        </is>
      </c>
      <c r="H9223" s="3">
        <v>46134.0</v>
      </c>
      <c r="I9223"/>
      <c r="J9223"/>
      <c r="K9223">
        <v>4.0</v>
      </c>
      <c r="L9223" t="inlineStr">
        <is>
          <t>Billable work</t>
        </is>
      </c>
    </row>
    <row r="9224">
      <c r="A9224" t="inlineStr">
        <is>
          <t>Bálint Attila Rédey</t>
        </is>
      </c>
      <c r="B9224">
        <f>IF(COUNTIF(Team!$A$2:$A$18,A9224)&gt;0,"CPS","")</f>
      </c>
      <c r="C9224" t="inlineStr">
        <is>
          <t>Direct Travel Reporting Tool</t>
        </is>
      </c>
      <c r="D9224" t="inlineStr">
        <is>
          <t>Direct Travel</t>
        </is>
      </c>
      <c r="E9224" t="inlineStr">
        <is>
          <t/>
        </is>
      </c>
      <c r="F9224" t="inlineStr">
        <is>
          <t>BE Dev</t>
        </is>
      </c>
      <c r="G9224" t="inlineStr">
        <is>
          <t/>
        </is>
      </c>
      <c r="H9224" s="3">
        <v>46134.0</v>
      </c>
      <c r="I9224"/>
      <c r="J9224"/>
      <c r="K9224">
        <v>7.0</v>
      </c>
      <c r="L9224" t="inlineStr">
        <is>
          <t>Billable work</t>
        </is>
      </c>
    </row>
    <row r="9225">
      <c r="A9225" t="inlineStr">
        <is>
          <t>Tamás János Szalai</t>
        </is>
      </c>
      <c r="B9225">
        <f>IF(COUNTIF(Team!$A$2:$A$18,A9225)&gt;0,"CPS","")</f>
      </c>
      <c r="C9225" t="inlineStr">
        <is>
          <t>Silver 3.0</t>
        </is>
      </c>
      <c r="D9225" t="inlineStr">
        <is>
          <t>Spinwheel</t>
        </is>
      </c>
      <c r="E9225" t="inlineStr">
        <is>
          <t>1000054</t>
        </is>
      </c>
      <c r="F9225" t="inlineStr">
        <is>
          <t>SIL-54 - Handle Call Failed Events</t>
        </is>
      </c>
      <c r="G9225" t="inlineStr">
        <is>
          <t>JIRAID:18050 </t>
        </is>
      </c>
      <c r="H9225" s="3">
        <v>46134.0</v>
      </c>
      <c r="I9225"/>
      <c r="J9225"/>
      <c r="K9225">
        <v>4.0</v>
      </c>
      <c r="L9225" t="inlineStr">
        <is>
          <t>Billable work</t>
        </is>
      </c>
    </row>
    <row r="9226">
      <c r="A9226" t="inlineStr">
        <is>
          <t>Viliš Marijan</t>
        </is>
      </c>
      <c r="B9226">
        <f>IF(COUNTIF(Team!$A$2:$A$18,A9226)&gt;0,"CPS","")</f>
      </c>
      <c r="C9226" t="inlineStr">
        <is>
          <t>Silver 3.0</t>
        </is>
      </c>
      <c r="D9226" t="inlineStr">
        <is>
          <t>Spinwheel</t>
        </is>
      </c>
      <c r="E9226" t="inlineStr">
        <is>
          <t>1000328</t>
        </is>
      </c>
      <c r="F9226" t="inlineStr">
        <is>
          <t>SIL-328 - SpinWheel DSM</t>
        </is>
      </c>
      <c r="G9226" t="inlineStr">
        <is>
          <t>JIRAID:17652 </t>
        </is>
      </c>
      <c r="H9226" s="3">
        <v>46134.0</v>
      </c>
      <c r="I9226"/>
      <c r="J9226"/>
      <c r="K9226">
        <v>0.75</v>
      </c>
      <c r="L9226" t="inlineStr">
        <is>
          <t>Billable work</t>
        </is>
      </c>
    </row>
    <row r="9227">
      <c r="A9227" t="inlineStr">
        <is>
          <t>Gábor Takaró</t>
        </is>
      </c>
      <c r="B9227">
        <f>IF(COUNTIF(Team!$A$2:$A$18,A9227)&gt;0,"CPS","")</f>
      </c>
      <c r="C9227" t="inlineStr">
        <is>
          <t>Oracle-MÁV Háztól házig</t>
        </is>
      </c>
      <c r="D9227" t="inlineStr">
        <is>
          <t>Oracle</t>
        </is>
      </c>
      <c r="E9227" t="inlineStr">
        <is>
          <t>200382</t>
        </is>
      </c>
      <c r="F9227" t="inlineStr">
        <is>
          <t>JF-13043 Csak felár kérése megfelelő requestorRef esetén</t>
        </is>
      </c>
      <c r="G9227" t="inlineStr">
        <is>
          <t/>
        </is>
      </c>
      <c r="H9227" s="3">
        <v>46134.0</v>
      </c>
      <c r="I9227"/>
      <c r="J9227"/>
      <c r="K9227">
        <v>2.5</v>
      </c>
      <c r="L9227" t="inlineStr">
        <is>
          <t>Billable work</t>
        </is>
      </c>
    </row>
    <row r="9228">
      <c r="A9228" t="inlineStr">
        <is>
          <t>Dénes Gyetvai</t>
        </is>
      </c>
      <c r="B9228">
        <f>IF(COUNTIF(Team!$A$2:$A$18,A9228)&gt;0,"CPS","")</f>
      </c>
      <c r="C9228" t="inlineStr">
        <is>
          <t>Oracle-MÁV Háztól házig</t>
        </is>
      </c>
      <c r="D9228" t="inlineStr">
        <is>
          <t>Oracle</t>
        </is>
      </c>
      <c r="E9228" t="inlineStr">
        <is>
          <t>200135</t>
        </is>
      </c>
      <c r="F9228" t="inlineStr">
        <is>
          <t>JF-13138 Menetrendterv változásról email értesítés küldés</t>
        </is>
      </c>
      <c r="G9228" t="inlineStr">
        <is>
          <t/>
        </is>
      </c>
      <c r="H9228" s="3">
        <v>46134.0</v>
      </c>
      <c r="I9228"/>
      <c r="J9228"/>
      <c r="K9228">
        <v>4.5</v>
      </c>
      <c r="L9228" t="inlineStr">
        <is>
          <t>Billable work</t>
        </is>
      </c>
    </row>
    <row r="9229">
      <c r="A9229" t="inlineStr">
        <is>
          <t>Gábor Takaró</t>
        </is>
      </c>
      <c r="B9229">
        <f>IF(COUNTIF(Team!$A$2:$A$18,A9229)&gt;0,"CPS","")</f>
      </c>
      <c r="C9229" t="inlineStr">
        <is>
          <t>Oracle-MÁV Háztól házig</t>
        </is>
      </c>
      <c r="D9229" t="inlineStr">
        <is>
          <t>Oracle</t>
        </is>
      </c>
      <c r="E9229" t="inlineStr">
        <is>
          <t>200372</t>
        </is>
      </c>
      <c r="F9229" t="inlineStr">
        <is>
          <t>JF-13058 Paraméterezett helyfoglalás támogatása – helyparaméterek forgatása</t>
        </is>
      </c>
      <c r="G9229" t="inlineStr">
        <is>
          <t/>
        </is>
      </c>
      <c r="H9229" s="3">
        <v>46134.0</v>
      </c>
      <c r="I9229"/>
      <c r="J9229"/>
      <c r="K9229">
        <v>1.5</v>
      </c>
      <c r="L9229" t="inlineStr">
        <is>
          <t>Billable work</t>
        </is>
      </c>
    </row>
    <row r="9230">
      <c r="A9230" t="inlineStr">
        <is>
          <t>Tamás János Szalai</t>
        </is>
      </c>
      <c r="B9230">
        <f>IF(COUNTIF(Team!$A$2:$A$18,A9230)&gt;0,"CPS","")</f>
      </c>
      <c r="C9230" t="inlineStr">
        <is>
          <t>Silver 3.0</t>
        </is>
      </c>
      <c r="D9230" t="inlineStr">
        <is>
          <t>Spinwheel</t>
        </is>
      </c>
      <c r="E9230" t="inlineStr">
        <is>
          <t>1000055</t>
        </is>
      </c>
      <c r="F9230" t="inlineStr">
        <is>
          <t>SIL-55 - Handle Call Finalized Events</t>
        </is>
      </c>
      <c r="G9230" t="inlineStr">
        <is>
          <t>JIRAID:18049 </t>
        </is>
      </c>
      <c r="H9230" s="3">
        <v>46134.0</v>
      </c>
      <c r="I9230"/>
      <c r="J9230"/>
      <c r="K9230">
        <v>3.0</v>
      </c>
      <c r="L9230" t="inlineStr">
        <is>
          <t>Billable work</t>
        </is>
      </c>
    </row>
    <row r="9231">
      <c r="A9231" t="inlineStr">
        <is>
          <t>Ádám Dienes</t>
        </is>
      </c>
      <c r="B9231">
        <f>IF(COUNTIF(Team!$A$2:$A$18,A9231)&gt;0,"CPS","")</f>
      </c>
      <c r="C9231" t="inlineStr">
        <is>
          <t>M sheets</t>
        </is>
      </c>
      <c r="D9231" t="inlineStr">
        <is>
          <t>RSM Hungary Kft.</t>
        </is>
      </c>
      <c r="E9231" t="inlineStr">
        <is>
          <t/>
        </is>
      </c>
      <c r="F9231" t="inlineStr">
        <is>
          <t>PM task</t>
        </is>
      </c>
      <c r="G9231" t="inlineStr">
        <is>
          <t/>
        </is>
      </c>
      <c r="H9231" s="3">
        <v>46134.0</v>
      </c>
      <c r="I9231"/>
      <c r="J9231"/>
      <c r="K9231">
        <v>1.0</v>
      </c>
      <c r="L9231" t="inlineStr">
        <is>
          <t>Billable work</t>
        </is>
      </c>
    </row>
    <row r="9232">
      <c r="A9232" t="inlineStr">
        <is>
          <t>Ádám Ancsin</t>
        </is>
      </c>
      <c r="B9232">
        <f>IF(COUNTIF(Team!$A$2:$A$18,A9232)&gt;0,"CPS","")</f>
      </c>
      <c r="C9232" t="inlineStr">
        <is>
          <t>Idomsoft - Legacy költöztetés</t>
        </is>
      </c>
      <c r="D9232" t="inlineStr">
        <is>
          <t>IdomSoft Zrt.</t>
        </is>
      </c>
      <c r="E9232" t="inlineStr">
        <is>
          <t/>
        </is>
      </c>
      <c r="F9232" t="inlineStr">
        <is>
          <t>Megbeszélés</t>
        </is>
      </c>
      <c r="G9232" t="inlineStr">
        <is>
          <t/>
        </is>
      </c>
      <c r="H9232" s="3">
        <v>46134.0</v>
      </c>
      <c r="I9232"/>
      <c r="J9232"/>
      <c r="K9232">
        <v>1.5</v>
      </c>
      <c r="L9232" t="inlineStr">
        <is>
          <t>Billable work</t>
        </is>
      </c>
    </row>
    <row r="9233">
      <c r="A9233" t="inlineStr">
        <is>
          <t>Ádám Dienes</t>
        </is>
      </c>
      <c r="B9233">
        <f>IF(COUNTIF(Team!$A$2:$A$18,A9233)&gt;0,"CPS","")</f>
      </c>
      <c r="C9233" t="inlineStr">
        <is>
          <t>Diligent 3rdRisk Platfrom Team</t>
        </is>
      </c>
      <c r="D9233" t="inlineStr">
        <is>
          <t>Diligent</t>
        </is>
      </c>
      <c r="E9233" t="inlineStr">
        <is>
          <t/>
        </is>
      </c>
      <c r="F9233" t="inlineStr">
        <is>
          <t>PM task</t>
        </is>
      </c>
      <c r="G9233" t="inlineStr">
        <is>
          <t/>
        </is>
      </c>
      <c r="H9233" s="3">
        <v>46134.0</v>
      </c>
      <c r="I9233"/>
      <c r="J9233"/>
      <c r="K9233">
        <v>4.0</v>
      </c>
      <c r="L9233" t="inlineStr">
        <is>
          <t>Billable work</t>
        </is>
      </c>
    </row>
    <row r="9234">
      <c r="A9234" t="inlineStr">
        <is>
          <t>Ognjen Milovanović</t>
        </is>
      </c>
      <c r="B9234">
        <f>IF(COUNTIF(Team!$A$2:$A$18,A9234)&gt;0,"CPS","")</f>
      </c>
      <c r="C9234" t="inlineStr">
        <is>
          <t>Other</t>
        </is>
      </c>
      <c r="D9234" t="inlineStr">
        <is>
          <t>Sonrisa</t>
        </is>
      </c>
      <c r="E9234" t="inlineStr">
        <is>
          <t/>
        </is>
      </c>
      <c r="F9234" t="inlineStr">
        <is>
          <t>Paid leave</t>
        </is>
      </c>
      <c r="G9234" t="inlineStr">
        <is>
          <t/>
        </is>
      </c>
      <c r="H9234" s="3">
        <v>46134.0</v>
      </c>
      <c r="I9234"/>
      <c r="J9234"/>
      <c r="K9234">
        <v>8.0</v>
      </c>
      <c r="L9234" t="inlineStr">
        <is>
          <t>Non-work activity</t>
        </is>
      </c>
    </row>
    <row r="9235">
      <c r="A9235" t="inlineStr">
        <is>
          <t>Gábor Takaró</t>
        </is>
      </c>
      <c r="B9235">
        <f>IF(COUNTIF(Team!$A$2:$A$18,A9235)&gt;0,"CPS","")</f>
      </c>
      <c r="C9235" t="inlineStr">
        <is>
          <t>Oracle-MÁV Háztól házig</t>
        </is>
      </c>
      <c r="D9235" t="inlineStr">
        <is>
          <t>Oracle</t>
        </is>
      </c>
      <c r="E9235" t="inlineStr">
        <is>
          <t>200383</t>
        </is>
      </c>
      <c r="F9235" t="inlineStr">
        <is>
          <t>JF-13083 Refund elkészült válasz üzenet összerakása</t>
        </is>
      </c>
      <c r="G9235" t="inlineStr">
        <is>
          <t/>
        </is>
      </c>
      <c r="H9235" s="3">
        <v>46134.0</v>
      </c>
      <c r="I9235"/>
      <c r="J9235"/>
      <c r="K9235">
        <v>4.0</v>
      </c>
      <c r="L9235" t="inlineStr">
        <is>
          <t>Billable work</t>
        </is>
      </c>
    </row>
    <row r="9236">
      <c r="A9236" t="inlineStr">
        <is>
          <t>Dénes Gyetvai</t>
        </is>
      </c>
      <c r="B9236">
        <f>IF(COUNTIF(Team!$A$2:$A$18,A9236)&gt;0,"CPS","")</f>
      </c>
      <c r="C9236" t="inlineStr">
        <is>
          <t>Oracle-MÁV Háztól házig</t>
        </is>
      </c>
      <c r="D9236" t="inlineStr">
        <is>
          <t>Oracle</t>
        </is>
      </c>
      <c r="E9236" t="inlineStr">
        <is>
          <t>200370</t>
        </is>
      </c>
      <c r="F9236" t="inlineStr">
        <is>
          <t>JF-12839 OSDM visszatérítéshez szükséges backend módosítások</t>
        </is>
      </c>
      <c r="G9236" t="inlineStr">
        <is>
          <t/>
        </is>
      </c>
      <c r="H9236" s="3">
        <v>46134.0</v>
      </c>
      <c r="I9236"/>
      <c r="J9236"/>
      <c r="K9236">
        <v>2.0</v>
      </c>
      <c r="L9236" t="inlineStr">
        <is>
          <t>Billable work</t>
        </is>
      </c>
    </row>
    <row r="9237">
      <c r="A9237" t="inlineStr">
        <is>
          <t>Viktor Leinvander</t>
        </is>
      </c>
      <c r="B9237">
        <f>IF(COUNTIF(Team!$A$2:$A$18,A9237)&gt;0,"CPS","")</f>
      </c>
      <c r="C9237" t="inlineStr">
        <is>
          <t>UI modernization 2026 - Dev Team</t>
        </is>
      </c>
      <c r="D9237" t="inlineStr">
        <is>
          <t>Diligent</t>
        </is>
      </c>
      <c r="E9237" t="inlineStr">
        <is>
          <t/>
        </is>
      </c>
      <c r="F9237" t="inlineStr">
        <is>
          <t>Meeting</t>
        </is>
      </c>
      <c r="G9237" t="inlineStr">
        <is>
          <t/>
        </is>
      </c>
      <c r="H9237" s="3">
        <v>46134.0</v>
      </c>
      <c r="I9237"/>
      <c r="J9237"/>
      <c r="K9237">
        <v>1.0</v>
      </c>
      <c r="L9237" t="inlineStr">
        <is>
          <t>Billable work</t>
        </is>
      </c>
    </row>
    <row r="9238">
      <c r="A9238" t="inlineStr">
        <is>
          <t>László Nagy</t>
        </is>
      </c>
      <c r="B9238">
        <f>IF(COUNTIF(Team!$A$2:$A$18,A9238)&gt;0,"CPS","")</f>
      </c>
      <c r="C9238" t="inlineStr">
        <is>
          <t>SocialBudNewJira</t>
        </is>
      </c>
      <c r="D9238" t="inlineStr">
        <is>
          <t>SocialBud</t>
        </is>
      </c>
      <c r="E9238" t="inlineStr">
        <is>
          <t>1003663</t>
        </is>
      </c>
      <c r="F9238" t="inlineStr">
        <is>
          <t>SB-3663 - Meeting participation, meeting preparations, written communication, process updates</t>
        </is>
      </c>
      <c r="G9238" t="inlineStr">
        <is>
          <t>JIRAID:32225 DSM</t>
        </is>
      </c>
      <c r="H9238" s="3">
        <v>46134.0</v>
      </c>
      <c r="I9238"/>
      <c r="J9238"/>
      <c r="K9238">
        <v>0.25</v>
      </c>
      <c r="L9238" t="inlineStr">
        <is>
          <t>Billable work</t>
        </is>
      </c>
    </row>
    <row r="9239">
      <c r="A9239" t="inlineStr">
        <is>
          <t>Viliš Marijan</t>
        </is>
      </c>
      <c r="B9239">
        <f>IF(COUNTIF(Team!$A$2:$A$18,A9239)&gt;0,"CPS","")</f>
      </c>
      <c r="C9239" t="inlineStr">
        <is>
          <t>Silver 3.0</t>
        </is>
      </c>
      <c r="D9239" t="inlineStr">
        <is>
          <t>Spinwheel</t>
        </is>
      </c>
      <c r="E9239" t="inlineStr">
        <is>
          <t>1000080</t>
        </is>
      </c>
      <c r="F9239" t="inlineStr">
        <is>
          <t>SIL-80 - WER</t>
        </is>
      </c>
      <c r="G9239" t="inlineStr">
        <is>
          <t>JIRAID:17653 </t>
        </is>
      </c>
      <c r="H9239" s="3">
        <v>46134.0</v>
      </c>
      <c r="I9239"/>
      <c r="J9239"/>
      <c r="K9239">
        <v>7.25</v>
      </c>
      <c r="L9239" t="inlineStr">
        <is>
          <t>Billable work</t>
        </is>
      </c>
    </row>
    <row r="9240">
      <c r="A9240" t="inlineStr">
        <is>
          <t>Balázs Asztalos</t>
        </is>
      </c>
      <c r="B9240">
        <f>IF(COUNTIF(Team!$A$2:$A$18,A9240)&gt;0,"CPS","")</f>
      </c>
      <c r="C9240" t="inlineStr">
        <is>
          <t>KV development</t>
        </is>
      </c>
      <c r="D9240" t="inlineStr">
        <is>
          <t>Sonrisa</t>
        </is>
      </c>
      <c r="E9240" t="inlineStr">
        <is>
          <t>200114</t>
        </is>
      </c>
      <c r="F9240" t="inlineStr">
        <is>
          <t>Template executions - Document number improvements</t>
        </is>
      </c>
      <c r="G9240" t="inlineStr">
        <is>
          <t/>
        </is>
      </c>
      <c r="H9240" s="3">
        <v>46134.0</v>
      </c>
      <c r="I9240"/>
      <c r="J9240"/>
      <c r="K9240">
        <v>8.0</v>
      </c>
      <c r="L9240" t="inlineStr">
        <is>
          <t>Non-billable work</t>
        </is>
      </c>
    </row>
    <row r="9241">
      <c r="A9241" t="inlineStr">
        <is>
          <t>Dénes Gyetvai</t>
        </is>
      </c>
      <c r="B9241">
        <f>IF(COUNTIF(Team!$A$2:$A$18,A9241)&gt;0,"CPS","")</f>
      </c>
      <c r="C9241" t="inlineStr">
        <is>
          <t>Oracle-MÁV Háztól házig</t>
        </is>
      </c>
      <c r="D9241" t="inlineStr">
        <is>
          <t>Oracle</t>
        </is>
      </c>
      <c r="E9241" t="inlineStr">
        <is>
          <t>200372</t>
        </is>
      </c>
      <c r="F9241" t="inlineStr">
        <is>
          <t>JF-13058 Paraméterezett helyfoglalás támogatása – helyparaméterek forgatása</t>
        </is>
      </c>
      <c r="G9241" t="inlineStr">
        <is>
          <t/>
        </is>
      </c>
      <c r="H9241" s="3">
        <v>46134.0</v>
      </c>
      <c r="I9241"/>
      <c r="J9241"/>
      <c r="K9241">
        <v>1.5</v>
      </c>
      <c r="L9241" t="inlineStr">
        <is>
          <t>Billable work</t>
        </is>
      </c>
    </row>
    <row r="9242">
      <c r="A9242" t="inlineStr">
        <is>
          <t>Viktor Leinvander</t>
        </is>
      </c>
      <c r="B9242">
        <f>IF(COUNTIF(Team!$A$2:$A$18,A9242)&gt;0,"CPS","")</f>
      </c>
      <c r="C9242" t="inlineStr">
        <is>
          <t>UI modernization 2026 - Dev Team</t>
        </is>
      </c>
      <c r="D9242" t="inlineStr">
        <is>
          <t>Diligent</t>
        </is>
      </c>
      <c r="E9242" t="inlineStr">
        <is>
          <t/>
        </is>
      </c>
      <c r="F9242" t="inlineStr">
        <is>
          <t>Development</t>
        </is>
      </c>
      <c r="G9242" t="inlineStr">
        <is>
          <t/>
        </is>
      </c>
      <c r="H9242" s="3">
        <v>46134.0</v>
      </c>
      <c r="I9242"/>
      <c r="J9242"/>
      <c r="K9242">
        <v>8.0</v>
      </c>
      <c r="L9242" t="inlineStr">
        <is>
          <t>Billable work</t>
        </is>
      </c>
    </row>
    <row r="9243">
      <c r="A9243" t="inlineStr">
        <is>
          <t>Zsanett Erdudac</t>
        </is>
      </c>
      <c r="B9243">
        <f>IF(COUNTIF(Team!$A$2:$A$18,A9243)&gt;0,"CPS","")</f>
      </c>
      <c r="C9243" t="inlineStr">
        <is>
          <t>Sonrisa TA</t>
        </is>
      </c>
      <c r="D9243" t="inlineStr">
        <is>
          <t>Sonrisa</t>
        </is>
      </c>
      <c r="E9243" t="inlineStr">
        <is>
          <t/>
        </is>
      </c>
      <c r="F9243" t="inlineStr">
        <is>
          <t>Talent Sourcing: Admin</t>
        </is>
      </c>
      <c r="G9243" t="inlineStr">
        <is>
          <t>egyeztetések Borsitsal, Petar Miljkovical, a PM-jével, Kingával, Danival Vivien körül, Eriával, phone communication, meghívó kiküldése, belső egyeztetések</t>
        </is>
      </c>
      <c r="H9243" s="3">
        <v>46134.0</v>
      </c>
      <c r="I9243"/>
      <c r="J9243"/>
      <c r="K9243">
        <v>2.0</v>
      </c>
      <c r="L9243" t="inlineStr">
        <is>
          <t>Non-billable work</t>
        </is>
      </c>
    </row>
    <row r="9244">
      <c r="A9244" t="inlineStr">
        <is>
          <t>László Nagy</t>
        </is>
      </c>
      <c r="B9244">
        <f>IF(COUNTIF(Team!$A$2:$A$18,A9244)&gt;0,"CPS","")</f>
      </c>
      <c r="C9244" t="inlineStr">
        <is>
          <t>SocialBudNewJira</t>
        </is>
      </c>
      <c r="D9244" t="inlineStr">
        <is>
          <t>SocialBud</t>
        </is>
      </c>
      <c r="E9244" t="inlineStr">
        <is>
          <t>1003661</t>
        </is>
      </c>
      <c r="F9244" t="inlineStr">
        <is>
          <t>SB-3661 - Prod, UAT, Staging and QA deploy and testing</t>
        </is>
      </c>
      <c r="G9244" t="inlineStr">
        <is>
          <t>JIRAID:32220 Prod Enterprise happy flow</t>
        </is>
      </c>
      <c r="H9244" s="3">
        <v>46134.0</v>
      </c>
      <c r="I9244"/>
      <c r="J9244"/>
      <c r="K9244">
        <v>1.25</v>
      </c>
      <c r="L9244" t="inlineStr">
        <is>
          <t>Billable work</t>
        </is>
      </c>
    </row>
    <row r="9245">
      <c r="A9245" t="inlineStr">
        <is>
          <t>László Vékony</t>
        </is>
      </c>
      <c r="B9245">
        <f>IF(COUNTIF(Team!$A$2:$A$18,A9245)&gt;0,"CPS","")</f>
      </c>
      <c r="C9245" t="inlineStr">
        <is>
          <t>Consultancy - RSM</t>
        </is>
      </c>
      <c r="D9245" t="inlineStr">
        <is>
          <t>RSM Hungary Kft.</t>
        </is>
      </c>
      <c r="E9245" t="inlineStr">
        <is>
          <t/>
        </is>
      </c>
      <c r="F9245" t="inlineStr">
        <is>
          <t>Vatmanager - meeting</t>
        </is>
      </c>
      <c r="G9245" t="inlineStr">
        <is>
          <t>WS3 - RSM-el.</t>
        </is>
      </c>
      <c r="H9245" s="3">
        <v>46134.0</v>
      </c>
      <c r="I9245"/>
      <c r="J9245"/>
      <c r="K9245">
        <v>1.5</v>
      </c>
      <c r="L9245" t="inlineStr">
        <is>
          <t>Billable work</t>
        </is>
      </c>
    </row>
    <row r="9246">
      <c r="A9246" t="inlineStr">
        <is>
          <t>Adél Bajzátné Hegedűs</t>
        </is>
      </c>
      <c r="B9246">
        <f>IF(COUNTIF(Team!$A$2:$A$18,A9246)&gt;0,"CPS","")</f>
      </c>
      <c r="C9246" t="inlineStr">
        <is>
          <t>UI modernization 2026 - Dev Team</t>
        </is>
      </c>
      <c r="D9246" t="inlineStr">
        <is>
          <t>Diligent</t>
        </is>
      </c>
      <c r="E9246" t="inlineStr">
        <is>
          <t/>
        </is>
      </c>
      <c r="F9246" t="inlineStr">
        <is>
          <t>Meeting</t>
        </is>
      </c>
      <c r="G9246" t="inlineStr">
        <is>
          <t>DSM</t>
        </is>
      </c>
      <c r="H9246" s="3">
        <v>46134.0</v>
      </c>
      <c r="I9246"/>
      <c r="J9246"/>
      <c r="K9246">
        <v>0.25</v>
      </c>
      <c r="L9246" t="inlineStr">
        <is>
          <t>Billable work</t>
        </is>
      </c>
    </row>
    <row r="9247">
      <c r="A9247" t="inlineStr">
        <is>
          <t>István Dénes</t>
        </is>
      </c>
      <c r="B9247">
        <f>IF(COUNTIF(Team!$A$2:$A$18,A9247)&gt;0,"CPS","")</f>
      </c>
      <c r="C9247" t="inlineStr">
        <is>
          <t>Synlab Plasma (BigCommerce)</t>
        </is>
      </c>
      <c r="D9247" t="inlineStr">
        <is>
          <t>Synlab</t>
        </is>
      </c>
      <c r="E9247" t="inlineStr">
        <is>
          <t>1007375</t>
        </is>
      </c>
      <c r="F9247" t="inlineStr">
        <is>
          <t>SA-7375 - 3L Support: investigation, queries, meetings, manual changes </t>
        </is>
      </c>
      <c r="G9247" t="inlineStr">
        <is>
          <t>JIRAID:112565 GPLI issue</t>
        </is>
      </c>
      <c r="H9247" s="3">
        <v>46134.0</v>
      </c>
      <c r="I9247"/>
      <c r="J9247"/>
      <c r="K9247">
        <v>0.5</v>
      </c>
      <c r="L9247" t="inlineStr">
        <is>
          <t>Billable work</t>
        </is>
      </c>
    </row>
    <row r="9248">
      <c r="A9248" t="inlineStr">
        <is>
          <t>Ágnes Karácsonyi</t>
        </is>
      </c>
      <c r="B9248">
        <f>IF(COUNTIF(Team!$A$2:$A$18,A9248)&gt;0,"CPS","")</f>
      </c>
      <c r="C9248" t="inlineStr">
        <is>
          <t>Idomsoft - Legacy költöztetés</t>
        </is>
      </c>
      <c r="D9248" t="inlineStr">
        <is>
          <t>IdomSoft Zrt.</t>
        </is>
      </c>
      <c r="E9248" t="inlineStr">
        <is>
          <t/>
        </is>
      </c>
      <c r="F9248" t="inlineStr">
        <is>
          <t>Development</t>
        </is>
      </c>
      <c r="G9248" t="inlineStr">
        <is>
          <t/>
        </is>
      </c>
      <c r="H9248" s="3">
        <v>46134.0</v>
      </c>
      <c r="I9248"/>
      <c r="J9248"/>
      <c r="K9248">
        <v>8.0</v>
      </c>
      <c r="L9248" t="inlineStr">
        <is>
          <t>Billable work</t>
        </is>
      </c>
    </row>
    <row r="9249">
      <c r="A9249" t="inlineStr">
        <is>
          <t>Bence Kárai</t>
        </is>
      </c>
      <c r="B9249">
        <f>IF(COUNTIF(Team!$A$2:$A$18,A9249)&gt;0,"CPS","")</f>
      </c>
      <c r="C9249" t="inlineStr">
        <is>
          <t>Infracont project</t>
        </is>
      </c>
      <c r="D9249" t="inlineStr">
        <is>
          <t>Infracont</t>
        </is>
      </c>
      <c r="E9249" t="inlineStr">
        <is>
          <t/>
        </is>
      </c>
      <c r="F9249" t="inlineStr">
        <is>
          <t>Planning</t>
        </is>
      </c>
      <c r="G9249" t="inlineStr">
        <is>
          <t/>
        </is>
      </c>
      <c r="H9249" s="3">
        <v>46134.0</v>
      </c>
      <c r="I9249"/>
      <c r="J9249"/>
      <c r="K9249">
        <v>0.5</v>
      </c>
      <c r="L9249" t="inlineStr">
        <is>
          <t>Non-billable work</t>
        </is>
      </c>
    </row>
    <row r="9250">
      <c r="A9250" t="inlineStr">
        <is>
          <t>Olívia Janka Bernát</t>
        </is>
      </c>
      <c r="B9250">
        <f>IF(COUNTIF(Team!$A$2:$A$18,A9250)&gt;0,"CPS","")</f>
      </c>
      <c r="C9250" t="inlineStr">
        <is>
          <t>Synlab SDN</t>
        </is>
      </c>
      <c r="D9250" t="inlineStr">
        <is>
          <t>Synlab</t>
        </is>
      </c>
      <c r="E9250" t="inlineStr">
        <is>
          <t>1003105</t>
        </is>
      </c>
      <c r="F9250" t="inlineStr">
        <is>
          <t>SDN-3105 - SDN integration doc - general</t>
        </is>
      </c>
      <c r="G9250" t="inlineStr">
        <is>
          <t>JIRAID:112586 research, info gathering, creating doc, review Daniel’s doc</t>
        </is>
      </c>
      <c r="H9250" s="3">
        <v>46134.0</v>
      </c>
      <c r="I9250"/>
      <c r="J9250"/>
      <c r="K9250">
        <v>4.0</v>
      </c>
      <c r="L9250" t="inlineStr">
        <is>
          <t>Billable work</t>
        </is>
      </c>
    </row>
    <row r="9251">
      <c r="A9251" t="inlineStr">
        <is>
          <t>Bence Kárai</t>
        </is>
      </c>
      <c r="B9251">
        <f>IF(COUNTIF(Team!$A$2:$A$18,A9251)&gt;0,"CPS","")</f>
      </c>
      <c r="C9251" t="inlineStr">
        <is>
          <t>Waberers-Continuity</t>
        </is>
      </c>
      <c r="D9251" t="inlineStr">
        <is>
          <t>WABERER’S INTERNATIONAL Nyrt.</t>
        </is>
      </c>
      <c r="E9251" t="inlineStr">
        <is>
          <t/>
        </is>
      </c>
      <c r="F9251" t="inlineStr">
        <is>
          <t>Project management</t>
        </is>
      </c>
      <c r="G9251" t="inlineStr">
        <is>
          <t>cmr email question</t>
        </is>
      </c>
      <c r="H9251" s="3">
        <v>46134.0</v>
      </c>
      <c r="I9251"/>
      <c r="J9251"/>
      <c r="K9251">
        <v>0.25</v>
      </c>
      <c r="L9251" t="inlineStr">
        <is>
          <t>Billable work</t>
        </is>
      </c>
    </row>
    <row r="9252">
      <c r="A9252" t="inlineStr">
        <is>
          <t>Ádám Ancsin</t>
        </is>
      </c>
      <c r="B9252">
        <f>IF(COUNTIF(Team!$A$2:$A$18,A9252)&gt;0,"CPS","")</f>
      </c>
      <c r="C9252" t="inlineStr">
        <is>
          <t>Idomsoft - Legacy költöztetés</t>
        </is>
      </c>
      <c r="D9252" t="inlineStr">
        <is>
          <t>IdomSoft Zrt.</t>
        </is>
      </c>
      <c r="E9252" t="inlineStr">
        <is>
          <t/>
        </is>
      </c>
      <c r="F9252" t="inlineStr">
        <is>
          <t>Development</t>
        </is>
      </c>
      <c r="G9252" t="inlineStr">
        <is>
          <t/>
        </is>
      </c>
      <c r="H9252" s="3">
        <v>46134.0</v>
      </c>
      <c r="I9252"/>
      <c r="J9252"/>
      <c r="K9252">
        <v>6.5</v>
      </c>
      <c r="L9252" t="inlineStr">
        <is>
          <t>Billable work</t>
        </is>
      </c>
    </row>
    <row r="9253">
      <c r="A9253" t="inlineStr">
        <is>
          <t>Nándor Márton</t>
        </is>
      </c>
      <c r="B9253">
        <f>IF(COUNTIF(Team!$A$2:$A$18,A9253)&gt;0,"CPS","")</f>
      </c>
      <c r="C9253" t="inlineStr">
        <is>
          <t>SocialBudNewJira</t>
        </is>
      </c>
      <c r="D9253" t="inlineStr">
        <is>
          <t>SocialBud</t>
        </is>
      </c>
      <c r="E9253" t="inlineStr">
        <is>
          <t>1003667</t>
        </is>
      </c>
      <c r="F9253" t="inlineStr">
        <is>
          <t>SB-3667 - Manual Testing task</t>
        </is>
      </c>
      <c r="G9253" t="inlineStr">
        <is>
          <t>JIRAID:32168 Happy flow prod</t>
        </is>
      </c>
      <c r="H9253" s="3">
        <v>46134.0</v>
      </c>
      <c r="I9253"/>
      <c r="J9253"/>
      <c r="K9253">
        <v>1.25</v>
      </c>
      <c r="L9253" t="inlineStr">
        <is>
          <t>Billable work</t>
        </is>
      </c>
    </row>
    <row r="9254">
      <c r="A9254" t="inlineStr">
        <is>
          <t>Olívia Janka Bernát</t>
        </is>
      </c>
      <c r="B9254">
        <f>IF(COUNTIF(Team!$A$2:$A$18,A9254)&gt;0,"CPS","")</f>
      </c>
      <c r="C9254" t="inlineStr">
        <is>
          <t>Synlab SDN</t>
        </is>
      </c>
      <c r="D9254" t="inlineStr">
        <is>
          <t>Synlab</t>
        </is>
      </c>
      <c r="E9254" t="inlineStr">
        <is>
          <t>1003100</t>
        </is>
      </c>
      <c r="F9254" t="inlineStr">
        <is>
          <t>SDN-3100 - UK:Ashtons orgName testing</t>
        </is>
      </c>
      <c r="G9254" t="inlineStr">
        <is>
          <t>JIRAID:112588 testing support</t>
        </is>
      </c>
      <c r="H9254" s="3">
        <v>46134.0</v>
      </c>
      <c r="I9254"/>
      <c r="J9254"/>
      <c r="K9254">
        <v>2.5</v>
      </c>
      <c r="L9254" t="inlineStr">
        <is>
          <t>Billable work</t>
        </is>
      </c>
    </row>
    <row r="9255">
      <c r="A9255" t="inlineStr">
        <is>
          <t>Péter Csorba</t>
        </is>
      </c>
      <c r="B9255">
        <f>IF(COUNTIF(Team!$A$2:$A$18,A9255)&gt;0,"CPS","")</f>
      </c>
      <c r="C9255" t="inlineStr">
        <is>
          <t>Resource management</t>
        </is>
      </c>
      <c r="D9255" t="inlineStr">
        <is>
          <t>Sonrisa</t>
        </is>
      </c>
      <c r="E9255" t="inlineStr">
        <is>
          <t>173081</t>
        </is>
      </c>
      <c r="F9255" t="inlineStr">
        <is>
          <t>General tasks</t>
        </is>
      </c>
      <c r="G9255" t="inlineStr">
        <is>
          <t>AI solutions for RM processes</t>
        </is>
      </c>
      <c r="H9255" s="3">
        <v>46134.0</v>
      </c>
      <c r="I9255"/>
      <c r="J9255"/>
      <c r="K9255">
        <v>1.5</v>
      </c>
      <c r="L9255" t="inlineStr">
        <is>
          <t>Non-billable work</t>
        </is>
      </c>
    </row>
    <row r="9256">
      <c r="A9256" t="inlineStr">
        <is>
          <t>László Vékony</t>
        </is>
      </c>
      <c r="B9256">
        <f>IF(COUNTIF(Team!$A$2:$A$18,A9256)&gt;0,"CPS","")</f>
      </c>
      <c r="C9256" t="inlineStr">
        <is>
          <t>Consultancy - RSM</t>
        </is>
      </c>
      <c r="D9256" t="inlineStr">
        <is>
          <t>RSM Hungary Kft.</t>
        </is>
      </c>
      <c r="E9256" t="inlineStr">
        <is>
          <t/>
        </is>
      </c>
      <c r="F9256" t="inlineStr">
        <is>
          <t>Vatmanager - planning</t>
        </is>
      </c>
      <c r="G9256" t="inlineStr">
        <is>
          <t>RSM dokumentáció készítése.</t>
        </is>
      </c>
      <c r="H9256" s="3">
        <v>46134.0</v>
      </c>
      <c r="I9256"/>
      <c r="J9256"/>
      <c r="K9256">
        <v>6.5</v>
      </c>
      <c r="L9256" t="inlineStr">
        <is>
          <t>Billable work</t>
        </is>
      </c>
    </row>
    <row r="9257">
      <c r="A9257" t="inlineStr">
        <is>
          <t>Bence Kárai</t>
        </is>
      </c>
      <c r="B9257">
        <f>IF(COUNTIF(Team!$A$2:$A$18,A9257)&gt;0,"CPS","")</f>
      </c>
      <c r="C9257" t="inlineStr">
        <is>
          <t>Synlab Plasma (BigCommerce)</t>
        </is>
      </c>
      <c r="D9257" t="inlineStr">
        <is>
          <t>Synlab</t>
        </is>
      </c>
      <c r="E9257" t="inlineStr">
        <is>
          <t/>
        </is>
      </c>
      <c r="F9257" t="inlineStr">
        <is>
          <t>Project management - Core</t>
        </is>
      </c>
      <c r="G9257" t="inlineStr">
        <is>
          <t/>
        </is>
      </c>
      <c r="H9257" s="3">
        <v>46134.0</v>
      </c>
      <c r="I9257"/>
      <c r="J9257"/>
      <c r="K9257">
        <v>0.75</v>
      </c>
      <c r="L9257" t="inlineStr">
        <is>
          <t>Billable work</t>
        </is>
      </c>
    </row>
    <row r="9258">
      <c r="A9258" t="inlineStr">
        <is>
          <t>Elek Árpád Balla</t>
        </is>
      </c>
      <c r="B9258">
        <f>IF(COUNTIF(Team!$A$2:$A$18,A9258)&gt;0,"CPS","")</f>
      </c>
      <c r="C9258" t="inlineStr">
        <is>
          <t>UI modernization 2026 - Dev Team</t>
        </is>
      </c>
      <c r="D9258" t="inlineStr">
        <is>
          <t>Diligent</t>
        </is>
      </c>
      <c r="E9258" t="inlineStr">
        <is>
          <t/>
        </is>
      </c>
      <c r="F9258" t="inlineStr">
        <is>
          <t>Meeting</t>
        </is>
      </c>
      <c r="G9258" t="inlineStr">
        <is>
          <t/>
        </is>
      </c>
      <c r="H9258" s="3">
        <v>46134.0</v>
      </c>
      <c r="I9258"/>
      <c r="J9258"/>
      <c r="K9258">
        <v>3.0</v>
      </c>
      <c r="L9258" t="inlineStr">
        <is>
          <t>Billable work</t>
        </is>
      </c>
    </row>
    <row r="9259">
      <c r="A9259" t="inlineStr">
        <is>
          <t>Orsolya Fülöp</t>
        </is>
      </c>
      <c r="B9259">
        <f>IF(COUNTIF(Team!$A$2:$A$18,A9259)&gt;0,"CPS","")</f>
      </c>
      <c r="C9259" t="inlineStr">
        <is>
          <t>Diligent - Board Effect and Community</t>
        </is>
      </c>
      <c r="D9259" t="inlineStr">
        <is>
          <t>Diligent</t>
        </is>
      </c>
      <c r="E9259" t="inlineStr">
        <is>
          <t/>
        </is>
      </c>
      <c r="F9259" t="inlineStr">
        <is>
          <t>UX Activity</t>
        </is>
      </c>
      <c r="G9259" t="inlineStr">
        <is>
          <t/>
        </is>
      </c>
      <c r="H9259" s="3">
        <v>46134.0</v>
      </c>
      <c r="I9259"/>
      <c r="J9259"/>
      <c r="K9259">
        <v>8.0</v>
      </c>
      <c r="L9259" t="inlineStr">
        <is>
          <t>Billable work</t>
        </is>
      </c>
    </row>
    <row r="9260">
      <c r="A9260" t="inlineStr">
        <is>
          <t>Nándor Márton</t>
        </is>
      </c>
      <c r="B9260">
        <f>IF(COUNTIF(Team!$A$2:$A$18,A9260)&gt;0,"CPS","")</f>
      </c>
      <c r="C9260" t="inlineStr">
        <is>
          <t>SocialBudNewJira</t>
        </is>
      </c>
      <c r="D9260" t="inlineStr">
        <is>
          <t>SocialBud</t>
        </is>
      </c>
      <c r="E9260" t="inlineStr">
        <is>
          <t>1003667</t>
        </is>
      </c>
      <c r="F9260" t="inlineStr">
        <is>
          <t>SB-3667 - Manual Testing task</t>
        </is>
      </c>
      <c r="G9260" t="inlineStr">
        <is>
          <t>JIRAID:32169 Laci bugja, egyeztetér róla és reprozás</t>
        </is>
      </c>
      <c r="H9260" s="3">
        <v>46134.0</v>
      </c>
      <c r="I9260"/>
      <c r="J9260"/>
      <c r="K9260">
        <v>1.0</v>
      </c>
      <c r="L9260" t="inlineStr">
        <is>
          <t>Billable work</t>
        </is>
      </c>
    </row>
    <row r="9261">
      <c r="A9261" t="inlineStr">
        <is>
          <t>Zoltán Benjámin Zakota</t>
        </is>
      </c>
      <c r="B9261">
        <f>IF(COUNTIF(Team!$A$2:$A$18,A9261)&gt;0,"CPS","")</f>
      </c>
      <c r="C9261" t="inlineStr">
        <is>
          <t>Synlab SDN</t>
        </is>
      </c>
      <c r="D9261" t="inlineStr">
        <is>
          <t>Synlab</t>
        </is>
      </c>
      <c r="E9261" t="inlineStr">
        <is>
          <t>1003098</t>
        </is>
      </c>
      <c r="F9261" t="inlineStr">
        <is>
          <t>SDN-3098 - SDN: Password recovery email has encoding issues</t>
        </is>
      </c>
      <c r="G9261" t="inlineStr">
        <is>
          <t>JIRAID:112571 </t>
        </is>
      </c>
      <c r="H9261" s="3">
        <v>46134.0</v>
      </c>
      <c r="I9261"/>
      <c r="J9261"/>
      <c r="K9261">
        <v>3.5</v>
      </c>
      <c r="L9261" t="inlineStr">
        <is>
          <t>Billable work</t>
        </is>
      </c>
    </row>
    <row r="9262">
      <c r="A9262" t="inlineStr">
        <is>
          <t>Péter Csorba</t>
        </is>
      </c>
      <c r="B9262">
        <f>IF(COUNTIF(Team!$A$2:$A$18,A9262)&gt;0,"CPS","")</f>
      </c>
      <c r="C9262" t="inlineStr">
        <is>
          <t>Resource management</t>
        </is>
      </c>
      <c r="D9262" t="inlineStr">
        <is>
          <t>Sonrisa</t>
        </is>
      </c>
      <c r="E9262" t="inlineStr">
        <is>
          <t>115284</t>
        </is>
      </c>
      <c r="F9262" t="inlineStr">
        <is>
          <t>Meeting</t>
        </is>
      </c>
      <c r="G9262" t="inlineStr">
        <is>
          <t>Kinga</t>
        </is>
      </c>
      <c r="H9262" s="3">
        <v>46134.0</v>
      </c>
      <c r="I9262"/>
      <c r="J9262"/>
      <c r="K9262">
        <v>0.25</v>
      </c>
      <c r="L9262" t="inlineStr">
        <is>
          <t>Non-billable work</t>
        </is>
      </c>
    </row>
    <row r="9263">
      <c r="A9263" t="inlineStr">
        <is>
          <t>Bence Kárai</t>
        </is>
      </c>
      <c r="B9263">
        <f>IF(COUNTIF(Team!$A$2:$A$18,A9263)&gt;0,"CPS","")</f>
      </c>
      <c r="C9263" t="inlineStr">
        <is>
          <t>CPS Support</t>
        </is>
      </c>
      <c r="D9263" t="inlineStr">
        <is>
          <t>Sonrisa</t>
        </is>
      </c>
      <c r="E9263" t="inlineStr">
        <is>
          <t>196450</t>
        </is>
      </c>
      <c r="F9263" t="inlineStr">
        <is>
          <t>MVMI OMNI - Management Collector Ticket</t>
        </is>
      </c>
      <c r="G9263" t="inlineStr">
        <is>
          <t>schedule check</t>
        </is>
      </c>
      <c r="H9263" s="3">
        <v>46134.0</v>
      </c>
      <c r="I9263"/>
      <c r="J9263"/>
      <c r="K9263">
        <v>0.75</v>
      </c>
      <c r="L9263" t="inlineStr">
        <is>
          <t>Billable work</t>
        </is>
      </c>
    </row>
    <row r="9264">
      <c r="A9264" t="inlineStr">
        <is>
          <t>Norbert Orbán</t>
        </is>
      </c>
      <c r="B9264">
        <f>IF(COUNTIF(Team!$A$2:$A$18,A9264)&gt;0,"CPS","")</f>
      </c>
      <c r="C9264" t="inlineStr">
        <is>
          <t>SocialBudNewJira</t>
        </is>
      </c>
      <c r="D9264" t="inlineStr">
        <is>
          <t>SocialBud</t>
        </is>
      </c>
      <c r="E9264" t="inlineStr">
        <is>
          <t>1003661</t>
        </is>
      </c>
      <c r="F9264" t="inlineStr">
        <is>
          <t>SB-3661 - Prod, UAT, Staging and QA deploy and testing</t>
        </is>
      </c>
      <c r="G9264" t="inlineStr">
        <is>
          <t>JIRAID:32167 prod deploy</t>
        </is>
      </c>
      <c r="H9264" s="3">
        <v>46134.0</v>
      </c>
      <c r="I9264"/>
      <c r="J9264"/>
      <c r="K9264">
        <v>0.75</v>
      </c>
      <c r="L9264" t="inlineStr">
        <is>
          <t>Billable work</t>
        </is>
      </c>
    </row>
    <row r="9265">
      <c r="A9265" t="inlineStr">
        <is>
          <t>Zoltán Benjámin Zakota</t>
        </is>
      </c>
      <c r="B9265">
        <f>IF(COUNTIF(Team!$A$2:$A$18,A9265)&gt;0,"CPS","")</f>
      </c>
      <c r="C9265" t="inlineStr">
        <is>
          <t>Synlab SDN</t>
        </is>
      </c>
      <c r="D9265" t="inlineStr">
        <is>
          <t>Synlab</t>
        </is>
      </c>
      <c r="E9265" t="inlineStr">
        <is>
          <t>1003092</t>
        </is>
      </c>
      <c r="F9265" t="inlineStr">
        <is>
          <t>SDN-3092 - EE: Delete codes from db by request</t>
        </is>
      </c>
      <c r="G9265" t="inlineStr">
        <is>
          <t>JIRAID:112570 </t>
        </is>
      </c>
      <c r="H9265" s="3">
        <v>46134.0</v>
      </c>
      <c r="I9265"/>
      <c r="J9265"/>
      <c r="K9265">
        <v>3.25</v>
      </c>
      <c r="L9265" t="inlineStr">
        <is>
          <t>Billable work</t>
        </is>
      </c>
    </row>
    <row r="9266">
      <c r="A9266" t="inlineStr">
        <is>
          <t>Péter Csorba</t>
        </is>
      </c>
      <c r="B9266">
        <f>IF(COUNTIF(Team!$A$2:$A$18,A9266)&gt;0,"CPS","")</f>
      </c>
      <c r="C9266" t="inlineStr">
        <is>
          <t>Resource management</t>
        </is>
      </c>
      <c r="D9266" t="inlineStr">
        <is>
          <t>Sonrisa</t>
        </is>
      </c>
      <c r="E9266" t="inlineStr">
        <is>
          <t>115146</t>
        </is>
      </c>
      <c r="F9266" t="inlineStr">
        <is>
          <t>Lélekápolás - Pécs</t>
        </is>
      </c>
      <c r="G9266" t="inlineStr">
        <is>
          <t/>
        </is>
      </c>
      <c r="H9266" s="3">
        <v>46134.0</v>
      </c>
      <c r="I9266"/>
      <c r="J9266"/>
      <c r="K9266">
        <v>0.5</v>
      </c>
      <c r="L9266" t="inlineStr">
        <is>
          <t>Non-billable work</t>
        </is>
      </c>
    </row>
    <row r="9267">
      <c r="A9267" t="inlineStr">
        <is>
          <t>Henrietta Harcsa</t>
        </is>
      </c>
      <c r="B9267">
        <f>IF(COUNTIF(Team!$A$2:$A$18,A9267)&gt;0,"CPS","")</f>
      </c>
      <c r="C9267" t="inlineStr">
        <is>
          <t>Yettel - GRIP</t>
        </is>
      </c>
      <c r="D9267" t="inlineStr">
        <is>
          <t>Yettel</t>
        </is>
      </c>
      <c r="E9267" t="inlineStr">
        <is>
          <t/>
        </is>
      </c>
      <c r="F9267" t="inlineStr">
        <is>
          <t>BA work/Project planning</t>
        </is>
      </c>
      <c r="G9267" t="inlineStr">
        <is>
          <t>BO UI + IT Operation Readiness</t>
        </is>
      </c>
      <c r="H9267" s="3">
        <v>46134.0</v>
      </c>
      <c r="I9267"/>
      <c r="J9267"/>
      <c r="K9267">
        <v>4.0</v>
      </c>
      <c r="L9267" t="inlineStr">
        <is>
          <t>Billable work</t>
        </is>
      </c>
    </row>
    <row r="9268">
      <c r="A9268" t="inlineStr">
        <is>
          <t>Bence Kárai</t>
        </is>
      </c>
      <c r="B9268">
        <f>IF(COUNTIF(Team!$A$2:$A$18,A9268)&gt;0,"CPS","")</f>
      </c>
      <c r="C9268" t="inlineStr">
        <is>
          <t>Oracle-MÁV Háztól házig</t>
        </is>
      </c>
      <c r="D9268" t="inlineStr">
        <is>
          <t>Oracle</t>
        </is>
      </c>
      <c r="E9268" t="inlineStr">
        <is>
          <t/>
        </is>
      </c>
      <c r="F9268" t="inlineStr">
        <is>
          <t>Project management</t>
        </is>
      </c>
      <c r="G9268" t="inlineStr">
        <is>
          <t/>
        </is>
      </c>
      <c r="H9268" s="3">
        <v>46134.0</v>
      </c>
      <c r="I9268"/>
      <c r="J9268"/>
      <c r="K9268">
        <v>0.25</v>
      </c>
      <c r="L9268" t="inlineStr">
        <is>
          <t>Billable work</t>
        </is>
      </c>
    </row>
    <row r="9269">
      <c r="A9269" t="inlineStr">
        <is>
          <t>Zoltán Benjámin Zakota</t>
        </is>
      </c>
      <c r="B9269">
        <f>IF(COUNTIF(Team!$A$2:$A$18,A9269)&gt;0,"CPS","")</f>
      </c>
      <c r="C9269" t="inlineStr">
        <is>
          <t>Synlab SDN</t>
        </is>
      </c>
      <c r="D9269" t="inlineStr">
        <is>
          <t>Synlab</t>
        </is>
      </c>
      <c r="E9269" t="inlineStr">
        <is>
          <t>1003045</t>
        </is>
      </c>
      <c r="F9269" t="inlineStr">
        <is>
          <t>SDN-3045 - [SDN] Meetings (Planning, DSM, retro, demo, ad-hoc)</t>
        </is>
      </c>
      <c r="G9269" t="inlineStr">
        <is>
          <t>JIRAID:112572 dsm</t>
        </is>
      </c>
      <c r="H9269" s="3">
        <v>46134.0</v>
      </c>
      <c r="I9269"/>
      <c r="J9269"/>
      <c r="K9269">
        <v>0.25</v>
      </c>
      <c r="L9269" t="inlineStr">
        <is>
          <t>Billable work</t>
        </is>
      </c>
    </row>
    <row r="9270">
      <c r="A9270" t="inlineStr">
        <is>
          <t>Péter Csorba</t>
        </is>
      </c>
      <c r="B9270">
        <f>IF(COUNTIF(Team!$A$2:$A$18,A9270)&gt;0,"CPS","")</f>
      </c>
      <c r="C9270" t="inlineStr">
        <is>
          <t>Resource management</t>
        </is>
      </c>
      <c r="D9270" t="inlineStr">
        <is>
          <t>Sonrisa</t>
        </is>
      </c>
      <c r="E9270" t="inlineStr">
        <is>
          <t>173081</t>
        </is>
      </c>
      <c r="F9270" t="inlineStr">
        <is>
          <t>General tasks</t>
        </is>
      </c>
      <c r="G9270" t="inlineStr">
        <is>
          <t>Office issues, signatures</t>
        </is>
      </c>
      <c r="H9270" s="3">
        <v>46134.0</v>
      </c>
      <c r="I9270"/>
      <c r="J9270"/>
      <c r="K9270">
        <v>0.5</v>
      </c>
      <c r="L9270" t="inlineStr">
        <is>
          <t>Non-billable work</t>
        </is>
      </c>
    </row>
    <row r="9271">
      <c r="A9271" t="inlineStr">
        <is>
          <t>Bence Kárai</t>
        </is>
      </c>
      <c r="B9271">
        <f>IF(COUNTIF(Team!$A$2:$A$18,A9271)&gt;0,"CPS","")</f>
      </c>
      <c r="C9271" t="inlineStr">
        <is>
          <t>Synlab Plasma (BigCommerce)</t>
        </is>
      </c>
      <c r="D9271" t="inlineStr">
        <is>
          <t>Synlab</t>
        </is>
      </c>
      <c r="E9271" t="inlineStr">
        <is>
          <t/>
        </is>
      </c>
      <c r="F9271" t="inlineStr">
        <is>
          <t>Meeting - Synlab core topics</t>
        </is>
      </c>
      <c r="G9271" t="inlineStr">
        <is>
          <t/>
        </is>
      </c>
      <c r="H9271" s="3">
        <v>46134.0</v>
      </c>
      <c r="I9271"/>
      <c r="J9271"/>
      <c r="K9271">
        <v>1.0</v>
      </c>
      <c r="L9271" t="inlineStr">
        <is>
          <t>Billable work</t>
        </is>
      </c>
    </row>
    <row r="9272">
      <c r="A9272" t="inlineStr">
        <is>
          <t>Péter Csorba</t>
        </is>
      </c>
      <c r="B9272">
        <f>IF(COUNTIF(Team!$A$2:$A$18,A9272)&gt;0,"CPS","")</f>
      </c>
      <c r="C9272" t="inlineStr">
        <is>
          <t>Resource management</t>
        </is>
      </c>
      <c r="D9272" t="inlineStr">
        <is>
          <t>Sonrisa</t>
        </is>
      </c>
      <c r="E9272" t="inlineStr">
        <is>
          <t>115284</t>
        </is>
      </c>
      <c r="F9272" t="inlineStr">
        <is>
          <t>Meeting</t>
        </is>
      </c>
      <c r="G9272" t="inlineStr">
        <is>
          <t>Sajó, Continuity</t>
        </is>
      </c>
      <c r="H9272" s="3">
        <v>46134.0</v>
      </c>
      <c r="I9272"/>
      <c r="J9272"/>
      <c r="K9272">
        <v>1.0</v>
      </c>
      <c r="L9272" t="inlineStr">
        <is>
          <t>Non-billable work</t>
        </is>
      </c>
    </row>
    <row r="9273">
      <c r="A9273" t="inlineStr">
        <is>
          <t>Zoltán Benjámin Zakota</t>
        </is>
      </c>
      <c r="B9273">
        <f>IF(COUNTIF(Team!$A$2:$A$18,A9273)&gt;0,"CPS","")</f>
      </c>
      <c r="C9273" t="inlineStr">
        <is>
          <t>Synlab SDN</t>
        </is>
      </c>
      <c r="D9273" t="inlineStr">
        <is>
          <t>Synlab</t>
        </is>
      </c>
      <c r="E9273" t="inlineStr">
        <is>
          <t>1003045</t>
        </is>
      </c>
      <c r="F9273" t="inlineStr">
        <is>
          <t>SDN-3045 - [SDN] Meetings (Planning, DSM, retro, demo, ad-hoc)</t>
        </is>
      </c>
      <c r="G9273" t="inlineStr">
        <is>
          <t>JIRAID:112573 technical discussion</t>
        </is>
      </c>
      <c r="H9273" s="3">
        <v>46134.0</v>
      </c>
      <c r="I9273"/>
      <c r="J9273"/>
      <c r="K9273">
        <v>1.0</v>
      </c>
      <c r="L9273" t="inlineStr">
        <is>
          <t>Billable work</t>
        </is>
      </c>
    </row>
    <row r="9274">
      <c r="A9274" t="inlineStr">
        <is>
          <t>Bence Kárai</t>
        </is>
      </c>
      <c r="B9274">
        <f>IF(COUNTIF(Team!$A$2:$A$18,A9274)&gt;0,"CPS","")</f>
      </c>
      <c r="C9274" t="inlineStr">
        <is>
          <t>Waberers-Continuity</t>
        </is>
      </c>
      <c r="D9274" t="inlineStr">
        <is>
          <t>WABERER’S INTERNATIONAL Nyrt.</t>
        </is>
      </c>
      <c r="E9274" t="inlineStr">
        <is>
          <t/>
        </is>
      </c>
      <c r="F9274" t="inlineStr">
        <is>
          <t>Project management</t>
        </is>
      </c>
      <c r="G9274" t="inlineStr">
        <is>
          <t/>
        </is>
      </c>
      <c r="H9274" s="3">
        <v>46134.0</v>
      </c>
      <c r="I9274"/>
      <c r="J9274"/>
      <c r="K9274">
        <v>0.25</v>
      </c>
      <c r="L9274" t="inlineStr">
        <is>
          <t>Billable work</t>
        </is>
      </c>
    </row>
    <row r="9275">
      <c r="A9275" t="inlineStr">
        <is>
          <t>Rolland-Pongrácz Nagy</t>
        </is>
      </c>
      <c r="B9275">
        <f>IF(COUNTIF(Team!$A$2:$A$18,A9275)&gt;0,"CPS","")</f>
      </c>
      <c r="C9275" t="inlineStr">
        <is>
          <t>Synlab Plasma (BigCommerce)</t>
        </is>
      </c>
      <c r="D9275" t="inlineStr">
        <is>
          <t>Synlab</t>
        </is>
      </c>
      <c r="E9275" t="inlineStr">
        <is>
          <t>1020007</t>
        </is>
      </c>
      <c r="F9275" t="inlineStr">
        <is>
          <t>SA-20007 - [MX][Ecommerce] TODOS page content took time to display - HOTFIX</t>
        </is>
      </c>
      <c r="G9275" t="inlineStr">
        <is>
          <t>JIRAID:112512 </t>
        </is>
      </c>
      <c r="H9275" s="3">
        <v>46134.0</v>
      </c>
      <c r="I9275"/>
      <c r="J9275"/>
      <c r="K9275">
        <v>7.5</v>
      </c>
      <c r="L9275" t="inlineStr">
        <is>
          <t>Billable work</t>
        </is>
      </c>
    </row>
    <row r="9276">
      <c r="A9276" t="inlineStr">
        <is>
          <t>Olívia Janka Bernát</t>
        </is>
      </c>
      <c r="B9276">
        <f>IF(COUNTIF(Team!$A$2:$A$18,A9276)&gt;0,"CPS","")</f>
      </c>
      <c r="C9276" t="inlineStr">
        <is>
          <t>Synlab SDN</t>
        </is>
      </c>
      <c r="D9276" t="inlineStr">
        <is>
          <t>Synlab</t>
        </is>
      </c>
      <c r="E9276" t="inlineStr">
        <is>
          <t>1001965</t>
        </is>
      </c>
      <c r="F9276" t="inlineStr">
        <is>
          <t>SDN-1965 - BA task general </t>
        </is>
      </c>
      <c r="G9276" t="inlineStr">
        <is>
          <t>JIRAID:112587 follow ups</t>
        </is>
      </c>
      <c r="H9276" s="3">
        <v>46134.0</v>
      </c>
      <c r="I9276"/>
      <c r="J9276"/>
      <c r="K9276">
        <v>0.75</v>
      </c>
      <c r="L9276" t="inlineStr">
        <is>
          <t>Billable work</t>
        </is>
      </c>
    </row>
    <row r="9277">
      <c r="A9277" t="inlineStr">
        <is>
          <t>József Bán</t>
        </is>
      </c>
      <c r="B9277">
        <f>IF(COUNTIF(Team!$A$2:$A$18,A9277)&gt;0,"CPS","")</f>
      </c>
      <c r="C9277" t="inlineStr">
        <is>
          <t>AI Competency - Presales</t>
        </is>
      </c>
      <c r="D9277" t="inlineStr">
        <is>
          <t>Sonrisa</t>
        </is>
      </c>
      <c r="E9277" t="inlineStr">
        <is>
          <t>198005</t>
        </is>
      </c>
      <c r="F9277" t="inlineStr">
        <is>
          <t>[Yettel] - AI things - Presales meetings, demos, etc..</t>
        </is>
      </c>
      <c r="G9277" t="inlineStr">
        <is>
          <t>AI day + SDLC</t>
        </is>
      </c>
      <c r="H9277" s="3">
        <v>46134.0</v>
      </c>
      <c r="I9277"/>
      <c r="J9277"/>
      <c r="K9277">
        <v>8.0</v>
      </c>
      <c r="L9277" t="inlineStr">
        <is>
          <t>Non-billable work</t>
        </is>
      </c>
    </row>
    <row r="9278">
      <c r="A9278" t="inlineStr">
        <is>
          <t>Bence Kárai</t>
        </is>
      </c>
      <c r="B9278">
        <f>IF(COUNTIF(Team!$A$2:$A$18,A9278)&gt;0,"CPS","")</f>
      </c>
      <c r="C9278" t="inlineStr">
        <is>
          <t>Waberers-Continuity</t>
        </is>
      </c>
      <c r="D9278" t="inlineStr">
        <is>
          <t>WABERER’S INTERNATIONAL Nyrt.</t>
        </is>
      </c>
      <c r="E9278" t="inlineStr">
        <is>
          <t/>
        </is>
      </c>
      <c r="F9278" t="inlineStr">
        <is>
          <t>Project management</t>
        </is>
      </c>
      <c r="G9278" t="inlineStr">
        <is>
          <t/>
        </is>
      </c>
      <c r="H9278" s="3">
        <v>46134.0</v>
      </c>
      <c r="I9278"/>
      <c r="J9278"/>
      <c r="K9278">
        <v>0.25</v>
      </c>
      <c r="L9278" t="inlineStr">
        <is>
          <t>Billable work</t>
        </is>
      </c>
    </row>
    <row r="9279">
      <c r="A9279" t="inlineStr">
        <is>
          <t>Judit Franciska Hegedűs</t>
        </is>
      </c>
      <c r="B9279">
        <f>IF(COUNTIF(Team!$A$2:$A$18,A9279)&gt;0,"CPS","")</f>
      </c>
      <c r="C9279" t="inlineStr">
        <is>
          <t>UI modernization 2026 - UX_BA_Team</t>
        </is>
      </c>
      <c r="D9279" t="inlineStr">
        <is>
          <t>Diligent</t>
        </is>
      </c>
      <c r="E9279" t="inlineStr">
        <is>
          <t/>
        </is>
      </c>
      <c r="F9279" t="inlineStr">
        <is>
          <t>BA activity</t>
        </is>
      </c>
      <c r="G9279" t="inlineStr">
        <is>
          <t>in-line edit: by entity type cut to 2, UDF without text and special types, missing EAPI queries (title, occupations), only assigned to can read issues</t>
        </is>
      </c>
      <c r="H9279" s="3">
        <v>46134.0</v>
      </c>
      <c r="I9279"/>
      <c r="J9279"/>
      <c r="K9279">
        <v>8.25</v>
      </c>
      <c r="L9279" t="inlineStr">
        <is>
          <t>Billable work</t>
        </is>
      </c>
    </row>
    <row r="9280">
      <c r="A9280" t="inlineStr">
        <is>
          <t>Gabriella Lehőcz</t>
        </is>
      </c>
      <c r="B9280">
        <f>IF(COUNTIF(Team!$A$2:$A$18,A9280)&gt;0,"CPS","")</f>
      </c>
      <c r="C9280" t="inlineStr">
        <is>
          <t>Sales Activities</t>
        </is>
      </c>
      <c r="D9280" t="inlineStr">
        <is>
          <t>Sonrisa</t>
        </is>
      </c>
      <c r="E9280" t="inlineStr">
        <is>
          <t/>
        </is>
      </c>
      <c r="F9280" t="inlineStr">
        <is>
          <t>Invoicing</t>
        </is>
      </c>
      <c r="G9280" t="inlineStr">
        <is>
          <t>Beérkező számlák óraszámainak ellenőrzése, táblázatok kitöltése</t>
        </is>
      </c>
      <c r="H9280" s="3">
        <v>46134.0</v>
      </c>
      <c r="I9280"/>
      <c r="J9280"/>
      <c r="K9280">
        <v>3.0</v>
      </c>
      <c r="L9280" t="inlineStr">
        <is>
          <t>Non-billable work</t>
        </is>
      </c>
    </row>
    <row r="9281">
      <c r="A9281" t="inlineStr">
        <is>
          <t>Viktor Faddi</t>
        </is>
      </c>
      <c r="B9281">
        <f>IF(COUNTIF(Team!$A$2:$A$18,A9281)&gt;0,"CPS","")</f>
      </c>
      <c r="C9281" t="inlineStr">
        <is>
          <t>Entities 2026 - Starcraft</t>
        </is>
      </c>
      <c r="D9281" t="inlineStr">
        <is>
          <t>Diligent</t>
        </is>
      </c>
      <c r="E9281" t="inlineStr">
        <is>
          <t/>
        </is>
      </c>
      <c r="F9281" t="inlineStr">
        <is>
          <t>Development activity</t>
        </is>
      </c>
      <c r="G9281" t="inlineStr">
        <is>
          <t/>
        </is>
      </c>
      <c r="H9281" s="3">
        <v>46134.0</v>
      </c>
      <c r="I9281"/>
      <c r="J9281"/>
      <c r="K9281">
        <v>8.0</v>
      </c>
      <c r="L9281" t="inlineStr">
        <is>
          <t>Billable work</t>
        </is>
      </c>
    </row>
    <row r="9282">
      <c r="A9282" t="inlineStr">
        <is>
          <t>Bence Kárai</t>
        </is>
      </c>
      <c r="B9282">
        <f>IF(COUNTIF(Team!$A$2:$A$18,A9282)&gt;0,"CPS","")</f>
      </c>
      <c r="C9282" t="inlineStr">
        <is>
          <t>NKP-MTR</t>
        </is>
      </c>
      <c r="D9282" t="inlineStr">
        <is>
          <t>NKP</t>
        </is>
      </c>
      <c r="E9282" t="inlineStr">
        <is>
          <t/>
        </is>
      </c>
      <c r="F9282" t="inlineStr">
        <is>
          <t>Belső egyeztetés</t>
        </is>
      </c>
      <c r="G9282" t="inlineStr">
        <is>
          <t/>
        </is>
      </c>
      <c r="H9282" s="3">
        <v>46134.0</v>
      </c>
      <c r="I9282"/>
      <c r="J9282"/>
      <c r="K9282">
        <v>0.5</v>
      </c>
      <c r="L9282" t="inlineStr">
        <is>
          <t>Billable work</t>
        </is>
      </c>
    </row>
    <row r="9283">
      <c r="A9283" t="inlineStr">
        <is>
          <t>Predrag Knežević</t>
        </is>
      </c>
      <c r="B9283">
        <f>IF(COUNTIF(Team!$A$2:$A$18,A9283)&gt;0,"CPS","")</f>
      </c>
      <c r="C9283" t="inlineStr">
        <is>
          <t>Synlab Plasma (BigCommerce)</t>
        </is>
      </c>
      <c r="D9283" t="inlineStr">
        <is>
          <t>Synlab</t>
        </is>
      </c>
      <c r="E9283" t="inlineStr">
        <is>
          <t>1019315</t>
        </is>
      </c>
      <c r="F9283" t="inlineStr">
        <is>
          <t>SA-19315 - [IT][eCom][PG] Vision, mission e valori - Drop3</t>
        </is>
      </c>
      <c r="G9283" t="inlineStr">
        <is>
          <t>JIRAID:112502 </t>
        </is>
      </c>
      <c r="H9283" s="3">
        <v>46134.0</v>
      </c>
      <c r="I9283"/>
      <c r="J9283"/>
      <c r="K9283">
        <v>0.75</v>
      </c>
      <c r="L9283" t="inlineStr">
        <is>
          <t>Billable work</t>
        </is>
      </c>
    </row>
    <row r="9284">
      <c r="A9284" t="inlineStr">
        <is>
          <t>Judit Franciska Hegedűs</t>
        </is>
      </c>
      <c r="B9284">
        <f>IF(COUNTIF(Team!$A$2:$A$18,A9284)&gt;0,"CPS","")</f>
      </c>
      <c r="C9284" t="inlineStr">
        <is>
          <t>UI modernization 2026 - UX_BA_Team</t>
        </is>
      </c>
      <c r="D9284" t="inlineStr">
        <is>
          <t>Diligent</t>
        </is>
      </c>
      <c r="E9284" t="inlineStr">
        <is>
          <t/>
        </is>
      </c>
      <c r="F9284" t="inlineStr">
        <is>
          <t>Meeting</t>
        </is>
      </c>
      <c r="G9284" t="inlineStr">
        <is>
          <t>dev DSM, feasibility meeting about workflow efforts</t>
        </is>
      </c>
      <c r="H9284" s="3">
        <v>46134.0</v>
      </c>
      <c r="I9284"/>
      <c r="J9284"/>
      <c r="K9284">
        <v>1.25</v>
      </c>
      <c r="L9284" t="inlineStr">
        <is>
          <t>Billable work</t>
        </is>
      </c>
    </row>
    <row r="9285">
      <c r="A9285" t="inlineStr">
        <is>
          <t>Gabriella Lehőcz</t>
        </is>
      </c>
      <c r="B9285">
        <f>IF(COUNTIF(Team!$A$2:$A$18,A9285)&gt;0,"CPS","")</f>
      </c>
      <c r="C9285" t="inlineStr">
        <is>
          <t>Sales Activities</t>
        </is>
      </c>
      <c r="D9285" t="inlineStr">
        <is>
          <t>Sonrisa</t>
        </is>
      </c>
      <c r="E9285" t="inlineStr">
        <is>
          <t/>
        </is>
      </c>
      <c r="F9285" t="inlineStr">
        <is>
          <t>Sales Meeting</t>
        </is>
      </c>
      <c r="G9285" t="inlineStr">
        <is>
          <t/>
        </is>
      </c>
      <c r="H9285" s="3">
        <v>46134.0</v>
      </c>
      <c r="I9285"/>
      <c r="J9285"/>
      <c r="K9285">
        <v>0.5</v>
      </c>
      <c r="L9285" t="inlineStr">
        <is>
          <t>Non-billable work</t>
        </is>
      </c>
    </row>
    <row r="9286">
      <c r="A9286" t="inlineStr">
        <is>
          <t>Henrietta Harcsa</t>
        </is>
      </c>
      <c r="B9286">
        <f>IF(COUNTIF(Team!$A$2:$A$18,A9286)&gt;0,"CPS","")</f>
      </c>
      <c r="C9286" t="inlineStr">
        <is>
          <t>Waberers-Continuity</t>
        </is>
      </c>
      <c r="D9286" t="inlineStr">
        <is>
          <t>WABERER’S INTERNATIONAL Nyrt.</t>
        </is>
      </c>
      <c r="E9286" t="inlineStr">
        <is>
          <t>251</t>
        </is>
      </c>
      <c r="F9286" t="inlineStr">
        <is>
          <t>[NR] Stellantis Megbízásrögzítő</t>
        </is>
      </c>
      <c r="G9286" t="inlineStr">
        <is>
          <t/>
        </is>
      </c>
      <c r="H9286" s="3">
        <v>46134.0</v>
      </c>
      <c r="I9286"/>
      <c r="J9286"/>
      <c r="K9286">
        <v>4.0</v>
      </c>
      <c r="L9286" t="inlineStr">
        <is>
          <t>Billable work</t>
        </is>
      </c>
    </row>
    <row r="9287">
      <c r="A9287" t="inlineStr">
        <is>
          <t>Bence Kárai</t>
        </is>
      </c>
      <c r="B9287">
        <f>IF(COUNTIF(Team!$A$2:$A$18,A9287)&gt;0,"CPS","")</f>
      </c>
      <c r="C9287" t="inlineStr">
        <is>
          <t>Synlab Plasma (BigCommerce)</t>
        </is>
      </c>
      <c r="D9287" t="inlineStr">
        <is>
          <t>Synlab</t>
        </is>
      </c>
      <c r="E9287" t="inlineStr">
        <is>
          <t/>
        </is>
      </c>
      <c r="F9287" t="inlineStr">
        <is>
          <t>Project management - Core</t>
        </is>
      </c>
      <c r="G9287" t="inlineStr">
        <is>
          <t/>
        </is>
      </c>
      <c r="H9287" s="3">
        <v>46134.0</v>
      </c>
      <c r="I9287"/>
      <c r="J9287"/>
      <c r="K9287">
        <v>0.5</v>
      </c>
      <c r="L9287" t="inlineStr">
        <is>
          <t>Billable work</t>
        </is>
      </c>
    </row>
    <row r="9288">
      <c r="A9288" t="inlineStr">
        <is>
          <t>Péter Vincze</t>
        </is>
      </c>
      <c r="B9288">
        <f>IF(COUNTIF(Team!$A$2:$A$18,A9288)&gt;0,"CPS","")</f>
      </c>
      <c r="C9288" t="inlineStr">
        <is>
          <t>Diligent - Boards - Hydra</t>
        </is>
      </c>
      <c r="D9288" t="inlineStr">
        <is>
          <t>Diligent</t>
        </is>
      </c>
      <c r="E9288" t="inlineStr">
        <is>
          <t/>
        </is>
      </c>
      <c r="F9288" t="inlineStr">
        <is>
          <t>Meeting</t>
        </is>
      </c>
      <c r="G9288" t="inlineStr">
        <is>
          <t/>
        </is>
      </c>
      <c r="H9288" s="3">
        <v>46134.0</v>
      </c>
      <c r="I9288"/>
      <c r="J9288"/>
      <c r="K9288">
        <v>2.0</v>
      </c>
      <c r="L9288" t="inlineStr">
        <is>
          <t>Billable work</t>
        </is>
      </c>
    </row>
    <row r="9289">
      <c r="A9289" t="inlineStr">
        <is>
          <t>Predrag Knežević</t>
        </is>
      </c>
      <c r="B9289">
        <f>IF(COUNTIF(Team!$A$2:$A$18,A9289)&gt;0,"CPS","")</f>
      </c>
      <c r="C9289" t="inlineStr">
        <is>
          <t>Synlab Plasma (BigCommerce)</t>
        </is>
      </c>
      <c r="D9289" t="inlineStr">
        <is>
          <t>Synlab</t>
        </is>
      </c>
      <c r="E9289" t="inlineStr">
        <is>
          <t>1019311</t>
        </is>
      </c>
      <c r="F9289" t="inlineStr">
        <is>
          <t>SA-19311 - [IT][eCom][PG] Synlab Italia - Drop3</t>
        </is>
      </c>
      <c r="G9289" t="inlineStr">
        <is>
          <t>JIRAID:112504 </t>
        </is>
      </c>
      <c r="H9289" s="3">
        <v>46134.0</v>
      </c>
      <c r="I9289"/>
      <c r="J9289"/>
      <c r="K9289">
        <v>0.5</v>
      </c>
      <c r="L9289" t="inlineStr">
        <is>
          <t>Billable work</t>
        </is>
      </c>
    </row>
    <row r="9290">
      <c r="A9290" t="inlineStr">
        <is>
          <t>Júlia Báró</t>
        </is>
      </c>
      <c r="B9290">
        <f>IF(COUNTIF(Team!$A$2:$A$18,A9290)&gt;0,"CPS","")</f>
      </c>
      <c r="C9290" t="inlineStr">
        <is>
          <t>Diligent - Board Effect and Community</t>
        </is>
      </c>
      <c r="D9290" t="inlineStr">
        <is>
          <t>Diligent</t>
        </is>
      </c>
      <c r="E9290" t="inlineStr">
        <is>
          <t/>
        </is>
      </c>
      <c r="F9290" t="inlineStr">
        <is>
          <t>UX Activity</t>
        </is>
      </c>
      <c r="G9290" t="inlineStr">
        <is>
          <t>-- "UX timeline catch up" sync mtg with PM -- Sync mtg with Orsi Fulop about Figma and design system usage -- "Budapest Town Hall (monthly)" mtg -- "Bagira refinement" mtg -- UXBL-1476: Self-serve complete migration - rebuild prototype screens in Figma</t>
        </is>
      </c>
      <c r="H9290" s="3">
        <v>46134.0</v>
      </c>
      <c r="I9290"/>
      <c r="J9290"/>
      <c r="K9290">
        <v>8.0</v>
      </c>
      <c r="L9290" t="inlineStr">
        <is>
          <t>Billable work</t>
        </is>
      </c>
    </row>
    <row r="9291">
      <c r="A9291" t="inlineStr">
        <is>
          <t>Gabriella Lehőcz</t>
        </is>
      </c>
      <c r="B9291">
        <f>IF(COUNTIF(Team!$A$2:$A$18,A9291)&gt;0,"CPS","")</f>
      </c>
      <c r="C9291" t="inlineStr">
        <is>
          <t>Sonrisa Office Management</t>
        </is>
      </c>
      <c r="D9291" t="inlineStr">
        <is>
          <t>Sonrisa</t>
        </is>
      </c>
      <c r="E9291" t="inlineStr">
        <is>
          <t/>
        </is>
      </c>
      <c r="F9291" t="inlineStr">
        <is>
          <t>Post And Package Management</t>
        </is>
      </c>
      <c r="G9291" t="inlineStr">
        <is>
          <t/>
        </is>
      </c>
      <c r="H9291" s="3">
        <v>46134.0</v>
      </c>
      <c r="I9291"/>
      <c r="J9291"/>
      <c r="K9291">
        <v>1.0</v>
      </c>
      <c r="L9291" t="inlineStr">
        <is>
          <t>Non-billable work</t>
        </is>
      </c>
    </row>
    <row r="9292">
      <c r="A9292" t="inlineStr">
        <is>
          <t>Bence Kárai</t>
        </is>
      </c>
      <c r="B9292">
        <f>IF(COUNTIF(Team!$A$2:$A$18,A9292)&gt;0,"CPS","")</f>
      </c>
      <c r="C9292" t="inlineStr">
        <is>
          <t>Oracle-MÁV Háztól házig</t>
        </is>
      </c>
      <c r="D9292" t="inlineStr">
        <is>
          <t>Oracle</t>
        </is>
      </c>
      <c r="E9292" t="inlineStr">
        <is>
          <t/>
        </is>
      </c>
      <c r="F9292" t="inlineStr">
        <is>
          <t>Project management</t>
        </is>
      </c>
      <c r="G9292" t="inlineStr">
        <is>
          <t/>
        </is>
      </c>
      <c r="H9292" s="3">
        <v>46134.0</v>
      </c>
      <c r="I9292"/>
      <c r="J9292"/>
      <c r="K9292">
        <v>2.0</v>
      </c>
      <c r="L9292" t="inlineStr">
        <is>
          <t>Billable work</t>
        </is>
      </c>
    </row>
    <row r="9293">
      <c r="A9293" t="inlineStr">
        <is>
          <t>Péter Vincze</t>
        </is>
      </c>
      <c r="B9293">
        <f>IF(COUNTIF(Team!$A$2:$A$18,A9293)&gt;0,"CPS","")</f>
      </c>
      <c r="C9293" t="inlineStr">
        <is>
          <t>Diligent - Boards - Hydra</t>
        </is>
      </c>
      <c r="D9293" t="inlineStr">
        <is>
          <t>Diligent</t>
        </is>
      </c>
      <c r="E9293" t="inlineStr">
        <is>
          <t/>
        </is>
      </c>
      <c r="F9293" t="inlineStr">
        <is>
          <t>Development</t>
        </is>
      </c>
      <c r="G9293" t="inlineStr">
        <is>
          <t>PR reviews</t>
        </is>
      </c>
      <c r="H9293" s="3">
        <v>46134.0</v>
      </c>
      <c r="I9293"/>
      <c r="J9293"/>
      <c r="K9293">
        <v>3.0</v>
      </c>
      <c r="L9293" t="inlineStr">
        <is>
          <t>Billable work</t>
        </is>
      </c>
    </row>
    <row r="9294">
      <c r="A9294" t="inlineStr">
        <is>
          <t>József Kasza</t>
        </is>
      </c>
      <c r="B9294">
        <f>IF(COUNTIF(Team!$A$2:$A$18,A9294)&gt;0,"CPS","")</f>
      </c>
      <c r="C9294" t="inlineStr">
        <is>
          <t>UI modernization 2026 - Dev Team</t>
        </is>
      </c>
      <c r="D9294" t="inlineStr">
        <is>
          <t>Diligent</t>
        </is>
      </c>
      <c r="E9294" t="inlineStr">
        <is>
          <t/>
        </is>
      </c>
      <c r="F9294" t="inlineStr">
        <is>
          <t>Meeting</t>
        </is>
      </c>
      <c r="G9294" t="inlineStr">
        <is>
          <t/>
        </is>
      </c>
      <c r="H9294" s="3">
        <v>46134.0</v>
      </c>
      <c r="I9294"/>
      <c r="J9294"/>
      <c r="K9294">
        <v>0.5</v>
      </c>
      <c r="L9294" t="inlineStr">
        <is>
          <t>Billable work</t>
        </is>
      </c>
    </row>
    <row r="9295">
      <c r="A9295" t="inlineStr">
        <is>
          <t>Predrag Knežević</t>
        </is>
      </c>
      <c r="B9295">
        <f>IF(COUNTIF(Team!$A$2:$A$18,A9295)&gt;0,"CPS","")</f>
      </c>
      <c r="C9295" t="inlineStr">
        <is>
          <t>Synlab Plasma (BigCommerce)</t>
        </is>
      </c>
      <c r="D9295" t="inlineStr">
        <is>
          <t>Synlab</t>
        </is>
      </c>
      <c r="E9295" t="inlineStr">
        <is>
          <t>1019311</t>
        </is>
      </c>
      <c r="F9295" t="inlineStr">
        <is>
          <t>SA-19311 - [IT][eCom][PG] Synlab Italia - Drop3</t>
        </is>
      </c>
      <c r="G9295" t="inlineStr">
        <is>
          <t>JIRAID:112501 </t>
        </is>
      </c>
      <c r="H9295" s="3">
        <v>46134.0</v>
      </c>
      <c r="I9295"/>
      <c r="J9295"/>
      <c r="K9295">
        <v>1.0</v>
      </c>
      <c r="L9295" t="inlineStr">
        <is>
          <t>Billable work</t>
        </is>
      </c>
    </row>
    <row r="9296">
      <c r="A9296" t="inlineStr">
        <is>
          <t>Gabriella Lehőcz</t>
        </is>
      </c>
      <c r="B9296">
        <f>IF(COUNTIF(Team!$A$2:$A$18,A9296)&gt;0,"CPS","")</f>
      </c>
      <c r="C9296" t="inlineStr">
        <is>
          <t>Sonrisa Office Management</t>
        </is>
      </c>
      <c r="D9296" t="inlineStr">
        <is>
          <t>Sonrisa</t>
        </is>
      </c>
      <c r="E9296" t="inlineStr">
        <is>
          <t/>
        </is>
      </c>
      <c r="F9296" t="inlineStr">
        <is>
          <t>Reconstruction Management</t>
        </is>
      </c>
      <c r="G9296" t="inlineStr">
        <is>
          <t>egyeztetés villanyszerelővel</t>
        </is>
      </c>
      <c r="H9296" s="3">
        <v>46134.0</v>
      </c>
      <c r="I9296"/>
      <c r="J9296"/>
      <c r="K9296">
        <v>0.25</v>
      </c>
      <c r="L9296" t="inlineStr">
        <is>
          <t>Non-billable work</t>
        </is>
      </c>
    </row>
    <row r="9297">
      <c r="A9297" t="inlineStr">
        <is>
          <t>Davor Loncarevic</t>
        </is>
      </c>
      <c r="B9297">
        <f>IF(COUNTIF(Team!$A$2:$A$18,A9297)&gt;0,"CPS","")</f>
      </c>
      <c r="C9297" t="inlineStr">
        <is>
          <t>Entities 2026 - Starcraft</t>
        </is>
      </c>
      <c r="D9297" t="inlineStr">
        <is>
          <t>Diligent</t>
        </is>
      </c>
      <c r="E9297" t="inlineStr">
        <is>
          <t/>
        </is>
      </c>
      <c r="F9297" t="inlineStr">
        <is>
          <t>Development activity</t>
        </is>
      </c>
      <c r="G9297" t="inlineStr">
        <is>
          <t>DSM
Ent Triad UI
Q2 development strategy
Entities program weekly extended
Talks with Adam
Review estimations for EN-685</t>
        </is>
      </c>
      <c r="H9297" s="3">
        <v>46134.0</v>
      </c>
      <c r="I9297"/>
      <c r="J9297"/>
      <c r="K9297">
        <v>8.0</v>
      </c>
      <c r="L9297" t="inlineStr">
        <is>
          <t>Billable work</t>
        </is>
      </c>
    </row>
    <row r="9298">
      <c r="A9298" t="inlineStr">
        <is>
          <t>Péter Vincze</t>
        </is>
      </c>
      <c r="B9298">
        <f>IF(COUNTIF(Team!$A$2:$A$18,A9298)&gt;0,"CPS","")</f>
      </c>
      <c r="C9298" t="inlineStr">
        <is>
          <t>Diligent - Boards - Hydra</t>
        </is>
      </c>
      <c r="D9298" t="inlineStr">
        <is>
          <t>Diligent</t>
        </is>
      </c>
      <c r="E9298" t="inlineStr">
        <is>
          <t/>
        </is>
      </c>
      <c r="F9298" t="inlineStr">
        <is>
          <t>Development</t>
        </is>
      </c>
      <c r="G9298" t="inlineStr">
        <is>
          <t>gathering info for activity logs</t>
        </is>
      </c>
      <c r="H9298" s="3">
        <v>46134.0</v>
      </c>
      <c r="I9298"/>
      <c r="J9298"/>
      <c r="K9298">
        <v>3.0</v>
      </c>
      <c r="L9298" t="inlineStr">
        <is>
          <t>Billable work</t>
        </is>
      </c>
    </row>
    <row r="9299">
      <c r="A9299" t="inlineStr">
        <is>
          <t>József Kasza</t>
        </is>
      </c>
      <c r="B9299">
        <f>IF(COUNTIF(Team!$A$2:$A$18,A9299)&gt;0,"CPS","")</f>
      </c>
      <c r="C9299" t="inlineStr">
        <is>
          <t>UI modernization 2026 - Dev Team</t>
        </is>
      </c>
      <c r="D9299" t="inlineStr">
        <is>
          <t>Diligent</t>
        </is>
      </c>
      <c r="E9299" t="inlineStr">
        <is>
          <t/>
        </is>
      </c>
      <c r="F9299" t="inlineStr">
        <is>
          <t>QA activity</t>
        </is>
      </c>
      <c r="G9299" t="inlineStr">
        <is>
          <t/>
        </is>
      </c>
      <c r="H9299" s="3">
        <v>46134.0</v>
      </c>
      <c r="I9299"/>
      <c r="J9299"/>
      <c r="K9299">
        <v>7.5</v>
      </c>
      <c r="L9299" t="inlineStr">
        <is>
          <t>Billable work</t>
        </is>
      </c>
    </row>
    <row r="9300">
      <c r="A9300" t="inlineStr">
        <is>
          <t>Gabriella Lehőcz</t>
        </is>
      </c>
      <c r="B9300">
        <f>IF(COUNTIF(Team!$A$2:$A$18,A9300)&gt;0,"CPS","")</f>
      </c>
      <c r="C9300" t="inlineStr">
        <is>
          <t>Sonrisa Office Management</t>
        </is>
      </c>
      <c r="D9300" t="inlineStr">
        <is>
          <t>Sonrisa</t>
        </is>
      </c>
      <c r="E9300" t="inlineStr">
        <is>
          <t/>
        </is>
      </c>
      <c r="F9300" t="inlineStr">
        <is>
          <t>Contract Management</t>
        </is>
      </c>
      <c r="G9300" t="inlineStr">
        <is>
          <t>Elektronikus aláírás</t>
        </is>
      </c>
      <c r="H9300" s="3">
        <v>46134.0</v>
      </c>
      <c r="I9300"/>
      <c r="J9300"/>
      <c r="K9300">
        <v>0.25</v>
      </c>
      <c r="L9300" t="inlineStr">
        <is>
          <t>Non-billable work</t>
        </is>
      </c>
    </row>
    <row r="9301">
      <c r="A9301" t="inlineStr">
        <is>
          <t>Predrag Knežević</t>
        </is>
      </c>
      <c r="B9301">
        <f>IF(COUNTIF(Team!$A$2:$A$18,A9301)&gt;0,"CPS","")</f>
      </c>
      <c r="C9301" t="inlineStr">
        <is>
          <t>Synlab Plasma (BigCommerce)</t>
        </is>
      </c>
      <c r="D9301" t="inlineStr">
        <is>
          <t>Synlab</t>
        </is>
      </c>
      <c r="E9301" t="inlineStr">
        <is>
          <t>1019285</t>
        </is>
      </c>
      <c r="F9301" t="inlineStr">
        <is>
          <t>SA-19285 - [IT][eCom][PG][FNC] Mappa la nostra sedi - Drop3</t>
        </is>
      </c>
      <c r="G9301" t="inlineStr">
        <is>
          <t>JIRAID:112517 </t>
        </is>
      </c>
      <c r="H9301" s="3">
        <v>46134.0</v>
      </c>
      <c r="I9301"/>
      <c r="J9301"/>
      <c r="K9301">
        <v>1.25</v>
      </c>
      <c r="L9301" t="inlineStr">
        <is>
          <t>Billable work</t>
        </is>
      </c>
    </row>
    <row r="9302">
      <c r="A9302" t="inlineStr">
        <is>
          <t>Gabriella Lehőcz</t>
        </is>
      </c>
      <c r="B9302">
        <f>IF(COUNTIF(Team!$A$2:$A$18,A9302)&gt;0,"CPS","")</f>
      </c>
      <c r="C9302" t="inlineStr">
        <is>
          <t>Sonrisa Office Management</t>
        </is>
      </c>
      <c r="D9302" t="inlineStr">
        <is>
          <t>Sonrisa</t>
        </is>
      </c>
      <c r="E9302" t="inlineStr">
        <is>
          <t/>
        </is>
      </c>
      <c r="F9302" t="inlineStr">
        <is>
          <t>Invoice Management</t>
        </is>
      </c>
      <c r="G9302" t="inlineStr">
        <is>
          <t/>
        </is>
      </c>
      <c r="H9302" s="3">
        <v>46134.0</v>
      </c>
      <c r="I9302"/>
      <c r="J9302"/>
      <c r="K9302">
        <v>0.75</v>
      </c>
      <c r="L9302" t="inlineStr">
        <is>
          <t>Non-billable work</t>
        </is>
      </c>
    </row>
    <row r="9303">
      <c r="A9303" t="inlineStr">
        <is>
          <t>Mátyás Barczai</t>
        </is>
      </c>
      <c r="B9303">
        <f>IF(COUNTIF(Team!$A$2:$A$18,A9303)&gt;0,"CPS","")</f>
      </c>
      <c r="C9303" t="inlineStr">
        <is>
          <t>KV development</t>
        </is>
      </c>
      <c r="D9303" t="inlineStr">
        <is>
          <t>Sonrisa</t>
        </is>
      </c>
      <c r="E9303" t="inlineStr">
        <is>
          <t>199922</t>
        </is>
      </c>
      <c r="F9303" t="inlineStr">
        <is>
          <t>[BE] Introducing rolling solution to the curriculum creation process</t>
        </is>
      </c>
      <c r="G9303" t="inlineStr">
        <is>
          <t/>
        </is>
      </c>
      <c r="H9303" s="3">
        <v>46134.0</v>
      </c>
      <c r="I9303"/>
      <c r="J9303"/>
      <c r="K9303">
        <v>8.0</v>
      </c>
      <c r="L9303" t="inlineStr">
        <is>
          <t>Non-billable work</t>
        </is>
      </c>
    </row>
    <row r="9304">
      <c r="A9304" t="inlineStr">
        <is>
          <t>Balázs Papp</t>
        </is>
      </c>
      <c r="B9304">
        <f>IF(COUNTIF(Team!$A$2:$A$18,A9304)&gt;0,"CPS","")</f>
      </c>
      <c r="C9304" t="inlineStr">
        <is>
          <t>Silver 3.0</t>
        </is>
      </c>
      <c r="D9304" t="inlineStr">
        <is>
          <t>Spinwheel</t>
        </is>
      </c>
      <c r="E9304" t="inlineStr">
        <is>
          <t>1000350</t>
        </is>
      </c>
      <c r="F9304" t="inlineStr">
        <is>
          <t>SIL-350 - Call Configuration: Submit SCS POST /v1/requests with success/error handling</t>
        </is>
      </c>
      <c r="G9304" t="inlineStr">
        <is>
          <t>JIRAID:18122 </t>
        </is>
      </c>
      <c r="H9304" s="3">
        <v>46134.0</v>
      </c>
      <c r="I9304"/>
      <c r="J9304"/>
      <c r="K9304">
        <v>5.0</v>
      </c>
      <c r="L9304" t="inlineStr">
        <is>
          <t>Billable work</t>
        </is>
      </c>
    </row>
    <row r="9305">
      <c r="A9305" t="inlineStr">
        <is>
          <t>Eszter Sebestyén</t>
        </is>
      </c>
      <c r="B9305">
        <f>IF(COUNTIF(Team!$A$2:$A$18,A9305)&gt;0,"CPS","")</f>
      </c>
      <c r="C9305" t="inlineStr">
        <is>
          <t>Talentedbunch</t>
        </is>
      </c>
      <c r="D9305" t="inlineStr">
        <is>
          <t>Talented Bunch Zrt.</t>
        </is>
      </c>
      <c r="E9305" t="inlineStr">
        <is>
          <t/>
        </is>
      </c>
      <c r="F9305" t="inlineStr">
        <is>
          <t>Meetings</t>
        </is>
      </c>
      <c r="G9305" t="inlineStr">
        <is>
          <t>heti sync Szabolcsékkal + dsm</t>
        </is>
      </c>
      <c r="H9305" s="3">
        <v>46134.0</v>
      </c>
      <c r="I9305"/>
      <c r="J9305"/>
      <c r="K9305">
        <v>0.5</v>
      </c>
      <c r="L9305" t="inlineStr">
        <is>
          <t>Billable work</t>
        </is>
      </c>
    </row>
    <row r="9306">
      <c r="A9306" t="inlineStr">
        <is>
          <t>Boldizsár József Kovács</t>
        </is>
      </c>
      <c r="B9306">
        <f>IF(COUNTIF(Team!$A$2:$A$18,A9306)&gt;0,"CPS","")</f>
      </c>
      <c r="C9306" t="inlineStr">
        <is>
          <t>SocialBudNewJira</t>
        </is>
      </c>
      <c r="D9306" t="inlineStr">
        <is>
          <t>SocialBud</t>
        </is>
      </c>
      <c r="E9306" t="inlineStr">
        <is>
          <t>1004604</t>
        </is>
      </c>
      <c r="F9306" t="inlineStr">
        <is>
          <t>SB-4604 - Extend Post Editor with advanced media editing features (watermark, background removal, et</t>
        </is>
      </c>
      <c r="G9306" t="inlineStr">
        <is>
          <t>JIRAID:32262 </t>
        </is>
      </c>
      <c r="H9306" s="3">
        <v>46134.0</v>
      </c>
      <c r="I9306"/>
      <c r="J9306"/>
      <c r="K9306">
        <v>2.75</v>
      </c>
      <c r="L9306" t="inlineStr">
        <is>
          <t>Billable work</t>
        </is>
      </c>
    </row>
    <row r="9307">
      <c r="A9307" t="inlineStr">
        <is>
          <t>Boldizsár József Kovács</t>
        </is>
      </c>
      <c r="B9307">
        <f>IF(COUNTIF(Team!$A$2:$A$18,A9307)&gt;0,"CPS","")</f>
      </c>
      <c r="C9307" t="inlineStr">
        <is>
          <t>SocialBudNewJira</t>
        </is>
      </c>
      <c r="D9307" t="inlineStr">
        <is>
          <t>SocialBud</t>
        </is>
      </c>
      <c r="E9307" t="inlineStr">
        <is>
          <t>1004460</t>
        </is>
      </c>
      <c r="F9307" t="inlineStr">
        <is>
          <t>SB-4460 - Deleted Facebook comment still appears in Socialbud app</t>
        </is>
      </c>
      <c r="G9307" t="inlineStr">
        <is>
          <t>JIRAID:32261 </t>
        </is>
      </c>
      <c r="H9307" s="3">
        <v>46134.0</v>
      </c>
      <c r="I9307"/>
      <c r="J9307"/>
      <c r="K9307">
        <v>4.5</v>
      </c>
      <c r="L9307" t="inlineStr">
        <is>
          <t>Billable work</t>
        </is>
      </c>
    </row>
    <row r="9308">
      <c r="A9308" t="inlineStr">
        <is>
          <t>Adél Bajzátné Hegedűs</t>
        </is>
      </c>
      <c r="B9308">
        <f>IF(COUNTIF(Team!$A$2:$A$18,A9308)&gt;0,"CPS","")</f>
      </c>
      <c r="C9308" t="inlineStr">
        <is>
          <t>UI modernization 2026 - Dev Team</t>
        </is>
      </c>
      <c r="D9308" t="inlineStr">
        <is>
          <t>Diligent</t>
        </is>
      </c>
      <c r="E9308" t="inlineStr">
        <is>
          <t/>
        </is>
      </c>
      <c r="F9308" t="inlineStr">
        <is>
          <t>QA activity</t>
        </is>
      </c>
      <c r="G9308" t="inlineStr">
        <is>
          <t/>
        </is>
      </c>
      <c r="H9308" s="3">
        <v>46134.0</v>
      </c>
      <c r="I9308"/>
      <c r="J9308"/>
      <c r="K9308">
        <v>7.5</v>
      </c>
      <c r="L9308" t="inlineStr">
        <is>
          <t>Billable work</t>
        </is>
      </c>
    </row>
    <row r="9309">
      <c r="A9309" t="inlineStr">
        <is>
          <t>Péter Gergő Baráth</t>
        </is>
      </c>
      <c r="B9309">
        <f>IF(COUNTIF(Team!$A$2:$A$18,A9309)&gt;0,"CPS","")</f>
      </c>
      <c r="C9309" t="inlineStr">
        <is>
          <t>Global Blue - Rex - Japan 2026</t>
        </is>
      </c>
      <c r="D9309" t="inlineStr">
        <is>
          <t>Global Blue</t>
        </is>
      </c>
      <c r="E9309" t="inlineStr">
        <is>
          <t/>
        </is>
      </c>
      <c r="F9309" t="inlineStr">
        <is>
          <t>UDD</t>
        </is>
      </c>
      <c r="G9309" t="inlineStr">
        <is>
          <t/>
        </is>
      </c>
      <c r="H9309" s="3">
        <v>46134.0</v>
      </c>
      <c r="I9309"/>
      <c r="J9309"/>
      <c r="K9309">
        <v>8.0</v>
      </c>
      <c r="L9309" t="inlineStr">
        <is>
          <t>Billable work</t>
        </is>
      </c>
    </row>
    <row r="9310">
      <c r="A9310" t="inlineStr">
        <is>
          <t>Boldizsár József Kovács</t>
        </is>
      </c>
      <c r="B9310">
        <f>IF(COUNTIF(Team!$A$2:$A$18,A9310)&gt;0,"CPS","")</f>
      </c>
      <c r="C9310" t="inlineStr">
        <is>
          <t>SocialBudNewJira</t>
        </is>
      </c>
      <c r="D9310" t="inlineStr">
        <is>
          <t>SocialBud</t>
        </is>
      </c>
      <c r="E9310" t="inlineStr">
        <is>
          <t>1003901</t>
        </is>
      </c>
      <c r="F9310" t="inlineStr">
        <is>
          <t>SB-3901 - Implement Daily Chargebee Subscription Monitoring &amp; Sync Job</t>
        </is>
      </c>
      <c r="G9310" t="inlineStr">
        <is>
          <t>JIRAID:32263 </t>
        </is>
      </c>
      <c r="H9310" s="3">
        <v>46134.0</v>
      </c>
      <c r="I9310"/>
      <c r="J9310"/>
      <c r="K9310">
        <v>0.5</v>
      </c>
      <c r="L9310" t="inlineStr">
        <is>
          <t>Billable work</t>
        </is>
      </c>
    </row>
    <row r="9311">
      <c r="A9311" t="inlineStr">
        <is>
          <t>Predrag Knežević</t>
        </is>
      </c>
      <c r="B9311">
        <f>IF(COUNTIF(Team!$A$2:$A$18,A9311)&gt;0,"CPS","")</f>
      </c>
      <c r="C9311" t="inlineStr">
        <is>
          <t>Synlab Plasma (BigCommerce)</t>
        </is>
      </c>
      <c r="D9311" t="inlineStr">
        <is>
          <t>Synlab</t>
        </is>
      </c>
      <c r="E9311" t="inlineStr">
        <is>
          <t>1015265</t>
        </is>
      </c>
      <c r="F9311" t="inlineStr">
        <is>
          <t>SA-15265 - [GS] Scrum meetings (planning, DSM, retro, demo)</t>
        </is>
      </c>
      <c r="G9311" t="inlineStr">
        <is>
          <t>JIRAID:112505 </t>
        </is>
      </c>
      <c r="H9311" s="3">
        <v>46134.0</v>
      </c>
      <c r="I9311"/>
      <c r="J9311"/>
      <c r="K9311">
        <v>0.25</v>
      </c>
      <c r="L9311" t="inlineStr">
        <is>
          <t>Billable work</t>
        </is>
      </c>
    </row>
    <row r="9312">
      <c r="A9312" t="inlineStr">
        <is>
          <t>Boldizsár József Kovács</t>
        </is>
      </c>
      <c r="B9312">
        <f>IF(COUNTIF(Team!$A$2:$A$18,A9312)&gt;0,"CPS","")</f>
      </c>
      <c r="C9312" t="inlineStr">
        <is>
          <t>SocialBudNewJira</t>
        </is>
      </c>
      <c r="D9312" t="inlineStr">
        <is>
          <t>SocialBud</t>
        </is>
      </c>
      <c r="E9312" t="inlineStr">
        <is>
          <t>1003663</t>
        </is>
      </c>
      <c r="F9312" t="inlineStr">
        <is>
          <t>SB-3663 - Meeting participation, meeting preparations, written communication, process updates</t>
        </is>
      </c>
      <c r="G9312" t="inlineStr">
        <is>
          <t>JIRAID:32260 DSM</t>
        </is>
      </c>
      <c r="H9312" s="3">
        <v>46134.0</v>
      </c>
      <c r="I9312"/>
      <c r="J9312"/>
      <c r="K9312">
        <v>0.25</v>
      </c>
      <c r="L9312" t="inlineStr">
        <is>
          <t>Billable work</t>
        </is>
      </c>
    </row>
    <row r="9313">
      <c r="A9313" t="inlineStr">
        <is>
          <t>Ádám Dienes</t>
        </is>
      </c>
      <c r="B9313">
        <f>IF(COUNTIF(Team!$A$2:$A$18,A9313)&gt;0,"CPS","")</f>
      </c>
      <c r="C9313" t="inlineStr">
        <is>
          <t>Silver 3.0</t>
        </is>
      </c>
      <c r="D9313" t="inlineStr">
        <is>
          <t>Spinwheel</t>
        </is>
      </c>
      <c r="E9313" t="inlineStr">
        <is>
          <t/>
        </is>
      </c>
      <c r="F9313" t="inlineStr">
        <is>
          <t>PM task</t>
        </is>
      </c>
      <c r="G9313" t="inlineStr">
        <is>
          <t/>
        </is>
      </c>
      <c r="H9313" s="3">
        <v>46134.0</v>
      </c>
      <c r="I9313"/>
      <c r="J9313"/>
      <c r="K9313">
        <v>3.0</v>
      </c>
      <c r="L9313" t="inlineStr">
        <is>
          <t>Billable work</t>
        </is>
      </c>
    </row>
    <row r="9314">
      <c r="A9314" t="inlineStr">
        <is>
          <t>Marcell Kovács</t>
        </is>
      </c>
      <c r="B9314">
        <f>IF(COUNTIF(Team!$A$2:$A$18,A9314)&gt;0,"CPS","")</f>
      </c>
      <c r="C9314" t="inlineStr">
        <is>
          <t>Synlab Plasma (BigCommerce)</t>
        </is>
      </c>
      <c r="D9314" t="inlineStr">
        <is>
          <t>Synlab</t>
        </is>
      </c>
      <c r="E9314" t="inlineStr">
        <is>
          <t>8000751</t>
        </is>
      </c>
      <c r="F9314" t="inlineStr">
        <is>
          <t>SD-751 - Create a MongoDB View that can provide BI Team results data requirement</t>
        </is>
      </c>
      <c r="G9314" t="inlineStr">
        <is>
          <t>JIRAID:112520 </t>
        </is>
      </c>
      <c r="H9314" s="3">
        <v>46134.0</v>
      </c>
      <c r="I9314"/>
      <c r="J9314"/>
      <c r="K9314">
        <v>6.25</v>
      </c>
      <c r="L9314" t="inlineStr">
        <is>
          <t>Billable work</t>
        </is>
      </c>
    </row>
    <row r="9315">
      <c r="A9315" t="inlineStr">
        <is>
          <t>Boldizsár József Kovács</t>
        </is>
      </c>
      <c r="B9315">
        <f>IF(COUNTIF(Team!$A$2:$A$18,A9315)&gt;0,"CPS","")</f>
      </c>
      <c r="C9315" t="inlineStr">
        <is>
          <t>SocialBudNewJira</t>
        </is>
      </c>
      <c r="D9315" t="inlineStr">
        <is>
          <t>SocialBud</t>
        </is>
      </c>
      <c r="E9315" t="inlineStr">
        <is>
          <t>1004604</t>
        </is>
      </c>
      <c r="F9315" t="inlineStr">
        <is>
          <t>SB-4604 - Extend Post Editor with advanced media editing features (watermark, background removal, et</t>
        </is>
      </c>
      <c r="G9315" t="inlineStr">
        <is>
          <t>JIRAID:32264 </t>
        </is>
      </c>
      <c r="H9315" s="3">
        <v>46134.0</v>
      </c>
      <c r="I9315"/>
      <c r="J9315"/>
      <c r="K9315">
        <v>0.5</v>
      </c>
      <c r="L9315" t="inlineStr">
        <is>
          <t>Billable work</t>
        </is>
      </c>
    </row>
    <row r="9316">
      <c r="A9316" t="inlineStr">
        <is>
          <t>Brkic Dejan</t>
        </is>
      </c>
      <c r="B9316">
        <f>IF(COUNTIF(Team!$A$2:$A$18,A9316)&gt;0,"CPS","")</f>
      </c>
      <c r="C9316" t="inlineStr">
        <is>
          <t>Direct Travel Reporting Tool</t>
        </is>
      </c>
      <c r="D9316" t="inlineStr">
        <is>
          <t>Direct Travel</t>
        </is>
      </c>
      <c r="E9316" t="inlineStr">
        <is>
          <t/>
        </is>
      </c>
      <c r="F9316" t="inlineStr">
        <is>
          <t>BE Dev</t>
        </is>
      </c>
      <c r="G9316" t="inlineStr">
        <is>
          <t>Jira Tasks
Team coordination and support</t>
        </is>
      </c>
      <c r="H9316" s="3">
        <v>46134.0</v>
      </c>
      <c r="I9316"/>
      <c r="J9316"/>
      <c r="K9316">
        <v>6.5</v>
      </c>
      <c r="L9316" t="inlineStr">
        <is>
          <t>Billable work</t>
        </is>
      </c>
    </row>
    <row r="9317">
      <c r="A9317" t="inlineStr">
        <is>
          <t>Rolland-Pongrácz Nagy</t>
        </is>
      </c>
      <c r="B9317">
        <f>IF(COUNTIF(Team!$A$2:$A$18,A9317)&gt;0,"CPS","")</f>
      </c>
      <c r="C9317" t="inlineStr">
        <is>
          <t>Synlab Plasma (BigCommerce)</t>
        </is>
      </c>
      <c r="D9317" t="inlineStr">
        <is>
          <t>Synlab</t>
        </is>
      </c>
      <c r="E9317" t="inlineStr">
        <is>
          <t>1015152</t>
        </is>
      </c>
      <c r="F9317" t="inlineStr">
        <is>
          <t>SA-15152 - [OE] Scrum meetings (planning, DSM, retro, demo)</t>
        </is>
      </c>
      <c r="G9317" t="inlineStr">
        <is>
          <t>JIRAID:112514 </t>
        </is>
      </c>
      <c r="H9317" s="3">
        <v>46134.0</v>
      </c>
      <c r="I9317"/>
      <c r="J9317"/>
      <c r="K9317">
        <v>0.5</v>
      </c>
      <c r="L9317" t="inlineStr">
        <is>
          <t>Billable work</t>
        </is>
      </c>
    </row>
    <row r="9318">
      <c r="A9318" t="inlineStr">
        <is>
          <t>Zoltán Nagy</t>
        </is>
      </c>
      <c r="B9318">
        <f>IF(COUNTIF(Team!$A$2:$A$18,A9318)&gt;0,"CPS","")</f>
      </c>
      <c r="C9318" t="inlineStr">
        <is>
          <t>Yettel - GRIP</t>
        </is>
      </c>
      <c r="D9318" t="inlineStr">
        <is>
          <t>Yettel</t>
        </is>
      </c>
      <c r="E9318" t="inlineStr">
        <is>
          <t/>
        </is>
      </c>
      <c r="F9318" t="inlineStr">
        <is>
          <t>Yettel - Grip - Development</t>
        </is>
      </c>
      <c r="G9318" t="inlineStr">
        <is>
          <t/>
        </is>
      </c>
      <c r="H9318" s="3">
        <v>46134.0</v>
      </c>
      <c r="I9318"/>
      <c r="J9318"/>
      <c r="K9318">
        <v>12.0</v>
      </c>
      <c r="L9318" t="inlineStr">
        <is>
          <t>Billable work</t>
        </is>
      </c>
    </row>
    <row r="9319">
      <c r="A9319" t="inlineStr">
        <is>
          <t>Norbert Müller</t>
        </is>
      </c>
      <c r="B9319">
        <f>IF(COUNTIF(Team!$A$2:$A$18,A9319)&gt;0,"CPS","")</f>
      </c>
      <c r="C9319" t="inlineStr">
        <is>
          <t>Diligent - Boards - Hydra</t>
        </is>
      </c>
      <c r="D9319" t="inlineStr">
        <is>
          <t>Diligent</t>
        </is>
      </c>
      <c r="E9319" t="inlineStr">
        <is>
          <t/>
        </is>
      </c>
      <c r="F9319" t="inlineStr">
        <is>
          <t>Development</t>
        </is>
      </c>
      <c r="G9319" t="inlineStr">
        <is>
          <t>10083</t>
        </is>
      </c>
      <c r="H9319" s="3">
        <v>46134.0</v>
      </c>
      <c r="I9319"/>
      <c r="J9319"/>
      <c r="K9319">
        <v>8.0</v>
      </c>
      <c r="L9319" t="inlineStr">
        <is>
          <t>Billable work</t>
        </is>
      </c>
    </row>
    <row r="9320">
      <c r="A9320" t="inlineStr">
        <is>
          <t>Áron Szekeres</t>
        </is>
      </c>
      <c r="B9320">
        <f>IF(COUNTIF(Team!$A$2:$A$18,A9320)&gt;0,"CPS","")</f>
      </c>
      <c r="C9320" t="inlineStr">
        <is>
          <t>SAG-IDOM</t>
        </is>
      </c>
      <c r="D9320" t="inlineStr">
        <is>
          <t>Sagemcom Magyarország Kft.</t>
        </is>
      </c>
      <c r="E9320" t="inlineStr">
        <is>
          <t>200374</t>
        </is>
      </c>
      <c r="F9320" t="inlineStr">
        <is>
          <t>DAPS-23511 - PID mDoc unit teszt pótlás</t>
        </is>
      </c>
      <c r="G9320" t="inlineStr">
        <is>
          <t/>
        </is>
      </c>
      <c r="H9320" s="3">
        <v>46134.0</v>
      </c>
      <c r="I9320"/>
      <c r="J9320"/>
      <c r="K9320">
        <v>8.0</v>
      </c>
      <c r="L9320" t="inlineStr">
        <is>
          <t>Billable work</t>
        </is>
      </c>
    </row>
    <row r="9321">
      <c r="A9321" t="inlineStr">
        <is>
          <t>Viktor Vörös</t>
        </is>
      </c>
      <c r="B9321">
        <f>IF(COUNTIF(Team!$A$2:$A$18,A9321)&gt;0,"CPS","")</f>
      </c>
      <c r="C9321" t="inlineStr">
        <is>
          <t>K11 Production</t>
        </is>
      </c>
      <c r="D9321" t="inlineStr">
        <is>
          <t>Magyar Államkincstár</t>
        </is>
      </c>
      <c r="E9321" t="inlineStr">
        <is>
          <t>200281</t>
        </is>
      </c>
      <c r="F9321" t="inlineStr">
        <is>
          <t>Hibák az /adminisztracio/adatszolgaltatas/peldany/{id}/mentes endpointon CELLA_MEGJEGYZES_MODOSITAS </t>
        </is>
      </c>
      <c r="G9321" t="inlineStr">
        <is>
          <t/>
        </is>
      </c>
      <c r="H9321" s="3">
        <v>46134.0</v>
      </c>
      <c r="I9321"/>
      <c r="J9321"/>
      <c r="K9321">
        <v>0.5</v>
      </c>
      <c r="L9321" t="inlineStr">
        <is>
          <t>Billable work</t>
        </is>
      </c>
    </row>
    <row r="9322">
      <c r="A9322" t="inlineStr">
        <is>
          <t>József Máté Sipos</t>
        </is>
      </c>
      <c r="B9322">
        <f>IF(COUNTIF(Team!$A$2:$A$18,A9322)&gt;0,"CPS","")</f>
      </c>
      <c r="C9322" t="inlineStr">
        <is>
          <t>Diligent - Boards - Hydra</t>
        </is>
      </c>
      <c r="D9322" t="inlineStr">
        <is>
          <t>Diligent</t>
        </is>
      </c>
      <c r="E9322" t="inlineStr">
        <is>
          <t/>
        </is>
      </c>
      <c r="F9322" t="inlineStr">
        <is>
          <t>Development</t>
        </is>
      </c>
      <c r="G9322" t="inlineStr">
        <is>
          <t>BCLOUD-9175</t>
        </is>
      </c>
      <c r="H9322" s="3">
        <v>46134.0</v>
      </c>
      <c r="I9322"/>
      <c r="J9322"/>
      <c r="K9322">
        <v>4.0</v>
      </c>
      <c r="L9322" t="inlineStr">
        <is>
          <t>Billable work</t>
        </is>
      </c>
    </row>
    <row r="9323">
      <c r="A9323" t="inlineStr">
        <is>
          <t>Viktor Vörös</t>
        </is>
      </c>
      <c r="B9323">
        <f>IF(COUNTIF(Team!$A$2:$A$18,A9323)&gt;0,"CPS","")</f>
      </c>
      <c r="C9323" t="inlineStr">
        <is>
          <t>K11 Production</t>
        </is>
      </c>
      <c r="D9323" t="inlineStr">
        <is>
          <t>Magyar Államkincstár</t>
        </is>
      </c>
      <c r="E9323" t="inlineStr">
        <is>
          <t>199360</t>
        </is>
      </c>
      <c r="F9323" t="inlineStr">
        <is>
          <t>[React] Adatszolgáltatás példány: Új cella szintű megjegyzés felugró ablak megvalósítása</t>
        </is>
      </c>
      <c r="G9323" t="inlineStr">
        <is>
          <t>API előtesztelése</t>
        </is>
      </c>
      <c r="H9323" s="3">
        <v>46134.0</v>
      </c>
      <c r="I9323"/>
      <c r="J9323"/>
      <c r="K9323">
        <v>3.25</v>
      </c>
      <c r="L9323" t="inlineStr">
        <is>
          <t>Billable work</t>
        </is>
      </c>
    </row>
    <row r="9324">
      <c r="A9324" t="inlineStr">
        <is>
          <t>József Máté Sipos</t>
        </is>
      </c>
      <c r="B9324">
        <f>IF(COUNTIF(Team!$A$2:$A$18,A9324)&gt;0,"CPS","")</f>
      </c>
      <c r="C9324" t="inlineStr">
        <is>
          <t>Diligent - Boards - Hydra</t>
        </is>
      </c>
      <c r="D9324" t="inlineStr">
        <is>
          <t>Diligent</t>
        </is>
      </c>
      <c r="E9324" t="inlineStr">
        <is>
          <t/>
        </is>
      </c>
      <c r="F9324" t="inlineStr">
        <is>
          <t>Development</t>
        </is>
      </c>
      <c r="G9324" t="inlineStr">
        <is>
          <t>BCLOUD-8609</t>
        </is>
      </c>
      <c r="H9324" s="3">
        <v>46134.0</v>
      </c>
      <c r="I9324"/>
      <c r="J9324"/>
      <c r="K9324">
        <v>4.0</v>
      </c>
      <c r="L9324" t="inlineStr">
        <is>
          <t>Billable work</t>
        </is>
      </c>
    </row>
    <row r="9325">
      <c r="A9325" t="inlineStr">
        <is>
          <t>Olívia Janka Bernát</t>
        </is>
      </c>
      <c r="B9325">
        <f>IF(COUNTIF(Team!$A$2:$A$18,A9325)&gt;0,"CPS","")</f>
      </c>
      <c r="C9325" t="inlineStr">
        <is>
          <t>Synlab SDN</t>
        </is>
      </c>
      <c r="D9325" t="inlineStr">
        <is>
          <t>Synlab</t>
        </is>
      </c>
      <c r="E9325" t="inlineStr">
        <is>
          <t>1003045</t>
        </is>
      </c>
      <c r="F9325" t="inlineStr">
        <is>
          <t>SDN-3045 - [SDN] Meetings (Planning, DSM, retro, demo, ad-hoc)</t>
        </is>
      </c>
      <c r="G9325" t="inlineStr">
        <is>
          <t>JIRAID:112511 dsm</t>
        </is>
      </c>
      <c r="H9325" s="3">
        <v>46134.0</v>
      </c>
      <c r="I9325"/>
      <c r="J9325"/>
      <c r="K9325">
        <v>0.25</v>
      </c>
      <c r="L9325" t="inlineStr">
        <is>
          <t>Billable work</t>
        </is>
      </c>
    </row>
    <row r="9326">
      <c r="A9326" t="inlineStr">
        <is>
          <t>László Budai</t>
        </is>
      </c>
      <c r="B9326">
        <f>IF(COUNTIF(Team!$A$2:$A$18,A9326)&gt;0,"CPS","")</f>
      </c>
      <c r="C9326" t="inlineStr">
        <is>
          <t>Diligent BOS sunset</t>
        </is>
      </c>
      <c r="D9326" t="inlineStr">
        <is>
          <t>Diligent</t>
        </is>
      </c>
      <c r="E9326" t="inlineStr">
        <is>
          <t>193331</t>
        </is>
      </c>
      <c r="F9326" t="inlineStr">
        <is>
          <t>Development</t>
        </is>
      </c>
      <c r="G9326" t="inlineStr">
        <is>
          <t/>
        </is>
      </c>
      <c r="H9326" s="3">
        <v>46134.0</v>
      </c>
      <c r="I9326"/>
      <c r="J9326"/>
      <c r="K9326">
        <v>8.0</v>
      </c>
      <c r="L9326" t="inlineStr">
        <is>
          <t>Billable work</t>
        </is>
      </c>
    </row>
    <row r="9327">
      <c r="A9327" t="inlineStr">
        <is>
          <t>Krisztián Tombácz</t>
        </is>
      </c>
      <c r="B9327">
        <f>IF(COUNTIF(Team!$A$2:$A$18,A9327)&gt;0,"CPS","")</f>
      </c>
      <c r="C9327" t="inlineStr">
        <is>
          <t>Diligent - Boards - Hydra</t>
        </is>
      </c>
      <c r="D9327" t="inlineStr">
        <is>
          <t>Diligent</t>
        </is>
      </c>
      <c r="E9327" t="inlineStr">
        <is>
          <t/>
        </is>
      </c>
      <c r="F9327" t="inlineStr">
        <is>
          <t>Development</t>
        </is>
      </c>
      <c r="G9327" t="inlineStr">
        <is>
          <t>BCLOUD-9622</t>
        </is>
      </c>
      <c r="H9327" s="3">
        <v>46134.0</v>
      </c>
      <c r="I9327"/>
      <c r="J9327"/>
      <c r="K9327">
        <v>8.0</v>
      </c>
      <c r="L9327" t="inlineStr">
        <is>
          <t>Billable work</t>
        </is>
      </c>
    </row>
    <row r="9328">
      <c r="A9328" t="inlineStr">
        <is>
          <t>Botond Bertalan</t>
        </is>
      </c>
      <c r="B9328">
        <f>IF(COUNTIF(Team!$A$2:$A$18,A9328)&gt;0,"CPS","")</f>
      </c>
      <c r="C9328" t="inlineStr">
        <is>
          <t>Diligent Risk Essentials</t>
        </is>
      </c>
      <c r="D9328" t="inlineStr">
        <is>
          <t>Diligent</t>
        </is>
      </c>
      <c r="E9328" t="inlineStr">
        <is>
          <t>186319</t>
        </is>
      </c>
      <c r="F9328" t="inlineStr">
        <is>
          <t>Development</t>
        </is>
      </c>
      <c r="G9328" t="inlineStr">
        <is>
          <t/>
        </is>
      </c>
      <c r="H9328" s="3">
        <v>46134.0</v>
      </c>
      <c r="I9328"/>
      <c r="J9328"/>
      <c r="K9328">
        <v>8.0</v>
      </c>
      <c r="L9328" t="inlineStr">
        <is>
          <t>Billable work</t>
        </is>
      </c>
    </row>
    <row r="9329">
      <c r="A9329" t="inlineStr">
        <is>
          <t>Péter Varga</t>
        </is>
      </c>
      <c r="B9329">
        <f>IF(COUNTIF(Team!$A$2:$A$18,A9329)&gt;0,"CPS","")</f>
      </c>
      <c r="C9329" t="inlineStr">
        <is>
          <t>Resource management</t>
        </is>
      </c>
      <c r="D9329" t="inlineStr">
        <is>
          <t>Sonrisa</t>
        </is>
      </c>
      <c r="E9329" t="inlineStr">
        <is>
          <t>115085</t>
        </is>
      </c>
      <c r="F9329" t="inlineStr">
        <is>
          <t>Resource management</t>
        </is>
      </c>
      <c r="G9329" t="inlineStr">
        <is>
          <t/>
        </is>
      </c>
      <c r="H9329" s="3">
        <v>46134.0</v>
      </c>
      <c r="I9329"/>
      <c r="J9329"/>
      <c r="K9329">
        <v>11.0</v>
      </c>
      <c r="L9329" t="inlineStr">
        <is>
          <t>Non-billable work</t>
        </is>
      </c>
    </row>
    <row r="9330">
      <c r="A9330" t="inlineStr">
        <is>
          <t>Balázs Palkó</t>
        </is>
      </c>
      <c r="B9330">
        <f>IF(COUNTIF(Team!$A$2:$A$18,A9330)&gt;0,"CPS","")</f>
      </c>
      <c r="C9330" t="inlineStr">
        <is>
          <t>Entities 2026 - Halo</t>
        </is>
      </c>
      <c r="D9330" t="inlineStr">
        <is>
          <t>Diligent</t>
        </is>
      </c>
      <c r="E9330" t="inlineStr">
        <is>
          <t/>
        </is>
      </c>
      <c r="F9330" t="inlineStr">
        <is>
          <t>Meeting</t>
        </is>
      </c>
      <c r="G9330" t="inlineStr">
        <is>
          <t/>
        </is>
      </c>
      <c r="H9330" s="3">
        <v>46134.0</v>
      </c>
      <c r="I9330"/>
      <c r="J9330"/>
      <c r="K9330">
        <v>8.0</v>
      </c>
      <c r="L9330" t="inlineStr">
        <is>
          <t>Billable work</t>
        </is>
      </c>
    </row>
    <row r="9331">
      <c r="A9331" t="inlineStr">
        <is>
          <t>Péter Csorba</t>
        </is>
      </c>
      <c r="B9331">
        <f>IF(COUNTIF(Team!$A$2:$A$18,A9331)&gt;0,"CPS","")</f>
      </c>
      <c r="C9331" t="inlineStr">
        <is>
          <t>Sonrisa PMO</t>
        </is>
      </c>
      <c r="D9331" t="inlineStr">
        <is>
          <t>Sonrisa</t>
        </is>
      </c>
      <c r="E9331" t="inlineStr">
        <is>
          <t/>
        </is>
      </c>
      <c r="F9331" t="inlineStr">
        <is>
          <t>PMO Meeting</t>
        </is>
      </c>
      <c r="G9331" t="inlineStr">
        <is>
          <t>+ prep + Gabó</t>
        </is>
      </c>
      <c r="H9331" s="3">
        <v>46134.0</v>
      </c>
      <c r="I9331"/>
      <c r="J9331"/>
      <c r="K9331">
        <v>0.75</v>
      </c>
      <c r="L9331" t="inlineStr">
        <is>
          <t>Non-billable work</t>
        </is>
      </c>
    </row>
    <row r="9332">
      <c r="A9332" t="inlineStr">
        <is>
          <t>Claudio Füzék</t>
        </is>
      </c>
      <c r="B9332">
        <f>IF(COUNTIF(Team!$A$2:$A$18,A9332)&gt;0,"CPS","")</f>
      </c>
      <c r="C9332" t="inlineStr">
        <is>
          <t>UI modernization 2026 - Dev Team</t>
        </is>
      </c>
      <c r="D9332" t="inlineStr">
        <is>
          <t>Diligent</t>
        </is>
      </c>
      <c r="E9332" t="inlineStr">
        <is>
          <t/>
        </is>
      </c>
      <c r="F9332" t="inlineStr">
        <is>
          <t>Scrum Master activity</t>
        </is>
      </c>
      <c r="G9332" t="inlineStr">
        <is>
          <t/>
        </is>
      </c>
      <c r="H9332" s="3">
        <v>46134.0</v>
      </c>
      <c r="I9332"/>
      <c r="J9332"/>
      <c r="K9332">
        <v>8.0</v>
      </c>
      <c r="L9332" t="inlineStr">
        <is>
          <t>Billable work</t>
        </is>
      </c>
    </row>
    <row r="9333">
      <c r="A9333" t="inlineStr">
        <is>
          <t>László Nagy</t>
        </is>
      </c>
      <c r="B9333">
        <f>IF(COUNTIF(Team!$A$2:$A$18,A9333)&gt;0,"CPS","")</f>
      </c>
      <c r="C9333" t="inlineStr">
        <is>
          <t>SocialBudNewJira</t>
        </is>
      </c>
      <c r="D9333" t="inlineStr">
        <is>
          <t>SocialBud</t>
        </is>
      </c>
      <c r="E9333" t="inlineStr">
        <is>
          <t>1004666</t>
        </is>
      </c>
      <c r="F9333" t="inlineStr">
        <is>
          <t>SB-4666 - Cannot exit after onboarding due to forced plan purchase</t>
        </is>
      </c>
      <c r="G9333" t="inlineStr">
        <is>
          <t>JIRAID:33107 </t>
        </is>
      </c>
      <c r="H9333" s="3">
        <v>46134.0</v>
      </c>
      <c r="I9333"/>
      <c r="J9333"/>
      <c r="K9333">
        <v>4.75</v>
      </c>
      <c r="L9333" t="inlineStr">
        <is>
          <t>Billable work</t>
        </is>
      </c>
    </row>
    <row r="9334">
      <c r="A9334" t="inlineStr">
        <is>
          <t>Bálint Lénárt</t>
        </is>
      </c>
      <c r="B9334">
        <f>IF(COUNTIF(Team!$A$2:$A$18,A9334)&gt;0,"CPS","")</f>
      </c>
      <c r="C9334" t="inlineStr">
        <is>
          <t>SAG-NTAK</t>
        </is>
      </c>
      <c r="D9334" t="inlineStr">
        <is>
          <t>Sagemcom Magyarország Kft.</t>
        </is>
      </c>
      <c r="E9334" t="inlineStr">
        <is>
          <t>123179</t>
        </is>
      </c>
      <c r="F9334" t="inlineStr">
        <is>
          <t>#28997 Workshop - NTAK DSM - Sonrisa</t>
        </is>
      </c>
      <c r="G9334" t="inlineStr">
        <is>
          <t/>
        </is>
      </c>
      <c r="H9334" s="3">
        <v>46134.0</v>
      </c>
      <c r="I9334"/>
      <c r="J9334"/>
      <c r="K9334">
        <v>0.25</v>
      </c>
      <c r="L9334" t="inlineStr">
        <is>
          <t>Billable work</t>
        </is>
      </c>
    </row>
    <row r="9335">
      <c r="A9335" t="inlineStr">
        <is>
          <t>Zsuzsanna Szilágyi</t>
        </is>
      </c>
      <c r="B9335">
        <f>IF(COUNTIF(Team!$A$2:$A$18,A9335)&gt;0,"CPS","")</f>
      </c>
      <c r="C9335" t="inlineStr">
        <is>
          <t>Other</t>
        </is>
      </c>
      <c r="D9335" t="inlineStr">
        <is>
          <t>Sonrisa</t>
        </is>
      </c>
      <c r="E9335" t="inlineStr">
        <is>
          <t/>
        </is>
      </c>
      <c r="F9335" t="inlineStr">
        <is>
          <t>Sick leave</t>
        </is>
      </c>
      <c r="G9335" t="inlineStr">
        <is>
          <t/>
        </is>
      </c>
      <c r="H9335" s="3">
        <v>46134.0</v>
      </c>
      <c r="I9335"/>
      <c r="J9335"/>
      <c r="K9335">
        <v>8.0</v>
      </c>
      <c r="L9335" t="inlineStr">
        <is>
          <t>Non-work activity</t>
        </is>
      </c>
    </row>
    <row r="9336">
      <c r="A9336" t="inlineStr">
        <is>
          <t>Loury Guy Sinia</t>
        </is>
      </c>
      <c r="B9336">
        <f>IF(COUNTIF(Team!$A$2:$A$18,A9336)&gt;0,"CPS","")</f>
      </c>
      <c r="C9336" t="inlineStr">
        <is>
          <t>Sonrisa Office Management</t>
        </is>
      </c>
      <c r="D9336" t="inlineStr">
        <is>
          <t>Sonrisa</t>
        </is>
      </c>
      <c r="E9336" t="inlineStr">
        <is>
          <t/>
        </is>
      </c>
      <c r="F9336" t="inlineStr">
        <is>
          <t>Site Operation</t>
        </is>
      </c>
      <c r="G9336" t="inlineStr">
        <is>
          <t/>
        </is>
      </c>
      <c r="H9336" s="3">
        <v>46134.0</v>
      </c>
      <c r="I9336"/>
      <c r="J9336"/>
      <c r="K9336">
        <v>1.5</v>
      </c>
      <c r="L9336" t="inlineStr">
        <is>
          <t>Non-billable work</t>
        </is>
      </c>
    </row>
    <row r="9337">
      <c r="A9337" t="inlineStr">
        <is>
          <t>László Nagy</t>
        </is>
      </c>
      <c r="B9337">
        <f>IF(COUNTIF(Team!$A$2:$A$18,A9337)&gt;0,"CPS","")</f>
      </c>
      <c r="C9337" t="inlineStr">
        <is>
          <t>SocialBudNewJira</t>
        </is>
      </c>
      <c r="D9337" t="inlineStr">
        <is>
          <t>SocialBud</t>
        </is>
      </c>
      <c r="E9337" t="inlineStr">
        <is>
          <t>1003663</t>
        </is>
      </c>
      <c r="F9337" t="inlineStr">
        <is>
          <t>SB-3663 - Meeting participation, meeting preparations, written communication, process updates</t>
        </is>
      </c>
      <c r="G9337" t="inlineStr">
        <is>
          <t>JIRAID:33106 </t>
        </is>
      </c>
      <c r="H9337" s="3">
        <v>46134.0</v>
      </c>
      <c r="I9337"/>
      <c r="J9337"/>
      <c r="K9337">
        <v>0.5</v>
      </c>
      <c r="L9337" t="inlineStr">
        <is>
          <t>Billable work</t>
        </is>
      </c>
    </row>
    <row r="9338">
      <c r="A9338" t="inlineStr">
        <is>
          <t>Márk-Ádám Vaida</t>
        </is>
      </c>
      <c r="B9338">
        <f>IF(COUNTIF(Team!$A$2:$A$18,A9338)&gt;0,"CPS","")</f>
      </c>
      <c r="C9338" t="inlineStr">
        <is>
          <t>Cloud Platform Services</t>
        </is>
      </c>
      <c r="D9338" t="inlineStr">
        <is>
          <t>Sonrisa</t>
        </is>
      </c>
      <c r="E9338" t="inlineStr">
        <is>
          <t>189988</t>
        </is>
      </c>
      <c r="F9338" t="inlineStr">
        <is>
          <t>Onriva: Availability, Monitoring, Meetings</t>
        </is>
      </c>
      <c r="G9338" t="inlineStr">
        <is>
          <t>TECHOPS-5631 || Log archive from prod server to AWS S3 bucket not happening since 9 April</t>
        </is>
      </c>
      <c r="H9338" s="3">
        <v>46134.0</v>
      </c>
      <c r="I9338"/>
      <c r="J9338"/>
      <c r="K9338">
        <v>1.0</v>
      </c>
      <c r="L9338" t="inlineStr">
        <is>
          <t>Billable work</t>
        </is>
      </c>
    </row>
    <row r="9339">
      <c r="A9339" t="inlineStr">
        <is>
          <t>Szilárd Dali</t>
        </is>
      </c>
      <c r="B9339">
        <f>IF(COUNTIF(Team!$A$2:$A$18,A9339)&gt;0,"CPS","")</f>
      </c>
      <c r="C9339" t="inlineStr">
        <is>
          <t>SAG-IDOM</t>
        </is>
      </c>
      <c r="D9339" t="inlineStr">
        <is>
          <t>Sagemcom Magyarország Kft.</t>
        </is>
      </c>
      <c r="E9339" t="inlineStr">
        <is>
          <t>200180</t>
        </is>
      </c>
      <c r="F9339" t="inlineStr">
        <is>
          <t>DAPS-22844 - Android - Open source egyeszközös adatmegosztásnál nem navigál vissza az rp felületre</t>
        </is>
      </c>
      <c r="G9339" t="inlineStr">
        <is>
          <t/>
        </is>
      </c>
      <c r="H9339" s="3">
        <v>46134.0</v>
      </c>
      <c r="I9339"/>
      <c r="J9339"/>
      <c r="K9339">
        <v>4.0</v>
      </c>
      <c r="L9339" t="inlineStr">
        <is>
          <t>Billable work</t>
        </is>
      </c>
    </row>
    <row r="9340">
      <c r="A9340" t="inlineStr">
        <is>
          <t>Szilárd Dali</t>
        </is>
      </c>
      <c r="B9340">
        <f>IF(COUNTIF(Team!$A$2:$A$18,A9340)&gt;0,"CPS","")</f>
      </c>
      <c r="C9340" t="inlineStr">
        <is>
          <t>SAG-IDOM</t>
        </is>
      </c>
      <c r="D9340" t="inlineStr">
        <is>
          <t>Sagemcom Magyarország Kft.</t>
        </is>
      </c>
      <c r="E9340" t="inlineStr">
        <is>
          <t>200262</t>
        </is>
      </c>
      <c r="F9340" t="inlineStr">
        <is>
          <t>DAPS-23487 - Android - Ha visszavonás során meg van nyitva az applikáció, nem frissül a tanúsítvány </t>
        </is>
      </c>
      <c r="G9340" t="inlineStr">
        <is>
          <t/>
        </is>
      </c>
      <c r="H9340" s="3">
        <v>46134.0</v>
      </c>
      <c r="I9340"/>
      <c r="J9340"/>
      <c r="K9340">
        <v>4.0</v>
      </c>
      <c r="L9340" t="inlineStr">
        <is>
          <t>Billable work</t>
        </is>
      </c>
    </row>
    <row r="9341">
      <c r="A9341" t="inlineStr">
        <is>
          <t>Bálint Lénárt</t>
        </is>
      </c>
      <c r="B9341">
        <f>IF(COUNTIF(Team!$A$2:$A$18,A9341)&gt;0,"CPS","")</f>
      </c>
      <c r="C9341" t="inlineStr">
        <is>
          <t>SAG-NTAK</t>
        </is>
      </c>
      <c r="D9341" t="inlineStr">
        <is>
          <t>Sagemcom Magyarország Kft.</t>
        </is>
      </c>
      <c r="E9341" t="inlineStr">
        <is>
          <t>123178</t>
        </is>
      </c>
      <c r="F9341" t="inlineStr">
        <is>
          <t>#28996 Workshop - NTAK DSM - Sagemcom</t>
        </is>
      </c>
      <c r="G9341" t="inlineStr">
        <is>
          <t/>
        </is>
      </c>
      <c r="H9341" s="3">
        <v>46134.0</v>
      </c>
      <c r="I9341"/>
      <c r="J9341"/>
      <c r="K9341">
        <v>0.25</v>
      </c>
      <c r="L9341" t="inlineStr">
        <is>
          <t>Billable work</t>
        </is>
      </c>
    </row>
    <row r="9342">
      <c r="A9342" t="inlineStr">
        <is>
          <t>Tibor Bendegúz Juhász</t>
        </is>
      </c>
      <c r="B9342">
        <f>IF(COUNTIF(Team!$A$2:$A$18,A9342)&gt;0,"CPS","")</f>
      </c>
      <c r="C9342" t="inlineStr">
        <is>
          <t>K11 Production</t>
        </is>
      </c>
      <c r="D9342" t="inlineStr">
        <is>
          <t>Magyar Államkincstár</t>
        </is>
      </c>
      <c r="E9342" t="inlineStr">
        <is>
          <t>200260</t>
        </is>
      </c>
      <c r="F9342" t="inlineStr">
        <is>
          <t>500-as hiba a cella megjegyzések mentésénél</t>
        </is>
      </c>
      <c r="G9342" t="inlineStr">
        <is>
          <t/>
        </is>
      </c>
      <c r="H9342" s="3">
        <v>46134.0</v>
      </c>
      <c r="I9342"/>
      <c r="J9342"/>
      <c r="K9342">
        <v>4.0</v>
      </c>
      <c r="L9342" t="inlineStr">
        <is>
          <t>Billable work</t>
        </is>
      </c>
    </row>
    <row r="9343">
      <c r="A9343" t="inlineStr">
        <is>
          <t>Tibor Bendegúz Juhász</t>
        </is>
      </c>
      <c r="B9343">
        <f>IF(COUNTIF(Team!$A$2:$A$18,A9343)&gt;0,"CPS","")</f>
      </c>
      <c r="C9343" t="inlineStr">
        <is>
          <t>K11 Production</t>
        </is>
      </c>
      <c r="D9343" t="inlineStr">
        <is>
          <t>Magyar Államkincstár</t>
        </is>
      </c>
      <c r="E9343" t="inlineStr">
        <is>
          <t>200076</t>
        </is>
      </c>
      <c r="F9343" t="inlineStr">
        <is>
          <t>Indoklás létrehozó endpoint nem megfelelő validáció és REST viselkedés</t>
        </is>
      </c>
      <c r="G9343" t="inlineStr">
        <is>
          <t/>
        </is>
      </c>
      <c r="H9343" s="3">
        <v>46134.0</v>
      </c>
      <c r="I9343"/>
      <c r="J9343"/>
      <c r="K9343">
        <v>2.0</v>
      </c>
      <c r="L9343" t="inlineStr">
        <is>
          <t>Billable work</t>
        </is>
      </c>
    </row>
    <row r="9344">
      <c r="A9344" t="inlineStr">
        <is>
          <t>Attila Szász</t>
        </is>
      </c>
      <c r="B9344">
        <f>IF(COUNTIF(Team!$A$2:$A$18,A9344)&gt;0,"CPS","")</f>
      </c>
      <c r="C9344" t="inlineStr">
        <is>
          <t>PH - Consultant Corner</t>
        </is>
      </c>
      <c r="D9344" t="inlineStr">
        <is>
          <t>Princess House</t>
        </is>
      </c>
      <c r="E9344" t="inlineStr">
        <is>
          <t>2010632</t>
        </is>
      </c>
      <c r="F9344" t="inlineStr">
        <is>
          <t>PHS-10632 - Promotion rule engine AS - extend DiscountCategoryGroupTypes with new types</t>
        </is>
      </c>
      <c r="G9344" t="inlineStr">
        <is>
          <t/>
        </is>
      </c>
      <c r="H9344" s="3">
        <v>46134.0</v>
      </c>
      <c r="I9344"/>
      <c r="J9344"/>
      <c r="K9344">
        <v>1.5</v>
      </c>
      <c r="L9344" t="inlineStr">
        <is>
          <t>Billable work</t>
        </is>
      </c>
    </row>
    <row r="9345">
      <c r="A9345" t="inlineStr">
        <is>
          <t>Tünde-Anna Biró</t>
        </is>
      </c>
      <c r="B9345">
        <f>IF(COUNTIF(Team!$A$2:$A$18,A9345)&gt;0,"CPS","")</f>
      </c>
      <c r="C9345" t="inlineStr">
        <is>
          <t>PH - Consultant Corner</t>
        </is>
      </c>
      <c r="D9345" t="inlineStr">
        <is>
          <t>Princess House</t>
        </is>
      </c>
      <c r="E9345" t="inlineStr">
        <is>
          <t>2009854</t>
        </is>
      </c>
      <c r="F9345" t="inlineStr">
        <is>
          <t>PHS-9854 - ecdmx - Orderprocessing BE - Send Kushki bank transfers to Prowess</t>
        </is>
      </c>
      <c r="G9345" t="inlineStr">
        <is>
          <t>JIRAID:126815 </t>
        </is>
      </c>
      <c r="H9345" s="3">
        <v>46134.0</v>
      </c>
      <c r="I9345"/>
      <c r="J9345"/>
      <c r="K9345">
        <v>7.75</v>
      </c>
      <c r="L9345" t="inlineStr">
        <is>
          <t>Billable work</t>
        </is>
      </c>
    </row>
    <row r="9346">
      <c r="A9346" t="inlineStr">
        <is>
          <t>Tibor Bendegúz Juhász</t>
        </is>
      </c>
      <c r="B9346">
        <f>IF(COUNTIF(Team!$A$2:$A$18,A9346)&gt;0,"CPS","")</f>
      </c>
      <c r="C9346" t="inlineStr">
        <is>
          <t>K11 Production</t>
        </is>
      </c>
      <c r="D9346" t="inlineStr">
        <is>
          <t>Magyar Államkincstár</t>
        </is>
      </c>
      <c r="E9346" t="inlineStr">
        <is>
          <t>200014</t>
        </is>
      </c>
      <c r="F9346" t="inlineStr">
        <is>
          <t>Példány nyomtatási bugok</t>
        </is>
      </c>
      <c r="G9346" t="inlineStr">
        <is>
          <t/>
        </is>
      </c>
      <c r="H9346" s="3">
        <v>46134.0</v>
      </c>
      <c r="I9346"/>
      <c r="J9346"/>
      <c r="K9346">
        <v>1.0</v>
      </c>
      <c r="L9346" t="inlineStr">
        <is>
          <t>Billable work</t>
        </is>
      </c>
    </row>
    <row r="9347">
      <c r="A9347" t="inlineStr">
        <is>
          <t>Szilárd Albert-Tóth</t>
        </is>
      </c>
      <c r="B9347">
        <f>IF(COUNTIF(Team!$A$2:$A$18,A9347)&gt;0,"CPS","")</f>
      </c>
      <c r="C9347" t="inlineStr">
        <is>
          <t>Oracle-MÁV Háztól házig</t>
        </is>
      </c>
      <c r="D9347" t="inlineStr">
        <is>
          <t>Oracle</t>
        </is>
      </c>
      <c r="E9347" t="inlineStr">
        <is>
          <t>200348</t>
        </is>
      </c>
      <c r="F9347" t="inlineStr">
        <is>
          <t>JUAT-5856 mavplusz.hu - RailJet - A jelölő nem tűnt el hiányzó érkezési adat esetén</t>
        </is>
      </c>
      <c r="G9347" t="inlineStr">
        <is>
          <t/>
        </is>
      </c>
      <c r="H9347" s="3">
        <v>46134.0</v>
      </c>
      <c r="I9347"/>
      <c r="J9347"/>
      <c r="K9347">
        <v>1.0</v>
      </c>
      <c r="L9347" t="inlineStr">
        <is>
          <t>Billable work</t>
        </is>
      </c>
    </row>
    <row r="9348">
      <c r="A9348" t="inlineStr">
        <is>
          <t>Ádám Bálint</t>
        </is>
      </c>
      <c r="B9348">
        <f>IF(COUNTIF(Team!$A$2:$A$18,A9348)&gt;0,"CPS","")</f>
      </c>
      <c r="C9348" t="inlineStr">
        <is>
          <t>Direct Travel Reporting Tool</t>
        </is>
      </c>
      <c r="D9348" t="inlineStr">
        <is>
          <t>Direct Travel</t>
        </is>
      </c>
      <c r="E9348" t="inlineStr">
        <is>
          <t/>
        </is>
      </c>
      <c r="F9348" t="inlineStr">
        <is>
          <t>FE Dev</t>
        </is>
      </c>
      <c r="G9348" t="inlineStr">
        <is>
          <t>DSM(s), NDE-2696, NDE-2695, NDE-2547, NDE-2660, NDE-2671, NDE-2672</t>
        </is>
      </c>
      <c r="H9348" s="3">
        <v>46134.0</v>
      </c>
      <c r="I9348"/>
      <c r="J9348"/>
      <c r="K9348">
        <v>8.0</v>
      </c>
      <c r="L9348" t="inlineStr">
        <is>
          <t>Billable work</t>
        </is>
      </c>
    </row>
    <row r="9349">
      <c r="A9349" t="inlineStr">
        <is>
          <t>Kinga Zelei</t>
        </is>
      </c>
      <c r="B9349">
        <f>IF(COUNTIF(Team!$A$2:$A$18,A9349)&gt;0,"CPS","")</f>
      </c>
      <c r="C9349" t="inlineStr">
        <is>
          <t>Waberers-Continuity</t>
        </is>
      </c>
      <c r="D9349" t="inlineStr">
        <is>
          <t>WABERER’S INTERNATIONAL Nyrt.</t>
        </is>
      </c>
      <c r="E9349" t="inlineStr">
        <is>
          <t>316</t>
        </is>
      </c>
      <c r="F9349" t="inlineStr">
        <is>
          <t>UiPath robotok újraírása</t>
        </is>
      </c>
      <c r="G9349" t="inlineStr">
        <is>
          <t>Becslés</t>
        </is>
      </c>
      <c r="H9349" s="3">
        <v>46134.0</v>
      </c>
      <c r="I9349"/>
      <c r="J9349"/>
      <c r="K9349">
        <v>5.0</v>
      </c>
      <c r="L9349" t="inlineStr">
        <is>
          <t>Billable work</t>
        </is>
      </c>
    </row>
    <row r="9350">
      <c r="A9350" t="inlineStr">
        <is>
          <t>Bálint Lénárt</t>
        </is>
      </c>
      <c r="B9350">
        <f>IF(COUNTIF(Team!$A$2:$A$18,A9350)&gt;0,"CPS","")</f>
      </c>
      <c r="C9350" t="inlineStr">
        <is>
          <t>SAG-NAV</t>
        </is>
      </c>
      <c r="D9350" t="inlineStr">
        <is>
          <t>Sagemcom Magyarország Kft.</t>
        </is>
      </c>
      <c r="E9350" t="inlineStr">
        <is>
          <t/>
        </is>
      </c>
      <c r="F9350" t="inlineStr">
        <is>
          <t>DSM, Meetings</t>
        </is>
      </c>
      <c r="G9350" t="inlineStr">
        <is>
          <t>Napi státusz</t>
        </is>
      </c>
      <c r="H9350" s="3">
        <v>46134.0</v>
      </c>
      <c r="I9350"/>
      <c r="J9350"/>
      <c r="K9350">
        <v>0.25</v>
      </c>
      <c r="L9350" t="inlineStr">
        <is>
          <t>Billable work</t>
        </is>
      </c>
    </row>
    <row r="9351">
      <c r="A9351" t="inlineStr">
        <is>
          <t>Szilárd Albert-Tóth</t>
        </is>
      </c>
      <c r="B9351">
        <f>IF(COUNTIF(Team!$A$2:$A$18,A9351)&gt;0,"CPS","")</f>
      </c>
      <c r="C9351" t="inlineStr">
        <is>
          <t>Oracle-MÁV Háztól házig</t>
        </is>
      </c>
      <c r="D9351" t="inlineStr">
        <is>
          <t>Oracle</t>
        </is>
      </c>
      <c r="E9351" t="inlineStr">
        <is>
          <t>200347</t>
        </is>
      </c>
      <c r="F9351" t="inlineStr">
        <is>
          <t>JF-13181 Stopcluster középpontok és kódok módosítása</t>
        </is>
      </c>
      <c r="G9351" t="inlineStr">
        <is>
          <t/>
        </is>
      </c>
      <c r="H9351" s="3">
        <v>46134.0</v>
      </c>
      <c r="I9351"/>
      <c r="J9351"/>
      <c r="K9351">
        <v>7.0</v>
      </c>
      <c r="L9351" t="inlineStr">
        <is>
          <t>Billable work</t>
        </is>
      </c>
    </row>
    <row r="9352">
      <c r="A9352" t="inlineStr">
        <is>
          <t>Eszter Sebestyén</t>
        </is>
      </c>
      <c r="B9352">
        <f>IF(COUNTIF(Team!$A$2:$A$18,A9352)&gt;0,"CPS","")</f>
      </c>
      <c r="C9352" t="inlineStr">
        <is>
          <t>sontime2</t>
        </is>
      </c>
      <c r="D9352" t="inlineStr">
        <is>
          <t>Sonrisa</t>
        </is>
      </c>
      <c r="E9352" t="inlineStr">
        <is>
          <t/>
        </is>
      </c>
      <c r="F9352" t="inlineStr">
        <is>
          <t>User support</t>
        </is>
      </c>
      <c r="G9352" t="inlineStr">
        <is>
          <t/>
        </is>
      </c>
      <c r="H9352" s="3">
        <v>46134.0</v>
      </c>
      <c r="I9352"/>
      <c r="J9352"/>
      <c r="K9352">
        <v>0.25</v>
      </c>
      <c r="L9352" t="inlineStr">
        <is>
          <t>Non-billable work</t>
        </is>
      </c>
    </row>
    <row r="9353">
      <c r="A9353" t="inlineStr">
        <is>
          <t>Kinga Zelei</t>
        </is>
      </c>
      <c r="B9353">
        <f>IF(COUNTIF(Team!$A$2:$A$18,A9353)&gt;0,"CPS","")</f>
      </c>
      <c r="C9353" t="inlineStr">
        <is>
          <t>Waberers-Continuity</t>
        </is>
      </c>
      <c r="D9353" t="inlineStr">
        <is>
          <t>WABERER’S INTERNATIONAL Nyrt.</t>
        </is>
      </c>
      <c r="E9353" t="inlineStr">
        <is>
          <t>319</t>
        </is>
      </c>
      <c r="F9353" t="inlineStr">
        <is>
          <t>[Robot újraírás] Fuel Prices Dowloader - AS24/IDS/MOL</t>
        </is>
      </c>
      <c r="G9353" t="inlineStr">
        <is>
          <t>Tesztelés, javítások</t>
        </is>
      </c>
      <c r="H9353" s="3">
        <v>46134.0</v>
      </c>
      <c r="I9353"/>
      <c r="J9353"/>
      <c r="K9353">
        <v>4.5</v>
      </c>
      <c r="L9353" t="inlineStr">
        <is>
          <t>Billable work</t>
        </is>
      </c>
    </row>
    <row r="9354">
      <c r="A9354" t="inlineStr">
        <is>
          <t>Attila Szász</t>
        </is>
      </c>
      <c r="B9354">
        <f>IF(COUNTIF(Team!$A$2:$A$18,A9354)&gt;0,"CPS","")</f>
      </c>
      <c r="C9354" t="inlineStr">
        <is>
          <t>PH - Consultant Corner</t>
        </is>
      </c>
      <c r="D9354" t="inlineStr">
        <is>
          <t>Princess House</t>
        </is>
      </c>
      <c r="E9354" t="inlineStr">
        <is>
          <t>2010633</t>
        </is>
      </c>
      <c r="F9354" t="inlineStr">
        <is>
          <t>PHS-10633 - Promotion rule engine AS - implement logic to handle to types in DiscountPlanDtoExtensio</t>
        </is>
      </c>
      <c r="G9354" t="inlineStr">
        <is>
          <t/>
        </is>
      </c>
      <c r="H9354" s="3">
        <v>46134.0</v>
      </c>
      <c r="I9354"/>
      <c r="J9354"/>
      <c r="K9354">
        <v>5.5</v>
      </c>
      <c r="L9354" t="inlineStr">
        <is>
          <t>Billable work</t>
        </is>
      </c>
    </row>
    <row r="9355">
      <c r="A9355" t="inlineStr">
        <is>
          <t>Pál Milán Domanovszki</t>
        </is>
      </c>
      <c r="B9355">
        <f>IF(COUNTIF(Team!$A$2:$A$18,A9355)&gt;0,"CPS","")</f>
      </c>
      <c r="C9355" t="inlineStr">
        <is>
          <t>Synlab Plasma (BigCommerce)</t>
        </is>
      </c>
      <c r="D9355" t="inlineStr">
        <is>
          <t>Synlab</t>
        </is>
      </c>
      <c r="E9355" t="inlineStr">
        <is>
          <t>1019192</t>
        </is>
      </c>
      <c r="F9355" t="inlineStr">
        <is>
          <t>SA-19192 - [IT] Website &amp; webshop template solution Release 3</t>
        </is>
      </c>
      <c r="G9355" t="inlineStr">
        <is>
          <t>JIRAID:112665 Content management meeting with IT</t>
        </is>
      </c>
      <c r="H9355" s="3">
        <v>46134.0</v>
      </c>
      <c r="I9355"/>
      <c r="J9355"/>
      <c r="K9355">
        <v>1.0</v>
      </c>
      <c r="L9355" t="inlineStr">
        <is>
          <t>Billable work</t>
        </is>
      </c>
    </row>
    <row r="9356">
      <c r="A9356" t="inlineStr">
        <is>
          <t>Attila Szász</t>
        </is>
      </c>
      <c r="B9356">
        <f>IF(COUNTIF(Team!$A$2:$A$18,A9356)&gt;0,"CPS","")</f>
      </c>
      <c r="C9356" t="inlineStr">
        <is>
          <t>PH - Consultant Corner</t>
        </is>
      </c>
      <c r="D9356" t="inlineStr">
        <is>
          <t>Princess House</t>
        </is>
      </c>
      <c r="E9356" t="inlineStr">
        <is>
          <t>1010531</t>
        </is>
      </c>
      <c r="F9356" t="inlineStr">
        <is>
          <t>CC-10531 - Recognitions, PeriodPrograms and News endpoints all returning 500</t>
        </is>
      </c>
      <c r="G9356" t="inlineStr">
        <is>
          <t/>
        </is>
      </c>
      <c r="H9356" s="3">
        <v>46134.0</v>
      </c>
      <c r="I9356"/>
      <c r="J9356"/>
      <c r="K9356">
        <v>1.25</v>
      </c>
      <c r="L9356" t="inlineStr">
        <is>
          <t>Billable work</t>
        </is>
      </c>
    </row>
    <row r="9357">
      <c r="A9357" t="inlineStr">
        <is>
          <t>Sándor-Loránd Nagy</t>
        </is>
      </c>
      <c r="B9357">
        <f>IF(COUNTIF(Team!$A$2:$A$18,A9357)&gt;0,"CPS","")</f>
      </c>
      <c r="C9357" t="inlineStr">
        <is>
          <t>Boeing 737</t>
        </is>
      </c>
      <c r="D9357" t="inlineStr">
        <is>
          <t>Collinear Group</t>
        </is>
      </c>
      <c r="E9357" t="inlineStr">
        <is>
          <t/>
        </is>
      </c>
      <c r="F9357" t="inlineStr">
        <is>
          <t>Project management and administration</t>
        </is>
      </c>
      <c r="G9357" t="inlineStr">
        <is>
          <t>Badge and laptop shipping administration and discussions, 1:1s</t>
        </is>
      </c>
      <c r="H9357" s="3">
        <v>46134.0</v>
      </c>
      <c r="I9357"/>
      <c r="J9357"/>
      <c r="K9357">
        <v>4.0</v>
      </c>
      <c r="L9357" t="inlineStr">
        <is>
          <t>Billable work</t>
        </is>
      </c>
    </row>
    <row r="9358">
      <c r="A9358" t="inlineStr">
        <is>
          <t>Csilla Gyuricza</t>
        </is>
      </c>
      <c r="B9358">
        <f>IF(COUNTIF(Team!$A$2:$A$18,A9358)&gt;0,"CPS","")</f>
      </c>
      <c r="C9358" t="inlineStr">
        <is>
          <t>Yettel - GRIP</t>
        </is>
      </c>
      <c r="D9358" t="inlineStr">
        <is>
          <t>Yettel</t>
        </is>
      </c>
      <c r="E9358" t="inlineStr">
        <is>
          <t/>
        </is>
      </c>
      <c r="F9358" t="inlineStr">
        <is>
          <t>Yettel - Grip - Client Meeting</t>
        </is>
      </c>
      <c r="G9358" t="inlineStr">
        <is>
          <t/>
        </is>
      </c>
      <c r="H9358" s="3">
        <v>46134.0</v>
      </c>
      <c r="I9358"/>
      <c r="J9358"/>
      <c r="K9358">
        <v>8.0</v>
      </c>
      <c r="L9358" t="inlineStr">
        <is>
          <t>Billable work</t>
        </is>
      </c>
    </row>
    <row r="9359">
      <c r="A9359" t="inlineStr">
        <is>
          <t>Pál Milán Domanovszki</t>
        </is>
      </c>
      <c r="B9359">
        <f>IF(COUNTIF(Team!$A$2:$A$18,A9359)&gt;0,"CPS","")</f>
      </c>
      <c r="C9359" t="inlineStr">
        <is>
          <t>Synlab Plasma (BigCommerce)</t>
        </is>
      </c>
      <c r="D9359" t="inlineStr">
        <is>
          <t>Synlab</t>
        </is>
      </c>
      <c r="E9359" t="inlineStr">
        <is>
          <t>1019192</t>
        </is>
      </c>
      <c r="F9359" t="inlineStr">
        <is>
          <t>SA-19192 - [IT] Website &amp; webshop template solution Release 3</t>
        </is>
      </c>
      <c r="G9359" t="inlineStr">
        <is>
          <t>JIRAID:112667 Clarifications for devs and qas. IT testing, pinging Fabrizio and Allan again on vademecum.synlab.it unavailability in Manila, notifying Mirco about a discount booking appheal error, pushing the creation of 2 more home pages, finalizing stores for booking dashboard rework</t>
        </is>
      </c>
      <c r="H9359" s="3">
        <v>46134.0</v>
      </c>
      <c r="I9359"/>
      <c r="J9359"/>
      <c r="K9359">
        <v>6.5</v>
      </c>
      <c r="L9359" t="inlineStr">
        <is>
          <t>Billable work</t>
        </is>
      </c>
    </row>
    <row r="9360">
      <c r="A9360" t="inlineStr">
        <is>
          <t>Timotei Fabian Mot</t>
        </is>
      </c>
      <c r="B9360">
        <f>IF(COUNTIF(Team!$A$2:$A$18,A9360)&gt;0,"CPS","")</f>
      </c>
      <c r="C9360" t="inlineStr">
        <is>
          <t>Diligent Risk Essentials</t>
        </is>
      </c>
      <c r="D9360" t="inlineStr">
        <is>
          <t>Diligent</t>
        </is>
      </c>
      <c r="E9360" t="inlineStr">
        <is>
          <t>186319</t>
        </is>
      </c>
      <c r="F9360" t="inlineStr">
        <is>
          <t>Development</t>
        </is>
      </c>
      <c r="G9360" t="inlineStr">
        <is>
          <t/>
        </is>
      </c>
      <c r="H9360" s="3">
        <v>46134.0</v>
      </c>
      <c r="I9360"/>
      <c r="J9360"/>
      <c r="K9360">
        <v>8.0</v>
      </c>
      <c r="L9360" t="inlineStr">
        <is>
          <t>Billable work</t>
        </is>
      </c>
    </row>
    <row r="9361">
      <c r="A9361" t="inlineStr">
        <is>
          <t>Sándor-Loránd Nagy</t>
        </is>
      </c>
      <c r="B9361">
        <f>IF(COUNTIF(Team!$A$2:$A$18,A9361)&gt;0,"CPS","")</f>
      </c>
      <c r="C9361" t="inlineStr">
        <is>
          <t>Idomsoft - Legacy költöztetés</t>
        </is>
      </c>
      <c r="D9361" t="inlineStr">
        <is>
          <t>IdomSoft Zrt.</t>
        </is>
      </c>
      <c r="E9361" t="inlineStr">
        <is>
          <t/>
        </is>
      </c>
      <c r="F9361" t="inlineStr">
        <is>
          <t>PM</t>
        </is>
      </c>
      <c r="G9361" t="inlineStr">
        <is>
          <t>DSM, hozzáférések admin, Sonrisa-Idom heti egysztetés</t>
        </is>
      </c>
      <c r="H9361" s="3">
        <v>46134.0</v>
      </c>
      <c r="I9361"/>
      <c r="J9361"/>
      <c r="K9361">
        <v>4.0</v>
      </c>
      <c r="L9361" t="inlineStr">
        <is>
          <t>Billable work</t>
        </is>
      </c>
    </row>
    <row r="9362">
      <c r="A9362" t="inlineStr">
        <is>
          <t>Levente Gábos</t>
        </is>
      </c>
      <c r="B9362">
        <f>IF(COUNTIF(Team!$A$2:$A$18,A9362)&gt;0,"CPS","")</f>
      </c>
      <c r="C9362" t="inlineStr">
        <is>
          <t>SocialBudNewJira</t>
        </is>
      </c>
      <c r="D9362" t="inlineStr">
        <is>
          <t>SocialBud</t>
        </is>
      </c>
      <c r="E9362" t="inlineStr">
        <is>
          <t>1004698</t>
        </is>
      </c>
      <c r="F9362" t="inlineStr">
        <is>
          <t>SB-4698 - New Socialbud App - Template processing issues</t>
        </is>
      </c>
      <c r="G9362" t="inlineStr">
        <is>
          <t>JIRAID:32562 </t>
        </is>
      </c>
      <c r="H9362" s="3">
        <v>46134.0</v>
      </c>
      <c r="I9362"/>
      <c r="J9362"/>
      <c r="K9362">
        <v>8.5</v>
      </c>
      <c r="L9362" t="inlineStr">
        <is>
          <t>Billable work</t>
        </is>
      </c>
    </row>
    <row r="9363">
      <c r="A9363" t="inlineStr">
        <is>
          <t>Zádor Hallgató</t>
        </is>
      </c>
      <c r="B9363">
        <f>IF(COUNTIF(Team!$A$2:$A$18,A9363)&gt;0,"CPS","")</f>
      </c>
      <c r="C9363" t="inlineStr">
        <is>
          <t>Diligent - Boards - Hydra</t>
        </is>
      </c>
      <c r="D9363" t="inlineStr">
        <is>
          <t>Diligent</t>
        </is>
      </c>
      <c r="E9363" t="inlineStr">
        <is>
          <t/>
        </is>
      </c>
      <c r="F9363" t="inlineStr">
        <is>
          <t>Meeting</t>
        </is>
      </c>
      <c r="G9363" t="inlineStr">
        <is>
          <t>Standup</t>
        </is>
      </c>
      <c r="H9363" s="3">
        <v>46134.0</v>
      </c>
      <c r="I9363"/>
      <c r="J9363"/>
      <c r="K9363">
        <v>0.25</v>
      </c>
      <c r="L9363" t="inlineStr">
        <is>
          <t>Billable work</t>
        </is>
      </c>
    </row>
    <row r="9364">
      <c r="A9364" t="inlineStr">
        <is>
          <t>Domos Kresz</t>
        </is>
      </c>
      <c r="B9364">
        <f>IF(COUNTIF(Team!$A$2:$A$18,A9364)&gt;0,"CPS","")</f>
      </c>
      <c r="C9364" t="inlineStr">
        <is>
          <t>Idomsoft - Legacy költöztetés</t>
        </is>
      </c>
      <c r="D9364" t="inlineStr">
        <is>
          <t>IdomSoft Zrt.</t>
        </is>
      </c>
      <c r="E9364" t="inlineStr">
        <is>
          <t/>
        </is>
      </c>
      <c r="F9364" t="inlineStr">
        <is>
          <t>Megbeszélés</t>
        </is>
      </c>
      <c r="G9364" t="inlineStr">
        <is>
          <t/>
        </is>
      </c>
      <c r="H9364" s="3">
        <v>46134.0</v>
      </c>
      <c r="I9364"/>
      <c r="J9364"/>
      <c r="K9364">
        <v>0.5</v>
      </c>
      <c r="L9364" t="inlineStr">
        <is>
          <t>Billable work</t>
        </is>
      </c>
    </row>
    <row r="9365">
      <c r="A9365" t="inlineStr">
        <is>
          <t>Noémi Máté</t>
        </is>
      </c>
      <c r="B9365">
        <f>IF(COUNTIF(Team!$A$2:$A$18,A9365)&gt;0,"CPS","")</f>
      </c>
      <c r="C9365" t="inlineStr">
        <is>
          <t>Oracle-MÁV Háztól házig</t>
        </is>
      </c>
      <c r="D9365" t="inlineStr">
        <is>
          <t>Oracle</t>
        </is>
      </c>
      <c r="E9365" t="inlineStr">
        <is>
          <t>198669</t>
        </is>
      </c>
      <c r="F9365" t="inlineStr">
        <is>
          <t>JF-12844	JF-12521 / DSM</t>
        </is>
      </c>
      <c r="G9365" t="inlineStr">
        <is>
          <t/>
        </is>
      </c>
      <c r="H9365" s="3">
        <v>46134.0</v>
      </c>
      <c r="I9365"/>
      <c r="J9365"/>
      <c r="K9365">
        <v>0.5</v>
      </c>
      <c r="L9365" t="inlineStr">
        <is>
          <t>Billable work</t>
        </is>
      </c>
    </row>
    <row r="9366">
      <c r="A9366" t="inlineStr">
        <is>
          <t>Dávid Orosz</t>
        </is>
      </c>
      <c r="B9366">
        <f>IF(COUNTIF(Team!$A$2:$A$18,A9366)&gt;0,"CPS","")</f>
      </c>
      <c r="C9366" t="inlineStr">
        <is>
          <t>Other</t>
        </is>
      </c>
      <c r="D9366" t="inlineStr">
        <is>
          <t>Sonrisa</t>
        </is>
      </c>
      <c r="E9366" t="inlineStr">
        <is>
          <t/>
        </is>
      </c>
      <c r="F9366" t="inlineStr">
        <is>
          <t>Paid leave</t>
        </is>
      </c>
      <c r="G9366" t="inlineStr">
        <is>
          <t/>
        </is>
      </c>
      <c r="H9366" s="3">
        <v>46134.0</v>
      </c>
      <c r="I9366"/>
      <c r="J9366"/>
      <c r="K9366">
        <v>8.0</v>
      </c>
      <c r="L9366" t="inlineStr">
        <is>
          <t>Non-work activity</t>
        </is>
      </c>
    </row>
    <row r="9367">
      <c r="A9367" t="inlineStr">
        <is>
          <t>Andrea Petrich</t>
        </is>
      </c>
      <c r="B9367">
        <f>IF(COUNTIF(Team!$A$2:$A$18,A9367)&gt;0,"CPS","")</f>
      </c>
      <c r="C9367" t="inlineStr">
        <is>
          <t>RCH - RC.GO</t>
        </is>
      </c>
      <c r="D9367" t="inlineStr">
        <is>
          <t>4Sales Systems Kft.</t>
        </is>
      </c>
      <c r="E9367" t="inlineStr">
        <is>
          <t>4031</t>
        </is>
      </c>
      <c r="F9367" t="inlineStr">
        <is>
          <t>Bejelentések fogadás, kategorizálása, kivizsgálása - Backlog</t>
        </is>
      </c>
      <c r="G9367" t="inlineStr">
        <is>
          <t/>
        </is>
      </c>
      <c r="H9367" s="3">
        <v>46134.0</v>
      </c>
      <c r="I9367"/>
      <c r="J9367"/>
      <c r="K9367">
        <v>0.5</v>
      </c>
      <c r="L9367" t="inlineStr">
        <is>
          <t>Billable work</t>
        </is>
      </c>
    </row>
    <row r="9368">
      <c r="A9368" t="inlineStr">
        <is>
          <t>Zádor Hallgató</t>
        </is>
      </c>
      <c r="B9368">
        <f>IF(COUNTIF(Team!$A$2:$A$18,A9368)&gt;0,"CPS","")</f>
      </c>
      <c r="C9368" t="inlineStr">
        <is>
          <t>Diligent - Boards - Hydra</t>
        </is>
      </c>
      <c r="D9368" t="inlineStr">
        <is>
          <t>Diligent</t>
        </is>
      </c>
      <c r="E9368" t="inlineStr">
        <is>
          <t/>
        </is>
      </c>
      <c r="F9368" t="inlineStr">
        <is>
          <t>Development</t>
        </is>
      </c>
      <c r="G9368" t="inlineStr">
        <is>
          <t>BCLOUD-9693: Update audit-logs list endpoint</t>
        </is>
      </c>
      <c r="H9368" s="3">
        <v>46134.0</v>
      </c>
      <c r="I9368"/>
      <c r="J9368"/>
      <c r="K9368">
        <v>7.75</v>
      </c>
      <c r="L9368" t="inlineStr">
        <is>
          <t>Billable work</t>
        </is>
      </c>
    </row>
    <row r="9369">
      <c r="A9369" t="inlineStr">
        <is>
          <t>Domos Kresz</t>
        </is>
      </c>
      <c r="B9369">
        <f>IF(COUNTIF(Team!$A$2:$A$18,A9369)&gt;0,"CPS","")</f>
      </c>
      <c r="C9369" t="inlineStr">
        <is>
          <t>Idomsoft - Legacy költöztetés</t>
        </is>
      </c>
      <c r="D9369" t="inlineStr">
        <is>
          <t>IdomSoft Zrt.</t>
        </is>
      </c>
      <c r="E9369" t="inlineStr">
        <is>
          <t/>
        </is>
      </c>
      <c r="F9369" t="inlineStr">
        <is>
          <t>Development</t>
        </is>
      </c>
      <c r="G9369" t="inlineStr">
        <is>
          <t/>
        </is>
      </c>
      <c r="H9369" s="3">
        <v>46134.0</v>
      </c>
      <c r="I9369"/>
      <c r="J9369"/>
      <c r="K9369">
        <v>7.5</v>
      </c>
      <c r="L9369" t="inlineStr">
        <is>
          <t>Billable work</t>
        </is>
      </c>
    </row>
    <row r="9370">
      <c r="A9370" t="inlineStr">
        <is>
          <t>Pál Milán Domanovszki</t>
        </is>
      </c>
      <c r="B9370">
        <f>IF(COUNTIF(Team!$A$2:$A$18,A9370)&gt;0,"CPS","")</f>
      </c>
      <c r="C9370" t="inlineStr">
        <is>
          <t>Synlab Plasma (BigCommerce)</t>
        </is>
      </c>
      <c r="D9370" t="inlineStr">
        <is>
          <t>Synlab</t>
        </is>
      </c>
      <c r="E9370" t="inlineStr">
        <is>
          <t>1018731</t>
        </is>
      </c>
      <c r="F9370" t="inlineStr">
        <is>
          <t>SA-18731 - [IT] Italy Release 3 non-website</t>
        </is>
      </c>
      <c r="G9370" t="inlineStr">
        <is>
          <t>JIRAID:112663 Clarifying the story for hiding temporal email address of users in all pages</t>
        </is>
      </c>
      <c r="H9370" s="3">
        <v>46134.0</v>
      </c>
      <c r="I9370"/>
      <c r="J9370"/>
      <c r="K9370">
        <v>0.5</v>
      </c>
      <c r="L9370" t="inlineStr">
        <is>
          <t>Billable work</t>
        </is>
      </c>
    </row>
    <row r="9371">
      <c r="A9371" t="inlineStr">
        <is>
          <t>Noémi Máté</t>
        </is>
      </c>
      <c r="B9371">
        <f>IF(COUNTIF(Team!$A$2:$A$18,A9371)&gt;0,"CPS","")</f>
      </c>
      <c r="C9371" t="inlineStr">
        <is>
          <t>Oracle-MÁV Háztól házig</t>
        </is>
      </c>
      <c r="D9371" t="inlineStr">
        <is>
          <t>Oracle</t>
        </is>
      </c>
      <c r="E9371" t="inlineStr">
        <is>
          <t>198553</t>
        </is>
      </c>
      <c r="F9371" t="inlineStr">
        <is>
          <t>JUE-7940 UI design: Nem megfelelő tooltip használat az oldalon</t>
        </is>
      </c>
      <c r="G9371" t="inlineStr">
        <is>
          <t/>
        </is>
      </c>
      <c r="H9371" s="3">
        <v>46134.0</v>
      </c>
      <c r="I9371"/>
      <c r="J9371"/>
      <c r="K9371">
        <v>1.25</v>
      </c>
      <c r="L9371" t="inlineStr">
        <is>
          <t>Billable work</t>
        </is>
      </c>
    </row>
    <row r="9372">
      <c r="A9372" t="inlineStr">
        <is>
          <t>Tamás Khin</t>
        </is>
      </c>
      <c r="B9372">
        <f>IF(COUNTIF(Team!$A$2:$A$18,A9372)&gt;0,"CPS","")</f>
      </c>
      <c r="C9372" t="inlineStr">
        <is>
          <t>Idomsoft - Legacy költöztetés</t>
        </is>
      </c>
      <c r="D9372" t="inlineStr">
        <is>
          <t>IdomSoft Zrt.</t>
        </is>
      </c>
      <c r="E9372" t="inlineStr">
        <is>
          <t/>
        </is>
      </c>
      <c r="F9372" t="inlineStr">
        <is>
          <t>Development</t>
        </is>
      </c>
      <c r="G9372" t="inlineStr">
        <is>
          <t/>
        </is>
      </c>
      <c r="H9372" s="3">
        <v>46134.0</v>
      </c>
      <c r="I9372"/>
      <c r="J9372"/>
      <c r="K9372">
        <v>8.0</v>
      </c>
      <c r="L9372" t="inlineStr">
        <is>
          <t>Billable work</t>
        </is>
      </c>
    </row>
    <row r="9373">
      <c r="A9373" t="inlineStr">
        <is>
          <t>Bálint Lénárt</t>
        </is>
      </c>
      <c r="B9373">
        <f>IF(COUNTIF(Team!$A$2:$A$18,A9373)&gt;0,"CPS","")</f>
      </c>
      <c r="C9373" t="inlineStr">
        <is>
          <t>SAG-NAV</t>
        </is>
      </c>
      <c r="D9373" t="inlineStr">
        <is>
          <t>Sagemcom Magyarország Kft.</t>
        </is>
      </c>
      <c r="E9373" t="inlineStr">
        <is>
          <t/>
        </is>
      </c>
      <c r="F9373" t="inlineStr">
        <is>
          <t>Tech-lead activity</t>
        </is>
      </c>
      <c r="G9373" t="inlineStr">
        <is>
          <t>Bug report futtatás, IT40 becslés, hibakeresés UAT és PROD környezeten Sagem tesztelővel</t>
        </is>
      </c>
      <c r="H9373" s="3">
        <v>46134.0</v>
      </c>
      <c r="I9373"/>
      <c r="J9373"/>
      <c r="K9373">
        <v>7.25</v>
      </c>
      <c r="L9373" t="inlineStr">
        <is>
          <t>Billable work</t>
        </is>
      </c>
    </row>
    <row r="9374">
      <c r="A9374" t="inlineStr">
        <is>
          <t>Pál Milán Domanovszki</t>
        </is>
      </c>
      <c r="B9374">
        <f>IF(COUNTIF(Team!$A$2:$A$18,A9374)&gt;0,"CPS","")</f>
      </c>
      <c r="C9374" t="inlineStr">
        <is>
          <t>Synlab Plasma (BigCommerce)</t>
        </is>
      </c>
      <c r="D9374" t="inlineStr">
        <is>
          <t>Synlab</t>
        </is>
      </c>
      <c r="E9374" t="inlineStr">
        <is>
          <t>1015152</t>
        </is>
      </c>
      <c r="F9374" t="inlineStr">
        <is>
          <t>SA-15152 - [OE] Scrum meetings (planning, DSM, retro, demo)</t>
        </is>
      </c>
      <c r="G9374" t="inlineStr">
        <is>
          <t>JIRAID:112666 Scrum of Scrums</t>
        </is>
      </c>
      <c r="H9374" s="3">
        <v>46134.0</v>
      </c>
      <c r="I9374"/>
      <c r="J9374"/>
      <c r="K9374">
        <v>0.5</v>
      </c>
      <c r="L9374" t="inlineStr">
        <is>
          <t>Billable work</t>
        </is>
      </c>
    </row>
    <row r="9375">
      <c r="A9375" t="inlineStr">
        <is>
          <t>Péter Szombati</t>
        </is>
      </c>
      <c r="B9375">
        <f>IF(COUNTIF(Team!$A$2:$A$18,A9375)&gt;0,"CPS","")</f>
      </c>
      <c r="C9375" t="inlineStr">
        <is>
          <t>Diligent BOS sunset</t>
        </is>
      </c>
      <c r="D9375" t="inlineStr">
        <is>
          <t>Diligent</t>
        </is>
      </c>
      <c r="E9375" t="inlineStr">
        <is>
          <t>193331</t>
        </is>
      </c>
      <c r="F9375" t="inlineStr">
        <is>
          <t>Development</t>
        </is>
      </c>
      <c r="G9375" t="inlineStr">
        <is>
          <t/>
        </is>
      </c>
      <c r="H9375" s="3">
        <v>46134.0</v>
      </c>
      <c r="I9375"/>
      <c r="J9375"/>
      <c r="K9375">
        <v>8.0</v>
      </c>
      <c r="L9375" t="inlineStr">
        <is>
          <t>Billable work</t>
        </is>
      </c>
    </row>
    <row r="9376">
      <c r="A9376" t="inlineStr">
        <is>
          <t>Noémi Máté</t>
        </is>
      </c>
      <c r="B9376">
        <f>IF(COUNTIF(Team!$A$2:$A$18,A9376)&gt;0,"CPS","")</f>
      </c>
      <c r="C9376" t="inlineStr">
        <is>
          <t>Oracle-MÁV Háztól házig</t>
        </is>
      </c>
      <c r="D9376" t="inlineStr">
        <is>
          <t>Oracle</t>
        </is>
      </c>
      <c r="E9376" t="inlineStr">
        <is>
          <t>200312</t>
        </is>
      </c>
      <c r="F9376" t="inlineStr">
        <is>
          <t>JUE-7966	JUE-7699 / A weboldal tartalma nem megfelelően reagál a felhasználó által módosított bizony</t>
        </is>
      </c>
      <c r="G9376" t="inlineStr">
        <is>
          <t/>
        </is>
      </c>
      <c r="H9376" s="3">
        <v>46134.0</v>
      </c>
      <c r="I9376"/>
      <c r="J9376"/>
      <c r="K9376">
        <v>6.0</v>
      </c>
      <c r="L9376" t="inlineStr">
        <is>
          <t>Billable work</t>
        </is>
      </c>
    </row>
    <row r="9377">
      <c r="A9377" t="inlineStr">
        <is>
          <t>Róbert Benyi</t>
        </is>
      </c>
      <c r="B9377">
        <f>IF(COUNTIF(Team!$A$2:$A$18,A9377)&gt;0,"CPS","")</f>
      </c>
      <c r="C9377" t="inlineStr">
        <is>
          <t>Diligent Risk Essentials</t>
        </is>
      </c>
      <c r="D9377" t="inlineStr">
        <is>
          <t>Diligent</t>
        </is>
      </c>
      <c r="E9377" t="inlineStr">
        <is>
          <t>186319</t>
        </is>
      </c>
      <c r="F9377" t="inlineStr">
        <is>
          <t>Development</t>
        </is>
      </c>
      <c r="G9377" t="inlineStr">
        <is>
          <t/>
        </is>
      </c>
      <c r="H9377" s="3">
        <v>46134.0</v>
      </c>
      <c r="I9377"/>
      <c r="J9377"/>
      <c r="K9377">
        <v>8.0</v>
      </c>
      <c r="L9377" t="inlineStr">
        <is>
          <t>Billable work</t>
        </is>
      </c>
    </row>
    <row r="9378">
      <c r="A9378" t="inlineStr">
        <is>
          <t>Noémi Máté</t>
        </is>
      </c>
      <c r="B9378">
        <f>IF(COUNTIF(Team!$A$2:$A$18,A9378)&gt;0,"CPS","")</f>
      </c>
      <c r="C9378" t="inlineStr">
        <is>
          <t>Oracle-MÁV Háztól házig</t>
        </is>
      </c>
      <c r="D9378" t="inlineStr">
        <is>
          <t>Oracle</t>
        </is>
      </c>
      <c r="E9378" t="inlineStr">
        <is>
          <t>198675</t>
        </is>
      </c>
      <c r="F9378" t="inlineStr">
        <is>
          <t>JUE-8083 - Az Időválasztó képernyőolvasóval nem, billentyűzettel pedig csak nehezen használható</t>
        </is>
      </c>
      <c r="G9378" t="inlineStr">
        <is>
          <t/>
        </is>
      </c>
      <c r="H9378" s="3">
        <v>46134.0</v>
      </c>
      <c r="I9378"/>
      <c r="J9378"/>
      <c r="K9378">
        <v>0.25</v>
      </c>
      <c r="L9378" t="inlineStr">
        <is>
          <t>Billable work</t>
        </is>
      </c>
    </row>
    <row r="9379">
      <c r="A9379" t="inlineStr">
        <is>
          <t>Pál Milán Domanovszki</t>
        </is>
      </c>
      <c r="B9379">
        <f>IF(COUNTIF(Team!$A$2:$A$18,A9379)&gt;0,"CPS","")</f>
      </c>
      <c r="C9379" t="inlineStr">
        <is>
          <t>Synlab Plasma (BigCommerce)</t>
        </is>
      </c>
      <c r="D9379" t="inlineStr">
        <is>
          <t>Synlab</t>
        </is>
      </c>
      <c r="E9379" t="inlineStr">
        <is>
          <t>1015152</t>
        </is>
      </c>
      <c r="F9379" t="inlineStr">
        <is>
          <t>SA-15152 - [OE] Scrum meetings (planning, DSM, retro, demo)</t>
        </is>
      </c>
      <c r="G9379" t="inlineStr">
        <is>
          <t>JIRAID:112664 DSM</t>
        </is>
      </c>
      <c r="H9379" s="3">
        <v>46134.0</v>
      </c>
      <c r="I9379"/>
      <c r="J9379"/>
      <c r="K9379">
        <v>0.5</v>
      </c>
      <c r="L9379" t="inlineStr">
        <is>
          <t>Billable work</t>
        </is>
      </c>
    </row>
    <row r="9380">
      <c r="A9380" t="inlineStr">
        <is>
          <t>András Széni</t>
        </is>
      </c>
      <c r="B9380">
        <f>IF(COUNTIF(Team!$A$2:$A$18,A9380)&gt;0,"CPS","")</f>
      </c>
      <c r="C9380" t="inlineStr">
        <is>
          <t>AI Competency - Research</t>
        </is>
      </c>
      <c r="D9380" t="inlineStr">
        <is>
          <t>Sonrisa</t>
        </is>
      </c>
      <c r="E9380" t="inlineStr">
        <is>
          <t>199770</t>
        </is>
      </c>
      <c r="F9380" t="inlineStr">
        <is>
          <t>[Tech Spike] PageIndex</t>
        </is>
      </c>
      <c r="G9380" t="inlineStr">
        <is>
          <t>completing comparison with  complete document</t>
        </is>
      </c>
      <c r="H9380" s="3">
        <v>46134.0</v>
      </c>
      <c r="I9380" s="5">
        <v>46134.125</v>
      </c>
      <c r="J9380" s="5">
        <v>46134.145833333336</v>
      </c>
      <c r="K9380">
        <v>0.5</v>
      </c>
      <c r="L9380" t="inlineStr">
        <is>
          <t>Non-billable work</t>
        </is>
      </c>
    </row>
    <row r="9381">
      <c r="A9381" t="inlineStr">
        <is>
          <t>András Wirth</t>
        </is>
      </c>
      <c r="B9381">
        <f>IF(COUNTIF(Team!$A$2:$A$18,A9381)&gt;0,"CPS","")</f>
      </c>
      <c r="C9381" t="inlineStr">
        <is>
          <t>Yettel - GRIP</t>
        </is>
      </c>
      <c r="D9381" t="inlineStr">
        <is>
          <t>Yettel</t>
        </is>
      </c>
      <c r="E9381" t="inlineStr">
        <is>
          <t/>
        </is>
      </c>
      <c r="F9381" t="inlineStr">
        <is>
          <t>Yettel - Grip - Development</t>
        </is>
      </c>
      <c r="G9381" t="inlineStr">
        <is>
          <t/>
        </is>
      </c>
      <c r="H9381" s="3">
        <v>46134.0</v>
      </c>
      <c r="I9381" s="5">
        <v>46134.270833333336</v>
      </c>
      <c r="J9381" s="5">
        <v>46134.291666666664</v>
      </c>
      <c r="K9381">
        <v>0.5</v>
      </c>
      <c r="L9381" t="inlineStr">
        <is>
          <t>Billable work</t>
        </is>
      </c>
    </row>
    <row r="9382">
      <c r="A9382" t="inlineStr">
        <is>
          <t>Balázs Márk László</t>
        </is>
      </c>
      <c r="B9382">
        <f>IF(COUNTIF(Team!$A$2:$A$18,A9382)&gt;0,"CPS","")</f>
      </c>
      <c r="C9382" t="inlineStr">
        <is>
          <t>KV development</t>
        </is>
      </c>
      <c r="D9382" t="inlineStr">
        <is>
          <t>Sonrisa</t>
        </is>
      </c>
      <c r="E9382" t="inlineStr">
        <is>
          <t>200128</t>
        </is>
      </c>
      <c r="F9382" t="inlineStr">
        <is>
          <t>Onboarding: Enable Curriculum and Learning Material Creation with Toggle Selection</t>
        </is>
      </c>
      <c r="G9382" t="inlineStr">
        <is>
          <t/>
        </is>
      </c>
      <c r="H9382" s="3">
        <v>46134.0</v>
      </c>
      <c r="I9382" s="5">
        <v>46134.291666666664</v>
      </c>
      <c r="J9382" s="5">
        <v>46134.395833333336</v>
      </c>
      <c r="K9382">
        <v>2.5</v>
      </c>
      <c r="L9382" t="inlineStr">
        <is>
          <t>Non-billable work</t>
        </is>
      </c>
    </row>
    <row r="9383">
      <c r="A9383" t="inlineStr">
        <is>
          <t>Gergő Lajos Csizi</t>
        </is>
      </c>
      <c r="B9383">
        <f>IF(COUNTIF(Team!$A$2:$A$18,A9383)&gt;0,"CPS","")</f>
      </c>
      <c r="C9383" t="inlineStr">
        <is>
          <t>Yettel - GRIP</t>
        </is>
      </c>
      <c r="D9383" t="inlineStr">
        <is>
          <t>Yettel</t>
        </is>
      </c>
      <c r="E9383" t="inlineStr">
        <is>
          <t/>
        </is>
      </c>
      <c r="F9383" t="inlineStr">
        <is>
          <t>Yettel - Grip - Development</t>
        </is>
      </c>
      <c r="G9383" t="inlineStr">
        <is>
          <t/>
        </is>
      </c>
      <c r="H9383" s="3">
        <v>46134.0</v>
      </c>
      <c r="I9383" s="5">
        <v>46134.291666666664</v>
      </c>
      <c r="J9383" s="5">
        <v>46134.708333333336</v>
      </c>
      <c r="K9383">
        <v>10.0</v>
      </c>
      <c r="L9383" t="inlineStr">
        <is>
          <t>Billable work</t>
        </is>
      </c>
    </row>
    <row r="9384">
      <c r="A9384" t="inlineStr">
        <is>
          <t>János Tóth</t>
        </is>
      </c>
      <c r="B9384">
        <f>IF(COUNTIF(Team!$A$2:$A$18,A9384)&gt;0,"CPS","")</f>
      </c>
      <c r="C9384" t="inlineStr">
        <is>
          <t>UI modernization 2026 - Dev Team</t>
        </is>
      </c>
      <c r="D9384" t="inlineStr">
        <is>
          <t>Diligent</t>
        </is>
      </c>
      <c r="E9384" t="inlineStr">
        <is>
          <t/>
        </is>
      </c>
      <c r="F9384" t="inlineStr">
        <is>
          <t>Development</t>
        </is>
      </c>
      <c r="G9384" t="inlineStr">
        <is>
          <t/>
        </is>
      </c>
      <c r="H9384" s="3">
        <v>46134.0</v>
      </c>
      <c r="I9384" s="5">
        <v>46134.291666666664</v>
      </c>
      <c r="J9384" s="5">
        <v>46134.479166666664</v>
      </c>
      <c r="K9384">
        <v>4.5</v>
      </c>
      <c r="L9384" t="inlineStr">
        <is>
          <t>Billable work</t>
        </is>
      </c>
    </row>
    <row r="9385">
      <c r="A9385" t="inlineStr">
        <is>
          <t>Vencel Csorba</t>
        </is>
      </c>
      <c r="B9385">
        <f>IF(COUNTIF(Team!$A$2:$A$18,A9385)&gt;0,"CPS","")</f>
      </c>
      <c r="C9385" t="inlineStr">
        <is>
          <t>K11 Production</t>
        </is>
      </c>
      <c r="D9385" t="inlineStr">
        <is>
          <t>Magyar Államkincstár</t>
        </is>
      </c>
      <c r="E9385" t="inlineStr">
        <is>
          <t>200258</t>
        </is>
      </c>
      <c r="F9385" t="inlineStr">
        <is>
          <t>Hiba a megjegyzés mentésének végrehajtásában</t>
        </is>
      </c>
      <c r="G9385" t="inlineStr">
        <is>
          <t/>
        </is>
      </c>
      <c r="H9385" s="3">
        <v>46134.0</v>
      </c>
      <c r="I9385" s="5">
        <v>46134.291666666664</v>
      </c>
      <c r="J9385" s="5">
        <v>46134.3125</v>
      </c>
      <c r="K9385">
        <v>0.5</v>
      </c>
      <c r="L9385" t="inlineStr">
        <is>
          <t>Billable work</t>
        </is>
      </c>
    </row>
    <row r="9386">
      <c r="A9386" t="inlineStr">
        <is>
          <t>Sándor Sarkadi</t>
        </is>
      </c>
      <c r="B9386">
        <f>IF(COUNTIF(Team!$A$2:$A$18,A9386)&gt;0,"CPS","")</f>
      </c>
      <c r="C9386" t="inlineStr">
        <is>
          <t>UI modernization 2026 - Dev Team</t>
        </is>
      </c>
      <c r="D9386" t="inlineStr">
        <is>
          <t>Diligent</t>
        </is>
      </c>
      <c r="E9386" t="inlineStr">
        <is>
          <t/>
        </is>
      </c>
      <c r="F9386" t="inlineStr">
        <is>
          <t>QA activity</t>
        </is>
      </c>
      <c r="G9386" t="inlineStr">
        <is>
          <t/>
        </is>
      </c>
      <c r="H9386" s="3">
        <v>46134.0</v>
      </c>
      <c r="I9386" s="5">
        <v>46134.3125</v>
      </c>
      <c r="J9386" s="5">
        <v>46134.625</v>
      </c>
      <c r="K9386">
        <v>7.5</v>
      </c>
      <c r="L9386" t="inlineStr">
        <is>
          <t>Billable work</t>
        </is>
      </c>
    </row>
    <row r="9387">
      <c r="A9387" t="inlineStr">
        <is>
          <t>András Wirth</t>
        </is>
      </c>
      <c r="B9387">
        <f>IF(COUNTIF(Team!$A$2:$A$18,A9387)&gt;0,"CPS","")</f>
      </c>
      <c r="C9387" t="inlineStr">
        <is>
          <t>Yettel - GRIP</t>
        </is>
      </c>
      <c r="D9387" t="inlineStr">
        <is>
          <t>Yettel</t>
        </is>
      </c>
      <c r="E9387" t="inlineStr">
        <is>
          <t/>
        </is>
      </c>
      <c r="F9387" t="inlineStr">
        <is>
          <t>Yettel - Grip - Development</t>
        </is>
      </c>
      <c r="G9387" t="inlineStr">
        <is>
          <t/>
        </is>
      </c>
      <c r="H9387" s="3">
        <v>46134.0</v>
      </c>
      <c r="I9387" s="5">
        <v>46134.3125</v>
      </c>
      <c r="J9387" s="5">
        <v>46134.322916666664</v>
      </c>
      <c r="K9387">
        <v>0.25</v>
      </c>
      <c r="L9387" t="inlineStr">
        <is>
          <t>Billable work</t>
        </is>
      </c>
    </row>
    <row r="9388">
      <c r="A9388" t="inlineStr">
        <is>
          <t>Vencel Csorba</t>
        </is>
      </c>
      <c r="B9388">
        <f>IF(COUNTIF(Team!$A$2:$A$18,A9388)&gt;0,"CPS","")</f>
      </c>
      <c r="C9388" t="inlineStr">
        <is>
          <t>K11 Support</t>
        </is>
      </c>
      <c r="D9388" t="inlineStr">
        <is>
          <t>Magyar Államkincstár</t>
        </is>
      </c>
      <c r="E9388" t="inlineStr">
        <is>
          <t>200244</t>
        </is>
      </c>
      <c r="F9388" t="inlineStr">
        <is>
          <t>[#1127] Sorosított extraktum - nyomtatási funkció kibővítése</t>
        </is>
      </c>
      <c r="G9388" t="inlineStr">
        <is>
          <t>Becslés 2 - Sorosított extraktum nyomtatás</t>
        </is>
      </c>
      <c r="H9388" s="3">
        <v>46134.0</v>
      </c>
      <c r="I9388" s="5">
        <v>46134.3125</v>
      </c>
      <c r="J9388" s="5">
        <v>46134.354166666664</v>
      </c>
      <c r="K9388">
        <v>1.0</v>
      </c>
      <c r="L9388" t="inlineStr">
        <is>
          <t>Billable work</t>
        </is>
      </c>
    </row>
    <row r="9389">
      <c r="A9389" t="inlineStr">
        <is>
          <t>Rastko Djokic</t>
        </is>
      </c>
      <c r="B9389">
        <f>IF(COUNTIF(Team!$A$2:$A$18,A9389)&gt;0,"CPS","")</f>
      </c>
      <c r="C9389" t="inlineStr">
        <is>
          <t>Lufthansa - OneRes</t>
        </is>
      </c>
      <c r="D9389" t="inlineStr">
        <is>
          <t>Lufthansa</t>
        </is>
      </c>
      <c r="E9389" t="inlineStr">
        <is>
          <t/>
        </is>
      </c>
      <c r="F9389" t="inlineStr">
        <is>
          <t>OneRes Development</t>
        </is>
      </c>
      <c r="G9389" t="inlineStr">
        <is>
          <t/>
        </is>
      </c>
      <c r="H9389" s="3">
        <v>46134.0</v>
      </c>
      <c r="I9389" s="5">
        <v>46134.333333333336</v>
      </c>
      <c r="J9389" s="5">
        <v>46134.666666666664</v>
      </c>
      <c r="K9389">
        <v>8.0</v>
      </c>
      <c r="L9389" t="inlineStr">
        <is>
          <t>Billable work</t>
        </is>
      </c>
    </row>
    <row r="9390">
      <c r="A9390" t="inlineStr">
        <is>
          <t>Nikola Biberović</t>
        </is>
      </c>
      <c r="B9390">
        <f>IF(COUNTIF(Team!$A$2:$A$18,A9390)&gt;0,"CPS","")</f>
      </c>
      <c r="C9390" t="inlineStr">
        <is>
          <t>Other</t>
        </is>
      </c>
      <c r="D9390" t="inlineStr">
        <is>
          <t>Sonrisa</t>
        </is>
      </c>
      <c r="E9390" t="inlineStr">
        <is>
          <t/>
        </is>
      </c>
      <c r="F9390" t="inlineStr">
        <is>
          <t>Waiting for assignment</t>
        </is>
      </c>
      <c r="G9390" t="inlineStr">
        <is>
          <t/>
        </is>
      </c>
      <c r="H9390" s="3">
        <v>46134.0</v>
      </c>
      <c r="I9390" s="5">
        <v>46134.333333333336</v>
      </c>
      <c r="J9390" s="5">
        <v>46134.666666666664</v>
      </c>
      <c r="K9390">
        <v>8.0</v>
      </c>
      <c r="L9390" t="inlineStr">
        <is>
          <t>Non-billable work</t>
        </is>
      </c>
    </row>
    <row r="9391">
      <c r="A9391" t="inlineStr">
        <is>
          <t>Bence Bánfi</t>
        </is>
      </c>
      <c r="B9391">
        <f>IF(COUNTIF(Team!$A$2:$A$18,A9391)&gt;0,"CPS","")</f>
      </c>
      <c r="C9391" t="inlineStr">
        <is>
          <t>Diligent - Boards - Ifrit</t>
        </is>
      </c>
      <c r="D9391" t="inlineStr">
        <is>
          <t>Diligent</t>
        </is>
      </c>
      <c r="E9391" t="inlineStr">
        <is>
          <t/>
        </is>
      </c>
      <c r="F9391" t="inlineStr">
        <is>
          <t>Development</t>
        </is>
      </c>
      <c r="G9391" t="inlineStr">
        <is>
          <t>Dark Light Resposive theme exploration</t>
        </is>
      </c>
      <c r="H9391" s="3">
        <v>46134.0</v>
      </c>
      <c r="I9391" s="5">
        <v>46134.333333333336</v>
      </c>
      <c r="J9391" s="5">
        <v>46134.666666666664</v>
      </c>
      <c r="K9391">
        <v>8.0</v>
      </c>
      <c r="L9391" t="inlineStr">
        <is>
          <t>Billable work</t>
        </is>
      </c>
    </row>
    <row r="9392">
      <c r="A9392" t="inlineStr">
        <is>
          <t>Áron Hallai</t>
        </is>
      </c>
      <c r="B9392">
        <f>IF(COUNTIF(Team!$A$2:$A$18,A9392)&gt;0,"CPS","")</f>
      </c>
      <c r="C9392" t="inlineStr">
        <is>
          <t>Diligent - Boards - Ifrit</t>
        </is>
      </c>
      <c r="D9392" t="inlineStr">
        <is>
          <t>Diligent</t>
        </is>
      </c>
      <c r="E9392" t="inlineStr">
        <is>
          <t/>
        </is>
      </c>
      <c r="F9392" t="inlineStr">
        <is>
          <t>Development</t>
        </is>
      </c>
      <c r="G9392" t="inlineStr">
        <is>
          <t>[BCLOUD-10185] - Review ticket description,
[BCLOUD-10185] - Technical discussion with Wágner Róbert about ticket</t>
        </is>
      </c>
      <c r="H9392" s="3">
        <v>46134.0</v>
      </c>
      <c r="I9392" s="5">
        <v>46134.333333333336</v>
      </c>
      <c r="J9392" s="5">
        <v>46134.395833333336</v>
      </c>
      <c r="K9392">
        <v>1.5</v>
      </c>
      <c r="L9392" t="inlineStr">
        <is>
          <t>Billable work</t>
        </is>
      </c>
    </row>
    <row r="9393">
      <c r="A9393" t="inlineStr">
        <is>
          <t>Enikő Polyák</t>
        </is>
      </c>
      <c r="B9393">
        <f>IF(COUNTIF(Team!$A$2:$A$18,A9393)&gt;0,"CPS","")</f>
      </c>
      <c r="C9393" t="inlineStr">
        <is>
          <t>Boeing 737</t>
        </is>
      </c>
      <c r="D9393" t="inlineStr">
        <is>
          <t>Collinear Group</t>
        </is>
      </c>
      <c r="E9393" t="inlineStr">
        <is>
          <t/>
        </is>
      </c>
      <c r="F9393" t="inlineStr">
        <is>
          <t>General Development</t>
        </is>
      </c>
      <c r="G9393" t="inlineStr">
        <is>
          <t>DPS-902 - Implement Feature status update logic post-creation, DPS-901 - Implement Feature creation logic with field mapping for ADO</t>
        </is>
      </c>
      <c r="H9393" s="3">
        <v>46134.0</v>
      </c>
      <c r="I9393" s="5">
        <v>46134.333333333336</v>
      </c>
      <c r="J9393" s="5">
        <v>46134.520833333336</v>
      </c>
      <c r="K9393">
        <v>4.5</v>
      </c>
      <c r="L9393" t="inlineStr">
        <is>
          <t>Billable work</t>
        </is>
      </c>
    </row>
    <row r="9394">
      <c r="A9394" t="inlineStr">
        <is>
          <t>Péter Ferenc Horváth</t>
        </is>
      </c>
      <c r="B9394">
        <f>IF(COUNTIF(Team!$A$2:$A$18,A9394)&gt;0,"CPS","")</f>
      </c>
      <c r="C9394" t="inlineStr">
        <is>
          <t>Yettel - GRIP</t>
        </is>
      </c>
      <c r="D9394" t="inlineStr">
        <is>
          <t>Yettel</t>
        </is>
      </c>
      <c r="E9394" t="inlineStr">
        <is>
          <t/>
        </is>
      </c>
      <c r="F9394" t="inlineStr">
        <is>
          <t>Yettel - Grip - Development</t>
        </is>
      </c>
      <c r="G9394" t="inlineStr">
        <is>
          <t/>
        </is>
      </c>
      <c r="H9394" s="3">
        <v>46134.0</v>
      </c>
      <c r="I9394" s="5">
        <v>46134.333333333336</v>
      </c>
      <c r="J9394" s="5">
        <v>46134.666666666664</v>
      </c>
      <c r="K9394">
        <v>8.0</v>
      </c>
      <c r="L9394" t="inlineStr">
        <is>
          <t>Billable work</t>
        </is>
      </c>
    </row>
    <row r="9395">
      <c r="A9395" t="inlineStr">
        <is>
          <t>Balázs Bessenyei</t>
        </is>
      </c>
      <c r="B9395">
        <f>IF(COUNTIF(Team!$A$2:$A$18,A9395)&gt;0,"CPS","")</f>
      </c>
      <c r="C9395" t="inlineStr">
        <is>
          <t>AI - Direct travel</t>
        </is>
      </c>
      <c r="D9395" t="inlineStr">
        <is>
          <t>Direct Travel</t>
        </is>
      </c>
      <c r="E9395" t="inlineStr">
        <is>
          <t>1002360</t>
        </is>
      </c>
      <c r="F9395" t="inlineStr">
        <is>
          <t>NDE-2360 - Chat history: Implement backed endpoints</t>
        </is>
      </c>
      <c r="G9395" t="inlineStr">
        <is>
          <t/>
        </is>
      </c>
      <c r="H9395" s="3">
        <v>46134.0</v>
      </c>
      <c r="I9395" s="5">
        <v>46134.333333333336</v>
      </c>
      <c r="J9395" s="5">
        <v>46134.666666666664</v>
      </c>
      <c r="K9395">
        <v>8.0</v>
      </c>
      <c r="L9395" t="inlineStr">
        <is>
          <t>Billable work</t>
        </is>
      </c>
    </row>
    <row r="9396">
      <c r="A9396" t="inlineStr">
        <is>
          <t>Skorupan Veljko</t>
        </is>
      </c>
      <c r="B9396">
        <f>IF(COUNTIF(Team!$A$2:$A$18,A9396)&gt;0,"CPS","")</f>
      </c>
      <c r="C9396" t="inlineStr">
        <is>
          <t>AI - Direct travel</t>
        </is>
      </c>
      <c r="D9396" t="inlineStr">
        <is>
          <t>Direct Travel</t>
        </is>
      </c>
      <c r="E9396" t="inlineStr">
        <is>
          <t>1002620</t>
        </is>
      </c>
      <c r="F9396" t="inlineStr">
        <is>
          <t>NDE-2620 - Multi Customer support for Google Conversational Analytics Tool</t>
        </is>
      </c>
      <c r="G9396" t="inlineStr">
        <is>
          <t/>
        </is>
      </c>
      <c r="H9396" s="3">
        <v>46134.0</v>
      </c>
      <c r="I9396" s="5">
        <v>46134.333333333336</v>
      </c>
      <c r="J9396" s="5">
        <v>46134.666666666664</v>
      </c>
      <c r="K9396">
        <v>8.0</v>
      </c>
      <c r="L9396" t="inlineStr">
        <is>
          <t>Billable work</t>
        </is>
      </c>
    </row>
    <row r="9397">
      <c r="A9397" t="inlineStr">
        <is>
          <t>Dávid Pap</t>
        </is>
      </c>
      <c r="B9397">
        <f>IF(COUNTIF(Team!$A$2:$A$18,A9397)&gt;0,"CPS","")</f>
      </c>
      <c r="C9397" t="inlineStr">
        <is>
          <t>Cloud Platform Services</t>
        </is>
      </c>
      <c r="D9397" t="inlineStr">
        <is>
          <t>Sonrisa</t>
        </is>
      </c>
      <c r="E9397" t="inlineStr">
        <is>
          <t>196631</t>
        </is>
      </c>
      <c r="F9397" t="inlineStr">
        <is>
          <t>Diligent - ARC BOS Sunset</t>
        </is>
      </c>
      <c r="G9397" t="inlineStr">
        <is>
          <t/>
        </is>
      </c>
      <c r="H9397" s="3">
        <v>46134.0</v>
      </c>
      <c r="I9397" s="5">
        <v>46134.333333333336</v>
      </c>
      <c r="J9397" s="5">
        <v>46134.666666666664</v>
      </c>
      <c r="K9397">
        <v>8.0</v>
      </c>
      <c r="L9397" t="inlineStr">
        <is>
          <t>Billable work</t>
        </is>
      </c>
    </row>
    <row r="9398">
      <c r="A9398" t="inlineStr">
        <is>
          <t>Gebleš Alen</t>
        </is>
      </c>
      <c r="B9398">
        <f>IF(COUNTIF(Team!$A$2:$A$18,A9398)&gt;0,"CPS","")</f>
      </c>
      <c r="C9398" t="inlineStr">
        <is>
          <t>Diligent BOS sunset</t>
        </is>
      </c>
      <c r="D9398" t="inlineStr">
        <is>
          <t>Diligent</t>
        </is>
      </c>
      <c r="E9398" t="inlineStr">
        <is>
          <t>193331</t>
        </is>
      </c>
      <c r="F9398" t="inlineStr">
        <is>
          <t>Development</t>
        </is>
      </c>
      <c r="G9398" t="inlineStr">
        <is>
          <t>Development of tickets: RCP-37137, RCP-36667, RCP-35648, RCP-37781</t>
        </is>
      </c>
      <c r="H9398" s="3">
        <v>46134.0</v>
      </c>
      <c r="I9398" s="5">
        <v>46134.333333333336</v>
      </c>
      <c r="J9398" s="5">
        <v>46134.666666666664</v>
      </c>
      <c r="K9398">
        <v>8.0</v>
      </c>
      <c r="L9398" t="inlineStr">
        <is>
          <t>Billable work</t>
        </is>
      </c>
    </row>
    <row r="9399">
      <c r="A9399" t="inlineStr">
        <is>
          <t>Tibor Hévézi</t>
        </is>
      </c>
      <c r="B9399">
        <f>IF(COUNTIF(Team!$A$2:$A$18,A9399)&gt;0,"CPS","")</f>
      </c>
      <c r="C9399" t="inlineStr">
        <is>
          <t>Sonrisa SysAdmin JIRA</t>
        </is>
      </c>
      <c r="D9399" t="inlineStr">
        <is>
          <t>Sonrisa</t>
        </is>
      </c>
      <c r="E9399" t="inlineStr">
        <is>
          <t/>
        </is>
      </c>
      <c r="F9399" t="inlineStr">
        <is>
          <t>SSC - Applications</t>
        </is>
      </c>
      <c r="G9399" t="inlineStr">
        <is>
          <t/>
        </is>
      </c>
      <c r="H9399" s="3">
        <v>46134.0</v>
      </c>
      <c r="I9399" s="5">
        <v>46134.333333333336</v>
      </c>
      <c r="J9399" s="5">
        <v>46134.666666666664</v>
      </c>
      <c r="K9399">
        <v>8.0</v>
      </c>
      <c r="L9399" t="inlineStr">
        <is>
          <t>Billable work</t>
        </is>
      </c>
    </row>
    <row r="9400">
      <c r="A9400" t="inlineStr">
        <is>
          <t>Tamás Stephen</t>
        </is>
      </c>
      <c r="B9400">
        <f>IF(COUNTIF(Team!$A$2:$A$18,A9400)&gt;0,"CPS","")</f>
      </c>
      <c r="C9400" t="inlineStr">
        <is>
          <t>Diligent - Boards - Ifrit</t>
        </is>
      </c>
      <c r="D9400" t="inlineStr">
        <is>
          <t>Diligent</t>
        </is>
      </c>
      <c r="E9400" t="inlineStr">
        <is>
          <t/>
        </is>
      </c>
      <c r="F9400" t="inlineStr">
        <is>
          <t>Development</t>
        </is>
      </c>
      <c r="G9400" t="inlineStr">
        <is>
          <t>8hrs 7078</t>
        </is>
      </c>
      <c r="H9400" s="3">
        <v>46134.0</v>
      </c>
      <c r="I9400" s="5">
        <v>46134.333333333336</v>
      </c>
      <c r="J9400" s="5">
        <v>46134.666666666664</v>
      </c>
      <c r="K9400">
        <v>8.0</v>
      </c>
      <c r="L9400" t="inlineStr">
        <is>
          <t>Billable work</t>
        </is>
      </c>
    </row>
    <row r="9401">
      <c r="A9401" t="inlineStr">
        <is>
          <t>Sándor Mikó</t>
        </is>
      </c>
      <c r="B9401">
        <f>IF(COUNTIF(Team!$A$2:$A$18,A9401)&gt;0,"CPS","")</f>
      </c>
      <c r="C9401" t="inlineStr">
        <is>
          <t>Entities 2026 - Halo</t>
        </is>
      </c>
      <c r="D9401" t="inlineStr">
        <is>
          <t>Diligent</t>
        </is>
      </c>
      <c r="E9401" t="inlineStr">
        <is>
          <t/>
        </is>
      </c>
      <c r="F9401" t="inlineStr">
        <is>
          <t>Development activity</t>
        </is>
      </c>
      <c r="G9401" t="inlineStr">
        <is>
          <t/>
        </is>
      </c>
      <c r="H9401" s="3">
        <v>46134.0</v>
      </c>
      <c r="I9401" s="5">
        <v>46134.333333333336</v>
      </c>
      <c r="J9401" s="5">
        <v>46134.666666666664</v>
      </c>
      <c r="K9401">
        <v>8.0</v>
      </c>
      <c r="L9401" t="inlineStr">
        <is>
          <t>Billable work</t>
        </is>
      </c>
    </row>
    <row r="9402">
      <c r="A9402" t="inlineStr">
        <is>
          <t>Jevtic Slavko</t>
        </is>
      </c>
      <c r="B9402">
        <f>IF(COUNTIF(Team!$A$2:$A$18,A9402)&gt;0,"CPS","")</f>
      </c>
      <c r="C9402" t="inlineStr">
        <is>
          <t>Diligent Risk Essentials</t>
        </is>
      </c>
      <c r="D9402" t="inlineStr">
        <is>
          <t>Diligent</t>
        </is>
      </c>
      <c r="E9402" t="inlineStr">
        <is>
          <t>186319</t>
        </is>
      </c>
      <c r="F9402" t="inlineStr">
        <is>
          <t>Development</t>
        </is>
      </c>
      <c r="G9402" t="inlineStr">
        <is>
          <t/>
        </is>
      </c>
      <c r="H9402" s="3">
        <v>46134.0</v>
      </c>
      <c r="I9402" s="5">
        <v>46134.333333333336</v>
      </c>
      <c r="J9402" s="5">
        <v>46134.666666666664</v>
      </c>
      <c r="K9402">
        <v>8.0</v>
      </c>
      <c r="L9402" t="inlineStr">
        <is>
          <t>Billable work</t>
        </is>
      </c>
    </row>
    <row r="9403">
      <c r="A9403" t="inlineStr">
        <is>
          <t>Bence Szilágyi</t>
        </is>
      </c>
      <c r="B9403">
        <f>IF(COUNTIF(Team!$A$2:$A$18,A9403)&gt;0,"CPS","")</f>
      </c>
      <c r="C9403" t="inlineStr">
        <is>
          <t>KV development</t>
        </is>
      </c>
      <c r="D9403" t="inlineStr">
        <is>
          <t>Sonrisa</t>
        </is>
      </c>
      <c r="E9403" t="inlineStr">
        <is>
          <t>200178</t>
        </is>
      </c>
      <c r="F9403" t="inlineStr">
        <is>
          <t>Legacy mode file import bugfixes</t>
        </is>
      </c>
      <c r="G9403" t="inlineStr">
        <is>
          <t/>
        </is>
      </c>
      <c r="H9403" s="3">
        <v>46134.0</v>
      </c>
      <c r="I9403" s="5">
        <v>46134.333333333336</v>
      </c>
      <c r="J9403" s="5">
        <v>46134.4375</v>
      </c>
      <c r="K9403">
        <v>2.5</v>
      </c>
      <c r="L9403" t="inlineStr">
        <is>
          <t>Non-billable work</t>
        </is>
      </c>
    </row>
    <row r="9404">
      <c r="A9404" t="inlineStr">
        <is>
          <t>Zsolt Mosonyi</t>
        </is>
      </c>
      <c r="B9404">
        <f>IF(COUNTIF(Team!$A$2:$A$18,A9404)&gt;0,"CPS","")</f>
      </c>
      <c r="C9404" t="inlineStr">
        <is>
          <t>Yettel - GRIP</t>
        </is>
      </c>
      <c r="D9404" t="inlineStr">
        <is>
          <t>Yettel</t>
        </is>
      </c>
      <c r="E9404" t="inlineStr">
        <is>
          <t/>
        </is>
      </c>
      <c r="F9404" t="inlineStr">
        <is>
          <t>Yettel - Grip - Development</t>
        </is>
      </c>
      <c r="G9404" t="inlineStr">
        <is>
          <t/>
        </is>
      </c>
      <c r="H9404" s="3">
        <v>46134.0</v>
      </c>
      <c r="I9404" s="5">
        <v>46134.333333333336</v>
      </c>
      <c r="J9404" s="5">
        <v>46134.5625</v>
      </c>
      <c r="K9404">
        <v>5.5</v>
      </c>
      <c r="L9404" t="inlineStr">
        <is>
          <t>Billable work</t>
        </is>
      </c>
    </row>
    <row r="9405">
      <c r="A9405" t="inlineStr">
        <is>
          <t>Miklós Mihályi</t>
        </is>
      </c>
      <c r="B9405">
        <f>IF(COUNTIF(Team!$A$2:$A$18,A9405)&gt;0,"CPS","")</f>
      </c>
      <c r="C9405" t="inlineStr">
        <is>
          <t>KV development</t>
        </is>
      </c>
      <c r="D9405" t="inlineStr">
        <is>
          <t>Sonrisa</t>
        </is>
      </c>
      <c r="E9405" t="inlineStr">
        <is>
          <t>199537</t>
        </is>
      </c>
      <c r="F9405" t="inlineStr">
        <is>
          <t>[BE] Refactor: Reduce Mixed Sync/Async Usage and Align with Best Practices</t>
        </is>
      </c>
      <c r="G9405" t="inlineStr">
        <is>
          <t/>
        </is>
      </c>
      <c r="H9405" s="3">
        <v>46134.0</v>
      </c>
      <c r="I9405" s="5">
        <v>46134.333333333336</v>
      </c>
      <c r="J9405" s="5">
        <v>46134.666666666664</v>
      </c>
      <c r="K9405">
        <v>8.0</v>
      </c>
      <c r="L9405" t="inlineStr">
        <is>
          <t>Non-billable work</t>
        </is>
      </c>
    </row>
    <row r="9406">
      <c r="A9406" t="inlineStr">
        <is>
          <t>György Dr. Csekő</t>
        </is>
      </c>
      <c r="B9406">
        <f>IF(COUNTIF(Team!$A$2:$A$18,A9406)&gt;0,"CPS","")</f>
      </c>
      <c r="C9406" t="inlineStr">
        <is>
          <t>Yettel - GRIP</t>
        </is>
      </c>
      <c r="D9406" t="inlineStr">
        <is>
          <t>Yettel</t>
        </is>
      </c>
      <c r="E9406" t="inlineStr">
        <is>
          <t/>
        </is>
      </c>
      <c r="F9406" t="inlineStr">
        <is>
          <t>Yettel - Grip - Development</t>
        </is>
      </c>
      <c r="G9406" t="inlineStr">
        <is>
          <t/>
        </is>
      </c>
      <c r="H9406" s="3">
        <v>46134.0</v>
      </c>
      <c r="I9406" s="5">
        <v>46134.333333333336</v>
      </c>
      <c r="J9406" s="5">
        <v>46134.645833333336</v>
      </c>
      <c r="K9406">
        <v>7.5</v>
      </c>
      <c r="L9406" t="inlineStr">
        <is>
          <t>Billable work</t>
        </is>
      </c>
    </row>
    <row r="9407">
      <c r="A9407" t="inlineStr">
        <is>
          <t>Péter Veres</t>
        </is>
      </c>
      <c r="B9407">
        <f>IF(COUNTIF(Team!$A$2:$A$18,A9407)&gt;0,"CPS","")</f>
      </c>
      <c r="C9407" t="inlineStr">
        <is>
          <t>Yettel - GRIP</t>
        </is>
      </c>
      <c r="D9407" t="inlineStr">
        <is>
          <t>Yettel</t>
        </is>
      </c>
      <c r="E9407" t="inlineStr">
        <is>
          <t/>
        </is>
      </c>
      <c r="F9407" t="inlineStr">
        <is>
          <t>Yettel - Grip - Project Rampup</t>
        </is>
      </c>
      <c r="G9407" t="inlineStr">
        <is>
          <t>self study</t>
        </is>
      </c>
      <c r="H9407" s="3">
        <v>46134.0</v>
      </c>
      <c r="I9407" s="5">
        <v>46134.34375</v>
      </c>
      <c r="J9407" s="5">
        <v>46134.552083333336</v>
      </c>
      <c r="K9407">
        <v>5.0</v>
      </c>
      <c r="L9407" t="inlineStr">
        <is>
          <t>Billable work</t>
        </is>
      </c>
    </row>
    <row r="9408">
      <c r="A9408" t="inlineStr">
        <is>
          <t>Botond Balázs Kovács</t>
        </is>
      </c>
      <c r="B9408">
        <f>IF(COUNTIF(Team!$A$2:$A$18,A9408)&gt;0,"CPS","")</f>
      </c>
      <c r="C9408" t="inlineStr">
        <is>
          <t>SAG-NTAK</t>
        </is>
      </c>
      <c r="D9408" t="inlineStr">
        <is>
          <t>Sagemcom Magyarország Kft.</t>
        </is>
      </c>
      <c r="E9408" t="inlineStr">
        <is>
          <t>123179</t>
        </is>
      </c>
      <c r="F9408" t="inlineStr">
        <is>
          <t>#28997 Workshop - NTAK DSM - Sonrisa</t>
        </is>
      </c>
      <c r="G9408" t="inlineStr">
        <is>
          <t/>
        </is>
      </c>
      <c r="H9408" s="3">
        <v>46134.0</v>
      </c>
      <c r="I9408" s="5">
        <v>46134.34375</v>
      </c>
      <c r="J9408" s="5">
        <v>46134.354166666664</v>
      </c>
      <c r="K9408">
        <v>0.25</v>
      </c>
      <c r="L9408" t="inlineStr">
        <is>
          <t>Billable work</t>
        </is>
      </c>
    </row>
    <row r="9409">
      <c r="A9409" t="inlineStr">
        <is>
          <t>Márta Mária Székely-Kádár</t>
        </is>
      </c>
      <c r="B9409">
        <f>IF(COUNTIF(Team!$A$2:$A$18,A9409)&gt;0,"CPS","")</f>
      </c>
      <c r="C9409" t="inlineStr">
        <is>
          <t>SAG-NTAK</t>
        </is>
      </c>
      <c r="D9409" t="inlineStr">
        <is>
          <t>Sagemcom Magyarország Kft.</t>
        </is>
      </c>
      <c r="E9409" t="inlineStr">
        <is>
          <t>123179</t>
        </is>
      </c>
      <c r="F9409" t="inlineStr">
        <is>
          <t>#28997 Workshop - NTAK DSM - Sonrisa</t>
        </is>
      </c>
      <c r="G9409" t="inlineStr">
        <is>
          <t/>
        </is>
      </c>
      <c r="H9409" s="3">
        <v>46134.0</v>
      </c>
      <c r="I9409" s="5">
        <v>46134.34375</v>
      </c>
      <c r="J9409" s="5">
        <v>46134.354166666664</v>
      </c>
      <c r="K9409">
        <v>0.25</v>
      </c>
      <c r="L9409" t="inlineStr">
        <is>
          <t>Billable work</t>
        </is>
      </c>
    </row>
    <row r="9410">
      <c r="A9410" t="inlineStr">
        <is>
          <t>András Wirth</t>
        </is>
      </c>
      <c r="B9410">
        <f>IF(COUNTIF(Team!$A$2:$A$18,A9410)&gt;0,"CPS","")</f>
      </c>
      <c r="C9410" t="inlineStr">
        <is>
          <t>Yettel - GRIP</t>
        </is>
      </c>
      <c r="D9410" t="inlineStr">
        <is>
          <t>Yettel</t>
        </is>
      </c>
      <c r="E9410" t="inlineStr">
        <is>
          <t/>
        </is>
      </c>
      <c r="F9410" t="inlineStr">
        <is>
          <t>Yettel - Grip - Development</t>
        </is>
      </c>
      <c r="G9410" t="inlineStr">
        <is>
          <t/>
        </is>
      </c>
      <c r="H9410" s="3">
        <v>46134.0</v>
      </c>
      <c r="I9410" s="5">
        <v>46134.354166666664</v>
      </c>
      <c r="J9410" s="5">
        <v>46134.697916666664</v>
      </c>
      <c r="K9410">
        <v>8.25</v>
      </c>
      <c r="L9410" t="inlineStr">
        <is>
          <t>Billable work</t>
        </is>
      </c>
    </row>
    <row r="9411">
      <c r="A9411" t="inlineStr">
        <is>
          <t>Márta Mária Székely-Kádár</t>
        </is>
      </c>
      <c r="B9411">
        <f>IF(COUNTIF(Team!$A$2:$A$18,A9411)&gt;0,"CPS","")</f>
      </c>
      <c r="C9411" t="inlineStr">
        <is>
          <t>SAG-NTAK</t>
        </is>
      </c>
      <c r="D9411" t="inlineStr">
        <is>
          <t>Sagemcom Magyarország Kft.</t>
        </is>
      </c>
      <c r="E9411" t="inlineStr">
        <is>
          <t>200177</t>
        </is>
      </c>
      <c r="F9411" t="inlineStr">
        <is>
          <t>#139525 - Max IFA értékek euró alapértelmezett pénznem esetén hibás</t>
        </is>
      </c>
      <c r="G9411" t="inlineStr">
        <is>
          <t/>
        </is>
      </c>
      <c r="H9411" s="3">
        <v>46134.0</v>
      </c>
      <c r="I9411" s="5">
        <v>46134.354166666664</v>
      </c>
      <c r="J9411" s="5">
        <v>46134.5</v>
      </c>
      <c r="K9411">
        <v>3.5</v>
      </c>
      <c r="L9411" t="inlineStr">
        <is>
          <t>Billable work</t>
        </is>
      </c>
    </row>
    <row r="9412">
      <c r="A9412" t="inlineStr">
        <is>
          <t>Botond Balázs Kovács</t>
        </is>
      </c>
      <c r="B9412">
        <f>IF(COUNTIF(Team!$A$2:$A$18,A9412)&gt;0,"CPS","")</f>
      </c>
      <c r="C9412" t="inlineStr">
        <is>
          <t>SAG-NTAK</t>
        </is>
      </c>
      <c r="D9412" t="inlineStr">
        <is>
          <t>Sagemcom Magyarország Kft.</t>
        </is>
      </c>
      <c r="E9412" t="inlineStr">
        <is>
          <t>173918</t>
        </is>
      </c>
      <c r="F9412" t="inlineStr">
        <is>
          <t>#54239 Sonarqube issuek fixálása</t>
        </is>
      </c>
      <c r="G9412" t="inlineStr">
        <is>
          <t/>
        </is>
      </c>
      <c r="H9412" s="3">
        <v>46134.0</v>
      </c>
      <c r="I9412" s="5">
        <v>46134.354166666664</v>
      </c>
      <c r="J9412" s="5">
        <v>46134.625</v>
      </c>
      <c r="K9412">
        <v>6.5</v>
      </c>
      <c r="L9412" t="inlineStr">
        <is>
          <t>Billable work</t>
        </is>
      </c>
    </row>
    <row r="9413">
      <c r="A9413" t="inlineStr">
        <is>
          <t>Anita Svecz</t>
        </is>
      </c>
      <c r="B9413">
        <f>IF(COUNTIF(Team!$A$2:$A$18,A9413)&gt;0,"CPS","")</f>
      </c>
      <c r="C9413" t="inlineStr">
        <is>
          <t>SAG-IDOM</t>
        </is>
      </c>
      <c r="D9413" t="inlineStr">
        <is>
          <t>Sagemcom Magyarország Kft.</t>
        </is>
      </c>
      <c r="E9413" t="inlineStr">
        <is>
          <t>200071</t>
        </is>
      </c>
      <c r="F9413" t="inlineStr">
        <is>
          <t>DAPS-22597 Android - Lib alapú tanúsítvány igénylés II.</t>
        </is>
      </c>
      <c r="G9413" t="inlineStr">
        <is>
          <t/>
        </is>
      </c>
      <c r="H9413" s="3">
        <v>46134.0</v>
      </c>
      <c r="I9413" s="5">
        <v>46134.364583333336</v>
      </c>
      <c r="J9413" s="5">
        <v>46134.65625</v>
      </c>
      <c r="K9413">
        <v>7.0</v>
      </c>
      <c r="L9413" t="inlineStr">
        <is>
          <t>Billable work</t>
        </is>
      </c>
    </row>
    <row r="9414">
      <c r="A9414" t="inlineStr">
        <is>
          <t>Vencel Csorba</t>
        </is>
      </c>
      <c r="B9414">
        <f>IF(COUNTIF(Team!$A$2:$A$18,A9414)&gt;0,"CPS","")</f>
      </c>
      <c r="C9414" t="inlineStr">
        <is>
          <t>K11 Production</t>
        </is>
      </c>
      <c r="D9414" t="inlineStr">
        <is>
          <t>Magyar Államkincstár</t>
        </is>
      </c>
      <c r="E9414" t="inlineStr">
        <is>
          <t>199988</t>
        </is>
      </c>
      <c r="F9414" t="inlineStr">
        <is>
          <t>POST /adminisztracio/adatszolgaltatas/peldany/{id}/adatfeltoltes endpoint hibás validáció és hibakez</t>
        </is>
      </c>
      <c r="G9414" t="inlineStr">
        <is>
          <t>Code review</t>
        </is>
      </c>
      <c r="H9414" s="3">
        <v>46134.0</v>
      </c>
      <c r="I9414" s="5">
        <v>46134.364583333336</v>
      </c>
      <c r="J9414" s="5">
        <v>46134.375</v>
      </c>
      <c r="K9414">
        <v>0.25</v>
      </c>
      <c r="L9414" t="inlineStr">
        <is>
          <t>Billable work</t>
        </is>
      </c>
    </row>
    <row r="9415">
      <c r="A9415" t="inlineStr">
        <is>
          <t>Sándor Farkas</t>
        </is>
      </c>
      <c r="B9415">
        <f>IF(COUNTIF(Team!$A$2:$A$18,A9415)&gt;0,"CPS","")</f>
      </c>
      <c r="C9415" t="inlineStr">
        <is>
          <t>SAG-IDOM</t>
        </is>
      </c>
      <c r="D9415" t="inlineStr">
        <is>
          <t>Sagemcom Magyarország Kft.</t>
        </is>
      </c>
      <c r="E9415" t="inlineStr">
        <is>
          <t/>
        </is>
      </c>
      <c r="F9415" t="inlineStr">
        <is>
          <t>DSM, Meetings</t>
        </is>
      </c>
      <c r="G9415" t="inlineStr">
        <is>
          <t/>
        </is>
      </c>
      <c r="H9415" s="3">
        <v>46134.0</v>
      </c>
      <c r="I9415" s="5">
        <v>46134.364583333336</v>
      </c>
      <c r="J9415" s="5">
        <v>46134.375</v>
      </c>
      <c r="K9415">
        <v>0.25</v>
      </c>
      <c r="L9415" t="inlineStr">
        <is>
          <t>Billable work</t>
        </is>
      </c>
    </row>
    <row r="9416">
      <c r="A9416" t="inlineStr">
        <is>
          <t>Benjamin Szüts</t>
        </is>
      </c>
      <c r="B9416">
        <f>IF(COUNTIF(Team!$A$2:$A$18,A9416)&gt;0,"CPS","")</f>
      </c>
      <c r="C9416" t="inlineStr">
        <is>
          <t>SAG-IDOM</t>
        </is>
      </c>
      <c r="D9416" t="inlineStr">
        <is>
          <t>Sagemcom Magyarország Kft.</t>
        </is>
      </c>
      <c r="E9416" t="inlineStr">
        <is>
          <t>200508</t>
        </is>
      </c>
      <c r="F9416" t="inlineStr">
        <is>
          <t>DAPS-22135 Android - Teszt lefedettség növelés I.</t>
        </is>
      </c>
      <c r="G9416" t="inlineStr">
        <is>
          <t/>
        </is>
      </c>
      <c r="H9416" s="3">
        <v>46134.0</v>
      </c>
      <c r="I9416" s="5">
        <v>46134.364583333336</v>
      </c>
      <c r="J9416" s="5">
        <v>46134.697916666664</v>
      </c>
      <c r="K9416">
        <v>8.0</v>
      </c>
      <c r="L9416" t="inlineStr">
        <is>
          <t>Billable work</t>
        </is>
      </c>
    </row>
    <row r="9417">
      <c r="A9417" t="inlineStr">
        <is>
          <t>Bogetić Nemanja</t>
        </is>
      </c>
      <c r="B9417">
        <f>IF(COUNTIF(Team!$A$2:$A$18,A9417)&gt;0,"CPS","")</f>
      </c>
      <c r="C9417" t="inlineStr">
        <is>
          <t>Direct Travel Reporting Tool</t>
        </is>
      </c>
      <c r="D9417" t="inlineStr">
        <is>
          <t>Direct Travel</t>
        </is>
      </c>
      <c r="E9417" t="inlineStr">
        <is>
          <t/>
        </is>
      </c>
      <c r="F9417" t="inlineStr">
        <is>
          <t>BE Dev - Meetings</t>
        </is>
      </c>
      <c r="G9417" t="inlineStr">
        <is>
          <t/>
        </is>
      </c>
      <c r="H9417" s="3">
        <v>46134.0</v>
      </c>
      <c r="I9417" s="5">
        <v>46134.375</v>
      </c>
      <c r="J9417" s="5">
        <v>46134.395833333336</v>
      </c>
      <c r="K9417">
        <v>0.5</v>
      </c>
      <c r="L9417" t="inlineStr">
        <is>
          <t>Billable work</t>
        </is>
      </c>
    </row>
    <row r="9418">
      <c r="A9418" t="inlineStr">
        <is>
          <t>Bence Joó</t>
        </is>
      </c>
      <c r="B9418">
        <f>IF(COUNTIF(Team!$A$2:$A$18,A9418)&gt;0,"CPS","")</f>
      </c>
      <c r="C9418" t="inlineStr">
        <is>
          <t>Yettel - GRIP</t>
        </is>
      </c>
      <c r="D9418" t="inlineStr">
        <is>
          <t>Yettel</t>
        </is>
      </c>
      <c r="E9418" t="inlineStr">
        <is>
          <t/>
        </is>
      </c>
      <c r="F9418" t="inlineStr">
        <is>
          <t>Yettel - Grip - Development</t>
        </is>
      </c>
      <c r="G9418" t="inlineStr">
        <is>
          <t>GOF-1522</t>
        </is>
      </c>
      <c r="H9418" s="3">
        <v>46134.0</v>
      </c>
      <c r="I9418" s="5">
        <v>46134.375</v>
      </c>
      <c r="J9418" s="5">
        <v>46134.541666666664</v>
      </c>
      <c r="K9418">
        <v>4.0</v>
      </c>
      <c r="L9418" t="inlineStr">
        <is>
          <t>Billable work</t>
        </is>
      </c>
    </row>
    <row r="9419">
      <c r="A9419" t="inlineStr">
        <is>
          <t>Vencel Csorba</t>
        </is>
      </c>
      <c r="B9419">
        <f>IF(COUNTIF(Team!$A$2:$A$18,A9419)&gt;0,"CPS","")</f>
      </c>
      <c r="C9419" t="inlineStr">
        <is>
          <t>K11 Production</t>
        </is>
      </c>
      <c r="D9419" t="inlineStr">
        <is>
          <t>Magyar Államkincstár</t>
        </is>
      </c>
      <c r="E9419" t="inlineStr">
        <is>
          <t>200062</t>
        </is>
      </c>
      <c r="F9419" t="inlineStr">
        <is>
          <t>Csoportos adatfeltöltés endpoint hibás válasz, rossz cella koordináták és hiányzó file validáció</t>
        </is>
      </c>
      <c r="G9419" t="inlineStr">
        <is>
          <t>Code review</t>
        </is>
      </c>
      <c r="H9419" s="3">
        <v>46134.0</v>
      </c>
      <c r="I9419" s="5">
        <v>46134.375</v>
      </c>
      <c r="J9419" s="5">
        <v>46134.385416666664</v>
      </c>
      <c r="K9419">
        <v>0.25</v>
      </c>
      <c r="L9419" t="inlineStr">
        <is>
          <t>Billable work</t>
        </is>
      </c>
    </row>
    <row r="9420">
      <c r="A9420" t="inlineStr">
        <is>
          <t>Attila Lipták</t>
        </is>
      </c>
      <c r="B9420">
        <f>IF(COUNTIF(Team!$A$2:$A$18,A9420)&gt;0,"CPS","")</f>
      </c>
      <c r="C9420" t="inlineStr">
        <is>
          <t>AI - Direct travel</t>
        </is>
      </c>
      <c r="D9420" t="inlineStr">
        <is>
          <t>Direct Travel</t>
        </is>
      </c>
      <c r="E9420" t="inlineStr">
        <is>
          <t>1002658</t>
        </is>
      </c>
      <c r="F9420" t="inlineStr">
        <is>
          <t>NDE-2658 - [KV] KV - Entra integration</t>
        </is>
      </c>
      <c r="G9420" t="inlineStr">
        <is>
          <t>Sonrisa morning DSM</t>
        </is>
      </c>
      <c r="H9420" s="3">
        <v>46134.0</v>
      </c>
      <c r="I9420" s="5">
        <v>46134.375</v>
      </c>
      <c r="J9420" s="5">
        <v>46134.395833333336</v>
      </c>
      <c r="K9420">
        <v>0.5</v>
      </c>
      <c r="L9420" t="inlineStr">
        <is>
          <t>Billable work</t>
        </is>
      </c>
    </row>
    <row r="9421">
      <c r="A9421" t="inlineStr">
        <is>
          <t>Vencel Csorba</t>
        </is>
      </c>
      <c r="B9421">
        <f>IF(COUNTIF(Team!$A$2:$A$18,A9421)&gt;0,"CPS","")</f>
      </c>
      <c r="C9421" t="inlineStr">
        <is>
          <t>K11 Production</t>
        </is>
      </c>
      <c r="D9421" t="inlineStr">
        <is>
          <t>Magyar Államkincstár</t>
        </is>
      </c>
      <c r="E9421" t="inlineStr">
        <is>
          <t>198818</t>
        </is>
      </c>
      <c r="F9421" t="inlineStr">
        <is>
          <t>[React] Intézmény adatváltozás bejelentés képernyő megvalóstása</t>
        </is>
      </c>
      <c r="G9421" t="inlineStr">
        <is>
          <t/>
        </is>
      </c>
      <c r="H9421" s="3">
        <v>46134.0</v>
      </c>
      <c r="I9421" s="5">
        <v>46134.385416666664</v>
      </c>
      <c r="J9421" s="5">
        <v>46134.395833333336</v>
      </c>
      <c r="K9421">
        <v>0.25</v>
      </c>
      <c r="L9421" t="inlineStr">
        <is>
          <t>Billable work</t>
        </is>
      </c>
    </row>
    <row r="9422">
      <c r="A9422" t="inlineStr">
        <is>
          <t>Bogetić Nemanja</t>
        </is>
      </c>
      <c r="B9422">
        <f>IF(COUNTIF(Team!$A$2:$A$18,A9422)&gt;0,"CPS","")</f>
      </c>
      <c r="C9422" t="inlineStr">
        <is>
          <t>Direct Travel Reporting Tool</t>
        </is>
      </c>
      <c r="D9422" t="inlineStr">
        <is>
          <t>Direct Travel</t>
        </is>
      </c>
      <c r="E9422" t="inlineStr">
        <is>
          <t/>
        </is>
      </c>
      <c r="F9422" t="inlineStr">
        <is>
          <t>BE Dev</t>
        </is>
      </c>
      <c r="G9422" t="inlineStr">
        <is>
          <t/>
        </is>
      </c>
      <c r="H9422" s="3">
        <v>46134.0</v>
      </c>
      <c r="I9422" s="5">
        <v>46134.395833333336</v>
      </c>
      <c r="J9422" s="5">
        <v>46134.666666666664</v>
      </c>
      <c r="K9422">
        <v>6.5</v>
      </c>
      <c r="L9422" t="inlineStr">
        <is>
          <t>Billable work</t>
        </is>
      </c>
    </row>
    <row r="9423">
      <c r="A9423" t="inlineStr">
        <is>
          <t>Áron Hallai</t>
        </is>
      </c>
      <c r="B9423">
        <f>IF(COUNTIF(Team!$A$2:$A$18,A9423)&gt;0,"CPS","")</f>
      </c>
      <c r="C9423" t="inlineStr">
        <is>
          <t>Diligent - Boards - Ifrit</t>
        </is>
      </c>
      <c r="D9423" t="inlineStr">
        <is>
          <t>Diligent</t>
        </is>
      </c>
      <c r="E9423" t="inlineStr">
        <is>
          <t/>
        </is>
      </c>
      <c r="F9423" t="inlineStr">
        <is>
          <t>Meeting</t>
        </is>
      </c>
      <c r="G9423" t="inlineStr">
        <is>
          <t>DSM</t>
        </is>
      </c>
      <c r="H9423" s="3">
        <v>46134.0</v>
      </c>
      <c r="I9423" s="5">
        <v>46134.395833333336</v>
      </c>
      <c r="J9423" s="5">
        <v>46134.40625</v>
      </c>
      <c r="K9423">
        <v>0.25</v>
      </c>
      <c r="L9423" t="inlineStr">
        <is>
          <t>Billable work</t>
        </is>
      </c>
    </row>
    <row r="9424">
      <c r="A9424" t="inlineStr">
        <is>
          <t>Balázs Márk László</t>
        </is>
      </c>
      <c r="B9424">
        <f>IF(COUNTIF(Team!$A$2:$A$18,A9424)&gt;0,"CPS","")</f>
      </c>
      <c r="C9424" t="inlineStr">
        <is>
          <t>KV development</t>
        </is>
      </c>
      <c r="D9424" t="inlineStr">
        <is>
          <t>Sonrisa</t>
        </is>
      </c>
      <c r="E9424" t="inlineStr">
        <is>
          <t>199241</t>
        </is>
      </c>
      <c r="F9424" t="inlineStr">
        <is>
          <t>Onboarding solution</t>
        </is>
      </c>
      <c r="G9424" t="inlineStr">
        <is>
          <t/>
        </is>
      </c>
      <c r="H9424" s="3">
        <v>46134.0</v>
      </c>
      <c r="I9424" s="5">
        <v>46134.395833333336</v>
      </c>
      <c r="J9424" s="5">
        <v>46134.40625</v>
      </c>
      <c r="K9424">
        <v>0.25</v>
      </c>
      <c r="L9424" t="inlineStr">
        <is>
          <t>Non-billable work</t>
        </is>
      </c>
    </row>
    <row r="9425">
      <c r="A9425" t="inlineStr">
        <is>
          <t>Vencel Csorba</t>
        </is>
      </c>
      <c r="B9425">
        <f>IF(COUNTIF(Team!$A$2:$A$18,A9425)&gt;0,"CPS","")</f>
      </c>
      <c r="C9425" t="inlineStr">
        <is>
          <t>K11 Production</t>
        </is>
      </c>
      <c r="D9425" t="inlineStr">
        <is>
          <t>Magyar Államkincstár</t>
        </is>
      </c>
      <c r="E9425" t="inlineStr">
        <is>
          <t>198818</t>
        </is>
      </c>
      <c r="F9425" t="inlineStr">
        <is>
          <t>[React] Intézmény adatváltozás bejelentés képernyő megvalóstása</t>
        </is>
      </c>
      <c r="G9425" t="inlineStr">
        <is>
          <t>DSM</t>
        </is>
      </c>
      <c r="H9425" s="3">
        <v>46134.0</v>
      </c>
      <c r="I9425" s="5">
        <v>46134.395833333336</v>
      </c>
      <c r="J9425" s="5">
        <v>46134.40625</v>
      </c>
      <c r="K9425">
        <v>0.25</v>
      </c>
      <c r="L9425" t="inlineStr">
        <is>
          <t>Billable work</t>
        </is>
      </c>
    </row>
    <row r="9426">
      <c r="A9426" t="inlineStr">
        <is>
          <t>András Széni</t>
        </is>
      </c>
      <c r="B9426">
        <f>IF(COUNTIF(Team!$A$2:$A$18,A9426)&gt;0,"CPS","")</f>
      </c>
      <c r="C9426" t="inlineStr">
        <is>
          <t>AI Competency - Research</t>
        </is>
      </c>
      <c r="D9426" t="inlineStr">
        <is>
          <t>Sonrisa</t>
        </is>
      </c>
      <c r="E9426" t="inlineStr">
        <is>
          <t>195983</t>
        </is>
      </c>
      <c r="F9426" t="inlineStr">
        <is>
          <t>KnowledgeGraph</t>
        </is>
      </c>
      <c r="G9426" t="inlineStr">
        <is>
          <t>dsm</t>
        </is>
      </c>
      <c r="H9426" s="3">
        <v>46134.0</v>
      </c>
      <c r="I9426" s="5">
        <v>46134.395833333336</v>
      </c>
      <c r="J9426" s="5">
        <v>46134.40625</v>
      </c>
      <c r="K9426">
        <v>0.25</v>
      </c>
      <c r="L9426" t="inlineStr">
        <is>
          <t>Non-billable work</t>
        </is>
      </c>
    </row>
    <row r="9427">
      <c r="A9427" t="inlineStr">
        <is>
          <t>Judit Rellné Csapai</t>
        </is>
      </c>
      <c r="B9427">
        <f>IF(COUNTIF(Team!$A$2:$A$18,A9427)&gt;0,"CPS","")</f>
      </c>
      <c r="C9427" t="inlineStr">
        <is>
          <t>Sonrisa HR</t>
        </is>
      </c>
      <c r="D9427" t="inlineStr">
        <is>
          <t>Sonrisa</t>
        </is>
      </c>
      <c r="E9427" t="inlineStr">
        <is>
          <t/>
        </is>
      </c>
      <c r="F9427" t="inlineStr">
        <is>
          <t>1. Meeting</t>
        </is>
      </c>
      <c r="G9427" t="inlineStr">
        <is>
          <t/>
        </is>
      </c>
      <c r="H9427" s="3">
        <v>46134.0</v>
      </c>
      <c r="I9427" s="5">
        <v>46134.395833333336</v>
      </c>
      <c r="J9427" s="5">
        <v>46134.427083333336</v>
      </c>
      <c r="K9427">
        <v>0.75</v>
      </c>
      <c r="L9427" t="inlineStr">
        <is>
          <t>Non-billable work</t>
        </is>
      </c>
    </row>
    <row r="9428">
      <c r="A9428" t="inlineStr">
        <is>
          <t>Attila Lipták</t>
        </is>
      </c>
      <c r="B9428">
        <f>IF(COUNTIF(Team!$A$2:$A$18,A9428)&gt;0,"CPS","")</f>
      </c>
      <c r="C9428" t="inlineStr">
        <is>
          <t>AI - Direct travel</t>
        </is>
      </c>
      <c r="D9428" t="inlineStr">
        <is>
          <t>Direct Travel</t>
        </is>
      </c>
      <c r="E9428" t="inlineStr">
        <is>
          <t>1002658</t>
        </is>
      </c>
      <c r="F9428" t="inlineStr">
        <is>
          <t>NDE-2658 - [KV] KV - Entra integration</t>
        </is>
      </c>
      <c r="G9428" t="inlineStr">
        <is>
          <t>Reviewing Entra integration with Bálint Rédey</t>
        </is>
      </c>
      <c r="H9428" s="3">
        <v>46134.0</v>
      </c>
      <c r="I9428" s="5">
        <v>46134.395833333336</v>
      </c>
      <c r="J9428" s="5">
        <v>46134.4375</v>
      </c>
      <c r="K9428">
        <v>1.0</v>
      </c>
      <c r="L9428" t="inlineStr">
        <is>
          <t>Billable work</t>
        </is>
      </c>
    </row>
    <row r="9429">
      <c r="A9429" t="inlineStr">
        <is>
          <t>Áron Hallai</t>
        </is>
      </c>
      <c r="B9429">
        <f>IF(COUNTIF(Team!$A$2:$A$18,A9429)&gt;0,"CPS","")</f>
      </c>
      <c r="C9429" t="inlineStr">
        <is>
          <t>Diligent - Boards - Ifrit</t>
        </is>
      </c>
      <c r="D9429" t="inlineStr">
        <is>
          <t>Diligent</t>
        </is>
      </c>
      <c r="E9429" t="inlineStr">
        <is>
          <t/>
        </is>
      </c>
      <c r="F9429" t="inlineStr">
        <is>
          <t>Development</t>
        </is>
      </c>
      <c r="G9429" t="inlineStr">
        <is>
          <t>[BCLOUD-10196] - Technical discussion with team members about design differences,
[BCLOUD-8862] - Review PR,
[BCLOUD-9489] - Remove redundant shouldShowResourceCenterHeader</t>
        </is>
      </c>
      <c r="H9429" s="3">
        <v>46134.0</v>
      </c>
      <c r="I9429" s="5">
        <v>46134.40625</v>
      </c>
      <c r="J9429" s="5">
        <v>46134.666666666664</v>
      </c>
      <c r="K9429">
        <v>6.25</v>
      </c>
      <c r="L9429" t="inlineStr">
        <is>
          <t>Billable work</t>
        </is>
      </c>
    </row>
    <row r="9430">
      <c r="A9430" t="inlineStr">
        <is>
          <t>Balázs Márk László</t>
        </is>
      </c>
      <c r="B9430">
        <f>IF(COUNTIF(Team!$A$2:$A$18,A9430)&gt;0,"CPS","")</f>
      </c>
      <c r="C9430" t="inlineStr">
        <is>
          <t>KV development</t>
        </is>
      </c>
      <c r="D9430" t="inlineStr">
        <is>
          <t>Sonrisa</t>
        </is>
      </c>
      <c r="E9430" t="inlineStr">
        <is>
          <t>198140</t>
        </is>
      </c>
      <c r="F9430" t="inlineStr">
        <is>
          <t>KV Agentic Solutions</t>
        </is>
      </c>
      <c r="G9430" t="inlineStr">
        <is>
          <t/>
        </is>
      </c>
      <c r="H9430" s="3">
        <v>46134.0</v>
      </c>
      <c r="I9430" s="5">
        <v>46134.40625</v>
      </c>
      <c r="J9430" s="5">
        <v>46134.416666666664</v>
      </c>
      <c r="K9430">
        <v>0.25</v>
      </c>
      <c r="L9430" t="inlineStr">
        <is>
          <t>Non-billable work</t>
        </is>
      </c>
    </row>
    <row r="9431">
      <c r="A9431" t="inlineStr">
        <is>
          <t>Vencel Csorba</t>
        </is>
      </c>
      <c r="B9431">
        <f>IF(COUNTIF(Team!$A$2:$A$18,A9431)&gt;0,"CPS","")</f>
      </c>
      <c r="C9431" t="inlineStr">
        <is>
          <t>K11 Production</t>
        </is>
      </c>
      <c r="D9431" t="inlineStr">
        <is>
          <t>Magyar Államkincstár</t>
        </is>
      </c>
      <c r="E9431" t="inlineStr">
        <is>
          <t>198818</t>
        </is>
      </c>
      <c r="F9431" t="inlineStr">
        <is>
          <t>[React] Intézmény adatváltozás bejelentés képernyő megvalóstása</t>
        </is>
      </c>
      <c r="G9431" t="inlineStr">
        <is>
          <t>Megbeszeles: Dani + Petya</t>
        </is>
      </c>
      <c r="H9431" s="3">
        <v>46134.0</v>
      </c>
      <c r="I9431" s="5">
        <v>46134.40625</v>
      </c>
      <c r="J9431" s="5">
        <v>46134.4375</v>
      </c>
      <c r="K9431">
        <v>0.75</v>
      </c>
      <c r="L9431" t="inlineStr">
        <is>
          <t>Billable work</t>
        </is>
      </c>
    </row>
    <row r="9432">
      <c r="A9432" t="inlineStr">
        <is>
          <t>Balázs Márk László</t>
        </is>
      </c>
      <c r="B9432">
        <f>IF(COUNTIF(Team!$A$2:$A$18,A9432)&gt;0,"CPS","")</f>
      </c>
      <c r="C9432" t="inlineStr">
        <is>
          <t>KV development</t>
        </is>
      </c>
      <c r="D9432" t="inlineStr">
        <is>
          <t>Sonrisa</t>
        </is>
      </c>
      <c r="E9432" t="inlineStr">
        <is>
          <t>200128</t>
        </is>
      </c>
      <c r="F9432" t="inlineStr">
        <is>
          <t>Onboarding: Enable Curriculum and Learning Material Creation with Toggle Selection</t>
        </is>
      </c>
      <c r="G9432" t="inlineStr">
        <is>
          <t/>
        </is>
      </c>
      <c r="H9432" s="3">
        <v>46134.0</v>
      </c>
      <c r="I9432" s="5">
        <v>46134.416666666664</v>
      </c>
      <c r="J9432" s="5">
        <v>46134.625</v>
      </c>
      <c r="K9432">
        <v>5.0</v>
      </c>
      <c r="L9432" t="inlineStr">
        <is>
          <t>Non-billable work</t>
        </is>
      </c>
    </row>
    <row r="9433">
      <c r="A9433" t="inlineStr">
        <is>
          <t>Vencel Csorba</t>
        </is>
      </c>
      <c r="B9433">
        <f>IF(COUNTIF(Team!$A$2:$A$18,A9433)&gt;0,"CPS","")</f>
      </c>
      <c r="C9433" t="inlineStr">
        <is>
          <t>K11 Production</t>
        </is>
      </c>
      <c r="D9433" t="inlineStr">
        <is>
          <t>Magyar Államkincstár</t>
        </is>
      </c>
      <c r="E9433" t="inlineStr">
        <is>
          <t>198818</t>
        </is>
      </c>
      <c r="F9433" t="inlineStr">
        <is>
          <t>[React] Intézmény adatváltozás bejelentés képernyő megvalóstása</t>
        </is>
      </c>
      <c r="G9433" t="inlineStr">
        <is>
          <t>Megbeszeles Tomi</t>
        </is>
      </c>
      <c r="H9433" s="3">
        <v>46134.0</v>
      </c>
      <c r="I9433" s="5">
        <v>46134.4375</v>
      </c>
      <c r="J9433" s="5">
        <v>46134.447916666664</v>
      </c>
      <c r="K9433">
        <v>0.25</v>
      </c>
      <c r="L9433" t="inlineStr">
        <is>
          <t>Billable work</t>
        </is>
      </c>
    </row>
    <row r="9434">
      <c r="A9434" t="inlineStr">
        <is>
          <t>Attila Lipták</t>
        </is>
      </c>
      <c r="B9434">
        <f>IF(COUNTIF(Team!$A$2:$A$18,A9434)&gt;0,"CPS","")</f>
      </c>
      <c r="C9434" t="inlineStr">
        <is>
          <t>AI - Direct travel</t>
        </is>
      </c>
      <c r="D9434" t="inlineStr">
        <is>
          <t>Direct Travel</t>
        </is>
      </c>
      <c r="E9434" t="inlineStr">
        <is>
          <t>1002658</t>
        </is>
      </c>
      <c r="F9434" t="inlineStr">
        <is>
          <t>NDE-2658 - [KV] KV - Entra integration</t>
        </is>
      </c>
      <c r="G9434" t="inlineStr">
        <is>
          <t>Reworking implementation with fixes</t>
        </is>
      </c>
      <c r="H9434" s="3">
        <v>46134.0</v>
      </c>
      <c r="I9434" s="5">
        <v>46134.4375</v>
      </c>
      <c r="J9434" s="5">
        <v>46134.5</v>
      </c>
      <c r="K9434">
        <v>1.5</v>
      </c>
      <c r="L9434" t="inlineStr">
        <is>
          <t>Billable work</t>
        </is>
      </c>
    </row>
    <row r="9435">
      <c r="A9435" t="inlineStr">
        <is>
          <t>Vencel Csorba</t>
        </is>
      </c>
      <c r="B9435">
        <f>IF(COUNTIF(Team!$A$2:$A$18,A9435)&gt;0,"CPS","")</f>
      </c>
      <c r="C9435" t="inlineStr">
        <is>
          <t>K11 Production</t>
        </is>
      </c>
      <c r="D9435" t="inlineStr">
        <is>
          <t>Magyar Államkincstár</t>
        </is>
      </c>
      <c r="E9435" t="inlineStr">
        <is>
          <t>199360</t>
        </is>
      </c>
      <c r="F9435" t="inlineStr">
        <is>
          <t>[React] Adatszolgáltatás példány: Új cella szintű megjegyzés felugró ablak megvalósítása</t>
        </is>
      </c>
      <c r="G9435" t="inlineStr">
        <is>
          <t>Megbeszeles Viktor</t>
        </is>
      </c>
      <c r="H9435" s="3">
        <v>46134.0</v>
      </c>
      <c r="I9435" s="5">
        <v>46134.447916666664</v>
      </c>
      <c r="J9435" s="5">
        <v>46134.479166666664</v>
      </c>
      <c r="K9435">
        <v>0.75</v>
      </c>
      <c r="L9435" t="inlineStr">
        <is>
          <t>Billable work</t>
        </is>
      </c>
    </row>
    <row r="9436">
      <c r="A9436" t="inlineStr">
        <is>
          <t>Judit Rellné Csapai</t>
        </is>
      </c>
      <c r="B9436">
        <f>IF(COUNTIF(Team!$A$2:$A$18,A9436)&gt;0,"CPS","")</f>
      </c>
      <c r="C9436" t="inlineStr">
        <is>
          <t>Sonrisa HR</t>
        </is>
      </c>
      <c r="D9436" t="inlineStr">
        <is>
          <t>Sonrisa</t>
        </is>
      </c>
      <c r="E9436" t="inlineStr">
        <is>
          <t/>
        </is>
      </c>
      <c r="F9436" t="inlineStr">
        <is>
          <t>13. Other</t>
        </is>
      </c>
      <c r="G9436" t="inlineStr">
        <is>
          <t/>
        </is>
      </c>
      <c r="H9436" s="3">
        <v>46134.0</v>
      </c>
      <c r="I9436" s="5">
        <v>46134.458333333336</v>
      </c>
      <c r="J9436" s="5">
        <v>46134.5</v>
      </c>
      <c r="K9436">
        <v>1.0</v>
      </c>
      <c r="L9436" t="inlineStr">
        <is>
          <t>Non-billable work</t>
        </is>
      </c>
    </row>
    <row r="9437">
      <c r="A9437" t="inlineStr">
        <is>
          <t>Vencel Csorba</t>
        </is>
      </c>
      <c r="B9437">
        <f>IF(COUNTIF(Team!$A$2:$A$18,A9437)&gt;0,"CPS","")</f>
      </c>
      <c r="C9437" t="inlineStr">
        <is>
          <t>K11 Support</t>
        </is>
      </c>
      <c r="D9437" t="inlineStr">
        <is>
          <t>Magyar Államkincstár</t>
        </is>
      </c>
      <c r="E9437" t="inlineStr">
        <is>
          <t>200244</t>
        </is>
      </c>
      <c r="F9437" t="inlineStr">
        <is>
          <t>[#1127] Sorosított extraktum - nyomtatási funkció kibővítése</t>
        </is>
      </c>
      <c r="G9437" t="inlineStr">
        <is>
          <t/>
        </is>
      </c>
      <c r="H9437" s="3">
        <v>46134.0</v>
      </c>
      <c r="I9437" s="5">
        <v>46134.479166666664</v>
      </c>
      <c r="J9437" s="5">
        <v>46134.510416666664</v>
      </c>
      <c r="K9437">
        <v>0.75</v>
      </c>
      <c r="L9437" t="inlineStr">
        <is>
          <t>Billable work</t>
        </is>
      </c>
    </row>
    <row r="9438">
      <c r="A9438" t="inlineStr">
        <is>
          <t>Bence Szilágyi</t>
        </is>
      </c>
      <c r="B9438">
        <f>IF(COUNTIF(Team!$A$2:$A$18,A9438)&gt;0,"CPS","")</f>
      </c>
      <c r="C9438" t="inlineStr">
        <is>
          <t>KV development</t>
        </is>
      </c>
      <c r="D9438" t="inlineStr">
        <is>
          <t>Sonrisa</t>
        </is>
      </c>
      <c r="E9438" t="inlineStr">
        <is>
          <t>200278</t>
        </is>
      </c>
      <c r="F9438" t="inlineStr">
        <is>
          <t>SharePoint Sync: Stuck/Error File Auto-Recovery</t>
        </is>
      </c>
      <c r="G9438" t="inlineStr">
        <is>
          <t/>
        </is>
      </c>
      <c r="H9438" s="3">
        <v>46134.0</v>
      </c>
      <c r="I9438" s="5">
        <v>46134.479166666664</v>
      </c>
      <c r="J9438" s="5">
        <v>46134.6875</v>
      </c>
      <c r="K9438">
        <v>5.0</v>
      </c>
      <c r="L9438" t="inlineStr">
        <is>
          <t>Non-billable work</t>
        </is>
      </c>
    </row>
    <row r="9439">
      <c r="A9439" t="inlineStr">
        <is>
          <t>Attila Lipták</t>
        </is>
      </c>
      <c r="B9439">
        <f>IF(COUNTIF(Team!$A$2:$A$18,A9439)&gt;0,"CPS","")</f>
      </c>
      <c r="C9439" t="inlineStr">
        <is>
          <t>AI - Direct travel</t>
        </is>
      </c>
      <c r="D9439" t="inlineStr">
        <is>
          <t>Direct Travel</t>
        </is>
      </c>
      <c r="E9439" t="inlineStr">
        <is>
          <t>1002658</t>
        </is>
      </c>
      <c r="F9439" t="inlineStr">
        <is>
          <t>NDE-2658 - [KV] KV - Entra integration</t>
        </is>
      </c>
      <c r="G9439" t="inlineStr">
        <is>
          <t>Testing implementation of Entra integration</t>
        </is>
      </c>
      <c r="H9439" s="3">
        <v>46134.0</v>
      </c>
      <c r="I9439" s="5">
        <v>46134.5</v>
      </c>
      <c r="J9439" s="5">
        <v>46134.625</v>
      </c>
      <c r="K9439">
        <v>3.0</v>
      </c>
      <c r="L9439" t="inlineStr">
        <is>
          <t>Billable work</t>
        </is>
      </c>
    </row>
    <row r="9440">
      <c r="A9440" t="inlineStr">
        <is>
          <t>János Tóth</t>
        </is>
      </c>
      <c r="B9440">
        <f>IF(COUNTIF(Team!$A$2:$A$18,A9440)&gt;0,"CPS","")</f>
      </c>
      <c r="C9440" t="inlineStr">
        <is>
          <t>UI modernization 2026 - Dev Team</t>
        </is>
      </c>
      <c r="D9440" t="inlineStr">
        <is>
          <t>Diligent</t>
        </is>
      </c>
      <c r="E9440" t="inlineStr">
        <is>
          <t/>
        </is>
      </c>
      <c r="F9440" t="inlineStr">
        <is>
          <t>Development</t>
        </is>
      </c>
      <c r="G9440" t="inlineStr">
        <is>
          <t/>
        </is>
      </c>
      <c r="H9440" s="3">
        <v>46134.0</v>
      </c>
      <c r="I9440" s="5">
        <v>46134.5</v>
      </c>
      <c r="J9440" s="5">
        <v>46134.645833333336</v>
      </c>
      <c r="K9440">
        <v>3.5</v>
      </c>
      <c r="L9440" t="inlineStr">
        <is>
          <t>Billable work</t>
        </is>
      </c>
    </row>
    <row r="9441">
      <c r="A9441" t="inlineStr">
        <is>
          <t>Vencel Csorba</t>
        </is>
      </c>
      <c r="B9441">
        <f>IF(COUNTIF(Team!$A$2:$A$18,A9441)&gt;0,"CPS","")</f>
      </c>
      <c r="C9441" t="inlineStr">
        <is>
          <t>K11 Production</t>
        </is>
      </c>
      <c r="D9441" t="inlineStr">
        <is>
          <t>Magyar Államkincstár</t>
        </is>
      </c>
      <c r="E9441" t="inlineStr">
        <is>
          <t>200275</t>
        </is>
      </c>
      <c r="F9441" t="inlineStr">
        <is>
          <t>/adminisztracio/adatszolgaltatas/peldany/{id}/intezmenyi-adatok kibővités</t>
        </is>
      </c>
      <c r="G9441" t="inlineStr">
        <is>
          <t/>
        </is>
      </c>
      <c r="H9441" s="3">
        <v>46134.0</v>
      </c>
      <c r="I9441" s="5">
        <v>46134.510416666664</v>
      </c>
      <c r="J9441" s="5">
        <v>46134.552083333336</v>
      </c>
      <c r="K9441">
        <v>1.0</v>
      </c>
      <c r="L9441" t="inlineStr">
        <is>
          <t>Billable work</t>
        </is>
      </c>
    </row>
    <row r="9442">
      <c r="A9442" t="inlineStr">
        <is>
          <t>Bence Joó</t>
        </is>
      </c>
      <c r="B9442">
        <f>IF(COUNTIF(Team!$A$2:$A$18,A9442)&gt;0,"CPS","")</f>
      </c>
      <c r="C9442" t="inlineStr">
        <is>
          <t>Yettel - GRIP</t>
        </is>
      </c>
      <c r="D9442" t="inlineStr">
        <is>
          <t>Yettel</t>
        </is>
      </c>
      <c r="E9442" t="inlineStr">
        <is>
          <t/>
        </is>
      </c>
      <c r="F9442" t="inlineStr">
        <is>
          <t>Yettel - Grip - Internal Meeting</t>
        </is>
      </c>
      <c r="G9442" t="inlineStr">
        <is>
          <t>DSM</t>
        </is>
      </c>
      <c r="H9442" s="3">
        <v>46134.0</v>
      </c>
      <c r="I9442" s="5">
        <v>46134.541666666664</v>
      </c>
      <c r="J9442" s="5">
        <v>46134.5625</v>
      </c>
      <c r="K9442">
        <v>0.5</v>
      </c>
      <c r="L9442" t="inlineStr">
        <is>
          <t>Billable work</t>
        </is>
      </c>
    </row>
    <row r="9443">
      <c r="A9443" t="inlineStr">
        <is>
          <t>Judit Rellné Csapai</t>
        </is>
      </c>
      <c r="B9443">
        <f>IF(COUNTIF(Team!$A$2:$A$18,A9443)&gt;0,"CPS","")</f>
      </c>
      <c r="C9443" t="inlineStr">
        <is>
          <t>Sonrisa HR</t>
        </is>
      </c>
      <c r="D9443" t="inlineStr">
        <is>
          <t>Sonrisa</t>
        </is>
      </c>
      <c r="E9443" t="inlineStr">
        <is>
          <t/>
        </is>
      </c>
      <c r="F9443" t="inlineStr">
        <is>
          <t>9. Strategical task</t>
        </is>
      </c>
      <c r="G9443" t="inlineStr">
        <is>
          <t/>
        </is>
      </c>
      <c r="H9443" s="3">
        <v>46134.0</v>
      </c>
      <c r="I9443" s="5">
        <v>46134.541666666664</v>
      </c>
      <c r="J9443" s="5">
        <v>46134.604166666664</v>
      </c>
      <c r="K9443">
        <v>1.5</v>
      </c>
      <c r="L9443" t="inlineStr">
        <is>
          <t>Non-billable work</t>
        </is>
      </c>
    </row>
    <row r="9444">
      <c r="A9444" t="inlineStr">
        <is>
          <t>Márta Mária Székely-Kádár</t>
        </is>
      </c>
      <c r="B9444">
        <f>IF(COUNTIF(Team!$A$2:$A$18,A9444)&gt;0,"CPS","")</f>
      </c>
      <c r="C9444" t="inlineStr">
        <is>
          <t>SAG-NTAK</t>
        </is>
      </c>
      <c r="D9444" t="inlineStr">
        <is>
          <t>Sagemcom Magyarország Kft.</t>
        </is>
      </c>
      <c r="E9444" t="inlineStr">
        <is>
          <t>200280</t>
        </is>
      </c>
      <c r="F9444" t="inlineStr">
        <is>
          <t>#140258 - HibasSzuletesiEv hibakulcs - IF-en visszaadandó hibaüzenet szövegmódosítás</t>
        </is>
      </c>
      <c r="G9444" t="inlineStr">
        <is>
          <t/>
        </is>
      </c>
      <c r="H9444" s="3">
        <v>46134.0</v>
      </c>
      <c r="I9444" s="5">
        <v>46134.541666666664</v>
      </c>
      <c r="J9444" s="5">
        <v>46134.552083333336</v>
      </c>
      <c r="K9444">
        <v>0.25</v>
      </c>
      <c r="L9444" t="inlineStr">
        <is>
          <t>Billable work</t>
        </is>
      </c>
    </row>
    <row r="9445">
      <c r="A9445" t="inlineStr">
        <is>
          <t>Vencel Csorba</t>
        </is>
      </c>
      <c r="B9445">
        <f>IF(COUNTIF(Team!$A$2:$A$18,A9445)&gt;0,"CPS","")</f>
      </c>
      <c r="C9445" t="inlineStr">
        <is>
          <t>K11 Production</t>
        </is>
      </c>
      <c r="D9445" t="inlineStr">
        <is>
          <t>Magyar Államkincstár</t>
        </is>
      </c>
      <c r="E9445" t="inlineStr">
        <is>
          <t>196192</t>
        </is>
      </c>
      <c r="F9445" t="inlineStr">
        <is>
          <t>Agentic AI</t>
        </is>
      </c>
      <c r="G9445" t="inlineStr">
        <is>
          <t>K11 ügyfél megbeszélés előkészítő</t>
        </is>
      </c>
      <c r="H9445" s="3">
        <v>46134.0</v>
      </c>
      <c r="I9445" s="5">
        <v>46134.552083333336</v>
      </c>
      <c r="J9445" s="5">
        <v>46134.5625</v>
      </c>
      <c r="K9445">
        <v>0.25</v>
      </c>
      <c r="L9445" t="inlineStr">
        <is>
          <t>Billable work</t>
        </is>
      </c>
    </row>
    <row r="9446">
      <c r="A9446" t="inlineStr">
        <is>
          <t>Márta Mária Székely-Kádár</t>
        </is>
      </c>
      <c r="B9446">
        <f>IF(COUNTIF(Team!$A$2:$A$18,A9446)&gt;0,"CPS","")</f>
      </c>
      <c r="C9446" t="inlineStr">
        <is>
          <t>SAG-NTAK</t>
        </is>
      </c>
      <c r="D9446" t="inlineStr">
        <is>
          <t>Sagemcom Magyarország Kft.</t>
        </is>
      </c>
      <c r="E9446" t="inlineStr">
        <is>
          <t>200175</t>
        </is>
      </c>
      <c r="F9446" t="inlineStr">
        <is>
          <t>#139061 - Vendég életkorának vizsgálata "T-110" aktuális dátumot vegye alapul</t>
        </is>
      </c>
      <c r="G9446" t="inlineStr">
        <is>
          <t/>
        </is>
      </c>
      <c r="H9446" s="3">
        <v>46134.0</v>
      </c>
      <c r="I9446" s="5">
        <v>46134.552083333336</v>
      </c>
      <c r="J9446" s="5">
        <v>46134.645833333336</v>
      </c>
      <c r="K9446">
        <v>2.25</v>
      </c>
      <c r="L9446" t="inlineStr">
        <is>
          <t>Billable work</t>
        </is>
      </c>
    </row>
    <row r="9447">
      <c r="A9447" t="inlineStr">
        <is>
          <t>Vencel Csorba</t>
        </is>
      </c>
      <c r="B9447">
        <f>IF(COUNTIF(Team!$A$2:$A$18,A9447)&gt;0,"CPS","")</f>
      </c>
      <c r="C9447" t="inlineStr">
        <is>
          <t>K11 Production</t>
        </is>
      </c>
      <c r="D9447" t="inlineStr">
        <is>
          <t>Magyar Államkincstár</t>
        </is>
      </c>
      <c r="E9447" t="inlineStr">
        <is>
          <t>196192</t>
        </is>
      </c>
      <c r="F9447" t="inlineStr">
        <is>
          <t>Agentic AI</t>
        </is>
      </c>
      <c r="G9447" t="inlineStr">
        <is>
          <t>K11 Heti megbeszélés</t>
        </is>
      </c>
      <c r="H9447" s="3">
        <v>46134.0</v>
      </c>
      <c r="I9447" s="5">
        <v>46134.5625</v>
      </c>
      <c r="J9447" s="5">
        <v>46134.635416666664</v>
      </c>
      <c r="K9447">
        <v>1.75</v>
      </c>
      <c r="L9447" t="inlineStr">
        <is>
          <t>Billable work</t>
        </is>
      </c>
    </row>
    <row r="9448">
      <c r="A9448" t="inlineStr">
        <is>
          <t>Bence Joó</t>
        </is>
      </c>
      <c r="B9448">
        <f>IF(COUNTIF(Team!$A$2:$A$18,A9448)&gt;0,"CPS","")</f>
      </c>
      <c r="C9448" t="inlineStr">
        <is>
          <t>Yettel - GRIP</t>
        </is>
      </c>
      <c r="D9448" t="inlineStr">
        <is>
          <t>Yettel</t>
        </is>
      </c>
      <c r="E9448" t="inlineStr">
        <is>
          <t/>
        </is>
      </c>
      <c r="F9448" t="inlineStr">
        <is>
          <t>Yettel - Grip - Development</t>
        </is>
      </c>
      <c r="G9448" t="inlineStr">
        <is>
          <t>GOF-1522</t>
        </is>
      </c>
      <c r="H9448" s="3">
        <v>46134.0</v>
      </c>
      <c r="I9448" s="5">
        <v>46134.5625</v>
      </c>
      <c r="J9448" s="5">
        <v>46134.708333333336</v>
      </c>
      <c r="K9448">
        <v>3.5</v>
      </c>
      <c r="L9448" t="inlineStr">
        <is>
          <t>Billable work</t>
        </is>
      </c>
    </row>
    <row r="9449">
      <c r="A9449" t="inlineStr">
        <is>
          <t>Zsolt Mosonyi</t>
        </is>
      </c>
      <c r="B9449">
        <f>IF(COUNTIF(Team!$A$2:$A$18,A9449)&gt;0,"CPS","")</f>
      </c>
      <c r="C9449" t="inlineStr">
        <is>
          <t>Yettel - GRIP</t>
        </is>
      </c>
      <c r="D9449" t="inlineStr">
        <is>
          <t>Yettel</t>
        </is>
      </c>
      <c r="E9449" t="inlineStr">
        <is>
          <t/>
        </is>
      </c>
      <c r="F9449" t="inlineStr">
        <is>
          <t>Yettel - Grip - Development</t>
        </is>
      </c>
      <c r="G9449" t="inlineStr">
        <is>
          <t/>
        </is>
      </c>
      <c r="H9449" s="3">
        <v>46134.0</v>
      </c>
      <c r="I9449" s="5">
        <v>46134.572916666664</v>
      </c>
      <c r="J9449" s="5">
        <v>46134.760416666664</v>
      </c>
      <c r="K9449">
        <v>4.5</v>
      </c>
      <c r="L9449" t="inlineStr">
        <is>
          <t>Billable work</t>
        </is>
      </c>
    </row>
    <row r="9450">
      <c r="A9450" t="inlineStr">
        <is>
          <t>Judit Rellné Csapai</t>
        </is>
      </c>
      <c r="B9450">
        <f>IF(COUNTIF(Team!$A$2:$A$18,A9450)&gt;0,"CPS","")</f>
      </c>
      <c r="C9450" t="inlineStr">
        <is>
          <t>Sonrisa HR</t>
        </is>
      </c>
      <c r="D9450" t="inlineStr">
        <is>
          <t>Sonrisa</t>
        </is>
      </c>
      <c r="E9450" t="inlineStr">
        <is>
          <t/>
        </is>
      </c>
      <c r="F9450" t="inlineStr">
        <is>
          <t>1. Meeting</t>
        </is>
      </c>
      <c r="G9450" t="inlineStr">
        <is>
          <t/>
        </is>
      </c>
      <c r="H9450" s="3">
        <v>46134.0</v>
      </c>
      <c r="I9450" s="5">
        <v>46134.604166666664</v>
      </c>
      <c r="J9450" s="5">
        <v>46134.625</v>
      </c>
      <c r="K9450">
        <v>0.5</v>
      </c>
      <c r="L9450" t="inlineStr">
        <is>
          <t>Non-billable work</t>
        </is>
      </c>
    </row>
    <row r="9451">
      <c r="A9451" t="inlineStr">
        <is>
          <t>Judit Rellné Csapai</t>
        </is>
      </c>
      <c r="B9451">
        <f>IF(COUNTIF(Team!$A$2:$A$18,A9451)&gt;0,"CPS","")</f>
      </c>
      <c r="C9451" t="inlineStr">
        <is>
          <t>Sonrisa HR</t>
        </is>
      </c>
      <c r="D9451" t="inlineStr">
        <is>
          <t>Sonrisa</t>
        </is>
      </c>
      <c r="E9451" t="inlineStr">
        <is>
          <t/>
        </is>
      </c>
      <c r="F9451" t="inlineStr">
        <is>
          <t>6. Projects</t>
        </is>
      </c>
      <c r="G9451" t="inlineStr">
        <is>
          <t>Sonpulse</t>
        </is>
      </c>
      <c r="H9451" s="3">
        <v>46134.0</v>
      </c>
      <c r="I9451" s="5">
        <v>46134.625</v>
      </c>
      <c r="J9451" s="5">
        <v>46134.677083333336</v>
      </c>
      <c r="K9451">
        <v>1.25</v>
      </c>
      <c r="L9451" t="inlineStr">
        <is>
          <t>Non-billable work</t>
        </is>
      </c>
    </row>
    <row r="9452">
      <c r="A9452" t="inlineStr">
        <is>
          <t>Attila Lipták</t>
        </is>
      </c>
      <c r="B9452">
        <f>IF(COUNTIF(Team!$A$2:$A$18,A9452)&gt;0,"CPS","")</f>
      </c>
      <c r="C9452" t="inlineStr">
        <is>
          <t>AI - Direct travel</t>
        </is>
      </c>
      <c r="D9452" t="inlineStr">
        <is>
          <t>Direct Travel</t>
        </is>
      </c>
      <c r="E9452" t="inlineStr">
        <is>
          <t>1002658</t>
        </is>
      </c>
      <c r="F9452" t="inlineStr">
        <is>
          <t>NDE-2658 - [KV] KV - Entra integration</t>
        </is>
      </c>
      <c r="G9452" t="inlineStr">
        <is>
          <t>Sonrisa afternoon DSM</t>
        </is>
      </c>
      <c r="H9452" s="3">
        <v>46134.0</v>
      </c>
      <c r="I9452" s="5">
        <v>46134.625</v>
      </c>
      <c r="J9452" s="5">
        <v>46134.645833333336</v>
      </c>
      <c r="K9452">
        <v>0.5</v>
      </c>
      <c r="L9452" t="inlineStr">
        <is>
          <t>Billable work</t>
        </is>
      </c>
    </row>
    <row r="9453">
      <c r="A9453" t="inlineStr">
        <is>
          <t>Botond Balázs Kovács</t>
        </is>
      </c>
      <c r="B9453">
        <f>IF(COUNTIF(Team!$A$2:$A$18,A9453)&gt;0,"CPS","")</f>
      </c>
      <c r="C9453" t="inlineStr">
        <is>
          <t>SAG-NTAK</t>
        </is>
      </c>
      <c r="D9453" t="inlineStr">
        <is>
          <t>Sagemcom Magyarország Kft.</t>
        </is>
      </c>
      <c r="E9453" t="inlineStr">
        <is>
          <t>200283</t>
        </is>
      </c>
      <c r="F9453" t="inlineStr">
        <is>
          <t>#140418 - Árbevétel mező 0 Ft értékének engedélyezése</t>
        </is>
      </c>
      <c r="G9453" t="inlineStr">
        <is>
          <t/>
        </is>
      </c>
      <c r="H9453" s="3">
        <v>46134.0</v>
      </c>
      <c r="I9453" s="5">
        <v>46134.625</v>
      </c>
      <c r="J9453" s="5">
        <v>46134.708333333336</v>
      </c>
      <c r="K9453">
        <v>2.0</v>
      </c>
      <c r="L9453" t="inlineStr">
        <is>
          <t>Billable work</t>
        </is>
      </c>
    </row>
    <row r="9454">
      <c r="A9454" t="inlineStr">
        <is>
          <t>Vencel Csorba</t>
        </is>
      </c>
      <c r="B9454">
        <f>IF(COUNTIF(Team!$A$2:$A$18,A9454)&gt;0,"CPS","")</f>
      </c>
      <c r="C9454" t="inlineStr">
        <is>
          <t>K11 Production</t>
        </is>
      </c>
      <c r="D9454" t="inlineStr">
        <is>
          <t>Magyar Államkincstár</t>
        </is>
      </c>
      <c r="E9454" t="inlineStr">
        <is>
          <t>196192</t>
        </is>
      </c>
      <c r="F9454" t="inlineStr">
        <is>
          <t>Agentic AI</t>
        </is>
      </c>
      <c r="G9454" t="inlineStr">
        <is>
          <t>K11 ügyfél megbeszélés összefoglaló</t>
        </is>
      </c>
      <c r="H9454" s="3">
        <v>46134.0</v>
      </c>
      <c r="I9454" s="5">
        <v>46134.635416666664</v>
      </c>
      <c r="J9454" s="5">
        <v>46134.65625</v>
      </c>
      <c r="K9454">
        <v>0.5</v>
      </c>
      <c r="L9454" t="inlineStr">
        <is>
          <t>Billable work</t>
        </is>
      </c>
    </row>
    <row r="9455">
      <c r="A9455" t="inlineStr">
        <is>
          <t>Attila Lipták</t>
        </is>
      </c>
      <c r="B9455">
        <f>IF(COUNTIF(Team!$A$2:$A$18,A9455)&gt;0,"CPS","")</f>
      </c>
      <c r="C9455" t="inlineStr">
        <is>
          <t>AI - Direct travel</t>
        </is>
      </c>
      <c r="D9455" t="inlineStr">
        <is>
          <t>Direct Travel</t>
        </is>
      </c>
      <c r="E9455" t="inlineStr">
        <is>
          <t>1002658</t>
        </is>
      </c>
      <c r="F9455" t="inlineStr">
        <is>
          <t>NDE-2658 - [KV] KV - Entra integration</t>
        </is>
      </c>
      <c r="G9455" t="inlineStr">
        <is>
          <t>Testing Entra</t>
        </is>
      </c>
      <c r="H9455" s="3">
        <v>46134.0</v>
      </c>
      <c r="I9455" s="5">
        <v>46134.645833333336</v>
      </c>
      <c r="J9455" s="5">
        <v>46134.666666666664</v>
      </c>
      <c r="K9455">
        <v>0.5</v>
      </c>
      <c r="L9455" t="inlineStr">
        <is>
          <t>Billable work</t>
        </is>
      </c>
    </row>
    <row r="9456">
      <c r="A9456" t="inlineStr">
        <is>
          <t>Márta Mária Székely-Kádár</t>
        </is>
      </c>
      <c r="B9456">
        <f>IF(COUNTIF(Team!$A$2:$A$18,A9456)&gt;0,"CPS","")</f>
      </c>
      <c r="C9456" t="inlineStr">
        <is>
          <t>SAG-NTAK</t>
        </is>
      </c>
      <c r="D9456" t="inlineStr">
        <is>
          <t>Sagemcom Magyarország Kft.</t>
        </is>
      </c>
      <c r="E9456" t="inlineStr">
        <is>
          <t>192348</t>
        </is>
      </c>
      <c r="F9456" t="inlineStr">
        <is>
          <t>#94023 - POC: oauth implementáció</t>
        </is>
      </c>
      <c r="G9456" t="inlineStr">
        <is>
          <t>keycloak token kérés</t>
        </is>
      </c>
      <c r="H9456" s="3">
        <v>46134.0</v>
      </c>
      <c r="I9456" s="5">
        <v>46134.645833333336</v>
      </c>
      <c r="J9456" s="5">
        <v>46134.677083333336</v>
      </c>
      <c r="K9456">
        <v>0.75</v>
      </c>
      <c r="L9456" t="inlineStr">
        <is>
          <t>Billable work</t>
        </is>
      </c>
    </row>
    <row r="9457">
      <c r="A9457" t="inlineStr">
        <is>
          <t>Anita Svecz</t>
        </is>
      </c>
      <c r="B9457">
        <f>IF(COUNTIF(Team!$A$2:$A$18,A9457)&gt;0,"CPS","")</f>
      </c>
      <c r="C9457" t="inlineStr">
        <is>
          <t>SAG-IDOM</t>
        </is>
      </c>
      <c r="D9457" t="inlineStr">
        <is>
          <t>Sagemcom Magyarország Kft.</t>
        </is>
      </c>
      <c r="E9457" t="inlineStr">
        <is>
          <t>200295</t>
        </is>
      </c>
      <c r="F9457" t="inlineStr">
        <is>
          <t>DAPS-23326 Android - inaktív PubEAA prezentálás esetén Sikertelen adatfeldolgozás képernyő is jön</t>
        </is>
      </c>
      <c r="G9457" t="inlineStr">
        <is>
          <t/>
        </is>
      </c>
      <c r="H9457" s="3">
        <v>46134.0</v>
      </c>
      <c r="I9457" s="5">
        <v>46134.65625</v>
      </c>
      <c r="J9457" s="5">
        <v>46134.697916666664</v>
      </c>
      <c r="K9457">
        <v>1.0</v>
      </c>
      <c r="L9457" t="inlineStr">
        <is>
          <t>Billable work</t>
        </is>
      </c>
    </row>
    <row r="9458">
      <c r="A9458" t="inlineStr">
        <is>
          <t>Bogetić Nemanja</t>
        </is>
      </c>
      <c r="B9458">
        <f>IF(COUNTIF(Team!$A$2:$A$18,A9458)&gt;0,"CPS","")</f>
      </c>
      <c r="C9458" t="inlineStr">
        <is>
          <t>Direct Travel Reporting Tool</t>
        </is>
      </c>
      <c r="D9458" t="inlineStr">
        <is>
          <t>Direct Travel</t>
        </is>
      </c>
      <c r="E9458" t="inlineStr">
        <is>
          <t/>
        </is>
      </c>
      <c r="F9458" t="inlineStr">
        <is>
          <t>BE Dev - Meetings</t>
        </is>
      </c>
      <c r="G9458" t="inlineStr">
        <is>
          <t/>
        </is>
      </c>
      <c r="H9458" s="3">
        <v>46134.0</v>
      </c>
      <c r="I9458" s="5">
        <v>46134.666666666664</v>
      </c>
      <c r="J9458" s="5">
        <v>46134.6875</v>
      </c>
      <c r="K9458">
        <v>0.5</v>
      </c>
      <c r="L9458" t="inlineStr">
        <is>
          <t>Billable work</t>
        </is>
      </c>
    </row>
    <row r="9459">
      <c r="A9459" t="inlineStr">
        <is>
          <t>Attila Lipták</t>
        </is>
      </c>
      <c r="B9459">
        <f>IF(COUNTIF(Team!$A$2:$A$18,A9459)&gt;0,"CPS","")</f>
      </c>
      <c r="C9459" t="inlineStr">
        <is>
          <t>AI - Direct travel</t>
        </is>
      </c>
      <c r="D9459" t="inlineStr">
        <is>
          <t>Direct Travel</t>
        </is>
      </c>
      <c r="E9459" t="inlineStr">
        <is>
          <t>1002658</t>
        </is>
      </c>
      <c r="F9459" t="inlineStr">
        <is>
          <t>NDE-2658 - [KV] KV - Entra integration</t>
        </is>
      </c>
      <c r="G9459" t="inlineStr">
        <is>
          <t>DT DSM</t>
        </is>
      </c>
      <c r="H9459" s="3">
        <v>46134.0</v>
      </c>
      <c r="I9459" s="5">
        <v>46134.666666666664</v>
      </c>
      <c r="J9459" s="5">
        <v>46134.6875</v>
      </c>
      <c r="K9459">
        <v>0.5</v>
      </c>
      <c r="L9459" t="inlineStr">
        <is>
          <t>Billable work</t>
        </is>
      </c>
    </row>
    <row r="9460">
      <c r="A9460" t="inlineStr">
        <is>
          <t>Bogetić Nemanja</t>
        </is>
      </c>
      <c r="B9460">
        <f>IF(COUNTIF(Team!$A$2:$A$18,A9460)&gt;0,"CPS","")</f>
      </c>
      <c r="C9460" t="inlineStr">
        <is>
          <t>Direct Travel Reporting Tool</t>
        </is>
      </c>
      <c r="D9460" t="inlineStr">
        <is>
          <t>Direct Travel</t>
        </is>
      </c>
      <c r="E9460" t="inlineStr">
        <is>
          <t/>
        </is>
      </c>
      <c r="F9460" t="inlineStr">
        <is>
          <t>BE Dev</t>
        </is>
      </c>
      <c r="G9460" t="inlineStr">
        <is>
          <t/>
        </is>
      </c>
      <c r="H9460" s="3">
        <v>46134.0</v>
      </c>
      <c r="I9460" s="5">
        <v>46134.6875</v>
      </c>
      <c r="J9460" s="5">
        <v>46134.708333333336</v>
      </c>
      <c r="K9460">
        <v>0.5</v>
      </c>
      <c r="L9460" t="inlineStr">
        <is>
          <t>Billable work</t>
        </is>
      </c>
    </row>
    <row r="9461">
      <c r="A9461" t="inlineStr">
        <is>
          <t>Attila Lipták</t>
        </is>
      </c>
      <c r="B9461">
        <f>IF(COUNTIF(Team!$A$2:$A$18,A9461)&gt;0,"CPS","")</f>
      </c>
      <c r="C9461" t="inlineStr">
        <is>
          <t>AI - Direct travel</t>
        </is>
      </c>
      <c r="D9461" t="inlineStr">
        <is>
          <t>Direct Travel</t>
        </is>
      </c>
      <c r="E9461" t="inlineStr">
        <is>
          <t>1002658</t>
        </is>
      </c>
      <c r="F9461" t="inlineStr">
        <is>
          <t>NDE-2658 - [KV] KV - Entra integration</t>
        </is>
      </c>
      <c r="G9461" t="inlineStr">
        <is>
          <t>Configuring backend env variables in KV</t>
        </is>
      </c>
      <c r="H9461" s="3">
        <v>46134.0</v>
      </c>
      <c r="I9461" s="5">
        <v>46134.6875</v>
      </c>
      <c r="J9461" s="5">
        <v>46134.729166666664</v>
      </c>
      <c r="K9461">
        <v>1.0</v>
      </c>
      <c r="L9461" t="inlineStr">
        <is>
          <t>Billable work</t>
        </is>
      </c>
    </row>
    <row r="9462">
      <c r="A9462" t="inlineStr">
        <is>
          <t>Judit Rellné Csapai</t>
        </is>
      </c>
      <c r="B9462">
        <f>IF(COUNTIF(Team!$A$2:$A$18,A9462)&gt;0,"CPS","")</f>
      </c>
      <c r="C9462" t="inlineStr">
        <is>
          <t>Sonrisa HR</t>
        </is>
      </c>
      <c r="D9462" t="inlineStr">
        <is>
          <t>Sonrisa</t>
        </is>
      </c>
      <c r="E9462" t="inlineStr">
        <is>
          <t/>
        </is>
      </c>
      <c r="F9462" t="inlineStr">
        <is>
          <t>1. Meeting</t>
        </is>
      </c>
      <c r="G9462" t="inlineStr">
        <is>
          <t/>
        </is>
      </c>
      <c r="H9462" s="3">
        <v>46134.0</v>
      </c>
      <c r="I9462" s="5">
        <v>46134.6875</v>
      </c>
      <c r="J9462" s="5">
        <v>46134.708333333336</v>
      </c>
      <c r="K9462">
        <v>0.5</v>
      </c>
      <c r="L9462" t="inlineStr">
        <is>
          <t>Non-billable work</t>
        </is>
      </c>
    </row>
    <row r="9463">
      <c r="A9463" t="inlineStr">
        <is>
          <t>Botond Balázs Kovács</t>
        </is>
      </c>
      <c r="B9463">
        <f>IF(COUNTIF(Team!$A$2:$A$18,A9463)&gt;0,"CPS","")</f>
      </c>
      <c r="C9463" t="inlineStr">
        <is>
          <t>SAG-NTAK</t>
        </is>
      </c>
      <c r="D9463" t="inlineStr">
        <is>
          <t>Sagemcom Magyarország Kft.</t>
        </is>
      </c>
      <c r="E9463" t="inlineStr">
        <is>
          <t>173918</t>
        </is>
      </c>
      <c r="F9463" t="inlineStr">
        <is>
          <t>#54239 Sonarqube issuek fixálása</t>
        </is>
      </c>
      <c r="G9463" t="inlineStr">
        <is>
          <t/>
        </is>
      </c>
      <c r="H9463" s="3">
        <v>46134.0</v>
      </c>
      <c r="I9463" s="5">
        <v>46134.708333333336</v>
      </c>
      <c r="J9463" s="5">
        <v>46134.75</v>
      </c>
      <c r="K9463">
        <v>1.0</v>
      </c>
      <c r="L9463" t="inlineStr">
        <is>
          <t>Billable work</t>
        </is>
      </c>
    </row>
    <row r="9464">
      <c r="A9464" t="inlineStr">
        <is>
          <t>Enikő Polyák</t>
        </is>
      </c>
      <c r="B9464">
        <f>IF(COUNTIF(Team!$A$2:$A$18,A9464)&gt;0,"CPS","")</f>
      </c>
      <c r="C9464" t="inlineStr">
        <is>
          <t>Boeing 737</t>
        </is>
      </c>
      <c r="D9464" t="inlineStr">
        <is>
          <t>Collinear Group</t>
        </is>
      </c>
      <c r="E9464" t="inlineStr">
        <is>
          <t/>
        </is>
      </c>
      <c r="F9464" t="inlineStr">
        <is>
          <t>DSM, Meetings</t>
        </is>
      </c>
      <c r="G9464" t="inlineStr">
        <is>
          <t>DPS Internal Sync</t>
        </is>
      </c>
      <c r="H9464" s="3">
        <v>46134.0</v>
      </c>
      <c r="I9464" s="5">
        <v>46134.729166666664</v>
      </c>
      <c r="J9464" s="5">
        <v>46134.75</v>
      </c>
      <c r="K9464">
        <v>0.5</v>
      </c>
      <c r="L9464" t="inlineStr">
        <is>
          <t>Billable work</t>
        </is>
      </c>
    </row>
    <row r="9465">
      <c r="A9465" t="inlineStr">
        <is>
          <t>Zsolt Mosonyi</t>
        </is>
      </c>
      <c r="B9465">
        <f>IF(COUNTIF(Team!$A$2:$A$18,A9465)&gt;0,"CPS","")</f>
      </c>
      <c r="C9465" t="inlineStr">
        <is>
          <t>Yettel - GRIP</t>
        </is>
      </c>
      <c r="D9465" t="inlineStr">
        <is>
          <t>Yettel</t>
        </is>
      </c>
      <c r="E9465" t="inlineStr">
        <is>
          <t/>
        </is>
      </c>
      <c r="F9465" t="inlineStr">
        <is>
          <t>Yettel - Grip - Development</t>
        </is>
      </c>
      <c r="G9465" t="inlineStr">
        <is>
          <t/>
        </is>
      </c>
      <c r="H9465" s="3">
        <v>46134.0</v>
      </c>
      <c r="I9465" s="5">
        <v>46134.78125</v>
      </c>
      <c r="J9465" s="5">
        <v>46134.822916666664</v>
      </c>
      <c r="K9465">
        <v>1.0</v>
      </c>
      <c r="L9465" t="inlineStr">
        <is>
          <t>Billable work</t>
        </is>
      </c>
    </row>
    <row r="9466">
      <c r="A9466" t="inlineStr">
        <is>
          <t>György Dr. Csekő</t>
        </is>
      </c>
      <c r="B9466">
        <f>IF(COUNTIF(Team!$A$2:$A$18,A9466)&gt;0,"CPS","")</f>
      </c>
      <c r="C9466" t="inlineStr">
        <is>
          <t>Yettel - GRIP</t>
        </is>
      </c>
      <c r="D9466" t="inlineStr">
        <is>
          <t>Yettel</t>
        </is>
      </c>
      <c r="E9466" t="inlineStr">
        <is>
          <t/>
        </is>
      </c>
      <c r="F9466" t="inlineStr">
        <is>
          <t>Yettel - Grip - Development</t>
        </is>
      </c>
      <c r="G9466" t="inlineStr">
        <is>
          <t/>
        </is>
      </c>
      <c r="H9466" s="3">
        <v>46134.0</v>
      </c>
      <c r="I9466" s="5">
        <v>46134.791666666664</v>
      </c>
      <c r="J9466" s="5">
        <v>46134.854166666664</v>
      </c>
      <c r="K9466">
        <v>1.5</v>
      </c>
      <c r="L9466" t="inlineStr">
        <is>
          <t>Billable work</t>
        </is>
      </c>
    </row>
    <row r="9467">
      <c r="A9467" t="inlineStr">
        <is>
          <t>András Wirth</t>
        </is>
      </c>
      <c r="B9467">
        <f>IF(COUNTIF(Team!$A$2:$A$18,A9467)&gt;0,"CPS","")</f>
      </c>
      <c r="C9467" t="inlineStr">
        <is>
          <t>Yettel - GRIP</t>
        </is>
      </c>
      <c r="D9467" t="inlineStr">
        <is>
          <t>Yettel</t>
        </is>
      </c>
      <c r="E9467" t="inlineStr">
        <is>
          <t/>
        </is>
      </c>
      <c r="F9467" t="inlineStr">
        <is>
          <t>Yettel - Grip - Development</t>
        </is>
      </c>
      <c r="G9467" t="inlineStr">
        <is>
          <t/>
        </is>
      </c>
      <c r="H9467" s="3">
        <v>46134.0</v>
      </c>
      <c r="I9467" s="5">
        <v>46134.822916666664</v>
      </c>
      <c r="J9467" s="5">
        <v>46134.854166666664</v>
      </c>
      <c r="K9467">
        <v>0.75</v>
      </c>
      <c r="L9467" t="inlineStr">
        <is>
          <t>Billable work</t>
        </is>
      </c>
    </row>
    <row r="9468">
      <c r="A9468" t="inlineStr">
        <is>
          <t>Judit Rellné Csapai</t>
        </is>
      </c>
      <c r="B9468">
        <f>IF(COUNTIF(Team!$A$2:$A$18,A9468)&gt;0,"CPS","")</f>
      </c>
      <c r="C9468" t="inlineStr">
        <is>
          <t>Sonrisa HR</t>
        </is>
      </c>
      <c r="D9468" t="inlineStr">
        <is>
          <t>Sonrisa</t>
        </is>
      </c>
      <c r="E9468" t="inlineStr">
        <is>
          <t/>
        </is>
      </c>
      <c r="F9468" t="inlineStr">
        <is>
          <t>9. Strategical task</t>
        </is>
      </c>
      <c r="G9468" t="inlineStr">
        <is>
          <t/>
        </is>
      </c>
      <c r="H9468" s="3">
        <v>46134.0</v>
      </c>
      <c r="I9468" s="5">
        <v>46134.875</v>
      </c>
      <c r="J9468" s="5">
        <v>46135.0</v>
      </c>
      <c r="K9468">
        <v>3.0</v>
      </c>
      <c r="L9468" t="inlineStr">
        <is>
          <t>Non-billable work</t>
        </is>
      </c>
    </row>
    <row r="9469">
      <c r="A9469" t="inlineStr">
        <is>
          <t>Botond Gáll</t>
        </is>
      </c>
      <c r="B9469">
        <f>IF(COUNTIF(Team!$A$2:$A$18,A9469)&gt;0,"CPS","")</f>
      </c>
      <c r="C9469" t="inlineStr">
        <is>
          <t>Cloud Platform Services</t>
        </is>
      </c>
      <c r="D9469" t="inlineStr">
        <is>
          <t>Sonrisa</t>
        </is>
      </c>
      <c r="E9469" t="inlineStr">
        <is>
          <t>193502</t>
        </is>
      </c>
      <c r="F9469" t="inlineStr">
        <is>
          <t>ColosseumDental</t>
        </is>
      </c>
      <c r="G9469" t="inlineStr">
        <is>
          <t>Colosseum Dental Weekly Sync</t>
        </is>
      </c>
      <c r="H9469" s="3">
        <v>46135.0</v>
      </c>
      <c r="I9469"/>
      <c r="J9469"/>
      <c r="K9469">
        <v>1.25</v>
      </c>
      <c r="L9469" t="inlineStr">
        <is>
          <t>Billable work</t>
        </is>
      </c>
    </row>
    <row r="9470">
      <c r="A9470" t="inlineStr">
        <is>
          <t>Pál Milán Domanovszki</t>
        </is>
      </c>
      <c r="B9470">
        <f>IF(COUNTIF(Team!$A$2:$A$18,A9470)&gt;0,"CPS","")</f>
      </c>
      <c r="C9470" t="inlineStr">
        <is>
          <t>Synlab Plasma (BigCommerce)</t>
        </is>
      </c>
      <c r="D9470" t="inlineStr">
        <is>
          <t>Synlab</t>
        </is>
      </c>
      <c r="E9470" t="inlineStr">
        <is>
          <t>1015152</t>
        </is>
      </c>
      <c r="F9470" t="inlineStr">
        <is>
          <t>SA-15152 - [OE] Scrum meetings (planning, DSM, retro, demo)</t>
        </is>
      </c>
      <c r="G9470" t="inlineStr">
        <is>
          <t>JIRAID:112668 DSM</t>
        </is>
      </c>
      <c r="H9470" s="3">
        <v>46135.0</v>
      </c>
      <c r="I9470"/>
      <c r="J9470"/>
      <c r="K9470">
        <v>0.5</v>
      </c>
      <c r="L9470" t="inlineStr">
        <is>
          <t>Billable work</t>
        </is>
      </c>
    </row>
    <row r="9471">
      <c r="A9471" t="inlineStr">
        <is>
          <t>Ervin Nagy</t>
        </is>
      </c>
      <c r="B9471">
        <f>IF(COUNTIF(Team!$A$2:$A$18,A9471)&gt;0,"CPS","")</f>
      </c>
      <c r="C9471" t="inlineStr">
        <is>
          <t>Oracle-MÁV Háztól házig</t>
        </is>
      </c>
      <c r="D9471" t="inlineStr">
        <is>
          <t>Oracle</t>
        </is>
      </c>
      <c r="E9471" t="inlineStr">
        <is>
          <t>189073</t>
        </is>
      </c>
      <c r="F9471" t="inlineStr">
        <is>
          <t>JF-11404	TL általános - egyeztetések/doksi írás</t>
        </is>
      </c>
      <c r="G9471" t="inlineStr">
        <is>
          <t/>
        </is>
      </c>
      <c r="H9471" s="3">
        <v>46135.0</v>
      </c>
      <c r="I9471"/>
      <c r="J9471"/>
      <c r="K9471">
        <v>2.75</v>
      </c>
      <c r="L9471" t="inlineStr">
        <is>
          <t>Billable work</t>
        </is>
      </c>
    </row>
    <row r="9472">
      <c r="A9472" t="inlineStr">
        <is>
          <t>Attila Kovács</t>
        </is>
      </c>
      <c r="B9472">
        <f>IF(COUNTIF(Team!$A$2:$A$18,A9472)&gt;0,"CPS","")</f>
      </c>
      <c r="C9472" t="inlineStr">
        <is>
          <t>Jumio AWS</t>
        </is>
      </c>
      <c r="D9472" t="inlineStr">
        <is>
          <t>Jumio</t>
        </is>
      </c>
      <c r="E9472" t="inlineStr">
        <is>
          <t>181325</t>
        </is>
      </c>
      <c r="F9472" t="inlineStr">
        <is>
          <t>Development and operations</t>
        </is>
      </c>
      <c r="G9472" t="inlineStr">
        <is>
          <t/>
        </is>
      </c>
      <c r="H9472" s="3">
        <v>46135.0</v>
      </c>
      <c r="I9472"/>
      <c r="J9472"/>
      <c r="K9472">
        <v>8.0</v>
      </c>
      <c r="L9472" t="inlineStr">
        <is>
          <t>Billable work</t>
        </is>
      </c>
    </row>
    <row r="9473">
      <c r="A9473" t="inlineStr">
        <is>
          <t>Ervin Nagy</t>
        </is>
      </c>
      <c r="B9473">
        <f>IF(COUNTIF(Team!$A$2:$A$18,A9473)&gt;0,"CPS","")</f>
      </c>
      <c r="C9473" t="inlineStr">
        <is>
          <t>Oracle-MÁV Háztól házig</t>
        </is>
      </c>
      <c r="D9473" t="inlineStr">
        <is>
          <t>Oracle</t>
        </is>
      </c>
      <c r="E9473" t="inlineStr">
        <is>
          <t>198669</t>
        </is>
      </c>
      <c r="F9473" t="inlineStr">
        <is>
          <t>JF-12844	JF-12521 / DSM</t>
        </is>
      </c>
      <c r="G9473" t="inlineStr">
        <is>
          <t/>
        </is>
      </c>
      <c r="H9473" s="3">
        <v>46135.0</v>
      </c>
      <c r="I9473"/>
      <c r="J9473"/>
      <c r="K9473">
        <v>0.5</v>
      </c>
      <c r="L9473" t="inlineStr">
        <is>
          <t>Billable work</t>
        </is>
      </c>
    </row>
    <row r="9474">
      <c r="A9474" t="inlineStr">
        <is>
          <t>Júlia Báró</t>
        </is>
      </c>
      <c r="B9474">
        <f>IF(COUNTIF(Team!$A$2:$A$18,A9474)&gt;0,"CPS","")</f>
      </c>
      <c r="C9474" t="inlineStr">
        <is>
          <t>Diligent - Board Effect and Community</t>
        </is>
      </c>
      <c r="D9474" t="inlineStr">
        <is>
          <t>Diligent</t>
        </is>
      </c>
      <c r="E9474" t="inlineStr">
        <is>
          <t/>
        </is>
      </c>
      <c r="F9474" t="inlineStr">
        <is>
          <t>UX Activity</t>
        </is>
      </c>
      <c r="G9474" t="inlineStr">
        <is>
          <t>-- UXBL-1476: Self-serve complete migration - rebuild prototype screens in Figma -- Sync with PM regarding task related questions</t>
        </is>
      </c>
      <c r="H9474" s="3">
        <v>46135.0</v>
      </c>
      <c r="I9474"/>
      <c r="J9474"/>
      <c r="K9474">
        <v>8.0</v>
      </c>
      <c r="L9474" t="inlineStr">
        <is>
          <t>Billable work</t>
        </is>
      </c>
    </row>
    <row r="9475">
      <c r="A9475" t="inlineStr">
        <is>
          <t>Levente Gábos</t>
        </is>
      </c>
      <c r="B9475">
        <f>IF(COUNTIF(Team!$A$2:$A$18,A9475)&gt;0,"CPS","")</f>
      </c>
      <c r="C9475" t="inlineStr">
        <is>
          <t>SocialBudNewJira</t>
        </is>
      </c>
      <c r="D9475" t="inlineStr">
        <is>
          <t>SocialBud</t>
        </is>
      </c>
      <c r="E9475" t="inlineStr">
        <is>
          <t>1003664</t>
        </is>
      </c>
      <c r="F9475" t="inlineStr">
        <is>
          <t>SB-3664 - Incident handling</t>
        </is>
      </c>
      <c r="G9475" t="inlineStr">
        <is>
          <t>JIRAID:32563 </t>
        </is>
      </c>
      <c r="H9475" s="3">
        <v>46135.0</v>
      </c>
      <c r="I9475"/>
      <c r="J9475"/>
      <c r="K9475">
        <v>1.25</v>
      </c>
      <c r="L9475" t="inlineStr">
        <is>
          <t>Billable work</t>
        </is>
      </c>
    </row>
    <row r="9476">
      <c r="A9476" t="inlineStr">
        <is>
          <t>Bálint Ákos Vincze</t>
        </is>
      </c>
      <c r="B9476">
        <f>IF(COUNTIF(Team!$A$2:$A$18,A9476)&gt;0,"CPS","")</f>
      </c>
      <c r="C9476" t="inlineStr">
        <is>
          <t>Yettel - GRIP</t>
        </is>
      </c>
      <c r="D9476" t="inlineStr">
        <is>
          <t>Yettel</t>
        </is>
      </c>
      <c r="E9476" t="inlineStr">
        <is>
          <t/>
        </is>
      </c>
      <c r="F9476" t="inlineStr">
        <is>
          <t>Project management / Onsite work</t>
        </is>
      </c>
      <c r="G9476" t="inlineStr">
        <is>
          <t/>
        </is>
      </c>
      <c r="H9476" s="3">
        <v>46135.0</v>
      </c>
      <c r="I9476"/>
      <c r="J9476"/>
      <c r="K9476">
        <v>8.0</v>
      </c>
      <c r="L9476" t="inlineStr">
        <is>
          <t>Billable work</t>
        </is>
      </c>
    </row>
    <row r="9477">
      <c r="A9477" t="inlineStr">
        <is>
          <t>Tamás Khin</t>
        </is>
      </c>
      <c r="B9477">
        <f>IF(COUNTIF(Team!$A$2:$A$18,A9477)&gt;0,"CPS","")</f>
      </c>
      <c r="C9477" t="inlineStr">
        <is>
          <t>Idomsoft - Legacy költöztetés</t>
        </is>
      </c>
      <c r="D9477" t="inlineStr">
        <is>
          <t>IdomSoft Zrt.</t>
        </is>
      </c>
      <c r="E9477" t="inlineStr">
        <is>
          <t/>
        </is>
      </c>
      <c r="F9477" t="inlineStr">
        <is>
          <t>Development</t>
        </is>
      </c>
      <c r="G9477" t="inlineStr">
        <is>
          <t/>
        </is>
      </c>
      <c r="H9477" s="3">
        <v>46135.0</v>
      </c>
      <c r="I9477"/>
      <c r="J9477"/>
      <c r="K9477">
        <v>8.0</v>
      </c>
      <c r="L9477" t="inlineStr">
        <is>
          <t>Billable work</t>
        </is>
      </c>
    </row>
    <row r="9478">
      <c r="A9478" t="inlineStr">
        <is>
          <t>Tamás Fődi</t>
        </is>
      </c>
      <c r="B9478">
        <f>IF(COUNTIF(Team!$A$2:$A$18,A9478)&gt;0,"CPS","")</f>
      </c>
      <c r="C9478" t="inlineStr">
        <is>
          <t>Yettel - GRIP</t>
        </is>
      </c>
      <c r="D9478" t="inlineStr">
        <is>
          <t>Yettel</t>
        </is>
      </c>
      <c r="E9478" t="inlineStr">
        <is>
          <t/>
        </is>
      </c>
      <c r="F9478" t="inlineStr">
        <is>
          <t>Yettel - Grip - Client Meeting</t>
        </is>
      </c>
      <c r="G9478" t="inlineStr">
        <is>
          <t/>
        </is>
      </c>
      <c r="H9478" s="3">
        <v>46135.0</v>
      </c>
      <c r="I9478"/>
      <c r="J9478"/>
      <c r="K9478">
        <v>2.5</v>
      </c>
      <c r="L9478" t="inlineStr">
        <is>
          <t>Billable work</t>
        </is>
      </c>
    </row>
    <row r="9479">
      <c r="A9479" t="inlineStr">
        <is>
          <t>László Szegedi</t>
        </is>
      </c>
      <c r="B9479">
        <f>IF(COUNTIF(Team!$A$2:$A$18,A9479)&gt;0,"CPS","")</f>
      </c>
      <c r="C9479" t="inlineStr">
        <is>
          <t>Other</t>
        </is>
      </c>
      <c r="D9479" t="inlineStr">
        <is>
          <t>Sonrisa</t>
        </is>
      </c>
      <c r="E9479" t="inlineStr">
        <is>
          <t/>
        </is>
      </c>
      <c r="F9479" t="inlineStr">
        <is>
          <t>Waiting for assignment</t>
        </is>
      </c>
      <c r="G9479" t="inlineStr">
        <is>
          <t/>
        </is>
      </c>
      <c r="H9479" s="3">
        <v>46135.0</v>
      </c>
      <c r="I9479"/>
      <c r="J9479"/>
      <c r="K9479">
        <v>8.0</v>
      </c>
      <c r="L9479" t="inlineStr">
        <is>
          <t>Non-billable work</t>
        </is>
      </c>
    </row>
    <row r="9480">
      <c r="A9480" t="inlineStr">
        <is>
          <t>Ervin Nagy</t>
        </is>
      </c>
      <c r="B9480">
        <f>IF(COUNTIF(Team!$A$2:$A$18,A9480)&gt;0,"CPS","")</f>
      </c>
      <c r="C9480" t="inlineStr">
        <is>
          <t>Oracle-MÁV Háztól házig</t>
        </is>
      </c>
      <c r="D9480" t="inlineStr">
        <is>
          <t>Oracle</t>
        </is>
      </c>
      <c r="E9480" t="inlineStr">
        <is>
          <t>200310</t>
        </is>
      </c>
      <c r="F9480" t="inlineStr">
        <is>
          <t>JUE-7973	JUE-7699 / Mobil nézet, a hamburgermenünek nincs bezáró gombja</t>
        </is>
      </c>
      <c r="G9480" t="inlineStr">
        <is>
          <t/>
        </is>
      </c>
      <c r="H9480" s="3">
        <v>46135.0</v>
      </c>
      <c r="I9480"/>
      <c r="J9480"/>
      <c r="K9480">
        <v>0.25</v>
      </c>
      <c r="L9480" t="inlineStr">
        <is>
          <t>Billable work</t>
        </is>
      </c>
    </row>
    <row r="9481">
      <c r="A9481" t="inlineStr">
        <is>
          <t>Levente Gábos</t>
        </is>
      </c>
      <c r="B9481">
        <f>IF(COUNTIF(Team!$A$2:$A$18,A9481)&gt;0,"CPS","")</f>
      </c>
      <c r="C9481" t="inlineStr">
        <is>
          <t>SocialBudNewJira</t>
        </is>
      </c>
      <c r="D9481" t="inlineStr">
        <is>
          <t>SocialBud</t>
        </is>
      </c>
      <c r="E9481" t="inlineStr">
        <is>
          <t>1003663</t>
        </is>
      </c>
      <c r="F9481" t="inlineStr">
        <is>
          <t>SB-3663 - Meeting participation, meeting preparations, written communication, process updates</t>
        </is>
      </c>
      <c r="G9481" t="inlineStr">
        <is>
          <t>JIRAID:32564 DSM + Info Sharing</t>
        </is>
      </c>
      <c r="H9481" s="3">
        <v>46135.0</v>
      </c>
      <c r="I9481"/>
      <c r="J9481"/>
      <c r="K9481">
        <v>1.0</v>
      </c>
      <c r="L9481" t="inlineStr">
        <is>
          <t>Billable work</t>
        </is>
      </c>
    </row>
    <row r="9482">
      <c r="A9482" t="inlineStr">
        <is>
          <t>Tamás Fődi</t>
        </is>
      </c>
      <c r="B9482">
        <f>IF(COUNTIF(Team!$A$2:$A$18,A9482)&gt;0,"CPS","")</f>
      </c>
      <c r="C9482" t="inlineStr">
        <is>
          <t>Yettel - GRIP</t>
        </is>
      </c>
      <c r="D9482" t="inlineStr">
        <is>
          <t>Yettel</t>
        </is>
      </c>
      <c r="E9482" t="inlineStr">
        <is>
          <t/>
        </is>
      </c>
      <c r="F9482" t="inlineStr">
        <is>
          <t>Yettel - Grip - Development</t>
        </is>
      </c>
      <c r="G9482" t="inlineStr">
        <is>
          <t/>
        </is>
      </c>
      <c r="H9482" s="3">
        <v>46135.0</v>
      </c>
      <c r="I9482"/>
      <c r="J9482"/>
      <c r="K9482">
        <v>5.5</v>
      </c>
      <c r="L9482" t="inlineStr">
        <is>
          <t>Billable work</t>
        </is>
      </c>
    </row>
    <row r="9483">
      <c r="A9483" t="inlineStr">
        <is>
          <t>Loury Guy Sinia</t>
        </is>
      </c>
      <c r="B9483">
        <f>IF(COUNTIF(Team!$A$2:$A$18,A9483)&gt;0,"CPS","")</f>
      </c>
      <c r="C9483" t="inlineStr">
        <is>
          <t>PH - Consultant Corner</t>
        </is>
      </c>
      <c r="D9483" t="inlineStr">
        <is>
          <t>Princess House</t>
        </is>
      </c>
      <c r="E9483" t="inlineStr">
        <is>
          <t/>
        </is>
      </c>
      <c r="F9483" t="inlineStr">
        <is>
          <t>Project management</t>
        </is>
      </c>
      <c r="G9483" t="inlineStr">
        <is>
          <t>Jira review and updates, internal meetings, scheduling</t>
        </is>
      </c>
      <c r="H9483" s="3">
        <v>46135.0</v>
      </c>
      <c r="I9483"/>
      <c r="J9483"/>
      <c r="K9483">
        <v>1.5</v>
      </c>
      <c r="L9483" t="inlineStr">
        <is>
          <t>Billable work</t>
        </is>
      </c>
    </row>
    <row r="9484">
      <c r="A9484" t="inlineStr">
        <is>
          <t>Szilvia Vőnekiné Varga</t>
        </is>
      </c>
      <c r="B9484">
        <f>IF(COUNTIF(Team!$A$2:$A$18,A9484)&gt;0,"CPS","")</f>
      </c>
      <c r="C9484" t="inlineStr">
        <is>
          <t>Direct Travel Reporting Tool</t>
        </is>
      </c>
      <c r="D9484" t="inlineStr">
        <is>
          <t>Direct Travel</t>
        </is>
      </c>
      <c r="E9484" t="inlineStr">
        <is>
          <t/>
        </is>
      </c>
      <c r="F9484" t="inlineStr">
        <is>
          <t>BA Tasks</t>
        </is>
      </c>
      <c r="G9484" t="inlineStr">
        <is>
          <t/>
        </is>
      </c>
      <c r="H9484" s="3">
        <v>46135.0</v>
      </c>
      <c r="I9484"/>
      <c r="J9484"/>
      <c r="K9484">
        <v>8.0</v>
      </c>
      <c r="L9484" t="inlineStr">
        <is>
          <t>Billable work</t>
        </is>
      </c>
    </row>
    <row r="9485">
      <c r="A9485" t="inlineStr">
        <is>
          <t>Noémi Máté</t>
        </is>
      </c>
      <c r="B9485">
        <f>IF(COUNTIF(Team!$A$2:$A$18,A9485)&gt;0,"CPS","")</f>
      </c>
      <c r="C9485" t="inlineStr">
        <is>
          <t>Oracle-MÁV Háztól házig</t>
        </is>
      </c>
      <c r="D9485" t="inlineStr">
        <is>
          <t>Oracle</t>
        </is>
      </c>
      <c r="E9485" t="inlineStr">
        <is>
          <t>197793</t>
        </is>
      </c>
      <c r="F9485" t="inlineStr">
        <is>
          <t>JF-12762 Stop Query numberOfDeparture használata esetén gap-ek jelenne meg járat lista popupban</t>
        </is>
      </c>
      <c r="G9485" t="inlineStr">
        <is>
          <t/>
        </is>
      </c>
      <c r="H9485" s="3">
        <v>46135.0</v>
      </c>
      <c r="I9485"/>
      <c r="J9485"/>
      <c r="K9485">
        <v>3.0</v>
      </c>
      <c r="L9485" t="inlineStr">
        <is>
          <t>Billable work</t>
        </is>
      </c>
    </row>
    <row r="9486">
      <c r="A9486" t="inlineStr">
        <is>
          <t>Noémi Máté</t>
        </is>
      </c>
      <c r="B9486">
        <f>IF(COUNTIF(Team!$A$2:$A$18,A9486)&gt;0,"CPS","")</f>
      </c>
      <c r="C9486" t="inlineStr">
        <is>
          <t>Oracle-MÁV Háztól házig</t>
        </is>
      </c>
      <c r="D9486" t="inlineStr">
        <is>
          <t>Oracle</t>
        </is>
      </c>
      <c r="E9486" t="inlineStr">
        <is>
          <t>198669</t>
        </is>
      </c>
      <c r="F9486" t="inlineStr">
        <is>
          <t>JF-12844	JF-12521 / DSM</t>
        </is>
      </c>
      <c r="G9486" t="inlineStr">
        <is>
          <t/>
        </is>
      </c>
      <c r="H9486" s="3">
        <v>46135.0</v>
      </c>
      <c r="I9486"/>
      <c r="J9486"/>
      <c r="K9486">
        <v>0.5</v>
      </c>
      <c r="L9486" t="inlineStr">
        <is>
          <t>Billable work</t>
        </is>
      </c>
    </row>
    <row r="9487">
      <c r="A9487" t="inlineStr">
        <is>
          <t>Arnold Tankó</t>
        </is>
      </c>
      <c r="B9487">
        <f>IF(COUNTIF(Team!$A$2:$A$18,A9487)&gt;0,"CPS","")</f>
      </c>
      <c r="C9487" t="inlineStr">
        <is>
          <t>Silver 3.0</t>
        </is>
      </c>
      <c r="D9487" t="inlineStr">
        <is>
          <t>Spinwheel</t>
        </is>
      </c>
      <c r="E9487" t="inlineStr">
        <is>
          <t>1000386</t>
        </is>
      </c>
      <c r="F9487" t="inlineStr">
        <is>
          <t>SIL-386 - STT Access Control: Sensitive action audit event coverage</t>
        </is>
      </c>
      <c r="G9487" t="inlineStr">
        <is>
          <t>JIRAID:17902 </t>
        </is>
      </c>
      <c r="H9487" s="3">
        <v>46135.0</v>
      </c>
      <c r="I9487"/>
      <c r="J9487"/>
      <c r="K9487">
        <v>7.75</v>
      </c>
      <c r="L9487" t="inlineStr">
        <is>
          <t>Billable work</t>
        </is>
      </c>
    </row>
    <row r="9488">
      <c r="A9488" t="inlineStr">
        <is>
          <t>Andor Zöldesi</t>
        </is>
      </c>
      <c r="B9488">
        <f>IF(COUNTIF(Team!$A$2:$A$18,A9488)&gt;0,"CPS","")</f>
      </c>
      <c r="C9488" t="inlineStr">
        <is>
          <t>Diligent BOS sunset</t>
        </is>
      </c>
      <c r="D9488" t="inlineStr">
        <is>
          <t>Diligent</t>
        </is>
      </c>
      <c r="E9488" t="inlineStr">
        <is>
          <t>193332</t>
        </is>
      </c>
      <c r="F9488" t="inlineStr">
        <is>
          <t>TL work</t>
        </is>
      </c>
      <c r="G9488" t="inlineStr">
        <is>
          <t/>
        </is>
      </c>
      <c r="H9488" s="3">
        <v>46135.0</v>
      </c>
      <c r="I9488"/>
      <c r="J9488"/>
      <c r="K9488">
        <v>3.0</v>
      </c>
      <c r="L9488" t="inlineStr">
        <is>
          <t>Billable work</t>
        </is>
      </c>
    </row>
    <row r="9489">
      <c r="A9489" t="inlineStr">
        <is>
          <t>Noémi Máté</t>
        </is>
      </c>
      <c r="B9489">
        <f>IF(COUNTIF(Team!$A$2:$A$18,A9489)&gt;0,"CPS","")</f>
      </c>
      <c r="C9489" t="inlineStr">
        <is>
          <t>Oracle-MÁV Háztól házig</t>
        </is>
      </c>
      <c r="D9489" t="inlineStr">
        <is>
          <t>Oracle</t>
        </is>
      </c>
      <c r="E9489" t="inlineStr">
        <is>
          <t>200312</t>
        </is>
      </c>
      <c r="F9489" t="inlineStr">
        <is>
          <t>JUE-7966	JUE-7699 / A weboldal tartalma nem megfelelően reagál a felhasználó által módosított bizony</t>
        </is>
      </c>
      <c r="G9489" t="inlineStr">
        <is>
          <t/>
        </is>
      </c>
      <c r="H9489" s="3">
        <v>46135.0</v>
      </c>
      <c r="I9489"/>
      <c r="J9489"/>
      <c r="K9489">
        <v>3.0</v>
      </c>
      <c r="L9489" t="inlineStr">
        <is>
          <t>Billable work</t>
        </is>
      </c>
    </row>
    <row r="9490">
      <c r="A9490" t="inlineStr">
        <is>
          <t>Csaba Kun</t>
        </is>
      </c>
      <c r="B9490">
        <f>IF(COUNTIF(Team!$A$2:$A$18,A9490)&gt;0,"CPS","")</f>
      </c>
      <c r="C9490" t="inlineStr">
        <is>
          <t>Boeing 737</t>
        </is>
      </c>
      <c r="D9490" t="inlineStr">
        <is>
          <t>Collinear Group</t>
        </is>
      </c>
      <c r="E9490" t="inlineStr">
        <is>
          <t/>
        </is>
      </c>
      <c r="F9490" t="inlineStr">
        <is>
          <t>General Development</t>
        </is>
      </c>
      <c r="G9490" t="inlineStr">
        <is>
          <t/>
        </is>
      </c>
      <c r="H9490" s="3">
        <v>46135.0</v>
      </c>
      <c r="I9490"/>
      <c r="J9490"/>
      <c r="K9490">
        <v>8.0</v>
      </c>
      <c r="L9490" t="inlineStr">
        <is>
          <t>Billable work</t>
        </is>
      </c>
    </row>
    <row r="9491">
      <c r="A9491" t="inlineStr">
        <is>
          <t>Noémi Máté</t>
        </is>
      </c>
      <c r="B9491">
        <f>IF(COUNTIF(Team!$A$2:$A$18,A9491)&gt;0,"CPS","")</f>
      </c>
      <c r="C9491" t="inlineStr">
        <is>
          <t>Oracle-MÁV Háztól házig</t>
        </is>
      </c>
      <c r="D9491" t="inlineStr">
        <is>
          <t>Oracle</t>
        </is>
      </c>
      <c r="E9491" t="inlineStr">
        <is>
          <t>200346</t>
        </is>
      </c>
      <c r="F9491" t="inlineStr">
        <is>
          <t>JUE-8188	JUE-7699 / Mobil nézet, fókusz és taborder problémák</t>
        </is>
      </c>
      <c r="G9491" t="inlineStr">
        <is>
          <t/>
        </is>
      </c>
      <c r="H9491" s="3">
        <v>46135.0</v>
      </c>
      <c r="I9491"/>
      <c r="J9491"/>
      <c r="K9491">
        <v>1.5</v>
      </c>
      <c r="L9491" t="inlineStr">
        <is>
          <t>Billable work</t>
        </is>
      </c>
    </row>
    <row r="9492">
      <c r="A9492" t="inlineStr">
        <is>
          <t>Brkic Dejan</t>
        </is>
      </c>
      <c r="B9492">
        <f>IF(COUNTIF(Team!$A$2:$A$18,A9492)&gt;0,"CPS","")</f>
      </c>
      <c r="C9492" t="inlineStr">
        <is>
          <t>Direct Travel Reporting Tool</t>
        </is>
      </c>
      <c r="D9492" t="inlineStr">
        <is>
          <t>Direct Travel</t>
        </is>
      </c>
      <c r="E9492" t="inlineStr">
        <is>
          <t/>
        </is>
      </c>
      <c r="F9492" t="inlineStr">
        <is>
          <t>BE Dev - Meetings</t>
        </is>
      </c>
      <c r="G9492" t="inlineStr">
        <is>
          <t>Grooming</t>
        </is>
      </c>
      <c r="H9492" s="3">
        <v>46135.0</v>
      </c>
      <c r="I9492"/>
      <c r="J9492"/>
      <c r="K9492">
        <v>1.0</v>
      </c>
      <c r="L9492" t="inlineStr">
        <is>
          <t>Billable work</t>
        </is>
      </c>
    </row>
    <row r="9493">
      <c r="A9493" t="inlineStr">
        <is>
          <t>József Tóth-Gerendás</t>
        </is>
      </c>
      <c r="B9493">
        <f>IF(COUNTIF(Team!$A$2:$A$18,A9493)&gt;0,"CPS","")</f>
      </c>
      <c r="C9493" t="inlineStr">
        <is>
          <t>PH - Consultant Corner</t>
        </is>
      </c>
      <c r="D9493" t="inlineStr">
        <is>
          <t>Princess House</t>
        </is>
      </c>
      <c r="E9493" t="inlineStr">
        <is>
          <t>2010642</t>
        </is>
      </c>
      <c r="F9493" t="inlineStr">
        <is>
          <t>PHS-10642 - Premier Order FE - Order main settings</t>
        </is>
      </c>
      <c r="G9493" t="inlineStr">
        <is>
          <t>JIRAID:127008 </t>
        </is>
      </c>
      <c r="H9493" s="3">
        <v>46135.0</v>
      </c>
      <c r="I9493"/>
      <c r="J9493"/>
      <c r="K9493">
        <v>0.5</v>
      </c>
      <c r="L9493" t="inlineStr">
        <is>
          <t>Billable work</t>
        </is>
      </c>
    </row>
    <row r="9494">
      <c r="A9494" t="inlineStr">
        <is>
          <t>József Tóth-Gerendás</t>
        </is>
      </c>
      <c r="B9494">
        <f>IF(COUNTIF(Team!$A$2:$A$18,A9494)&gt;0,"CPS","")</f>
      </c>
      <c r="C9494" t="inlineStr">
        <is>
          <t>PH - Consultant Corner</t>
        </is>
      </c>
      <c r="D9494" t="inlineStr">
        <is>
          <t>Princess House</t>
        </is>
      </c>
      <c r="E9494" t="inlineStr">
        <is>
          <t>2010643</t>
        </is>
      </c>
      <c r="F9494" t="inlineStr">
        <is>
          <t>PHS-10643 - Premier Order FE - Order creation</t>
        </is>
      </c>
      <c r="G9494" t="inlineStr">
        <is>
          <t>JIRAID:127012 </t>
        </is>
      </c>
      <c r="H9494" s="3">
        <v>46135.0</v>
      </c>
      <c r="I9494"/>
      <c r="J9494"/>
      <c r="K9494">
        <v>1.0</v>
      </c>
      <c r="L9494" t="inlineStr">
        <is>
          <t>Billable work</t>
        </is>
      </c>
    </row>
    <row r="9495">
      <c r="A9495" t="inlineStr">
        <is>
          <t>Brkic Dejan</t>
        </is>
      </c>
      <c r="B9495">
        <f>IF(COUNTIF(Team!$A$2:$A$18,A9495)&gt;0,"CPS","")</f>
      </c>
      <c r="C9495" t="inlineStr">
        <is>
          <t>Direct Travel Reporting Tool</t>
        </is>
      </c>
      <c r="D9495" t="inlineStr">
        <is>
          <t>Direct Travel</t>
        </is>
      </c>
      <c r="E9495" t="inlineStr">
        <is>
          <t/>
        </is>
      </c>
      <c r="F9495" t="inlineStr">
        <is>
          <t>BE Dev - Meetings</t>
        </is>
      </c>
      <c r="G9495" t="inlineStr">
        <is>
          <t>Technical Discussions</t>
        </is>
      </c>
      <c r="H9495" s="3">
        <v>46135.0</v>
      </c>
      <c r="I9495"/>
      <c r="J9495"/>
      <c r="K9495">
        <v>1.0</v>
      </c>
      <c r="L9495" t="inlineStr">
        <is>
          <t>Billable work</t>
        </is>
      </c>
    </row>
    <row r="9496">
      <c r="A9496" t="inlineStr">
        <is>
          <t>Attila Szász</t>
        </is>
      </c>
      <c r="B9496">
        <f>IF(COUNTIF(Team!$A$2:$A$18,A9496)&gt;0,"CPS","")</f>
      </c>
      <c r="C9496" t="inlineStr">
        <is>
          <t>PH - Consultant Corner</t>
        </is>
      </c>
      <c r="D9496" t="inlineStr">
        <is>
          <t>Princess House</t>
        </is>
      </c>
      <c r="E9496" t="inlineStr">
        <is>
          <t>2010655</t>
        </is>
      </c>
      <c r="F9496" t="inlineStr">
        <is>
          <t>PHS-10655 - Promotion rule engine AS - extend [promruleengine].[DiscountPlanType] with new PHP order</t>
        </is>
      </c>
      <c r="G9496" t="inlineStr">
        <is>
          <t/>
        </is>
      </c>
      <c r="H9496" s="3">
        <v>46135.0</v>
      </c>
      <c r="I9496"/>
      <c r="J9496"/>
      <c r="K9496">
        <v>2.25</v>
      </c>
      <c r="L9496" t="inlineStr">
        <is>
          <t>Billable work</t>
        </is>
      </c>
    </row>
    <row r="9497">
      <c r="A9497" t="inlineStr">
        <is>
          <t>Ádám Benák</t>
        </is>
      </c>
      <c r="B9497">
        <f>IF(COUNTIF(Team!$A$2:$A$18,A9497)&gt;0,"CPS","")</f>
      </c>
      <c r="C9497" t="inlineStr">
        <is>
          <t>Diligent - Boards - Ifrit</t>
        </is>
      </c>
      <c r="D9497" t="inlineStr">
        <is>
          <t>Diligent</t>
        </is>
      </c>
      <c r="E9497" t="inlineStr">
        <is>
          <t/>
        </is>
      </c>
      <c r="F9497" t="inlineStr">
        <is>
          <t>Development</t>
        </is>
      </c>
      <c r="G9497" t="inlineStr">
        <is>
          <t>8968</t>
        </is>
      </c>
      <c r="H9497" s="3">
        <v>46135.0</v>
      </c>
      <c r="I9497"/>
      <c r="J9497"/>
      <c r="K9497">
        <v>8.0</v>
      </c>
      <c r="L9497" t="inlineStr">
        <is>
          <t>Billable work</t>
        </is>
      </c>
    </row>
    <row r="9498">
      <c r="A9498" t="inlineStr">
        <is>
          <t>Dávid Pintér</t>
        </is>
      </c>
      <c r="B9498">
        <f>IF(COUNTIF(Team!$A$2:$A$18,A9498)&gt;0,"CPS","")</f>
      </c>
      <c r="C9498" t="inlineStr">
        <is>
          <t>Lufthansa - OneRes</t>
        </is>
      </c>
      <c r="D9498" t="inlineStr">
        <is>
          <t>Lufthansa</t>
        </is>
      </c>
      <c r="E9498" t="inlineStr">
        <is>
          <t/>
        </is>
      </c>
      <c r="F9498" t="inlineStr">
        <is>
          <t>OneRes Development</t>
        </is>
      </c>
      <c r="G9498" t="inlineStr">
        <is>
          <t/>
        </is>
      </c>
      <c r="H9498" s="3">
        <v>46135.0</v>
      </c>
      <c r="I9498"/>
      <c r="J9498"/>
      <c r="K9498">
        <v>8.0</v>
      </c>
      <c r="L9498" t="inlineStr">
        <is>
          <t>Billable work</t>
        </is>
      </c>
    </row>
    <row r="9499">
      <c r="A9499" t="inlineStr">
        <is>
          <t>Zsolt Janovszki</t>
        </is>
      </c>
      <c r="B9499">
        <f>IF(COUNTIF(Team!$A$2:$A$18,A9499)&gt;0,"CPS","")</f>
      </c>
      <c r="C9499" t="inlineStr">
        <is>
          <t>Idomsoft - Legacy költöztetés</t>
        </is>
      </c>
      <c r="D9499" t="inlineStr">
        <is>
          <t>IdomSoft Zrt.</t>
        </is>
      </c>
      <c r="E9499" t="inlineStr">
        <is>
          <t/>
        </is>
      </c>
      <c r="F9499" t="inlineStr">
        <is>
          <t>PM</t>
        </is>
      </c>
      <c r="G9499" t="inlineStr">
        <is>
          <t/>
        </is>
      </c>
      <c r="H9499" s="3">
        <v>46135.0</v>
      </c>
      <c r="I9499"/>
      <c r="J9499"/>
      <c r="K9499">
        <v>8.0</v>
      </c>
      <c r="L9499" t="inlineStr">
        <is>
          <t>Billable work</t>
        </is>
      </c>
    </row>
    <row r="9500">
      <c r="A9500" t="inlineStr">
        <is>
          <t>Tünde - Mária Laczkó</t>
        </is>
      </c>
      <c r="B9500">
        <f>IF(COUNTIF(Team!$A$2:$A$18,A9500)&gt;0,"CPS","")</f>
      </c>
      <c r="C9500" t="inlineStr">
        <is>
          <t>Sonrisa HR</t>
        </is>
      </c>
      <c r="D9500" t="inlineStr">
        <is>
          <t>Sonrisa</t>
        </is>
      </c>
      <c r="E9500" t="inlineStr">
        <is>
          <t/>
        </is>
      </c>
      <c r="F9500" t="inlineStr">
        <is>
          <t>10. HR administration</t>
        </is>
      </c>
      <c r="G9500" t="inlineStr">
        <is>
          <t/>
        </is>
      </c>
      <c r="H9500" s="3">
        <v>46135.0</v>
      </c>
      <c r="I9500"/>
      <c r="J9500"/>
      <c r="K9500">
        <v>3.0</v>
      </c>
      <c r="L9500" t="inlineStr">
        <is>
          <t>Non-billable work</t>
        </is>
      </c>
    </row>
    <row r="9501">
      <c r="A9501" t="inlineStr">
        <is>
          <t>Csaba Demeter</t>
        </is>
      </c>
      <c r="B9501">
        <f>IF(COUNTIF(Team!$A$2:$A$18,A9501)&gt;0,"CPS","")</f>
      </c>
      <c r="C9501" t="inlineStr">
        <is>
          <t>SAG-NTAK</t>
        </is>
      </c>
      <c r="D9501" t="inlineStr">
        <is>
          <t>Sagemcom Magyarország Kft.</t>
        </is>
      </c>
      <c r="E9501" t="inlineStr">
        <is>
          <t>200181</t>
        </is>
      </c>
      <c r="F9501" t="inlineStr">
        <is>
          <t>#139549 - Vendég életkorának vizsgálata mely dátumot vegye alapul - IF validációs módosítás</t>
        </is>
      </c>
      <c r="G9501" t="inlineStr">
        <is>
          <t/>
        </is>
      </c>
      <c r="H9501" s="3">
        <v>46135.0</v>
      </c>
      <c r="I9501"/>
      <c r="J9501"/>
      <c r="K9501">
        <v>3.0</v>
      </c>
      <c r="L9501" t="inlineStr">
        <is>
          <t>Billable work</t>
        </is>
      </c>
    </row>
    <row r="9502">
      <c r="A9502" t="inlineStr">
        <is>
          <t>Tünde - Mária Laczkó</t>
        </is>
      </c>
      <c r="B9502">
        <f>IF(COUNTIF(Team!$A$2:$A$18,A9502)&gt;0,"CPS","")</f>
      </c>
      <c r="C9502" t="inlineStr">
        <is>
          <t>Sonrisa HR</t>
        </is>
      </c>
      <c r="D9502" t="inlineStr">
        <is>
          <t>Sonrisa</t>
        </is>
      </c>
      <c r="E9502" t="inlineStr">
        <is>
          <t/>
        </is>
      </c>
      <c r="F9502" t="inlineStr">
        <is>
          <t>12. Small talks</t>
        </is>
      </c>
      <c r="G9502" t="inlineStr">
        <is>
          <t/>
        </is>
      </c>
      <c r="H9502" s="3">
        <v>46135.0</v>
      </c>
      <c r="I9502"/>
      <c r="J9502"/>
      <c r="K9502">
        <v>1.0</v>
      </c>
      <c r="L9502" t="inlineStr">
        <is>
          <t>Non-billable work</t>
        </is>
      </c>
    </row>
    <row r="9503">
      <c r="A9503" t="inlineStr">
        <is>
          <t>Csaba Demeter</t>
        </is>
      </c>
      <c r="B9503">
        <f>IF(COUNTIF(Team!$A$2:$A$18,A9503)&gt;0,"CPS","")</f>
      </c>
      <c r="C9503" t="inlineStr">
        <is>
          <t>SAG-NTAK</t>
        </is>
      </c>
      <c r="D9503" t="inlineStr">
        <is>
          <t>Sagemcom Magyarország Kft.</t>
        </is>
      </c>
      <c r="E9503" t="inlineStr">
        <is>
          <t>200175</t>
        </is>
      </c>
      <c r="F9503" t="inlineStr">
        <is>
          <t>#139061 - Vendég életkorának vizsgálata "T-110" aktuális dátumot vegye alapul</t>
        </is>
      </c>
      <c r="G9503" t="inlineStr">
        <is>
          <t/>
        </is>
      </c>
      <c r="H9503" s="3">
        <v>46135.0</v>
      </c>
      <c r="I9503"/>
      <c r="J9503"/>
      <c r="K9503">
        <v>2.0</v>
      </c>
      <c r="L9503" t="inlineStr">
        <is>
          <t>Billable work</t>
        </is>
      </c>
    </row>
    <row r="9504">
      <c r="A9504" t="inlineStr">
        <is>
          <t>Zoltán Szántó</t>
        </is>
      </c>
      <c r="B9504">
        <f>IF(COUNTIF(Team!$A$2:$A$18,A9504)&gt;0,"CPS","")</f>
      </c>
      <c r="C9504" t="inlineStr">
        <is>
          <t>Cloud Platform Services</t>
        </is>
      </c>
      <c r="D9504" t="inlineStr">
        <is>
          <t>Sonrisa</t>
        </is>
      </c>
      <c r="E9504" t="inlineStr">
        <is>
          <t>193502</t>
        </is>
      </c>
      <c r="F9504" t="inlineStr">
        <is>
          <t>ColosseumDental</t>
        </is>
      </c>
      <c r="G9504" t="inlineStr">
        <is>
          <t/>
        </is>
      </c>
      <c r="H9504" s="3">
        <v>46135.0</v>
      </c>
      <c r="I9504"/>
      <c r="J9504"/>
      <c r="K9504">
        <v>3.0</v>
      </c>
      <c r="L9504" t="inlineStr">
        <is>
          <t>Billable work</t>
        </is>
      </c>
    </row>
    <row r="9505">
      <c r="A9505" t="inlineStr">
        <is>
          <t>Csaba Demeter</t>
        </is>
      </c>
      <c r="B9505">
        <f>IF(COUNTIF(Team!$A$2:$A$18,A9505)&gt;0,"CPS","")</f>
      </c>
      <c r="C9505" t="inlineStr">
        <is>
          <t>SAG-NTAK</t>
        </is>
      </c>
      <c r="D9505" t="inlineStr">
        <is>
          <t>Sagemcom Magyarország Kft.</t>
        </is>
      </c>
      <c r="E9505" t="inlineStr">
        <is>
          <t>180897</t>
        </is>
      </c>
      <c r="F9505" t="inlineStr">
        <is>
          <t>QA feladatok</t>
        </is>
      </c>
      <c r="G9505" t="inlineStr">
        <is>
          <t/>
        </is>
      </c>
      <c r="H9505" s="3">
        <v>46135.0</v>
      </c>
      <c r="I9505"/>
      <c r="J9505"/>
      <c r="K9505">
        <v>1.0</v>
      </c>
      <c r="L9505" t="inlineStr">
        <is>
          <t>Billable work</t>
        </is>
      </c>
    </row>
    <row r="9506">
      <c r="A9506" t="inlineStr">
        <is>
          <t>Zoltán Szántó</t>
        </is>
      </c>
      <c r="B9506">
        <f>IF(COUNTIF(Team!$A$2:$A$18,A9506)&gt;0,"CPS","")</f>
      </c>
      <c r="C9506" t="inlineStr">
        <is>
          <t>Cloud Platform Services</t>
        </is>
      </c>
      <c r="D9506" t="inlineStr">
        <is>
          <t>Sonrisa</t>
        </is>
      </c>
      <c r="E9506" t="inlineStr">
        <is>
          <t>186697</t>
        </is>
      </c>
      <c r="F9506" t="inlineStr">
        <is>
          <t>Bayer </t>
        </is>
      </c>
      <c r="G9506" t="inlineStr">
        <is>
          <t/>
        </is>
      </c>
      <c r="H9506" s="3">
        <v>46135.0</v>
      </c>
      <c r="I9506"/>
      <c r="J9506"/>
      <c r="K9506">
        <v>5.0</v>
      </c>
      <c r="L9506" t="inlineStr">
        <is>
          <t>Billable work</t>
        </is>
      </c>
    </row>
    <row r="9507">
      <c r="A9507" t="inlineStr">
        <is>
          <t>Zoltán Bernátsky</t>
        </is>
      </c>
      <c r="B9507">
        <f>IF(COUNTIF(Team!$A$2:$A$18,A9507)&gt;0,"CPS","")</f>
      </c>
      <c r="C9507" t="inlineStr">
        <is>
          <t>Diligent BOS sunset</t>
        </is>
      </c>
      <c r="D9507" t="inlineStr">
        <is>
          <t>Diligent</t>
        </is>
      </c>
      <c r="E9507" t="inlineStr">
        <is>
          <t>193333</t>
        </is>
      </c>
      <c r="F9507" t="inlineStr">
        <is>
          <t>QA / Testing</t>
        </is>
      </c>
      <c r="G9507" t="inlineStr">
        <is>
          <t/>
        </is>
      </c>
      <c r="H9507" s="3">
        <v>46135.0</v>
      </c>
      <c r="I9507"/>
      <c r="J9507"/>
      <c r="K9507">
        <v>8.5</v>
      </c>
      <c r="L9507" t="inlineStr">
        <is>
          <t>Billable work</t>
        </is>
      </c>
    </row>
    <row r="9508">
      <c r="A9508" t="inlineStr">
        <is>
          <t>Csaba Demeter</t>
        </is>
      </c>
      <c r="B9508">
        <f>IF(COUNTIF(Team!$A$2:$A$18,A9508)&gt;0,"CPS","")</f>
      </c>
      <c r="C9508" t="inlineStr">
        <is>
          <t>SAG-NTAK</t>
        </is>
      </c>
      <c r="D9508" t="inlineStr">
        <is>
          <t>Sagemcom Magyarország Kft.</t>
        </is>
      </c>
      <c r="E9508" t="inlineStr">
        <is>
          <t>183575</t>
        </is>
      </c>
      <c r="F9508" t="inlineStr">
        <is>
          <t>Qa task - Deployments , configurations</t>
        </is>
      </c>
      <c r="G9508" t="inlineStr">
        <is>
          <t/>
        </is>
      </c>
      <c r="H9508" s="3">
        <v>46135.0</v>
      </c>
      <c r="I9508"/>
      <c r="J9508"/>
      <c r="K9508">
        <v>2.0</v>
      </c>
      <c r="L9508" t="inlineStr">
        <is>
          <t>Billable work</t>
        </is>
      </c>
    </row>
    <row r="9509">
      <c r="A9509" t="inlineStr">
        <is>
          <t>Zsombor Károly Ligetfalvi</t>
        </is>
      </c>
      <c r="B9509">
        <f>IF(COUNTIF(Team!$A$2:$A$18,A9509)&gt;0,"CPS","")</f>
      </c>
      <c r="C9509" t="inlineStr">
        <is>
          <t>Diligent Risk Essentials</t>
        </is>
      </c>
      <c r="D9509" t="inlineStr">
        <is>
          <t>Diligent</t>
        </is>
      </c>
      <c r="E9509" t="inlineStr">
        <is>
          <t>186317</t>
        </is>
      </c>
      <c r="F9509" t="inlineStr">
        <is>
          <t>Project Management</t>
        </is>
      </c>
      <c r="G9509" t="inlineStr">
        <is>
          <t/>
        </is>
      </c>
      <c r="H9509" s="3">
        <v>46135.0</v>
      </c>
      <c r="I9509"/>
      <c r="J9509"/>
      <c r="K9509">
        <v>5.0</v>
      </c>
      <c r="L9509" t="inlineStr">
        <is>
          <t>Billable work</t>
        </is>
      </c>
    </row>
    <row r="9510">
      <c r="A9510" t="inlineStr">
        <is>
          <t>Péter Csorba</t>
        </is>
      </c>
      <c r="B9510">
        <f>IF(COUNTIF(Team!$A$2:$A$18,A9510)&gt;0,"CPS","")</f>
      </c>
      <c r="C9510" t="inlineStr">
        <is>
          <t>Resource management</t>
        </is>
      </c>
      <c r="D9510" t="inlineStr">
        <is>
          <t>Sonrisa</t>
        </is>
      </c>
      <c r="E9510" t="inlineStr">
        <is>
          <t>173081</t>
        </is>
      </c>
      <c r="F9510" t="inlineStr">
        <is>
          <t>General tasks</t>
        </is>
      </c>
      <c r="G9510" t="inlineStr">
        <is>
          <t>Skill matrix cleaning with AI</t>
        </is>
      </c>
      <c r="H9510" s="3">
        <v>46135.0</v>
      </c>
      <c r="I9510"/>
      <c r="J9510"/>
      <c r="K9510">
        <v>2.5</v>
      </c>
      <c r="L9510" t="inlineStr">
        <is>
          <t>Non-billable work</t>
        </is>
      </c>
    </row>
    <row r="9511">
      <c r="A9511" t="inlineStr">
        <is>
          <t>Kata Zsófia Leszkó</t>
        </is>
      </c>
      <c r="B9511">
        <f>IF(COUNTIF(Team!$A$2:$A$18,A9511)&gt;0,"CPS","")</f>
      </c>
      <c r="C9511" t="inlineStr">
        <is>
          <t>UI modernization 2026 - Dev Team</t>
        </is>
      </c>
      <c r="D9511" t="inlineStr">
        <is>
          <t>Diligent</t>
        </is>
      </c>
      <c r="E9511" t="inlineStr">
        <is>
          <t/>
        </is>
      </c>
      <c r="F9511" t="inlineStr">
        <is>
          <t>Meeting</t>
        </is>
      </c>
      <c r="G9511" t="inlineStr">
        <is>
          <t/>
        </is>
      </c>
      <c r="H9511" s="3">
        <v>46135.0</v>
      </c>
      <c r="I9511"/>
      <c r="J9511"/>
      <c r="K9511">
        <v>0.25</v>
      </c>
      <c r="L9511" t="inlineStr">
        <is>
          <t>Billable work</t>
        </is>
      </c>
    </row>
    <row r="9512">
      <c r="A9512" t="inlineStr">
        <is>
          <t>Zsombor Károly Ligetfalvi</t>
        </is>
      </c>
      <c r="B9512">
        <f>IF(COUNTIF(Team!$A$2:$A$18,A9512)&gt;0,"CPS","")</f>
      </c>
      <c r="C9512" t="inlineStr">
        <is>
          <t>Diligent BOS sunset</t>
        </is>
      </c>
      <c r="D9512" t="inlineStr">
        <is>
          <t>Diligent</t>
        </is>
      </c>
      <c r="E9512" t="inlineStr">
        <is>
          <t>193330</t>
        </is>
      </c>
      <c r="F9512" t="inlineStr">
        <is>
          <t>Project Management</t>
        </is>
      </c>
      <c r="G9512" t="inlineStr">
        <is>
          <t/>
        </is>
      </c>
      <c r="H9512" s="3">
        <v>46135.0</v>
      </c>
      <c r="I9512"/>
      <c r="J9512"/>
      <c r="K9512">
        <v>0.5</v>
      </c>
      <c r="L9512" t="inlineStr">
        <is>
          <t>Billable work</t>
        </is>
      </c>
    </row>
    <row r="9513">
      <c r="A9513" t="inlineStr">
        <is>
          <t>Péter Csorba</t>
        </is>
      </c>
      <c r="B9513">
        <f>IF(COUNTIF(Team!$A$2:$A$18,A9513)&gt;0,"CPS","")</f>
      </c>
      <c r="C9513" t="inlineStr">
        <is>
          <t>Resource management</t>
        </is>
      </c>
      <c r="D9513" t="inlineStr">
        <is>
          <t>Sonrisa</t>
        </is>
      </c>
      <c r="E9513" t="inlineStr">
        <is>
          <t>115284</t>
        </is>
      </c>
      <c r="F9513" t="inlineStr">
        <is>
          <t>Meeting</t>
        </is>
      </c>
      <c r="G9513" t="inlineStr">
        <is>
          <t>L. Bence</t>
        </is>
      </c>
      <c r="H9513" s="3">
        <v>46135.0</v>
      </c>
      <c r="I9513"/>
      <c r="J9513"/>
      <c r="K9513">
        <v>0.25</v>
      </c>
      <c r="L9513" t="inlineStr">
        <is>
          <t>Non-billable work</t>
        </is>
      </c>
    </row>
    <row r="9514">
      <c r="A9514" t="inlineStr">
        <is>
          <t>Csilla Gyuricza</t>
        </is>
      </c>
      <c r="B9514">
        <f>IF(COUNTIF(Team!$A$2:$A$18,A9514)&gt;0,"CPS","")</f>
      </c>
      <c r="C9514" t="inlineStr">
        <is>
          <t>Yettel - GRIP</t>
        </is>
      </c>
      <c r="D9514" t="inlineStr">
        <is>
          <t>Yettel</t>
        </is>
      </c>
      <c r="E9514" t="inlineStr">
        <is>
          <t/>
        </is>
      </c>
      <c r="F9514" t="inlineStr">
        <is>
          <t>Yettel - Grip - Client Meeting</t>
        </is>
      </c>
      <c r="G9514" t="inlineStr">
        <is>
          <t/>
        </is>
      </c>
      <c r="H9514" s="3">
        <v>46135.0</v>
      </c>
      <c r="I9514"/>
      <c r="J9514"/>
      <c r="K9514">
        <v>3.0</v>
      </c>
      <c r="L9514" t="inlineStr">
        <is>
          <t>Billable work</t>
        </is>
      </c>
    </row>
    <row r="9515">
      <c r="A9515" t="inlineStr">
        <is>
          <t>Zsombor Károly Ligetfalvi</t>
        </is>
      </c>
      <c r="B9515">
        <f>IF(COUNTIF(Team!$A$2:$A$18,A9515)&gt;0,"CPS","")</f>
      </c>
      <c r="C9515" t="inlineStr">
        <is>
          <t>DKF Pályázatok</t>
        </is>
      </c>
      <c r="D9515" t="inlineStr">
        <is>
          <t>DKF</t>
        </is>
      </c>
      <c r="E9515" t="inlineStr">
        <is>
          <t>192946</t>
        </is>
      </c>
      <c r="F9515" t="inlineStr">
        <is>
          <t>Project Management</t>
        </is>
      </c>
      <c r="G9515" t="inlineStr">
        <is>
          <t/>
        </is>
      </c>
      <c r="H9515" s="3">
        <v>46135.0</v>
      </c>
      <c r="I9515"/>
      <c r="J9515"/>
      <c r="K9515">
        <v>1.5</v>
      </c>
      <c r="L9515" t="inlineStr">
        <is>
          <t>Billable work</t>
        </is>
      </c>
    </row>
    <row r="9516">
      <c r="A9516" t="inlineStr">
        <is>
          <t>Attila Szász2</t>
        </is>
      </c>
      <c r="B9516">
        <f>IF(COUNTIF(Team!$A$2:$A$18,A9516)&gt;0,"CPS","")</f>
      </c>
      <c r="C9516" t="inlineStr">
        <is>
          <t>Silver 3.0</t>
        </is>
      </c>
      <c r="D9516" t="inlineStr">
        <is>
          <t>Spinwheel</t>
        </is>
      </c>
      <c r="E9516" t="inlineStr">
        <is>
          <t>1000150</t>
        </is>
      </c>
      <c r="F9516" t="inlineStr">
        <is>
          <t>SIL-150 - SCM: CSM, Real-time Host &amp; MCP: Memory &amp; Context Protocol (MCP)</t>
        </is>
      </c>
      <c r="G9516" t="inlineStr">
        <is>
          <t>JIRAID:17692 </t>
        </is>
      </c>
      <c r="H9516" s="3">
        <v>46135.0</v>
      </c>
      <c r="I9516"/>
      <c r="J9516"/>
      <c r="K9516">
        <v>8.0</v>
      </c>
      <c r="L9516" t="inlineStr">
        <is>
          <t>Billable work</t>
        </is>
      </c>
    </row>
    <row r="9517">
      <c r="A9517" t="inlineStr">
        <is>
          <t>Csilla Gyuricza</t>
        </is>
      </c>
      <c r="B9517">
        <f>IF(COUNTIF(Team!$A$2:$A$18,A9517)&gt;0,"CPS","")</f>
      </c>
      <c r="C9517" t="inlineStr">
        <is>
          <t>Yettel - GRIP</t>
        </is>
      </c>
      <c r="D9517" t="inlineStr">
        <is>
          <t>Yettel</t>
        </is>
      </c>
      <c r="E9517" t="inlineStr">
        <is>
          <t/>
        </is>
      </c>
      <c r="F9517" t="inlineStr">
        <is>
          <t>Yettel - Grip - Internal Meeting</t>
        </is>
      </c>
      <c r="G9517" t="inlineStr">
        <is>
          <t/>
        </is>
      </c>
      <c r="H9517" s="3">
        <v>46135.0</v>
      </c>
      <c r="I9517"/>
      <c r="J9517"/>
      <c r="K9517">
        <v>2.0</v>
      </c>
      <c r="L9517" t="inlineStr">
        <is>
          <t>Billable work</t>
        </is>
      </c>
    </row>
    <row r="9518">
      <c r="A9518" t="inlineStr">
        <is>
          <t>Zsombor Károly Ligetfalvi</t>
        </is>
      </c>
      <c r="B9518">
        <f>IF(COUNTIF(Team!$A$2:$A$18,A9518)&gt;0,"CPS","")</f>
      </c>
      <c r="C9518" t="inlineStr">
        <is>
          <t>Talentedbunch</t>
        </is>
      </c>
      <c r="D9518" t="inlineStr">
        <is>
          <t>Talented Bunch Zrt.</t>
        </is>
      </c>
      <c r="E9518" t="inlineStr">
        <is>
          <t/>
        </is>
      </c>
      <c r="F9518" t="inlineStr">
        <is>
          <t>Project Management</t>
        </is>
      </c>
      <c r="G9518" t="inlineStr">
        <is>
          <t/>
        </is>
      </c>
      <c r="H9518" s="3">
        <v>46135.0</v>
      </c>
      <c r="I9518"/>
      <c r="J9518"/>
      <c r="K9518">
        <v>1.5</v>
      </c>
      <c r="L9518" t="inlineStr">
        <is>
          <t>Billable work</t>
        </is>
      </c>
    </row>
    <row r="9519">
      <c r="A9519" t="inlineStr">
        <is>
          <t>Anatoly Apanyakin</t>
        </is>
      </c>
      <c r="B9519">
        <f>IF(COUNTIF(Team!$A$2:$A$18,A9519)&gt;0,"CPS","")</f>
      </c>
      <c r="C9519" t="inlineStr">
        <is>
          <t>Synlab Plasma (BigCommerce)</t>
        </is>
      </c>
      <c r="D9519" t="inlineStr">
        <is>
          <t>Synlab</t>
        </is>
      </c>
      <c r="E9519" t="inlineStr">
        <is>
          <t>1019924</t>
        </is>
      </c>
      <c r="F9519" t="inlineStr">
        <is>
          <t>SA-19924 - [IT] Performance testing (scale run)</t>
        </is>
      </c>
      <c r="G9519" t="inlineStr">
        <is>
          <t>JIRAID:112691 </t>
        </is>
      </c>
      <c r="H9519" s="3">
        <v>46135.0</v>
      </c>
      <c r="I9519"/>
      <c r="J9519"/>
      <c r="K9519">
        <v>8.0</v>
      </c>
      <c r="L9519" t="inlineStr">
        <is>
          <t>Billable work</t>
        </is>
      </c>
    </row>
    <row r="9520">
      <c r="A9520" t="inlineStr">
        <is>
          <t>Patrik Fábián</t>
        </is>
      </c>
      <c r="B9520">
        <f>IF(COUNTIF(Team!$A$2:$A$18,A9520)&gt;0,"CPS","")</f>
      </c>
      <c r="C9520" t="inlineStr">
        <is>
          <t>Other</t>
        </is>
      </c>
      <c r="D9520" t="inlineStr">
        <is>
          <t>Sonrisa</t>
        </is>
      </c>
      <c r="E9520" t="inlineStr">
        <is>
          <t/>
        </is>
      </c>
      <c r="F9520" t="inlineStr">
        <is>
          <t>Paid leave</t>
        </is>
      </c>
      <c r="G9520" t="inlineStr">
        <is>
          <t/>
        </is>
      </c>
      <c r="H9520" s="3">
        <v>46135.0</v>
      </c>
      <c r="I9520"/>
      <c r="J9520"/>
      <c r="K9520">
        <v>8.0</v>
      </c>
      <c r="L9520" t="inlineStr">
        <is>
          <t>Non-work activity</t>
        </is>
      </c>
    </row>
    <row r="9521">
      <c r="A9521" t="inlineStr">
        <is>
          <t>Csilla Gyuricza</t>
        </is>
      </c>
      <c r="B9521">
        <f>IF(COUNTIF(Team!$A$2:$A$18,A9521)&gt;0,"CPS","")</f>
      </c>
      <c r="C9521" t="inlineStr">
        <is>
          <t>Yettel - GRIP</t>
        </is>
      </c>
      <c r="D9521" t="inlineStr">
        <is>
          <t>Yettel</t>
        </is>
      </c>
      <c r="E9521" t="inlineStr">
        <is>
          <t/>
        </is>
      </c>
      <c r="F9521" t="inlineStr">
        <is>
          <t>BA work/Project planning</t>
        </is>
      </c>
      <c r="G9521" t="inlineStr">
        <is>
          <t/>
        </is>
      </c>
      <c r="H9521" s="3">
        <v>46135.0</v>
      </c>
      <c r="I9521"/>
      <c r="J9521"/>
      <c r="K9521">
        <v>0.5</v>
      </c>
      <c r="L9521" t="inlineStr">
        <is>
          <t>Billable work</t>
        </is>
      </c>
    </row>
    <row r="9522">
      <c r="A9522" t="inlineStr">
        <is>
          <t>Bence Bodor</t>
        </is>
      </c>
      <c r="B9522">
        <f>IF(COUNTIF(Team!$A$2:$A$18,A9522)&gt;0,"CPS","")</f>
      </c>
      <c r="C9522" t="inlineStr">
        <is>
          <t>M sheets</t>
        </is>
      </c>
      <c r="D9522" t="inlineStr">
        <is>
          <t>RSM Hungary Kft.</t>
        </is>
      </c>
      <c r="E9522" t="inlineStr">
        <is>
          <t>200291</t>
        </is>
      </c>
      <c r="F9522" t="inlineStr">
        <is>
          <t>[Planning] - [VM] Estimation of Saved Workspaces feature</t>
        </is>
      </c>
      <c r="G9522" t="inlineStr">
        <is>
          <t>Doing the estimations, meetings with Eszter and Misi.</t>
        </is>
      </c>
      <c r="H9522" s="3">
        <v>46135.0</v>
      </c>
      <c r="I9522"/>
      <c r="J9522"/>
      <c r="K9522">
        <v>4.25</v>
      </c>
      <c r="L9522" t="inlineStr">
        <is>
          <t>Billable work</t>
        </is>
      </c>
    </row>
    <row r="9523">
      <c r="A9523" t="inlineStr">
        <is>
          <t>Péter Csorba</t>
        </is>
      </c>
      <c r="B9523">
        <f>IF(COUNTIF(Team!$A$2:$A$18,A9523)&gt;0,"CPS","")</f>
      </c>
      <c r="C9523" t="inlineStr">
        <is>
          <t>Resource management</t>
        </is>
      </c>
      <c r="D9523" t="inlineStr">
        <is>
          <t>Sonrisa</t>
        </is>
      </c>
      <c r="E9523" t="inlineStr">
        <is>
          <t>115284</t>
        </is>
      </c>
      <c r="F9523" t="inlineStr">
        <is>
          <t>Meeting</t>
        </is>
      </c>
      <c r="G9523" t="inlineStr">
        <is>
          <t>VP, AI competency</t>
        </is>
      </c>
      <c r="H9523" s="3">
        <v>46135.0</v>
      </c>
      <c r="I9523"/>
      <c r="J9523"/>
      <c r="K9523">
        <v>1.0</v>
      </c>
      <c r="L9523" t="inlineStr">
        <is>
          <t>Non-billable work</t>
        </is>
      </c>
    </row>
    <row r="9524">
      <c r="A9524" t="inlineStr">
        <is>
          <t>Gergely Bauer</t>
        </is>
      </c>
      <c r="B9524">
        <f>IF(COUNTIF(Team!$A$2:$A$18,A9524)&gt;0,"CPS","")</f>
      </c>
      <c r="C9524" t="inlineStr">
        <is>
          <t>Diligent BOS sunset</t>
        </is>
      </c>
      <c r="D9524" t="inlineStr">
        <is>
          <t>Diligent</t>
        </is>
      </c>
      <c r="E9524" t="inlineStr">
        <is>
          <t>193333</t>
        </is>
      </c>
      <c r="F9524" t="inlineStr">
        <is>
          <t>QA / Testing</t>
        </is>
      </c>
      <c r="G9524" t="inlineStr">
        <is>
          <t>meetings, bos support, bos sunset investigation, results app, api connection investigation, migration investigation, testcase creation for role actions, role actions investigation</t>
        </is>
      </c>
      <c r="H9524" s="3">
        <v>46135.0</v>
      </c>
      <c r="I9524"/>
      <c r="J9524"/>
      <c r="K9524">
        <v>8.0</v>
      </c>
      <c r="L9524" t="inlineStr">
        <is>
          <t>Billable work</t>
        </is>
      </c>
    </row>
    <row r="9525">
      <c r="A9525" t="inlineStr">
        <is>
          <t>Walter Fülöp</t>
        </is>
      </c>
      <c r="B9525">
        <f>IF(COUNTIF(Team!$A$2:$A$18,A9525)&gt;0,"CPS","")</f>
      </c>
      <c r="C9525" t="inlineStr">
        <is>
          <t>UI modernization 2026 - Dev Team</t>
        </is>
      </c>
      <c r="D9525" t="inlineStr">
        <is>
          <t>Diligent</t>
        </is>
      </c>
      <c r="E9525" t="inlineStr">
        <is>
          <t/>
        </is>
      </c>
      <c r="F9525" t="inlineStr">
        <is>
          <t>Development</t>
        </is>
      </c>
      <c r="G9525" t="inlineStr">
        <is>
          <t/>
        </is>
      </c>
      <c r="H9525" s="3">
        <v>46135.0</v>
      </c>
      <c r="I9525"/>
      <c r="J9525"/>
      <c r="K9525">
        <v>8.0</v>
      </c>
      <c r="L9525" t="inlineStr">
        <is>
          <t>Billable work</t>
        </is>
      </c>
    </row>
    <row r="9526">
      <c r="A9526" t="inlineStr">
        <is>
          <t>Csilla Gyuricza</t>
        </is>
      </c>
      <c r="B9526">
        <f>IF(COUNTIF(Team!$A$2:$A$18,A9526)&gt;0,"CPS","")</f>
      </c>
      <c r="C9526" t="inlineStr">
        <is>
          <t>Yettel - GRIP</t>
        </is>
      </c>
      <c r="D9526" t="inlineStr">
        <is>
          <t>Yettel</t>
        </is>
      </c>
      <c r="E9526" t="inlineStr">
        <is>
          <t/>
        </is>
      </c>
      <c r="F9526" t="inlineStr">
        <is>
          <t>Yettel - Grip - Documentation</t>
        </is>
      </c>
      <c r="G9526" t="inlineStr">
        <is>
          <t/>
        </is>
      </c>
      <c r="H9526" s="3">
        <v>46135.0</v>
      </c>
      <c r="I9526"/>
      <c r="J9526"/>
      <c r="K9526">
        <v>2.5</v>
      </c>
      <c r="L9526" t="inlineStr">
        <is>
          <t>Billable work</t>
        </is>
      </c>
    </row>
    <row r="9527">
      <c r="A9527" t="inlineStr">
        <is>
          <t>Blanka Cindel</t>
        </is>
      </c>
      <c r="B9527">
        <f>IF(COUNTIF(Team!$A$2:$A$18,A9527)&gt;0,"CPS","")</f>
      </c>
      <c r="C9527" t="inlineStr">
        <is>
          <t>Sonrisa Office Management</t>
        </is>
      </c>
      <c r="D9527" t="inlineStr">
        <is>
          <t>Sonrisa</t>
        </is>
      </c>
      <c r="E9527" t="inlineStr">
        <is>
          <t/>
        </is>
      </c>
      <c r="F9527" t="inlineStr">
        <is>
          <t>OM Meetings</t>
        </is>
      </c>
      <c r="G9527" t="inlineStr">
        <is>
          <t/>
        </is>
      </c>
      <c r="H9527" s="3">
        <v>46135.0</v>
      </c>
      <c r="I9527"/>
      <c r="J9527"/>
      <c r="K9527">
        <v>0.5</v>
      </c>
      <c r="L9527" t="inlineStr">
        <is>
          <t>Non-billable work</t>
        </is>
      </c>
    </row>
    <row r="9528">
      <c r="A9528" t="inlineStr">
        <is>
          <t>Péter Csorba</t>
        </is>
      </c>
      <c r="B9528">
        <f>IF(COUNTIF(Team!$A$2:$A$18,A9528)&gt;0,"CPS","")</f>
      </c>
      <c r="C9528" t="inlineStr">
        <is>
          <t>Sonrisa PMO</t>
        </is>
      </c>
      <c r="D9528" t="inlineStr">
        <is>
          <t>Sonrisa</t>
        </is>
      </c>
      <c r="E9528" t="inlineStr">
        <is>
          <t/>
        </is>
      </c>
      <c r="F9528" t="inlineStr">
        <is>
          <t>People and Projects Meeting</t>
        </is>
      </c>
      <c r="G9528" t="inlineStr">
        <is>
          <t>Vincze Bálint</t>
        </is>
      </c>
      <c r="H9528" s="3">
        <v>46135.0</v>
      </c>
      <c r="I9528"/>
      <c r="J9528"/>
      <c r="K9528">
        <v>1.0</v>
      </c>
      <c r="L9528" t="inlineStr">
        <is>
          <t>Non-billable work</t>
        </is>
      </c>
    </row>
    <row r="9529">
      <c r="A9529" t="inlineStr">
        <is>
          <t>Gábor Bálint</t>
        </is>
      </c>
      <c r="B9529">
        <f>IF(COUNTIF(Team!$A$2:$A$18,A9529)&gt;0,"CPS","")</f>
      </c>
      <c r="C9529" t="inlineStr">
        <is>
          <t>Global Blue - Rex - Japan 2026</t>
        </is>
      </c>
      <c r="D9529" t="inlineStr">
        <is>
          <t>Global Blue</t>
        </is>
      </c>
      <c r="E9529" t="inlineStr">
        <is>
          <t/>
        </is>
      </c>
      <c r="F9529" t="inlineStr">
        <is>
          <t>Project Management and Administration</t>
        </is>
      </c>
      <c r="G9529" t="inlineStr">
        <is>
          <t/>
        </is>
      </c>
      <c r="H9529" s="3">
        <v>46135.0</v>
      </c>
      <c r="I9529"/>
      <c r="J9529"/>
      <c r="K9529">
        <v>2.75</v>
      </c>
      <c r="L9529" t="inlineStr">
        <is>
          <t>Billable work</t>
        </is>
      </c>
    </row>
    <row r="9530">
      <c r="A9530" t="inlineStr">
        <is>
          <t>Zoltán-Krisztián Bartalis</t>
        </is>
      </c>
      <c r="B9530">
        <f>IF(COUNTIF(Team!$A$2:$A$18,A9530)&gt;0,"CPS","")</f>
      </c>
      <c r="C9530" t="inlineStr">
        <is>
          <t>SocialBudNewJira</t>
        </is>
      </c>
      <c r="D9530" t="inlineStr">
        <is>
          <t>SocialBud</t>
        </is>
      </c>
      <c r="E9530" t="inlineStr">
        <is>
          <t>1003663</t>
        </is>
      </c>
      <c r="F9530" t="inlineStr">
        <is>
          <t>SB-3663 - Meeting participation, meeting preparations, written communication, process updates</t>
        </is>
      </c>
      <c r="G9530" t="inlineStr">
        <is>
          <t>JIRAID:33010 </t>
        </is>
      </c>
      <c r="H9530" s="3">
        <v>46135.0</v>
      </c>
      <c r="I9530"/>
      <c r="J9530"/>
      <c r="K9530">
        <v>3.0</v>
      </c>
      <c r="L9530" t="inlineStr">
        <is>
          <t>Billable work</t>
        </is>
      </c>
    </row>
    <row r="9531">
      <c r="A9531" t="inlineStr">
        <is>
          <t>Andrea Petrich</t>
        </is>
      </c>
      <c r="B9531">
        <f>IF(COUNTIF(Team!$A$2:$A$18,A9531)&gt;0,"CPS","")</f>
      </c>
      <c r="C9531" t="inlineStr">
        <is>
          <t>RCH - RC.GO</t>
        </is>
      </c>
      <c r="D9531" t="inlineStr">
        <is>
          <t>4Sales Systems Kft.</t>
        </is>
      </c>
      <c r="E9531" t="inlineStr">
        <is>
          <t>4031</t>
        </is>
      </c>
      <c r="F9531" t="inlineStr">
        <is>
          <t>Bejelentések fogadás, kategorizálása, kivizsgálása - Backlog</t>
        </is>
      </c>
      <c r="G9531" t="inlineStr">
        <is>
          <t/>
        </is>
      </c>
      <c r="H9531" s="3">
        <v>46135.0</v>
      </c>
      <c r="I9531"/>
      <c r="J9531"/>
      <c r="K9531">
        <v>0.5</v>
      </c>
      <c r="L9531" t="inlineStr">
        <is>
          <t>Billable work</t>
        </is>
      </c>
    </row>
    <row r="9532">
      <c r="A9532" t="inlineStr">
        <is>
          <t>Blanka Cindel</t>
        </is>
      </c>
      <c r="B9532">
        <f>IF(COUNTIF(Team!$A$2:$A$18,A9532)&gt;0,"CPS","")</f>
      </c>
      <c r="C9532" t="inlineStr">
        <is>
          <t>Sonrisa Office Management</t>
        </is>
      </c>
      <c r="D9532" t="inlineStr">
        <is>
          <t>Sonrisa</t>
        </is>
      </c>
      <c r="E9532" t="inlineStr">
        <is>
          <t/>
        </is>
      </c>
      <c r="F9532" t="inlineStr">
        <is>
          <t>Invoice Management</t>
        </is>
      </c>
      <c r="G9532" t="inlineStr">
        <is>
          <t/>
        </is>
      </c>
      <c r="H9532" s="3">
        <v>46135.0</v>
      </c>
      <c r="I9532"/>
      <c r="J9532"/>
      <c r="K9532">
        <v>2.0</v>
      </c>
      <c r="L9532" t="inlineStr">
        <is>
          <t>Non-billable work</t>
        </is>
      </c>
    </row>
    <row r="9533">
      <c r="A9533" t="inlineStr">
        <is>
          <t>Péter Csorba</t>
        </is>
      </c>
      <c r="B9533">
        <f>IF(COUNTIF(Team!$A$2:$A$18,A9533)&gt;0,"CPS","")</f>
      </c>
      <c r="C9533" t="inlineStr">
        <is>
          <t>Resource management</t>
        </is>
      </c>
      <c r="D9533" t="inlineStr">
        <is>
          <t>Sonrisa</t>
        </is>
      </c>
      <c r="E9533" t="inlineStr">
        <is>
          <t>176948</t>
        </is>
      </c>
      <c r="F9533" t="inlineStr">
        <is>
          <t>Napi e-mail, Teams chat feldolgozás</t>
        </is>
      </c>
      <c r="G9533" t="inlineStr">
        <is>
          <t/>
        </is>
      </c>
      <c r="H9533" s="3">
        <v>46135.0</v>
      </c>
      <c r="I9533"/>
      <c r="J9533"/>
      <c r="K9533">
        <v>0.75</v>
      </c>
      <c r="L9533" t="inlineStr">
        <is>
          <t>Non-billable work</t>
        </is>
      </c>
    </row>
    <row r="9534">
      <c r="A9534" t="inlineStr">
        <is>
          <t>Blanka Cindel</t>
        </is>
      </c>
      <c r="B9534">
        <f>IF(COUNTIF(Team!$A$2:$A$18,A9534)&gt;0,"CPS","")</f>
      </c>
      <c r="C9534" t="inlineStr">
        <is>
          <t>Sonrisa Office Management</t>
        </is>
      </c>
      <c r="D9534" t="inlineStr">
        <is>
          <t>Sonrisa</t>
        </is>
      </c>
      <c r="E9534" t="inlineStr">
        <is>
          <t/>
        </is>
      </c>
      <c r="F9534" t="inlineStr">
        <is>
          <t>ERP Meetings</t>
        </is>
      </c>
      <c r="G9534" t="inlineStr">
        <is>
          <t/>
        </is>
      </c>
      <c r="H9534" s="3">
        <v>46135.0</v>
      </c>
      <c r="I9534"/>
      <c r="J9534"/>
      <c r="K9534">
        <v>0.25</v>
      </c>
      <c r="L9534" t="inlineStr">
        <is>
          <t>Non-billable work</t>
        </is>
      </c>
    </row>
    <row r="9535">
      <c r="A9535" t="inlineStr">
        <is>
          <t>Zoltán Hubai</t>
        </is>
      </c>
      <c r="B9535">
        <f>IF(COUNTIF(Team!$A$2:$A$18,A9535)&gt;0,"CPS","")</f>
      </c>
      <c r="C9535" t="inlineStr">
        <is>
          <t>Diligent - Boards - Hydra</t>
        </is>
      </c>
      <c r="D9535" t="inlineStr">
        <is>
          <t>Diligent</t>
        </is>
      </c>
      <c r="E9535" t="inlineStr">
        <is>
          <t/>
        </is>
      </c>
      <c r="F9535" t="inlineStr">
        <is>
          <t>Meeting</t>
        </is>
      </c>
      <c r="G9535" t="inlineStr">
        <is>
          <t>DSM</t>
        </is>
      </c>
      <c r="H9535" s="3">
        <v>46135.0</v>
      </c>
      <c r="I9535"/>
      <c r="J9535"/>
      <c r="K9535">
        <v>0.25</v>
      </c>
      <c r="L9535" t="inlineStr">
        <is>
          <t>Billable work</t>
        </is>
      </c>
    </row>
    <row r="9536">
      <c r="A9536" t="inlineStr">
        <is>
          <t>József Tóth-Gerendás</t>
        </is>
      </c>
      <c r="B9536">
        <f>IF(COUNTIF(Team!$A$2:$A$18,A9536)&gt;0,"CPS","")</f>
      </c>
      <c r="C9536" t="inlineStr">
        <is>
          <t>PH - Consultant Corner</t>
        </is>
      </c>
      <c r="D9536" t="inlineStr">
        <is>
          <t>Princess House</t>
        </is>
      </c>
      <c r="E9536" t="inlineStr">
        <is>
          <t>2010645</t>
        </is>
      </c>
      <c r="F9536" t="inlineStr">
        <is>
          <t>PHS-10645 - Premier Order FE - Order confirmation page</t>
        </is>
      </c>
      <c r="G9536" t="inlineStr">
        <is>
          <t>JIRAID:127017 </t>
        </is>
      </c>
      <c r="H9536" s="3">
        <v>46135.0</v>
      </c>
      <c r="I9536"/>
      <c r="J9536"/>
      <c r="K9536">
        <v>4.0</v>
      </c>
      <c r="L9536" t="inlineStr">
        <is>
          <t>Billable work</t>
        </is>
      </c>
    </row>
    <row r="9537">
      <c r="A9537" t="inlineStr">
        <is>
          <t>Péter Riskó</t>
        </is>
      </c>
      <c r="B9537">
        <f>IF(COUNTIF(Team!$A$2:$A$18,A9537)&gt;0,"CPS","")</f>
      </c>
      <c r="C9537" t="inlineStr">
        <is>
          <t>Diligent - Boards - Hydra</t>
        </is>
      </c>
      <c r="D9537" t="inlineStr">
        <is>
          <t>Diligent</t>
        </is>
      </c>
      <c r="E9537" t="inlineStr">
        <is>
          <t/>
        </is>
      </c>
      <c r="F9537" t="inlineStr">
        <is>
          <t>Meeting</t>
        </is>
      </c>
      <c r="G9537" t="inlineStr">
        <is>
          <t/>
        </is>
      </c>
      <c r="H9537" s="3">
        <v>46135.0</v>
      </c>
      <c r="I9537"/>
      <c r="J9537"/>
      <c r="K9537">
        <v>1.0</v>
      </c>
      <c r="L9537" t="inlineStr">
        <is>
          <t>Billable work</t>
        </is>
      </c>
    </row>
    <row r="9538">
      <c r="A9538" t="inlineStr">
        <is>
          <t>Mihály-Attila Nánási</t>
        </is>
      </c>
      <c r="B9538">
        <f>IF(COUNTIF(Team!$A$2:$A$18,A9538)&gt;0,"CPS","")</f>
      </c>
      <c r="C9538" t="inlineStr">
        <is>
          <t>UI modernization 2026 - Dev Team</t>
        </is>
      </c>
      <c r="D9538" t="inlineStr">
        <is>
          <t>Diligent</t>
        </is>
      </c>
      <c r="E9538" t="inlineStr">
        <is>
          <t/>
        </is>
      </c>
      <c r="F9538" t="inlineStr">
        <is>
          <t>Meeting</t>
        </is>
      </c>
      <c r="G9538" t="inlineStr">
        <is>
          <t/>
        </is>
      </c>
      <c r="H9538" s="3">
        <v>46135.0</v>
      </c>
      <c r="I9538"/>
      <c r="J9538"/>
      <c r="K9538">
        <v>0.25</v>
      </c>
      <c r="L9538" t="inlineStr">
        <is>
          <t>Billable work</t>
        </is>
      </c>
    </row>
    <row r="9539">
      <c r="A9539" t="inlineStr">
        <is>
          <t>Blanka Cindel</t>
        </is>
      </c>
      <c r="B9539">
        <f>IF(COUNTIF(Team!$A$2:$A$18,A9539)&gt;0,"CPS","")</f>
      </c>
      <c r="C9539" t="inlineStr">
        <is>
          <t>Sonrisa Office Management</t>
        </is>
      </c>
      <c r="D9539" t="inlineStr">
        <is>
          <t>Sonrisa</t>
        </is>
      </c>
      <c r="E9539" t="inlineStr">
        <is>
          <t/>
        </is>
      </c>
      <c r="F9539" t="inlineStr">
        <is>
          <t>Site Operation</t>
        </is>
      </c>
      <c r="G9539" t="inlineStr">
        <is>
          <t>napi + adatlefűzés</t>
        </is>
      </c>
      <c r="H9539" s="3">
        <v>46135.0</v>
      </c>
      <c r="I9539"/>
      <c r="J9539"/>
      <c r="K9539">
        <v>1.0</v>
      </c>
      <c r="L9539" t="inlineStr">
        <is>
          <t>Non-billable work</t>
        </is>
      </c>
    </row>
    <row r="9540">
      <c r="A9540" t="inlineStr">
        <is>
          <t>Zoltán Hubai</t>
        </is>
      </c>
      <c r="B9540">
        <f>IF(COUNTIF(Team!$A$2:$A$18,A9540)&gt;0,"CPS","")</f>
      </c>
      <c r="C9540" t="inlineStr">
        <is>
          <t>Diligent - Boards - Hydra</t>
        </is>
      </c>
      <c r="D9540" t="inlineStr">
        <is>
          <t>Diligent</t>
        </is>
      </c>
      <c r="E9540" t="inlineStr">
        <is>
          <t/>
        </is>
      </c>
      <c r="F9540" t="inlineStr">
        <is>
          <t>Development</t>
        </is>
      </c>
      <c r="G9540" t="inlineStr">
        <is>
          <t>BCLOUD-8073</t>
        </is>
      </c>
      <c r="H9540" s="3">
        <v>46135.0</v>
      </c>
      <c r="I9540"/>
      <c r="J9540"/>
      <c r="K9540">
        <v>2.0</v>
      </c>
      <c r="L9540" t="inlineStr">
        <is>
          <t>Billable work</t>
        </is>
      </c>
    </row>
    <row r="9541">
      <c r="A9541" t="inlineStr">
        <is>
          <t>Dániel Molnár</t>
        </is>
      </c>
      <c r="B9541">
        <f>IF(COUNTIF(Team!$A$2:$A$18,A9541)&gt;0,"CPS","")</f>
      </c>
      <c r="C9541" t="inlineStr">
        <is>
          <t>Cloud Platform Services</t>
        </is>
      </c>
      <c r="D9541" t="inlineStr">
        <is>
          <t>Sonrisa</t>
        </is>
      </c>
      <c r="E9541" t="inlineStr">
        <is>
          <t>187810</t>
        </is>
      </c>
      <c r="F9541" t="inlineStr">
        <is>
          <t>Meeting</t>
        </is>
      </c>
      <c r="G9541" t="inlineStr">
        <is>
          <t/>
        </is>
      </c>
      <c r="H9541" s="3">
        <v>46135.0</v>
      </c>
      <c r="I9541"/>
      <c r="J9541"/>
      <c r="K9541">
        <v>2.0</v>
      </c>
      <c r="L9541" t="inlineStr">
        <is>
          <t>Non-billable work</t>
        </is>
      </c>
    </row>
    <row r="9542">
      <c r="A9542" t="inlineStr">
        <is>
          <t>Blanka Cindel</t>
        </is>
      </c>
      <c r="B9542">
        <f>IF(COUNTIF(Team!$A$2:$A$18,A9542)&gt;0,"CPS","")</f>
      </c>
      <c r="C9542" t="inlineStr">
        <is>
          <t>Sonrisa Office Management</t>
        </is>
      </c>
      <c r="D9542" t="inlineStr">
        <is>
          <t>Sonrisa</t>
        </is>
      </c>
      <c r="E9542" t="inlineStr">
        <is>
          <t/>
        </is>
      </c>
      <c r="F9542" t="inlineStr">
        <is>
          <t>Health Insurance Management</t>
        </is>
      </c>
      <c r="G9542" t="inlineStr">
        <is>
          <t/>
        </is>
      </c>
      <c r="H9542" s="3">
        <v>46135.0</v>
      </c>
      <c r="I9542"/>
      <c r="J9542"/>
      <c r="K9542">
        <v>1.0</v>
      </c>
      <c r="L9542" t="inlineStr">
        <is>
          <t>Non-billable work</t>
        </is>
      </c>
    </row>
    <row r="9543">
      <c r="A9543" t="inlineStr">
        <is>
          <t>Zoltán Hubai</t>
        </is>
      </c>
      <c r="B9543">
        <f>IF(COUNTIF(Team!$A$2:$A$18,A9543)&gt;0,"CPS","")</f>
      </c>
      <c r="C9543" t="inlineStr">
        <is>
          <t>Diligent - Boards - Hydra</t>
        </is>
      </c>
      <c r="D9543" t="inlineStr">
        <is>
          <t>Diligent</t>
        </is>
      </c>
      <c r="E9543" t="inlineStr">
        <is>
          <t/>
        </is>
      </c>
      <c r="F9543" t="inlineStr">
        <is>
          <t>Development</t>
        </is>
      </c>
      <c r="G9543" t="inlineStr">
        <is>
          <t>BCLOUD-9509</t>
        </is>
      </c>
      <c r="H9543" s="3">
        <v>46135.0</v>
      </c>
      <c r="I9543"/>
      <c r="J9543"/>
      <c r="K9543">
        <v>5.75</v>
      </c>
      <c r="L9543" t="inlineStr">
        <is>
          <t>Billable work</t>
        </is>
      </c>
    </row>
    <row r="9544">
      <c r="A9544" t="inlineStr">
        <is>
          <t>József Tóth-Gerendás</t>
        </is>
      </c>
      <c r="B9544">
        <f>IF(COUNTIF(Team!$A$2:$A$18,A9544)&gt;0,"CPS","")</f>
      </c>
      <c r="C9544" t="inlineStr">
        <is>
          <t>PH - Consultant Corner</t>
        </is>
      </c>
      <c r="D9544" t="inlineStr">
        <is>
          <t>Princess House</t>
        </is>
      </c>
      <c r="E9544" t="inlineStr">
        <is>
          <t>2010644</t>
        </is>
      </c>
      <c r="F9544" t="inlineStr">
        <is>
          <t>PHS-10644 - Premier Order FE - Order submission</t>
        </is>
      </c>
      <c r="G9544" t="inlineStr">
        <is>
          <t>JIRAID:127018 </t>
        </is>
      </c>
      <c r="H9544" s="3">
        <v>46135.0</v>
      </c>
      <c r="I9544"/>
      <c r="J9544"/>
      <c r="K9544">
        <v>2.5</v>
      </c>
      <c r="L9544" t="inlineStr">
        <is>
          <t>Billable work</t>
        </is>
      </c>
    </row>
    <row r="9545">
      <c r="A9545" t="inlineStr">
        <is>
          <t>Krisztina Dr. Tóth</t>
        </is>
      </c>
      <c r="B9545">
        <f>IF(COUNTIF(Team!$A$2:$A$18,A9545)&gt;0,"CPS","")</f>
      </c>
      <c r="C9545" t="inlineStr">
        <is>
          <t>Continuity-Support</t>
        </is>
      </c>
      <c r="D9545" t="inlineStr">
        <is>
          <t>Sonrisa</t>
        </is>
      </c>
      <c r="E9545" t="inlineStr">
        <is>
          <t>200445</t>
        </is>
      </c>
      <c r="F9545" t="inlineStr">
        <is>
          <t>New possible needs - meeting with AMs/PMs</t>
        </is>
      </c>
      <c r="G9545" t="inlineStr">
        <is>
          <t>Talentedbunch</t>
        </is>
      </c>
      <c r="H9545" s="3">
        <v>46135.0</v>
      </c>
      <c r="I9545"/>
      <c r="J9545"/>
      <c r="K9545">
        <v>0.5</v>
      </c>
      <c r="L9545" t="inlineStr">
        <is>
          <t>Non-billable work</t>
        </is>
      </c>
    </row>
    <row r="9546">
      <c r="A9546" t="inlineStr">
        <is>
          <t>Dániel Molnár</t>
        </is>
      </c>
      <c r="B9546">
        <f>IF(COUNTIF(Team!$A$2:$A$18,A9546)&gt;0,"CPS","")</f>
      </c>
      <c r="C9546" t="inlineStr">
        <is>
          <t>Cloud Platform Services</t>
        </is>
      </c>
      <c r="D9546" t="inlineStr">
        <is>
          <t>Sonrisa</t>
        </is>
      </c>
      <c r="E9546" t="inlineStr">
        <is>
          <t>193251</t>
        </is>
      </c>
      <c r="F9546" t="inlineStr">
        <is>
          <t>General Research</t>
        </is>
      </c>
      <c r="G9546" t="inlineStr">
        <is>
          <t/>
        </is>
      </c>
      <c r="H9546" s="3">
        <v>46135.0</v>
      </c>
      <c r="I9546"/>
      <c r="J9546"/>
      <c r="K9546">
        <v>4.0</v>
      </c>
      <c r="L9546" t="inlineStr">
        <is>
          <t>Billable work</t>
        </is>
      </c>
    </row>
    <row r="9547">
      <c r="A9547" t="inlineStr">
        <is>
          <t>Blanka Cindel</t>
        </is>
      </c>
      <c r="B9547">
        <f>IF(COUNTIF(Team!$A$2:$A$18,A9547)&gt;0,"CPS","")</f>
      </c>
      <c r="C9547" t="inlineStr">
        <is>
          <t>Sonrisa Office Management</t>
        </is>
      </c>
      <c r="D9547" t="inlineStr">
        <is>
          <t>Sonrisa</t>
        </is>
      </c>
      <c r="E9547" t="inlineStr">
        <is>
          <t/>
        </is>
      </c>
      <c r="F9547" t="inlineStr">
        <is>
          <t>Insurance Meeting</t>
        </is>
      </c>
      <c r="G9547" t="inlineStr">
        <is>
          <t>havi áttekintő</t>
        </is>
      </c>
      <c r="H9547" s="3">
        <v>46135.0</v>
      </c>
      <c r="I9547"/>
      <c r="J9547"/>
      <c r="K9547">
        <v>1.5</v>
      </c>
      <c r="L9547" t="inlineStr">
        <is>
          <t>Non-billable work</t>
        </is>
      </c>
    </row>
    <row r="9548">
      <c r="A9548" t="inlineStr">
        <is>
          <t>Tamás Kinsztler</t>
        </is>
      </c>
      <c r="B9548">
        <f>IF(COUNTIF(Team!$A$2:$A$18,A9548)&gt;0,"CPS","")</f>
      </c>
      <c r="C9548" t="inlineStr">
        <is>
          <t>K11 Production</t>
        </is>
      </c>
      <c r="D9548" t="inlineStr">
        <is>
          <t>Magyar Államkincstár</t>
        </is>
      </c>
      <c r="E9548" t="inlineStr">
        <is>
          <t>199719</t>
        </is>
      </c>
      <c r="F9548" t="inlineStr">
        <is>
          <t>Intézmény adatváltozás bejelentése</t>
        </is>
      </c>
      <c r="G9548" t="inlineStr">
        <is>
          <t/>
        </is>
      </c>
      <c r="H9548" s="3">
        <v>46135.0</v>
      </c>
      <c r="I9548"/>
      <c r="J9548"/>
      <c r="K9548">
        <v>8.0</v>
      </c>
      <c r="L9548" t="inlineStr">
        <is>
          <t>Billable work</t>
        </is>
      </c>
    </row>
    <row r="9549">
      <c r="A9549" t="inlineStr">
        <is>
          <t>István Balogh</t>
        </is>
      </c>
      <c r="B9549">
        <f>IF(COUNTIF(Team!$A$2:$A$18,A9549)&gt;0,"CPS","")</f>
      </c>
      <c r="C9549" t="inlineStr">
        <is>
          <t>Waberers-Continuity</t>
        </is>
      </c>
      <c r="D9549" t="inlineStr">
        <is>
          <t>WABERER’S INTERNATIONAL Nyrt.</t>
        </is>
      </c>
      <c r="E9549" t="inlineStr">
        <is>
          <t>451</t>
        </is>
      </c>
      <c r="F9549" t="inlineStr">
        <is>
          <t>[Robot újraírás] Green Lamp Robot</t>
        </is>
      </c>
      <c r="G9549" t="inlineStr">
        <is>
          <t/>
        </is>
      </c>
      <c r="H9549" s="3">
        <v>46135.0</v>
      </c>
      <c r="I9549"/>
      <c r="J9549"/>
      <c r="K9549">
        <v>2.0</v>
      </c>
      <c r="L9549" t="inlineStr">
        <is>
          <t>Billable work</t>
        </is>
      </c>
    </row>
    <row r="9550">
      <c r="A9550" t="inlineStr">
        <is>
          <t>István Balogh</t>
        </is>
      </c>
      <c r="B9550">
        <f>IF(COUNTIF(Team!$A$2:$A$18,A9550)&gt;0,"CPS","")</f>
      </c>
      <c r="C9550" t="inlineStr">
        <is>
          <t>Waberers-Continuity</t>
        </is>
      </c>
      <c r="D9550" t="inlineStr">
        <is>
          <t>WABERER’S INTERNATIONAL Nyrt.</t>
        </is>
      </c>
      <c r="E9550" t="inlineStr">
        <is>
          <t>464</t>
        </is>
      </c>
      <c r="F9550" t="inlineStr">
        <is>
          <t>[Email] Urgent Request CMR North</t>
        </is>
      </c>
      <c r="G9550" t="inlineStr">
        <is>
          <t/>
        </is>
      </c>
      <c r="H9550" s="3">
        <v>46135.0</v>
      </c>
      <c r="I9550"/>
      <c r="J9550"/>
      <c r="K9550">
        <v>3.0</v>
      </c>
      <c r="L9550" t="inlineStr">
        <is>
          <t>Billable work</t>
        </is>
      </c>
    </row>
    <row r="9551">
      <c r="A9551" t="inlineStr">
        <is>
          <t>József Bán</t>
        </is>
      </c>
      <c r="B9551">
        <f>IF(COUNTIF(Team!$A$2:$A$18,A9551)&gt;0,"CPS","")</f>
      </c>
      <c r="C9551" t="inlineStr">
        <is>
          <t>AI Competency - Internal</t>
        </is>
      </c>
      <c r="D9551" t="inlineStr">
        <is>
          <t>Sonrisa</t>
        </is>
      </c>
      <c r="E9551" t="inlineStr">
        <is>
          <t>199216</t>
        </is>
      </c>
      <c r="F9551" t="inlineStr">
        <is>
          <t>AI Competency Internal Team Meetings</t>
        </is>
      </c>
      <c r="G9551" t="inlineStr">
        <is>
          <t>providing feedbacks on Levi</t>
        </is>
      </c>
      <c r="H9551" s="3">
        <v>46135.0</v>
      </c>
      <c r="I9551"/>
      <c r="J9551"/>
      <c r="K9551">
        <v>0.5</v>
      </c>
      <c r="L9551" t="inlineStr">
        <is>
          <t>Non-billable work</t>
        </is>
      </c>
    </row>
    <row r="9552">
      <c r="A9552" t="inlineStr">
        <is>
          <t>Péter Riskó</t>
        </is>
      </c>
      <c r="B9552">
        <f>IF(COUNTIF(Team!$A$2:$A$18,A9552)&gt;0,"CPS","")</f>
      </c>
      <c r="C9552" t="inlineStr">
        <is>
          <t>Diligent - Boards - Hydra</t>
        </is>
      </c>
      <c r="D9552" t="inlineStr">
        <is>
          <t>Diligent</t>
        </is>
      </c>
      <c r="E9552" t="inlineStr">
        <is>
          <t/>
        </is>
      </c>
      <c r="F9552" t="inlineStr">
        <is>
          <t>QA activity</t>
        </is>
      </c>
      <c r="G9552" t="inlineStr">
        <is>
          <t/>
        </is>
      </c>
      <c r="H9552" s="3">
        <v>46135.0</v>
      </c>
      <c r="I9552"/>
      <c r="J9552"/>
      <c r="K9552">
        <v>7.0</v>
      </c>
      <c r="L9552" t="inlineStr">
        <is>
          <t>Billable work</t>
        </is>
      </c>
    </row>
    <row r="9553">
      <c r="A9553" t="inlineStr">
        <is>
          <t>Dániel Kerner</t>
        </is>
      </c>
      <c r="B9553">
        <f>IF(COUNTIF(Team!$A$2:$A$18,A9553)&gt;0,"CPS","")</f>
      </c>
      <c r="C9553" t="inlineStr">
        <is>
          <t>SAG-NAV</t>
        </is>
      </c>
      <c r="D9553" t="inlineStr">
        <is>
          <t>Sagemcom Magyarország Kft.</t>
        </is>
      </c>
      <c r="E9553" t="inlineStr">
        <is>
          <t/>
        </is>
      </c>
      <c r="F9553" t="inlineStr">
        <is>
          <t>DSM, Meetings</t>
        </is>
      </c>
      <c r="G9553" t="inlineStr">
        <is>
          <t/>
        </is>
      </c>
      <c r="H9553" s="3">
        <v>46135.0</v>
      </c>
      <c r="I9553"/>
      <c r="J9553"/>
      <c r="K9553">
        <v>0.5</v>
      </c>
      <c r="L9553" t="inlineStr">
        <is>
          <t>Billable work</t>
        </is>
      </c>
    </row>
    <row r="9554">
      <c r="A9554" t="inlineStr">
        <is>
          <t>Kata Zsófia Leszkó</t>
        </is>
      </c>
      <c r="B9554">
        <f>IF(COUNTIF(Team!$A$2:$A$18,A9554)&gt;0,"CPS","")</f>
      </c>
      <c r="C9554" t="inlineStr">
        <is>
          <t>UI modernization 2026 - Dev Team</t>
        </is>
      </c>
      <c r="D9554" t="inlineStr">
        <is>
          <t>Diligent</t>
        </is>
      </c>
      <c r="E9554" t="inlineStr">
        <is>
          <t/>
        </is>
      </c>
      <c r="F9554" t="inlineStr">
        <is>
          <t>Development</t>
        </is>
      </c>
      <c r="G9554" t="inlineStr">
        <is>
          <t/>
        </is>
      </c>
      <c r="H9554" s="3">
        <v>46135.0</v>
      </c>
      <c r="I9554"/>
      <c r="J9554"/>
      <c r="K9554">
        <v>7.75</v>
      </c>
      <c r="L9554" t="inlineStr">
        <is>
          <t>Billable work</t>
        </is>
      </c>
    </row>
    <row r="9555">
      <c r="A9555" t="inlineStr">
        <is>
          <t>Andor Zöldesi</t>
        </is>
      </c>
      <c r="B9555">
        <f>IF(COUNTIF(Team!$A$2:$A$18,A9555)&gt;0,"CPS","")</f>
      </c>
      <c r="C9555" t="inlineStr">
        <is>
          <t>Diligent Risk Essentials</t>
        </is>
      </c>
      <c r="D9555" t="inlineStr">
        <is>
          <t>Diligent</t>
        </is>
      </c>
      <c r="E9555" t="inlineStr">
        <is>
          <t>186321</t>
        </is>
      </c>
      <c r="F9555" t="inlineStr">
        <is>
          <t>TL work</t>
        </is>
      </c>
      <c r="G9555" t="inlineStr">
        <is>
          <t/>
        </is>
      </c>
      <c r="H9555" s="3">
        <v>46135.0</v>
      </c>
      <c r="I9555"/>
      <c r="J9555"/>
      <c r="K9555">
        <v>5.0</v>
      </c>
      <c r="L9555" t="inlineStr">
        <is>
          <t>Billable work</t>
        </is>
      </c>
    </row>
    <row r="9556">
      <c r="A9556" t="inlineStr">
        <is>
          <t>Dániel Molnár</t>
        </is>
      </c>
      <c r="B9556">
        <f>IF(COUNTIF(Team!$A$2:$A$18,A9556)&gt;0,"CPS","")</f>
      </c>
      <c r="C9556" t="inlineStr">
        <is>
          <t>Cloud Platform Services</t>
        </is>
      </c>
      <c r="D9556" t="inlineStr">
        <is>
          <t>Sonrisa</t>
        </is>
      </c>
      <c r="E9556" t="inlineStr">
        <is>
          <t>196190</t>
        </is>
      </c>
      <c r="F9556" t="inlineStr">
        <is>
          <t>DirectTravel</t>
        </is>
      </c>
      <c r="G9556" t="inlineStr">
        <is>
          <t/>
        </is>
      </c>
      <c r="H9556" s="3">
        <v>46135.0</v>
      </c>
      <c r="I9556"/>
      <c r="J9556"/>
      <c r="K9556">
        <v>2.0</v>
      </c>
      <c r="L9556" t="inlineStr">
        <is>
          <t>Billable work</t>
        </is>
      </c>
    </row>
    <row r="9557">
      <c r="A9557" t="inlineStr">
        <is>
          <t>Szilárd Dali</t>
        </is>
      </c>
      <c r="B9557">
        <f>IF(COUNTIF(Team!$A$2:$A$18,A9557)&gt;0,"CPS","")</f>
      </c>
      <c r="C9557" t="inlineStr">
        <is>
          <t>SAG-IDOM</t>
        </is>
      </c>
      <c r="D9557" t="inlineStr">
        <is>
          <t>Sagemcom Magyarország Kft.</t>
        </is>
      </c>
      <c r="E9557" t="inlineStr">
        <is>
          <t>200323</t>
        </is>
      </c>
      <c r="F9557" t="inlineStr">
        <is>
          <t>DAPS-23237 - Android - Két aktív forgalmi közül ha eltávolítok egyet, az aktív lista nem frissül</t>
        </is>
      </c>
      <c r="G9557" t="inlineStr">
        <is>
          <t/>
        </is>
      </c>
      <c r="H9557" s="3">
        <v>46135.0</v>
      </c>
      <c r="I9557"/>
      <c r="J9557"/>
      <c r="K9557">
        <v>8.0</v>
      </c>
      <c r="L9557" t="inlineStr">
        <is>
          <t>Billable work</t>
        </is>
      </c>
    </row>
    <row r="9558">
      <c r="A9558" t="inlineStr">
        <is>
          <t>Péter Huszár</t>
        </is>
      </c>
      <c r="B9558">
        <f>IF(COUNTIF(Team!$A$2:$A$18,A9558)&gt;0,"CPS","")</f>
      </c>
      <c r="C9558" t="inlineStr">
        <is>
          <t>SAG-IDOM</t>
        </is>
      </c>
      <c r="D9558" t="inlineStr">
        <is>
          <t>Sagemcom Magyarország Kft.</t>
        </is>
      </c>
      <c r="E9558" t="inlineStr">
        <is>
          <t>198910</t>
        </is>
      </c>
      <c r="F9558" t="inlineStr">
        <is>
          <t>DAPS-19442 - iOS- Folyamatban lévő Vezetői engedély megnyitásakor néha technikai hibára fut</t>
        </is>
      </c>
      <c r="G9558" t="inlineStr">
        <is>
          <t/>
        </is>
      </c>
      <c r="H9558" s="3">
        <v>46135.0</v>
      </c>
      <c r="I9558"/>
      <c r="J9558"/>
      <c r="K9558">
        <v>4.0</v>
      </c>
      <c r="L9558" t="inlineStr">
        <is>
          <t>Billable work</t>
        </is>
      </c>
    </row>
    <row r="9559">
      <c r="A9559" t="inlineStr">
        <is>
          <t>Krisztina Dr. Tóth</t>
        </is>
      </c>
      <c r="B9559">
        <f>IF(COUNTIF(Team!$A$2:$A$18,A9559)&gt;0,"CPS","")</f>
      </c>
      <c r="C9559" t="inlineStr">
        <is>
          <t>Waberers-Continuity</t>
        </is>
      </c>
      <c r="D9559" t="inlineStr">
        <is>
          <t>WABERER’S INTERNATIONAL Nyrt.</t>
        </is>
      </c>
      <c r="E9559" t="inlineStr">
        <is>
          <t/>
        </is>
      </c>
      <c r="F9559" t="inlineStr">
        <is>
          <t>Project management</t>
        </is>
      </c>
      <c r="G9559" t="inlineStr">
        <is>
          <t>ügyfeles meeting</t>
        </is>
      </c>
      <c r="H9559" s="3">
        <v>46135.0</v>
      </c>
      <c r="I9559"/>
      <c r="J9559"/>
      <c r="K9559">
        <v>0.5</v>
      </c>
      <c r="L9559" t="inlineStr">
        <is>
          <t>Billable work</t>
        </is>
      </c>
    </row>
    <row r="9560">
      <c r="A9560" t="inlineStr">
        <is>
          <t>Predrag Knežević</t>
        </is>
      </c>
      <c r="B9560">
        <f>IF(COUNTIF(Team!$A$2:$A$18,A9560)&gt;0,"CPS","")</f>
      </c>
      <c r="C9560" t="inlineStr">
        <is>
          <t>Synlab Plasma (BigCommerce)</t>
        </is>
      </c>
      <c r="D9560" t="inlineStr">
        <is>
          <t>Synlab</t>
        </is>
      </c>
      <c r="E9560" t="inlineStr">
        <is>
          <t>1020031</t>
        </is>
      </c>
      <c r="F9560" t="inlineStr">
        <is>
          <t>SA-20031 - Make 2 addional versions of the "home" page for "Strutture e Medici" and "Aziende"</t>
        </is>
      </c>
      <c r="G9560" t="inlineStr">
        <is>
          <t>JIRAID:112740 </t>
        </is>
      </c>
      <c r="H9560" s="3">
        <v>46135.0</v>
      </c>
      <c r="I9560"/>
      <c r="J9560"/>
      <c r="K9560">
        <v>1.0</v>
      </c>
      <c r="L9560" t="inlineStr">
        <is>
          <t>Billable work</t>
        </is>
      </c>
    </row>
    <row r="9561">
      <c r="A9561" t="inlineStr">
        <is>
          <t>Zoltán-Krisztián Bartalis</t>
        </is>
      </c>
      <c r="B9561">
        <f>IF(COUNTIF(Team!$A$2:$A$18,A9561)&gt;0,"CPS","")</f>
      </c>
      <c r="C9561" t="inlineStr">
        <is>
          <t>SocialBudNewJira</t>
        </is>
      </c>
      <c r="D9561" t="inlineStr">
        <is>
          <t>SocialBud</t>
        </is>
      </c>
      <c r="E9561" t="inlineStr">
        <is>
          <t>1003662</t>
        </is>
      </c>
      <c r="F9561" t="inlineStr">
        <is>
          <t>SB-3662 - Product management - TL related tasks</t>
        </is>
      </c>
      <c r="G9561" t="inlineStr">
        <is>
          <t>JIRAID:33011 </t>
        </is>
      </c>
      <c r="H9561" s="3">
        <v>46135.0</v>
      </c>
      <c r="I9561"/>
      <c r="J9561"/>
      <c r="K9561">
        <v>2.0</v>
      </c>
      <c r="L9561" t="inlineStr">
        <is>
          <t>Billable work</t>
        </is>
      </c>
    </row>
    <row r="9562">
      <c r="A9562" t="inlineStr">
        <is>
          <t>Bálint Lajos Török</t>
        </is>
      </c>
      <c r="B9562">
        <f>IF(COUNTIF(Team!$A$2:$A$18,A9562)&gt;0,"CPS","")</f>
      </c>
      <c r="C9562" t="inlineStr">
        <is>
          <t>CPS Support</t>
        </is>
      </c>
      <c r="D9562" t="inlineStr">
        <is>
          <t>Sonrisa</t>
        </is>
      </c>
      <c r="E9562" t="inlineStr">
        <is>
          <t>195325</t>
        </is>
      </c>
      <c r="F9562" t="inlineStr">
        <is>
          <t>MVMI OMNI - general availability collector ticket</t>
        </is>
      </c>
      <c r="G9562" t="inlineStr">
        <is>
          <t/>
        </is>
      </c>
      <c r="H9562" s="3">
        <v>46135.0</v>
      </c>
      <c r="I9562"/>
      <c r="J9562"/>
      <c r="K9562">
        <v>10.0</v>
      </c>
      <c r="L9562" t="inlineStr">
        <is>
          <t>Billable work</t>
        </is>
      </c>
    </row>
    <row r="9563">
      <c r="A9563" t="inlineStr">
        <is>
          <t>Eszter Zsolnai</t>
        </is>
      </c>
      <c r="B9563">
        <f>IF(COUNTIF(Team!$A$2:$A$18,A9563)&gt;0,"CPS","")</f>
      </c>
      <c r="C9563" t="inlineStr">
        <is>
          <t>Sonrisa CTO</t>
        </is>
      </c>
      <c r="D9563" t="inlineStr">
        <is>
          <t>Sonrisa</t>
        </is>
      </c>
      <c r="E9563" t="inlineStr">
        <is>
          <t/>
        </is>
      </c>
      <c r="F9563" t="inlineStr">
        <is>
          <t>CTO Operations Meeting</t>
        </is>
      </c>
      <c r="G9563" t="inlineStr">
        <is>
          <t/>
        </is>
      </c>
      <c r="H9563" s="3">
        <v>46135.0</v>
      </c>
      <c r="I9563"/>
      <c r="J9563"/>
      <c r="K9563">
        <v>1.0</v>
      </c>
      <c r="L9563" t="inlineStr">
        <is>
          <t>Billable work</t>
        </is>
      </c>
    </row>
    <row r="9564">
      <c r="A9564" t="inlineStr">
        <is>
          <t>Eszter Zsolnai</t>
        </is>
      </c>
      <c r="B9564">
        <f>IF(COUNTIF(Team!$A$2:$A$18,A9564)&gt;0,"CPS","")</f>
      </c>
      <c r="C9564" t="inlineStr">
        <is>
          <t>Sonrisa CTO</t>
        </is>
      </c>
      <c r="D9564" t="inlineStr">
        <is>
          <t>Sonrisa</t>
        </is>
      </c>
      <c r="E9564" t="inlineStr">
        <is>
          <t/>
        </is>
      </c>
      <c r="F9564" t="inlineStr">
        <is>
          <t>CTO Operations Meeting</t>
        </is>
      </c>
      <c r="G9564" t="inlineStr">
        <is>
          <t/>
        </is>
      </c>
      <c r="H9564" s="3">
        <v>46135.0</v>
      </c>
      <c r="I9564"/>
      <c r="J9564"/>
      <c r="K9564">
        <v>0.5</v>
      </c>
      <c r="L9564" t="inlineStr">
        <is>
          <t>Billable work</t>
        </is>
      </c>
    </row>
    <row r="9565">
      <c r="A9565" t="inlineStr">
        <is>
          <t>Ervin Nagy</t>
        </is>
      </c>
      <c r="B9565">
        <f>IF(COUNTIF(Team!$A$2:$A$18,A9565)&gt;0,"CPS","")</f>
      </c>
      <c r="C9565" t="inlineStr">
        <is>
          <t>Oracle-MÁV Háztól házig</t>
        </is>
      </c>
      <c r="D9565" t="inlineStr">
        <is>
          <t>Oracle</t>
        </is>
      </c>
      <c r="E9565" t="inlineStr">
        <is>
          <t>200298</t>
        </is>
      </c>
      <c r="F9565" t="inlineStr">
        <is>
          <t>JUAT-5857 Képernyő back gombbal eltűnik a real-time adat</t>
        </is>
      </c>
      <c r="G9565" t="inlineStr">
        <is>
          <t/>
        </is>
      </c>
      <c r="H9565" s="3">
        <v>46135.0</v>
      </c>
      <c r="I9565"/>
      <c r="J9565"/>
      <c r="K9565">
        <v>1.0</v>
      </c>
      <c r="L9565" t="inlineStr">
        <is>
          <t>Billable work</t>
        </is>
      </c>
    </row>
    <row r="9566">
      <c r="A9566" t="inlineStr">
        <is>
          <t>Blanka Cindel</t>
        </is>
      </c>
      <c r="B9566">
        <f>IF(COUNTIF(Team!$A$2:$A$18,A9566)&gt;0,"CPS","")</f>
      </c>
      <c r="C9566" t="inlineStr">
        <is>
          <t>Sonrisa Office Management</t>
        </is>
      </c>
      <c r="D9566" t="inlineStr">
        <is>
          <t>Sonrisa</t>
        </is>
      </c>
      <c r="E9566" t="inlineStr">
        <is>
          <t/>
        </is>
      </c>
      <c r="F9566" t="inlineStr">
        <is>
          <t>ERP Report Management</t>
        </is>
      </c>
      <c r="G9566" t="inlineStr">
        <is>
          <t/>
        </is>
      </c>
      <c r="H9566" s="3">
        <v>46135.0</v>
      </c>
      <c r="I9566"/>
      <c r="J9566"/>
      <c r="K9566">
        <v>0.5</v>
      </c>
      <c r="L9566" t="inlineStr">
        <is>
          <t>Non-billable work</t>
        </is>
      </c>
    </row>
    <row r="9567">
      <c r="A9567" t="inlineStr">
        <is>
          <t>Predrag Knežević</t>
        </is>
      </c>
      <c r="B9567">
        <f>IF(COUNTIF(Team!$A$2:$A$18,A9567)&gt;0,"CPS","")</f>
      </c>
      <c r="C9567" t="inlineStr">
        <is>
          <t>Synlab Plasma (BigCommerce)</t>
        </is>
      </c>
      <c r="D9567" t="inlineStr">
        <is>
          <t>Synlab</t>
        </is>
      </c>
      <c r="E9567" t="inlineStr">
        <is>
          <t>1019366</t>
        </is>
      </c>
      <c r="F9567" t="inlineStr">
        <is>
          <t>SA-19366 - [IT][eCom][PG] Eventi - Drop4</t>
        </is>
      </c>
      <c r="G9567" t="inlineStr">
        <is>
          <t>JIRAID:112739 </t>
        </is>
      </c>
      <c r="H9567" s="3">
        <v>46135.0</v>
      </c>
      <c r="I9567"/>
      <c r="J9567"/>
      <c r="K9567">
        <v>6.75</v>
      </c>
      <c r="L9567" t="inlineStr">
        <is>
          <t>Billable work</t>
        </is>
      </c>
    </row>
    <row r="9568">
      <c r="A9568" t="inlineStr">
        <is>
          <t>Eszter Zsolnai</t>
        </is>
      </c>
      <c r="B9568">
        <f>IF(COUNTIF(Team!$A$2:$A$18,A9568)&gt;0,"CPS","")</f>
      </c>
      <c r="C9568" t="inlineStr">
        <is>
          <t>Sonrisa CTO</t>
        </is>
      </c>
      <c r="D9568" t="inlineStr">
        <is>
          <t>Sonrisa</t>
        </is>
      </c>
      <c r="E9568" t="inlineStr">
        <is>
          <t/>
        </is>
      </c>
      <c r="F9568" t="inlineStr">
        <is>
          <t>Guilds organization activities</t>
        </is>
      </c>
      <c r="G9568" t="inlineStr">
        <is>
          <t/>
        </is>
      </c>
      <c r="H9568" s="3">
        <v>46135.0</v>
      </c>
      <c r="I9568"/>
      <c r="J9568"/>
      <c r="K9568">
        <v>2.5</v>
      </c>
      <c r="L9568" t="inlineStr">
        <is>
          <t>Non-billable work</t>
        </is>
      </c>
    </row>
    <row r="9569">
      <c r="A9569" t="inlineStr">
        <is>
          <t>Bence Kovács</t>
        </is>
      </c>
      <c r="B9569">
        <f>IF(COUNTIF(Team!$A$2:$A$18,A9569)&gt;0,"CPS","")</f>
      </c>
      <c r="C9569" t="inlineStr">
        <is>
          <t>Other</t>
        </is>
      </c>
      <c r="D9569" t="inlineStr">
        <is>
          <t>Sonrisa</t>
        </is>
      </c>
      <c r="E9569" t="inlineStr">
        <is>
          <t/>
        </is>
      </c>
      <c r="F9569" t="inlineStr">
        <is>
          <t>Waiting for assignment</t>
        </is>
      </c>
      <c r="G9569" t="inlineStr">
        <is>
          <t/>
        </is>
      </c>
      <c r="H9569" s="3">
        <v>46135.0</v>
      </c>
      <c r="I9569"/>
      <c r="J9569"/>
      <c r="K9569">
        <v>8.0</v>
      </c>
      <c r="L9569" t="inlineStr">
        <is>
          <t>Non-billable work</t>
        </is>
      </c>
    </row>
    <row r="9570">
      <c r="A9570" t="inlineStr">
        <is>
          <t>Ervin Nagy</t>
        </is>
      </c>
      <c r="B9570">
        <f>IF(COUNTIF(Team!$A$2:$A$18,A9570)&gt;0,"CPS","")</f>
      </c>
      <c r="C9570" t="inlineStr">
        <is>
          <t>Oracle-MÁV Háztól házig</t>
        </is>
      </c>
      <c r="D9570" t="inlineStr">
        <is>
          <t>Oracle</t>
        </is>
      </c>
      <c r="E9570" t="inlineStr">
        <is>
          <t>189073</t>
        </is>
      </c>
      <c r="F9570" t="inlineStr">
        <is>
          <t>JF-11404	TL általános - egyeztetések/doksi írás</t>
        </is>
      </c>
      <c r="G9570" t="inlineStr">
        <is>
          <t/>
        </is>
      </c>
      <c r="H9570" s="3">
        <v>46135.0</v>
      </c>
      <c r="I9570"/>
      <c r="J9570"/>
      <c r="K9570">
        <v>0.25</v>
      </c>
      <c r="L9570" t="inlineStr">
        <is>
          <t>Billable work</t>
        </is>
      </c>
    </row>
    <row r="9571">
      <c r="A9571" t="inlineStr">
        <is>
          <t>Eszter Zsolnai</t>
        </is>
      </c>
      <c r="B9571">
        <f>IF(COUNTIF(Team!$A$2:$A$18,A9571)&gt;0,"CPS","")</f>
      </c>
      <c r="C9571" t="inlineStr">
        <is>
          <t>Sonrisa CTO</t>
        </is>
      </c>
      <c r="D9571" t="inlineStr">
        <is>
          <t>Sonrisa</t>
        </is>
      </c>
      <c r="E9571" t="inlineStr">
        <is>
          <t/>
        </is>
      </c>
      <c r="F9571" t="inlineStr">
        <is>
          <t>CTO Other</t>
        </is>
      </c>
      <c r="G9571" t="inlineStr">
        <is>
          <t>meeting summeries, admin</t>
        </is>
      </c>
      <c r="H9571" s="3">
        <v>46135.0</v>
      </c>
      <c r="I9571"/>
      <c r="J9571"/>
      <c r="K9571">
        <v>2.5</v>
      </c>
      <c r="L9571" t="inlineStr">
        <is>
          <t>Non-billable work</t>
        </is>
      </c>
    </row>
    <row r="9572">
      <c r="A9572" t="inlineStr">
        <is>
          <t>Gabriella Lehőcz</t>
        </is>
      </c>
      <c r="B9572">
        <f>IF(COUNTIF(Team!$A$2:$A$18,A9572)&gt;0,"CPS","")</f>
      </c>
      <c r="C9572" t="inlineStr">
        <is>
          <t>Sales Activities</t>
        </is>
      </c>
      <c r="D9572" t="inlineStr">
        <is>
          <t>Sonrisa</t>
        </is>
      </c>
      <c r="E9572" t="inlineStr">
        <is>
          <t/>
        </is>
      </c>
      <c r="F9572" t="inlineStr">
        <is>
          <t>Contract management</t>
        </is>
      </c>
      <c r="G9572" t="inlineStr">
        <is>
          <t/>
        </is>
      </c>
      <c r="H9572" s="3">
        <v>46135.0</v>
      </c>
      <c r="I9572"/>
      <c r="J9572"/>
      <c r="K9572">
        <v>0.5</v>
      </c>
      <c r="L9572" t="inlineStr">
        <is>
          <t>Non-billable work</t>
        </is>
      </c>
    </row>
    <row r="9573">
      <c r="A9573" t="inlineStr">
        <is>
          <t>Eszter Zsolnai</t>
        </is>
      </c>
      <c r="B9573">
        <f>IF(COUNTIF(Team!$A$2:$A$18,A9573)&gt;0,"CPS","")</f>
      </c>
      <c r="C9573" t="inlineStr">
        <is>
          <t>Sonrisa CTO</t>
        </is>
      </c>
      <c r="D9573" t="inlineStr">
        <is>
          <t>Sonrisa</t>
        </is>
      </c>
      <c r="E9573" t="inlineStr">
        <is>
          <t/>
        </is>
      </c>
      <c r="F9573" t="inlineStr">
        <is>
          <t>Training administration</t>
        </is>
      </c>
      <c r="G9573" t="inlineStr">
        <is>
          <t/>
        </is>
      </c>
      <c r="H9573" s="3">
        <v>46135.0</v>
      </c>
      <c r="I9573"/>
      <c r="J9573"/>
      <c r="K9573">
        <v>1.5</v>
      </c>
      <c r="L9573" t="inlineStr">
        <is>
          <t>Billable work</t>
        </is>
      </c>
    </row>
    <row r="9574">
      <c r="A9574" t="inlineStr">
        <is>
          <t>Nándor Márton</t>
        </is>
      </c>
      <c r="B9574">
        <f>IF(COUNTIF(Team!$A$2:$A$18,A9574)&gt;0,"CPS","")</f>
      </c>
      <c r="C9574" t="inlineStr">
        <is>
          <t>SocialBudNewJira</t>
        </is>
      </c>
      <c r="D9574" t="inlineStr">
        <is>
          <t>SocialBud</t>
        </is>
      </c>
      <c r="E9574" t="inlineStr">
        <is>
          <t>1003663</t>
        </is>
      </c>
      <c r="F9574" t="inlineStr">
        <is>
          <t>SB-3663 - Meeting participation, meeting preparations, written communication, process updates</t>
        </is>
      </c>
      <c r="G9574" t="inlineStr">
        <is>
          <t>JIRAID:32364 Kinga meeting</t>
        </is>
      </c>
      <c r="H9574" s="3">
        <v>46135.0</v>
      </c>
      <c r="I9574"/>
      <c r="J9574"/>
      <c r="K9574">
        <v>0.5</v>
      </c>
      <c r="L9574" t="inlineStr">
        <is>
          <t>Billable work</t>
        </is>
      </c>
    </row>
    <row r="9575">
      <c r="A9575" t="inlineStr">
        <is>
          <t>Ferenc Alexi</t>
        </is>
      </c>
      <c r="B9575">
        <f>IF(COUNTIF(Team!$A$2:$A$18,A9575)&gt;0,"CPS","")</f>
      </c>
      <c r="C9575" t="inlineStr">
        <is>
          <t>Silver 3.0</t>
        </is>
      </c>
      <c r="D9575" t="inlineStr">
        <is>
          <t>Spinwheel</t>
        </is>
      </c>
      <c r="E9575" t="inlineStr">
        <is>
          <t>1000078</t>
        </is>
      </c>
      <c r="F9575" t="inlineStr">
        <is>
          <t>SIL-78 - Unintended Actions Improvements</t>
        </is>
      </c>
      <c r="G9575" t="inlineStr">
        <is>
          <t>JIRAID:17847 </t>
        </is>
      </c>
      <c r="H9575" s="3">
        <v>46135.0</v>
      </c>
      <c r="I9575"/>
      <c r="J9575"/>
      <c r="K9575">
        <v>8.0</v>
      </c>
      <c r="L9575" t="inlineStr">
        <is>
          <t>Billable work</t>
        </is>
      </c>
    </row>
    <row r="9576">
      <c r="A9576" t="inlineStr">
        <is>
          <t>Erika Lődár</t>
        </is>
      </c>
      <c r="B9576">
        <f>IF(COUNTIF(Team!$A$2:$A$18,A9576)&gt;0,"CPS","")</f>
      </c>
      <c r="C9576" t="inlineStr">
        <is>
          <t>Entities 2026 - Halo</t>
        </is>
      </c>
      <c r="D9576" t="inlineStr">
        <is>
          <t>Diligent</t>
        </is>
      </c>
      <c r="E9576" t="inlineStr">
        <is>
          <t/>
        </is>
      </c>
      <c r="F9576" t="inlineStr">
        <is>
          <t>Meeting</t>
        </is>
      </c>
      <c r="G9576" t="inlineStr">
        <is>
          <t/>
        </is>
      </c>
      <c r="H9576" s="3">
        <v>46135.0</v>
      </c>
      <c r="I9576"/>
      <c r="J9576"/>
      <c r="K9576">
        <v>0.5</v>
      </c>
      <c r="L9576" t="inlineStr">
        <is>
          <t>Billable work</t>
        </is>
      </c>
    </row>
    <row r="9577">
      <c r="A9577" t="inlineStr">
        <is>
          <t>Márton Zoltán Balázs</t>
        </is>
      </c>
      <c r="B9577">
        <f>IF(COUNTIF(Team!$A$2:$A$18,A9577)&gt;0,"CPS","")</f>
      </c>
      <c r="C9577" t="inlineStr">
        <is>
          <t>Lufthansa Netline OPS</t>
        </is>
      </c>
      <c r="D9577" t="inlineStr">
        <is>
          <t>Lufthansa</t>
        </is>
      </c>
      <c r="E9577" t="inlineStr">
        <is>
          <t/>
        </is>
      </c>
      <c r="F9577" t="inlineStr">
        <is>
          <t>PMBF_LSYOPS1 Problem Management Bug Fixing DELTA</t>
        </is>
      </c>
      <c r="G9577" t="inlineStr">
        <is>
          <t/>
        </is>
      </c>
      <c r="H9577" s="3">
        <v>46135.0</v>
      </c>
      <c r="I9577"/>
      <c r="J9577"/>
      <c r="K9577">
        <v>8.0</v>
      </c>
      <c r="L9577" t="inlineStr">
        <is>
          <t>Billable work</t>
        </is>
      </c>
    </row>
    <row r="9578">
      <c r="A9578" t="inlineStr">
        <is>
          <t>Alexander Póda</t>
        </is>
      </c>
      <c r="B9578">
        <f>IF(COUNTIF(Team!$A$2:$A$18,A9578)&gt;0,"CPS","")</f>
      </c>
      <c r="C9578" t="inlineStr">
        <is>
          <t>Cloud Platform Services</t>
        </is>
      </c>
      <c r="D9578" t="inlineStr">
        <is>
          <t>Sonrisa</t>
        </is>
      </c>
      <c r="E9578" t="inlineStr">
        <is>
          <t>196631</t>
        </is>
      </c>
      <c r="F9578" t="inlineStr">
        <is>
          <t>Diligent - ARC BOS Sunset</t>
        </is>
      </c>
      <c r="G9578" t="inlineStr">
        <is>
          <t>tesztek irasa</t>
        </is>
      </c>
      <c r="H9578" s="3">
        <v>46135.0</v>
      </c>
      <c r="I9578"/>
      <c r="J9578"/>
      <c r="K9578">
        <v>8.0</v>
      </c>
      <c r="L9578" t="inlineStr">
        <is>
          <t>Billable work</t>
        </is>
      </c>
    </row>
    <row r="9579">
      <c r="A9579" t="inlineStr">
        <is>
          <t>Erika Lődár</t>
        </is>
      </c>
      <c r="B9579">
        <f>IF(COUNTIF(Team!$A$2:$A$18,A9579)&gt;0,"CPS","")</f>
      </c>
      <c r="C9579" t="inlineStr">
        <is>
          <t>Entities 2026 - Halo</t>
        </is>
      </c>
      <c r="D9579" t="inlineStr">
        <is>
          <t>Diligent</t>
        </is>
      </c>
      <c r="E9579" t="inlineStr">
        <is>
          <t/>
        </is>
      </c>
      <c r="F9579" t="inlineStr">
        <is>
          <t>QA activity</t>
        </is>
      </c>
      <c r="G9579" t="inlineStr">
        <is>
          <t/>
        </is>
      </c>
      <c r="H9579" s="3">
        <v>46135.0</v>
      </c>
      <c r="I9579"/>
      <c r="J9579"/>
      <c r="K9579">
        <v>7.5</v>
      </c>
      <c r="L9579" t="inlineStr">
        <is>
          <t>Billable work</t>
        </is>
      </c>
    </row>
    <row r="9580">
      <c r="A9580" t="inlineStr">
        <is>
          <t>Zsanett Erdudac</t>
        </is>
      </c>
      <c r="B9580">
        <f>IF(COUNTIF(Team!$A$2:$A$18,A9580)&gt;0,"CPS","")</f>
      </c>
      <c r="C9580" t="inlineStr">
        <is>
          <t>Sonrisa TA</t>
        </is>
      </c>
      <c r="D9580" t="inlineStr">
        <is>
          <t>Sonrisa</t>
        </is>
      </c>
      <c r="E9580" t="inlineStr">
        <is>
          <t/>
        </is>
      </c>
      <c r="F9580" t="inlineStr">
        <is>
          <t>Talent Sourcing: Admin</t>
        </is>
      </c>
      <c r="G9580" t="inlineStr">
        <is>
          <t>phone callok, értesítések</t>
        </is>
      </c>
      <c r="H9580" s="3">
        <v>46135.0</v>
      </c>
      <c r="I9580"/>
      <c r="J9580"/>
      <c r="K9580">
        <v>0.25</v>
      </c>
      <c r="L9580" t="inlineStr">
        <is>
          <t>Non-billable work</t>
        </is>
      </c>
    </row>
    <row r="9581">
      <c r="A9581" t="inlineStr">
        <is>
          <t>Ákos Sándor Csanádi</t>
        </is>
      </c>
      <c r="B9581">
        <f>IF(COUNTIF(Team!$A$2:$A$18,A9581)&gt;0,"CPS","")</f>
      </c>
      <c r="C9581" t="inlineStr">
        <is>
          <t>Lufthansa Netline - HubControl</t>
        </is>
      </c>
      <c r="D9581" t="inlineStr">
        <is>
          <t>Lufthansa</t>
        </is>
      </c>
      <c r="E9581" t="inlineStr">
        <is>
          <t/>
        </is>
      </c>
      <c r="F9581" t="inlineStr">
        <is>
          <t>HubControl project work</t>
        </is>
      </c>
      <c r="G9581" t="inlineStr">
        <is>
          <t/>
        </is>
      </c>
      <c r="H9581" s="3">
        <v>46135.0</v>
      </c>
      <c r="I9581"/>
      <c r="J9581"/>
      <c r="K9581">
        <v>8.0</v>
      </c>
      <c r="L9581" t="inlineStr">
        <is>
          <t>Billable work</t>
        </is>
      </c>
    </row>
    <row r="9582">
      <c r="A9582" t="inlineStr">
        <is>
          <t>Krisztina Dr. Tóth</t>
        </is>
      </c>
      <c r="B9582">
        <f>IF(COUNTIF(Team!$A$2:$A$18,A9582)&gt;0,"CPS","")</f>
      </c>
      <c r="C9582" t="inlineStr">
        <is>
          <t>RCH - RC.GO</t>
        </is>
      </c>
      <c r="D9582" t="inlineStr">
        <is>
          <t>4Sales Systems Kft.</t>
        </is>
      </c>
      <c r="E9582" t="inlineStr">
        <is>
          <t/>
        </is>
      </c>
      <c r="F9582" t="inlineStr">
        <is>
          <t>Projektmenedzsment</t>
        </is>
      </c>
      <c r="G9582" t="inlineStr">
        <is>
          <t/>
        </is>
      </c>
      <c r="H9582" s="3">
        <v>46135.0</v>
      </c>
      <c r="I9582"/>
      <c r="J9582"/>
      <c r="K9582">
        <v>0.25</v>
      </c>
      <c r="L9582" t="inlineStr">
        <is>
          <t>Billable work</t>
        </is>
      </c>
    </row>
    <row r="9583">
      <c r="A9583" t="inlineStr">
        <is>
          <t>Bálint Lajos Török</t>
        </is>
      </c>
      <c r="B9583">
        <f>IF(COUNTIF(Team!$A$2:$A$18,A9583)&gt;0,"CPS","")</f>
      </c>
      <c r="C9583" t="inlineStr">
        <is>
          <t>Cloud Platform Services</t>
        </is>
      </c>
      <c r="D9583" t="inlineStr">
        <is>
          <t>Sonrisa</t>
        </is>
      </c>
      <c r="E9583" t="inlineStr">
        <is>
          <t>189341</t>
        </is>
      </c>
      <c r="F9583" t="inlineStr">
        <is>
          <t>MVMI</t>
        </is>
      </c>
      <c r="G9583" t="inlineStr">
        <is>
          <t>mvmi kepzes - informaciok naprakeszen tartasa</t>
        </is>
      </c>
      <c r="H9583" s="3">
        <v>46135.0</v>
      </c>
      <c r="I9583"/>
      <c r="J9583"/>
      <c r="K9583">
        <v>2.0</v>
      </c>
      <c r="L9583" t="inlineStr">
        <is>
          <t>Billable work</t>
        </is>
      </c>
    </row>
    <row r="9584">
      <c r="A9584" t="inlineStr">
        <is>
          <t>Krisztina Dr. Tóth</t>
        </is>
      </c>
      <c r="B9584">
        <f>IF(COUNTIF(Team!$A$2:$A$18,A9584)&gt;0,"CPS","")</f>
      </c>
      <c r="C9584" t="inlineStr">
        <is>
          <t>K11 Production</t>
        </is>
      </c>
      <c r="D9584" t="inlineStr">
        <is>
          <t>Magyar Államkincstár</t>
        </is>
      </c>
      <c r="E9584" t="inlineStr">
        <is>
          <t>196444</t>
        </is>
      </c>
      <c r="F9584" t="inlineStr">
        <is>
          <t>Project Management</t>
        </is>
      </c>
      <c r="G9584" t="inlineStr">
        <is>
          <t/>
        </is>
      </c>
      <c r="H9584" s="3">
        <v>46135.0</v>
      </c>
      <c r="I9584"/>
      <c r="J9584"/>
      <c r="K9584">
        <v>0.5</v>
      </c>
      <c r="L9584" t="inlineStr">
        <is>
          <t>Billable work</t>
        </is>
      </c>
    </row>
    <row r="9585">
      <c r="A9585" t="inlineStr">
        <is>
          <t>Bálint Lajos Török</t>
        </is>
      </c>
      <c r="B9585">
        <f>IF(COUNTIF(Team!$A$2:$A$18,A9585)&gt;0,"CPS","")</f>
      </c>
      <c r="C9585" t="inlineStr">
        <is>
          <t>Cloud Platform Services</t>
        </is>
      </c>
      <c r="D9585" t="inlineStr">
        <is>
          <t>Sonrisa</t>
        </is>
      </c>
      <c r="E9585" t="inlineStr">
        <is>
          <t>190880</t>
        </is>
      </c>
      <c r="F9585" t="inlineStr">
        <is>
          <t>Presales</t>
        </is>
      </c>
      <c r="G9585" t="inlineStr">
        <is>
          <t>melinda steel</t>
        </is>
      </c>
      <c r="H9585" s="3">
        <v>46135.0</v>
      </c>
      <c r="I9585"/>
      <c r="J9585"/>
      <c r="K9585">
        <v>0.5</v>
      </c>
      <c r="L9585" t="inlineStr">
        <is>
          <t>Billable work</t>
        </is>
      </c>
    </row>
    <row r="9586">
      <c r="A9586" t="inlineStr">
        <is>
          <t>Dániel Kerner</t>
        </is>
      </c>
      <c r="B9586">
        <f>IF(COUNTIF(Team!$A$2:$A$18,A9586)&gt;0,"CPS","")</f>
      </c>
      <c r="C9586" t="inlineStr">
        <is>
          <t>SAG-NAV</t>
        </is>
      </c>
      <c r="D9586" t="inlineStr">
        <is>
          <t>Sagemcom Magyarország Kft.</t>
        </is>
      </c>
      <c r="E9586" t="inlineStr">
        <is>
          <t>200221</t>
        </is>
      </c>
      <c r="F9586" t="inlineStr">
        <is>
          <t>#132572 - ePGP - E-pénztárgép napló - AE megbontásának bejelentése</t>
        </is>
      </c>
      <c r="G9586" t="inlineStr">
        <is>
          <t>File feltöltés bug nyomozás</t>
        </is>
      </c>
      <c r="H9586" s="3">
        <v>46135.0</v>
      </c>
      <c r="I9586"/>
      <c r="J9586"/>
      <c r="K9586">
        <v>4.0</v>
      </c>
      <c r="L9586" t="inlineStr">
        <is>
          <t>Billable work</t>
        </is>
      </c>
    </row>
    <row r="9587">
      <c r="A9587" t="inlineStr">
        <is>
          <t>Adél Bajzátné Hegedűs</t>
        </is>
      </c>
      <c r="B9587">
        <f>IF(COUNTIF(Team!$A$2:$A$18,A9587)&gt;0,"CPS","")</f>
      </c>
      <c r="C9587" t="inlineStr">
        <is>
          <t>UI modernization 2026 - Dev Team</t>
        </is>
      </c>
      <c r="D9587" t="inlineStr">
        <is>
          <t>Diligent</t>
        </is>
      </c>
      <c r="E9587" t="inlineStr">
        <is>
          <t/>
        </is>
      </c>
      <c r="F9587" t="inlineStr">
        <is>
          <t>Meeting</t>
        </is>
      </c>
      <c r="G9587" t="inlineStr">
        <is>
          <t>QA+PM</t>
        </is>
      </c>
      <c r="H9587" s="3">
        <v>46135.0</v>
      </c>
      <c r="I9587"/>
      <c r="J9587"/>
      <c r="K9587">
        <v>0.25</v>
      </c>
      <c r="L9587" t="inlineStr">
        <is>
          <t>Billable work</t>
        </is>
      </c>
    </row>
    <row r="9588">
      <c r="A9588" t="inlineStr">
        <is>
          <t>Bálint Lajos Török</t>
        </is>
      </c>
      <c r="B9588">
        <f>IF(COUNTIF(Team!$A$2:$A$18,A9588)&gt;0,"CPS","")</f>
      </c>
      <c r="C9588" t="inlineStr">
        <is>
          <t>Cloud Platform Services</t>
        </is>
      </c>
      <c r="D9588" t="inlineStr">
        <is>
          <t>Sonrisa</t>
        </is>
      </c>
      <c r="E9588" t="inlineStr">
        <is>
          <t>196631</t>
        </is>
      </c>
      <c r="F9588" t="inlineStr">
        <is>
          <t>Diligent - ARC BOS Sunset</t>
        </is>
      </c>
      <c r="G9588" t="inlineStr">
        <is>
          <t>lexis nexis api uj es regi api hivasok tesztelese, meetingek, mac en cisci integration tesztek futtatasa</t>
        </is>
      </c>
      <c r="H9588" s="3">
        <v>46135.0</v>
      </c>
      <c r="I9588"/>
      <c r="J9588"/>
      <c r="K9588">
        <v>5.5</v>
      </c>
      <c r="L9588" t="inlineStr">
        <is>
          <t>Billable work</t>
        </is>
      </c>
    </row>
    <row r="9589">
      <c r="A9589" t="inlineStr">
        <is>
          <t>József Máté Sipos</t>
        </is>
      </c>
      <c r="B9589">
        <f>IF(COUNTIF(Team!$A$2:$A$18,A9589)&gt;0,"CPS","")</f>
      </c>
      <c r="C9589" t="inlineStr">
        <is>
          <t>Diligent - Boards - Hydra</t>
        </is>
      </c>
      <c r="D9589" t="inlineStr">
        <is>
          <t>Diligent</t>
        </is>
      </c>
      <c r="E9589" t="inlineStr">
        <is>
          <t/>
        </is>
      </c>
      <c r="F9589" t="inlineStr">
        <is>
          <t>Development</t>
        </is>
      </c>
      <c r="G9589" t="inlineStr">
        <is>
          <t>BCLOUD-8911</t>
        </is>
      </c>
      <c r="H9589" s="3">
        <v>46135.0</v>
      </c>
      <c r="I9589"/>
      <c r="J9589"/>
      <c r="K9589">
        <v>2.0</v>
      </c>
      <c r="L9589" t="inlineStr">
        <is>
          <t>Billable work</t>
        </is>
      </c>
    </row>
    <row r="9590">
      <c r="A9590" t="inlineStr">
        <is>
          <t>Viktor Medvegy</t>
        </is>
      </c>
      <c r="B9590">
        <f>IF(COUNTIF(Team!$A$2:$A$18,A9590)&gt;0,"CPS","")</f>
      </c>
      <c r="C9590" t="inlineStr">
        <is>
          <t>Talentedbunch</t>
        </is>
      </c>
      <c r="D9590" t="inlineStr">
        <is>
          <t>Talented Bunch Zrt.</t>
        </is>
      </c>
      <c r="E9590" t="inlineStr">
        <is>
          <t/>
        </is>
      </c>
      <c r="F9590" t="inlineStr">
        <is>
          <t>QA - Testing</t>
        </is>
      </c>
      <c r="G9590" t="inlineStr">
        <is>
          <t/>
        </is>
      </c>
      <c r="H9590" s="3">
        <v>46135.0</v>
      </c>
      <c r="I9590"/>
      <c r="J9590"/>
      <c r="K9590">
        <v>8.0</v>
      </c>
      <c r="L9590" t="inlineStr">
        <is>
          <t>Billable work</t>
        </is>
      </c>
    </row>
    <row r="9591">
      <c r="A9591" t="inlineStr">
        <is>
          <t>József Máté Sipos</t>
        </is>
      </c>
      <c r="B9591">
        <f>IF(COUNTIF(Team!$A$2:$A$18,A9591)&gt;0,"CPS","")</f>
      </c>
      <c r="C9591" t="inlineStr">
        <is>
          <t>Diligent - Boards - Hydra</t>
        </is>
      </c>
      <c r="D9591" t="inlineStr">
        <is>
          <t>Diligent</t>
        </is>
      </c>
      <c r="E9591" t="inlineStr">
        <is>
          <t/>
        </is>
      </c>
      <c r="F9591" t="inlineStr">
        <is>
          <t>Development</t>
        </is>
      </c>
      <c r="G9591" t="inlineStr">
        <is>
          <t>BCLOUD-9618</t>
        </is>
      </c>
      <c r="H9591" s="3">
        <v>46135.0</v>
      </c>
      <c r="I9591"/>
      <c r="J9591"/>
      <c r="K9591">
        <v>6.0</v>
      </c>
      <c r="L9591" t="inlineStr">
        <is>
          <t>Billable work</t>
        </is>
      </c>
    </row>
    <row r="9592">
      <c r="A9592" t="inlineStr">
        <is>
          <t>Dénes Simonyi</t>
        </is>
      </c>
      <c r="B9592">
        <f>IF(COUNTIF(Team!$A$2:$A$18,A9592)&gt;0,"CPS","")</f>
      </c>
      <c r="C9592" t="inlineStr">
        <is>
          <t>Diligent - Boards - Ifrit</t>
        </is>
      </c>
      <c r="D9592" t="inlineStr">
        <is>
          <t>Diligent</t>
        </is>
      </c>
      <c r="E9592" t="inlineStr">
        <is>
          <t/>
        </is>
      </c>
      <c r="F9592" t="inlineStr">
        <is>
          <t>Meeting</t>
        </is>
      </c>
      <c r="G9592" t="inlineStr">
        <is>
          <t>Ifrit - DSM
Weekly BC Test Automation Sync
Ifrit Token redesign Q&amp;A</t>
        </is>
      </c>
      <c r="H9592" s="3">
        <v>46135.0</v>
      </c>
      <c r="I9592"/>
      <c r="J9592"/>
      <c r="K9592">
        <v>1.75</v>
      </c>
      <c r="L9592" t="inlineStr">
        <is>
          <t>Billable work</t>
        </is>
      </c>
    </row>
    <row r="9593">
      <c r="A9593" t="inlineStr">
        <is>
          <t>Roland Norbert Priegl</t>
        </is>
      </c>
      <c r="B9593">
        <f>IF(COUNTIF(Team!$A$2:$A$18,A9593)&gt;0,"CPS","")</f>
      </c>
      <c r="C9593" t="inlineStr">
        <is>
          <t>RCH - RC.GO</t>
        </is>
      </c>
      <c r="D9593" t="inlineStr">
        <is>
          <t>4Sales Systems Kft.</t>
        </is>
      </c>
      <c r="E9593" t="inlineStr">
        <is>
          <t>4030</t>
        </is>
      </c>
      <c r="F9593" t="inlineStr">
        <is>
          <t>Rendszeres egyeztetés Megrendelő munkatársaival, felkészülés az egyeztetésekre - Backlog</t>
        </is>
      </c>
      <c r="G9593" t="inlineStr">
        <is>
          <t/>
        </is>
      </c>
      <c r="H9593" s="3">
        <v>46135.0</v>
      </c>
      <c r="I9593"/>
      <c r="J9593"/>
      <c r="K9593">
        <v>0.5</v>
      </c>
      <c r="L9593" t="inlineStr">
        <is>
          <t>Billable work</t>
        </is>
      </c>
    </row>
    <row r="9594">
      <c r="A9594" t="inlineStr">
        <is>
          <t>Predrag Knežević</t>
        </is>
      </c>
      <c r="B9594">
        <f>IF(COUNTIF(Team!$A$2:$A$18,A9594)&gt;0,"CPS","")</f>
      </c>
      <c r="C9594" t="inlineStr">
        <is>
          <t>Synlab Plasma (BigCommerce)</t>
        </is>
      </c>
      <c r="D9594" t="inlineStr">
        <is>
          <t>Synlab</t>
        </is>
      </c>
      <c r="E9594" t="inlineStr">
        <is>
          <t>1015265</t>
        </is>
      </c>
      <c r="F9594" t="inlineStr">
        <is>
          <t>SA-15265 - [GS] Scrum meetings (planning, DSM, retro, demo)</t>
        </is>
      </c>
      <c r="G9594" t="inlineStr">
        <is>
          <t>JIRAID:112736 </t>
        </is>
      </c>
      <c r="H9594" s="3">
        <v>46135.0</v>
      </c>
      <c r="I9594"/>
      <c r="J9594"/>
      <c r="K9594">
        <v>0.25</v>
      </c>
      <c r="L9594" t="inlineStr">
        <is>
          <t>Billable work</t>
        </is>
      </c>
    </row>
    <row r="9595">
      <c r="A9595" t="inlineStr">
        <is>
          <t>Gabriella Lehőcz</t>
        </is>
      </c>
      <c r="B9595">
        <f>IF(COUNTIF(Team!$A$2:$A$18,A9595)&gt;0,"CPS","")</f>
      </c>
      <c r="C9595" t="inlineStr">
        <is>
          <t>Sonrisa Office Management</t>
        </is>
      </c>
      <c r="D9595" t="inlineStr">
        <is>
          <t>Sonrisa</t>
        </is>
      </c>
      <c r="E9595" t="inlineStr">
        <is>
          <t/>
        </is>
      </c>
      <c r="F9595" t="inlineStr">
        <is>
          <t>Contract Management</t>
        </is>
      </c>
      <c r="G9595" t="inlineStr">
        <is>
          <t>office szerződések - érvényességégi idő</t>
        </is>
      </c>
      <c r="H9595" s="3">
        <v>46135.0</v>
      </c>
      <c r="I9595"/>
      <c r="J9595"/>
      <c r="K9595">
        <v>0.5</v>
      </c>
      <c r="L9595" t="inlineStr">
        <is>
          <t>Non-billable work</t>
        </is>
      </c>
    </row>
    <row r="9596">
      <c r="A9596" t="inlineStr">
        <is>
          <t>Roland Norbert Priegl</t>
        </is>
      </c>
      <c r="B9596">
        <f>IF(COUNTIF(Team!$A$2:$A$18,A9596)&gt;0,"CPS","")</f>
      </c>
      <c r="C9596" t="inlineStr">
        <is>
          <t>RCH - RC.GO</t>
        </is>
      </c>
      <c r="D9596" t="inlineStr">
        <is>
          <t>4Sales Systems Kft.</t>
        </is>
      </c>
      <c r="E9596" t="inlineStr">
        <is>
          <t>4156</t>
        </is>
      </c>
      <c r="F9596" t="inlineStr">
        <is>
          <t>RCH#1178872 — Fuvarlevél kezelés felület hiba - SQR</t>
        </is>
      </c>
      <c r="G9596" t="inlineStr">
        <is>
          <t/>
        </is>
      </c>
      <c r="H9596" s="3">
        <v>46135.0</v>
      </c>
      <c r="I9596"/>
      <c r="J9596"/>
      <c r="K9596">
        <v>1.0</v>
      </c>
      <c r="L9596" t="inlineStr">
        <is>
          <t>Billable work</t>
        </is>
      </c>
    </row>
    <row r="9597">
      <c r="A9597" t="inlineStr">
        <is>
          <t>Gabriella Lehőcz</t>
        </is>
      </c>
      <c r="B9597">
        <f>IF(COUNTIF(Team!$A$2:$A$18,A9597)&gt;0,"CPS","")</f>
      </c>
      <c r="C9597" t="inlineStr">
        <is>
          <t>Sales Activities</t>
        </is>
      </c>
      <c r="D9597" t="inlineStr">
        <is>
          <t>Sonrisa</t>
        </is>
      </c>
      <c r="E9597" t="inlineStr">
        <is>
          <t/>
        </is>
      </c>
      <c r="F9597" t="inlineStr">
        <is>
          <t>Contract management</t>
        </is>
      </c>
      <c r="G9597" t="inlineStr">
        <is>
          <t>elektronikusa aláírások</t>
        </is>
      </c>
      <c r="H9597" s="3">
        <v>46135.0</v>
      </c>
      <c r="I9597"/>
      <c r="J9597"/>
      <c r="K9597">
        <v>0.5</v>
      </c>
      <c r="L9597" t="inlineStr">
        <is>
          <t>Non-billable work</t>
        </is>
      </c>
    </row>
    <row r="9598">
      <c r="A9598" t="inlineStr">
        <is>
          <t>Bálint Attila Rédey</t>
        </is>
      </c>
      <c r="B9598">
        <f>IF(COUNTIF(Team!$A$2:$A$18,A9598)&gt;0,"CPS","")</f>
      </c>
      <c r="C9598" t="inlineStr">
        <is>
          <t>Direct Travel Reporting Tool</t>
        </is>
      </c>
      <c r="D9598" t="inlineStr">
        <is>
          <t>Direct Travel</t>
        </is>
      </c>
      <c r="E9598" t="inlineStr">
        <is>
          <t/>
        </is>
      </c>
      <c r="F9598" t="inlineStr">
        <is>
          <t>BE Dev</t>
        </is>
      </c>
      <c r="G9598" t="inlineStr">
        <is>
          <t/>
        </is>
      </c>
      <c r="H9598" s="3">
        <v>46135.0</v>
      </c>
      <c r="I9598"/>
      <c r="J9598"/>
      <c r="K9598">
        <v>8.0</v>
      </c>
      <c r="L9598" t="inlineStr">
        <is>
          <t>Billable work</t>
        </is>
      </c>
    </row>
    <row r="9599">
      <c r="A9599" t="inlineStr">
        <is>
          <t>Márton Fülöp</t>
        </is>
      </c>
      <c r="B9599">
        <f>IF(COUNTIF(Team!$A$2:$A$18,A9599)&gt;0,"CPS","")</f>
      </c>
      <c r="C9599" t="inlineStr">
        <is>
          <t>Silver 3.0</t>
        </is>
      </c>
      <c r="D9599" t="inlineStr">
        <is>
          <t>Spinwheel</t>
        </is>
      </c>
      <c r="E9599" t="inlineStr">
        <is>
          <t>1000587</t>
        </is>
      </c>
      <c r="F9599" t="inlineStr">
        <is>
          <t>SIL-587 - Exploratory mode </t>
        </is>
      </c>
      <c r="G9599" t="inlineStr">
        <is>
          <t>JIRAID:17945 </t>
        </is>
      </c>
      <c r="H9599" s="3">
        <v>46135.0</v>
      </c>
      <c r="I9599"/>
      <c r="J9599"/>
      <c r="K9599">
        <v>8.0</v>
      </c>
      <c r="L9599" t="inlineStr">
        <is>
          <t>Billable work</t>
        </is>
      </c>
    </row>
    <row r="9600">
      <c r="A9600" t="inlineStr">
        <is>
          <t>Botond Gáll</t>
        </is>
      </c>
      <c r="B9600">
        <f>IF(COUNTIF(Team!$A$2:$A$18,A9600)&gt;0,"CPS","")</f>
      </c>
      <c r="C9600" t="inlineStr">
        <is>
          <t>Cloud Platform Services</t>
        </is>
      </c>
      <c r="D9600" t="inlineStr">
        <is>
          <t>Sonrisa</t>
        </is>
      </c>
      <c r="E9600" t="inlineStr">
        <is>
          <t>189988</t>
        </is>
      </c>
      <c r="F9600" t="inlineStr">
        <is>
          <t>Onriva: Availability, Monitoring, Meetings</t>
        </is>
      </c>
      <c r="G9600" t="inlineStr">
        <is>
          <t>TECHOPS-5645 || Marketing Pages (Payload CMS) Deployment on stage</t>
        </is>
      </c>
      <c r="H9600" s="3">
        <v>46135.0</v>
      </c>
      <c r="I9600"/>
      <c r="J9600"/>
      <c r="K9600">
        <v>3.0</v>
      </c>
      <c r="L9600" t="inlineStr">
        <is>
          <t>Billable work</t>
        </is>
      </c>
    </row>
    <row r="9601">
      <c r="A9601" t="inlineStr">
        <is>
          <t>János Hidvégi</t>
        </is>
      </c>
      <c r="B9601">
        <f>IF(COUNTIF(Team!$A$2:$A$18,A9601)&gt;0,"CPS","")</f>
      </c>
      <c r="C9601" t="inlineStr">
        <is>
          <t>Idomsoft - Legacy költöztetés</t>
        </is>
      </c>
      <c r="D9601" t="inlineStr">
        <is>
          <t>IdomSoft Zrt.</t>
        </is>
      </c>
      <c r="E9601" t="inlineStr">
        <is>
          <t/>
        </is>
      </c>
      <c r="F9601" t="inlineStr">
        <is>
          <t>Development</t>
        </is>
      </c>
      <c r="G9601" t="inlineStr">
        <is>
          <t>Backstage domain modell alternatíva kidolgozása, szakmai vita, megbeszélés, CI/CD sprint review meeting</t>
        </is>
      </c>
      <c r="H9601" s="3">
        <v>46135.0</v>
      </c>
      <c r="I9601"/>
      <c r="J9601"/>
      <c r="K9601">
        <v>8.0</v>
      </c>
      <c r="L9601" t="inlineStr">
        <is>
          <t>Billable work</t>
        </is>
      </c>
    </row>
    <row r="9602">
      <c r="A9602" t="inlineStr">
        <is>
          <t>Viktor Vörös</t>
        </is>
      </c>
      <c r="B9602">
        <f>IF(COUNTIF(Team!$A$2:$A$18,A9602)&gt;0,"CPS","")</f>
      </c>
      <c r="C9602" t="inlineStr">
        <is>
          <t>K11 Production</t>
        </is>
      </c>
      <c r="D9602" t="inlineStr">
        <is>
          <t>Magyar Államkincstár</t>
        </is>
      </c>
      <c r="E9602" t="inlineStr">
        <is>
          <t>199988</t>
        </is>
      </c>
      <c r="F9602" t="inlineStr">
        <is>
          <t>POST /adminisztracio/adatszolgaltatas/peldany/{id}/adatfeltoltes endpoint hibás validáció és hibakez</t>
        </is>
      </c>
      <c r="G9602" t="inlineStr">
        <is>
          <t/>
        </is>
      </c>
      <c r="H9602" s="3">
        <v>46135.0</v>
      </c>
      <c r="I9602"/>
      <c r="J9602"/>
      <c r="K9602">
        <v>1.0</v>
      </c>
      <c r="L9602" t="inlineStr">
        <is>
          <t>Billable work</t>
        </is>
      </c>
    </row>
    <row r="9603">
      <c r="A9603" t="inlineStr">
        <is>
          <t>Roland Norbert Priegl</t>
        </is>
      </c>
      <c r="B9603">
        <f>IF(COUNTIF(Team!$A$2:$A$18,A9603)&gt;0,"CPS","")</f>
      </c>
      <c r="C9603" t="inlineStr">
        <is>
          <t>RCH - RC.GO</t>
        </is>
      </c>
      <c r="D9603" t="inlineStr">
        <is>
          <t>4Sales Systems Kft.</t>
        </is>
      </c>
      <c r="E9603" t="inlineStr">
        <is>
          <t>4153</t>
        </is>
      </c>
      <c r="F9603" t="inlineStr">
        <is>
          <t>RCH#1178807 — FW: Két belépő vonatnak ugyanaz az átvételi jegyzék a sorszáma - SQR</t>
        </is>
      </c>
      <c r="G9603" t="inlineStr">
        <is>
          <t/>
        </is>
      </c>
      <c r="H9603" s="3">
        <v>46135.0</v>
      </c>
      <c r="I9603"/>
      <c r="J9603"/>
      <c r="K9603">
        <v>0.5</v>
      </c>
      <c r="L9603" t="inlineStr">
        <is>
          <t>Billable work</t>
        </is>
      </c>
    </row>
    <row r="9604">
      <c r="A9604" t="inlineStr">
        <is>
          <t>Botond Gáll</t>
        </is>
      </c>
      <c r="B9604">
        <f>IF(COUNTIF(Team!$A$2:$A$18,A9604)&gt;0,"CPS","")</f>
      </c>
      <c r="C9604" t="inlineStr">
        <is>
          <t>Cloud Platform Services</t>
        </is>
      </c>
      <c r="D9604" t="inlineStr">
        <is>
          <t>Sonrisa</t>
        </is>
      </c>
      <c r="E9604" t="inlineStr">
        <is>
          <t>189988</t>
        </is>
      </c>
      <c r="F9604" t="inlineStr">
        <is>
          <t>Onriva: Availability, Monitoring, Meetings</t>
        </is>
      </c>
      <c r="G9604" t="inlineStr">
        <is>
          <t>TECHOPS-5620 || Travel Marketplace Release v244</t>
        </is>
      </c>
      <c r="H9604" s="3">
        <v>46135.0</v>
      </c>
      <c r="I9604"/>
      <c r="J9604"/>
      <c r="K9604">
        <v>3.75</v>
      </c>
      <c r="L9604" t="inlineStr">
        <is>
          <t>Billable work</t>
        </is>
      </c>
    </row>
    <row r="9605">
      <c r="A9605" t="inlineStr">
        <is>
          <t>Péter Huszár</t>
        </is>
      </c>
      <c r="B9605">
        <f>IF(COUNTIF(Team!$A$2:$A$18,A9605)&gt;0,"CPS","")</f>
      </c>
      <c r="C9605" t="inlineStr">
        <is>
          <t>SAG-IDOM</t>
        </is>
      </c>
      <c r="D9605" t="inlineStr">
        <is>
          <t>Sagemcom Magyarország Kft.</t>
        </is>
      </c>
      <c r="E9605" t="inlineStr">
        <is>
          <t>200316</t>
        </is>
      </c>
      <c r="F9605" t="inlineStr">
        <is>
          <t>DAPS-23518-iOS - opensource - üres adatképernyő beragadás adatmegosztás után (inaktív PID)</t>
        </is>
      </c>
      <c r="G9605" t="inlineStr">
        <is>
          <t/>
        </is>
      </c>
      <c r="H9605" s="3">
        <v>46135.0</v>
      </c>
      <c r="I9605"/>
      <c r="J9605"/>
      <c r="K9605">
        <v>4.0</v>
      </c>
      <c r="L9605" t="inlineStr">
        <is>
          <t>Billable work</t>
        </is>
      </c>
    </row>
    <row r="9606">
      <c r="A9606" t="inlineStr">
        <is>
          <t>Mihály-Attila Nánási</t>
        </is>
      </c>
      <c r="B9606">
        <f>IF(COUNTIF(Team!$A$2:$A$18,A9606)&gt;0,"CPS","")</f>
      </c>
      <c r="C9606" t="inlineStr">
        <is>
          <t>UI modernization 2026 - Dev Team</t>
        </is>
      </c>
      <c r="D9606" t="inlineStr">
        <is>
          <t>Diligent</t>
        </is>
      </c>
      <c r="E9606" t="inlineStr">
        <is>
          <t/>
        </is>
      </c>
      <c r="F9606" t="inlineStr">
        <is>
          <t>Meeting</t>
        </is>
      </c>
      <c r="G9606" t="inlineStr">
        <is>
          <t/>
        </is>
      </c>
      <c r="H9606" s="3">
        <v>46135.0</v>
      </c>
      <c r="I9606"/>
      <c r="J9606"/>
      <c r="K9606">
        <v>1.0</v>
      </c>
      <c r="L9606" t="inlineStr">
        <is>
          <t>Billable work</t>
        </is>
      </c>
    </row>
    <row r="9607">
      <c r="A9607" t="inlineStr">
        <is>
          <t>Dániel Kerner</t>
        </is>
      </c>
      <c r="B9607">
        <f>IF(COUNTIF(Team!$A$2:$A$18,A9607)&gt;0,"CPS","")</f>
      </c>
      <c r="C9607" t="inlineStr">
        <is>
          <t>SAG-NAV</t>
        </is>
      </c>
      <c r="D9607" t="inlineStr">
        <is>
          <t>Sagemcom Magyarország Kft.</t>
        </is>
      </c>
      <c r="E9607" t="inlineStr">
        <is>
          <t>200485</t>
        </is>
      </c>
      <c r="F9607" t="inlineStr">
        <is>
          <t>139862 - ePGP - Nyugta adatok rögzítése funkció változásai</t>
        </is>
      </c>
      <c r="G9607" t="inlineStr">
        <is>
          <t/>
        </is>
      </c>
      <c r="H9607" s="3">
        <v>46135.0</v>
      </c>
      <c r="I9607"/>
      <c r="J9607"/>
      <c r="K9607">
        <v>3.5</v>
      </c>
      <c r="L9607" t="inlineStr">
        <is>
          <t>Billable work</t>
        </is>
      </c>
    </row>
    <row r="9608">
      <c r="A9608" t="inlineStr">
        <is>
          <t>András Szögi</t>
        </is>
      </c>
      <c r="B9608">
        <f>IF(COUNTIF(Team!$A$2:$A$18,A9608)&gt;0,"CPS","")</f>
      </c>
      <c r="C9608" t="inlineStr">
        <is>
          <t>UI modernization 2026 - UX_BA_Team</t>
        </is>
      </c>
      <c r="D9608" t="inlineStr">
        <is>
          <t>Diligent</t>
        </is>
      </c>
      <c r="E9608" t="inlineStr">
        <is>
          <t/>
        </is>
      </c>
      <c r="F9608" t="inlineStr">
        <is>
          <t>UX activity</t>
        </is>
      </c>
      <c r="G9608" t="inlineStr">
        <is>
          <t/>
        </is>
      </c>
      <c r="H9608" s="3">
        <v>46135.0</v>
      </c>
      <c r="I9608"/>
      <c r="J9608"/>
      <c r="K9608">
        <v>8.0</v>
      </c>
      <c r="L9608" t="inlineStr">
        <is>
          <t>Billable work</t>
        </is>
      </c>
    </row>
    <row r="9609">
      <c r="A9609" t="inlineStr">
        <is>
          <t>Lehel-Levente Kovacs</t>
        </is>
      </c>
      <c r="B9609">
        <f>IF(COUNTIF(Team!$A$2:$A$18,A9609)&gt;0,"CPS","")</f>
      </c>
      <c r="C9609" t="inlineStr">
        <is>
          <t>Synlab SDN</t>
        </is>
      </c>
      <c r="D9609" t="inlineStr">
        <is>
          <t>Synlab</t>
        </is>
      </c>
      <c r="E9609" t="inlineStr">
        <is>
          <t>1003105</t>
        </is>
      </c>
      <c r="F9609" t="inlineStr">
        <is>
          <t>SDN-3105 - SDN integration doc - general</t>
        </is>
      </c>
      <c r="G9609" t="inlineStr">
        <is>
          <t>JIRAID:112630 </t>
        </is>
      </c>
      <c r="H9609" s="3">
        <v>46135.0</v>
      </c>
      <c r="I9609"/>
      <c r="J9609"/>
      <c r="K9609">
        <v>1.0</v>
      </c>
      <c r="L9609" t="inlineStr">
        <is>
          <t>Billable work</t>
        </is>
      </c>
    </row>
    <row r="9610">
      <c r="A9610" t="inlineStr">
        <is>
          <t>Lehel-Levente Kovacs</t>
        </is>
      </c>
      <c r="B9610">
        <f>IF(COUNTIF(Team!$A$2:$A$18,A9610)&gt;0,"CPS","")</f>
      </c>
      <c r="C9610" t="inlineStr">
        <is>
          <t>Synlab SDN</t>
        </is>
      </c>
      <c r="D9610" t="inlineStr">
        <is>
          <t>Synlab</t>
        </is>
      </c>
      <c r="E9610" t="inlineStr">
        <is>
          <t>1003105</t>
        </is>
      </c>
      <c r="F9610" t="inlineStr">
        <is>
          <t>SDN-3105 - SDN integration doc - general</t>
        </is>
      </c>
      <c r="G9610" t="inlineStr">
        <is>
          <t>JIRAID:112628 </t>
        </is>
      </c>
      <c r="H9610" s="3">
        <v>46135.0</v>
      </c>
      <c r="I9610"/>
      <c r="J9610"/>
      <c r="K9610">
        <v>1.5</v>
      </c>
      <c r="L9610" t="inlineStr">
        <is>
          <t>Billable work</t>
        </is>
      </c>
    </row>
    <row r="9611">
      <c r="A9611" t="inlineStr">
        <is>
          <t>Lehel-Levente Kovacs</t>
        </is>
      </c>
      <c r="B9611">
        <f>IF(COUNTIF(Team!$A$2:$A$18,A9611)&gt;0,"CPS","")</f>
      </c>
      <c r="C9611" t="inlineStr">
        <is>
          <t>Synlab SDN</t>
        </is>
      </c>
      <c r="D9611" t="inlineStr">
        <is>
          <t>Synlab</t>
        </is>
      </c>
      <c r="E9611" t="inlineStr">
        <is>
          <t>1003061</t>
        </is>
      </c>
      <c r="F9611" t="inlineStr">
        <is>
          <t>SDN-3061 - SDN: Collect information related to test data</t>
        </is>
      </c>
      <c r="G9611" t="inlineStr">
        <is>
          <t>JIRAID:112629 </t>
        </is>
      </c>
      <c r="H9611" s="3">
        <v>46135.0</v>
      </c>
      <c r="I9611"/>
      <c r="J9611"/>
      <c r="K9611">
        <v>1.0</v>
      </c>
      <c r="L9611" t="inlineStr">
        <is>
          <t>Billable work</t>
        </is>
      </c>
    </row>
    <row r="9612">
      <c r="A9612" t="inlineStr">
        <is>
          <t>Péter Brindzik</t>
        </is>
      </c>
      <c r="B9612">
        <f>IF(COUNTIF(Team!$A$2:$A$18,A9612)&gt;0,"CPS","")</f>
      </c>
      <c r="C9612" t="inlineStr">
        <is>
          <t>Consultancy - Observer Service Remap</t>
        </is>
      </c>
      <c r="D9612" t="inlineStr">
        <is>
          <t>OBSERVER</t>
        </is>
      </c>
      <c r="E9612" t="inlineStr">
        <is>
          <t>199699</t>
        </is>
      </c>
      <c r="F9612" t="inlineStr">
        <is>
          <t>Go live plan</t>
        </is>
      </c>
      <c r="G9612" t="inlineStr">
        <is>
          <t/>
        </is>
      </c>
      <c r="H9612" s="3">
        <v>46135.0</v>
      </c>
      <c r="I9612"/>
      <c r="J9612"/>
      <c r="K9612">
        <v>2.0</v>
      </c>
      <c r="L9612" t="inlineStr">
        <is>
          <t>Billable work</t>
        </is>
      </c>
    </row>
    <row r="9613">
      <c r="A9613" t="inlineStr">
        <is>
          <t>Róbert Váradi</t>
        </is>
      </c>
      <c r="B9613">
        <f>IF(COUNTIF(Team!$A$2:$A$18,A9613)&gt;0,"CPS","")</f>
      </c>
      <c r="C9613" t="inlineStr">
        <is>
          <t>Lufthansa Netline OPS</t>
        </is>
      </c>
      <c r="D9613" t="inlineStr">
        <is>
          <t>Lufthansa</t>
        </is>
      </c>
      <c r="E9613" t="inlineStr">
        <is>
          <t/>
        </is>
      </c>
      <c r="F9613" t="inlineStr">
        <is>
          <t>PMBF_LSYOPS1 Problem Management Bug FixingLSYOPS1</t>
        </is>
      </c>
      <c r="G9613" t="inlineStr">
        <is>
          <t/>
        </is>
      </c>
      <c r="H9613" s="3">
        <v>46135.0</v>
      </c>
      <c r="I9613"/>
      <c r="J9613"/>
      <c r="K9613">
        <v>8.0</v>
      </c>
      <c r="L9613" t="inlineStr">
        <is>
          <t>Billable work</t>
        </is>
      </c>
    </row>
    <row r="9614">
      <c r="A9614" t="inlineStr">
        <is>
          <t>Péter Brindzik</t>
        </is>
      </c>
      <c r="B9614">
        <f>IF(COUNTIF(Team!$A$2:$A$18,A9614)&gt;0,"CPS","")</f>
      </c>
      <c r="C9614" t="inlineStr">
        <is>
          <t>Consultancy - Observer Service Remap</t>
        </is>
      </c>
      <c r="D9614" t="inlineStr">
        <is>
          <t>OBSERVER</t>
        </is>
      </c>
      <c r="E9614" t="inlineStr">
        <is>
          <t>200118</t>
        </is>
      </c>
      <c r="F9614" t="inlineStr">
        <is>
          <t>Investigate daily article count difference: Sonrisa vs Modit Production</t>
        </is>
      </c>
      <c r="G9614" t="inlineStr">
        <is>
          <t/>
        </is>
      </c>
      <c r="H9614" s="3">
        <v>46135.0</v>
      </c>
      <c r="I9614"/>
      <c r="J9614"/>
      <c r="K9614">
        <v>2.0</v>
      </c>
      <c r="L9614" t="inlineStr">
        <is>
          <t>Billable work</t>
        </is>
      </c>
    </row>
    <row r="9615">
      <c r="A9615" t="inlineStr">
        <is>
          <t>Elek Árpád Balla</t>
        </is>
      </c>
      <c r="B9615">
        <f>IF(COUNTIF(Team!$A$2:$A$18,A9615)&gt;0,"CPS","")</f>
      </c>
      <c r="C9615" t="inlineStr">
        <is>
          <t>UI modernization 2026 - Dev Team</t>
        </is>
      </c>
      <c r="D9615" t="inlineStr">
        <is>
          <t>Diligent</t>
        </is>
      </c>
      <c r="E9615" t="inlineStr">
        <is>
          <t/>
        </is>
      </c>
      <c r="F9615" t="inlineStr">
        <is>
          <t>Development</t>
        </is>
      </c>
      <c r="G9615" t="inlineStr">
        <is>
          <t/>
        </is>
      </c>
      <c r="H9615" s="3">
        <v>46135.0</v>
      </c>
      <c r="I9615"/>
      <c r="J9615"/>
      <c r="K9615">
        <v>5.0</v>
      </c>
      <c r="L9615" t="inlineStr">
        <is>
          <t>Billable work</t>
        </is>
      </c>
    </row>
    <row r="9616">
      <c r="A9616" t="inlineStr">
        <is>
          <t>István Borosán</t>
        </is>
      </c>
      <c r="B9616">
        <f>IF(COUNTIF(Team!$A$2:$A$18,A9616)&gt;0,"CPS","")</f>
      </c>
      <c r="C9616" t="inlineStr">
        <is>
          <t>AI Competency - Research</t>
        </is>
      </c>
      <c r="D9616" t="inlineStr">
        <is>
          <t>Sonrisa</t>
        </is>
      </c>
      <c r="E9616" t="inlineStr">
        <is>
          <t>199909</t>
        </is>
      </c>
      <c r="F9616" t="inlineStr">
        <is>
          <t>[BE] Adding separate question type based result tables to the tsv result file</t>
        </is>
      </c>
      <c r="G9616" t="inlineStr">
        <is>
          <t>Review</t>
        </is>
      </c>
      <c r="H9616" s="3">
        <v>46135.0</v>
      </c>
      <c r="I9616"/>
      <c r="J9616"/>
      <c r="K9616">
        <v>0.75</v>
      </c>
      <c r="L9616" t="inlineStr">
        <is>
          <t>Non-billable work</t>
        </is>
      </c>
    </row>
    <row r="9617">
      <c r="A9617" t="inlineStr">
        <is>
          <t>Lehel-Levente Kovacs</t>
        </is>
      </c>
      <c r="B9617">
        <f>IF(COUNTIF(Team!$A$2:$A$18,A9617)&gt;0,"CPS","")</f>
      </c>
      <c r="C9617" t="inlineStr">
        <is>
          <t>Synlab SDN</t>
        </is>
      </c>
      <c r="D9617" t="inlineStr">
        <is>
          <t>Synlab</t>
        </is>
      </c>
      <c r="E9617" t="inlineStr">
        <is>
          <t>1002388</t>
        </is>
      </c>
      <c r="F9617" t="inlineStr">
        <is>
          <t>SDN-2388 - SDN: Internal Support, Maintenance, Releases</t>
        </is>
      </c>
      <c r="G9617" t="inlineStr">
        <is>
          <t>JIRAID:112627 </t>
        </is>
      </c>
      <c r="H9617" s="3">
        <v>46135.0</v>
      </c>
      <c r="I9617"/>
      <c r="J9617"/>
      <c r="K9617">
        <v>0.75</v>
      </c>
      <c r="L9617" t="inlineStr">
        <is>
          <t>Billable work</t>
        </is>
      </c>
    </row>
    <row r="9618">
      <c r="A9618" t="inlineStr">
        <is>
          <t>Tamás Fődi</t>
        </is>
      </c>
      <c r="B9618">
        <f>IF(COUNTIF(Team!$A$2:$A$18,A9618)&gt;0,"CPS","")</f>
      </c>
      <c r="C9618" t="inlineStr">
        <is>
          <t>PH - Consultant Corner</t>
        </is>
      </c>
      <c r="D9618" t="inlineStr">
        <is>
          <t>Princess House</t>
        </is>
      </c>
      <c r="E9618" t="inlineStr">
        <is>
          <t>2003450</t>
        </is>
      </c>
      <c r="F9618" t="inlineStr">
        <is>
          <t>PHS-3450 - Technical support</t>
        </is>
      </c>
      <c r="G9618" t="inlineStr">
        <is>
          <t>JIRAID:126967 New devs access, Prowess DP setup</t>
        </is>
      </c>
      <c r="H9618" s="3">
        <v>46135.0</v>
      </c>
      <c r="I9618"/>
      <c r="J9618"/>
      <c r="K9618">
        <v>0.75</v>
      </c>
      <c r="L9618" t="inlineStr">
        <is>
          <t>Billable work</t>
        </is>
      </c>
    </row>
    <row r="9619">
      <c r="A9619" t="inlineStr">
        <is>
          <t>Péter Brindzik</t>
        </is>
      </c>
      <c r="B9619">
        <f>IF(COUNTIF(Team!$A$2:$A$18,A9619)&gt;0,"CPS","")</f>
      </c>
      <c r="C9619" t="inlineStr">
        <is>
          <t>Consultancy - Observer Service Remap</t>
        </is>
      </c>
      <c r="D9619" t="inlineStr">
        <is>
          <t>OBSERVER</t>
        </is>
      </c>
      <c r="E9619" t="inlineStr">
        <is>
          <t>199780</t>
        </is>
      </c>
      <c r="F9619" t="inlineStr">
        <is>
          <t>Check and fix SMTP issues</t>
        </is>
      </c>
      <c r="G9619" t="inlineStr">
        <is>
          <t/>
        </is>
      </c>
      <c r="H9619" s="3">
        <v>46135.0</v>
      </c>
      <c r="I9619"/>
      <c r="J9619"/>
      <c r="K9619">
        <v>1.5</v>
      </c>
      <c r="L9619" t="inlineStr">
        <is>
          <t>Billable work</t>
        </is>
      </c>
    </row>
    <row r="9620">
      <c r="A9620" t="inlineStr">
        <is>
          <t>Ervin Nagy</t>
        </is>
      </c>
      <c r="B9620">
        <f>IF(COUNTIF(Team!$A$2:$A$18,A9620)&gt;0,"CPS","")</f>
      </c>
      <c r="C9620" t="inlineStr">
        <is>
          <t>Oracle-MÁV Háztól házig</t>
        </is>
      </c>
      <c r="D9620" t="inlineStr">
        <is>
          <t>Oracle</t>
        </is>
      </c>
      <c r="E9620" t="inlineStr">
        <is>
          <t>197793</t>
        </is>
      </c>
      <c r="F9620" t="inlineStr">
        <is>
          <t>JF-12762 Stop Query numberOfDeparture használata esetén gap-ek jelenne meg járat lista popupban</t>
        </is>
      </c>
      <c r="G9620" t="inlineStr">
        <is>
          <t/>
        </is>
      </c>
      <c r="H9620" s="3">
        <v>46135.0</v>
      </c>
      <c r="I9620"/>
      <c r="J9620"/>
      <c r="K9620">
        <v>0.75</v>
      </c>
      <c r="L9620" t="inlineStr">
        <is>
          <t>Billable work</t>
        </is>
      </c>
    </row>
    <row r="9621">
      <c r="A9621" t="inlineStr">
        <is>
          <t>Lehel-Levente Kovacs</t>
        </is>
      </c>
      <c r="B9621">
        <f>IF(COUNTIF(Team!$A$2:$A$18,A9621)&gt;0,"CPS","")</f>
      </c>
      <c r="C9621" t="inlineStr">
        <is>
          <t>Synlab SDN</t>
        </is>
      </c>
      <c r="D9621" t="inlineStr">
        <is>
          <t>Synlab</t>
        </is>
      </c>
      <c r="E9621" t="inlineStr">
        <is>
          <t>1002388</t>
        </is>
      </c>
      <c r="F9621" t="inlineStr">
        <is>
          <t>SDN-2388 - SDN: Internal Support, Maintenance, Releases</t>
        </is>
      </c>
      <c r="G9621" t="inlineStr">
        <is>
          <t>JIRAID:112631 Task creation</t>
        </is>
      </c>
      <c r="H9621" s="3">
        <v>46135.0</v>
      </c>
      <c r="I9621"/>
      <c r="J9621"/>
      <c r="K9621">
        <v>0.25</v>
      </c>
      <c r="L9621" t="inlineStr">
        <is>
          <t>Billable work</t>
        </is>
      </c>
    </row>
    <row r="9622">
      <c r="A9622" t="inlineStr">
        <is>
          <t>Milán Vizi</t>
        </is>
      </c>
      <c r="B9622">
        <f>IF(COUNTIF(Team!$A$2:$A$18,A9622)&gt;0,"CPS","")</f>
      </c>
      <c r="C9622" t="inlineStr">
        <is>
          <t>Diligent - Boards - Ifrit</t>
        </is>
      </c>
      <c r="D9622" t="inlineStr">
        <is>
          <t>Diligent</t>
        </is>
      </c>
      <c r="E9622" t="inlineStr">
        <is>
          <t/>
        </is>
      </c>
      <c r="F9622" t="inlineStr">
        <is>
          <t>Development</t>
        </is>
      </c>
      <c r="G9622" t="inlineStr">
        <is>
          <t>BCLOUD-10171 bugfix</t>
        </is>
      </c>
      <c r="H9622" s="3">
        <v>46135.0</v>
      </c>
      <c r="I9622"/>
      <c r="J9622"/>
      <c r="K9622">
        <v>3.0</v>
      </c>
      <c r="L9622" t="inlineStr">
        <is>
          <t>Billable work</t>
        </is>
      </c>
    </row>
    <row r="9623">
      <c r="A9623" t="inlineStr">
        <is>
          <t>Péter Brindzik</t>
        </is>
      </c>
      <c r="B9623">
        <f>IF(COUNTIF(Team!$A$2:$A$18,A9623)&gt;0,"CPS","")</f>
      </c>
      <c r="C9623" t="inlineStr">
        <is>
          <t>Consultancy - Observer Service Remap</t>
        </is>
      </c>
      <c r="D9623" t="inlineStr">
        <is>
          <t>OBSERVER</t>
        </is>
      </c>
      <c r="E9623" t="inlineStr">
        <is>
          <t>200164</t>
        </is>
      </c>
      <c r="F9623" t="inlineStr">
        <is>
          <t>Veranda: Continuous upload</t>
        </is>
      </c>
      <c r="G9623" t="inlineStr">
        <is>
          <t/>
        </is>
      </c>
      <c r="H9623" s="3">
        <v>46135.0</v>
      </c>
      <c r="I9623"/>
      <c r="J9623"/>
      <c r="K9623">
        <v>1.0</v>
      </c>
      <c r="L9623" t="inlineStr">
        <is>
          <t>Billable work</t>
        </is>
      </c>
    </row>
    <row r="9624">
      <c r="A9624" t="inlineStr">
        <is>
          <t>Mihály-Attila Nánási</t>
        </is>
      </c>
      <c r="B9624">
        <f>IF(COUNTIF(Team!$A$2:$A$18,A9624)&gt;0,"CPS","")</f>
      </c>
      <c r="C9624" t="inlineStr">
        <is>
          <t>UI modernization 2026 - Dev Team</t>
        </is>
      </c>
      <c r="D9624" t="inlineStr">
        <is>
          <t>Diligent</t>
        </is>
      </c>
      <c r="E9624" t="inlineStr">
        <is>
          <t/>
        </is>
      </c>
      <c r="F9624" t="inlineStr">
        <is>
          <t>Development</t>
        </is>
      </c>
      <c r="G9624" t="inlineStr">
        <is>
          <t/>
        </is>
      </c>
      <c r="H9624" s="3">
        <v>46135.0</v>
      </c>
      <c r="I9624"/>
      <c r="J9624"/>
      <c r="K9624">
        <v>6.75</v>
      </c>
      <c r="L9624" t="inlineStr">
        <is>
          <t>Billable work</t>
        </is>
      </c>
    </row>
    <row r="9625">
      <c r="A9625" t="inlineStr">
        <is>
          <t>Bálint Szente</t>
        </is>
      </c>
      <c r="B9625">
        <f>IF(COUNTIF(Team!$A$2:$A$18,A9625)&gt;0,"CPS","")</f>
      </c>
      <c r="C9625" t="inlineStr">
        <is>
          <t>KV development</t>
        </is>
      </c>
      <c r="D9625" t="inlineStr">
        <is>
          <t>Sonrisa</t>
        </is>
      </c>
      <c r="E9625" t="inlineStr">
        <is>
          <t>200304</t>
        </is>
      </c>
      <c r="F9625" t="inlineStr">
        <is>
          <t>Improve n8n workflow reusability and Knowledge Vault folder-based file handling</t>
        </is>
      </c>
      <c r="G9625" t="inlineStr">
        <is>
          <t>adding functionality to send folder_id with the requests, workflow updates, dsm, sync</t>
        </is>
      </c>
      <c r="H9625" s="3">
        <v>46135.0</v>
      </c>
      <c r="I9625"/>
      <c r="J9625"/>
      <c r="K9625">
        <v>4.0</v>
      </c>
      <c r="L9625" t="inlineStr">
        <is>
          <t>Non-billable work</t>
        </is>
      </c>
    </row>
    <row r="9626">
      <c r="A9626" t="inlineStr">
        <is>
          <t>Milán Vizi</t>
        </is>
      </c>
      <c r="B9626">
        <f>IF(COUNTIF(Team!$A$2:$A$18,A9626)&gt;0,"CPS","")</f>
      </c>
      <c r="C9626" t="inlineStr">
        <is>
          <t>Diligent - Boards - Ifrit</t>
        </is>
      </c>
      <c r="D9626" t="inlineStr">
        <is>
          <t>Diligent</t>
        </is>
      </c>
      <c r="E9626" t="inlineStr">
        <is>
          <t/>
        </is>
      </c>
      <c r="F9626" t="inlineStr">
        <is>
          <t>Meeting</t>
        </is>
      </c>
      <c r="G9626" t="inlineStr">
        <is>
          <t>Token redesign</t>
        </is>
      </c>
      <c r="H9626" s="3">
        <v>46135.0</v>
      </c>
      <c r="I9626"/>
      <c r="J9626"/>
      <c r="K9626">
        <v>0.75</v>
      </c>
      <c r="L9626" t="inlineStr">
        <is>
          <t>Billable work</t>
        </is>
      </c>
    </row>
    <row r="9627">
      <c r="A9627" t="inlineStr">
        <is>
          <t>Dániel Lajos</t>
        </is>
      </c>
      <c r="B9627">
        <f>IF(COUNTIF(Team!$A$2:$A$18,A9627)&gt;0,"CPS","")</f>
      </c>
      <c r="C9627" t="inlineStr">
        <is>
          <t>Other</t>
        </is>
      </c>
      <c r="D9627" t="inlineStr">
        <is>
          <t>Sonrisa</t>
        </is>
      </c>
      <c r="E9627" t="inlineStr">
        <is>
          <t/>
        </is>
      </c>
      <c r="F9627" t="inlineStr">
        <is>
          <t>Paid leave</t>
        </is>
      </c>
      <c r="G9627" t="inlineStr">
        <is>
          <t>ER Holiday</t>
        </is>
      </c>
      <c r="H9627" s="3">
        <v>46135.0</v>
      </c>
      <c r="I9627"/>
      <c r="J9627"/>
      <c r="K9627">
        <v>8.0</v>
      </c>
      <c r="L9627" t="inlineStr">
        <is>
          <t>Non-work activity</t>
        </is>
      </c>
    </row>
    <row r="9628">
      <c r="A9628" t="inlineStr">
        <is>
          <t>Milán Vizi</t>
        </is>
      </c>
      <c r="B9628">
        <f>IF(COUNTIF(Team!$A$2:$A$18,A9628)&gt;0,"CPS","")</f>
      </c>
      <c r="C9628" t="inlineStr">
        <is>
          <t>Diligent - Boards - Ifrit</t>
        </is>
      </c>
      <c r="D9628" t="inlineStr">
        <is>
          <t>Diligent</t>
        </is>
      </c>
      <c r="E9628" t="inlineStr">
        <is>
          <t/>
        </is>
      </c>
      <c r="F9628" t="inlineStr">
        <is>
          <t>Development</t>
        </is>
      </c>
      <c r="G9628" t="inlineStr">
        <is>
          <t>BCLOUD-9516 pr review</t>
        </is>
      </c>
      <c r="H9628" s="3">
        <v>46135.0</v>
      </c>
      <c r="I9628"/>
      <c r="J9628"/>
      <c r="K9628">
        <v>1.0</v>
      </c>
      <c r="L9628" t="inlineStr">
        <is>
          <t>Billable work</t>
        </is>
      </c>
    </row>
    <row r="9629">
      <c r="A9629" t="inlineStr">
        <is>
          <t>Gabriella Lehőcz</t>
        </is>
      </c>
      <c r="B9629">
        <f>IF(COUNTIF(Team!$A$2:$A$18,A9629)&gt;0,"CPS","")</f>
      </c>
      <c r="C9629" t="inlineStr">
        <is>
          <t>Sonrisa Office Management</t>
        </is>
      </c>
      <c r="D9629" t="inlineStr">
        <is>
          <t>Sonrisa</t>
        </is>
      </c>
      <c r="E9629" t="inlineStr">
        <is>
          <t/>
        </is>
      </c>
      <c r="F9629" t="inlineStr">
        <is>
          <t>Phone Fleet Management</t>
        </is>
      </c>
      <c r="G9629" t="inlineStr">
        <is>
          <t>nyitott tételek</t>
        </is>
      </c>
      <c r="H9629" s="3">
        <v>46135.0</v>
      </c>
      <c r="I9629"/>
      <c r="J9629"/>
      <c r="K9629">
        <v>2.0</v>
      </c>
      <c r="L9629" t="inlineStr">
        <is>
          <t>Non-billable work</t>
        </is>
      </c>
    </row>
    <row r="9630">
      <c r="A9630" t="inlineStr">
        <is>
          <t>Milán Vizi</t>
        </is>
      </c>
      <c r="B9630">
        <f>IF(COUNTIF(Team!$A$2:$A$18,A9630)&gt;0,"CPS","")</f>
      </c>
      <c r="C9630" t="inlineStr">
        <is>
          <t>Diligent - Boards - Ifrit</t>
        </is>
      </c>
      <c r="D9630" t="inlineStr">
        <is>
          <t>Diligent</t>
        </is>
      </c>
      <c r="E9630" t="inlineStr">
        <is>
          <t/>
        </is>
      </c>
      <c r="F9630" t="inlineStr">
        <is>
          <t>Development</t>
        </is>
      </c>
      <c r="G9630" t="inlineStr">
        <is>
          <t>BCLOUD-9760 pr review</t>
        </is>
      </c>
      <c r="H9630" s="3">
        <v>46135.0</v>
      </c>
      <c r="I9630"/>
      <c r="J9630"/>
      <c r="K9630">
        <v>1.75</v>
      </c>
      <c r="L9630" t="inlineStr">
        <is>
          <t>Billable work</t>
        </is>
      </c>
    </row>
    <row r="9631">
      <c r="A9631" t="inlineStr">
        <is>
          <t>Arnold Vakaria</t>
        </is>
      </c>
      <c r="B9631">
        <f>IF(COUNTIF(Team!$A$2:$A$18,A9631)&gt;0,"CPS","")</f>
      </c>
      <c r="C9631" t="inlineStr">
        <is>
          <t>PH - Consultant Corner</t>
        </is>
      </c>
      <c r="D9631" t="inlineStr">
        <is>
          <t>Princess House</t>
        </is>
      </c>
      <c r="E9631" t="inlineStr">
        <is>
          <t>2010655</t>
        </is>
      </c>
      <c r="F9631" t="inlineStr">
        <is>
          <t>PHS-10655 - Promotion rule engine AS - extend [promruleengine].[DiscountPlanType] with new PHP order</t>
        </is>
      </c>
      <c r="G9631" t="inlineStr">
        <is>
          <t>JIRAID:127323 discount plan sync failed &amp; figured out that Discount Plan Type missed</t>
        </is>
      </c>
      <c r="H9631" s="3">
        <v>46135.0</v>
      </c>
      <c r="I9631"/>
      <c r="J9631"/>
      <c r="K9631">
        <v>2.5</v>
      </c>
      <c r="L9631" t="inlineStr">
        <is>
          <t>Billable work</t>
        </is>
      </c>
    </row>
    <row r="9632">
      <c r="A9632" t="inlineStr">
        <is>
          <t>Szabolcs Tárnai</t>
        </is>
      </c>
      <c r="B9632">
        <f>IF(COUNTIF(Team!$A$2:$A$18,A9632)&gt;0,"CPS","")</f>
      </c>
      <c r="C9632" t="inlineStr">
        <is>
          <t>Idomsoft - Legacy költöztetés</t>
        </is>
      </c>
      <c r="D9632" t="inlineStr">
        <is>
          <t>IdomSoft Zrt.</t>
        </is>
      </c>
      <c r="E9632" t="inlineStr">
        <is>
          <t/>
        </is>
      </c>
      <c r="F9632" t="inlineStr">
        <is>
          <t>Development</t>
        </is>
      </c>
      <c r="G9632" t="inlineStr">
        <is>
          <t/>
        </is>
      </c>
      <c r="H9632" s="3">
        <v>46135.0</v>
      </c>
      <c r="I9632"/>
      <c r="J9632"/>
      <c r="K9632">
        <v>8.0</v>
      </c>
      <c r="L9632" t="inlineStr">
        <is>
          <t>Billable work</t>
        </is>
      </c>
    </row>
    <row r="9633">
      <c r="A9633" t="inlineStr">
        <is>
          <t>Milán Vizi</t>
        </is>
      </c>
      <c r="B9633">
        <f>IF(COUNTIF(Team!$A$2:$A$18,A9633)&gt;0,"CPS","")</f>
      </c>
      <c r="C9633" t="inlineStr">
        <is>
          <t>Diligent - Boards - Ifrit</t>
        </is>
      </c>
      <c r="D9633" t="inlineStr">
        <is>
          <t>Diligent</t>
        </is>
      </c>
      <c r="E9633" t="inlineStr">
        <is>
          <t/>
        </is>
      </c>
      <c r="F9633" t="inlineStr">
        <is>
          <t>Development</t>
        </is>
      </c>
      <c r="G9633" t="inlineStr">
        <is>
          <t>BCLOUD-9762 pr review</t>
        </is>
      </c>
      <c r="H9633" s="3">
        <v>46135.0</v>
      </c>
      <c r="I9633"/>
      <c r="J9633"/>
      <c r="K9633">
        <v>1.5</v>
      </c>
      <c r="L9633" t="inlineStr">
        <is>
          <t>Billable work</t>
        </is>
      </c>
    </row>
    <row r="9634">
      <c r="A9634" t="inlineStr">
        <is>
          <t>Balázs Papp</t>
        </is>
      </c>
      <c r="B9634">
        <f>IF(COUNTIF(Team!$A$2:$A$18,A9634)&gt;0,"CPS","")</f>
      </c>
      <c r="C9634" t="inlineStr">
        <is>
          <t>Silver 3.0</t>
        </is>
      </c>
      <c r="D9634" t="inlineStr">
        <is>
          <t>Spinwheel</t>
        </is>
      </c>
      <c r="E9634" t="inlineStr">
        <is>
          <t>1000571</t>
        </is>
      </c>
      <c r="F9634" t="inlineStr">
        <is>
          <t>SIL-571 - Code review</t>
        </is>
      </c>
      <c r="G9634" t="inlineStr">
        <is>
          <t>JIRAID:18201 </t>
        </is>
      </c>
      <c r="H9634" s="3">
        <v>46135.0</v>
      </c>
      <c r="I9634"/>
      <c r="J9634"/>
      <c r="K9634">
        <v>1.0</v>
      </c>
      <c r="L9634" t="inlineStr">
        <is>
          <t>Billable work</t>
        </is>
      </c>
    </row>
    <row r="9635">
      <c r="A9635" t="inlineStr">
        <is>
          <t>Andor Szabó</t>
        </is>
      </c>
      <c r="B9635">
        <f>IF(COUNTIF(Team!$A$2:$A$18,A9635)&gt;0,"CPS","")</f>
      </c>
      <c r="C9635" t="inlineStr">
        <is>
          <t>Cloud Platform Services</t>
        </is>
      </c>
      <c r="D9635" t="inlineStr">
        <is>
          <t>Sonrisa</t>
        </is>
      </c>
      <c r="E9635" t="inlineStr">
        <is>
          <t>196631</t>
        </is>
      </c>
      <c r="F9635" t="inlineStr">
        <is>
          <t>Diligent - ARC BOS Sunset</t>
        </is>
      </c>
      <c r="G9635" t="inlineStr">
        <is>
          <t/>
        </is>
      </c>
      <c r="H9635" s="3">
        <v>46135.0</v>
      </c>
      <c r="I9635"/>
      <c r="J9635"/>
      <c r="K9635">
        <v>8.0</v>
      </c>
      <c r="L9635" t="inlineStr">
        <is>
          <t>Billable work</t>
        </is>
      </c>
    </row>
    <row r="9636">
      <c r="A9636" t="inlineStr">
        <is>
          <t>Gabriella Tóth</t>
        </is>
      </c>
      <c r="B9636">
        <f>IF(COUNTIF(Team!$A$2:$A$18,A9636)&gt;0,"CPS","")</f>
      </c>
      <c r="C9636" t="inlineStr">
        <is>
          <t>Sonrisa Office Management</t>
        </is>
      </c>
      <c r="D9636" t="inlineStr">
        <is>
          <t>Sonrisa</t>
        </is>
      </c>
      <c r="E9636" t="inlineStr">
        <is>
          <t/>
        </is>
      </c>
      <c r="F9636" t="inlineStr">
        <is>
          <t>Site Operation</t>
        </is>
      </c>
      <c r="G9636" t="inlineStr">
        <is>
          <t>Rendrakás, mosogatógép kipakolás, kávéfőző és robotporszívó előkészítés, mosdó ellenőrzés, jelenléti vezetés, ajtószerelés ellenőrzése, porzsák átnézése robihoz</t>
        </is>
      </c>
      <c r="H9636" s="3">
        <v>46135.0</v>
      </c>
      <c r="I9636"/>
      <c r="J9636"/>
      <c r="K9636">
        <v>1.5</v>
      </c>
      <c r="L9636" t="inlineStr">
        <is>
          <t>Non-billable work</t>
        </is>
      </c>
    </row>
    <row r="9637">
      <c r="A9637" t="inlineStr">
        <is>
          <t>Gabriella Tóth</t>
        </is>
      </c>
      <c r="B9637">
        <f>IF(COUNTIF(Team!$A$2:$A$18,A9637)&gt;0,"CPS","")</f>
      </c>
      <c r="C9637" t="inlineStr">
        <is>
          <t>Sonrisa Office Management</t>
        </is>
      </c>
      <c r="D9637" t="inlineStr">
        <is>
          <t>Sonrisa</t>
        </is>
      </c>
      <c r="E9637" t="inlineStr">
        <is>
          <t/>
        </is>
      </c>
      <c r="F9637" t="inlineStr">
        <is>
          <t>OM Meetings</t>
        </is>
      </c>
      <c r="G9637" t="inlineStr">
        <is>
          <t>Heti infok megbeszélése</t>
        </is>
      </c>
      <c r="H9637" s="3">
        <v>46135.0</v>
      </c>
      <c r="I9637"/>
      <c r="J9637"/>
      <c r="K9637">
        <v>1.0</v>
      </c>
      <c r="L9637" t="inlineStr">
        <is>
          <t>Non-billable work</t>
        </is>
      </c>
    </row>
    <row r="9638">
      <c r="A9638" t="inlineStr">
        <is>
          <t>Róbert Wágner</t>
        </is>
      </c>
      <c r="B9638">
        <f>IF(COUNTIF(Team!$A$2:$A$18,A9638)&gt;0,"CPS","")</f>
      </c>
      <c r="C9638" t="inlineStr">
        <is>
          <t>Diligent - Boards - Ifrit</t>
        </is>
      </c>
      <c r="D9638" t="inlineStr">
        <is>
          <t>Diligent</t>
        </is>
      </c>
      <c r="E9638" t="inlineStr">
        <is>
          <t/>
        </is>
      </c>
      <c r="F9638" t="inlineStr">
        <is>
          <t>Meeting</t>
        </is>
      </c>
      <c r="G9638" t="inlineStr">
        <is>
          <t>Daily standup</t>
        </is>
      </c>
      <c r="H9638" s="3">
        <v>46135.0</v>
      </c>
      <c r="I9638"/>
      <c r="J9638"/>
      <c r="K9638">
        <v>0.25</v>
      </c>
      <c r="L9638" t="inlineStr">
        <is>
          <t>Billable work</t>
        </is>
      </c>
    </row>
    <row r="9639">
      <c r="A9639" t="inlineStr">
        <is>
          <t>Gabriella Tóth</t>
        </is>
      </c>
      <c r="B9639">
        <f>IF(COUNTIF(Team!$A$2:$A$18,A9639)&gt;0,"CPS","")</f>
      </c>
      <c r="C9639" t="inlineStr">
        <is>
          <t>Sonrisa Office Management</t>
        </is>
      </c>
      <c r="D9639" t="inlineStr">
        <is>
          <t>Sonrisa</t>
        </is>
      </c>
      <c r="E9639" t="inlineStr">
        <is>
          <t/>
        </is>
      </c>
      <c r="F9639" t="inlineStr">
        <is>
          <t>Parking Management</t>
        </is>
      </c>
      <c r="G9639" t="inlineStr">
        <is>
          <t>Vendégparkoló foglalás, táblázat frissítés</t>
        </is>
      </c>
      <c r="H9639" s="3">
        <v>46135.0</v>
      </c>
      <c r="I9639"/>
      <c r="J9639"/>
      <c r="K9639">
        <v>0.25</v>
      </c>
      <c r="L9639" t="inlineStr">
        <is>
          <t>Non-billable work</t>
        </is>
      </c>
    </row>
    <row r="9640">
      <c r="A9640" t="inlineStr">
        <is>
          <t>Loury Guy Sinia</t>
        </is>
      </c>
      <c r="B9640">
        <f>IF(COUNTIF(Team!$A$2:$A$18,A9640)&gt;0,"CPS","")</f>
      </c>
      <c r="C9640" t="inlineStr">
        <is>
          <t>Direct Travel Reporting Tool</t>
        </is>
      </c>
      <c r="D9640" t="inlineStr">
        <is>
          <t>Direct Travel</t>
        </is>
      </c>
      <c r="E9640" t="inlineStr">
        <is>
          <t/>
        </is>
      </c>
      <c r="F9640" t="inlineStr">
        <is>
          <t>Project Management</t>
        </is>
      </c>
      <c r="G9640" t="inlineStr">
        <is>
          <t>Draft Bug Managment process Confluence page + workflow diagram</t>
        </is>
      </c>
      <c r="H9640" s="3">
        <v>46135.0</v>
      </c>
      <c r="I9640"/>
      <c r="J9640"/>
      <c r="K9640">
        <v>1.0</v>
      </c>
      <c r="L9640" t="inlineStr">
        <is>
          <t>Billable work</t>
        </is>
      </c>
    </row>
    <row r="9641">
      <c r="A9641" t="inlineStr">
        <is>
          <t>Gabriella Tóth</t>
        </is>
      </c>
      <c r="B9641">
        <f>IF(COUNTIF(Team!$A$2:$A$18,A9641)&gt;0,"CPS","")</f>
      </c>
      <c r="C9641" t="inlineStr">
        <is>
          <t>Sonrisa HR (Shared)</t>
        </is>
      </c>
      <c r="D9641" t="inlineStr">
        <is>
          <t>Sonrisa</t>
        </is>
      </c>
      <c r="E9641" t="inlineStr">
        <is>
          <t/>
        </is>
      </c>
      <c r="F9641" t="inlineStr">
        <is>
          <t>Sonrisa Talk</t>
        </is>
      </c>
      <c r="G9641" t="inlineStr">
        <is>
          <t>Beszéltem Zolik, Judit, Bálint, Máté</t>
        </is>
      </c>
      <c r="H9641" s="3">
        <v>46135.0</v>
      </c>
      <c r="I9641"/>
      <c r="J9641"/>
      <c r="K9641">
        <v>0.75</v>
      </c>
      <c r="L9641" t="inlineStr">
        <is>
          <t>Non-billable work</t>
        </is>
      </c>
    </row>
    <row r="9642">
      <c r="A9642" t="inlineStr">
        <is>
          <t>Péter Brindzik</t>
        </is>
      </c>
      <c r="B9642">
        <f>IF(COUNTIF(Team!$A$2:$A$18,A9642)&gt;0,"CPS","")</f>
      </c>
      <c r="C9642" t="inlineStr">
        <is>
          <t>Synlab SDN</t>
        </is>
      </c>
      <c r="D9642" t="inlineStr">
        <is>
          <t>Synlab</t>
        </is>
      </c>
      <c r="E9642" t="inlineStr">
        <is>
          <t>1003045</t>
        </is>
      </c>
      <c r="F9642" t="inlineStr">
        <is>
          <t>SDN-3045 - [SDN] Meetings (Planning, DSM, retro, demo, ad-hoc)</t>
        </is>
      </c>
      <c r="G9642" t="inlineStr">
        <is>
          <t>JIRAID:112805 dev sync - Lehel</t>
        </is>
      </c>
      <c r="H9642" s="3">
        <v>46135.0</v>
      </c>
      <c r="I9642"/>
      <c r="J9642"/>
      <c r="K9642">
        <v>0.75</v>
      </c>
      <c r="L9642" t="inlineStr">
        <is>
          <t>Billable work</t>
        </is>
      </c>
    </row>
    <row r="9643">
      <c r="A9643" t="inlineStr">
        <is>
          <t>Loury Guy Sinia</t>
        </is>
      </c>
      <c r="B9643">
        <f>IF(COUNTIF(Team!$A$2:$A$18,A9643)&gt;0,"CPS","")</f>
      </c>
      <c r="C9643" t="inlineStr">
        <is>
          <t>Direct Travel Reporting Tool</t>
        </is>
      </c>
      <c r="D9643" t="inlineStr">
        <is>
          <t>Direct Travel</t>
        </is>
      </c>
      <c r="E9643" t="inlineStr">
        <is>
          <t/>
        </is>
      </c>
      <c r="F9643" t="inlineStr">
        <is>
          <t>Project Management</t>
        </is>
      </c>
      <c r="G9643" t="inlineStr">
        <is>
          <t>Platform team discussion, cost review, Jira review and updates, Draft Dashboard</t>
        </is>
      </c>
      <c r="H9643" s="3">
        <v>46135.0</v>
      </c>
      <c r="I9643"/>
      <c r="J9643"/>
      <c r="K9643">
        <v>2.0</v>
      </c>
      <c r="L9643" t="inlineStr">
        <is>
          <t>Billable work</t>
        </is>
      </c>
    </row>
    <row r="9644">
      <c r="A9644" t="inlineStr">
        <is>
          <t>Viktor Vörös</t>
        </is>
      </c>
      <c r="B9644">
        <f>IF(COUNTIF(Team!$A$2:$A$18,A9644)&gt;0,"CPS","")</f>
      </c>
      <c r="C9644" t="inlineStr">
        <is>
          <t>K11 Production</t>
        </is>
      </c>
      <c r="D9644" t="inlineStr">
        <is>
          <t>Magyar Államkincstár</t>
        </is>
      </c>
      <c r="E9644" t="inlineStr">
        <is>
          <t>200076</t>
        </is>
      </c>
      <c r="F9644" t="inlineStr">
        <is>
          <t>Indoklás létrehozó endpoint nem megfelelő validáció és REST viselkedés</t>
        </is>
      </c>
      <c r="G9644" t="inlineStr">
        <is>
          <t/>
        </is>
      </c>
      <c r="H9644" s="3">
        <v>46135.0</v>
      </c>
      <c r="I9644"/>
      <c r="J9644"/>
      <c r="K9644">
        <v>0.75</v>
      </c>
      <c r="L9644" t="inlineStr">
        <is>
          <t>Billable work</t>
        </is>
      </c>
    </row>
    <row r="9645">
      <c r="A9645" t="inlineStr">
        <is>
          <t>Csaba Vass</t>
        </is>
      </c>
      <c r="B9645">
        <f>IF(COUNTIF(Team!$A$2:$A$18,A9645)&gt;0,"CPS","")</f>
      </c>
      <c r="C9645" t="inlineStr">
        <is>
          <t>Entities 2026 - Halo</t>
        </is>
      </c>
      <c r="D9645" t="inlineStr">
        <is>
          <t>Diligent</t>
        </is>
      </c>
      <c r="E9645" t="inlineStr">
        <is>
          <t/>
        </is>
      </c>
      <c r="F9645" t="inlineStr">
        <is>
          <t>Development activity</t>
        </is>
      </c>
      <c r="G9645" t="inlineStr">
        <is>
          <t/>
        </is>
      </c>
      <c r="H9645" s="3">
        <v>46135.0</v>
      </c>
      <c r="I9645"/>
      <c r="J9645"/>
      <c r="K9645">
        <v>8.0</v>
      </c>
      <c r="L9645" t="inlineStr">
        <is>
          <t>Billable work</t>
        </is>
      </c>
    </row>
    <row r="9646">
      <c r="A9646" t="inlineStr">
        <is>
          <t>Róbert Zsolt Rozs</t>
        </is>
      </c>
      <c r="B9646">
        <f>IF(COUNTIF(Team!$A$2:$A$18,A9646)&gt;0,"CPS","")</f>
      </c>
      <c r="C9646" t="inlineStr">
        <is>
          <t>Idomsoft - Legacy költöztetés</t>
        </is>
      </c>
      <c r="D9646" t="inlineStr">
        <is>
          <t>IdomSoft Zrt.</t>
        </is>
      </c>
      <c r="E9646" t="inlineStr">
        <is>
          <t/>
        </is>
      </c>
      <c r="F9646" t="inlineStr">
        <is>
          <t>Research</t>
        </is>
      </c>
      <c r="G9646" t="inlineStr">
        <is>
          <t>AI prompting (ChatGPT/Gemini), RAG-ready dokumentáció: „Oracle adatbázis migrációs szempontrendszer és kompatibilitási mátrix (10g–19c)”</t>
        </is>
      </c>
      <c r="H9646" s="3">
        <v>46135.0</v>
      </c>
      <c r="I9646"/>
      <c r="J9646"/>
      <c r="K9646">
        <v>7.0</v>
      </c>
      <c r="L9646" t="inlineStr">
        <is>
          <t>Billable work</t>
        </is>
      </c>
    </row>
    <row r="9647">
      <c r="A9647" t="inlineStr">
        <is>
          <t>Róbert Zsolt Rozs</t>
        </is>
      </c>
      <c r="B9647">
        <f>IF(COUNTIF(Team!$A$2:$A$18,A9647)&gt;0,"CPS","")</f>
      </c>
      <c r="C9647" t="inlineStr">
        <is>
          <t>Idomsoft - Legacy költöztetés</t>
        </is>
      </c>
      <c r="D9647" t="inlineStr">
        <is>
          <t>IdomSoft Zrt.</t>
        </is>
      </c>
      <c r="E9647" t="inlineStr">
        <is>
          <t/>
        </is>
      </c>
      <c r="F9647" t="inlineStr">
        <is>
          <t>Megbeszélés</t>
        </is>
      </c>
      <c r="G9647" t="inlineStr">
        <is>
          <t>STATVIR, Simba MDX Provider for OLAP;</t>
        </is>
      </c>
      <c r="H9647" s="3">
        <v>46135.0</v>
      </c>
      <c r="I9647"/>
      <c r="J9647"/>
      <c r="K9647">
        <v>0.5</v>
      </c>
      <c r="L9647" t="inlineStr">
        <is>
          <t>Billable work</t>
        </is>
      </c>
    </row>
    <row r="9648">
      <c r="A9648" t="inlineStr">
        <is>
          <t>Péter Brindzik</t>
        </is>
      </c>
      <c r="B9648">
        <f>IF(COUNTIF(Team!$A$2:$A$18,A9648)&gt;0,"CPS","")</f>
      </c>
      <c r="C9648" t="inlineStr">
        <is>
          <t>Synlab SDN</t>
        </is>
      </c>
      <c r="D9648" t="inlineStr">
        <is>
          <t>Synlab</t>
        </is>
      </c>
      <c r="E9648" t="inlineStr">
        <is>
          <t>1003045</t>
        </is>
      </c>
      <c r="F9648" t="inlineStr">
        <is>
          <t>SDN-3045 - [SDN] Meetings (Planning, DSM, retro, demo, ad-hoc)</t>
        </is>
      </c>
      <c r="G9648" t="inlineStr">
        <is>
          <t>JIRAID:112804 dev sync - Beni</t>
        </is>
      </c>
      <c r="H9648" s="3">
        <v>46135.0</v>
      </c>
      <c r="I9648"/>
      <c r="J9648"/>
      <c r="K9648">
        <v>0.75</v>
      </c>
      <c r="L9648" t="inlineStr">
        <is>
          <t>Billable work</t>
        </is>
      </c>
    </row>
    <row r="9649">
      <c r="A9649" t="inlineStr">
        <is>
          <t>Loury Guy Sinia</t>
        </is>
      </c>
      <c r="B9649">
        <f>IF(COUNTIF(Team!$A$2:$A$18,A9649)&gt;0,"CPS","")</f>
      </c>
      <c r="C9649" t="inlineStr">
        <is>
          <t>Direct Travel Reporting Tool</t>
        </is>
      </c>
      <c r="D9649" t="inlineStr">
        <is>
          <t>Direct Travel</t>
        </is>
      </c>
      <c r="E9649" t="inlineStr">
        <is>
          <t/>
        </is>
      </c>
      <c r="F9649" t="inlineStr">
        <is>
          <t>Project Management</t>
        </is>
      </c>
      <c r="G9649" t="inlineStr">
        <is>
          <t>AI DSM, DT Portal Grooming, Sonrisa sync</t>
        </is>
      </c>
      <c r="H9649" s="3">
        <v>46135.0</v>
      </c>
      <c r="I9649"/>
      <c r="J9649"/>
      <c r="K9649">
        <v>1.5</v>
      </c>
      <c r="L9649" t="inlineStr">
        <is>
          <t>Billable work</t>
        </is>
      </c>
    </row>
    <row r="9650">
      <c r="A9650" t="inlineStr">
        <is>
          <t>Dávid Tomori</t>
        </is>
      </c>
      <c r="B9650">
        <f>IF(COUNTIF(Team!$A$2:$A$18,A9650)&gt;0,"CPS","")</f>
      </c>
      <c r="C9650" t="inlineStr">
        <is>
          <t>Synlab Plasma (BigCommerce)</t>
        </is>
      </c>
      <c r="D9650" t="inlineStr">
        <is>
          <t>Synlab</t>
        </is>
      </c>
      <c r="E9650" t="inlineStr">
        <is>
          <t>1019193</t>
        </is>
      </c>
      <c r="F9650" t="inlineStr">
        <is>
          <t>SA-19193 - [IT][eCom] [PG] Compare function UI enhancements - Drop1</t>
        </is>
      </c>
      <c r="G9650" t="inlineStr">
        <is>
          <t>JIRAID:112700 </t>
        </is>
      </c>
      <c r="H9650" s="3">
        <v>46135.0</v>
      </c>
      <c r="I9650"/>
      <c r="J9650"/>
      <c r="K9650">
        <v>3.0</v>
      </c>
      <c r="L9650" t="inlineStr">
        <is>
          <t>Billable work</t>
        </is>
      </c>
    </row>
    <row r="9651">
      <c r="A9651" t="inlineStr">
        <is>
          <t>Dávid Tomori</t>
        </is>
      </c>
      <c r="B9651">
        <f>IF(COUNTIF(Team!$A$2:$A$18,A9651)&gt;0,"CPS","")</f>
      </c>
      <c r="C9651" t="inlineStr">
        <is>
          <t>Synlab Plasma (BigCommerce)</t>
        </is>
      </c>
      <c r="D9651" t="inlineStr">
        <is>
          <t>Synlab</t>
        </is>
      </c>
      <c r="E9651" t="inlineStr">
        <is>
          <t>1019192</t>
        </is>
      </c>
      <c r="F9651" t="inlineStr">
        <is>
          <t>SA-19192 - [IT] Website &amp; webshop template solution Release 3</t>
        </is>
      </c>
      <c r="G9651" t="inlineStr">
        <is>
          <t>JIRAID:112701 </t>
        </is>
      </c>
      <c r="H9651" s="3">
        <v>46135.0</v>
      </c>
      <c r="I9651"/>
      <c r="J9651"/>
      <c r="K9651">
        <v>4.0</v>
      </c>
      <c r="L9651" t="inlineStr">
        <is>
          <t>Billable work</t>
        </is>
      </c>
    </row>
    <row r="9652">
      <c r="A9652" t="inlineStr">
        <is>
          <t>Orsolya Fülöp</t>
        </is>
      </c>
      <c r="B9652">
        <f>IF(COUNTIF(Team!$A$2:$A$18,A9652)&gt;0,"CPS","")</f>
      </c>
      <c r="C9652" t="inlineStr">
        <is>
          <t>Diligent - Board Effect and Community</t>
        </is>
      </c>
      <c r="D9652" t="inlineStr">
        <is>
          <t>Diligent</t>
        </is>
      </c>
      <c r="E9652" t="inlineStr">
        <is>
          <t/>
        </is>
      </c>
      <c r="F9652" t="inlineStr">
        <is>
          <t>UX Activity</t>
        </is>
      </c>
      <c r="G9652" t="inlineStr">
        <is>
          <t/>
        </is>
      </c>
      <c r="H9652" s="3">
        <v>46135.0</v>
      </c>
      <c r="I9652"/>
      <c r="J9652"/>
      <c r="K9652">
        <v>8.0</v>
      </c>
      <c r="L9652" t="inlineStr">
        <is>
          <t>Billable work</t>
        </is>
      </c>
    </row>
    <row r="9653">
      <c r="A9653" t="inlineStr">
        <is>
          <t>Dénes Simonyi</t>
        </is>
      </c>
      <c r="B9653">
        <f>IF(COUNTIF(Team!$A$2:$A$18,A9653)&gt;0,"CPS","")</f>
      </c>
      <c r="C9653" t="inlineStr">
        <is>
          <t>Diligent - Boards - Ifrit</t>
        </is>
      </c>
      <c r="D9653" t="inlineStr">
        <is>
          <t>Diligent</t>
        </is>
      </c>
      <c r="E9653" t="inlineStr">
        <is>
          <t/>
        </is>
      </c>
      <c r="F9653" t="inlineStr">
        <is>
          <t>QA activity</t>
        </is>
      </c>
      <c r="G9653" t="inlineStr">
        <is>
          <t>BCLOUD-5145</t>
        </is>
      </c>
      <c r="H9653" s="3">
        <v>46135.0</v>
      </c>
      <c r="I9653"/>
      <c r="J9653"/>
      <c r="K9653">
        <v>3.25</v>
      </c>
      <c r="L9653" t="inlineStr">
        <is>
          <t>Billable work</t>
        </is>
      </c>
    </row>
    <row r="9654">
      <c r="A9654" t="inlineStr">
        <is>
          <t>Gergely Jakab</t>
        </is>
      </c>
      <c r="B9654">
        <f>IF(COUNTIF(Team!$A$2:$A$18,A9654)&gt;0,"CPS","")</f>
      </c>
      <c r="C9654" t="inlineStr">
        <is>
          <t>Lufthansa Netline - Crew</t>
        </is>
      </c>
      <c r="D9654" t="inlineStr">
        <is>
          <t>Lufthansa</t>
        </is>
      </c>
      <c r="E9654" t="inlineStr">
        <is>
          <t/>
        </is>
      </c>
      <c r="F9654" t="inlineStr">
        <is>
          <t>General development</t>
        </is>
      </c>
      <c r="G9654" t="inlineStr">
        <is>
          <t/>
        </is>
      </c>
      <c r="H9654" s="3">
        <v>46135.0</v>
      </c>
      <c r="I9654"/>
      <c r="J9654"/>
      <c r="K9654">
        <v>8.0</v>
      </c>
      <c r="L9654" t="inlineStr">
        <is>
          <t>Billable work</t>
        </is>
      </c>
    </row>
    <row r="9655">
      <c r="A9655" t="inlineStr">
        <is>
          <t>Dávid Tomori</t>
        </is>
      </c>
      <c r="B9655">
        <f>IF(COUNTIF(Team!$A$2:$A$18,A9655)&gt;0,"CPS","")</f>
      </c>
      <c r="C9655" t="inlineStr">
        <is>
          <t>Synlab Plasma (BigCommerce)</t>
        </is>
      </c>
      <c r="D9655" t="inlineStr">
        <is>
          <t>Synlab</t>
        </is>
      </c>
      <c r="E9655" t="inlineStr">
        <is>
          <t>1015152</t>
        </is>
      </c>
      <c r="F9655" t="inlineStr">
        <is>
          <t>SA-15152 - [OE] Scrum meetings (planning, DSM, retro, demo)</t>
        </is>
      </c>
      <c r="G9655" t="inlineStr">
        <is>
          <t>JIRAID:112698 </t>
        </is>
      </c>
      <c r="H9655" s="3">
        <v>46135.0</v>
      </c>
      <c r="I9655"/>
      <c r="J9655"/>
      <c r="K9655">
        <v>1.0</v>
      </c>
      <c r="L9655" t="inlineStr">
        <is>
          <t>Billable work</t>
        </is>
      </c>
    </row>
    <row r="9656">
      <c r="A9656" t="inlineStr">
        <is>
          <t>Kinga Virág Csekő</t>
        </is>
      </c>
      <c r="B9656">
        <f>IF(COUNTIF(Team!$A$2:$A$18,A9656)&gt;0,"CPS","")</f>
      </c>
      <c r="C9656" t="inlineStr">
        <is>
          <t>UI modernization 2026 - UX_BA_Team</t>
        </is>
      </c>
      <c r="D9656" t="inlineStr">
        <is>
          <t>Diligent</t>
        </is>
      </c>
      <c r="E9656" t="inlineStr">
        <is>
          <t/>
        </is>
      </c>
      <c r="F9656" t="inlineStr">
        <is>
          <t>BA activity</t>
        </is>
      </c>
      <c r="G9656" t="inlineStr">
        <is>
          <t/>
        </is>
      </c>
      <c r="H9656" s="3">
        <v>46135.0</v>
      </c>
      <c r="I9656"/>
      <c r="J9656"/>
      <c r="K9656">
        <v>6.0</v>
      </c>
      <c r="L9656" t="inlineStr">
        <is>
          <t>Billable work</t>
        </is>
      </c>
    </row>
    <row r="9657">
      <c r="A9657" t="inlineStr">
        <is>
          <t>Eszter Sebestyén</t>
        </is>
      </c>
      <c r="B9657">
        <f>IF(COUNTIF(Team!$A$2:$A$18,A9657)&gt;0,"CPS","")</f>
      </c>
      <c r="C9657" t="inlineStr">
        <is>
          <t>M sheets</t>
        </is>
      </c>
      <c r="D9657" t="inlineStr">
        <is>
          <t>RSM Hungary Kft.</t>
        </is>
      </c>
      <c r="E9657" t="inlineStr">
        <is>
          <t/>
        </is>
      </c>
      <c r="F9657" t="inlineStr">
        <is>
          <t>BA task</t>
        </is>
      </c>
      <c r="G9657" t="inlineStr">
        <is>
          <t>Redmine</t>
        </is>
      </c>
      <c r="H9657" s="3">
        <v>46135.0</v>
      </c>
      <c r="I9657"/>
      <c r="J9657"/>
      <c r="K9657">
        <v>0.25</v>
      </c>
      <c r="L9657" t="inlineStr">
        <is>
          <t>Billable work</t>
        </is>
      </c>
    </row>
    <row r="9658">
      <c r="A9658" t="inlineStr">
        <is>
          <t>Tibor Lörinczi</t>
        </is>
      </c>
      <c r="B9658">
        <f>IF(COUNTIF(Team!$A$2:$A$18,A9658)&gt;0,"CPS","")</f>
      </c>
      <c r="C9658" t="inlineStr">
        <is>
          <t>Yettel - GRIP</t>
        </is>
      </c>
      <c r="D9658" t="inlineStr">
        <is>
          <t>Yettel</t>
        </is>
      </c>
      <c r="E9658" t="inlineStr">
        <is>
          <t/>
        </is>
      </c>
      <c r="F9658" t="inlineStr">
        <is>
          <t>Yettel - Grip - Development</t>
        </is>
      </c>
      <c r="G9658" t="inlineStr">
        <is>
          <t>GOF-1525</t>
        </is>
      </c>
      <c r="H9658" s="3">
        <v>46135.0</v>
      </c>
      <c r="I9658"/>
      <c r="J9658"/>
      <c r="K9658">
        <v>4.0</v>
      </c>
      <c r="L9658" t="inlineStr">
        <is>
          <t>Billable work</t>
        </is>
      </c>
    </row>
    <row r="9659">
      <c r="A9659" t="inlineStr">
        <is>
          <t>Tibor Faragó</t>
        </is>
      </c>
      <c r="B9659">
        <f>IF(COUNTIF(Team!$A$2:$A$18,A9659)&gt;0,"CPS","")</f>
      </c>
      <c r="C9659" t="inlineStr">
        <is>
          <t>SAG-NTAK</t>
        </is>
      </c>
      <c r="D9659" t="inlineStr">
        <is>
          <t>Sagemcom Magyarország Kft.</t>
        </is>
      </c>
      <c r="E9659" t="inlineStr">
        <is>
          <t>200365</t>
        </is>
      </c>
      <c r="F9659" t="inlineStr">
        <is>
          <t>#140805: NTAK Vendéglátás - keretrendszer frissítése - Angular, PrimeNG</t>
        </is>
      </c>
      <c r="G9659" t="inlineStr">
        <is>
          <t>portál frissítése</t>
        </is>
      </c>
      <c r="H9659" s="3">
        <v>46135.0</v>
      </c>
      <c r="I9659"/>
      <c r="J9659"/>
      <c r="K9659">
        <v>1.0</v>
      </c>
      <c r="L9659" t="inlineStr">
        <is>
          <t>Billable work</t>
        </is>
      </c>
    </row>
    <row r="9660">
      <c r="A9660" t="inlineStr">
        <is>
          <t>István Bánfi</t>
        </is>
      </c>
      <c r="B9660">
        <f>IF(COUNTIF(Team!$A$2:$A$18,A9660)&gt;0,"CPS","")</f>
      </c>
      <c r="C9660" t="inlineStr">
        <is>
          <t>Idomsoft - Legacy költöztetés</t>
        </is>
      </c>
      <c r="D9660" t="inlineStr">
        <is>
          <t>IdomSoft Zrt.</t>
        </is>
      </c>
      <c r="E9660" t="inlineStr">
        <is>
          <t/>
        </is>
      </c>
      <c r="F9660" t="inlineStr">
        <is>
          <t>Megbeszélés</t>
        </is>
      </c>
      <c r="G9660" t="inlineStr">
        <is>
          <t/>
        </is>
      </c>
      <c r="H9660" s="3">
        <v>46135.0</v>
      </c>
      <c r="I9660"/>
      <c r="J9660"/>
      <c r="K9660">
        <v>1.0</v>
      </c>
      <c r="L9660" t="inlineStr">
        <is>
          <t>Billable work</t>
        </is>
      </c>
    </row>
    <row r="9661">
      <c r="A9661" t="inlineStr">
        <is>
          <t>Hunor Michael Molnár-Ázbé</t>
        </is>
      </c>
      <c r="B9661">
        <f>IF(COUNTIF(Team!$A$2:$A$18,A9661)&gt;0,"CPS","")</f>
      </c>
      <c r="C9661" t="inlineStr">
        <is>
          <t>Waberers-Continuity</t>
        </is>
      </c>
      <c r="D9661" t="inlineStr">
        <is>
          <t>WABERER’S INTERNATIONAL Nyrt.</t>
        </is>
      </c>
      <c r="E9661" t="inlineStr">
        <is>
          <t>507</t>
        </is>
      </c>
      <c r="F9661" t="inlineStr">
        <is>
          <t>[Robot újraírás] Havi MOL downloader robot újraírása playwright-tal - fő folyamat</t>
        </is>
      </c>
      <c r="G9661" t="inlineStr">
        <is>
          <t/>
        </is>
      </c>
      <c r="H9661" s="3">
        <v>46135.0</v>
      </c>
      <c r="I9661"/>
      <c r="J9661"/>
      <c r="K9661">
        <v>8.0</v>
      </c>
      <c r="L9661" t="inlineStr">
        <is>
          <t>Billable work</t>
        </is>
      </c>
    </row>
    <row r="9662">
      <c r="A9662" t="inlineStr">
        <is>
          <t>Arnold Vakaria</t>
        </is>
      </c>
      <c r="B9662">
        <f>IF(COUNTIF(Team!$A$2:$A$18,A9662)&gt;0,"CPS","")</f>
      </c>
      <c r="C9662" t="inlineStr">
        <is>
          <t>PH - Consultant Corner</t>
        </is>
      </c>
      <c r="D9662" t="inlineStr">
        <is>
          <t>Princess House</t>
        </is>
      </c>
      <c r="E9662" t="inlineStr">
        <is>
          <t>2010613</t>
        </is>
      </c>
      <c r="F9662" t="inlineStr">
        <is>
          <t>PHS-10613 - Saved vs. Submitted order Overview's Total Order and Non-Qualifying Amount is different </t>
        </is>
      </c>
      <c r="G9662" t="inlineStr">
        <is>
          <t>JIRAID:127324 </t>
        </is>
      </c>
      <c r="H9662" s="3">
        <v>46135.0</v>
      </c>
      <c r="I9662"/>
      <c r="J9662"/>
      <c r="K9662">
        <v>2.0</v>
      </c>
      <c r="L9662" t="inlineStr">
        <is>
          <t>Billable work</t>
        </is>
      </c>
    </row>
    <row r="9663">
      <c r="A9663" t="inlineStr">
        <is>
          <t>Krisztina Dr. Tóth</t>
        </is>
      </c>
      <c r="B9663">
        <f>IF(COUNTIF(Team!$A$2:$A$18,A9663)&gt;0,"CPS","")</f>
      </c>
      <c r="C9663" t="inlineStr">
        <is>
          <t>SocialBudNewJira</t>
        </is>
      </c>
      <c r="D9663" t="inlineStr">
        <is>
          <t>SocialBud</t>
        </is>
      </c>
      <c r="E9663" t="inlineStr">
        <is>
          <t>1003663</t>
        </is>
      </c>
      <c r="F9663" t="inlineStr">
        <is>
          <t>SB-3663 - Meeting participation, meeting preparations, written communication, process updates</t>
        </is>
      </c>
      <c r="G9663" t="inlineStr">
        <is>
          <t>JIRAID:32774 </t>
        </is>
      </c>
      <c r="H9663" s="3">
        <v>46135.0</v>
      </c>
      <c r="I9663"/>
      <c r="J9663"/>
      <c r="K9663">
        <v>0.5</v>
      </c>
      <c r="L9663" t="inlineStr">
        <is>
          <t>Billable work</t>
        </is>
      </c>
    </row>
    <row r="9664">
      <c r="A9664" t="inlineStr">
        <is>
          <t>Tamás János Szalai</t>
        </is>
      </c>
      <c r="B9664">
        <f>IF(COUNTIF(Team!$A$2:$A$18,A9664)&gt;0,"CPS","")</f>
      </c>
      <c r="C9664" t="inlineStr">
        <is>
          <t>Silver 3.0</t>
        </is>
      </c>
      <c r="D9664" t="inlineStr">
        <is>
          <t>Spinwheel</t>
        </is>
      </c>
      <c r="E9664" t="inlineStr">
        <is>
          <t>1000328</t>
        </is>
      </c>
      <c r="F9664" t="inlineStr">
        <is>
          <t>SIL-328 - SpinWheel DSM</t>
        </is>
      </c>
      <c r="G9664" t="inlineStr">
        <is>
          <t>JIRAID:18034 </t>
        </is>
      </c>
      <c r="H9664" s="3">
        <v>46135.0</v>
      </c>
      <c r="I9664"/>
      <c r="J9664"/>
      <c r="K9664">
        <v>1.0</v>
      </c>
      <c r="L9664" t="inlineStr">
        <is>
          <t>Billable work</t>
        </is>
      </c>
    </row>
    <row r="9665">
      <c r="A9665" t="inlineStr">
        <is>
          <t>Eszter Sebestyén</t>
        </is>
      </c>
      <c r="B9665">
        <f>IF(COUNTIF(Team!$A$2:$A$18,A9665)&gt;0,"CPS","")</f>
      </c>
      <c r="C9665" t="inlineStr">
        <is>
          <t>M sheets</t>
        </is>
      </c>
      <c r="D9665" t="inlineStr">
        <is>
          <t>RSM Hungary Kft.</t>
        </is>
      </c>
      <c r="E9665" t="inlineStr">
        <is>
          <t>197798</t>
        </is>
      </c>
      <c r="F9665" t="inlineStr">
        <is>
          <t>[VatCatcha] - Msheets modifications</t>
        </is>
      </c>
      <c r="G9665" t="inlineStr">
        <is>
          <t>DEV support - Redmine admin, DEV task description update</t>
        </is>
      </c>
      <c r="H9665" s="3">
        <v>46135.0</v>
      </c>
      <c r="I9665"/>
      <c r="J9665"/>
      <c r="K9665">
        <v>0.75</v>
      </c>
      <c r="L9665" t="inlineStr">
        <is>
          <t>Billable work</t>
        </is>
      </c>
    </row>
    <row r="9666">
      <c r="A9666" t="inlineStr">
        <is>
          <t>Arnold Vakaria</t>
        </is>
      </c>
      <c r="B9666">
        <f>IF(COUNTIF(Team!$A$2:$A$18,A9666)&gt;0,"CPS","")</f>
      </c>
      <c r="C9666" t="inlineStr">
        <is>
          <t>PH - Consultant Corner</t>
        </is>
      </c>
      <c r="D9666" t="inlineStr">
        <is>
          <t>Princess House</t>
        </is>
      </c>
      <c r="E9666" t="inlineStr">
        <is>
          <t>2010256</t>
        </is>
      </c>
      <c r="F9666" t="inlineStr">
        <is>
          <t>PHS-10256 - Online Support for PH development team</t>
        </is>
      </c>
      <c r="G9666" t="inlineStr">
        <is>
          <t>JIRAID:127322 AI Vibe coding - Confluence doc for KT</t>
        </is>
      </c>
      <c r="H9666" s="3">
        <v>46135.0</v>
      </c>
      <c r="I9666"/>
      <c r="J9666"/>
      <c r="K9666">
        <v>2.75</v>
      </c>
      <c r="L9666" t="inlineStr">
        <is>
          <t>Billable work</t>
        </is>
      </c>
    </row>
    <row r="9667">
      <c r="A9667" t="inlineStr">
        <is>
          <t>Krisztina Dr. Tóth</t>
        </is>
      </c>
      <c r="B9667">
        <f>IF(COUNTIF(Team!$A$2:$A$18,A9667)&gt;0,"CPS","")</f>
      </c>
      <c r="C9667" t="inlineStr">
        <is>
          <t>SocialBudNewJira</t>
        </is>
      </c>
      <c r="D9667" t="inlineStr">
        <is>
          <t>SocialBud</t>
        </is>
      </c>
      <c r="E9667" t="inlineStr">
        <is>
          <t>1003663</t>
        </is>
      </c>
      <c r="F9667" t="inlineStr">
        <is>
          <t>SB-3663 - Meeting participation, meeting preparations, written communication, process updates</t>
        </is>
      </c>
      <c r="G9667" t="inlineStr">
        <is>
          <t>JIRAID:32778 </t>
        </is>
      </c>
      <c r="H9667" s="3">
        <v>46135.0</v>
      </c>
      <c r="I9667"/>
      <c r="J9667"/>
      <c r="K9667">
        <v>0.5</v>
      </c>
      <c r="L9667" t="inlineStr">
        <is>
          <t>Billable work</t>
        </is>
      </c>
    </row>
    <row r="9668">
      <c r="A9668" t="inlineStr">
        <is>
          <t>Eszter Sebestyén</t>
        </is>
      </c>
      <c r="B9668">
        <f>IF(COUNTIF(Team!$A$2:$A$18,A9668)&gt;0,"CPS","")</f>
      </c>
      <c r="C9668" t="inlineStr">
        <is>
          <t>Infracont project</t>
        </is>
      </c>
      <c r="D9668" t="inlineStr">
        <is>
          <t>Infracont</t>
        </is>
      </c>
      <c r="E9668" t="inlineStr">
        <is>
          <t/>
        </is>
      </c>
      <c r="F9668" t="inlineStr">
        <is>
          <t>Planning</t>
        </is>
      </c>
      <c r="G9668" t="inlineStr">
        <is>
          <t/>
        </is>
      </c>
      <c r="H9668" s="3">
        <v>46135.0</v>
      </c>
      <c r="I9668"/>
      <c r="J9668"/>
      <c r="K9668">
        <v>0.25</v>
      </c>
      <c r="L9668" t="inlineStr">
        <is>
          <t>Non-billable work</t>
        </is>
      </c>
    </row>
    <row r="9669">
      <c r="A9669" t="inlineStr">
        <is>
          <t>Tibor Lörinczi</t>
        </is>
      </c>
      <c r="B9669">
        <f>IF(COUNTIF(Team!$A$2:$A$18,A9669)&gt;0,"CPS","")</f>
      </c>
      <c r="C9669" t="inlineStr">
        <is>
          <t>Yettel - GRIP</t>
        </is>
      </c>
      <c r="D9669" t="inlineStr">
        <is>
          <t>Yettel</t>
        </is>
      </c>
      <c r="E9669" t="inlineStr">
        <is>
          <t/>
        </is>
      </c>
      <c r="F9669" t="inlineStr">
        <is>
          <t>Yettel - Grip - Development</t>
        </is>
      </c>
      <c r="G9669" t="inlineStr">
        <is>
          <t>GOF-519</t>
        </is>
      </c>
      <c r="H9669" s="3">
        <v>46135.0</v>
      </c>
      <c r="I9669"/>
      <c r="J9669"/>
      <c r="K9669">
        <v>4.0</v>
      </c>
      <c r="L9669" t="inlineStr">
        <is>
          <t>Billable work</t>
        </is>
      </c>
    </row>
    <row r="9670">
      <c r="A9670" t="inlineStr">
        <is>
          <t>István Bánfi</t>
        </is>
      </c>
      <c r="B9670">
        <f>IF(COUNTIF(Team!$A$2:$A$18,A9670)&gt;0,"CPS","")</f>
      </c>
      <c r="C9670" t="inlineStr">
        <is>
          <t>Cloud Platform Services</t>
        </is>
      </c>
      <c r="D9670" t="inlineStr">
        <is>
          <t>Sonrisa</t>
        </is>
      </c>
      <c r="E9670" t="inlineStr">
        <is>
          <t>187810</t>
        </is>
      </c>
      <c r="F9670" t="inlineStr">
        <is>
          <t>Meeting</t>
        </is>
      </c>
      <c r="G9670" t="inlineStr">
        <is>
          <t/>
        </is>
      </c>
      <c r="H9670" s="3">
        <v>46135.0</v>
      </c>
      <c r="I9670"/>
      <c r="J9670"/>
      <c r="K9670">
        <v>1.0</v>
      </c>
      <c r="L9670" t="inlineStr">
        <is>
          <t>Non-billable work</t>
        </is>
      </c>
    </row>
    <row r="9671">
      <c r="A9671" t="inlineStr">
        <is>
          <t>Viktor Vörös</t>
        </is>
      </c>
      <c r="B9671">
        <f>IF(COUNTIF(Team!$A$2:$A$18,A9671)&gt;0,"CPS","")</f>
      </c>
      <c r="C9671" t="inlineStr">
        <is>
          <t>K11 Production</t>
        </is>
      </c>
      <c r="D9671" t="inlineStr">
        <is>
          <t>Magyar Államkincstár</t>
        </is>
      </c>
      <c r="E9671" t="inlineStr">
        <is>
          <t>200062</t>
        </is>
      </c>
      <c r="F9671" t="inlineStr">
        <is>
          <t>Csoportos adatfeltöltés endpoint hibás válasz, rossz cella koordináták és hiányzó file validáció</t>
        </is>
      </c>
      <c r="G9671" t="inlineStr">
        <is>
          <t/>
        </is>
      </c>
      <c r="H9671" s="3">
        <v>46135.0</v>
      </c>
      <c r="I9671"/>
      <c r="J9671"/>
      <c r="K9671">
        <v>0.5</v>
      </c>
      <c r="L9671" t="inlineStr">
        <is>
          <t>Billable work</t>
        </is>
      </c>
    </row>
    <row r="9672">
      <c r="A9672" t="inlineStr">
        <is>
          <t>István Bánfi</t>
        </is>
      </c>
      <c r="B9672">
        <f>IF(COUNTIF(Team!$A$2:$A$18,A9672)&gt;0,"CPS","")</f>
      </c>
      <c r="C9672" t="inlineStr">
        <is>
          <t>Consultancy - Observer Service Remap</t>
        </is>
      </c>
      <c r="D9672" t="inlineStr">
        <is>
          <t>OBSERVER</t>
        </is>
      </c>
      <c r="E9672" t="inlineStr">
        <is>
          <t>200106</t>
        </is>
      </c>
      <c r="F9672" t="inlineStr">
        <is>
          <t>Monitoring: Crawler jobs</t>
        </is>
      </c>
      <c r="G9672" t="inlineStr">
        <is>
          <t/>
        </is>
      </c>
      <c r="H9672" s="3">
        <v>46135.0</v>
      </c>
      <c r="I9672"/>
      <c r="J9672"/>
      <c r="K9672">
        <v>2.0</v>
      </c>
      <c r="L9672" t="inlineStr">
        <is>
          <t>Billable work</t>
        </is>
      </c>
    </row>
    <row r="9673">
      <c r="A9673" t="inlineStr">
        <is>
          <t>László Nagy</t>
        </is>
      </c>
      <c r="B9673">
        <f>IF(COUNTIF(Team!$A$2:$A$18,A9673)&gt;0,"CPS","")</f>
      </c>
      <c r="C9673" t="inlineStr">
        <is>
          <t>SocialBudNewJira</t>
        </is>
      </c>
      <c r="D9673" t="inlineStr">
        <is>
          <t>SocialBud</t>
        </is>
      </c>
      <c r="E9673" t="inlineStr">
        <is>
          <t>1004686</t>
        </is>
      </c>
      <c r="F9673" t="inlineStr">
        <is>
          <t>SB-4686 - Scheduled post failed due to missing social account data in SPC</t>
        </is>
      </c>
      <c r="G9673" t="inlineStr">
        <is>
          <t>JIRAID:32372 review</t>
        </is>
      </c>
      <c r="H9673" s="3">
        <v>46135.0</v>
      </c>
      <c r="I9673"/>
      <c r="J9673"/>
      <c r="K9673">
        <v>0.25</v>
      </c>
      <c r="L9673" t="inlineStr">
        <is>
          <t>Billable work</t>
        </is>
      </c>
    </row>
    <row r="9674">
      <c r="A9674" t="inlineStr">
        <is>
          <t>Norbert Orbán</t>
        </is>
      </c>
      <c r="B9674">
        <f>IF(COUNTIF(Team!$A$2:$A$18,A9674)&gt;0,"CPS","")</f>
      </c>
      <c r="C9674" t="inlineStr">
        <is>
          <t>SocialBudNewJira</t>
        </is>
      </c>
      <c r="D9674" t="inlineStr">
        <is>
          <t>SocialBud</t>
        </is>
      </c>
      <c r="E9674" t="inlineStr">
        <is>
          <t>1004686</t>
        </is>
      </c>
      <c r="F9674" t="inlineStr">
        <is>
          <t>SB-4686 - Scheduled post failed due to missing social account data in SPC</t>
        </is>
      </c>
      <c r="G9674" t="inlineStr">
        <is>
          <t>JIRAID:32371 </t>
        </is>
      </c>
      <c r="H9674" s="3">
        <v>46135.0</v>
      </c>
      <c r="I9674"/>
      <c r="J9674"/>
      <c r="K9674">
        <v>5.0</v>
      </c>
      <c r="L9674" t="inlineStr">
        <is>
          <t>Billable work</t>
        </is>
      </c>
    </row>
    <row r="9675">
      <c r="A9675" t="inlineStr">
        <is>
          <t>Bálint Nagy</t>
        </is>
      </c>
      <c r="B9675">
        <f>IF(COUNTIF(Team!$A$2:$A$18,A9675)&gt;0,"CPS","")</f>
      </c>
      <c r="C9675" t="inlineStr">
        <is>
          <t>Global Blue - Rex - Japan 2026</t>
        </is>
      </c>
      <c r="D9675" t="inlineStr">
        <is>
          <t>Global Blue</t>
        </is>
      </c>
      <c r="E9675" t="inlineStr">
        <is>
          <t/>
        </is>
      </c>
      <c r="F9675" t="inlineStr">
        <is>
          <t>Japan Refunding</t>
        </is>
      </c>
      <c r="G9675" t="inlineStr">
        <is>
          <t/>
        </is>
      </c>
      <c r="H9675" s="3">
        <v>46135.0</v>
      </c>
      <c r="I9675"/>
      <c r="J9675"/>
      <c r="K9675">
        <v>8.0</v>
      </c>
      <c r="L9675" t="inlineStr">
        <is>
          <t>Billable work</t>
        </is>
      </c>
    </row>
    <row r="9676">
      <c r="A9676" t="inlineStr">
        <is>
          <t>Arnold Vakaria</t>
        </is>
      </c>
      <c r="B9676">
        <f>IF(COUNTIF(Team!$A$2:$A$18,A9676)&gt;0,"CPS","")</f>
      </c>
      <c r="C9676" t="inlineStr">
        <is>
          <t>PH - Consultant Corner</t>
        </is>
      </c>
      <c r="D9676" t="inlineStr">
        <is>
          <t>Princess House</t>
        </is>
      </c>
      <c r="E9676" t="inlineStr">
        <is>
          <t>2007124</t>
        </is>
      </c>
      <c r="F9676" t="inlineStr">
        <is>
          <t>PHS-7124 - ccdus - Scrum events</t>
        </is>
      </c>
      <c r="G9676" t="inlineStr">
        <is>
          <t>JIRAID:127321 DSM</t>
        </is>
      </c>
      <c r="H9676" s="3">
        <v>46135.0</v>
      </c>
      <c r="I9676"/>
      <c r="J9676"/>
      <c r="K9676">
        <v>0.25</v>
      </c>
      <c r="L9676" t="inlineStr">
        <is>
          <t>Billable work</t>
        </is>
      </c>
    </row>
    <row r="9677">
      <c r="A9677" t="inlineStr">
        <is>
          <t>Kinga Zelei</t>
        </is>
      </c>
      <c r="B9677">
        <f>IF(COUNTIF(Team!$A$2:$A$18,A9677)&gt;0,"CPS","")</f>
      </c>
      <c r="C9677" t="inlineStr">
        <is>
          <t>Waberers-Continuity</t>
        </is>
      </c>
      <c r="D9677" t="inlineStr">
        <is>
          <t>WABERER’S INTERNATIONAL Nyrt.</t>
        </is>
      </c>
      <c r="E9677" t="inlineStr">
        <is>
          <t>316</t>
        </is>
      </c>
      <c r="F9677" t="inlineStr">
        <is>
          <t>UiPath robotok újraírása</t>
        </is>
      </c>
      <c r="G9677" t="inlineStr">
        <is>
          <t>Futási gyakoriságok, support idők</t>
        </is>
      </c>
      <c r="H9677" s="3">
        <v>46135.0</v>
      </c>
      <c r="I9677"/>
      <c r="J9677"/>
      <c r="K9677">
        <v>2.0</v>
      </c>
      <c r="L9677" t="inlineStr">
        <is>
          <t>Billable work</t>
        </is>
      </c>
    </row>
    <row r="9678">
      <c r="A9678" t="inlineStr">
        <is>
          <t>Silviu Berce</t>
        </is>
      </c>
      <c r="B9678">
        <f>IF(COUNTIF(Team!$A$2:$A$18,A9678)&gt;0,"CPS","")</f>
      </c>
      <c r="C9678" t="inlineStr">
        <is>
          <t>Synlab Plasma (BigCommerce)</t>
        </is>
      </c>
      <c r="D9678" t="inlineStr">
        <is>
          <t>Synlab</t>
        </is>
      </c>
      <c r="E9678" t="inlineStr">
        <is>
          <t>1018972</t>
        </is>
      </c>
      <c r="F9678" t="inlineStr">
        <is>
          <t>SA-18972 - [IT][Booking] Preparation notes integration from Appheal</t>
        </is>
      </c>
      <c r="G9678" t="inlineStr">
        <is>
          <t>JIRAID:112824 </t>
        </is>
      </c>
      <c r="H9678" s="3">
        <v>46135.0</v>
      </c>
      <c r="I9678"/>
      <c r="J9678"/>
      <c r="K9678">
        <v>1.5</v>
      </c>
      <c r="L9678" t="inlineStr">
        <is>
          <t>Billable work</t>
        </is>
      </c>
    </row>
    <row r="9679">
      <c r="A9679" t="inlineStr">
        <is>
          <t>Dániel Kiss</t>
        </is>
      </c>
      <c r="B9679">
        <f>IF(COUNTIF(Team!$A$2:$A$18,A9679)&gt;0,"CPS","")</f>
      </c>
      <c r="C9679" t="inlineStr">
        <is>
          <t>K11 Production</t>
        </is>
      </c>
      <c r="D9679" t="inlineStr">
        <is>
          <t>Magyar Államkincstár</t>
        </is>
      </c>
      <c r="E9679" t="inlineStr">
        <is>
          <t>200062</t>
        </is>
      </c>
      <c r="F9679" t="inlineStr">
        <is>
          <t>Csoportos adatfeltöltés endpoint hibás válasz, rossz cella koordináták és hiányzó file validáció</t>
        </is>
      </c>
      <c r="G9679" t="inlineStr">
        <is>
          <t/>
        </is>
      </c>
      <c r="H9679" s="3">
        <v>46135.0</v>
      </c>
      <c r="I9679"/>
      <c r="J9679"/>
      <c r="K9679">
        <v>0.25</v>
      </c>
      <c r="L9679" t="inlineStr">
        <is>
          <t>Billable work</t>
        </is>
      </c>
    </row>
    <row r="9680">
      <c r="A9680" t="inlineStr">
        <is>
          <t>Silviu Berce</t>
        </is>
      </c>
      <c r="B9680">
        <f>IF(COUNTIF(Team!$A$2:$A$18,A9680)&gt;0,"CPS","")</f>
      </c>
      <c r="C9680" t="inlineStr">
        <is>
          <t>Synlab Plasma (BigCommerce)</t>
        </is>
      </c>
      <c r="D9680" t="inlineStr">
        <is>
          <t>Synlab</t>
        </is>
      </c>
      <c r="E9680" t="inlineStr">
        <is>
          <t>1018972</t>
        </is>
      </c>
      <c r="F9680" t="inlineStr">
        <is>
          <t>SA-18972 - [IT][Booking] Preparation notes integration from Appheal</t>
        </is>
      </c>
      <c r="G9680" t="inlineStr">
        <is>
          <t>JIRAID:112825 </t>
        </is>
      </c>
      <c r="H9680" s="3">
        <v>46135.0</v>
      </c>
      <c r="I9680"/>
      <c r="J9680"/>
      <c r="K9680">
        <v>2.0</v>
      </c>
      <c r="L9680" t="inlineStr">
        <is>
          <t>Billable work</t>
        </is>
      </c>
    </row>
    <row r="9681">
      <c r="A9681" t="inlineStr">
        <is>
          <t>Tibor Bendegúz Juhász</t>
        </is>
      </c>
      <c r="B9681">
        <f>IF(COUNTIF(Team!$A$2:$A$18,A9681)&gt;0,"CPS","")</f>
      </c>
      <c r="C9681" t="inlineStr">
        <is>
          <t>K11 Production</t>
        </is>
      </c>
      <c r="D9681" t="inlineStr">
        <is>
          <t>Magyar Államkincstár</t>
        </is>
      </c>
      <c r="E9681" t="inlineStr">
        <is>
          <t>200288</t>
        </is>
      </c>
      <c r="F9681" t="inlineStr">
        <is>
          <t>POST /adminisztracio/adatszolgaltatas/peldany/esemenyTortenet/list validációs problémák</t>
        </is>
      </c>
      <c r="G9681" t="inlineStr">
        <is>
          <t>review</t>
        </is>
      </c>
      <c r="H9681" s="3">
        <v>46135.0</v>
      </c>
      <c r="I9681"/>
      <c r="J9681"/>
      <c r="K9681">
        <v>0.25</v>
      </c>
      <c r="L9681" t="inlineStr">
        <is>
          <t>Billable work</t>
        </is>
      </c>
    </row>
    <row r="9682">
      <c r="A9682" t="inlineStr">
        <is>
          <t>László Nagy</t>
        </is>
      </c>
      <c r="B9682">
        <f>IF(COUNTIF(Team!$A$2:$A$18,A9682)&gt;0,"CPS","")</f>
      </c>
      <c r="C9682" t="inlineStr">
        <is>
          <t>SocialBudNewJira</t>
        </is>
      </c>
      <c r="D9682" t="inlineStr">
        <is>
          <t>SocialBud</t>
        </is>
      </c>
      <c r="E9682" t="inlineStr">
        <is>
          <t>1004643</t>
        </is>
      </c>
      <c r="F9682" t="inlineStr">
        <is>
          <t>SB-4643 - Protect Corporation-Level Data from Business Profile Updates</t>
        </is>
      </c>
      <c r="G9682" t="inlineStr">
        <is>
          <t>JIRAID:32370 review</t>
        </is>
      </c>
      <c r="H9682" s="3">
        <v>46135.0</v>
      </c>
      <c r="I9682"/>
      <c r="J9682"/>
      <c r="K9682">
        <v>0.25</v>
      </c>
      <c r="L9682" t="inlineStr">
        <is>
          <t>Billable work</t>
        </is>
      </c>
    </row>
    <row r="9683">
      <c r="A9683" t="inlineStr">
        <is>
          <t>Silviu Berce</t>
        </is>
      </c>
      <c r="B9683">
        <f>IF(COUNTIF(Team!$A$2:$A$18,A9683)&gt;0,"CPS","")</f>
      </c>
      <c r="C9683" t="inlineStr">
        <is>
          <t>Synlab Plasma (BigCommerce)</t>
        </is>
      </c>
      <c r="D9683" t="inlineStr">
        <is>
          <t>Synlab</t>
        </is>
      </c>
      <c r="E9683" t="inlineStr">
        <is>
          <t>1018972</t>
        </is>
      </c>
      <c r="F9683" t="inlineStr">
        <is>
          <t>SA-18972 - [IT][Booking] Preparation notes integration from Appheal</t>
        </is>
      </c>
      <c r="G9683" t="inlineStr">
        <is>
          <t>JIRAID:112826 </t>
        </is>
      </c>
      <c r="H9683" s="3">
        <v>46135.0</v>
      </c>
      <c r="I9683"/>
      <c r="J9683"/>
      <c r="K9683">
        <v>5.0</v>
      </c>
      <c r="L9683" t="inlineStr">
        <is>
          <t>Billable work</t>
        </is>
      </c>
    </row>
    <row r="9684">
      <c r="A9684" t="inlineStr">
        <is>
          <t>János Trencsik</t>
        </is>
      </c>
      <c r="B9684">
        <f>IF(COUNTIF(Team!$A$2:$A$18,A9684)&gt;0,"CPS","")</f>
      </c>
      <c r="C9684" t="inlineStr">
        <is>
          <t>Global Blue - Rex - Japan 2026</t>
        </is>
      </c>
      <c r="D9684" t="inlineStr">
        <is>
          <t>Global Blue</t>
        </is>
      </c>
      <c r="E9684" t="inlineStr">
        <is>
          <t/>
        </is>
      </c>
      <c r="F9684" t="inlineStr">
        <is>
          <t>UDD</t>
        </is>
      </c>
      <c r="G9684" t="inlineStr">
        <is>
          <t/>
        </is>
      </c>
      <c r="H9684" s="3">
        <v>46135.0</v>
      </c>
      <c r="I9684"/>
      <c r="J9684"/>
      <c r="K9684">
        <v>8.0</v>
      </c>
      <c r="L9684" t="inlineStr">
        <is>
          <t>Billable work</t>
        </is>
      </c>
    </row>
    <row r="9685">
      <c r="A9685" t="inlineStr">
        <is>
          <t>István Balogh</t>
        </is>
      </c>
      <c r="B9685">
        <f>IF(COUNTIF(Team!$A$2:$A$18,A9685)&gt;0,"CPS","")</f>
      </c>
      <c r="C9685" t="inlineStr">
        <is>
          <t>Waberers-Continuity</t>
        </is>
      </c>
      <c r="D9685" t="inlineStr">
        <is>
          <t>WABERER’S INTERNATIONAL Nyrt.</t>
        </is>
      </c>
      <c r="E9685" t="inlineStr">
        <is>
          <t>501</t>
        </is>
      </c>
      <c r="F9685" t="inlineStr">
        <is>
          <t>[409386] Nem futnak le a napi üzemanyagár robotok</t>
        </is>
      </c>
      <c r="G9685" t="inlineStr">
        <is>
          <t/>
        </is>
      </c>
      <c r="H9685" s="3">
        <v>46135.0</v>
      </c>
      <c r="I9685"/>
      <c r="J9685"/>
      <c r="K9685">
        <v>3.0</v>
      </c>
      <c r="L9685" t="inlineStr">
        <is>
          <t>Billable work</t>
        </is>
      </c>
    </row>
    <row r="9686">
      <c r="A9686" t="inlineStr">
        <is>
          <t>Csaba Kun</t>
        </is>
      </c>
      <c r="B9686">
        <f>IF(COUNTIF(Team!$A$2:$A$18,A9686)&gt;0,"CPS","")</f>
      </c>
      <c r="C9686" t="inlineStr">
        <is>
          <t>Sonrisa CTO (Shared)</t>
        </is>
      </c>
      <c r="D9686" t="inlineStr">
        <is>
          <t>Sonrisa</t>
        </is>
      </c>
      <c r="E9686" t="inlineStr">
        <is>
          <t/>
        </is>
      </c>
      <c r="F9686" t="inlineStr">
        <is>
          <t>Guild activities</t>
        </is>
      </c>
      <c r="G9686" t="inlineStr">
        <is>
          <t>dev guild meeting</t>
        </is>
      </c>
      <c r="H9686" s="3">
        <v>46135.0</v>
      </c>
      <c r="I9686"/>
      <c r="J9686"/>
      <c r="K9686">
        <v>0.25</v>
      </c>
      <c r="L9686" t="inlineStr">
        <is>
          <t>Non-work activity</t>
        </is>
      </c>
    </row>
    <row r="9687">
      <c r="A9687" t="inlineStr">
        <is>
          <t>Gabriella Tóth</t>
        </is>
      </c>
      <c r="B9687">
        <f>IF(COUNTIF(Team!$A$2:$A$18,A9687)&gt;0,"CPS","")</f>
      </c>
      <c r="C9687" t="inlineStr">
        <is>
          <t>Sonrisa Office Management</t>
        </is>
      </c>
      <c r="D9687" t="inlineStr">
        <is>
          <t>Sonrisa</t>
        </is>
      </c>
      <c r="E9687" t="inlineStr">
        <is>
          <t/>
        </is>
      </c>
      <c r="F9687" t="inlineStr">
        <is>
          <t>Document Management Administration</t>
        </is>
      </c>
      <c r="G9687" t="inlineStr">
        <is>
          <t>Dokumnetum feltöltés és paraméterezés Alfrescoban</t>
        </is>
      </c>
      <c r="H9687" s="3">
        <v>46135.0</v>
      </c>
      <c r="I9687"/>
      <c r="J9687"/>
      <c r="K9687">
        <v>0.25</v>
      </c>
      <c r="L9687" t="inlineStr">
        <is>
          <t>Non-billable work</t>
        </is>
      </c>
    </row>
    <row r="9688">
      <c r="A9688" t="inlineStr">
        <is>
          <t>Silviu Berce</t>
        </is>
      </c>
      <c r="B9688">
        <f>IF(COUNTIF(Team!$A$2:$A$18,A9688)&gt;0,"CPS","")</f>
      </c>
      <c r="C9688" t="inlineStr">
        <is>
          <t>Synlab Plasma (BigCommerce)</t>
        </is>
      </c>
      <c r="D9688" t="inlineStr">
        <is>
          <t>Synlab</t>
        </is>
      </c>
      <c r="E9688" t="inlineStr">
        <is>
          <t>1015152</t>
        </is>
      </c>
      <c r="F9688" t="inlineStr">
        <is>
          <t>SA-15152 - [OE] Scrum meetings (planning, DSM, retro, demo)</t>
        </is>
      </c>
      <c r="G9688" t="inlineStr">
        <is>
          <t>JIRAID:112809 </t>
        </is>
      </c>
      <c r="H9688" s="3">
        <v>46135.0</v>
      </c>
      <c r="I9688"/>
      <c r="J9688"/>
      <c r="K9688">
        <v>0.5</v>
      </c>
      <c r="L9688" t="inlineStr">
        <is>
          <t>Billable work</t>
        </is>
      </c>
    </row>
    <row r="9689">
      <c r="A9689" t="inlineStr">
        <is>
          <t>Marcell Kovács</t>
        </is>
      </c>
      <c r="B9689">
        <f>IF(COUNTIF(Team!$A$2:$A$18,A9689)&gt;0,"CPS","")</f>
      </c>
      <c r="C9689" t="inlineStr">
        <is>
          <t>Cloud Platform Services</t>
        </is>
      </c>
      <c r="D9689" t="inlineStr">
        <is>
          <t>Sonrisa</t>
        </is>
      </c>
      <c r="E9689" t="inlineStr">
        <is>
          <t>193502</t>
        </is>
      </c>
      <c r="F9689" t="inlineStr">
        <is>
          <t>ColosseumDental</t>
        </is>
      </c>
      <c r="G9689" t="inlineStr">
        <is>
          <t/>
        </is>
      </c>
      <c r="H9689" s="3">
        <v>46135.0</v>
      </c>
      <c r="I9689"/>
      <c r="J9689"/>
      <c r="K9689">
        <v>8.0</v>
      </c>
      <c r="L9689" t="inlineStr">
        <is>
          <t>Billable work</t>
        </is>
      </c>
    </row>
    <row r="9690">
      <c r="A9690" t="inlineStr">
        <is>
          <t>Csaba Kun</t>
        </is>
      </c>
      <c r="B9690">
        <f>IF(COUNTIF(Team!$A$2:$A$18,A9690)&gt;0,"CPS","")</f>
      </c>
      <c r="C9690" t="inlineStr">
        <is>
          <t>Sonrisa CTO (Shared)</t>
        </is>
      </c>
      <c r="D9690" t="inlineStr">
        <is>
          <t>Sonrisa</t>
        </is>
      </c>
      <c r="E9690" t="inlineStr">
        <is>
          <t/>
        </is>
      </c>
      <c r="F9690" t="inlineStr">
        <is>
          <t>Guild activities</t>
        </is>
      </c>
      <c r="G9690" t="inlineStr">
        <is>
          <t>Guild head meeting</t>
        </is>
      </c>
      <c r="H9690" s="3">
        <v>46135.0</v>
      </c>
      <c r="I9690"/>
      <c r="J9690"/>
      <c r="K9690">
        <v>0.5</v>
      </c>
      <c r="L9690" t="inlineStr">
        <is>
          <t>Non-work activity</t>
        </is>
      </c>
    </row>
    <row r="9691">
      <c r="A9691" t="inlineStr">
        <is>
          <t>Viktor Vörös</t>
        </is>
      </c>
      <c r="B9691">
        <f>IF(COUNTIF(Team!$A$2:$A$18,A9691)&gt;0,"CPS","")</f>
      </c>
      <c r="C9691" t="inlineStr">
        <is>
          <t>K11 Production</t>
        </is>
      </c>
      <c r="D9691" t="inlineStr">
        <is>
          <t>Magyar Államkincstár</t>
        </is>
      </c>
      <c r="E9691" t="inlineStr">
        <is>
          <t>200260</t>
        </is>
      </c>
      <c r="F9691" t="inlineStr">
        <is>
          <t>500-as hiba a cella megjegyzések mentésénél</t>
        </is>
      </c>
      <c r="G9691" t="inlineStr">
        <is>
          <t/>
        </is>
      </c>
      <c r="H9691" s="3">
        <v>46135.0</v>
      </c>
      <c r="I9691"/>
      <c r="J9691"/>
      <c r="K9691">
        <v>0.5</v>
      </c>
      <c r="L9691" t="inlineStr">
        <is>
          <t>Billable work</t>
        </is>
      </c>
    </row>
    <row r="9692">
      <c r="A9692" t="inlineStr">
        <is>
          <t>Mátyás Barczai</t>
        </is>
      </c>
      <c r="B9692">
        <f>IF(COUNTIF(Team!$A$2:$A$18,A9692)&gt;0,"CPS","")</f>
      </c>
      <c r="C9692" t="inlineStr">
        <is>
          <t>KV development</t>
        </is>
      </c>
      <c r="D9692" t="inlineStr">
        <is>
          <t>Sonrisa</t>
        </is>
      </c>
      <c r="E9692" t="inlineStr">
        <is>
          <t>199922</t>
        </is>
      </c>
      <c r="F9692" t="inlineStr">
        <is>
          <t>[BE] Introducing rolling solution to the curriculum creation process</t>
        </is>
      </c>
      <c r="G9692" t="inlineStr">
        <is>
          <t/>
        </is>
      </c>
      <c r="H9692" s="3">
        <v>46135.0</v>
      </c>
      <c r="I9692"/>
      <c r="J9692"/>
      <c r="K9692">
        <v>2.0</v>
      </c>
      <c r="L9692" t="inlineStr">
        <is>
          <t>Non-billable work</t>
        </is>
      </c>
    </row>
    <row r="9693">
      <c r="A9693" t="inlineStr">
        <is>
          <t>István Bánfi</t>
        </is>
      </c>
      <c r="B9693">
        <f>IF(COUNTIF(Team!$A$2:$A$18,A9693)&gt;0,"CPS","")</f>
      </c>
      <c r="C9693" t="inlineStr">
        <is>
          <t>Silver 3.0</t>
        </is>
      </c>
      <c r="D9693" t="inlineStr">
        <is>
          <t>Spinwheel</t>
        </is>
      </c>
      <c r="E9693" t="inlineStr">
        <is>
          <t/>
        </is>
      </c>
      <c r="F9693" t="inlineStr">
        <is>
          <t>PM task</t>
        </is>
      </c>
      <c r="G9693" t="inlineStr">
        <is>
          <t/>
        </is>
      </c>
      <c r="H9693" s="3">
        <v>46135.0</v>
      </c>
      <c r="I9693"/>
      <c r="J9693"/>
      <c r="K9693">
        <v>1.0</v>
      </c>
      <c r="L9693" t="inlineStr">
        <is>
          <t>Billable work</t>
        </is>
      </c>
    </row>
    <row r="9694">
      <c r="A9694" t="inlineStr">
        <is>
          <t>Péter Elemér Szopka</t>
        </is>
      </c>
      <c r="B9694">
        <f>IF(COUNTIF(Team!$A$2:$A$18,A9694)&gt;0,"CPS","")</f>
      </c>
      <c r="C9694" t="inlineStr">
        <is>
          <t>K11 Production</t>
        </is>
      </c>
      <c r="D9694" t="inlineStr">
        <is>
          <t>Magyar Államkincstár</t>
        </is>
      </c>
      <c r="E9694" t="inlineStr">
        <is>
          <t>200017</t>
        </is>
      </c>
      <c r="F9694" t="inlineStr">
        <is>
          <t> Általányos példány információk felugró ablak megvalósítása</t>
        </is>
      </c>
      <c r="G9694" t="inlineStr">
        <is>
          <t/>
        </is>
      </c>
      <c r="H9694" s="3">
        <v>46135.0</v>
      </c>
      <c r="I9694"/>
      <c r="J9694"/>
      <c r="K9694">
        <v>4.0</v>
      </c>
      <c r="L9694" t="inlineStr">
        <is>
          <t>Billable work</t>
        </is>
      </c>
    </row>
    <row r="9695">
      <c r="A9695" t="inlineStr">
        <is>
          <t>Gabriella Tóth</t>
        </is>
      </c>
      <c r="B9695">
        <f>IF(COUNTIF(Team!$A$2:$A$18,A9695)&gt;0,"CPS","")</f>
      </c>
      <c r="C9695" t="inlineStr">
        <is>
          <t>Sonrisa Office Management</t>
        </is>
      </c>
      <c r="D9695" t="inlineStr">
        <is>
          <t>Sonrisa</t>
        </is>
      </c>
      <c r="E9695" t="inlineStr">
        <is>
          <t/>
        </is>
      </c>
      <c r="F9695" t="inlineStr">
        <is>
          <t>Invoice Management</t>
        </is>
      </c>
      <c r="G9695" t="inlineStr">
        <is>
          <t>Számlarögzítés Maconomyba, egyeztetés, Timivel, Mikeval, Tamarával, PO probléma megoldása</t>
        </is>
      </c>
      <c r="H9695" s="3">
        <v>46135.0</v>
      </c>
      <c r="I9695"/>
      <c r="J9695"/>
      <c r="K9695">
        <v>1.5</v>
      </c>
      <c r="L9695" t="inlineStr">
        <is>
          <t>Non-billable work</t>
        </is>
      </c>
    </row>
    <row r="9696">
      <c r="A9696" t="inlineStr">
        <is>
          <t>István Bánfi</t>
        </is>
      </c>
      <c r="B9696">
        <f>IF(COUNTIF(Team!$A$2:$A$18,A9696)&gt;0,"CPS","")</f>
      </c>
      <c r="C9696" t="inlineStr">
        <is>
          <t>Silver 3.0</t>
        </is>
      </c>
      <c r="D9696" t="inlineStr">
        <is>
          <t>Spinwheel</t>
        </is>
      </c>
      <c r="E9696" t="inlineStr">
        <is>
          <t>1000761</t>
        </is>
      </c>
      <c r="F9696" t="inlineStr">
        <is>
          <t>SIL-761 - Create pipeline</t>
        </is>
      </c>
      <c r="G9696" t="inlineStr">
        <is>
          <t/>
        </is>
      </c>
      <c r="H9696" s="3">
        <v>46135.0</v>
      </c>
      <c r="I9696"/>
      <c r="J9696"/>
      <c r="K9696">
        <v>3.0</v>
      </c>
      <c r="L9696" t="inlineStr">
        <is>
          <t>Billable work</t>
        </is>
      </c>
    </row>
    <row r="9697">
      <c r="A9697" t="inlineStr">
        <is>
          <t>Péter Elemér Szopka</t>
        </is>
      </c>
      <c r="B9697">
        <f>IF(COUNTIF(Team!$A$2:$A$18,A9697)&gt;0,"CPS","")</f>
      </c>
      <c r="C9697" t="inlineStr">
        <is>
          <t>K11 Production</t>
        </is>
      </c>
      <c r="D9697" t="inlineStr">
        <is>
          <t>Magyar Államkincstár</t>
        </is>
      </c>
      <c r="E9697" t="inlineStr">
        <is>
          <t>200016</t>
        </is>
      </c>
      <c r="F9697" t="inlineStr">
        <is>
          <t>Üres űrlapok képernyő megvalósítása</t>
        </is>
      </c>
      <c r="G9697" t="inlineStr">
        <is>
          <t/>
        </is>
      </c>
      <c r="H9697" s="3">
        <v>46135.0</v>
      </c>
      <c r="I9697"/>
      <c r="J9697"/>
      <c r="K9697">
        <v>4.0</v>
      </c>
      <c r="L9697" t="inlineStr">
        <is>
          <t>Billable work</t>
        </is>
      </c>
    </row>
    <row r="9698">
      <c r="A9698" t="inlineStr">
        <is>
          <t>Ervin Nagy</t>
        </is>
      </c>
      <c r="B9698">
        <f>IF(COUNTIF(Team!$A$2:$A$18,A9698)&gt;0,"CPS","")</f>
      </c>
      <c r="C9698" t="inlineStr">
        <is>
          <t>Oracle-MÁV Háztól házig</t>
        </is>
      </c>
      <c r="D9698" t="inlineStr">
        <is>
          <t>Oracle</t>
        </is>
      </c>
      <c r="E9698" t="inlineStr">
        <is>
          <t>194724</t>
        </is>
      </c>
      <c r="F9698" t="inlineStr">
        <is>
          <t>JUE-7255	JUE-6005 / mobil nézet, iPhone és Safary, nem megfelelő az autocomplete-os mezők listájának</t>
        </is>
      </c>
      <c r="G9698" t="inlineStr">
        <is>
          <t/>
        </is>
      </c>
      <c r="H9698" s="3">
        <v>46135.0</v>
      </c>
      <c r="I9698"/>
      <c r="J9698"/>
      <c r="K9698">
        <v>0.5</v>
      </c>
      <c r="L9698" t="inlineStr">
        <is>
          <t>Billable work</t>
        </is>
      </c>
    </row>
    <row r="9699">
      <c r="A9699" t="inlineStr">
        <is>
          <t>Péter Szekeres</t>
        </is>
      </c>
      <c r="B9699">
        <f>IF(COUNTIF(Team!$A$2:$A$18,A9699)&gt;0,"CPS","")</f>
      </c>
      <c r="C9699" t="inlineStr">
        <is>
          <t>Synlab HU</t>
        </is>
      </c>
      <c r="D9699" t="inlineStr">
        <is>
          <t>Synlab</t>
        </is>
      </c>
      <c r="E9699" t="inlineStr">
        <is>
          <t/>
        </is>
      </c>
      <c r="F9699" t="inlineStr">
        <is>
          <t>BE development</t>
        </is>
      </c>
      <c r="G9699" t="inlineStr">
        <is>
          <t/>
        </is>
      </c>
      <c r="H9699" s="3">
        <v>46135.0</v>
      </c>
      <c r="I9699"/>
      <c r="J9699"/>
      <c r="K9699">
        <v>8.0</v>
      </c>
      <c r="L9699" t="inlineStr">
        <is>
          <t>Billable work</t>
        </is>
      </c>
    </row>
    <row r="9700">
      <c r="A9700" t="inlineStr">
        <is>
          <t>Lehel-Levente Kovacs</t>
        </is>
      </c>
      <c r="B9700">
        <f>IF(COUNTIF(Team!$A$2:$A$18,A9700)&gt;0,"CPS","")</f>
      </c>
      <c r="C9700" t="inlineStr">
        <is>
          <t>Synlab SDN</t>
        </is>
      </c>
      <c r="D9700" t="inlineStr">
        <is>
          <t>Synlab</t>
        </is>
      </c>
      <c r="E9700" t="inlineStr">
        <is>
          <t>1003045</t>
        </is>
      </c>
      <c r="F9700" t="inlineStr">
        <is>
          <t>SDN-3045 - [SDN] Meetings (Planning, DSM, retro, demo, ad-hoc)</t>
        </is>
      </c>
      <c r="G9700" t="inlineStr">
        <is>
          <t>JIRAID:112617 DSM</t>
        </is>
      </c>
      <c r="H9700" s="3">
        <v>46135.0</v>
      </c>
      <c r="I9700"/>
      <c r="J9700"/>
      <c r="K9700">
        <v>0.25</v>
      </c>
      <c r="L9700" t="inlineStr">
        <is>
          <t>Billable work</t>
        </is>
      </c>
    </row>
    <row r="9701">
      <c r="A9701" t="inlineStr">
        <is>
          <t>Ervin Nagy</t>
        </is>
      </c>
      <c r="B9701">
        <f>IF(COUNTIF(Team!$A$2:$A$18,A9701)&gt;0,"CPS","")</f>
      </c>
      <c r="C9701" t="inlineStr">
        <is>
          <t>Oracle-MÁV Háztól házig</t>
        </is>
      </c>
      <c r="D9701" t="inlineStr">
        <is>
          <t>Oracle</t>
        </is>
      </c>
      <c r="E9701" t="inlineStr">
        <is>
          <t>199741</t>
        </is>
      </c>
      <c r="F9701" t="inlineStr">
        <is>
          <t>JF-12977 - JF-12966/ Refaktorálásból eredő hibák javítása</t>
        </is>
      </c>
      <c r="G9701" t="inlineStr">
        <is>
          <t/>
        </is>
      </c>
      <c r="H9701" s="3">
        <v>46135.0</v>
      </c>
      <c r="I9701"/>
      <c r="J9701"/>
      <c r="K9701">
        <v>1.75</v>
      </c>
      <c r="L9701" t="inlineStr">
        <is>
          <t>Billable work</t>
        </is>
      </c>
    </row>
    <row r="9702">
      <c r="A9702" t="inlineStr">
        <is>
          <t>Ervin Nagy</t>
        </is>
      </c>
      <c r="B9702">
        <f>IF(COUNTIF(Team!$A$2:$A$18,A9702)&gt;0,"CPS","")</f>
      </c>
      <c r="C9702" t="inlineStr">
        <is>
          <t>Oracle-MÁV Háztól házig</t>
        </is>
      </c>
      <c r="D9702" t="inlineStr">
        <is>
          <t>Oracle</t>
        </is>
      </c>
      <c r="E9702" t="inlineStr">
        <is>
          <t>200052</t>
        </is>
      </c>
      <c r="F9702" t="inlineStr">
        <is>
          <t>JUAT-5847	 mavplusz.hu - RailJet - Állomáspötty takarásban van</t>
        </is>
      </c>
      <c r="G9702" t="inlineStr">
        <is>
          <t/>
        </is>
      </c>
      <c r="H9702" s="3">
        <v>46135.0</v>
      </c>
      <c r="I9702"/>
      <c r="J9702"/>
      <c r="K9702">
        <v>0.25</v>
      </c>
      <c r="L9702" t="inlineStr">
        <is>
          <t>Billable work</t>
        </is>
      </c>
    </row>
    <row r="9703">
      <c r="A9703" t="inlineStr">
        <is>
          <t>Attila Iván-Páll</t>
        </is>
      </c>
      <c r="B9703">
        <f>IF(COUNTIF(Team!$A$2:$A$18,A9703)&gt;0,"CPS","")</f>
      </c>
      <c r="C9703" t="inlineStr">
        <is>
          <t>Lufthansa - OneRes</t>
        </is>
      </c>
      <c r="D9703" t="inlineStr">
        <is>
          <t>Lufthansa</t>
        </is>
      </c>
      <c r="E9703" t="inlineStr">
        <is>
          <t/>
        </is>
      </c>
      <c r="F9703" t="inlineStr">
        <is>
          <t>OneRes Testing</t>
        </is>
      </c>
      <c r="G9703" t="inlineStr">
        <is>
          <t/>
        </is>
      </c>
      <c r="H9703" s="3">
        <v>46135.0</v>
      </c>
      <c r="I9703"/>
      <c r="J9703"/>
      <c r="K9703">
        <v>8.0</v>
      </c>
      <c r="L9703" t="inlineStr">
        <is>
          <t>Billable work</t>
        </is>
      </c>
    </row>
    <row r="9704">
      <c r="A9704" t="inlineStr">
        <is>
          <t>Blanka Cindel</t>
        </is>
      </c>
      <c r="B9704">
        <f>IF(COUNTIF(Team!$A$2:$A$18,A9704)&gt;0,"CPS","")</f>
      </c>
      <c r="C9704" t="inlineStr">
        <is>
          <t>Sonrisa Office Management</t>
        </is>
      </c>
      <c r="D9704" t="inlineStr">
        <is>
          <t>Sonrisa</t>
        </is>
      </c>
      <c r="E9704" t="inlineStr">
        <is>
          <t/>
        </is>
      </c>
      <c r="F9704" t="inlineStr">
        <is>
          <t>Trip Management</t>
        </is>
      </c>
      <c r="G9704" t="inlineStr">
        <is>
          <t/>
        </is>
      </c>
      <c r="H9704" s="3">
        <v>46135.0</v>
      </c>
      <c r="I9704"/>
      <c r="J9704"/>
      <c r="K9704">
        <v>0.75</v>
      </c>
      <c r="L9704" t="inlineStr">
        <is>
          <t>Non-billable work</t>
        </is>
      </c>
    </row>
    <row r="9705">
      <c r="A9705" t="inlineStr">
        <is>
          <t>Lehel-Levente Kovacs</t>
        </is>
      </c>
      <c r="B9705">
        <f>IF(COUNTIF(Team!$A$2:$A$18,A9705)&gt;0,"CPS","")</f>
      </c>
      <c r="C9705" t="inlineStr">
        <is>
          <t>Synlab SDN</t>
        </is>
      </c>
      <c r="D9705" t="inlineStr">
        <is>
          <t>Synlab</t>
        </is>
      </c>
      <c r="E9705" t="inlineStr">
        <is>
          <t>1002388</t>
        </is>
      </c>
      <c r="F9705" t="inlineStr">
        <is>
          <t>SDN-2388 - SDN: Internal Support, Maintenance, Releases</t>
        </is>
      </c>
      <c r="G9705" t="inlineStr">
        <is>
          <t>JIRAID:112607 </t>
        </is>
      </c>
      <c r="H9705" s="3">
        <v>46135.0</v>
      </c>
      <c r="I9705"/>
      <c r="J9705"/>
      <c r="K9705">
        <v>2.0</v>
      </c>
      <c r="L9705" t="inlineStr">
        <is>
          <t>Billable work</t>
        </is>
      </c>
    </row>
    <row r="9706">
      <c r="A9706" t="inlineStr">
        <is>
          <t>Ferenc Beder</t>
        </is>
      </c>
      <c r="B9706">
        <f>IF(COUNTIF(Team!$A$2:$A$18,A9706)&gt;0,"CPS","")</f>
      </c>
      <c r="C9706" t="inlineStr">
        <is>
          <t>Lufthansa Netline - Crew</t>
        </is>
      </c>
      <c r="D9706" t="inlineStr">
        <is>
          <t>Lufthansa</t>
        </is>
      </c>
      <c r="E9706" t="inlineStr">
        <is>
          <t/>
        </is>
      </c>
      <c r="F9706" t="inlineStr">
        <is>
          <t>General development</t>
        </is>
      </c>
      <c r="G9706" t="inlineStr">
        <is>
          <t/>
        </is>
      </c>
      <c r="H9706" s="3">
        <v>46135.0</v>
      </c>
      <c r="I9706"/>
      <c r="J9706"/>
      <c r="K9706">
        <v>8.0</v>
      </c>
      <c r="L9706" t="inlineStr">
        <is>
          <t>Billable work</t>
        </is>
      </c>
    </row>
    <row r="9707">
      <c r="A9707" t="inlineStr">
        <is>
          <t>Blanka Cindel</t>
        </is>
      </c>
      <c r="B9707">
        <f>IF(COUNTIF(Team!$A$2:$A$18,A9707)&gt;0,"CPS","")</f>
      </c>
      <c r="C9707" t="inlineStr">
        <is>
          <t>Sonrisa Office Management</t>
        </is>
      </c>
      <c r="D9707" t="inlineStr">
        <is>
          <t>Sonrisa</t>
        </is>
      </c>
      <c r="E9707" t="inlineStr">
        <is>
          <t/>
        </is>
      </c>
      <c r="F9707" t="inlineStr">
        <is>
          <t>ERP Report Management</t>
        </is>
      </c>
      <c r="G9707" t="inlineStr">
        <is>
          <t/>
        </is>
      </c>
      <c r="H9707" s="3">
        <v>46135.0</v>
      </c>
      <c r="I9707"/>
      <c r="J9707"/>
      <c r="K9707">
        <v>0.5</v>
      </c>
      <c r="L9707" t="inlineStr">
        <is>
          <t>Non-billable work</t>
        </is>
      </c>
    </row>
    <row r="9708">
      <c r="A9708" t="inlineStr">
        <is>
          <t>Adél Bajzátné Hegedűs</t>
        </is>
      </c>
      <c r="B9708">
        <f>IF(COUNTIF(Team!$A$2:$A$18,A9708)&gt;0,"CPS","")</f>
      </c>
      <c r="C9708" t="inlineStr">
        <is>
          <t>UI modernization 2026 - Dev Team</t>
        </is>
      </c>
      <c r="D9708" t="inlineStr">
        <is>
          <t>Diligent</t>
        </is>
      </c>
      <c r="E9708" t="inlineStr">
        <is>
          <t/>
        </is>
      </c>
      <c r="F9708" t="inlineStr">
        <is>
          <t>Meeting</t>
        </is>
      </c>
      <c r="G9708" t="inlineStr">
        <is>
          <t>QA sync</t>
        </is>
      </c>
      <c r="H9708" s="3">
        <v>46135.0</v>
      </c>
      <c r="I9708"/>
      <c r="J9708"/>
      <c r="K9708">
        <v>0.75</v>
      </c>
      <c r="L9708" t="inlineStr">
        <is>
          <t>Billable work</t>
        </is>
      </c>
    </row>
    <row r="9709">
      <c r="A9709" t="inlineStr">
        <is>
          <t>Dániel Kiss</t>
        </is>
      </c>
      <c r="B9709">
        <f>IF(COUNTIF(Team!$A$2:$A$18,A9709)&gt;0,"CPS","")</f>
      </c>
      <c r="C9709" t="inlineStr">
        <is>
          <t>K11 Production</t>
        </is>
      </c>
      <c r="D9709" t="inlineStr">
        <is>
          <t>Magyar Államkincstár</t>
        </is>
      </c>
      <c r="E9709" t="inlineStr">
        <is>
          <t>200117</t>
        </is>
      </c>
      <c r="F9709" t="inlineStr">
        <is>
          <t>Endpoint jogosultság bővítés 3.0</t>
        </is>
      </c>
      <c r="G9709" t="inlineStr">
        <is>
          <t/>
        </is>
      </c>
      <c r="H9709" s="3">
        <v>46135.0</v>
      </c>
      <c r="I9709"/>
      <c r="J9709"/>
      <c r="K9709">
        <v>1.5</v>
      </c>
      <c r="L9709" t="inlineStr">
        <is>
          <t>Billable work</t>
        </is>
      </c>
    </row>
    <row r="9710">
      <c r="A9710" t="inlineStr">
        <is>
          <t>Adél Bajzátné Hegedűs</t>
        </is>
      </c>
      <c r="B9710">
        <f>IF(COUNTIF(Team!$A$2:$A$18,A9710)&gt;0,"CPS","")</f>
      </c>
      <c r="C9710" t="inlineStr">
        <is>
          <t>UI modernization 2026 - Dev Team</t>
        </is>
      </c>
      <c r="D9710" t="inlineStr">
        <is>
          <t>Diligent</t>
        </is>
      </c>
      <c r="E9710" t="inlineStr">
        <is>
          <t/>
        </is>
      </c>
      <c r="F9710" t="inlineStr">
        <is>
          <t>Meeting</t>
        </is>
      </c>
      <c r="G9710" t="inlineStr">
        <is>
          <t>AM coffee</t>
        </is>
      </c>
      <c r="H9710" s="3">
        <v>46135.0</v>
      </c>
      <c r="I9710"/>
      <c r="J9710"/>
      <c r="K9710">
        <v>0.25</v>
      </c>
      <c r="L9710" t="inlineStr">
        <is>
          <t>Billable work</t>
        </is>
      </c>
    </row>
    <row r="9711">
      <c r="A9711" t="inlineStr">
        <is>
          <t>Kinga Virág Csekő</t>
        </is>
      </c>
      <c r="B9711">
        <f>IF(COUNTIF(Team!$A$2:$A$18,A9711)&gt;0,"CPS","")</f>
      </c>
      <c r="C9711" t="inlineStr">
        <is>
          <t>UI modernization 2026 - UX_BA_Team</t>
        </is>
      </c>
      <c r="D9711" t="inlineStr">
        <is>
          <t>Diligent</t>
        </is>
      </c>
      <c r="E9711" t="inlineStr">
        <is>
          <t/>
        </is>
      </c>
      <c r="F9711" t="inlineStr">
        <is>
          <t>Meeting</t>
        </is>
      </c>
      <c r="G9711" t="inlineStr">
        <is>
          <t/>
        </is>
      </c>
      <c r="H9711" s="3">
        <v>46135.0</v>
      </c>
      <c r="I9711"/>
      <c r="J9711"/>
      <c r="K9711">
        <v>2.25</v>
      </c>
      <c r="L9711" t="inlineStr">
        <is>
          <t>Billable work</t>
        </is>
      </c>
    </row>
    <row r="9712">
      <c r="A9712" t="inlineStr">
        <is>
          <t>Dániel Kiss</t>
        </is>
      </c>
      <c r="B9712">
        <f>IF(COUNTIF(Team!$A$2:$A$18,A9712)&gt;0,"CPS","")</f>
      </c>
      <c r="C9712" t="inlineStr">
        <is>
          <t>K11 Production</t>
        </is>
      </c>
      <c r="D9712" t="inlineStr">
        <is>
          <t>Magyar Államkincstár</t>
        </is>
      </c>
      <c r="E9712" t="inlineStr">
        <is>
          <t>200258</t>
        </is>
      </c>
      <c r="F9712" t="inlineStr">
        <is>
          <t>Hiba a megjegyzés mentésének végrehajtásában</t>
        </is>
      </c>
      <c r="G9712" t="inlineStr">
        <is>
          <t/>
        </is>
      </c>
      <c r="H9712" s="3">
        <v>46135.0</v>
      </c>
      <c r="I9712"/>
      <c r="J9712"/>
      <c r="K9712">
        <v>0.25</v>
      </c>
      <c r="L9712" t="inlineStr">
        <is>
          <t>Billable work</t>
        </is>
      </c>
    </row>
    <row r="9713">
      <c r="A9713" t="inlineStr">
        <is>
          <t>Kinga Zelei</t>
        </is>
      </c>
      <c r="B9713">
        <f>IF(COUNTIF(Team!$A$2:$A$18,A9713)&gt;0,"CPS","")</f>
      </c>
      <c r="C9713" t="inlineStr">
        <is>
          <t>Consultancy - Observer Service Remap</t>
        </is>
      </c>
      <c r="D9713" t="inlineStr">
        <is>
          <t>OBSERVER</t>
        </is>
      </c>
      <c r="E9713" t="inlineStr">
        <is>
          <t>199585</t>
        </is>
      </c>
      <c r="F9713" t="inlineStr">
        <is>
          <t>QA task for UAT</t>
        </is>
      </c>
      <c r="G9713" t="inlineStr">
        <is>
          <t>regression test on UAT</t>
        </is>
      </c>
      <c r="H9713" s="3">
        <v>46135.0</v>
      </c>
      <c r="I9713"/>
      <c r="J9713"/>
      <c r="K9713">
        <v>6.0</v>
      </c>
      <c r="L9713" t="inlineStr">
        <is>
          <t>Billable work</t>
        </is>
      </c>
    </row>
    <row r="9714">
      <c r="A9714" t="inlineStr">
        <is>
          <t>Dániel Kiss</t>
        </is>
      </c>
      <c r="B9714">
        <f>IF(COUNTIF(Team!$A$2:$A$18,A9714)&gt;0,"CPS","")</f>
      </c>
      <c r="C9714" t="inlineStr">
        <is>
          <t>K11 Production</t>
        </is>
      </c>
      <c r="D9714" t="inlineStr">
        <is>
          <t>Magyar Államkincstár</t>
        </is>
      </c>
      <c r="E9714" t="inlineStr">
        <is>
          <t>200275</t>
        </is>
      </c>
      <c r="F9714" t="inlineStr">
        <is>
          <t>/adminisztracio/adatszolgaltatas/peldany/{id}/intezmenyi-adatok kibővités</t>
        </is>
      </c>
      <c r="G9714" t="inlineStr">
        <is>
          <t/>
        </is>
      </c>
      <c r="H9714" s="3">
        <v>46135.0</v>
      </c>
      <c r="I9714"/>
      <c r="J9714"/>
      <c r="K9714">
        <v>0.5</v>
      </c>
      <c r="L9714" t="inlineStr">
        <is>
          <t>Billable work</t>
        </is>
      </c>
    </row>
    <row r="9715">
      <c r="A9715" t="inlineStr">
        <is>
          <t>Dániel Kiss</t>
        </is>
      </c>
      <c r="B9715">
        <f>IF(COUNTIF(Team!$A$2:$A$18,A9715)&gt;0,"CPS","")</f>
      </c>
      <c r="C9715" t="inlineStr">
        <is>
          <t>K11 Production</t>
        </is>
      </c>
      <c r="D9715" t="inlineStr">
        <is>
          <t>Magyar Államkincstár</t>
        </is>
      </c>
      <c r="E9715" t="inlineStr">
        <is>
          <t>200288</t>
        </is>
      </c>
      <c r="F9715" t="inlineStr">
        <is>
          <t>POST /adminisztracio/adatszolgaltatas/peldany/esemenyTortenet/list validációs problémák</t>
        </is>
      </c>
      <c r="G9715" t="inlineStr">
        <is>
          <t/>
        </is>
      </c>
      <c r="H9715" s="3">
        <v>46135.0</v>
      </c>
      <c r="I9715"/>
      <c r="J9715"/>
      <c r="K9715">
        <v>0.25</v>
      </c>
      <c r="L9715" t="inlineStr">
        <is>
          <t>Billable work</t>
        </is>
      </c>
    </row>
    <row r="9716">
      <c r="A9716" t="inlineStr">
        <is>
          <t>Bence Szilveszter Láng</t>
        </is>
      </c>
      <c r="B9716">
        <f>IF(COUNTIF(Team!$A$2:$A$18,A9716)&gt;0,"CPS","")</f>
      </c>
      <c r="C9716" t="inlineStr">
        <is>
          <t>Sonrisa CTO (Shared)</t>
        </is>
      </c>
      <c r="D9716" t="inlineStr">
        <is>
          <t>Sonrisa</t>
        </is>
      </c>
      <c r="E9716" t="inlineStr">
        <is>
          <t/>
        </is>
      </c>
      <c r="F9716" t="inlineStr">
        <is>
          <t>CTO Office meeting</t>
        </is>
      </c>
      <c r="G9716" t="inlineStr">
        <is>
          <t/>
        </is>
      </c>
      <c r="H9716" s="3">
        <v>46135.0</v>
      </c>
      <c r="I9716"/>
      <c r="J9716"/>
      <c r="K9716">
        <v>1.0</v>
      </c>
      <c r="L9716" t="inlineStr">
        <is>
          <t>Non-billable work</t>
        </is>
      </c>
    </row>
    <row r="9717">
      <c r="A9717" t="inlineStr">
        <is>
          <t>Dániel Kiss</t>
        </is>
      </c>
      <c r="B9717">
        <f>IF(COUNTIF(Team!$A$2:$A$18,A9717)&gt;0,"CPS","")</f>
      </c>
      <c r="C9717" t="inlineStr">
        <is>
          <t>K11 Production</t>
        </is>
      </c>
      <c r="D9717" t="inlineStr">
        <is>
          <t>Magyar Államkincstár</t>
        </is>
      </c>
      <c r="E9717" t="inlineStr">
        <is>
          <t>200286</t>
        </is>
      </c>
      <c r="F9717" t="inlineStr">
        <is>
          <t>Swagger Update POST /adminisztracio/adatszolgaltatas/peldany/esemenyTortenet/export</t>
        </is>
      </c>
      <c r="G9717" t="inlineStr">
        <is>
          <t/>
        </is>
      </c>
      <c r="H9717" s="3">
        <v>46135.0</v>
      </c>
      <c r="I9717"/>
      <c r="J9717"/>
      <c r="K9717">
        <v>0.25</v>
      </c>
      <c r="L9717" t="inlineStr">
        <is>
          <t>Billable work</t>
        </is>
      </c>
    </row>
    <row r="9718">
      <c r="A9718" t="inlineStr">
        <is>
          <t>Alexandru Ceclan</t>
        </is>
      </c>
      <c r="B9718">
        <f>IF(COUNTIF(Team!$A$2:$A$18,A9718)&gt;0,"CPS","")</f>
      </c>
      <c r="C9718" t="inlineStr">
        <is>
          <t>Consultancy - Observer Service Remap</t>
        </is>
      </c>
      <c r="D9718" t="inlineStr">
        <is>
          <t>OBSERVER</t>
        </is>
      </c>
      <c r="E9718" t="inlineStr">
        <is>
          <t>199780</t>
        </is>
      </c>
      <c r="F9718" t="inlineStr">
        <is>
          <t>Check and fix SMTP issues</t>
        </is>
      </c>
      <c r="G9718" t="inlineStr">
        <is>
          <t/>
        </is>
      </c>
      <c r="H9718" s="3">
        <v>46135.0</v>
      </c>
      <c r="I9718"/>
      <c r="J9718"/>
      <c r="K9718">
        <v>2.0</v>
      </c>
      <c r="L9718" t="inlineStr">
        <is>
          <t>Billable work</t>
        </is>
      </c>
    </row>
    <row r="9719">
      <c r="A9719" t="inlineStr">
        <is>
          <t>Eszter Sebestyén</t>
        </is>
      </c>
      <c r="B9719">
        <f>IF(COUNTIF(Team!$A$2:$A$18,A9719)&gt;0,"CPS","")</f>
      </c>
      <c r="C9719" t="inlineStr">
        <is>
          <t>sontime2</t>
        </is>
      </c>
      <c r="D9719" t="inlineStr">
        <is>
          <t>Sonrisa</t>
        </is>
      </c>
      <c r="E9719" t="inlineStr">
        <is>
          <t/>
        </is>
      </c>
      <c r="F9719" t="inlineStr">
        <is>
          <t>User support</t>
        </is>
      </c>
      <c r="G9719" t="inlineStr">
        <is>
          <t>elhalt sontime sync-es projektek deaktiválása, P.Kitti permissions, sys12152</t>
        </is>
      </c>
      <c r="H9719" s="3">
        <v>46135.0</v>
      </c>
      <c r="I9719"/>
      <c r="J9719"/>
      <c r="K9719">
        <v>1.75</v>
      </c>
      <c r="L9719" t="inlineStr">
        <is>
          <t>Non-billable work</t>
        </is>
      </c>
    </row>
    <row r="9720">
      <c r="A9720" t="inlineStr">
        <is>
          <t>Zsófia Blanka Mikulás</t>
        </is>
      </c>
      <c r="B9720">
        <f>IF(COUNTIF(Team!$A$2:$A$18,A9720)&gt;0,"CPS","")</f>
      </c>
      <c r="C9720" t="inlineStr">
        <is>
          <t>AI Competency - Research</t>
        </is>
      </c>
      <c r="D9720" t="inlineStr">
        <is>
          <t>Sonrisa</t>
        </is>
      </c>
      <c r="E9720" t="inlineStr">
        <is>
          <t>199217</t>
        </is>
      </c>
      <c r="F9720" t="inlineStr">
        <is>
          <t>Research meeting</t>
        </is>
      </c>
      <c r="G9720" t="inlineStr">
        <is>
          <t>Labs</t>
        </is>
      </c>
      <c r="H9720" s="3">
        <v>46135.0</v>
      </c>
      <c r="I9720"/>
      <c r="J9720"/>
      <c r="K9720">
        <v>1.0</v>
      </c>
      <c r="L9720" t="inlineStr">
        <is>
          <t>Non-billable work</t>
        </is>
      </c>
    </row>
    <row r="9721">
      <c r="A9721" t="inlineStr">
        <is>
          <t>Tünde - Mária Laczkó</t>
        </is>
      </c>
      <c r="B9721">
        <f>IF(COUNTIF(Team!$A$2:$A$18,A9721)&gt;0,"CPS","")</f>
      </c>
      <c r="C9721" t="inlineStr">
        <is>
          <t>Sonrisa HR</t>
        </is>
      </c>
      <c r="D9721" t="inlineStr">
        <is>
          <t>Sonrisa</t>
        </is>
      </c>
      <c r="E9721" t="inlineStr">
        <is>
          <t/>
        </is>
      </c>
      <c r="F9721" t="inlineStr">
        <is>
          <t>10. HR administration</t>
        </is>
      </c>
      <c r="G9721" t="inlineStr">
        <is>
          <t>irodában papírok nyomtatása, scannelése, stb</t>
        </is>
      </c>
      <c r="H9721" s="3">
        <v>46135.0</v>
      </c>
      <c r="I9721"/>
      <c r="J9721"/>
      <c r="K9721">
        <v>2.0</v>
      </c>
      <c r="L9721" t="inlineStr">
        <is>
          <t>Non-billable work</t>
        </is>
      </c>
    </row>
    <row r="9722">
      <c r="A9722" t="inlineStr">
        <is>
          <t>Péter Fazekas</t>
        </is>
      </c>
      <c r="B9722">
        <f>IF(COUNTIF(Team!$A$2:$A$18,A9722)&gt;0,"CPS","")</f>
      </c>
      <c r="C9722" t="inlineStr">
        <is>
          <t>Lufthansa Netline OPS</t>
        </is>
      </c>
      <c r="D9722" t="inlineStr">
        <is>
          <t>Lufthansa</t>
        </is>
      </c>
      <c r="E9722" t="inlineStr">
        <is>
          <t/>
        </is>
      </c>
      <c r="F9722" t="inlineStr">
        <is>
          <t>Product Owner activity</t>
        </is>
      </c>
      <c r="G9722" t="inlineStr">
        <is>
          <t/>
        </is>
      </c>
      <c r="H9722" s="3">
        <v>46135.0</v>
      </c>
      <c r="I9722"/>
      <c r="J9722"/>
      <c r="K9722">
        <v>8.0</v>
      </c>
      <c r="L9722" t="inlineStr">
        <is>
          <t>Billable work</t>
        </is>
      </c>
    </row>
    <row r="9723">
      <c r="A9723" t="inlineStr">
        <is>
          <t>Bence Szilveszter Láng</t>
        </is>
      </c>
      <c r="B9723">
        <f>IF(COUNTIF(Team!$A$2:$A$18,A9723)&gt;0,"CPS","")</f>
      </c>
      <c r="C9723" t="inlineStr">
        <is>
          <t>Talentedbunch</t>
        </is>
      </c>
      <c r="D9723" t="inlineStr">
        <is>
          <t>Talented Bunch Zrt.</t>
        </is>
      </c>
      <c r="E9723" t="inlineStr">
        <is>
          <t/>
        </is>
      </c>
      <c r="F9723" t="inlineStr">
        <is>
          <t>Meetings</t>
        </is>
      </c>
      <c r="G9723" t="inlineStr">
        <is>
          <t/>
        </is>
      </c>
      <c r="H9723" s="3">
        <v>46135.0</v>
      </c>
      <c r="I9723"/>
      <c r="J9723"/>
      <c r="K9723">
        <v>0.5</v>
      </c>
      <c r="L9723" t="inlineStr">
        <is>
          <t>Billable work</t>
        </is>
      </c>
    </row>
    <row r="9724">
      <c r="A9724" t="inlineStr">
        <is>
          <t>Alexandru Ceclan</t>
        </is>
      </c>
      <c r="B9724">
        <f>IF(COUNTIF(Team!$A$2:$A$18,A9724)&gt;0,"CPS","")</f>
      </c>
      <c r="C9724" t="inlineStr">
        <is>
          <t>Consultancy - Observer Service Remap</t>
        </is>
      </c>
      <c r="D9724" t="inlineStr">
        <is>
          <t>OBSERVER</t>
        </is>
      </c>
      <c r="E9724" t="inlineStr">
        <is>
          <t>200271</t>
        </is>
      </c>
      <c r="F9724" t="inlineStr">
        <is>
          <t>Deploy UAT to 4.15.0</t>
        </is>
      </c>
      <c r="G9724" t="inlineStr">
        <is>
          <t/>
        </is>
      </c>
      <c r="H9724" s="3">
        <v>46135.0</v>
      </c>
      <c r="I9724"/>
      <c r="J9724"/>
      <c r="K9724">
        <v>3.0</v>
      </c>
      <c r="L9724" t="inlineStr">
        <is>
          <t>Billable work</t>
        </is>
      </c>
    </row>
    <row r="9725">
      <c r="A9725" t="inlineStr">
        <is>
          <t>Tünde - Mária Laczkó</t>
        </is>
      </c>
      <c r="B9725">
        <f>IF(COUNTIF(Team!$A$2:$A$18,A9725)&gt;0,"CPS","")</f>
      </c>
      <c r="C9725" t="inlineStr">
        <is>
          <t>Sonrisa HR</t>
        </is>
      </c>
      <c r="D9725" t="inlineStr">
        <is>
          <t>Sonrisa</t>
        </is>
      </c>
      <c r="E9725" t="inlineStr">
        <is>
          <t/>
        </is>
      </c>
      <c r="F9725" t="inlineStr">
        <is>
          <t>13. Other</t>
        </is>
      </c>
      <c r="G9725" t="inlineStr">
        <is>
          <t>office tennivalók</t>
        </is>
      </c>
      <c r="H9725" s="3">
        <v>46135.0</v>
      </c>
      <c r="I9725"/>
      <c r="J9725"/>
      <c r="K9725">
        <v>2.0</v>
      </c>
      <c r="L9725" t="inlineStr">
        <is>
          <t>Non-billable work</t>
        </is>
      </c>
    </row>
    <row r="9726">
      <c r="A9726" t="inlineStr">
        <is>
          <t>Bence Szilveszter Láng</t>
        </is>
      </c>
      <c r="B9726">
        <f>IF(COUNTIF(Team!$A$2:$A$18,A9726)&gt;0,"CPS","")</f>
      </c>
      <c r="C9726" t="inlineStr">
        <is>
          <t>sontime2</t>
        </is>
      </c>
      <c r="D9726" t="inlineStr">
        <is>
          <t>Sonrisa</t>
        </is>
      </c>
      <c r="E9726" t="inlineStr">
        <is>
          <t/>
        </is>
      </c>
      <c r="F9726" t="inlineStr">
        <is>
          <t>Project meeting</t>
        </is>
      </c>
      <c r="G9726" t="inlineStr">
        <is>
          <t/>
        </is>
      </c>
      <c r="H9726" s="3">
        <v>46135.0</v>
      </c>
      <c r="I9726"/>
      <c r="J9726"/>
      <c r="K9726">
        <v>0.25</v>
      </c>
      <c r="L9726" t="inlineStr">
        <is>
          <t>Non-billable work</t>
        </is>
      </c>
    </row>
    <row r="9727">
      <c r="A9727" t="inlineStr">
        <is>
          <t>Alexandru Ceclan</t>
        </is>
      </c>
      <c r="B9727">
        <f>IF(COUNTIF(Team!$A$2:$A$18,A9727)&gt;0,"CPS","")</f>
      </c>
      <c r="C9727" t="inlineStr">
        <is>
          <t>Consultancy - Observer Service Remap</t>
        </is>
      </c>
      <c r="D9727" t="inlineStr">
        <is>
          <t>OBSERVER</t>
        </is>
      </c>
      <c r="E9727" t="inlineStr">
        <is>
          <t>200164</t>
        </is>
      </c>
      <c r="F9727" t="inlineStr">
        <is>
          <t>Veranda: Continuous upload</t>
        </is>
      </c>
      <c r="G9727" t="inlineStr">
        <is>
          <t/>
        </is>
      </c>
      <c r="H9727" s="3">
        <v>46135.0</v>
      </c>
      <c r="I9727"/>
      <c r="J9727"/>
      <c r="K9727">
        <v>2.0</v>
      </c>
      <c r="L9727" t="inlineStr">
        <is>
          <t>Billable work</t>
        </is>
      </c>
    </row>
    <row r="9728">
      <c r="A9728" t="inlineStr">
        <is>
          <t>Nándor Márton</t>
        </is>
      </c>
      <c r="B9728">
        <f>IF(COUNTIF(Team!$A$2:$A$18,A9728)&gt;0,"CPS","")</f>
      </c>
      <c r="C9728" t="inlineStr">
        <is>
          <t>SocialBudNewJira</t>
        </is>
      </c>
      <c r="D9728" t="inlineStr">
        <is>
          <t>SocialBud</t>
        </is>
      </c>
      <c r="E9728" t="inlineStr">
        <is>
          <t>1004631</t>
        </is>
      </c>
      <c r="F9728" t="inlineStr">
        <is>
          <t>SB-4631 - Autoposts not picking images from users' image gallery images</t>
        </is>
      </c>
      <c r="G9728" t="inlineStr">
        <is>
          <t>JIRAID:32485 </t>
        </is>
      </c>
      <c r="H9728" s="3">
        <v>46135.0</v>
      </c>
      <c r="I9728"/>
      <c r="J9728"/>
      <c r="K9728">
        <v>1.0</v>
      </c>
      <c r="L9728" t="inlineStr">
        <is>
          <t>Billable work</t>
        </is>
      </c>
    </row>
    <row r="9729">
      <c r="A9729" t="inlineStr">
        <is>
          <t>András István Dr. London</t>
        </is>
      </c>
      <c r="B9729">
        <f>IF(COUNTIF(Team!$A$2:$A$18,A9729)&gt;0,"CPS","")</f>
      </c>
      <c r="C9729" t="inlineStr">
        <is>
          <t>Sonrisa CTO (Shared)</t>
        </is>
      </c>
      <c r="D9729" t="inlineStr">
        <is>
          <t>Sonrisa</t>
        </is>
      </c>
      <c r="E9729" t="inlineStr">
        <is>
          <t/>
        </is>
      </c>
      <c r="F9729" t="inlineStr">
        <is>
          <t>Education</t>
        </is>
      </c>
      <c r="G9729" t="inlineStr">
        <is>
          <t>academy related tasks and handover</t>
        </is>
      </c>
      <c r="H9729" s="3">
        <v>46135.0</v>
      </c>
      <c r="I9729"/>
      <c r="J9729"/>
      <c r="K9729">
        <v>4.0</v>
      </c>
      <c r="L9729" t="inlineStr">
        <is>
          <t>Non-billable work</t>
        </is>
      </c>
    </row>
    <row r="9730">
      <c r="A9730" t="inlineStr">
        <is>
          <t>Andor Pál</t>
        </is>
      </c>
      <c r="B9730">
        <f>IF(COUNTIF(Team!$A$2:$A$18,A9730)&gt;0,"CPS","")</f>
      </c>
      <c r="C9730" t="inlineStr">
        <is>
          <t>Sonrisa Onboarding</t>
        </is>
      </c>
      <c r="D9730" t="inlineStr">
        <is>
          <t>Sonrisa</t>
        </is>
      </c>
      <c r="E9730" t="inlineStr">
        <is>
          <t/>
        </is>
      </c>
      <c r="F9730" t="inlineStr">
        <is>
          <t>Onboarding Self Study</t>
        </is>
      </c>
      <c r="G9730" t="inlineStr">
        <is>
          <t/>
        </is>
      </c>
      <c r="H9730" s="3">
        <v>46135.0</v>
      </c>
      <c r="I9730"/>
      <c r="J9730"/>
      <c r="K9730">
        <v>8.0</v>
      </c>
      <c r="L9730" t="inlineStr">
        <is>
          <t>Non-billable work</t>
        </is>
      </c>
    </row>
    <row r="9731">
      <c r="A9731" t="inlineStr">
        <is>
          <t>Viliš Marijan</t>
        </is>
      </c>
      <c r="B9731">
        <f>IF(COUNTIF(Team!$A$2:$A$18,A9731)&gt;0,"CPS","")</f>
      </c>
      <c r="C9731" t="inlineStr">
        <is>
          <t>Silver 3.0</t>
        </is>
      </c>
      <c r="D9731" t="inlineStr">
        <is>
          <t>Spinwheel</t>
        </is>
      </c>
      <c r="E9731" t="inlineStr">
        <is>
          <t>1000080</t>
        </is>
      </c>
      <c r="F9731" t="inlineStr">
        <is>
          <t>SIL-80 - WER</t>
        </is>
      </c>
      <c r="G9731" t="inlineStr">
        <is>
          <t>JIRAID:17688 </t>
        </is>
      </c>
      <c r="H9731" s="3">
        <v>46135.0</v>
      </c>
      <c r="I9731"/>
      <c r="J9731"/>
      <c r="K9731">
        <v>4.5</v>
      </c>
      <c r="L9731" t="inlineStr">
        <is>
          <t>Billable work</t>
        </is>
      </c>
    </row>
    <row r="9732">
      <c r="A9732" t="inlineStr">
        <is>
          <t>Bálint Erős</t>
        </is>
      </c>
      <c r="B9732">
        <f>IF(COUNTIF(Team!$A$2:$A$18,A9732)&gt;0,"CPS","")</f>
      </c>
      <c r="C9732" t="inlineStr">
        <is>
          <t>Idomsoft - Legacy költöztetés</t>
        </is>
      </c>
      <c r="D9732" t="inlineStr">
        <is>
          <t>IdomSoft Zrt.</t>
        </is>
      </c>
      <c r="E9732" t="inlineStr">
        <is>
          <t/>
        </is>
      </c>
      <c r="F9732" t="inlineStr">
        <is>
          <t>Development</t>
        </is>
      </c>
      <c r="G9732" t="inlineStr">
        <is>
          <t/>
        </is>
      </c>
      <c r="H9732" s="3">
        <v>46135.0</v>
      </c>
      <c r="I9732"/>
      <c r="J9732"/>
      <c r="K9732">
        <v>7.5</v>
      </c>
      <c r="L9732" t="inlineStr">
        <is>
          <t>Billable work</t>
        </is>
      </c>
    </row>
    <row r="9733">
      <c r="A9733" t="inlineStr">
        <is>
          <t>Zsófia Blanka Mikulás</t>
        </is>
      </c>
      <c r="B9733">
        <f>IF(COUNTIF(Team!$A$2:$A$18,A9733)&gt;0,"CPS","")</f>
      </c>
      <c r="C9733" t="inlineStr">
        <is>
          <t>AI Competency - Research</t>
        </is>
      </c>
      <c r="D9733" t="inlineStr">
        <is>
          <t>Sonrisa</t>
        </is>
      </c>
      <c r="E9733" t="inlineStr">
        <is>
          <t>200377</t>
        </is>
      </c>
      <c r="F9733" t="inlineStr">
        <is>
          <t>Library graph</t>
        </is>
      </c>
      <c r="G9733" t="inlineStr">
        <is>
          <t>mindmap + queryable graph
usecase: rfp</t>
        </is>
      </c>
      <c r="H9733" s="3">
        <v>46135.0</v>
      </c>
      <c r="I9733"/>
      <c r="J9733"/>
      <c r="K9733">
        <v>2.0</v>
      </c>
      <c r="L9733" t="inlineStr">
        <is>
          <t>Non-billable work</t>
        </is>
      </c>
    </row>
    <row r="9734">
      <c r="A9734" t="inlineStr">
        <is>
          <t>Tibor Faragó</t>
        </is>
      </c>
      <c r="B9734">
        <f>IF(COUNTIF(Team!$A$2:$A$18,A9734)&gt;0,"CPS","")</f>
      </c>
      <c r="C9734" t="inlineStr">
        <is>
          <t>SAG-NTAK</t>
        </is>
      </c>
      <c r="D9734" t="inlineStr">
        <is>
          <t>Sagemcom Magyarország Kft.</t>
        </is>
      </c>
      <c r="E9734" t="inlineStr">
        <is>
          <t>123179</t>
        </is>
      </c>
      <c r="F9734" t="inlineStr">
        <is>
          <t>#28997 Workshop - NTAK DSM - Sonrisa</t>
        </is>
      </c>
      <c r="G9734" t="inlineStr">
        <is>
          <t/>
        </is>
      </c>
      <c r="H9734" s="3">
        <v>46135.0</v>
      </c>
      <c r="I9734"/>
      <c r="J9734"/>
      <c r="K9734">
        <v>0.25</v>
      </c>
      <c r="L9734" t="inlineStr">
        <is>
          <t>Billable work</t>
        </is>
      </c>
    </row>
    <row r="9735">
      <c r="A9735" t="inlineStr">
        <is>
          <t>Zsófia Blanka Mikulás</t>
        </is>
      </c>
      <c r="B9735">
        <f>IF(COUNTIF(Team!$A$2:$A$18,A9735)&gt;0,"CPS","")</f>
      </c>
      <c r="C9735" t="inlineStr">
        <is>
          <t>AI Competency - Research</t>
        </is>
      </c>
      <c r="D9735" t="inlineStr">
        <is>
          <t>Sonrisa</t>
        </is>
      </c>
      <c r="E9735" t="inlineStr">
        <is>
          <t>200377</t>
        </is>
      </c>
      <c r="F9735" t="inlineStr">
        <is>
          <t>Library graph</t>
        </is>
      </c>
      <c r="G9735" t="inlineStr">
        <is>
          <t>mindmap + queryable graph
usecase: exante</t>
        </is>
      </c>
      <c r="H9735" s="3">
        <v>46135.0</v>
      </c>
      <c r="I9735"/>
      <c r="J9735"/>
      <c r="K9735">
        <v>5.0</v>
      </c>
      <c r="L9735" t="inlineStr">
        <is>
          <t>Non-billable work</t>
        </is>
      </c>
    </row>
    <row r="9736">
      <c r="A9736" t="inlineStr">
        <is>
          <t>Tibor Faragó</t>
        </is>
      </c>
      <c r="B9736">
        <f>IF(COUNTIF(Team!$A$2:$A$18,A9736)&gt;0,"CPS","")</f>
      </c>
      <c r="C9736" t="inlineStr">
        <is>
          <t>SAG-NTAK</t>
        </is>
      </c>
      <c r="D9736" t="inlineStr">
        <is>
          <t>Sagemcom Magyarország Kft.</t>
        </is>
      </c>
      <c r="E9736" t="inlineStr">
        <is>
          <t>200268</t>
        </is>
      </c>
      <c r="F9736" t="inlineStr">
        <is>
          <t>#139993: EU-STR - felületi szövegezésk elírásainak javítása</t>
        </is>
      </c>
      <c r="G9736" t="inlineStr">
        <is>
          <t>utólag megbeszélt javítás</t>
        </is>
      </c>
      <c r="H9736" s="3">
        <v>46135.0</v>
      </c>
      <c r="I9736"/>
      <c r="J9736"/>
      <c r="K9736">
        <v>1.5</v>
      </c>
      <c r="L9736" t="inlineStr">
        <is>
          <t>Billable work</t>
        </is>
      </c>
    </row>
    <row r="9737">
      <c r="A9737" t="inlineStr">
        <is>
          <t>Olivér Kolter</t>
        </is>
      </c>
      <c r="B9737">
        <f>IF(COUNTIF(Team!$A$2:$A$18,A9737)&gt;0,"CPS","")</f>
      </c>
      <c r="C9737" t="inlineStr">
        <is>
          <t>Synlab Plasma (BigCommerce)</t>
        </is>
      </c>
      <c r="D9737" t="inlineStr">
        <is>
          <t>Synlab</t>
        </is>
      </c>
      <c r="E9737" t="inlineStr">
        <is>
          <t>1019994</t>
        </is>
      </c>
      <c r="F9737" t="inlineStr">
        <is>
          <t>SA-19994 - [IT][eCom][Booking] Datalayer GTM event tracking - Drop1</t>
        </is>
      </c>
      <c r="G9737" t="inlineStr">
        <is>
          <t>JIRAID:112638 </t>
        </is>
      </c>
      <c r="H9737" s="3">
        <v>46135.0</v>
      </c>
      <c r="I9737"/>
      <c r="J9737"/>
      <c r="K9737">
        <v>0.25</v>
      </c>
      <c r="L9737" t="inlineStr">
        <is>
          <t>Billable work</t>
        </is>
      </c>
    </row>
    <row r="9738">
      <c r="A9738" t="inlineStr">
        <is>
          <t>Olivér Kolter</t>
        </is>
      </c>
      <c r="B9738">
        <f>IF(COUNTIF(Team!$A$2:$A$18,A9738)&gt;0,"CPS","")</f>
      </c>
      <c r="C9738" t="inlineStr">
        <is>
          <t>Synlab Plasma (BigCommerce)</t>
        </is>
      </c>
      <c r="D9738" t="inlineStr">
        <is>
          <t>Synlab</t>
        </is>
      </c>
      <c r="E9738" t="inlineStr">
        <is>
          <t>1019943</t>
        </is>
      </c>
      <c r="F9738" t="inlineStr">
        <is>
          <t>SA-19943 - [IT][Booking] After logging into the booking page, the user is redirected differently</t>
        </is>
      </c>
      <c r="G9738" t="inlineStr">
        <is>
          <t>JIRAID:112634 </t>
        </is>
      </c>
      <c r="H9738" s="3">
        <v>46135.0</v>
      </c>
      <c r="I9738"/>
      <c r="J9738"/>
      <c r="K9738">
        <v>2.25</v>
      </c>
      <c r="L9738" t="inlineStr">
        <is>
          <t>Billable work</t>
        </is>
      </c>
    </row>
    <row r="9739">
      <c r="A9739" t="inlineStr">
        <is>
          <t>Gábor Ferenc Szellár</t>
        </is>
      </c>
      <c r="B9739">
        <f>IF(COUNTIF(Team!$A$2:$A$18,A9739)&gt;0,"CPS","")</f>
      </c>
      <c r="C9739" t="inlineStr">
        <is>
          <t>Lufthansa - OneRes</t>
        </is>
      </c>
      <c r="D9739" t="inlineStr">
        <is>
          <t>Lufthansa</t>
        </is>
      </c>
      <c r="E9739" t="inlineStr">
        <is>
          <t/>
        </is>
      </c>
      <c r="F9739" t="inlineStr">
        <is>
          <t>OneRes Development</t>
        </is>
      </c>
      <c r="G9739" t="inlineStr">
        <is>
          <t/>
        </is>
      </c>
      <c r="H9739" s="3">
        <v>46135.0</v>
      </c>
      <c r="I9739"/>
      <c r="J9739"/>
      <c r="K9739">
        <v>9.0</v>
      </c>
      <c r="L9739" t="inlineStr">
        <is>
          <t>Billable work</t>
        </is>
      </c>
    </row>
    <row r="9740">
      <c r="A9740" t="inlineStr">
        <is>
          <t>Klaudia Oláh</t>
        </is>
      </c>
      <c r="B9740">
        <f>IF(COUNTIF(Team!$A$2:$A$18,A9740)&gt;0,"CPS","")</f>
      </c>
      <c r="C9740" t="inlineStr">
        <is>
          <t>Idomsoft - Legacy költöztetés</t>
        </is>
      </c>
      <c r="D9740" t="inlineStr">
        <is>
          <t>IdomSoft Zrt.</t>
        </is>
      </c>
      <c r="E9740" t="inlineStr">
        <is>
          <t/>
        </is>
      </c>
      <c r="F9740" t="inlineStr">
        <is>
          <t>QA task</t>
        </is>
      </c>
      <c r="G9740" t="inlineStr">
        <is>
          <t>Worked on Building a Groovy Framework</t>
        </is>
      </c>
      <c r="H9740" s="3">
        <v>46135.0</v>
      </c>
      <c r="I9740"/>
      <c r="J9740"/>
      <c r="K9740">
        <v>8.0</v>
      </c>
      <c r="L9740" t="inlineStr">
        <is>
          <t>Billable work</t>
        </is>
      </c>
    </row>
    <row r="9741">
      <c r="A9741" t="inlineStr">
        <is>
          <t>Bálint Erős</t>
        </is>
      </c>
      <c r="B9741">
        <f>IF(COUNTIF(Team!$A$2:$A$18,A9741)&gt;0,"CPS","")</f>
      </c>
      <c r="C9741" t="inlineStr">
        <is>
          <t>Idomsoft - Legacy költöztetés</t>
        </is>
      </c>
      <c r="D9741" t="inlineStr">
        <is>
          <t>IdomSoft Zrt.</t>
        </is>
      </c>
      <c r="E9741" t="inlineStr">
        <is>
          <t/>
        </is>
      </c>
      <c r="F9741" t="inlineStr">
        <is>
          <t>Megbeszélés</t>
        </is>
      </c>
      <c r="G9741" t="inlineStr">
        <is>
          <t/>
        </is>
      </c>
      <c r="H9741" s="3">
        <v>46135.0</v>
      </c>
      <c r="I9741"/>
      <c r="J9741"/>
      <c r="K9741">
        <v>0.5</v>
      </c>
      <c r="L9741" t="inlineStr">
        <is>
          <t>Billable work</t>
        </is>
      </c>
    </row>
    <row r="9742">
      <c r="A9742" t="inlineStr">
        <is>
          <t>Áron Miklós Tömöry</t>
        </is>
      </c>
      <c r="B9742">
        <f>IF(COUNTIF(Team!$A$2:$A$18,A9742)&gt;0,"CPS","")</f>
      </c>
      <c r="C9742" t="inlineStr">
        <is>
          <t>SAG-IDOM</t>
        </is>
      </c>
      <c r="D9742" t="inlineStr">
        <is>
          <t>Sagemcom Magyarország Kft.</t>
        </is>
      </c>
      <c r="E9742" t="inlineStr">
        <is>
          <t/>
        </is>
      </c>
      <c r="F9742" t="inlineStr">
        <is>
          <t>DSM, Meetings</t>
        </is>
      </c>
      <c r="G9742" t="inlineStr">
        <is>
          <t>dsm, státusz</t>
        </is>
      </c>
      <c r="H9742" s="3">
        <v>46135.0</v>
      </c>
      <c r="I9742"/>
      <c r="J9742"/>
      <c r="K9742">
        <v>2.0</v>
      </c>
      <c r="L9742" t="inlineStr">
        <is>
          <t>Billable work</t>
        </is>
      </c>
    </row>
    <row r="9743">
      <c r="A9743" t="inlineStr">
        <is>
          <t>Olivér Kolter</t>
        </is>
      </c>
      <c r="B9743">
        <f>IF(COUNTIF(Team!$A$2:$A$18,A9743)&gt;0,"CPS","")</f>
      </c>
      <c r="C9743" t="inlineStr">
        <is>
          <t>Synlab Plasma (BigCommerce)</t>
        </is>
      </c>
      <c r="D9743" t="inlineStr">
        <is>
          <t>Synlab</t>
        </is>
      </c>
      <c r="E9743" t="inlineStr">
        <is>
          <t>1019905</t>
        </is>
      </c>
      <c r="F9743" t="inlineStr">
        <is>
          <t>SA-19905 - [IT][Booking] Options menu in the header is being cut off</t>
        </is>
      </c>
      <c r="G9743" t="inlineStr">
        <is>
          <t>JIRAID:112633 </t>
        </is>
      </c>
      <c r="H9743" s="3">
        <v>46135.0</v>
      </c>
      <c r="I9743"/>
      <c r="J9743"/>
      <c r="K9743">
        <v>0.25</v>
      </c>
      <c r="L9743" t="inlineStr">
        <is>
          <t>Billable work</t>
        </is>
      </c>
    </row>
    <row r="9744">
      <c r="A9744" t="inlineStr">
        <is>
          <t>Áron Miklós Tömöry</t>
        </is>
      </c>
      <c r="B9744">
        <f>IF(COUNTIF(Team!$A$2:$A$18,A9744)&gt;0,"CPS","")</f>
      </c>
      <c r="C9744" t="inlineStr">
        <is>
          <t>SAG-IDOM</t>
        </is>
      </c>
      <c r="D9744" t="inlineStr">
        <is>
          <t>Sagemcom Magyarország Kft.</t>
        </is>
      </c>
      <c r="E9744" t="inlineStr">
        <is>
          <t/>
        </is>
      </c>
      <c r="F9744" t="inlineStr">
        <is>
          <t>Architect/TL feladatok</t>
        </is>
      </c>
      <c r="G9744" t="inlineStr">
        <is>
          <t>Egyeztetés Bálint Csabával</t>
        </is>
      </c>
      <c r="H9744" s="3">
        <v>46135.0</v>
      </c>
      <c r="I9744"/>
      <c r="J9744"/>
      <c r="K9744">
        <v>1.0</v>
      </c>
      <c r="L9744" t="inlineStr">
        <is>
          <t>Billable work</t>
        </is>
      </c>
    </row>
    <row r="9745">
      <c r="A9745" t="inlineStr">
        <is>
          <t>Olivér Kolter</t>
        </is>
      </c>
      <c r="B9745">
        <f>IF(COUNTIF(Team!$A$2:$A$18,A9745)&gt;0,"CPS","")</f>
      </c>
      <c r="C9745" t="inlineStr">
        <is>
          <t>Synlab Plasma (BigCommerce)</t>
        </is>
      </c>
      <c r="D9745" t="inlineStr">
        <is>
          <t>Synlab</t>
        </is>
      </c>
      <c r="E9745" t="inlineStr">
        <is>
          <t>1019813</t>
        </is>
      </c>
      <c r="F9745" t="inlineStr">
        <is>
          <t>SA-19813 - [IT][Booking] Rework the Booking dashboard - finalization</t>
        </is>
      </c>
      <c r="G9745" t="inlineStr">
        <is>
          <t>JIRAID:112636 </t>
        </is>
      </c>
      <c r="H9745" s="3">
        <v>46135.0</v>
      </c>
      <c r="I9745"/>
      <c r="J9745"/>
      <c r="K9745">
        <v>2.5</v>
      </c>
      <c r="L9745" t="inlineStr">
        <is>
          <t>Billable work</t>
        </is>
      </c>
    </row>
    <row r="9746">
      <c r="A9746" t="inlineStr">
        <is>
          <t>Áron Miklós Tömöry</t>
        </is>
      </c>
      <c r="B9746">
        <f>IF(COUNTIF(Team!$A$2:$A$18,A9746)&gt;0,"CPS","")</f>
      </c>
      <c r="C9746" t="inlineStr">
        <is>
          <t>Sonrisa CTO</t>
        </is>
      </c>
      <c r="D9746" t="inlineStr">
        <is>
          <t>Sonrisa</t>
        </is>
      </c>
      <c r="E9746" t="inlineStr">
        <is>
          <t/>
        </is>
      </c>
      <c r="F9746" t="inlineStr">
        <is>
          <t>CTO meeting</t>
        </is>
      </c>
      <c r="G9746" t="inlineStr">
        <is>
          <t/>
        </is>
      </c>
      <c r="H9746" s="3">
        <v>46135.0</v>
      </c>
      <c r="I9746"/>
      <c r="J9746"/>
      <c r="K9746">
        <v>0.75</v>
      </c>
      <c r="L9746" t="inlineStr">
        <is>
          <t>Non-billable work</t>
        </is>
      </c>
    </row>
    <row r="9747">
      <c r="A9747" t="inlineStr">
        <is>
          <t>Olivér Kolter</t>
        </is>
      </c>
      <c r="B9747">
        <f>IF(COUNTIF(Team!$A$2:$A$18,A9747)&gt;0,"CPS","")</f>
      </c>
      <c r="C9747" t="inlineStr">
        <is>
          <t>Synlab Plasma (BigCommerce)</t>
        </is>
      </c>
      <c r="D9747" t="inlineStr">
        <is>
          <t>Synlab</t>
        </is>
      </c>
      <c r="E9747" t="inlineStr">
        <is>
          <t>1019813</t>
        </is>
      </c>
      <c r="F9747" t="inlineStr">
        <is>
          <t>SA-19813 - [IT][Booking] Rework the Booking dashboard - finalization</t>
        </is>
      </c>
      <c r="G9747" t="inlineStr">
        <is>
          <t>JIRAID:112635 </t>
        </is>
      </c>
      <c r="H9747" s="3">
        <v>46135.0</v>
      </c>
      <c r="I9747"/>
      <c r="J9747"/>
      <c r="K9747">
        <v>0.5</v>
      </c>
      <c r="L9747" t="inlineStr">
        <is>
          <t>Billable work</t>
        </is>
      </c>
    </row>
    <row r="9748">
      <c r="A9748" t="inlineStr">
        <is>
          <t>Csaba Fazekas</t>
        </is>
      </c>
      <c r="B9748">
        <f>IF(COUNTIF(Team!$A$2:$A$18,A9748)&gt;0,"CPS","")</f>
      </c>
      <c r="C9748" t="inlineStr">
        <is>
          <t>PH - Consultant Corner</t>
        </is>
      </c>
      <c r="D9748" t="inlineStr">
        <is>
          <t>Princess House</t>
        </is>
      </c>
      <c r="E9748" t="inlineStr">
        <is>
          <t>2009644</t>
        </is>
      </c>
      <c r="F9748" t="inlineStr">
        <is>
          <t>PHS-9644 - ccdmx - SNA BE - Modify submission to send bank transfers</t>
        </is>
      </c>
      <c r="G9748" t="inlineStr">
        <is>
          <t>JIRAID:127273 </t>
        </is>
      </c>
      <c r="H9748" s="3">
        <v>46135.0</v>
      </c>
      <c r="I9748"/>
      <c r="J9748"/>
      <c r="K9748">
        <v>6.5</v>
      </c>
      <c r="L9748" t="inlineStr">
        <is>
          <t>Billable work</t>
        </is>
      </c>
    </row>
    <row r="9749">
      <c r="A9749" t="inlineStr">
        <is>
          <t>Áron Miklós Tömöry</t>
        </is>
      </c>
      <c r="B9749">
        <f>IF(COUNTIF(Team!$A$2:$A$18,A9749)&gt;0,"CPS","")</f>
      </c>
      <c r="C9749" t="inlineStr">
        <is>
          <t>SAG-IDOM</t>
        </is>
      </c>
      <c r="D9749" t="inlineStr">
        <is>
          <t>Sagemcom Magyarország Kft.</t>
        </is>
      </c>
      <c r="E9749" t="inlineStr">
        <is>
          <t/>
        </is>
      </c>
      <c r="F9749" t="inlineStr">
        <is>
          <t>Architect/TL feladatok</t>
        </is>
      </c>
      <c r="G9749" t="inlineStr">
        <is>
          <t>Release előkészítés stb.</t>
        </is>
      </c>
      <c r="H9749" s="3">
        <v>46135.0</v>
      </c>
      <c r="I9749"/>
      <c r="J9749"/>
      <c r="K9749">
        <v>1.0</v>
      </c>
      <c r="L9749" t="inlineStr">
        <is>
          <t>Billable work</t>
        </is>
      </c>
    </row>
    <row r="9750">
      <c r="A9750" t="inlineStr">
        <is>
          <t>Olivér Kolter</t>
        </is>
      </c>
      <c r="B9750">
        <f>IF(COUNTIF(Team!$A$2:$A$18,A9750)&gt;0,"CPS","")</f>
      </c>
      <c r="C9750" t="inlineStr">
        <is>
          <t>Synlab Plasma (BigCommerce)</t>
        </is>
      </c>
      <c r="D9750" t="inlineStr">
        <is>
          <t>Synlab</t>
        </is>
      </c>
      <c r="E9750" t="inlineStr">
        <is>
          <t>1019735</t>
        </is>
      </c>
      <c r="F9750" t="inlineStr">
        <is>
          <t>SA-19735 - [IT][Booking] Home Service (Servizi a domicilio) Introduction with Contact Form implement</t>
        </is>
      </c>
      <c r="G9750" t="inlineStr">
        <is>
          <t>JIRAID:112639 </t>
        </is>
      </c>
      <c r="H9750" s="3">
        <v>46135.0</v>
      </c>
      <c r="I9750"/>
      <c r="J9750"/>
      <c r="K9750">
        <v>1.75</v>
      </c>
      <c r="L9750" t="inlineStr">
        <is>
          <t>Billable work</t>
        </is>
      </c>
    </row>
    <row r="9751">
      <c r="A9751" t="inlineStr">
        <is>
          <t>Gabriella Lehőcz</t>
        </is>
      </c>
      <c r="B9751">
        <f>IF(COUNTIF(Team!$A$2:$A$18,A9751)&gt;0,"CPS","")</f>
      </c>
      <c r="C9751" t="inlineStr">
        <is>
          <t>Sonrisa Office Management</t>
        </is>
      </c>
      <c r="D9751" t="inlineStr">
        <is>
          <t>Sonrisa</t>
        </is>
      </c>
      <c r="E9751" t="inlineStr">
        <is>
          <t/>
        </is>
      </c>
      <c r="F9751" t="inlineStr">
        <is>
          <t>Invoice Management</t>
        </is>
      </c>
      <c r="G9751" t="inlineStr">
        <is>
          <t/>
        </is>
      </c>
      <c r="H9751" s="3">
        <v>46135.0</v>
      </c>
      <c r="I9751"/>
      <c r="J9751"/>
      <c r="K9751">
        <v>1.0</v>
      </c>
      <c r="L9751" t="inlineStr">
        <is>
          <t>Non-billable work</t>
        </is>
      </c>
    </row>
    <row r="9752">
      <c r="A9752" t="inlineStr">
        <is>
          <t>Csaba Fazekas</t>
        </is>
      </c>
      <c r="B9752">
        <f>IF(COUNTIF(Team!$A$2:$A$18,A9752)&gt;0,"CPS","")</f>
      </c>
      <c r="C9752" t="inlineStr">
        <is>
          <t>PH - Consultant Corner</t>
        </is>
      </c>
      <c r="D9752" t="inlineStr">
        <is>
          <t>Princess House</t>
        </is>
      </c>
      <c r="E9752" t="inlineStr">
        <is>
          <t>2009644</t>
        </is>
      </c>
      <c r="F9752" t="inlineStr">
        <is>
          <t>PHS-9644 - ccdmx - SNA BE - Modify submission to send bank transfers</t>
        </is>
      </c>
      <c r="G9752" t="inlineStr">
        <is>
          <t>JIRAID:127272 </t>
        </is>
      </c>
      <c r="H9752" s="3">
        <v>46135.0</v>
      </c>
      <c r="I9752"/>
      <c r="J9752"/>
      <c r="K9752">
        <v>1.0</v>
      </c>
      <c r="L9752" t="inlineStr">
        <is>
          <t>Billable work</t>
        </is>
      </c>
    </row>
    <row r="9753">
      <c r="A9753" t="inlineStr">
        <is>
          <t>Bence Szilveszter Láng</t>
        </is>
      </c>
      <c r="B9753">
        <f>IF(COUNTIF(Team!$A$2:$A$18,A9753)&gt;0,"CPS","")</f>
      </c>
      <c r="C9753" t="inlineStr">
        <is>
          <t>Other</t>
        </is>
      </c>
      <c r="D9753" t="inlineStr">
        <is>
          <t>Sonrisa</t>
        </is>
      </c>
      <c r="E9753" t="inlineStr">
        <is>
          <t/>
        </is>
      </c>
      <c r="F9753" t="inlineStr">
        <is>
          <t>Waiting for assignment</t>
        </is>
      </c>
      <c r="G9753" t="inlineStr">
        <is>
          <t>greeHill Estimation</t>
        </is>
      </c>
      <c r="H9753" s="3">
        <v>46135.0</v>
      </c>
      <c r="I9753"/>
      <c r="J9753"/>
      <c r="K9753">
        <v>7.25</v>
      </c>
      <c r="L9753" t="inlineStr">
        <is>
          <t>Non-billable work</t>
        </is>
      </c>
    </row>
    <row r="9754">
      <c r="A9754" t="inlineStr">
        <is>
          <t>Áron Miklós Tömöry</t>
        </is>
      </c>
      <c r="B9754">
        <f>IF(COUNTIF(Team!$A$2:$A$18,A9754)&gt;0,"CPS","")</f>
      </c>
      <c r="C9754" t="inlineStr">
        <is>
          <t>SAG-IDOM</t>
        </is>
      </c>
      <c r="D9754" t="inlineStr">
        <is>
          <t>Sagemcom Magyarország Kft.</t>
        </is>
      </c>
      <c r="E9754" t="inlineStr">
        <is>
          <t/>
        </is>
      </c>
      <c r="F9754" t="inlineStr">
        <is>
          <t>Architect/TL feladatok</t>
        </is>
      </c>
      <c r="G9754" t="inlineStr">
        <is>
          <t>Code review-k</t>
        </is>
      </c>
      <c r="H9754" s="3">
        <v>46135.0</v>
      </c>
      <c r="I9754"/>
      <c r="J9754"/>
      <c r="K9754">
        <v>1.5</v>
      </c>
      <c r="L9754" t="inlineStr">
        <is>
          <t>Billable work</t>
        </is>
      </c>
    </row>
    <row r="9755">
      <c r="A9755" t="inlineStr">
        <is>
          <t>Ervin Nagy</t>
        </is>
      </c>
      <c r="B9755">
        <f>IF(COUNTIF(Team!$A$2:$A$18,A9755)&gt;0,"CPS","")</f>
      </c>
      <c r="C9755" t="inlineStr">
        <is>
          <t>Oracle-MÁV Háztól házig</t>
        </is>
      </c>
      <c r="D9755" t="inlineStr">
        <is>
          <t>Oracle</t>
        </is>
      </c>
      <c r="E9755" t="inlineStr">
        <is>
          <t>198553</t>
        </is>
      </c>
      <c r="F9755" t="inlineStr">
        <is>
          <t>JUE-7940 UI design: Nem megfelelő tooltip használat az oldalon</t>
        </is>
      </c>
      <c r="G9755" t="inlineStr">
        <is>
          <t/>
        </is>
      </c>
      <c r="H9755" s="3">
        <v>46135.0</v>
      </c>
      <c r="I9755"/>
      <c r="J9755"/>
      <c r="K9755">
        <v>0.25</v>
      </c>
      <c r="L9755" t="inlineStr">
        <is>
          <t>Billable work</t>
        </is>
      </c>
    </row>
    <row r="9756">
      <c r="A9756" t="inlineStr">
        <is>
          <t>Áron Miklós Tömöry</t>
        </is>
      </c>
      <c r="B9756">
        <f>IF(COUNTIF(Team!$A$2:$A$18,A9756)&gt;0,"CPS","")</f>
      </c>
      <c r="C9756" t="inlineStr">
        <is>
          <t>Consultancy - Euroleasing Modernization</t>
        </is>
      </c>
      <c r="D9756" t="inlineStr">
        <is>
          <t>MBH Bank</t>
        </is>
      </c>
      <c r="E9756" t="inlineStr">
        <is>
          <t/>
        </is>
      </c>
      <c r="F9756" t="inlineStr">
        <is>
          <t>Architekt feladatok</t>
        </is>
      </c>
      <c r="G9756" t="inlineStr">
        <is>
          <t>Magic teszt környezet</t>
        </is>
      </c>
      <c r="H9756" s="3">
        <v>46135.0</v>
      </c>
      <c r="I9756"/>
      <c r="J9756"/>
      <c r="K9756">
        <v>0.75</v>
      </c>
      <c r="L9756" t="inlineStr">
        <is>
          <t>Billable work</t>
        </is>
      </c>
    </row>
    <row r="9757">
      <c r="A9757" t="inlineStr">
        <is>
          <t>Tibor Faragó</t>
        </is>
      </c>
      <c r="B9757">
        <f>IF(COUNTIF(Team!$A$2:$A$18,A9757)&gt;0,"CPS","")</f>
      </c>
      <c r="C9757" t="inlineStr">
        <is>
          <t>SAG-NTAK</t>
        </is>
      </c>
      <c r="D9757" t="inlineStr">
        <is>
          <t>Sagemcom Magyarország Kft.</t>
        </is>
      </c>
      <c r="E9757" t="inlineStr">
        <is>
          <t>199818</t>
        </is>
      </c>
      <c r="F9757" t="inlineStr">
        <is>
          <t>#137043: VENDÉGEM Szoftver azonosító és verziószám küldése a PMS IF-en</t>
        </is>
      </c>
      <c r="G9757" t="inlineStr">
        <is>
          <t>QA működés tesztelése</t>
        </is>
      </c>
      <c r="H9757" s="3">
        <v>46135.0</v>
      </c>
      <c r="I9757"/>
      <c r="J9757"/>
      <c r="K9757">
        <v>2.0</v>
      </c>
      <c r="L9757" t="inlineStr">
        <is>
          <t>Billable work</t>
        </is>
      </c>
    </row>
    <row r="9758">
      <c r="A9758" t="inlineStr">
        <is>
          <t>Eszter Novák</t>
        </is>
      </c>
      <c r="B9758">
        <f>IF(COUNTIF(Team!$A$2:$A$18,A9758)&gt;0,"CPS","")</f>
      </c>
      <c r="C9758" t="inlineStr">
        <is>
          <t>KV development</t>
        </is>
      </c>
      <c r="D9758" t="inlineStr">
        <is>
          <t>Sonrisa</t>
        </is>
      </c>
      <c r="E9758" t="inlineStr">
        <is>
          <t>196884</t>
        </is>
      </c>
      <c r="F9758" t="inlineStr">
        <is>
          <t>QA Activities</t>
        </is>
      </c>
      <c r="G9758" t="inlineStr">
        <is>
          <t/>
        </is>
      </c>
      <c r="H9758" s="3">
        <v>46135.0</v>
      </c>
      <c r="I9758"/>
      <c r="J9758"/>
      <c r="K9758">
        <v>8.0</v>
      </c>
      <c r="L9758" t="inlineStr">
        <is>
          <t>Non-billable work</t>
        </is>
      </c>
    </row>
    <row r="9759">
      <c r="A9759" t="inlineStr">
        <is>
          <t>Áron Miklós Tömöry</t>
        </is>
      </c>
      <c r="B9759">
        <f>IF(COUNTIF(Team!$A$2:$A$18,A9759)&gt;0,"CPS","")</f>
      </c>
      <c r="C9759" t="inlineStr">
        <is>
          <t>SAG-IDOM</t>
        </is>
      </c>
      <c r="D9759" t="inlineStr">
        <is>
          <t>Sagemcom Magyarország Kft.</t>
        </is>
      </c>
      <c r="E9759" t="inlineStr">
        <is>
          <t/>
        </is>
      </c>
      <c r="F9759" t="inlineStr">
        <is>
          <t>Architect/TL feladatok</t>
        </is>
      </c>
      <c r="G9759" t="inlineStr">
        <is>
          <t>Sprint feladatok tervezése</t>
        </is>
      </c>
      <c r="H9759" s="3">
        <v>46135.0</v>
      </c>
      <c r="I9759"/>
      <c r="J9759"/>
      <c r="K9759">
        <v>1.5</v>
      </c>
      <c r="L9759" t="inlineStr">
        <is>
          <t>Billable work</t>
        </is>
      </c>
    </row>
    <row r="9760">
      <c r="A9760" t="inlineStr">
        <is>
          <t>Szabolcs Siko</t>
        </is>
      </c>
      <c r="B9760">
        <f>IF(COUNTIF(Team!$A$2:$A$18,A9760)&gt;0,"CPS","")</f>
      </c>
      <c r="C9760" t="inlineStr">
        <is>
          <t>Synlab Plasma (BigCommerce)</t>
        </is>
      </c>
      <c r="D9760" t="inlineStr">
        <is>
          <t>Synlab</t>
        </is>
      </c>
      <c r="E9760" t="inlineStr">
        <is>
          <t>1019157</t>
        </is>
      </c>
      <c r="F9760" t="inlineStr">
        <is>
          <t>SA-19157 - [IT][eCom][PG][FNC] Gift card product page - Drop1</t>
        </is>
      </c>
      <c r="G9760" t="inlineStr">
        <is>
          <t>JIRAID:112642 </t>
        </is>
      </c>
      <c r="H9760" s="3">
        <v>46135.0</v>
      </c>
      <c r="I9760"/>
      <c r="J9760"/>
      <c r="K9760">
        <v>3.25</v>
      </c>
      <c r="L9760" t="inlineStr">
        <is>
          <t>Billable work</t>
        </is>
      </c>
    </row>
    <row r="9761">
      <c r="A9761" t="inlineStr">
        <is>
          <t>Gergely Baján</t>
        </is>
      </c>
      <c r="B9761">
        <f>IF(COUNTIF(Team!$A$2:$A$18,A9761)&gt;0,"CPS","")</f>
      </c>
      <c r="C9761" t="inlineStr">
        <is>
          <t>Other</t>
        </is>
      </c>
      <c r="D9761" t="inlineStr">
        <is>
          <t>Sonrisa</t>
        </is>
      </c>
      <c r="E9761" t="inlineStr">
        <is>
          <t/>
        </is>
      </c>
      <c r="F9761" t="inlineStr">
        <is>
          <t>Paid leave</t>
        </is>
      </c>
      <c r="G9761" t="inlineStr">
        <is>
          <t/>
        </is>
      </c>
      <c r="H9761" s="3">
        <v>46135.0</v>
      </c>
      <c r="I9761"/>
      <c r="J9761"/>
      <c r="K9761">
        <v>8.0</v>
      </c>
      <c r="L9761" t="inlineStr">
        <is>
          <t>Non-work activity</t>
        </is>
      </c>
    </row>
    <row r="9762">
      <c r="A9762" t="inlineStr">
        <is>
          <t>Szabolcs Siko</t>
        </is>
      </c>
      <c r="B9762">
        <f>IF(COUNTIF(Team!$A$2:$A$18,A9762)&gt;0,"CPS","")</f>
      </c>
      <c r="C9762" t="inlineStr">
        <is>
          <t>Synlab Plasma (BigCommerce)</t>
        </is>
      </c>
      <c r="D9762" t="inlineStr">
        <is>
          <t>Synlab</t>
        </is>
      </c>
      <c r="E9762" t="inlineStr">
        <is>
          <t>1019157</t>
        </is>
      </c>
      <c r="F9762" t="inlineStr">
        <is>
          <t>SA-19157 - [IT][eCom][PG][FNC] Gift card product page - Drop1</t>
        </is>
      </c>
      <c r="G9762" t="inlineStr">
        <is>
          <t>JIRAID:112641 </t>
        </is>
      </c>
      <c r="H9762" s="3">
        <v>46135.0</v>
      </c>
      <c r="I9762"/>
      <c r="J9762"/>
      <c r="K9762">
        <v>2.0</v>
      </c>
      <c r="L9762" t="inlineStr">
        <is>
          <t>Billable work</t>
        </is>
      </c>
    </row>
    <row r="9763">
      <c r="A9763" t="inlineStr">
        <is>
          <t>Csaba Fazekas</t>
        </is>
      </c>
      <c r="B9763">
        <f>IF(COUNTIF(Team!$A$2:$A$18,A9763)&gt;0,"CPS","")</f>
      </c>
      <c r="C9763" t="inlineStr">
        <is>
          <t>PH - Consultant Corner</t>
        </is>
      </c>
      <c r="D9763" t="inlineStr">
        <is>
          <t>Princess House</t>
        </is>
      </c>
      <c r="E9763" t="inlineStr">
        <is>
          <t>2002850</t>
        </is>
      </c>
      <c r="F9763" t="inlineStr">
        <is>
          <t>PHS-2850 - Scrum events</t>
        </is>
      </c>
      <c r="G9763" t="inlineStr">
        <is>
          <t>JIRAID:127271 </t>
        </is>
      </c>
      <c r="H9763" s="3">
        <v>46135.0</v>
      </c>
      <c r="I9763"/>
      <c r="J9763"/>
      <c r="K9763">
        <v>0.5</v>
      </c>
      <c r="L9763" t="inlineStr">
        <is>
          <t>Billable work</t>
        </is>
      </c>
    </row>
    <row r="9764">
      <c r="A9764" t="inlineStr">
        <is>
          <t>Botond Portik-Gyurka</t>
        </is>
      </c>
      <c r="B9764">
        <f>IF(COUNTIF(Team!$A$2:$A$18,A9764)&gt;0,"CPS","")</f>
      </c>
      <c r="C9764" t="inlineStr">
        <is>
          <t>Direct Travel Reporting Tool</t>
        </is>
      </c>
      <c r="D9764" t="inlineStr">
        <is>
          <t>Direct Travel</t>
        </is>
      </c>
      <c r="E9764" t="inlineStr">
        <is>
          <t/>
        </is>
      </c>
      <c r="F9764" t="inlineStr">
        <is>
          <t>FE Dev</t>
        </is>
      </c>
      <c r="G9764" t="inlineStr">
        <is>
          <t/>
        </is>
      </c>
      <c r="H9764" s="3">
        <v>46135.0</v>
      </c>
      <c r="I9764"/>
      <c r="J9764"/>
      <c r="K9764">
        <v>8.0</v>
      </c>
      <c r="L9764" t="inlineStr">
        <is>
          <t>Billable work</t>
        </is>
      </c>
    </row>
    <row r="9765">
      <c r="A9765" t="inlineStr">
        <is>
          <t>Szilárd Albert-Tóth</t>
        </is>
      </c>
      <c r="B9765">
        <f>IF(COUNTIF(Team!$A$2:$A$18,A9765)&gt;0,"CPS","")</f>
      </c>
      <c r="C9765" t="inlineStr">
        <is>
          <t>Oracle-MÁV Háztól házig</t>
        </is>
      </c>
      <c r="D9765" t="inlineStr">
        <is>
          <t>Oracle</t>
        </is>
      </c>
      <c r="E9765" t="inlineStr">
        <is>
          <t>197793</t>
        </is>
      </c>
      <c r="F9765" t="inlineStr">
        <is>
          <t>JF-12762 Stop Query numberOfDeparture használata esetén gap-ek jelenne meg járat lista popupban</t>
        </is>
      </c>
      <c r="G9765" t="inlineStr">
        <is>
          <t/>
        </is>
      </c>
      <c r="H9765" s="3">
        <v>46135.0</v>
      </c>
      <c r="I9765"/>
      <c r="J9765"/>
      <c r="K9765">
        <v>5.5</v>
      </c>
      <c r="L9765" t="inlineStr">
        <is>
          <t>Billable work</t>
        </is>
      </c>
    </row>
    <row r="9766">
      <c r="A9766" t="inlineStr">
        <is>
          <t>Tibor Faragó</t>
        </is>
      </c>
      <c r="B9766">
        <f>IF(COUNTIF(Team!$A$2:$A$18,A9766)&gt;0,"CPS","")</f>
      </c>
      <c r="C9766" t="inlineStr">
        <is>
          <t>SAG-NTAK</t>
        </is>
      </c>
      <c r="D9766" t="inlineStr">
        <is>
          <t>Sagemcom Magyarország Kft.</t>
        </is>
      </c>
      <c r="E9766" t="inlineStr">
        <is>
          <t>200181</t>
        </is>
      </c>
      <c r="F9766" t="inlineStr">
        <is>
          <t>#139549 - Vendég életkorának vizsgálata mely dátumot vegye alapul - IF validációs módosítás</t>
        </is>
      </c>
      <c r="G9766" t="inlineStr">
        <is>
          <t>null checkek</t>
        </is>
      </c>
      <c r="H9766" s="3">
        <v>46135.0</v>
      </c>
      <c r="I9766"/>
      <c r="J9766"/>
      <c r="K9766">
        <v>1.5</v>
      </c>
      <c r="L9766" t="inlineStr">
        <is>
          <t>Billable work</t>
        </is>
      </c>
    </row>
    <row r="9767">
      <c r="A9767" t="inlineStr">
        <is>
          <t>Szilárd Albert-Tóth</t>
        </is>
      </c>
      <c r="B9767">
        <f>IF(COUNTIF(Team!$A$2:$A$18,A9767)&gt;0,"CPS","")</f>
      </c>
      <c r="C9767" t="inlineStr">
        <is>
          <t>Oracle-MÁV Háztól házig</t>
        </is>
      </c>
      <c r="D9767" t="inlineStr">
        <is>
          <t>Oracle</t>
        </is>
      </c>
      <c r="E9767" t="inlineStr">
        <is>
          <t>200142</t>
        </is>
      </c>
      <c r="F9767" t="inlineStr">
        <is>
          <t>JUAT-5851 Azonos nevű, de eltérő helyen lévő állomások nem jelennek meg a geocoderben</t>
        </is>
      </c>
      <c r="G9767" t="inlineStr">
        <is>
          <t/>
        </is>
      </c>
      <c r="H9767" s="3">
        <v>46135.0</v>
      </c>
      <c r="I9767"/>
      <c r="J9767"/>
      <c r="K9767">
        <v>1.5</v>
      </c>
      <c r="L9767" t="inlineStr">
        <is>
          <t>Billable work</t>
        </is>
      </c>
    </row>
    <row r="9768">
      <c r="A9768" t="inlineStr">
        <is>
          <t>Péter Oláh</t>
        </is>
      </c>
      <c r="B9768">
        <f>IF(COUNTIF(Team!$A$2:$A$18,A9768)&gt;0,"CPS","")</f>
      </c>
      <c r="C9768" t="inlineStr">
        <is>
          <t>Diligent Risk Essentials</t>
        </is>
      </c>
      <c r="D9768" t="inlineStr">
        <is>
          <t>Diligent</t>
        </is>
      </c>
      <c r="E9768" t="inlineStr">
        <is>
          <t>186318</t>
        </is>
      </c>
      <c r="F9768" t="inlineStr">
        <is>
          <t>QA / Testing</t>
        </is>
      </c>
      <c r="G9768" t="inlineStr">
        <is>
          <t/>
        </is>
      </c>
      <c r="H9768" s="3">
        <v>46135.0</v>
      </c>
      <c r="I9768"/>
      <c r="J9768"/>
      <c r="K9768">
        <v>4.5</v>
      </c>
      <c r="L9768" t="inlineStr">
        <is>
          <t>Billable work</t>
        </is>
      </c>
    </row>
    <row r="9769">
      <c r="A9769" t="inlineStr">
        <is>
          <t>Sándor Vincze</t>
        </is>
      </c>
      <c r="B9769">
        <f>IF(COUNTIF(Team!$A$2:$A$18,A9769)&gt;0,"CPS","")</f>
      </c>
      <c r="C9769" t="inlineStr">
        <is>
          <t>SAG-NAV</t>
        </is>
      </c>
      <c r="D9769" t="inlineStr">
        <is>
          <t>Sagemcom Magyarország Kft.</t>
        </is>
      </c>
      <c r="E9769" t="inlineStr">
        <is>
          <t/>
        </is>
      </c>
      <c r="F9769" t="inlineStr">
        <is>
          <t>DSM, Meetings</t>
        </is>
      </c>
      <c r="G9769" t="inlineStr">
        <is>
          <t/>
        </is>
      </c>
      <c r="H9769" s="3">
        <v>46135.0</v>
      </c>
      <c r="I9769"/>
      <c r="J9769"/>
      <c r="K9769">
        <v>0.25</v>
      </c>
      <c r="L9769" t="inlineStr">
        <is>
          <t>Billable work</t>
        </is>
      </c>
    </row>
    <row r="9770">
      <c r="A9770" t="inlineStr">
        <is>
          <t>Krisztián Kecskés</t>
        </is>
      </c>
      <c r="B9770">
        <f>IF(COUNTIF(Team!$A$2:$A$18,A9770)&gt;0,"CPS","")</f>
      </c>
      <c r="C9770" t="inlineStr">
        <is>
          <t>Idomsoft - Legacy költöztetés</t>
        </is>
      </c>
      <c r="D9770" t="inlineStr">
        <is>
          <t>IdomSoft Zrt.</t>
        </is>
      </c>
      <c r="E9770" t="inlineStr">
        <is>
          <t/>
        </is>
      </c>
      <c r="F9770" t="inlineStr">
        <is>
          <t>Development</t>
        </is>
      </c>
      <c r="G9770" t="inlineStr">
        <is>
          <t/>
        </is>
      </c>
      <c r="H9770" s="3">
        <v>46135.0</v>
      </c>
      <c r="I9770"/>
      <c r="J9770"/>
      <c r="K9770">
        <v>4.0</v>
      </c>
      <c r="L9770" t="inlineStr">
        <is>
          <t>Billable work</t>
        </is>
      </c>
    </row>
    <row r="9771">
      <c r="A9771" t="inlineStr">
        <is>
          <t>Tibor Faragó</t>
        </is>
      </c>
      <c r="B9771">
        <f>IF(COUNTIF(Team!$A$2:$A$18,A9771)&gt;0,"CPS","")</f>
      </c>
      <c r="C9771" t="inlineStr">
        <is>
          <t>SAG-NTAK</t>
        </is>
      </c>
      <c r="D9771" t="inlineStr">
        <is>
          <t>Sagemcom Magyarország Kft.</t>
        </is>
      </c>
      <c r="E9771" t="inlineStr">
        <is>
          <t>200318</t>
        </is>
      </c>
      <c r="F9771" t="inlineStr">
        <is>
          <t>#140435 - PMS napizárás üzenetküldés során a foglalási szám mezőjére FoglalasSzintuIfa hibaüzenetet </t>
        </is>
      </c>
      <c r="G9771" t="inlineStr">
        <is>
          <t>hibanyomozás</t>
        </is>
      </c>
      <c r="H9771" s="3">
        <v>46135.0</v>
      </c>
      <c r="I9771"/>
      <c r="J9771"/>
      <c r="K9771">
        <v>1.75</v>
      </c>
      <c r="L9771" t="inlineStr">
        <is>
          <t>Billable work</t>
        </is>
      </c>
    </row>
    <row r="9772">
      <c r="A9772" t="inlineStr">
        <is>
          <t>Szilárd Albert-Tóth</t>
        </is>
      </c>
      <c r="B9772">
        <f>IF(COUNTIF(Team!$A$2:$A$18,A9772)&gt;0,"CPS","")</f>
      </c>
      <c r="C9772" t="inlineStr">
        <is>
          <t>Oracle-MÁV Háztól házig</t>
        </is>
      </c>
      <c r="D9772" t="inlineStr">
        <is>
          <t>Oracle</t>
        </is>
      </c>
      <c r="E9772" t="inlineStr">
        <is>
          <t>200333</t>
        </is>
      </c>
      <c r="F9772" t="inlineStr">
        <is>
          <t>JF-13182 Rossz stopCluster név a térképen</t>
        </is>
      </c>
      <c r="G9772" t="inlineStr">
        <is>
          <t/>
        </is>
      </c>
      <c r="H9772" s="3">
        <v>46135.0</v>
      </c>
      <c r="I9772"/>
      <c r="J9772"/>
      <c r="K9772">
        <v>1.0</v>
      </c>
      <c r="L9772" t="inlineStr">
        <is>
          <t>Billable work</t>
        </is>
      </c>
    </row>
    <row r="9773">
      <c r="A9773" t="inlineStr">
        <is>
          <t>Olivér Kolter</t>
        </is>
      </c>
      <c r="B9773">
        <f>IF(COUNTIF(Team!$A$2:$A$18,A9773)&gt;0,"CPS","")</f>
      </c>
      <c r="C9773" t="inlineStr">
        <is>
          <t>Synlab Plasma (BigCommerce)</t>
        </is>
      </c>
      <c r="D9773" t="inlineStr">
        <is>
          <t>Synlab</t>
        </is>
      </c>
      <c r="E9773" t="inlineStr">
        <is>
          <t>1015152</t>
        </is>
      </c>
      <c r="F9773" t="inlineStr">
        <is>
          <t>SA-15152 - [OE] Scrum meetings (planning, DSM, retro, demo)</t>
        </is>
      </c>
      <c r="G9773" t="inlineStr">
        <is>
          <t>JIRAID:112637 DSM</t>
        </is>
      </c>
      <c r="H9773" s="3">
        <v>46135.0</v>
      </c>
      <c r="I9773"/>
      <c r="J9773"/>
      <c r="K9773">
        <v>0.5</v>
      </c>
      <c r="L9773" t="inlineStr">
        <is>
          <t>Billable work</t>
        </is>
      </c>
    </row>
    <row r="9774">
      <c r="A9774" t="inlineStr">
        <is>
          <t>Sándor Vincze</t>
        </is>
      </c>
      <c r="B9774">
        <f>IF(COUNTIF(Team!$A$2:$A$18,A9774)&gt;0,"CPS","")</f>
      </c>
      <c r="C9774" t="inlineStr">
        <is>
          <t>SAG-NAV</t>
        </is>
      </c>
      <c r="D9774" t="inlineStr">
        <is>
          <t>Sagemcom Magyarország Kft.</t>
        </is>
      </c>
      <c r="E9774" t="inlineStr">
        <is>
          <t>200221</t>
        </is>
      </c>
      <c r="F9774" t="inlineStr">
        <is>
          <t>#132572 - ePGP - E-pénztárgép napló - AE megbontásának bejelentése</t>
        </is>
      </c>
      <c r="G9774" t="inlineStr">
        <is>
          <t/>
        </is>
      </c>
      <c r="H9774" s="3">
        <v>46135.0</v>
      </c>
      <c r="I9774"/>
      <c r="J9774"/>
      <c r="K9774">
        <v>0.5</v>
      </c>
      <c r="L9774" t="inlineStr">
        <is>
          <t>Billable work</t>
        </is>
      </c>
    </row>
    <row r="9775">
      <c r="A9775" t="inlineStr">
        <is>
          <t>Szabolcs Siko</t>
        </is>
      </c>
      <c r="B9775">
        <f>IF(COUNTIF(Team!$A$2:$A$18,A9775)&gt;0,"CPS","")</f>
      </c>
      <c r="C9775" t="inlineStr">
        <is>
          <t>Synlab Plasma (BigCommerce)</t>
        </is>
      </c>
      <c r="D9775" t="inlineStr">
        <is>
          <t>Synlab</t>
        </is>
      </c>
      <c r="E9775" t="inlineStr">
        <is>
          <t>1015152</t>
        </is>
      </c>
      <c r="F9775" t="inlineStr">
        <is>
          <t>SA-15152 - [OE] Scrum meetings (planning, DSM, retro, demo)</t>
        </is>
      </c>
      <c r="G9775" t="inlineStr">
        <is>
          <t>JIRAID:112640 DSM</t>
        </is>
      </c>
      <c r="H9775" s="3">
        <v>46135.0</v>
      </c>
      <c r="I9775"/>
      <c r="J9775"/>
      <c r="K9775">
        <v>0.5</v>
      </c>
      <c r="L9775" t="inlineStr">
        <is>
          <t>Billable work</t>
        </is>
      </c>
    </row>
    <row r="9776">
      <c r="A9776" t="inlineStr">
        <is>
          <t>Ádám Bálint</t>
        </is>
      </c>
      <c r="B9776">
        <f>IF(COUNTIF(Team!$A$2:$A$18,A9776)&gt;0,"CPS","")</f>
      </c>
      <c r="C9776" t="inlineStr">
        <is>
          <t>Direct Travel Reporting Tool</t>
        </is>
      </c>
      <c r="D9776" t="inlineStr">
        <is>
          <t>Direct Travel</t>
        </is>
      </c>
      <c r="E9776" t="inlineStr">
        <is>
          <t/>
        </is>
      </c>
      <c r="F9776" t="inlineStr">
        <is>
          <t>FE Dev</t>
        </is>
      </c>
      <c r="G9776" t="inlineStr">
        <is>
          <t>DSM(s), Technical discussion, Grooming, NDE-2696</t>
        </is>
      </c>
      <c r="H9776" s="3">
        <v>46135.0</v>
      </c>
      <c r="I9776"/>
      <c r="J9776"/>
      <c r="K9776">
        <v>8.0</v>
      </c>
      <c r="L9776" t="inlineStr">
        <is>
          <t>Billable work</t>
        </is>
      </c>
    </row>
    <row r="9777">
      <c r="A9777" t="inlineStr">
        <is>
          <t>Gábor Bálint</t>
        </is>
      </c>
      <c r="B9777">
        <f>IF(COUNTIF(Team!$A$2:$A$18,A9777)&gt;0,"CPS","")</f>
      </c>
      <c r="C9777" t="inlineStr">
        <is>
          <t>SAG-NAV</t>
        </is>
      </c>
      <c r="D9777" t="inlineStr">
        <is>
          <t>Sagemcom Magyarország Kft.</t>
        </is>
      </c>
      <c r="E9777" t="inlineStr">
        <is>
          <t/>
        </is>
      </c>
      <c r="F9777" t="inlineStr">
        <is>
          <t>DSM, Meetings</t>
        </is>
      </c>
      <c r="G9777" t="inlineStr">
        <is>
          <t/>
        </is>
      </c>
      <c r="H9777" s="3">
        <v>46135.0</v>
      </c>
      <c r="I9777"/>
      <c r="J9777"/>
      <c r="K9777">
        <v>0.5</v>
      </c>
      <c r="L9777" t="inlineStr">
        <is>
          <t>Billable work</t>
        </is>
      </c>
    </row>
    <row r="9778">
      <c r="A9778" t="inlineStr">
        <is>
          <t>Ádám Bódis</t>
        </is>
      </c>
      <c r="B9778">
        <f>IF(COUNTIF(Team!$A$2:$A$18,A9778)&gt;0,"CPS","")</f>
      </c>
      <c r="C9778" t="inlineStr">
        <is>
          <t>Other</t>
        </is>
      </c>
      <c r="D9778" t="inlineStr">
        <is>
          <t>Sonrisa</t>
        </is>
      </c>
      <c r="E9778" t="inlineStr">
        <is>
          <t/>
        </is>
      </c>
      <c r="F9778" t="inlineStr">
        <is>
          <t>Paid leave</t>
        </is>
      </c>
      <c r="G9778" t="inlineStr">
        <is>
          <t/>
        </is>
      </c>
      <c r="H9778" s="3">
        <v>46135.0</v>
      </c>
      <c r="I9778"/>
      <c r="J9778"/>
      <c r="K9778">
        <v>8.0</v>
      </c>
      <c r="L9778" t="inlineStr">
        <is>
          <t>Non-work activity</t>
        </is>
      </c>
    </row>
    <row r="9779">
      <c r="A9779" t="inlineStr">
        <is>
          <t>Zsanett Erdudac</t>
        </is>
      </c>
      <c r="B9779">
        <f>IF(COUNTIF(Team!$A$2:$A$18,A9779)&gt;0,"CPS","")</f>
      </c>
      <c r="C9779" t="inlineStr">
        <is>
          <t>Sonrisa TA</t>
        </is>
      </c>
      <c r="D9779" t="inlineStr">
        <is>
          <t>Sonrisa</t>
        </is>
      </c>
      <c r="E9779" t="inlineStr">
        <is>
          <t/>
        </is>
      </c>
      <c r="F9779" t="inlineStr">
        <is>
          <t>Recruitment: Interview</t>
        </is>
      </c>
      <c r="G9779" t="inlineStr">
        <is>
          <t>felkészülés, interjú</t>
        </is>
      </c>
      <c r="H9779" s="3">
        <v>46135.0</v>
      </c>
      <c r="I9779"/>
      <c r="J9779"/>
      <c r="K9779">
        <v>0.75</v>
      </c>
      <c r="L9779" t="inlineStr">
        <is>
          <t>Non-billable work</t>
        </is>
      </c>
    </row>
    <row r="9780">
      <c r="A9780" t="inlineStr">
        <is>
          <t>Zsanett Erdudac</t>
        </is>
      </c>
      <c r="B9780">
        <f>IF(COUNTIF(Team!$A$2:$A$18,A9780)&gt;0,"CPS","")</f>
      </c>
      <c r="C9780" t="inlineStr">
        <is>
          <t>Sonrisa TA</t>
        </is>
      </c>
      <c r="D9780" t="inlineStr">
        <is>
          <t>Sonrisa</t>
        </is>
      </c>
      <c r="E9780" t="inlineStr">
        <is>
          <t/>
        </is>
      </c>
      <c r="F9780" t="inlineStr">
        <is>
          <t>Recruitment: Interview administration</t>
        </is>
      </c>
      <c r="G9780" t="inlineStr">
        <is>
          <t>feedback</t>
        </is>
      </c>
      <c r="H9780" s="3">
        <v>46135.0</v>
      </c>
      <c r="I9780"/>
      <c r="J9780"/>
      <c r="K9780">
        <v>0.25</v>
      </c>
      <c r="L9780" t="inlineStr">
        <is>
          <t>Non-billable work</t>
        </is>
      </c>
    </row>
    <row r="9781">
      <c r="A9781" t="inlineStr">
        <is>
          <t>Botond Bertalan</t>
        </is>
      </c>
      <c r="B9781">
        <f>IF(COUNTIF(Team!$A$2:$A$18,A9781)&gt;0,"CPS","")</f>
      </c>
      <c r="C9781" t="inlineStr">
        <is>
          <t>Diligent Risk Essentials</t>
        </is>
      </c>
      <c r="D9781" t="inlineStr">
        <is>
          <t>Diligent</t>
        </is>
      </c>
      <c r="E9781" t="inlineStr">
        <is>
          <t>186319</t>
        </is>
      </c>
      <c r="F9781" t="inlineStr">
        <is>
          <t>Development</t>
        </is>
      </c>
      <c r="G9781" t="inlineStr">
        <is>
          <t/>
        </is>
      </c>
      <c r="H9781" s="3">
        <v>46135.0</v>
      </c>
      <c r="I9781"/>
      <c r="J9781"/>
      <c r="K9781">
        <v>8.0</v>
      </c>
      <c r="L9781" t="inlineStr">
        <is>
          <t>Billable work</t>
        </is>
      </c>
    </row>
    <row r="9782">
      <c r="A9782" t="inlineStr">
        <is>
          <t>Sándor Vincze</t>
        </is>
      </c>
      <c r="B9782">
        <f>IF(COUNTIF(Team!$A$2:$A$18,A9782)&gt;0,"CPS","")</f>
      </c>
      <c r="C9782" t="inlineStr">
        <is>
          <t>SAG-NAV</t>
        </is>
      </c>
      <c r="D9782" t="inlineStr">
        <is>
          <t>Sagemcom Magyarország Kft.</t>
        </is>
      </c>
      <c r="E9782" t="inlineStr">
        <is>
          <t>200485</t>
        </is>
      </c>
      <c r="F9782" t="inlineStr">
        <is>
          <t>139862 - ePGP - Nyugta adatok rögzítése funkció változásai</t>
        </is>
      </c>
      <c r="G9782" t="inlineStr">
        <is>
          <t/>
        </is>
      </c>
      <c r="H9782" s="3">
        <v>46135.0</v>
      </c>
      <c r="I9782"/>
      <c r="J9782"/>
      <c r="K9782">
        <v>1.0</v>
      </c>
      <c r="L9782" t="inlineStr">
        <is>
          <t>Billable work</t>
        </is>
      </c>
    </row>
    <row r="9783">
      <c r="A9783" t="inlineStr">
        <is>
          <t>Szabolcs Siko</t>
        </is>
      </c>
      <c r="B9783">
        <f>IF(COUNTIF(Team!$A$2:$A$18,A9783)&gt;0,"CPS","")</f>
      </c>
      <c r="C9783" t="inlineStr">
        <is>
          <t>Synlab Plasma (BigCommerce)</t>
        </is>
      </c>
      <c r="D9783" t="inlineStr">
        <is>
          <t>Synlab</t>
        </is>
      </c>
      <c r="E9783" t="inlineStr">
        <is>
          <t>1007375</t>
        </is>
      </c>
      <c r="F9783" t="inlineStr">
        <is>
          <t>SA-7375 - 3L Support: investigation, queries, meetings, manual changes </t>
        </is>
      </c>
      <c r="G9783" t="inlineStr">
        <is>
          <t>JIRAID:112632 GLPI: #276148</t>
        </is>
      </c>
      <c r="H9783" s="3">
        <v>46135.0</v>
      </c>
      <c r="I9783"/>
      <c r="J9783"/>
      <c r="K9783">
        <v>0.5</v>
      </c>
      <c r="L9783" t="inlineStr">
        <is>
          <t>Billable work</t>
        </is>
      </c>
    </row>
    <row r="9784">
      <c r="A9784" t="inlineStr">
        <is>
          <t>Sándor Vincze</t>
        </is>
      </c>
      <c r="B9784">
        <f>IF(COUNTIF(Team!$A$2:$A$18,A9784)&gt;0,"CPS","")</f>
      </c>
      <c r="C9784" t="inlineStr">
        <is>
          <t>SAG-NAV</t>
        </is>
      </c>
      <c r="D9784" t="inlineStr">
        <is>
          <t>Sagemcom Magyarország Kft.</t>
        </is>
      </c>
      <c r="E9784" t="inlineStr">
        <is>
          <t>200221</t>
        </is>
      </c>
      <c r="F9784" t="inlineStr">
        <is>
          <t>#132572 - ePGP - E-pénztárgép napló - AE megbontásának bejelentése</t>
        </is>
      </c>
      <c r="G9784" t="inlineStr">
        <is>
          <t/>
        </is>
      </c>
      <c r="H9784" s="3">
        <v>46135.0</v>
      </c>
      <c r="I9784"/>
      <c r="J9784"/>
      <c r="K9784">
        <v>2.0</v>
      </c>
      <c r="L9784" t="inlineStr">
        <is>
          <t>Billable work</t>
        </is>
      </c>
    </row>
    <row r="9785">
      <c r="A9785" t="inlineStr">
        <is>
          <t>Zsanett Erdudac</t>
        </is>
      </c>
      <c r="B9785">
        <f>IF(COUNTIF(Team!$A$2:$A$18,A9785)&gt;0,"CPS","")</f>
      </c>
      <c r="C9785" t="inlineStr">
        <is>
          <t>Sonrisa TA</t>
        </is>
      </c>
      <c r="D9785" t="inlineStr">
        <is>
          <t>Sonrisa</t>
        </is>
      </c>
      <c r="E9785" t="inlineStr">
        <is>
          <t/>
        </is>
      </c>
      <c r="F9785" t="inlineStr">
        <is>
          <t>Talent Sourcing: Admin</t>
        </is>
      </c>
      <c r="G9785" t="inlineStr">
        <is>
          <t>interjú szerevzések, 2nd techek Sajóval, jelöltek hívása, meghívók kiküldése</t>
        </is>
      </c>
      <c r="H9785" s="3">
        <v>46135.0</v>
      </c>
      <c r="I9785"/>
      <c r="J9785"/>
      <c r="K9785">
        <v>0.5</v>
      </c>
      <c r="L9785" t="inlineStr">
        <is>
          <t>Non-billable work</t>
        </is>
      </c>
    </row>
    <row r="9786">
      <c r="A9786" t="inlineStr">
        <is>
          <t>Zsanett Erdudac</t>
        </is>
      </c>
      <c r="B9786">
        <f>IF(COUNTIF(Team!$A$2:$A$18,A9786)&gt;0,"CPS","")</f>
      </c>
      <c r="C9786" t="inlineStr">
        <is>
          <t>Sonrisa TA</t>
        </is>
      </c>
      <c r="D9786" t="inlineStr">
        <is>
          <t>Sonrisa</t>
        </is>
      </c>
      <c r="E9786" t="inlineStr">
        <is>
          <t/>
        </is>
      </c>
      <c r="F9786" t="inlineStr">
        <is>
          <t>Talent Sourcing: Research Fishing</t>
        </is>
      </c>
      <c r="G9786" t="inlineStr">
        <is>
          <t/>
        </is>
      </c>
      <c r="H9786" s="3">
        <v>46135.0</v>
      </c>
      <c r="I9786"/>
      <c r="J9786"/>
      <c r="K9786">
        <v>0.5</v>
      </c>
      <c r="L9786" t="inlineStr">
        <is>
          <t>Non-billable work</t>
        </is>
      </c>
    </row>
    <row r="9787">
      <c r="A9787" t="inlineStr">
        <is>
          <t>Róbert Wágner</t>
        </is>
      </c>
      <c r="B9787">
        <f>IF(COUNTIF(Team!$A$2:$A$18,A9787)&gt;0,"CPS","")</f>
      </c>
      <c r="C9787" t="inlineStr">
        <is>
          <t>Diligent - Boards - Ifrit</t>
        </is>
      </c>
      <c r="D9787" t="inlineStr">
        <is>
          <t>Diligent</t>
        </is>
      </c>
      <c r="E9787" t="inlineStr">
        <is>
          <t/>
        </is>
      </c>
      <c r="F9787" t="inlineStr">
        <is>
          <t>Meeting</t>
        </is>
      </c>
      <c r="G9787" t="inlineStr">
        <is>
          <t>Call iwht Bence and Áron</t>
        </is>
      </c>
      <c r="H9787" s="3">
        <v>46135.0</v>
      </c>
      <c r="I9787"/>
      <c r="J9787"/>
      <c r="K9787">
        <v>0.25</v>
      </c>
      <c r="L9787" t="inlineStr">
        <is>
          <t>Billable work</t>
        </is>
      </c>
    </row>
    <row r="9788">
      <c r="A9788" t="inlineStr">
        <is>
          <t>István Csaba Korpos</t>
        </is>
      </c>
      <c r="B9788">
        <f>IF(COUNTIF(Team!$A$2:$A$18,A9788)&gt;0,"CPS","")</f>
      </c>
      <c r="C9788" t="inlineStr">
        <is>
          <t>Waberers-Continuity</t>
        </is>
      </c>
      <c r="D9788" t="inlineStr">
        <is>
          <t>WABERER’S INTERNATIONAL Nyrt.</t>
        </is>
      </c>
      <c r="E9788" t="inlineStr">
        <is>
          <t>486</t>
        </is>
      </c>
      <c r="F9788" t="inlineStr">
        <is>
          <t>[Robot újraírás] KOMP SAP – Eurotunnel (ET) letöltési modul</t>
        </is>
      </c>
      <c r="G9788" t="inlineStr">
        <is>
          <t/>
        </is>
      </c>
      <c r="H9788" s="3">
        <v>46135.0</v>
      </c>
      <c r="I9788"/>
      <c r="J9788"/>
      <c r="K9788">
        <v>2.0</v>
      </c>
      <c r="L9788" t="inlineStr">
        <is>
          <t>Billable work</t>
        </is>
      </c>
    </row>
    <row r="9789">
      <c r="A9789" t="inlineStr">
        <is>
          <t>Tamás Jobb</t>
        </is>
      </c>
      <c r="B9789">
        <f>IF(COUNTIF(Team!$A$2:$A$18,A9789)&gt;0,"CPS","")</f>
      </c>
      <c r="C9789" t="inlineStr">
        <is>
          <t>SAG-NAV</t>
        </is>
      </c>
      <c r="D9789" t="inlineStr">
        <is>
          <t>Sagemcom Magyarország Kft.</t>
        </is>
      </c>
      <c r="E9789" t="inlineStr">
        <is>
          <t/>
        </is>
      </c>
      <c r="F9789" t="inlineStr">
        <is>
          <t>DSM, Meetings</t>
        </is>
      </c>
      <c r="G9789" t="inlineStr">
        <is>
          <t/>
        </is>
      </c>
      <c r="H9789" s="3">
        <v>46135.0</v>
      </c>
      <c r="I9789"/>
      <c r="J9789"/>
      <c r="K9789">
        <v>1.0</v>
      </c>
      <c r="L9789" t="inlineStr">
        <is>
          <t>Billable work</t>
        </is>
      </c>
    </row>
    <row r="9790">
      <c r="A9790" t="inlineStr">
        <is>
          <t>Krisztián Kecskés</t>
        </is>
      </c>
      <c r="B9790">
        <f>IF(COUNTIF(Team!$A$2:$A$18,A9790)&gt;0,"CPS","")</f>
      </c>
      <c r="C9790" t="inlineStr">
        <is>
          <t>Lufthansa - oPAL and Warranty App</t>
        </is>
      </c>
      <c r="D9790" t="inlineStr">
        <is>
          <t>Lufthansa</t>
        </is>
      </c>
      <c r="E9790" t="inlineStr">
        <is>
          <t/>
        </is>
      </c>
      <c r="F9790" t="inlineStr">
        <is>
          <t>General Development</t>
        </is>
      </c>
      <c r="G9790" t="inlineStr">
        <is>
          <t/>
        </is>
      </c>
      <c r="H9790" s="3">
        <v>46135.0</v>
      </c>
      <c r="I9790"/>
      <c r="J9790"/>
      <c r="K9790">
        <v>4.0</v>
      </c>
      <c r="L9790" t="inlineStr">
        <is>
          <t>Billable work</t>
        </is>
      </c>
    </row>
    <row r="9791">
      <c r="A9791" t="inlineStr">
        <is>
          <t>István Csaba Korpos</t>
        </is>
      </c>
      <c r="B9791">
        <f>IF(COUNTIF(Team!$A$2:$A$18,A9791)&gt;0,"CPS","")</f>
      </c>
      <c r="C9791" t="inlineStr">
        <is>
          <t>Waberers-Continuity</t>
        </is>
      </c>
      <c r="D9791" t="inlineStr">
        <is>
          <t>WABERER’S INTERNATIONAL Nyrt.</t>
        </is>
      </c>
      <c r="E9791" t="inlineStr">
        <is>
          <t>487</t>
        </is>
      </c>
      <c r="F9791" t="inlineStr">
        <is>
          <t>[Robot újraírás] KOMP SAP – Eurotunnel (ET) konvertáló modul</t>
        </is>
      </c>
      <c r="G9791" t="inlineStr">
        <is>
          <t/>
        </is>
      </c>
      <c r="H9791" s="3">
        <v>46135.0</v>
      </c>
      <c r="I9791"/>
      <c r="J9791"/>
      <c r="K9791">
        <v>6.0</v>
      </c>
      <c r="L9791" t="inlineStr">
        <is>
          <t>Billable work</t>
        </is>
      </c>
    </row>
    <row r="9792">
      <c r="A9792" t="inlineStr">
        <is>
          <t>Tamás Jobb</t>
        </is>
      </c>
      <c r="B9792">
        <f>IF(COUNTIF(Team!$A$2:$A$18,A9792)&gt;0,"CPS","")</f>
      </c>
      <c r="C9792" t="inlineStr">
        <is>
          <t>SAG-NAV</t>
        </is>
      </c>
      <c r="D9792" t="inlineStr">
        <is>
          <t>Sagemcom Magyarország Kft.</t>
        </is>
      </c>
      <c r="E9792" t="inlineStr">
        <is>
          <t/>
        </is>
      </c>
      <c r="F9792" t="inlineStr">
        <is>
          <t>Hibafelderítés</t>
        </is>
      </c>
      <c r="G9792" t="inlineStr">
        <is>
          <t/>
        </is>
      </c>
      <c r="H9792" s="3">
        <v>46135.0</v>
      </c>
      <c r="I9792"/>
      <c r="J9792"/>
      <c r="K9792">
        <v>1.5</v>
      </c>
      <c r="L9792" t="inlineStr">
        <is>
          <t>Billable work</t>
        </is>
      </c>
    </row>
    <row r="9793">
      <c r="A9793" t="inlineStr">
        <is>
          <t>András Kovács</t>
        </is>
      </c>
      <c r="B9793">
        <f>IF(COUNTIF(Team!$A$2:$A$18,A9793)&gt;0,"CPS","")</f>
      </c>
      <c r="C9793" t="inlineStr">
        <is>
          <t>Entities 2026 - Halo</t>
        </is>
      </c>
      <c r="D9793" t="inlineStr">
        <is>
          <t>Diligent</t>
        </is>
      </c>
      <c r="E9793" t="inlineStr">
        <is>
          <t/>
        </is>
      </c>
      <c r="F9793" t="inlineStr">
        <is>
          <t>Meeting</t>
        </is>
      </c>
      <c r="G9793" t="inlineStr">
        <is>
          <t>DSM</t>
        </is>
      </c>
      <c r="H9793" s="3">
        <v>46135.0</v>
      </c>
      <c r="I9793"/>
      <c r="J9793"/>
      <c r="K9793">
        <v>0.25</v>
      </c>
      <c r="L9793" t="inlineStr">
        <is>
          <t>Billable work</t>
        </is>
      </c>
    </row>
    <row r="9794">
      <c r="A9794" t="inlineStr">
        <is>
          <t>Sándor Vincze</t>
        </is>
      </c>
      <c r="B9794">
        <f>IF(COUNTIF(Team!$A$2:$A$18,A9794)&gt;0,"CPS","")</f>
      </c>
      <c r="C9794" t="inlineStr">
        <is>
          <t>SAG-NAV</t>
        </is>
      </c>
      <c r="D9794" t="inlineStr">
        <is>
          <t>Sagemcom Magyarország Kft.</t>
        </is>
      </c>
      <c r="E9794" t="inlineStr">
        <is>
          <t/>
        </is>
      </c>
      <c r="F9794" t="inlineStr">
        <is>
          <t>DSM, Meetings</t>
        </is>
      </c>
      <c r="G9794" t="inlineStr">
        <is>
          <t/>
        </is>
      </c>
      <c r="H9794" s="3">
        <v>46135.0</v>
      </c>
      <c r="I9794"/>
      <c r="J9794"/>
      <c r="K9794">
        <v>1.0</v>
      </c>
      <c r="L9794" t="inlineStr">
        <is>
          <t>Billable work</t>
        </is>
      </c>
    </row>
    <row r="9795">
      <c r="A9795" t="inlineStr">
        <is>
          <t>Róbert Wágner</t>
        </is>
      </c>
      <c r="B9795">
        <f>IF(COUNTIF(Team!$A$2:$A$18,A9795)&gt;0,"CPS","")</f>
      </c>
      <c r="C9795" t="inlineStr">
        <is>
          <t>Diligent - Boards - Ifrit</t>
        </is>
      </c>
      <c r="D9795" t="inlineStr">
        <is>
          <t>Diligent</t>
        </is>
      </c>
      <c r="E9795" t="inlineStr">
        <is>
          <t/>
        </is>
      </c>
      <c r="F9795" t="inlineStr">
        <is>
          <t>Meeting</t>
        </is>
      </c>
      <c r="G9795" t="inlineStr">
        <is>
          <t>Ifrit Token redesing Q&amp;A meeting</t>
        </is>
      </c>
      <c r="H9795" s="3">
        <v>46135.0</v>
      </c>
      <c r="I9795"/>
      <c r="J9795"/>
      <c r="K9795">
        <v>0.5</v>
      </c>
      <c r="L9795" t="inlineStr">
        <is>
          <t>Billable work</t>
        </is>
      </c>
    </row>
    <row r="9796">
      <c r="A9796" t="inlineStr">
        <is>
          <t>Máté Lovas</t>
        </is>
      </c>
      <c r="B9796">
        <f>IF(COUNTIF(Team!$A$2:$A$18,A9796)&gt;0,"CPS","")</f>
      </c>
      <c r="C9796" t="inlineStr">
        <is>
          <t>Other</t>
        </is>
      </c>
      <c r="D9796" t="inlineStr">
        <is>
          <t>Sonrisa</t>
        </is>
      </c>
      <c r="E9796" t="inlineStr">
        <is>
          <t/>
        </is>
      </c>
      <c r="F9796" t="inlineStr">
        <is>
          <t>Paid leave</t>
        </is>
      </c>
      <c r="G9796" t="inlineStr">
        <is>
          <t/>
        </is>
      </c>
      <c r="H9796" s="3">
        <v>46135.0</v>
      </c>
      <c r="I9796"/>
      <c r="J9796"/>
      <c r="K9796">
        <v>8.0</v>
      </c>
      <c r="L9796" t="inlineStr">
        <is>
          <t>Non-work activity</t>
        </is>
      </c>
    </row>
    <row r="9797">
      <c r="A9797" t="inlineStr">
        <is>
          <t>Gábor Bálint</t>
        </is>
      </c>
      <c r="B9797">
        <f>IF(COUNTIF(Team!$A$2:$A$18,A9797)&gt;0,"CPS","")</f>
      </c>
      <c r="C9797" t="inlineStr">
        <is>
          <t>SAG-NTAK</t>
        </is>
      </c>
      <c r="D9797" t="inlineStr">
        <is>
          <t>Sagemcom Magyarország Kft.</t>
        </is>
      </c>
      <c r="E9797" t="inlineStr">
        <is>
          <t>123179</t>
        </is>
      </c>
      <c r="F9797" t="inlineStr">
        <is>
          <t>#28997 Workshop - NTAK DSM - Sonrisa</t>
        </is>
      </c>
      <c r="G9797" t="inlineStr">
        <is>
          <t/>
        </is>
      </c>
      <c r="H9797" s="3">
        <v>46135.0</v>
      </c>
      <c r="I9797"/>
      <c r="J9797"/>
      <c r="K9797">
        <v>0.5</v>
      </c>
      <c r="L9797" t="inlineStr">
        <is>
          <t>Billable work</t>
        </is>
      </c>
    </row>
    <row r="9798">
      <c r="A9798" t="inlineStr">
        <is>
          <t>Pál Wagner</t>
        </is>
      </c>
      <c r="B9798">
        <f>IF(COUNTIF(Team!$A$2:$A$18,A9798)&gt;0,"CPS","")</f>
      </c>
      <c r="C9798" t="inlineStr">
        <is>
          <t>KV development</t>
        </is>
      </c>
      <c r="D9798" t="inlineStr">
        <is>
          <t>Sonrisa</t>
        </is>
      </c>
      <c r="E9798" t="inlineStr">
        <is>
          <t>200178</t>
        </is>
      </c>
      <c r="F9798" t="inlineStr">
        <is>
          <t>Legacy mode file import bugfixes</t>
        </is>
      </c>
      <c r="G9798" t="inlineStr">
        <is>
          <t/>
        </is>
      </c>
      <c r="H9798" s="3">
        <v>46135.0</v>
      </c>
      <c r="I9798"/>
      <c r="J9798"/>
      <c r="K9798">
        <v>8.0</v>
      </c>
      <c r="L9798" t="inlineStr">
        <is>
          <t>Non-billable work</t>
        </is>
      </c>
    </row>
    <row r="9799">
      <c r="A9799" t="inlineStr">
        <is>
          <t>Tamás Jobb</t>
        </is>
      </c>
      <c r="B9799">
        <f>IF(COUNTIF(Team!$A$2:$A$18,A9799)&gt;0,"CPS","")</f>
      </c>
      <c r="C9799" t="inlineStr">
        <is>
          <t>SAG-NAV</t>
        </is>
      </c>
      <c r="D9799" t="inlineStr">
        <is>
          <t>Sagemcom Magyarország Kft.</t>
        </is>
      </c>
      <c r="E9799" t="inlineStr">
        <is>
          <t>200221</t>
        </is>
      </c>
      <c r="F9799" t="inlineStr">
        <is>
          <t>#132572 - ePGP - E-pénztárgép napló - AE megbontásának bejelentése</t>
        </is>
      </c>
      <c r="G9799" t="inlineStr">
        <is>
          <t/>
        </is>
      </c>
      <c r="H9799" s="3">
        <v>46135.0</v>
      </c>
      <c r="I9799"/>
      <c r="J9799"/>
      <c r="K9799">
        <v>5.5</v>
      </c>
      <c r="L9799" t="inlineStr">
        <is>
          <t>Billable work</t>
        </is>
      </c>
    </row>
    <row r="9800">
      <c r="A9800" t="inlineStr">
        <is>
          <t>Eleonóra Frank-Krizsán</t>
        </is>
      </c>
      <c r="B9800">
        <f>IF(COUNTIF(Team!$A$2:$A$18,A9800)&gt;0,"CPS","")</f>
      </c>
      <c r="C9800" t="inlineStr">
        <is>
          <t>Lufthansa Netline - HubControl</t>
        </is>
      </c>
      <c r="D9800" t="inlineStr">
        <is>
          <t>Lufthansa</t>
        </is>
      </c>
      <c r="E9800" t="inlineStr">
        <is>
          <t/>
        </is>
      </c>
      <c r="F9800" t="inlineStr">
        <is>
          <t>HubControl project work</t>
        </is>
      </c>
      <c r="G9800" t="inlineStr">
        <is>
          <t/>
        </is>
      </c>
      <c r="H9800" s="3">
        <v>46135.0</v>
      </c>
      <c r="I9800"/>
      <c r="J9800"/>
      <c r="K9800">
        <v>8.0</v>
      </c>
      <c r="L9800" t="inlineStr">
        <is>
          <t>Billable work</t>
        </is>
      </c>
    </row>
    <row r="9801">
      <c r="A9801" t="inlineStr">
        <is>
          <t>Nándor Márton</t>
        </is>
      </c>
      <c r="B9801">
        <f>IF(COUNTIF(Team!$A$2:$A$18,A9801)&gt;0,"CPS","")</f>
      </c>
      <c r="C9801" t="inlineStr">
        <is>
          <t>SocialBudNewJira</t>
        </is>
      </c>
      <c r="D9801" t="inlineStr">
        <is>
          <t>SocialBud</t>
        </is>
      </c>
      <c r="E9801" t="inlineStr">
        <is>
          <t>1003667</t>
        </is>
      </c>
      <c r="F9801" t="inlineStr">
        <is>
          <t>SB-3667 - Manual Testing task</t>
        </is>
      </c>
      <c r="G9801" t="inlineStr">
        <is>
          <t>JIRAID:32530 bug ticketek és relasek átnézése</t>
        </is>
      </c>
      <c r="H9801" s="3">
        <v>46135.0</v>
      </c>
      <c r="I9801"/>
      <c r="J9801"/>
      <c r="K9801">
        <v>1.5</v>
      </c>
      <c r="L9801" t="inlineStr">
        <is>
          <t>Billable work</t>
        </is>
      </c>
    </row>
    <row r="9802">
      <c r="A9802" t="inlineStr">
        <is>
          <t>Sándor Vincze</t>
        </is>
      </c>
      <c r="B9802">
        <f>IF(COUNTIF(Team!$A$2:$A$18,A9802)&gt;0,"CPS","")</f>
      </c>
      <c r="C9802" t="inlineStr">
        <is>
          <t>SAG-NAV</t>
        </is>
      </c>
      <c r="D9802" t="inlineStr">
        <is>
          <t>Sagemcom Magyarország Kft.</t>
        </is>
      </c>
      <c r="E9802" t="inlineStr">
        <is>
          <t>200221</t>
        </is>
      </c>
      <c r="F9802" t="inlineStr">
        <is>
          <t>#132572 - ePGP - E-pénztárgép napló - AE megbontásának bejelentése</t>
        </is>
      </c>
      <c r="G9802" t="inlineStr">
        <is>
          <t/>
        </is>
      </c>
      <c r="H9802" s="3">
        <v>46135.0</v>
      </c>
      <c r="I9802"/>
      <c r="J9802"/>
      <c r="K9802">
        <v>3.25</v>
      </c>
      <c r="L9802" t="inlineStr">
        <is>
          <t>Billable work</t>
        </is>
      </c>
    </row>
    <row r="9803">
      <c r="A9803" t="inlineStr">
        <is>
          <t>Viktor Kis Jovák</t>
        </is>
      </c>
      <c r="B9803">
        <f>IF(COUNTIF(Team!$A$2:$A$18,A9803)&gt;0,"CPS","")</f>
      </c>
      <c r="C9803" t="inlineStr">
        <is>
          <t>Waberers-Continuity</t>
        </is>
      </c>
      <c r="D9803" t="inlineStr">
        <is>
          <t>WABERER’S INTERNATIONAL Nyrt.</t>
        </is>
      </c>
      <c r="E9803" t="inlineStr">
        <is>
          <t/>
        </is>
      </c>
      <c r="F9803" t="inlineStr">
        <is>
          <t>Erőforrás módosítás</t>
        </is>
      </c>
      <c r="G9803" t="inlineStr">
        <is>
          <t/>
        </is>
      </c>
      <c r="H9803" s="3">
        <v>46135.0</v>
      </c>
      <c r="I9803"/>
      <c r="J9803"/>
      <c r="K9803">
        <v>8.0</v>
      </c>
      <c r="L9803" t="inlineStr">
        <is>
          <t>Billable work</t>
        </is>
      </c>
    </row>
    <row r="9804">
      <c r="A9804" t="inlineStr">
        <is>
          <t>András Kovács</t>
        </is>
      </c>
      <c r="B9804">
        <f>IF(COUNTIF(Team!$A$2:$A$18,A9804)&gt;0,"CPS","")</f>
      </c>
      <c r="C9804" t="inlineStr">
        <is>
          <t>Entities 2026 - Halo</t>
        </is>
      </c>
      <c r="D9804" t="inlineStr">
        <is>
          <t>Diligent</t>
        </is>
      </c>
      <c r="E9804" t="inlineStr">
        <is>
          <t/>
        </is>
      </c>
      <c r="F9804" t="inlineStr">
        <is>
          <t>Development activity</t>
        </is>
      </c>
      <c r="G9804" t="inlineStr">
        <is>
          <t>EAM-3304</t>
        </is>
      </c>
      <c r="H9804" s="3">
        <v>46135.0</v>
      </c>
      <c r="I9804"/>
      <c r="J9804"/>
      <c r="K9804">
        <v>7.75</v>
      </c>
      <c r="L9804" t="inlineStr">
        <is>
          <t>Billable work</t>
        </is>
      </c>
    </row>
    <row r="9805">
      <c r="A9805" t="inlineStr">
        <is>
          <t>Róbert Wágner</t>
        </is>
      </c>
      <c r="B9805">
        <f>IF(COUNTIF(Team!$A$2:$A$18,A9805)&gt;0,"CPS","")</f>
      </c>
      <c r="C9805" t="inlineStr">
        <is>
          <t>Diligent - Boards - Ifrit</t>
        </is>
      </c>
      <c r="D9805" t="inlineStr">
        <is>
          <t>Diligent</t>
        </is>
      </c>
      <c r="E9805" t="inlineStr">
        <is>
          <t/>
        </is>
      </c>
      <c r="F9805" t="inlineStr">
        <is>
          <t>Meeting</t>
        </is>
      </c>
      <c r="G9805" t="inlineStr">
        <is>
          <t>Creation FA review meeting</t>
        </is>
      </c>
      <c r="H9805" s="3">
        <v>46135.0</v>
      </c>
      <c r="I9805"/>
      <c r="J9805"/>
      <c r="K9805">
        <v>0.5</v>
      </c>
      <c r="L9805" t="inlineStr">
        <is>
          <t>Billable work</t>
        </is>
      </c>
    </row>
    <row r="9806">
      <c r="A9806" t="inlineStr">
        <is>
          <t>Olívia Janka Bernát</t>
        </is>
      </c>
      <c r="B9806">
        <f>IF(COUNTIF(Team!$A$2:$A$18,A9806)&gt;0,"CPS","")</f>
      </c>
      <c r="C9806" t="inlineStr">
        <is>
          <t>Synlab SDN</t>
        </is>
      </c>
      <c r="D9806" t="inlineStr">
        <is>
          <t>Synlab</t>
        </is>
      </c>
      <c r="E9806" t="inlineStr">
        <is>
          <t>1003094</t>
        </is>
      </c>
      <c r="F9806" t="inlineStr">
        <is>
          <t>SDN-3094 - Delete codes: Panel sheet - Import</t>
        </is>
      </c>
      <c r="G9806" t="inlineStr">
        <is>
          <t>JIRAID:112720 </t>
        </is>
      </c>
      <c r="H9806" s="3">
        <v>46135.0</v>
      </c>
      <c r="I9806"/>
      <c r="J9806"/>
      <c r="K9806">
        <v>4.75</v>
      </c>
      <c r="L9806" t="inlineStr">
        <is>
          <t>Billable work</t>
        </is>
      </c>
    </row>
    <row r="9807">
      <c r="A9807" t="inlineStr">
        <is>
          <t>Dániel Kiss</t>
        </is>
      </c>
      <c r="B9807">
        <f>IF(COUNTIF(Team!$A$2:$A$18,A9807)&gt;0,"CPS","")</f>
      </c>
      <c r="C9807" t="inlineStr">
        <is>
          <t>Lufthansa-Continuity</t>
        </is>
      </c>
      <c r="D9807" t="inlineStr">
        <is>
          <t>Lufthansa</t>
        </is>
      </c>
      <c r="E9807" t="inlineStr">
        <is>
          <t>200189</t>
        </is>
      </c>
      <c r="F9807" t="inlineStr">
        <is>
          <t>DCS_html Canada server java 11 upgrade</t>
        </is>
      </c>
      <c r="G9807" t="inlineStr">
        <is>
          <t/>
        </is>
      </c>
      <c r="H9807" s="3">
        <v>46135.0</v>
      </c>
      <c r="I9807"/>
      <c r="J9807"/>
      <c r="K9807">
        <v>5.0</v>
      </c>
      <c r="L9807" t="inlineStr">
        <is>
          <t>Billable work</t>
        </is>
      </c>
    </row>
    <row r="9808">
      <c r="A9808" t="inlineStr">
        <is>
          <t>Gábor Bálint</t>
        </is>
      </c>
      <c r="B9808">
        <f>IF(COUNTIF(Team!$A$2:$A$18,A9808)&gt;0,"CPS","")</f>
      </c>
      <c r="C9808" t="inlineStr">
        <is>
          <t>SAG-NTAK</t>
        </is>
      </c>
      <c r="D9808" t="inlineStr">
        <is>
          <t>Sagemcom Magyarország Kft.</t>
        </is>
      </c>
      <c r="E9808" t="inlineStr">
        <is>
          <t>123178</t>
        </is>
      </c>
      <c r="F9808" t="inlineStr">
        <is>
          <t>#28996 Workshop - NTAK DSM - Sagemcom</t>
        </is>
      </c>
      <c r="G9808" t="inlineStr">
        <is>
          <t/>
        </is>
      </c>
      <c r="H9808" s="3">
        <v>46135.0</v>
      </c>
      <c r="I9808"/>
      <c r="J9808"/>
      <c r="K9808">
        <v>0.5</v>
      </c>
      <c r="L9808" t="inlineStr">
        <is>
          <t>Billable work</t>
        </is>
      </c>
    </row>
    <row r="9809">
      <c r="A9809" t="inlineStr">
        <is>
          <t>Róbert Wágner</t>
        </is>
      </c>
      <c r="B9809">
        <f>IF(COUNTIF(Team!$A$2:$A$18,A9809)&gt;0,"CPS","")</f>
      </c>
      <c r="C9809" t="inlineStr">
        <is>
          <t>Diligent - Boards - Ifrit</t>
        </is>
      </c>
      <c r="D9809" t="inlineStr">
        <is>
          <t>Diligent</t>
        </is>
      </c>
      <c r="E9809" t="inlineStr">
        <is>
          <t/>
        </is>
      </c>
      <c r="F9809" t="inlineStr">
        <is>
          <t>Meeting</t>
        </is>
      </c>
      <c r="G9809" t="inlineStr">
        <is>
          <t>EV Sync ( not a meeting Because Máté was on holiday, but still had to do the administration )</t>
        </is>
      </c>
      <c r="H9809" s="3">
        <v>46135.0</v>
      </c>
      <c r="I9809"/>
      <c r="J9809"/>
      <c r="K9809">
        <v>0.5</v>
      </c>
      <c r="L9809" t="inlineStr">
        <is>
          <t>Billable work</t>
        </is>
      </c>
    </row>
    <row r="9810">
      <c r="A9810" t="inlineStr">
        <is>
          <t>László Nagy</t>
        </is>
      </c>
      <c r="B9810">
        <f>IF(COUNTIF(Team!$A$2:$A$18,A9810)&gt;0,"CPS","")</f>
      </c>
      <c r="C9810" t="inlineStr">
        <is>
          <t>SocialBudNewJira</t>
        </is>
      </c>
      <c r="D9810" t="inlineStr">
        <is>
          <t>SocialBud</t>
        </is>
      </c>
      <c r="E9810" t="inlineStr">
        <is>
          <t>1003663</t>
        </is>
      </c>
      <c r="F9810" t="inlineStr">
        <is>
          <t>SB-3663 - Meeting participation, meeting preparations, written communication, process updates</t>
        </is>
      </c>
      <c r="G9810" t="inlineStr">
        <is>
          <t>JIRAID:32524 DSM, info sharing</t>
        </is>
      </c>
      <c r="H9810" s="3">
        <v>46135.0</v>
      </c>
      <c r="I9810"/>
      <c r="J9810"/>
      <c r="K9810">
        <v>0.75</v>
      </c>
      <c r="L9810" t="inlineStr">
        <is>
          <t>Billable work</t>
        </is>
      </c>
    </row>
    <row r="9811">
      <c r="A9811" t="inlineStr">
        <is>
          <t>Adél Bajzátné Hegedűs</t>
        </is>
      </c>
      <c r="B9811">
        <f>IF(COUNTIF(Team!$A$2:$A$18,A9811)&gt;0,"CPS","")</f>
      </c>
      <c r="C9811" t="inlineStr">
        <is>
          <t>UI modernization 2026 - Dev Team</t>
        </is>
      </c>
      <c r="D9811" t="inlineStr">
        <is>
          <t>Diligent</t>
        </is>
      </c>
      <c r="E9811" t="inlineStr">
        <is>
          <t/>
        </is>
      </c>
      <c r="F9811" t="inlineStr">
        <is>
          <t>Meeting</t>
        </is>
      </c>
      <c r="G9811" t="inlineStr">
        <is>
          <t>Review Sprint Planning - Optimization</t>
        </is>
      </c>
      <c r="H9811" s="3">
        <v>46135.0</v>
      </c>
      <c r="I9811"/>
      <c r="J9811"/>
      <c r="K9811">
        <v>1.0</v>
      </c>
      <c r="L9811" t="inlineStr">
        <is>
          <t>Billable work</t>
        </is>
      </c>
    </row>
    <row r="9812">
      <c r="A9812" t="inlineStr">
        <is>
          <t>Róbert Wágner</t>
        </is>
      </c>
      <c r="B9812">
        <f>IF(COUNTIF(Team!$A$2:$A$18,A9812)&gt;0,"CPS","")</f>
      </c>
      <c r="C9812" t="inlineStr">
        <is>
          <t>Diligent - Boards - Ifrit</t>
        </is>
      </c>
      <c r="D9812" t="inlineStr">
        <is>
          <t>Diligent</t>
        </is>
      </c>
      <c r="E9812" t="inlineStr">
        <is>
          <t/>
        </is>
      </c>
      <c r="F9812" t="inlineStr">
        <is>
          <t>Development</t>
        </is>
      </c>
      <c r="G9812" t="inlineStr">
        <is>
          <t>BCLOUD-9735 Start using the final template for WOPI and investigate findings</t>
        </is>
      </c>
      <c r="H9812" s="3">
        <v>46135.0</v>
      </c>
      <c r="I9812"/>
      <c r="J9812"/>
      <c r="K9812">
        <v>6.0</v>
      </c>
      <c r="L9812" t="inlineStr">
        <is>
          <t>Billable work</t>
        </is>
      </c>
    </row>
    <row r="9813">
      <c r="A9813" t="inlineStr">
        <is>
          <t>Marcell Zoltán Szűcs</t>
        </is>
      </c>
      <c r="B9813">
        <f>IF(COUNTIF(Team!$A$2:$A$18,A9813)&gt;0,"CPS","")</f>
      </c>
      <c r="C9813" t="inlineStr">
        <is>
          <t>Oracle-MÁV Háztól házig</t>
        </is>
      </c>
      <c r="D9813" t="inlineStr">
        <is>
          <t>Oracle</t>
        </is>
      </c>
      <c r="E9813" t="inlineStr">
        <is>
          <t>200025</t>
        </is>
      </c>
      <c r="F9813" t="inlineStr">
        <is>
          <t>JF-13163 UI és egyéb egyeztetések (nem refaktorálás, nem kódolás)</t>
        </is>
      </c>
      <c r="G9813" t="inlineStr">
        <is>
          <t/>
        </is>
      </c>
      <c r="H9813" s="3">
        <v>46135.0</v>
      </c>
      <c r="I9813"/>
      <c r="J9813"/>
      <c r="K9813">
        <v>5.75</v>
      </c>
      <c r="L9813" t="inlineStr">
        <is>
          <t>Billable work</t>
        </is>
      </c>
    </row>
    <row r="9814">
      <c r="A9814" t="inlineStr">
        <is>
          <t>Olívia Janka Bernát</t>
        </is>
      </c>
      <c r="B9814">
        <f>IF(COUNTIF(Team!$A$2:$A$18,A9814)&gt;0,"CPS","")</f>
      </c>
      <c r="C9814" t="inlineStr">
        <is>
          <t>Synlab SDN</t>
        </is>
      </c>
      <c r="D9814" t="inlineStr">
        <is>
          <t>Synlab</t>
        </is>
      </c>
      <c r="E9814" t="inlineStr">
        <is>
          <t>1001965</t>
        </is>
      </c>
      <c r="F9814" t="inlineStr">
        <is>
          <t>SDN-1965 - BA task general </t>
        </is>
      </c>
      <c r="G9814" t="inlineStr">
        <is>
          <t>JIRAID:112719 follow ups</t>
        </is>
      </c>
      <c r="H9814" s="3">
        <v>46135.0</v>
      </c>
      <c r="I9814"/>
      <c r="J9814"/>
      <c r="K9814">
        <v>1.0</v>
      </c>
      <c r="L9814" t="inlineStr">
        <is>
          <t>Billable work</t>
        </is>
      </c>
    </row>
    <row r="9815">
      <c r="A9815" t="inlineStr">
        <is>
          <t>Marcell Zoltán Szűcs</t>
        </is>
      </c>
      <c r="B9815">
        <f>IF(COUNTIF(Team!$A$2:$A$18,A9815)&gt;0,"CPS","")</f>
      </c>
      <c r="C9815" t="inlineStr">
        <is>
          <t>K11 Production</t>
        </is>
      </c>
      <c r="D9815" t="inlineStr">
        <is>
          <t>Magyar Államkincstár</t>
        </is>
      </c>
      <c r="E9815" t="inlineStr">
        <is>
          <t>200201</t>
        </is>
      </c>
      <c r="F9815" t="inlineStr">
        <is>
          <t>[UI/UX] Hátérfolyamatok paneles megjelenítése</t>
        </is>
      </c>
      <c r="G9815" t="inlineStr">
        <is>
          <t/>
        </is>
      </c>
      <c r="H9815" s="3">
        <v>46135.0</v>
      </c>
      <c r="I9815"/>
      <c r="J9815"/>
      <c r="K9815">
        <v>0.5</v>
      </c>
      <c r="L9815" t="inlineStr">
        <is>
          <t>Billable work</t>
        </is>
      </c>
    </row>
    <row r="9816">
      <c r="A9816" t="inlineStr">
        <is>
          <t>Bence Kárai</t>
        </is>
      </c>
      <c r="B9816">
        <f>IF(COUNTIF(Team!$A$2:$A$18,A9816)&gt;0,"CPS","")</f>
      </c>
      <c r="C9816" t="inlineStr">
        <is>
          <t>Oracle-MÁV Háztól házig</t>
        </is>
      </c>
      <c r="D9816" t="inlineStr">
        <is>
          <t>Oracle</t>
        </is>
      </c>
      <c r="E9816" t="inlineStr">
        <is>
          <t/>
        </is>
      </c>
      <c r="F9816" t="inlineStr">
        <is>
          <t>Project management</t>
        </is>
      </c>
      <c r="G9816" t="inlineStr">
        <is>
          <t>dsm</t>
        </is>
      </c>
      <c r="H9816" s="3">
        <v>46135.0</v>
      </c>
      <c r="I9816"/>
      <c r="J9816"/>
      <c r="K9816">
        <v>0.25</v>
      </c>
      <c r="L9816" t="inlineStr">
        <is>
          <t>Billable work</t>
        </is>
      </c>
    </row>
    <row r="9817">
      <c r="A9817" t="inlineStr">
        <is>
          <t>Krisztina Dr. Tóth</t>
        </is>
      </c>
      <c r="B9817">
        <f>IF(COUNTIF(Team!$A$2:$A$18,A9817)&gt;0,"CPS","")</f>
      </c>
      <c r="C9817" t="inlineStr">
        <is>
          <t>Consultancy - Observer Service Remap</t>
        </is>
      </c>
      <c r="D9817" t="inlineStr">
        <is>
          <t>OBSERVER</t>
        </is>
      </c>
      <c r="E9817" t="inlineStr">
        <is>
          <t/>
        </is>
      </c>
      <c r="F9817" t="inlineStr">
        <is>
          <t>Project Management</t>
        </is>
      </c>
      <c r="G9817" t="inlineStr">
        <is>
          <t/>
        </is>
      </c>
      <c r="H9817" s="3">
        <v>46135.0</v>
      </c>
      <c r="I9817"/>
      <c r="J9817"/>
      <c r="K9817">
        <v>5.0</v>
      </c>
      <c r="L9817" t="inlineStr">
        <is>
          <t>Billable work</t>
        </is>
      </c>
    </row>
    <row r="9818">
      <c r="A9818" t="inlineStr">
        <is>
          <t>Gábor Bálint</t>
        </is>
      </c>
      <c r="B9818">
        <f>IF(COUNTIF(Team!$A$2:$A$18,A9818)&gt;0,"CPS","")</f>
      </c>
      <c r="C9818" t="inlineStr">
        <is>
          <t>GlobalBlue - 2026 PDF Invoicing</t>
        </is>
      </c>
      <c r="D9818" t="inlineStr">
        <is>
          <t>Global Blue</t>
        </is>
      </c>
      <c r="E9818" t="inlineStr">
        <is>
          <t/>
        </is>
      </c>
      <c r="F9818" t="inlineStr">
        <is>
          <t>Project Management and Administration</t>
        </is>
      </c>
      <c r="G9818" t="inlineStr">
        <is>
          <t/>
        </is>
      </c>
      <c r="H9818" s="3">
        <v>46135.0</v>
      </c>
      <c r="I9818"/>
      <c r="J9818"/>
      <c r="K9818">
        <v>0.75</v>
      </c>
      <c r="L9818" t="inlineStr">
        <is>
          <t>Billable work</t>
        </is>
      </c>
    </row>
    <row r="9819">
      <c r="A9819" t="inlineStr">
        <is>
          <t>Gábor Bálint</t>
        </is>
      </c>
      <c r="B9819">
        <f>IF(COUNTIF(Team!$A$2:$A$18,A9819)&gt;0,"CPS","")</f>
      </c>
      <c r="C9819" t="inlineStr">
        <is>
          <t>Global Blue - Layout Invoicing</t>
        </is>
      </c>
      <c r="D9819" t="inlineStr">
        <is>
          <t>Global Blue</t>
        </is>
      </c>
      <c r="E9819" t="inlineStr">
        <is>
          <t>1</t>
        </is>
      </c>
      <c r="F9819" t="inlineStr">
        <is>
          <t>Project Management and Administration</t>
        </is>
      </c>
      <c r="G9819" t="inlineStr">
        <is>
          <t/>
        </is>
      </c>
      <c r="H9819" s="3">
        <v>46135.0</v>
      </c>
      <c r="I9819"/>
      <c r="J9819"/>
      <c r="K9819">
        <v>1.0</v>
      </c>
      <c r="L9819" t="inlineStr">
        <is>
          <t>Billable work</t>
        </is>
      </c>
    </row>
    <row r="9820">
      <c r="A9820" t="inlineStr">
        <is>
          <t>Ádám Szentgyörgyi</t>
        </is>
      </c>
      <c r="B9820">
        <f>IF(COUNTIF(Team!$A$2:$A$18,A9820)&gt;0,"CPS","")</f>
      </c>
      <c r="C9820" t="inlineStr">
        <is>
          <t>Other</t>
        </is>
      </c>
      <c r="D9820" t="inlineStr">
        <is>
          <t>Sonrisa</t>
        </is>
      </c>
      <c r="E9820" t="inlineStr">
        <is>
          <t/>
        </is>
      </c>
      <c r="F9820" t="inlineStr">
        <is>
          <t>Sick leave</t>
        </is>
      </c>
      <c r="G9820" t="inlineStr">
        <is>
          <t/>
        </is>
      </c>
      <c r="H9820" s="3">
        <v>46135.0</v>
      </c>
      <c r="I9820"/>
      <c r="J9820"/>
      <c r="K9820">
        <v>8.0</v>
      </c>
      <c r="L9820" t="inlineStr">
        <is>
          <t>Non-work activity</t>
        </is>
      </c>
    </row>
    <row r="9821">
      <c r="A9821" t="inlineStr">
        <is>
          <t>Marcell Zoltán Szűcs</t>
        </is>
      </c>
      <c r="B9821">
        <f>IF(COUNTIF(Team!$A$2:$A$18,A9821)&gt;0,"CPS","")</f>
      </c>
      <c r="C9821" t="inlineStr">
        <is>
          <t>K11 Production</t>
        </is>
      </c>
      <c r="D9821" t="inlineStr">
        <is>
          <t>Magyar Államkincstár</t>
        </is>
      </c>
      <c r="E9821" t="inlineStr">
        <is>
          <t>200201</t>
        </is>
      </c>
      <c r="F9821" t="inlineStr">
        <is>
          <t>[UI/UX] Hátérfolyamatok paneles megjelenítése</t>
        </is>
      </c>
      <c r="G9821" t="inlineStr">
        <is>
          <t/>
        </is>
      </c>
      <c r="H9821" s="3">
        <v>46135.0</v>
      </c>
      <c r="I9821"/>
      <c r="J9821"/>
      <c r="K9821">
        <v>1.5</v>
      </c>
      <c r="L9821" t="inlineStr">
        <is>
          <t>Billable work</t>
        </is>
      </c>
    </row>
    <row r="9822">
      <c r="A9822" t="inlineStr">
        <is>
          <t>Marcell Zoltán Szűcs</t>
        </is>
      </c>
      <c r="B9822">
        <f>IF(COUNTIF(Team!$A$2:$A$18,A9822)&gt;0,"CPS","")</f>
      </c>
      <c r="C9822" t="inlineStr">
        <is>
          <t>K11 Production</t>
        </is>
      </c>
      <c r="D9822" t="inlineStr">
        <is>
          <t>Magyar Államkincstár</t>
        </is>
      </c>
      <c r="E9822" t="inlineStr">
        <is>
          <t>200201</t>
        </is>
      </c>
      <c r="F9822" t="inlineStr">
        <is>
          <t>[UI/UX] Hátérfolyamatok paneles megjelenítése</t>
        </is>
      </c>
      <c r="G9822" t="inlineStr">
        <is>
          <t/>
        </is>
      </c>
      <c r="H9822" s="3">
        <v>46135.0</v>
      </c>
      <c r="I9822"/>
      <c r="J9822"/>
      <c r="K9822">
        <v>0.25</v>
      </c>
      <c r="L9822" t="inlineStr">
        <is>
          <t>Billable work</t>
        </is>
      </c>
    </row>
    <row r="9823">
      <c r="A9823" t="inlineStr">
        <is>
          <t>Balázs Papp</t>
        </is>
      </c>
      <c r="B9823">
        <f>IF(COUNTIF(Team!$A$2:$A$18,A9823)&gt;0,"CPS","")</f>
      </c>
      <c r="C9823" t="inlineStr">
        <is>
          <t>Silver 3.0</t>
        </is>
      </c>
      <c r="D9823" t="inlineStr">
        <is>
          <t>Spinwheel</t>
        </is>
      </c>
      <c r="E9823" t="inlineStr">
        <is>
          <t>1000330</t>
        </is>
      </c>
      <c r="F9823" t="inlineStr">
        <is>
          <t>SIL-330 - Internal Meeting</t>
        </is>
      </c>
      <c r="G9823" t="inlineStr">
        <is>
          <t>JIRAID:17767 </t>
        </is>
      </c>
      <c r="H9823" s="3">
        <v>46135.0</v>
      </c>
      <c r="I9823"/>
      <c r="J9823"/>
      <c r="K9823">
        <v>0.5</v>
      </c>
      <c r="L9823" t="inlineStr">
        <is>
          <t>Billable work</t>
        </is>
      </c>
    </row>
    <row r="9824">
      <c r="A9824" t="inlineStr">
        <is>
          <t>Viktor Vörös</t>
        </is>
      </c>
      <c r="B9824">
        <f>IF(COUNTIF(Team!$A$2:$A$18,A9824)&gt;0,"CPS","")</f>
      </c>
      <c r="C9824" t="inlineStr">
        <is>
          <t>K11 Production</t>
        </is>
      </c>
      <c r="D9824" t="inlineStr">
        <is>
          <t>Magyar Államkincstár</t>
        </is>
      </c>
      <c r="E9824" t="inlineStr">
        <is>
          <t>200059</t>
        </is>
      </c>
      <c r="F9824" t="inlineStr">
        <is>
          <t>Hiányzó jogosultság ellenőrzés – Más szervezethez tartozó példány lekérhető</t>
        </is>
      </c>
      <c r="G9824" t="inlineStr">
        <is>
          <t/>
        </is>
      </c>
      <c r="H9824" s="3">
        <v>46135.0</v>
      </c>
      <c r="I9824"/>
      <c r="J9824"/>
      <c r="K9824">
        <v>0.75</v>
      </c>
      <c r="L9824" t="inlineStr">
        <is>
          <t>Billable work</t>
        </is>
      </c>
    </row>
    <row r="9825">
      <c r="A9825" t="inlineStr">
        <is>
          <t>Viktor Vörös</t>
        </is>
      </c>
      <c r="B9825">
        <f>IF(COUNTIF(Team!$A$2:$A$18,A9825)&gt;0,"CPS","")</f>
      </c>
      <c r="C9825" t="inlineStr">
        <is>
          <t>K11 Production</t>
        </is>
      </c>
      <c r="D9825" t="inlineStr">
        <is>
          <t>Magyar Államkincstár</t>
        </is>
      </c>
      <c r="E9825" t="inlineStr">
        <is>
          <t>199447</t>
        </is>
      </c>
      <c r="F9825" t="inlineStr">
        <is>
          <t>[React] Adatszolgáltatás példány: Információk: Eseménytörténet képernyő megvalósítása</t>
        </is>
      </c>
      <c r="G9825" t="inlineStr">
        <is>
          <t>API előtesztelése</t>
        </is>
      </c>
      <c r="H9825" s="3">
        <v>46135.0</v>
      </c>
      <c r="I9825"/>
      <c r="J9825"/>
      <c r="K9825">
        <v>1.0</v>
      </c>
      <c r="L9825" t="inlineStr">
        <is>
          <t>Billable work</t>
        </is>
      </c>
    </row>
    <row r="9826">
      <c r="A9826" t="inlineStr">
        <is>
          <t>Zsolt Tornai</t>
        </is>
      </c>
      <c r="B9826">
        <f>IF(COUNTIF(Team!$A$2:$A$18,A9826)&gt;0,"CPS","")</f>
      </c>
      <c r="C9826" t="inlineStr">
        <is>
          <t>Cloud Platform Services</t>
        </is>
      </c>
      <c r="D9826" t="inlineStr">
        <is>
          <t>Sonrisa</t>
        </is>
      </c>
      <c r="E9826" t="inlineStr">
        <is>
          <t>186698</t>
        </is>
      </c>
      <c r="F9826" t="inlineStr">
        <is>
          <t>greeHill</t>
        </is>
      </c>
      <c r="G9826" t="inlineStr">
        <is>
          <t>Create Locally runnable Airflow 3</t>
        </is>
      </c>
      <c r="H9826" s="3">
        <v>46135.0</v>
      </c>
      <c r="I9826"/>
      <c r="J9826"/>
      <c r="K9826">
        <v>8.0</v>
      </c>
      <c r="L9826" t="inlineStr">
        <is>
          <t>Billable work</t>
        </is>
      </c>
    </row>
    <row r="9827">
      <c r="A9827" t="inlineStr">
        <is>
          <t>Bence Kárai</t>
        </is>
      </c>
      <c r="B9827">
        <f>IF(COUNTIF(Team!$A$2:$A$18,A9827)&gt;0,"CPS","")</f>
      </c>
      <c r="C9827" t="inlineStr">
        <is>
          <t>K11 Support</t>
        </is>
      </c>
      <c r="D9827" t="inlineStr">
        <is>
          <t>Magyar Államkincstár</t>
        </is>
      </c>
      <c r="E9827" t="inlineStr">
        <is>
          <t>196440</t>
        </is>
      </c>
      <c r="F9827" t="inlineStr">
        <is>
          <t>Project Management</t>
        </is>
      </c>
      <c r="G9827" t="inlineStr">
        <is>
          <t>dsm</t>
        </is>
      </c>
      <c r="H9827" s="3">
        <v>46135.0</v>
      </c>
      <c r="I9827"/>
      <c r="J9827"/>
      <c r="K9827">
        <v>0.25</v>
      </c>
      <c r="L9827" t="inlineStr">
        <is>
          <t>Billable work</t>
        </is>
      </c>
    </row>
    <row r="9828">
      <c r="A9828" t="inlineStr">
        <is>
          <t>Bence Farkas</t>
        </is>
      </c>
      <c r="B9828">
        <f>IF(COUNTIF(Team!$A$2:$A$18,A9828)&gt;0,"CPS","")</f>
      </c>
      <c r="C9828" t="inlineStr">
        <is>
          <t>Lufthansa-Continuity</t>
        </is>
      </c>
      <c r="D9828" t="inlineStr">
        <is>
          <t>Lufthansa</t>
        </is>
      </c>
      <c r="E9828" t="inlineStr">
        <is>
          <t>199451</t>
        </is>
      </c>
      <c r="F9828" t="inlineStr">
        <is>
          <t>DCS_html mysql upgrade után a php projektek elhasaltak</t>
        </is>
      </c>
      <c r="G9828" t="inlineStr">
        <is>
          <t/>
        </is>
      </c>
      <c r="H9828" s="3">
        <v>46135.0</v>
      </c>
      <c r="I9828"/>
      <c r="J9828"/>
      <c r="K9828">
        <v>8.0</v>
      </c>
      <c r="L9828" t="inlineStr">
        <is>
          <t>Billable work</t>
        </is>
      </c>
    </row>
    <row r="9829">
      <c r="A9829" t="inlineStr">
        <is>
          <t>Gábor Bálint</t>
        </is>
      </c>
      <c r="B9829">
        <f>IF(COUNTIF(Team!$A$2:$A$18,A9829)&gt;0,"CPS","")</f>
      </c>
      <c r="C9829" t="inlineStr">
        <is>
          <t>SAG-IDOM</t>
        </is>
      </c>
      <c r="D9829" t="inlineStr">
        <is>
          <t>Sagemcom Magyarország Kft.</t>
        </is>
      </c>
      <c r="E9829" t="inlineStr">
        <is>
          <t/>
        </is>
      </c>
      <c r="F9829" t="inlineStr">
        <is>
          <t>Project Management and Administration</t>
        </is>
      </c>
      <c r="G9829" t="inlineStr">
        <is>
          <t/>
        </is>
      </c>
      <c r="H9829" s="3">
        <v>46135.0</v>
      </c>
      <c r="I9829"/>
      <c r="J9829"/>
      <c r="K9829">
        <v>0.75</v>
      </c>
      <c r="L9829" t="inlineStr">
        <is>
          <t>Billable work</t>
        </is>
      </c>
    </row>
    <row r="9830">
      <c r="A9830" t="inlineStr">
        <is>
          <t>Kinga Zelei</t>
        </is>
      </c>
      <c r="B9830">
        <f>IF(COUNTIF(Team!$A$2:$A$18,A9830)&gt;0,"CPS","")</f>
      </c>
      <c r="C9830" t="inlineStr">
        <is>
          <t>SocialBudNewJira</t>
        </is>
      </c>
      <c r="D9830" t="inlineStr">
        <is>
          <t>SocialBud</t>
        </is>
      </c>
      <c r="E9830" t="inlineStr">
        <is>
          <t>1003666</t>
        </is>
      </c>
      <c r="F9830" t="inlineStr">
        <is>
          <t>SB-3666 - QA task</t>
        </is>
      </c>
      <c r="G9830" t="inlineStr">
        <is>
          <t>JIRAID:32957 </t>
        </is>
      </c>
      <c r="H9830" s="3">
        <v>46135.0</v>
      </c>
      <c r="I9830"/>
      <c r="J9830"/>
      <c r="K9830">
        <v>0.5</v>
      </c>
      <c r="L9830" t="inlineStr">
        <is>
          <t>Billable work</t>
        </is>
      </c>
    </row>
    <row r="9831">
      <c r="A9831" t="inlineStr">
        <is>
          <t>Viktor Vörös</t>
        </is>
      </c>
      <c r="B9831">
        <f>IF(COUNTIF(Team!$A$2:$A$18,A9831)&gt;0,"CPS","")</f>
      </c>
      <c r="C9831" t="inlineStr">
        <is>
          <t>K11 Production</t>
        </is>
      </c>
      <c r="D9831" t="inlineStr">
        <is>
          <t>Magyar Államkincstár</t>
        </is>
      </c>
      <c r="E9831" t="inlineStr">
        <is>
          <t>199474</t>
        </is>
      </c>
      <c r="F9831" t="inlineStr">
        <is>
          <t>[React] Adatszolgáltatás példány: Információk: Szabálylista képernyő megvalósítása</t>
        </is>
      </c>
      <c r="G9831" t="inlineStr">
        <is>
          <t>API előtesztelése</t>
        </is>
      </c>
      <c r="H9831" s="3">
        <v>46135.0</v>
      </c>
      <c r="I9831"/>
      <c r="J9831"/>
      <c r="K9831">
        <v>1.25</v>
      </c>
      <c r="L9831" t="inlineStr">
        <is>
          <t>Billable work</t>
        </is>
      </c>
    </row>
    <row r="9832">
      <c r="A9832" t="inlineStr">
        <is>
          <t>József Koncsek</t>
        </is>
      </c>
      <c r="B9832">
        <f>IF(COUNTIF(Team!$A$2:$A$18,A9832)&gt;0,"CPS","")</f>
      </c>
      <c r="C9832" t="inlineStr">
        <is>
          <t>SAG-NTAK</t>
        </is>
      </c>
      <c r="D9832" t="inlineStr">
        <is>
          <t>Sagemcom Magyarország Kft.</t>
        </is>
      </c>
      <c r="E9832" t="inlineStr">
        <is>
          <t>200177</t>
        </is>
      </c>
      <c r="F9832" t="inlineStr">
        <is>
          <t>#139525 - Max IFA értékek euró alapértelmezett pénznem esetén hibás</t>
        </is>
      </c>
      <c r="G9832" t="inlineStr">
        <is>
          <t>code review</t>
        </is>
      </c>
      <c r="H9832" s="3">
        <v>46135.0</v>
      </c>
      <c r="I9832"/>
      <c r="J9832"/>
      <c r="K9832">
        <v>0.25</v>
      </c>
      <c r="L9832" t="inlineStr">
        <is>
          <t>Billable work</t>
        </is>
      </c>
    </row>
    <row r="9833">
      <c r="A9833" t="inlineStr">
        <is>
          <t>Arnold Vakaria</t>
        </is>
      </c>
      <c r="B9833">
        <f>IF(COUNTIF(Team!$A$2:$A$18,A9833)&gt;0,"CPS","")</f>
      </c>
      <c r="C9833" t="inlineStr">
        <is>
          <t>PH - Consultant Corner</t>
        </is>
      </c>
      <c r="D9833" t="inlineStr">
        <is>
          <t>Princess House</t>
        </is>
      </c>
      <c r="E9833" t="inlineStr">
        <is>
          <t>2010652</t>
        </is>
      </c>
      <c r="F9833" t="inlineStr">
        <is>
          <t>PHS-10652 - PW: Backorder message keeps popping up when order is being submitted</t>
        </is>
      </c>
      <c r="G9833" t="inlineStr">
        <is>
          <t>JIRAID:127326 code review</t>
        </is>
      </c>
      <c r="H9833" s="3">
        <v>46135.0</v>
      </c>
      <c r="I9833"/>
      <c r="J9833"/>
      <c r="K9833">
        <v>0.25</v>
      </c>
      <c r="L9833" t="inlineStr">
        <is>
          <t>Billable work</t>
        </is>
      </c>
    </row>
    <row r="9834">
      <c r="A9834" t="inlineStr">
        <is>
          <t>László Bánfalvi</t>
        </is>
      </c>
      <c r="B9834">
        <f>IF(COUNTIF(Team!$A$2:$A$18,A9834)&gt;0,"CPS","")</f>
      </c>
      <c r="C9834" t="inlineStr">
        <is>
          <t>Sonrisa SysAdmin JIRA</t>
        </is>
      </c>
      <c r="D9834" t="inlineStr">
        <is>
          <t>Sonrisa</t>
        </is>
      </c>
      <c r="E9834" t="inlineStr">
        <is>
          <t/>
        </is>
      </c>
      <c r="F9834" t="inlineStr">
        <is>
          <t>SSC - Compliance</t>
        </is>
      </c>
      <c r="G9834" t="inlineStr">
        <is>
          <t/>
        </is>
      </c>
      <c r="H9834" s="3">
        <v>46135.0</v>
      </c>
      <c r="I9834"/>
      <c r="J9834"/>
      <c r="K9834">
        <v>4.0</v>
      </c>
      <c r="L9834" t="inlineStr">
        <is>
          <t>Billable work</t>
        </is>
      </c>
    </row>
    <row r="9835">
      <c r="A9835" t="inlineStr">
        <is>
          <t>Andrea Petrich</t>
        </is>
      </c>
      <c r="B9835">
        <f>IF(COUNTIF(Team!$A$2:$A$18,A9835)&gt;0,"CPS","")</f>
      </c>
      <c r="C9835" t="inlineStr">
        <is>
          <t>K11 Production</t>
        </is>
      </c>
      <c r="D9835" t="inlineStr">
        <is>
          <t>Magyar Államkincstár</t>
        </is>
      </c>
      <c r="E9835" t="inlineStr">
        <is>
          <t>200265</t>
        </is>
      </c>
      <c r="F9835" t="inlineStr">
        <is>
          <t>Fő menüsorok és fejléc (adminisztrátor)</t>
        </is>
      </c>
      <c r="G9835" t="inlineStr">
        <is>
          <t/>
        </is>
      </c>
      <c r="H9835" s="3">
        <v>46135.0</v>
      </c>
      <c r="I9835"/>
      <c r="J9835"/>
      <c r="K9835">
        <v>1.5</v>
      </c>
      <c r="L9835" t="inlineStr">
        <is>
          <t>Billable work</t>
        </is>
      </c>
    </row>
    <row r="9836">
      <c r="A9836" t="inlineStr">
        <is>
          <t>József Koncsek</t>
        </is>
      </c>
      <c r="B9836">
        <f>IF(COUNTIF(Team!$A$2:$A$18,A9836)&gt;0,"CPS","")</f>
      </c>
      <c r="C9836" t="inlineStr">
        <is>
          <t>SAG-NTAK</t>
        </is>
      </c>
      <c r="D9836" t="inlineStr">
        <is>
          <t>Sagemcom Magyarország Kft.</t>
        </is>
      </c>
      <c r="E9836" t="inlineStr">
        <is>
          <t>200318</t>
        </is>
      </c>
      <c r="F9836" t="inlineStr">
        <is>
          <t>#140435 - PMS napizárás üzenetküldés során a foglalási szám mezőjére FoglalasSzintuIfa hibaüzenetet </t>
        </is>
      </c>
      <c r="G9836" t="inlineStr">
        <is>
          <t>code review</t>
        </is>
      </c>
      <c r="H9836" s="3">
        <v>46135.0</v>
      </c>
      <c r="I9836"/>
      <c r="J9836"/>
      <c r="K9836">
        <v>0.25</v>
      </c>
      <c r="L9836" t="inlineStr">
        <is>
          <t>Billable work</t>
        </is>
      </c>
    </row>
    <row r="9837">
      <c r="A9837" t="inlineStr">
        <is>
          <t>József Koncsek</t>
        </is>
      </c>
      <c r="B9837">
        <f>IF(COUNTIF(Team!$A$2:$A$18,A9837)&gt;0,"CPS","")</f>
      </c>
      <c r="C9837" t="inlineStr">
        <is>
          <t>SAG-NTAK</t>
        </is>
      </c>
      <c r="D9837" t="inlineStr">
        <is>
          <t>Sagemcom Magyarország Kft.</t>
        </is>
      </c>
      <c r="E9837" t="inlineStr">
        <is>
          <t>200181</t>
        </is>
      </c>
      <c r="F9837" t="inlineStr">
        <is>
          <t>#139549 - Vendég életkorának vizsgálata mely dátumot vegye alapul - IF validációs módosítás</t>
        </is>
      </c>
      <c r="G9837" t="inlineStr">
        <is>
          <t>code review</t>
        </is>
      </c>
      <c r="H9837" s="3">
        <v>46135.0</v>
      </c>
      <c r="I9837"/>
      <c r="J9837"/>
      <c r="K9837">
        <v>0.5</v>
      </c>
      <c r="L9837" t="inlineStr">
        <is>
          <t>Billable work</t>
        </is>
      </c>
    </row>
    <row r="9838">
      <c r="A9838" t="inlineStr">
        <is>
          <t>Norbert Orbán</t>
        </is>
      </c>
      <c r="B9838">
        <f>IF(COUNTIF(Team!$A$2:$A$18,A9838)&gt;0,"CPS","")</f>
      </c>
      <c r="C9838" t="inlineStr">
        <is>
          <t>SocialBudNewJira</t>
        </is>
      </c>
      <c r="D9838" t="inlineStr">
        <is>
          <t>SocialBud</t>
        </is>
      </c>
      <c r="E9838" t="inlineStr">
        <is>
          <t>1004683</t>
        </is>
      </c>
      <c r="F9838" t="inlineStr">
        <is>
          <t>SB-4683 - IOS – White screen when opening Facebook in "Connect Social Account"</t>
        </is>
      </c>
      <c r="G9838" t="inlineStr">
        <is>
          <t>JIRAID:32376 </t>
        </is>
      </c>
      <c r="H9838" s="3">
        <v>46135.0</v>
      </c>
      <c r="I9838"/>
      <c r="J9838"/>
      <c r="K9838">
        <v>1.25</v>
      </c>
      <c r="L9838" t="inlineStr">
        <is>
          <t>Billable work</t>
        </is>
      </c>
    </row>
    <row r="9839">
      <c r="A9839" t="inlineStr">
        <is>
          <t>Andrea Petrich</t>
        </is>
      </c>
      <c r="B9839">
        <f>IF(COUNTIF(Team!$A$2:$A$18,A9839)&gt;0,"CPS","")</f>
      </c>
      <c r="C9839" t="inlineStr">
        <is>
          <t>K11 Production</t>
        </is>
      </c>
      <c r="D9839" t="inlineStr">
        <is>
          <t>Magyar Államkincstár</t>
        </is>
      </c>
      <c r="E9839" t="inlineStr">
        <is>
          <t>200267</t>
        </is>
      </c>
      <c r="F9839" t="inlineStr">
        <is>
          <t>Jogosultságkezelés (fő menüsor, fejléc, nyitóoldal)</t>
        </is>
      </c>
      <c r="G9839" t="inlineStr">
        <is>
          <t/>
        </is>
      </c>
      <c r="H9839" s="3">
        <v>46135.0</v>
      </c>
      <c r="I9839"/>
      <c r="J9839"/>
      <c r="K9839">
        <v>2.0</v>
      </c>
      <c r="L9839" t="inlineStr">
        <is>
          <t>Billable work</t>
        </is>
      </c>
    </row>
    <row r="9840">
      <c r="A9840" t="inlineStr">
        <is>
          <t>József Koncsek</t>
        </is>
      </c>
      <c r="B9840">
        <f>IF(COUNTIF(Team!$A$2:$A$18,A9840)&gt;0,"CPS","")</f>
      </c>
      <c r="C9840" t="inlineStr">
        <is>
          <t>SAG-NTAK</t>
        </is>
      </c>
      <c r="D9840" t="inlineStr">
        <is>
          <t>Sagemcom Magyarország Kft.</t>
        </is>
      </c>
      <c r="E9840" t="inlineStr">
        <is>
          <t>200282</t>
        </is>
      </c>
      <c r="F9840" t="inlineStr">
        <is>
          <t>#140414 checkstyle fixálások</t>
        </is>
      </c>
      <c r="G9840" t="inlineStr">
        <is>
          <t/>
        </is>
      </c>
      <c r="H9840" s="3">
        <v>46135.0</v>
      </c>
      <c r="I9840"/>
      <c r="J9840"/>
      <c r="K9840">
        <v>1.0</v>
      </c>
      <c r="L9840" t="inlineStr">
        <is>
          <t>Billable work</t>
        </is>
      </c>
    </row>
    <row r="9841">
      <c r="A9841" t="inlineStr">
        <is>
          <t>Norbert Orbán</t>
        </is>
      </c>
      <c r="B9841">
        <f>IF(COUNTIF(Team!$A$2:$A$18,A9841)&gt;0,"CPS","")</f>
      </c>
      <c r="C9841" t="inlineStr">
        <is>
          <t>SocialBudNewJira</t>
        </is>
      </c>
      <c r="D9841" t="inlineStr">
        <is>
          <t>SocialBud</t>
        </is>
      </c>
      <c r="E9841" t="inlineStr">
        <is>
          <t>1004643</t>
        </is>
      </c>
      <c r="F9841" t="inlineStr">
        <is>
          <t>SB-4643 - Protect Corporation-Level Data from Business Profile Updates</t>
        </is>
      </c>
      <c r="G9841" t="inlineStr">
        <is>
          <t>JIRAID:32373 review</t>
        </is>
      </c>
      <c r="H9841" s="3">
        <v>46135.0</v>
      </c>
      <c r="I9841"/>
      <c r="J9841"/>
      <c r="K9841">
        <v>0.5</v>
      </c>
      <c r="L9841" t="inlineStr">
        <is>
          <t>Billable work</t>
        </is>
      </c>
    </row>
    <row r="9842">
      <c r="A9842" t="inlineStr">
        <is>
          <t>Gábor Bálint</t>
        </is>
      </c>
      <c r="B9842">
        <f>IF(COUNTIF(Team!$A$2:$A$18,A9842)&gt;0,"CPS","")</f>
      </c>
      <c r="C9842" t="inlineStr">
        <is>
          <t>SAG-NAV</t>
        </is>
      </c>
      <c r="D9842" t="inlineStr">
        <is>
          <t>Sagemcom Magyarország Kft.</t>
        </is>
      </c>
      <c r="E9842" t="inlineStr">
        <is>
          <t/>
        </is>
      </c>
      <c r="F9842" t="inlineStr">
        <is>
          <t>Project Management and Administration</t>
        </is>
      </c>
      <c r="G9842" t="inlineStr">
        <is>
          <t/>
        </is>
      </c>
      <c r="H9842" s="3">
        <v>46135.0</v>
      </c>
      <c r="I9842"/>
      <c r="J9842"/>
      <c r="K9842">
        <v>0.75</v>
      </c>
      <c r="L9842" t="inlineStr">
        <is>
          <t>Billable work</t>
        </is>
      </c>
    </row>
    <row r="9843">
      <c r="A9843" t="inlineStr">
        <is>
          <t>József Koncsek</t>
        </is>
      </c>
      <c r="B9843">
        <f>IF(COUNTIF(Team!$A$2:$A$18,A9843)&gt;0,"CPS","")</f>
      </c>
      <c r="C9843" t="inlineStr">
        <is>
          <t>SAG-NTAK</t>
        </is>
      </c>
      <c r="D9843" t="inlineStr">
        <is>
          <t>Sagemcom Magyarország Kft.</t>
        </is>
      </c>
      <c r="E9843" t="inlineStr">
        <is>
          <t>200303</t>
        </is>
      </c>
      <c r="F9843" t="inlineStr">
        <is>
          <t>#140428 - Vendégem hibaüzenet struktúra - egyedi hibaesetek eltávolítása</t>
        </is>
      </c>
      <c r="G9843" t="inlineStr">
        <is>
          <t>code review</t>
        </is>
      </c>
      <c r="H9843" s="3">
        <v>46135.0</v>
      </c>
      <c r="I9843"/>
      <c r="J9843"/>
      <c r="K9843">
        <v>0.25</v>
      </c>
      <c r="L9843" t="inlineStr">
        <is>
          <t>Billable work</t>
        </is>
      </c>
    </row>
    <row r="9844">
      <c r="A9844" t="inlineStr">
        <is>
          <t>Viliš Marijan</t>
        </is>
      </c>
      <c r="B9844">
        <f>IF(COUNTIF(Team!$A$2:$A$18,A9844)&gt;0,"CPS","")</f>
      </c>
      <c r="C9844" t="inlineStr">
        <is>
          <t>Silver 3.0</t>
        </is>
      </c>
      <c r="D9844" t="inlineStr">
        <is>
          <t>Spinwheel</t>
        </is>
      </c>
      <c r="E9844" t="inlineStr">
        <is>
          <t>1000079</t>
        </is>
      </c>
      <c r="F9844" t="inlineStr">
        <is>
          <t>SIL-79 - Transcript Fidelity</t>
        </is>
      </c>
      <c r="G9844" t="inlineStr">
        <is>
          <t>JIRAID:17641 </t>
        </is>
      </c>
      <c r="H9844" s="3">
        <v>46135.0</v>
      </c>
      <c r="I9844"/>
      <c r="J9844"/>
      <c r="K9844">
        <v>3.0</v>
      </c>
      <c r="L9844" t="inlineStr">
        <is>
          <t>Billable work</t>
        </is>
      </c>
    </row>
    <row r="9845">
      <c r="A9845" t="inlineStr">
        <is>
          <t>Márton-Attila Simó</t>
        </is>
      </c>
      <c r="B9845">
        <f>IF(COUNTIF(Team!$A$2:$A$18,A9845)&gt;0,"CPS","")</f>
      </c>
      <c r="C9845" t="inlineStr">
        <is>
          <t>SAG-IDOM</t>
        </is>
      </c>
      <c r="D9845" t="inlineStr">
        <is>
          <t>Sagemcom Magyarország Kft.</t>
        </is>
      </c>
      <c r="E9845" t="inlineStr">
        <is>
          <t>200086</t>
        </is>
      </c>
      <c r="F9845" t="inlineStr">
        <is>
          <t>DAPS-22608 iOS - Lib alapú tanúsítvány igénylés II</t>
        </is>
      </c>
      <c r="G9845" t="inlineStr">
        <is>
          <t>Mocking authorisation and token endpoint, implement issuance by offerUri - credential endpoint still need to be mocked. Nonce endpoint was not mocked because it doesn't need to be called in this scenario. Sync with Anita about mocking and offer uri logic
Code review
DSM---
TL meeting---
PI 26-2.3 refinement wallet mobil----
Wallet Eexternal team - DÁP B team sync</t>
        </is>
      </c>
      <c r="H9845" s="3">
        <v>46135.0</v>
      </c>
      <c r="I9845"/>
      <c r="J9845"/>
      <c r="K9845">
        <v>9.0</v>
      </c>
      <c r="L9845" t="inlineStr">
        <is>
          <t>Billable work</t>
        </is>
      </c>
    </row>
    <row r="9846">
      <c r="A9846" t="inlineStr">
        <is>
          <t>József Koncsek</t>
        </is>
      </c>
      <c r="B9846">
        <f>IF(COUNTIF(Team!$A$2:$A$18,A9846)&gt;0,"CPS","")</f>
      </c>
      <c r="C9846" t="inlineStr">
        <is>
          <t>SAG-NTAK</t>
        </is>
      </c>
      <c r="D9846" t="inlineStr">
        <is>
          <t>Sagemcom Magyarország Kft.</t>
        </is>
      </c>
      <c r="E9846" t="inlineStr">
        <is>
          <t>173918</t>
        </is>
      </c>
      <c r="F9846" t="inlineStr">
        <is>
          <t>#54239 Sonarqube issuek fixálása</t>
        </is>
      </c>
      <c r="G9846" t="inlineStr">
        <is>
          <t>code review</t>
        </is>
      </c>
      <c r="H9846" s="3">
        <v>46135.0</v>
      </c>
      <c r="I9846"/>
      <c r="J9846"/>
      <c r="K9846">
        <v>0.25</v>
      </c>
      <c r="L9846" t="inlineStr">
        <is>
          <t>Billable work</t>
        </is>
      </c>
    </row>
    <row r="9847">
      <c r="A9847" t="inlineStr">
        <is>
          <t>Arnold Vakaria</t>
        </is>
      </c>
      <c r="B9847">
        <f>IF(COUNTIF(Team!$A$2:$A$18,A9847)&gt;0,"CPS","")</f>
      </c>
      <c r="C9847" t="inlineStr">
        <is>
          <t>PH - Consultant Corner</t>
        </is>
      </c>
      <c r="D9847" t="inlineStr">
        <is>
          <t>Princess House</t>
        </is>
      </c>
      <c r="E9847" t="inlineStr">
        <is>
          <t>2009644</t>
        </is>
      </c>
      <c r="F9847" t="inlineStr">
        <is>
          <t>PHS-9644 - ccdmx - SNA BE - Modify submission to send bank transfers</t>
        </is>
      </c>
      <c r="G9847" t="inlineStr">
        <is>
          <t>JIRAID:127325 help to figure out why the consultant is not created in Prowess (becasue the payment is in Ice as in case of Voucher)</t>
        </is>
      </c>
      <c r="H9847" s="3">
        <v>46135.0</v>
      </c>
      <c r="I9847"/>
      <c r="J9847"/>
      <c r="K9847">
        <v>0.75</v>
      </c>
      <c r="L9847" t="inlineStr">
        <is>
          <t>Billable work</t>
        </is>
      </c>
    </row>
    <row r="9848">
      <c r="A9848" t="inlineStr">
        <is>
          <t>László Bánfalvi</t>
        </is>
      </c>
      <c r="B9848">
        <f>IF(COUNTIF(Team!$A$2:$A$18,A9848)&gt;0,"CPS","")</f>
      </c>
      <c r="C9848" t="inlineStr">
        <is>
          <t>Sonrisa SysAdmin JIRA</t>
        </is>
      </c>
      <c r="D9848" t="inlineStr">
        <is>
          <t>Sonrisa</t>
        </is>
      </c>
      <c r="E9848" t="inlineStr">
        <is>
          <t/>
        </is>
      </c>
      <c r="F9848" t="inlineStr">
        <is>
          <t>SSC - Endpoint management</t>
        </is>
      </c>
      <c r="G9848" t="inlineStr">
        <is>
          <t/>
        </is>
      </c>
      <c r="H9848" s="3">
        <v>46135.0</v>
      </c>
      <c r="I9848"/>
      <c r="J9848"/>
      <c r="K9848">
        <v>1.5</v>
      </c>
      <c r="L9848" t="inlineStr">
        <is>
          <t>Billable work</t>
        </is>
      </c>
    </row>
    <row r="9849">
      <c r="A9849" t="inlineStr">
        <is>
          <t>Nándor Márton</t>
        </is>
      </c>
      <c r="B9849">
        <f>IF(COUNTIF(Team!$A$2:$A$18,A9849)&gt;0,"CPS","")</f>
      </c>
      <c r="C9849" t="inlineStr">
        <is>
          <t>SocialBudNewJira</t>
        </is>
      </c>
      <c r="D9849" t="inlineStr">
        <is>
          <t>SocialBud</t>
        </is>
      </c>
      <c r="E9849" t="inlineStr">
        <is>
          <t>1004619</t>
        </is>
      </c>
      <c r="F9849" t="inlineStr">
        <is>
          <t>SB-4619 - Deleted gallery folder images still used in post generation, causing fallback to Unsplash </t>
        </is>
      </c>
      <c r="G9849" t="inlineStr">
        <is>
          <t>JIRAID:32374 </t>
        </is>
      </c>
      <c r="H9849" s="3">
        <v>46135.0</v>
      </c>
      <c r="I9849"/>
      <c r="J9849"/>
      <c r="K9849">
        <v>1.5</v>
      </c>
      <c r="L9849" t="inlineStr">
        <is>
          <t>Billable work</t>
        </is>
      </c>
    </row>
    <row r="9850">
      <c r="A9850" t="inlineStr">
        <is>
          <t>József Koncsek</t>
        </is>
      </c>
      <c r="B9850">
        <f>IF(COUNTIF(Team!$A$2:$A$18,A9850)&gt;0,"CPS","")</f>
      </c>
      <c r="C9850" t="inlineStr">
        <is>
          <t>SAG-NTAK</t>
        </is>
      </c>
      <c r="D9850" t="inlineStr">
        <is>
          <t>Sagemcom Magyarország Kft.</t>
        </is>
      </c>
      <c r="E9850" t="inlineStr">
        <is>
          <t>182972</t>
        </is>
      </c>
      <c r="F9850" t="inlineStr">
        <is>
          <t>#68388 gitlab runner támogatás</t>
        </is>
      </c>
      <c r="G9850" t="inlineStr">
        <is>
          <t>quality check globalis legyen</t>
        </is>
      </c>
      <c r="H9850" s="3">
        <v>46135.0</v>
      </c>
      <c r="I9850"/>
      <c r="J9850"/>
      <c r="K9850">
        <v>0.5</v>
      </c>
      <c r="L9850" t="inlineStr">
        <is>
          <t>Billable work</t>
        </is>
      </c>
    </row>
    <row r="9851">
      <c r="A9851" t="inlineStr">
        <is>
          <t>Zsanett Erdudac</t>
        </is>
      </c>
      <c r="B9851">
        <f>IF(COUNTIF(Team!$A$2:$A$18,A9851)&gt;0,"CPS","")</f>
      </c>
      <c r="C9851" t="inlineStr">
        <is>
          <t>Sonrisa TA</t>
        </is>
      </c>
      <c r="D9851" t="inlineStr">
        <is>
          <t>Sonrisa</t>
        </is>
      </c>
      <c r="E9851" t="inlineStr">
        <is>
          <t/>
        </is>
      </c>
      <c r="F9851" t="inlineStr">
        <is>
          <t>Recruitment: Interview</t>
        </is>
      </c>
      <c r="G9851" t="inlineStr">
        <is>
          <t>felkészülés, interjú</t>
        </is>
      </c>
      <c r="H9851" s="3">
        <v>46135.0</v>
      </c>
      <c r="I9851"/>
      <c r="J9851"/>
      <c r="K9851">
        <v>0.75</v>
      </c>
      <c r="L9851" t="inlineStr">
        <is>
          <t>Non-billable work</t>
        </is>
      </c>
    </row>
    <row r="9852">
      <c r="A9852" t="inlineStr">
        <is>
          <t>Nándor Márton</t>
        </is>
      </c>
      <c r="B9852">
        <f>IF(COUNTIF(Team!$A$2:$A$18,A9852)&gt;0,"CPS","")</f>
      </c>
      <c r="C9852" t="inlineStr">
        <is>
          <t>SocialBudNewJira</t>
        </is>
      </c>
      <c r="D9852" t="inlineStr">
        <is>
          <t>SocialBud</t>
        </is>
      </c>
      <c r="E9852" t="inlineStr">
        <is>
          <t>1003667</t>
        </is>
      </c>
      <c r="F9852" t="inlineStr">
        <is>
          <t>SB-3667 - Manual Testing task</t>
        </is>
      </c>
      <c r="G9852" t="inlineStr">
        <is>
          <t>JIRAID:32375 ticketek átnézése jelzett bugok ellenőrzése</t>
        </is>
      </c>
      <c r="H9852" s="3">
        <v>46135.0</v>
      </c>
      <c r="I9852"/>
      <c r="J9852"/>
      <c r="K9852">
        <v>1.5</v>
      </c>
      <c r="L9852" t="inlineStr">
        <is>
          <t>Billable work</t>
        </is>
      </c>
    </row>
    <row r="9853">
      <c r="A9853" t="inlineStr">
        <is>
          <t>Krisztián Tombácz</t>
        </is>
      </c>
      <c r="B9853">
        <f>IF(COUNTIF(Team!$A$2:$A$18,A9853)&gt;0,"CPS","")</f>
      </c>
      <c r="C9853" t="inlineStr">
        <is>
          <t>Diligent - Boards - Hydra</t>
        </is>
      </c>
      <c r="D9853" t="inlineStr">
        <is>
          <t>Diligent</t>
        </is>
      </c>
      <c r="E9853" t="inlineStr">
        <is>
          <t/>
        </is>
      </c>
      <c r="F9853" t="inlineStr">
        <is>
          <t>Development</t>
        </is>
      </c>
      <c r="G9853" t="inlineStr">
        <is>
          <t>BCLOUD-10229</t>
        </is>
      </c>
      <c r="H9853" s="3">
        <v>46135.0</v>
      </c>
      <c r="I9853"/>
      <c r="J9853"/>
      <c r="K9853">
        <v>8.0</v>
      </c>
      <c r="L9853" t="inlineStr">
        <is>
          <t>Billable work</t>
        </is>
      </c>
    </row>
    <row r="9854">
      <c r="A9854" t="inlineStr">
        <is>
          <t>József Koncsek</t>
        </is>
      </c>
      <c r="B9854">
        <f>IF(COUNTIF(Team!$A$2:$A$18,A9854)&gt;0,"CPS","")</f>
      </c>
      <c r="C9854" t="inlineStr">
        <is>
          <t>SAG-NTAK</t>
        </is>
      </c>
      <c r="D9854" t="inlineStr">
        <is>
          <t>Sagemcom Magyarország Kft.</t>
        </is>
      </c>
      <c r="E9854" t="inlineStr">
        <is>
          <t>152287</t>
        </is>
      </c>
      <c r="F9854" t="inlineStr">
        <is>
          <t>#44243 Workshop - NTAK - Support egyeztetések</t>
        </is>
      </c>
      <c r="G9854" t="inlineStr">
        <is>
          <t>Dorkával sdep fordítási problémák, Orsival foglalás nyomozás</t>
        </is>
      </c>
      <c r="H9854" s="3">
        <v>46135.0</v>
      </c>
      <c r="I9854"/>
      <c r="J9854"/>
      <c r="K9854">
        <v>1.0</v>
      </c>
      <c r="L9854" t="inlineStr">
        <is>
          <t>Billable work</t>
        </is>
      </c>
    </row>
    <row r="9855">
      <c r="A9855" t="inlineStr">
        <is>
          <t>Dániel Fazekas</t>
        </is>
      </c>
      <c r="B9855">
        <f>IF(COUNTIF(Team!$A$2:$A$18,A9855)&gt;0,"CPS","")</f>
      </c>
      <c r="C9855" t="inlineStr">
        <is>
          <t>Yettel - GRIP</t>
        </is>
      </c>
      <c r="D9855" t="inlineStr">
        <is>
          <t>Yettel</t>
        </is>
      </c>
      <c r="E9855" t="inlineStr">
        <is>
          <t/>
        </is>
      </c>
      <c r="F9855" t="inlineStr">
        <is>
          <t>Yettel - Grip - Internal Meeting</t>
        </is>
      </c>
      <c r="G9855" t="inlineStr">
        <is>
          <t/>
        </is>
      </c>
      <c r="H9855" s="3">
        <v>46135.0</v>
      </c>
      <c r="I9855"/>
      <c r="J9855"/>
      <c r="K9855">
        <v>0.5</v>
      </c>
      <c r="L9855" t="inlineStr">
        <is>
          <t>Billable work</t>
        </is>
      </c>
    </row>
    <row r="9856">
      <c r="A9856" t="inlineStr">
        <is>
          <t>István Kánya</t>
        </is>
      </c>
      <c r="B9856">
        <f>IF(COUNTIF(Team!$A$2:$A$18,A9856)&gt;0,"CPS","")</f>
      </c>
      <c r="C9856" t="inlineStr">
        <is>
          <t>Global Blue - Rex 2.0 - BAU</t>
        </is>
      </c>
      <c r="D9856" t="inlineStr">
        <is>
          <t>Global Blue</t>
        </is>
      </c>
      <c r="E9856" t="inlineStr">
        <is>
          <t/>
        </is>
      </c>
      <c r="F9856" t="inlineStr">
        <is>
          <t>General development</t>
        </is>
      </c>
      <c r="G9856" t="inlineStr">
        <is>
          <t/>
        </is>
      </c>
      <c r="H9856" s="3">
        <v>46135.0</v>
      </c>
      <c r="I9856"/>
      <c r="J9856"/>
      <c r="K9856">
        <v>8.0</v>
      </c>
      <c r="L9856" t="inlineStr">
        <is>
          <t>Billable work</t>
        </is>
      </c>
    </row>
    <row r="9857">
      <c r="A9857" t="inlineStr">
        <is>
          <t>Zsanett Erdudac</t>
        </is>
      </c>
      <c r="B9857">
        <f>IF(COUNTIF(Team!$A$2:$A$18,A9857)&gt;0,"CPS","")</f>
      </c>
      <c r="C9857" t="inlineStr">
        <is>
          <t>Sonrisa TA</t>
        </is>
      </c>
      <c r="D9857" t="inlineStr">
        <is>
          <t>Sonrisa</t>
        </is>
      </c>
      <c r="E9857" t="inlineStr">
        <is>
          <t/>
        </is>
      </c>
      <c r="F9857" t="inlineStr">
        <is>
          <t>Recruitment: Interview administration</t>
        </is>
      </c>
      <c r="G9857" t="inlineStr">
        <is>
          <t>feedback</t>
        </is>
      </c>
      <c r="H9857" s="3">
        <v>46135.0</v>
      </c>
      <c r="I9857"/>
      <c r="J9857"/>
      <c r="K9857">
        <v>0.25</v>
      </c>
      <c r="L9857" t="inlineStr">
        <is>
          <t>Non-billable work</t>
        </is>
      </c>
    </row>
    <row r="9858">
      <c r="A9858" t="inlineStr">
        <is>
          <t>István Borosán</t>
        </is>
      </c>
      <c r="B9858">
        <f>IF(COUNTIF(Team!$A$2:$A$18,A9858)&gt;0,"CPS","")</f>
      </c>
      <c r="C9858" t="inlineStr">
        <is>
          <t>KV development</t>
        </is>
      </c>
      <c r="D9858" t="inlineStr">
        <is>
          <t>Sonrisa</t>
        </is>
      </c>
      <c r="E9858" t="inlineStr">
        <is>
          <t>199241</t>
        </is>
      </c>
      <c r="F9858" t="inlineStr">
        <is>
          <t>Onboarding solution</t>
        </is>
      </c>
      <c r="G9858" t="inlineStr">
        <is>
          <t>Ullysys onboarding DSM</t>
        </is>
      </c>
      <c r="H9858" s="3">
        <v>46135.0</v>
      </c>
      <c r="I9858"/>
      <c r="J9858"/>
      <c r="K9858">
        <v>0.25</v>
      </c>
      <c r="L9858" t="inlineStr">
        <is>
          <t>Non-billable work</t>
        </is>
      </c>
    </row>
    <row r="9859">
      <c r="A9859" t="inlineStr">
        <is>
          <t>József Koncsek</t>
        </is>
      </c>
      <c r="B9859">
        <f>IF(COUNTIF(Team!$A$2:$A$18,A9859)&gt;0,"CPS","")</f>
      </c>
      <c r="C9859" t="inlineStr">
        <is>
          <t>SAG-NTAK</t>
        </is>
      </c>
      <c r="D9859" t="inlineStr">
        <is>
          <t>Sagemcom Magyarország Kft.</t>
        </is>
      </c>
      <c r="E9859" t="inlineStr">
        <is>
          <t>123178</t>
        </is>
      </c>
      <c r="F9859" t="inlineStr">
        <is>
          <t>#28996 Workshop - NTAK DSM - Sagemcom</t>
        </is>
      </c>
      <c r="G9859" t="inlineStr">
        <is>
          <t/>
        </is>
      </c>
      <c r="H9859" s="3">
        <v>46135.0</v>
      </c>
      <c r="I9859"/>
      <c r="J9859"/>
      <c r="K9859">
        <v>0.25</v>
      </c>
      <c r="L9859" t="inlineStr">
        <is>
          <t>Billable work</t>
        </is>
      </c>
    </row>
    <row r="9860">
      <c r="A9860" t="inlineStr">
        <is>
          <t>Róbert Zsolt Rozs</t>
        </is>
      </c>
      <c r="B9860">
        <f>IF(COUNTIF(Team!$A$2:$A$18,A9860)&gt;0,"CPS","")</f>
      </c>
      <c r="C9860" t="inlineStr">
        <is>
          <t>Idomsoft - Legacy költöztetés</t>
        </is>
      </c>
      <c r="D9860" t="inlineStr">
        <is>
          <t>IdomSoft Zrt.</t>
        </is>
      </c>
      <c r="E9860" t="inlineStr">
        <is>
          <t/>
        </is>
      </c>
      <c r="F9860" t="inlineStr">
        <is>
          <t>Megbeszélés</t>
        </is>
      </c>
      <c r="G9860" t="inlineStr">
        <is>
          <t>DSM</t>
        </is>
      </c>
      <c r="H9860" s="3">
        <v>46135.0</v>
      </c>
      <c r="I9860"/>
      <c r="J9860"/>
      <c r="K9860">
        <v>0.5</v>
      </c>
      <c r="L9860" t="inlineStr">
        <is>
          <t>Billable work</t>
        </is>
      </c>
    </row>
    <row r="9861">
      <c r="A9861" t="inlineStr">
        <is>
          <t>Zsanett Erdudac</t>
        </is>
      </c>
      <c r="B9861">
        <f>IF(COUNTIF(Team!$A$2:$A$18,A9861)&gt;0,"CPS","")</f>
      </c>
      <c r="C9861" t="inlineStr">
        <is>
          <t>Sonrisa TA</t>
        </is>
      </c>
      <c r="D9861" t="inlineStr">
        <is>
          <t>Sonrisa</t>
        </is>
      </c>
      <c r="E9861" t="inlineStr">
        <is>
          <t/>
        </is>
      </c>
      <c r="F9861" t="inlineStr">
        <is>
          <t>Talent Sourcing: Admin</t>
        </is>
      </c>
      <c r="G9861" t="inlineStr">
        <is>
          <t>egyeztetések Petarral, Vivien brand manager szerződése körüli javítások, egyeztetések</t>
        </is>
      </c>
      <c r="H9861" s="3">
        <v>46135.0</v>
      </c>
      <c r="I9861"/>
      <c r="J9861"/>
      <c r="K9861">
        <v>0.75</v>
      </c>
      <c r="L9861" t="inlineStr">
        <is>
          <t>Non-billable work</t>
        </is>
      </c>
    </row>
    <row r="9862">
      <c r="A9862" t="inlineStr">
        <is>
          <t>István Borosán</t>
        </is>
      </c>
      <c r="B9862">
        <f>IF(COUNTIF(Team!$A$2:$A$18,A9862)&gt;0,"CPS","")</f>
      </c>
      <c r="C9862" t="inlineStr">
        <is>
          <t>AI - NKFIH</t>
        </is>
      </c>
      <c r="D9862" t="inlineStr">
        <is>
          <t>NKFIH</t>
        </is>
      </c>
      <c r="E9862" t="inlineStr">
        <is>
          <t>199692</t>
        </is>
      </c>
      <c r="F9862" t="inlineStr">
        <is>
          <t>ExAnte</t>
        </is>
      </c>
      <c r="G9862" t="inlineStr">
        <is>
          <t>KnowledgeVault/Direct Travel DSM</t>
        </is>
      </c>
      <c r="H9862" s="3">
        <v>46135.0</v>
      </c>
      <c r="I9862"/>
      <c r="J9862"/>
      <c r="K9862">
        <v>0.25</v>
      </c>
      <c r="L9862" t="inlineStr">
        <is>
          <t>Billable work</t>
        </is>
      </c>
    </row>
    <row r="9863">
      <c r="A9863" t="inlineStr">
        <is>
          <t>Dávid Komlósi</t>
        </is>
      </c>
      <c r="B9863">
        <f>IF(COUNTIF(Team!$A$2:$A$18,A9863)&gt;0,"CPS","")</f>
      </c>
      <c r="C9863" t="inlineStr">
        <is>
          <t>AI Competency - Research</t>
        </is>
      </c>
      <c r="D9863" t="inlineStr">
        <is>
          <t>Sonrisa</t>
        </is>
      </c>
      <c r="E9863" t="inlineStr">
        <is>
          <t>195983</t>
        </is>
      </c>
      <c r="F9863" t="inlineStr">
        <is>
          <t>KnowledgeGraph</t>
        </is>
      </c>
      <c r="G9863" t="inlineStr">
        <is>
          <t/>
        </is>
      </c>
      <c r="H9863" s="3">
        <v>46135.0</v>
      </c>
      <c r="I9863"/>
      <c r="J9863"/>
      <c r="K9863">
        <v>2.0</v>
      </c>
      <c r="L9863" t="inlineStr">
        <is>
          <t>Non-billable work</t>
        </is>
      </c>
    </row>
    <row r="9864">
      <c r="A9864" t="inlineStr">
        <is>
          <t>Bence Kárai</t>
        </is>
      </c>
      <c r="B9864">
        <f>IF(COUNTIF(Team!$A$2:$A$18,A9864)&gt;0,"CPS","")</f>
      </c>
      <c r="C9864" t="inlineStr">
        <is>
          <t>Synlab SDN</t>
        </is>
      </c>
      <c r="D9864" t="inlineStr">
        <is>
          <t>Synlab</t>
        </is>
      </c>
      <c r="E9864" t="inlineStr">
        <is>
          <t/>
        </is>
      </c>
      <c r="F9864" t="inlineStr">
        <is>
          <t>PM task</t>
        </is>
      </c>
      <c r="G9864" t="inlineStr">
        <is>
          <t/>
        </is>
      </c>
      <c r="H9864" s="3">
        <v>46135.0</v>
      </c>
      <c r="I9864"/>
      <c r="J9864"/>
      <c r="K9864">
        <v>0.25</v>
      </c>
      <c r="L9864" t="inlineStr">
        <is>
          <t>Billable work</t>
        </is>
      </c>
    </row>
    <row r="9865">
      <c r="A9865" t="inlineStr">
        <is>
          <t>József Koncsek</t>
        </is>
      </c>
      <c r="B9865">
        <f>IF(COUNTIF(Team!$A$2:$A$18,A9865)&gt;0,"CPS","")</f>
      </c>
      <c r="C9865" t="inlineStr">
        <is>
          <t>SAG-NTAK</t>
        </is>
      </c>
      <c r="D9865" t="inlineStr">
        <is>
          <t>Sagemcom Magyarország Kft.</t>
        </is>
      </c>
      <c r="E9865" t="inlineStr">
        <is>
          <t>123179</t>
        </is>
      </c>
      <c r="F9865" t="inlineStr">
        <is>
          <t>#28997 Workshop - NTAK DSM - Sonrisa</t>
        </is>
      </c>
      <c r="G9865" t="inlineStr">
        <is>
          <t/>
        </is>
      </c>
      <c r="H9865" s="3">
        <v>46135.0</v>
      </c>
      <c r="I9865"/>
      <c r="J9865"/>
      <c r="K9865">
        <v>0.25</v>
      </c>
      <c r="L9865" t="inlineStr">
        <is>
          <t>Billable work</t>
        </is>
      </c>
    </row>
    <row r="9866">
      <c r="A9866" t="inlineStr">
        <is>
          <t>Adrián László Heincz</t>
        </is>
      </c>
      <c r="B9866">
        <f>IF(COUNTIF(Team!$A$2:$A$18,A9866)&gt;0,"CPS","")</f>
      </c>
      <c r="C9866" t="inlineStr">
        <is>
          <t>Idomsoft - Legacy költöztetés</t>
        </is>
      </c>
      <c r="D9866" t="inlineStr">
        <is>
          <t>IdomSoft Zrt.</t>
        </is>
      </c>
      <c r="E9866" t="inlineStr">
        <is>
          <t/>
        </is>
      </c>
      <c r="F9866" t="inlineStr">
        <is>
          <t>QA task</t>
        </is>
      </c>
      <c r="G9866" t="inlineStr">
        <is>
          <t>SAM pre-test</t>
        </is>
      </c>
      <c r="H9866" s="3">
        <v>46135.0</v>
      </c>
      <c r="I9866"/>
      <c r="J9866"/>
      <c r="K9866">
        <v>8.0</v>
      </c>
      <c r="L9866" t="inlineStr">
        <is>
          <t>Billable work</t>
        </is>
      </c>
    </row>
    <row r="9867">
      <c r="A9867" t="inlineStr">
        <is>
          <t>Dávid Komlósi</t>
        </is>
      </c>
      <c r="B9867">
        <f>IF(COUNTIF(Team!$A$2:$A$18,A9867)&gt;0,"CPS","")</f>
      </c>
      <c r="C9867" t="inlineStr">
        <is>
          <t>AI Competency - Research</t>
        </is>
      </c>
      <c r="D9867" t="inlineStr">
        <is>
          <t>Sonrisa</t>
        </is>
      </c>
      <c r="E9867" t="inlineStr">
        <is>
          <t>199507</t>
        </is>
      </c>
      <c r="F9867" t="inlineStr">
        <is>
          <t>RAG Accuracy Testing Framework</t>
        </is>
      </c>
      <c r="G9867" t="inlineStr">
        <is>
          <t/>
        </is>
      </c>
      <c r="H9867" s="3">
        <v>46135.0</v>
      </c>
      <c r="I9867"/>
      <c r="J9867"/>
      <c r="K9867">
        <v>1.0</v>
      </c>
      <c r="L9867" t="inlineStr">
        <is>
          <t>Non-billable work</t>
        </is>
      </c>
    </row>
    <row r="9868">
      <c r="A9868" t="inlineStr">
        <is>
          <t>József Koncsek</t>
        </is>
      </c>
      <c r="B9868">
        <f>IF(COUNTIF(Team!$A$2:$A$18,A9868)&gt;0,"CPS","")</f>
      </c>
      <c r="C9868" t="inlineStr">
        <is>
          <t>SAG-NTAK</t>
        </is>
      </c>
      <c r="D9868" t="inlineStr">
        <is>
          <t>Sagemcom Magyarország Kft.</t>
        </is>
      </c>
      <c r="E9868" t="inlineStr">
        <is>
          <t>67955</t>
        </is>
      </c>
      <c r="F9868" t="inlineStr">
        <is>
          <t>Vezető fejlesztői feladatok</t>
        </is>
      </c>
      <c r="G9868" t="inlineStr">
        <is>
          <t>2.33 releaselési problémák elhárítása, sdep releaselés, szállás rc készítése, 2.33 fixálások, tesztelés QA-n, Botiékkal architektúra para EVA-ban, Tibivel QA tesztelés, mik a hibák</t>
        </is>
      </c>
      <c r="H9868" s="3">
        <v>46135.0</v>
      </c>
      <c r="I9868"/>
      <c r="J9868"/>
      <c r="K9868">
        <v>4.0</v>
      </c>
      <c r="L9868" t="inlineStr">
        <is>
          <t>Billable work</t>
        </is>
      </c>
    </row>
    <row r="9869">
      <c r="A9869" t="inlineStr">
        <is>
          <t>Dávid Komlósi</t>
        </is>
      </c>
      <c r="B9869">
        <f>IF(COUNTIF(Team!$A$2:$A$18,A9869)&gt;0,"CPS","")</f>
      </c>
      <c r="C9869" t="inlineStr">
        <is>
          <t>AI Competency - Presales</t>
        </is>
      </c>
      <c r="D9869" t="inlineStr">
        <is>
          <t>Sonrisa</t>
        </is>
      </c>
      <c r="E9869" t="inlineStr">
        <is>
          <t>199742</t>
        </is>
      </c>
      <c r="F9869" t="inlineStr">
        <is>
          <t>[One] - Presales meetings, demos, etc..</t>
        </is>
      </c>
      <c r="G9869" t="inlineStr">
        <is>
          <t/>
        </is>
      </c>
      <c r="H9869" s="3">
        <v>46135.0</v>
      </c>
      <c r="I9869"/>
      <c r="J9869"/>
      <c r="K9869">
        <v>2.0</v>
      </c>
      <c r="L9869" t="inlineStr">
        <is>
          <t>Non-billable work</t>
        </is>
      </c>
    </row>
    <row r="9870">
      <c r="A9870" t="inlineStr">
        <is>
          <t>Olívia Janka Bernát</t>
        </is>
      </c>
      <c r="B9870">
        <f>IF(COUNTIF(Team!$A$2:$A$18,A9870)&gt;0,"CPS","")</f>
      </c>
      <c r="C9870" t="inlineStr">
        <is>
          <t>Synlab SDN</t>
        </is>
      </c>
      <c r="D9870" t="inlineStr">
        <is>
          <t>Synlab</t>
        </is>
      </c>
      <c r="E9870" t="inlineStr">
        <is>
          <t>1003105</t>
        </is>
      </c>
      <c r="F9870" t="inlineStr">
        <is>
          <t>SDN-3105 - SDN integration doc - general</t>
        </is>
      </c>
      <c r="G9870" t="inlineStr">
        <is>
          <t>JIRAID:112618 TL-BA sync</t>
        </is>
      </c>
      <c r="H9870" s="3">
        <v>46135.0</v>
      </c>
      <c r="I9870"/>
      <c r="J9870"/>
      <c r="K9870">
        <v>1.0</v>
      </c>
      <c r="L9870" t="inlineStr">
        <is>
          <t>Billable work</t>
        </is>
      </c>
    </row>
    <row r="9871">
      <c r="A9871" t="inlineStr">
        <is>
          <t>Dávid Komlósi</t>
        </is>
      </c>
      <c r="B9871">
        <f>IF(COUNTIF(Team!$A$2:$A$18,A9871)&gt;0,"CPS","")</f>
      </c>
      <c r="C9871" t="inlineStr">
        <is>
          <t>KV development</t>
        </is>
      </c>
      <c r="D9871" t="inlineStr">
        <is>
          <t>Sonrisa</t>
        </is>
      </c>
      <c r="E9871" t="inlineStr">
        <is>
          <t>199246</t>
        </is>
      </c>
      <c r="F9871" t="inlineStr">
        <is>
          <t>Backlog grooming, planning, roadmap, ticket management</t>
        </is>
      </c>
      <c r="G9871" t="inlineStr">
        <is>
          <t/>
        </is>
      </c>
      <c r="H9871" s="3">
        <v>46135.0</v>
      </c>
      <c r="I9871"/>
      <c r="J9871"/>
      <c r="K9871">
        <v>3.0</v>
      </c>
      <c r="L9871" t="inlineStr">
        <is>
          <t>Non-billable work</t>
        </is>
      </c>
    </row>
    <row r="9872">
      <c r="A9872" t="inlineStr">
        <is>
          <t>Tamás Stephen</t>
        </is>
      </c>
      <c r="B9872">
        <f>IF(COUNTIF(Team!$A$2:$A$18,A9872)&gt;0,"CPS","")</f>
      </c>
      <c r="C9872" t="inlineStr">
        <is>
          <t>Other</t>
        </is>
      </c>
      <c r="D9872" t="inlineStr">
        <is>
          <t>Sonrisa</t>
        </is>
      </c>
      <c r="E9872" t="inlineStr">
        <is>
          <t/>
        </is>
      </c>
      <c r="F9872" t="inlineStr">
        <is>
          <t>Sick leave</t>
        </is>
      </c>
      <c r="G9872" t="inlineStr">
        <is>
          <t/>
        </is>
      </c>
      <c r="H9872" s="3">
        <v>46135.0</v>
      </c>
      <c r="I9872"/>
      <c r="J9872"/>
      <c r="K9872">
        <v>8.0</v>
      </c>
      <c r="L9872" t="inlineStr">
        <is>
          <t>Non-work activity</t>
        </is>
      </c>
    </row>
    <row r="9873">
      <c r="A9873" t="inlineStr">
        <is>
          <t>Olívia Janka Bernát</t>
        </is>
      </c>
      <c r="B9873">
        <f>IF(COUNTIF(Team!$A$2:$A$18,A9873)&gt;0,"CPS","")</f>
      </c>
      <c r="C9873" t="inlineStr">
        <is>
          <t>Synlab SDN</t>
        </is>
      </c>
      <c r="D9873" t="inlineStr">
        <is>
          <t>Synlab</t>
        </is>
      </c>
      <c r="E9873" t="inlineStr">
        <is>
          <t>1003045</t>
        </is>
      </c>
      <c r="F9873" t="inlineStr">
        <is>
          <t>SDN-3045 - [SDN] Meetings (Planning, DSM, retro, demo, ad-hoc)</t>
        </is>
      </c>
      <c r="G9873" t="inlineStr">
        <is>
          <t>JIRAID:112619 dsm</t>
        </is>
      </c>
      <c r="H9873" s="3">
        <v>46135.0</v>
      </c>
      <c r="I9873"/>
      <c r="J9873"/>
      <c r="K9873">
        <v>0.25</v>
      </c>
      <c r="L9873" t="inlineStr">
        <is>
          <t>Billable work</t>
        </is>
      </c>
    </row>
    <row r="9874">
      <c r="A9874" t="inlineStr">
        <is>
          <t>Bence Kárai</t>
        </is>
      </c>
      <c r="B9874">
        <f>IF(COUNTIF(Team!$A$2:$A$18,A9874)&gt;0,"CPS","")</f>
      </c>
      <c r="C9874" t="inlineStr">
        <is>
          <t>Waberers-Continuity</t>
        </is>
      </c>
      <c r="D9874" t="inlineStr">
        <is>
          <t>WABERER’S INTERNATIONAL Nyrt.</t>
        </is>
      </c>
      <c r="E9874" t="inlineStr">
        <is>
          <t/>
        </is>
      </c>
      <c r="F9874" t="inlineStr">
        <is>
          <t>Project management</t>
        </is>
      </c>
      <c r="G9874" t="inlineStr">
        <is>
          <t>dsm</t>
        </is>
      </c>
      <c r="H9874" s="3">
        <v>46135.0</v>
      </c>
      <c r="I9874"/>
      <c r="J9874"/>
      <c r="K9874">
        <v>0.25</v>
      </c>
      <c r="L9874" t="inlineStr">
        <is>
          <t>Billable work</t>
        </is>
      </c>
    </row>
    <row r="9875">
      <c r="A9875" t="inlineStr">
        <is>
          <t>Dániel Fazekas</t>
        </is>
      </c>
      <c r="B9875">
        <f>IF(COUNTIF(Team!$A$2:$A$18,A9875)&gt;0,"CPS","")</f>
      </c>
      <c r="C9875" t="inlineStr">
        <is>
          <t>Yettel - GRIP</t>
        </is>
      </c>
      <c r="D9875" t="inlineStr">
        <is>
          <t>Yettel</t>
        </is>
      </c>
      <c r="E9875" t="inlineStr">
        <is>
          <t/>
        </is>
      </c>
      <c r="F9875" t="inlineStr">
        <is>
          <t>Testing</t>
        </is>
      </c>
      <c r="G9875" t="inlineStr">
        <is>
          <t>+túlóra</t>
        </is>
      </c>
      <c r="H9875" s="3">
        <v>46135.0</v>
      </c>
      <c r="I9875"/>
      <c r="J9875"/>
      <c r="K9875">
        <v>11.5</v>
      </c>
      <c r="L9875" t="inlineStr">
        <is>
          <t>Billable work</t>
        </is>
      </c>
    </row>
    <row r="9876">
      <c r="A9876" t="inlineStr">
        <is>
          <t>Valentin Suciu</t>
        </is>
      </c>
      <c r="B9876">
        <f>IF(COUNTIF(Team!$A$2:$A$18,A9876)&gt;0,"CPS","")</f>
      </c>
      <c r="C9876" t="inlineStr">
        <is>
          <t>Diligent Risk Essentials</t>
        </is>
      </c>
      <c r="D9876" t="inlineStr">
        <is>
          <t>Diligent</t>
        </is>
      </c>
      <c r="E9876" t="inlineStr">
        <is>
          <t>186319</t>
        </is>
      </c>
      <c r="F9876" t="inlineStr">
        <is>
          <t>Development</t>
        </is>
      </c>
      <c r="G9876" t="inlineStr">
        <is>
          <t/>
        </is>
      </c>
      <c r="H9876" s="3">
        <v>46135.0</v>
      </c>
      <c r="I9876"/>
      <c r="J9876"/>
      <c r="K9876">
        <v>8.0</v>
      </c>
      <c r="L9876" t="inlineStr">
        <is>
          <t>Billable work</t>
        </is>
      </c>
    </row>
    <row r="9877">
      <c r="A9877" t="inlineStr">
        <is>
          <t>Miljkovic Petar</t>
        </is>
      </c>
      <c r="B9877">
        <f>IF(COUNTIF(Team!$A$2:$A$18,A9877)&gt;0,"CPS","")</f>
      </c>
      <c r="C9877" t="inlineStr">
        <is>
          <t>Other</t>
        </is>
      </c>
      <c r="D9877" t="inlineStr">
        <is>
          <t>Sonrisa</t>
        </is>
      </c>
      <c r="E9877" t="inlineStr">
        <is>
          <t/>
        </is>
      </c>
      <c r="F9877" t="inlineStr">
        <is>
          <t>Waiting for assignment</t>
        </is>
      </c>
      <c r="G9877" t="inlineStr">
        <is>
          <t/>
        </is>
      </c>
      <c r="H9877" s="3">
        <v>46135.0</v>
      </c>
      <c r="I9877"/>
      <c r="J9877"/>
      <c r="K9877">
        <v>8.0</v>
      </c>
      <c r="L9877" t="inlineStr">
        <is>
          <t>Non-billable work</t>
        </is>
      </c>
    </row>
    <row r="9878">
      <c r="A9878" t="inlineStr">
        <is>
          <t>László Bánfalvi</t>
        </is>
      </c>
      <c r="B9878">
        <f>IF(COUNTIF(Team!$A$2:$A$18,A9878)&gt;0,"CPS","")</f>
      </c>
      <c r="C9878" t="inlineStr">
        <is>
          <t>Sonrisa SysAdmin JIRA</t>
        </is>
      </c>
      <c r="D9878" t="inlineStr">
        <is>
          <t>Sonrisa</t>
        </is>
      </c>
      <c r="E9878" t="inlineStr">
        <is>
          <t/>
        </is>
      </c>
      <c r="F9878" t="inlineStr">
        <is>
          <t>SSC - SaaS management</t>
        </is>
      </c>
      <c r="G9878" t="inlineStr">
        <is>
          <t/>
        </is>
      </c>
      <c r="H9878" s="3">
        <v>46135.0</v>
      </c>
      <c r="I9878"/>
      <c r="J9878"/>
      <c r="K9878">
        <v>2.5</v>
      </c>
      <c r="L9878" t="inlineStr">
        <is>
          <t>Billable work</t>
        </is>
      </c>
    </row>
    <row r="9879">
      <c r="A9879" t="inlineStr">
        <is>
          <t>Hunor Könczey</t>
        </is>
      </c>
      <c r="B9879">
        <f>IF(COUNTIF(Team!$A$2:$A$18,A9879)&gt;0,"CPS","")</f>
      </c>
      <c r="C9879" t="inlineStr">
        <is>
          <t>Idomsoft - Legacy költöztetés</t>
        </is>
      </c>
      <c r="D9879" t="inlineStr">
        <is>
          <t>IdomSoft Zrt.</t>
        </is>
      </c>
      <c r="E9879" t="inlineStr">
        <is>
          <t/>
        </is>
      </c>
      <c r="F9879" t="inlineStr">
        <is>
          <t>Development</t>
        </is>
      </c>
      <c r="G9879" t="inlineStr">
        <is>
          <t>nap-be: Docker + helm chart config</t>
        </is>
      </c>
      <c r="H9879" s="3">
        <v>46135.0</v>
      </c>
      <c r="I9879"/>
      <c r="J9879"/>
      <c r="K9879">
        <v>6.0</v>
      </c>
      <c r="L9879" t="inlineStr">
        <is>
          <t>Billable work</t>
        </is>
      </c>
    </row>
    <row r="9880">
      <c r="A9880" t="inlineStr">
        <is>
          <t>Gábor Bálint</t>
        </is>
      </c>
      <c r="B9880">
        <f>IF(COUNTIF(Team!$A$2:$A$18,A9880)&gt;0,"CPS","")</f>
      </c>
      <c r="C9880" t="inlineStr">
        <is>
          <t>SAG-IDOM</t>
        </is>
      </c>
      <c r="D9880" t="inlineStr">
        <is>
          <t>Sagemcom Magyarország Kft.</t>
        </is>
      </c>
      <c r="E9880" t="inlineStr">
        <is>
          <t/>
        </is>
      </c>
      <c r="F9880" t="inlineStr">
        <is>
          <t>DSM, Meetings</t>
        </is>
      </c>
      <c r="G9880" t="inlineStr">
        <is>
          <t/>
        </is>
      </c>
      <c r="H9880" s="3">
        <v>46135.0</v>
      </c>
      <c r="I9880"/>
      <c r="J9880"/>
      <c r="K9880">
        <v>0.5</v>
      </c>
      <c r="L9880" t="inlineStr">
        <is>
          <t>Billable work</t>
        </is>
      </c>
    </row>
    <row r="9881">
      <c r="A9881" t="inlineStr">
        <is>
          <t>Gabriella Tóth</t>
        </is>
      </c>
      <c r="B9881">
        <f>IF(COUNTIF(Team!$A$2:$A$18,A9881)&gt;0,"CPS","")</f>
      </c>
      <c r="C9881" t="inlineStr">
        <is>
          <t>Sonrisa Office Management</t>
        </is>
      </c>
      <c r="D9881" t="inlineStr">
        <is>
          <t>Sonrisa</t>
        </is>
      </c>
      <c r="E9881" t="inlineStr">
        <is>
          <t/>
        </is>
      </c>
      <c r="F9881" t="inlineStr">
        <is>
          <t>Post And Package Management</t>
        </is>
      </c>
      <c r="G9881" t="inlineStr">
        <is>
          <t>Levelezés, Teams, logolás, levél felhozás, doku scannelés, továbbítás, lefűzés, küldemény átadás</t>
        </is>
      </c>
      <c r="H9881" s="3">
        <v>46135.0</v>
      </c>
      <c r="I9881"/>
      <c r="J9881"/>
      <c r="K9881">
        <v>2.75</v>
      </c>
      <c r="L9881" t="inlineStr">
        <is>
          <t>Non-billable work</t>
        </is>
      </c>
    </row>
    <row r="9882">
      <c r="A9882" t="inlineStr">
        <is>
          <t>Györgyi Krisztina László</t>
        </is>
      </c>
      <c r="B9882">
        <f>IF(COUNTIF(Team!$A$2:$A$18,A9882)&gt;0,"CPS","")</f>
      </c>
      <c r="C9882" t="inlineStr">
        <is>
          <t>Yettel-Bau</t>
        </is>
      </c>
      <c r="D9882" t="inlineStr">
        <is>
          <t>Yettel</t>
        </is>
      </c>
      <c r="E9882" t="inlineStr">
        <is>
          <t/>
        </is>
      </c>
      <c r="F9882" t="inlineStr">
        <is>
          <t>Research</t>
        </is>
      </c>
      <c r="G9882" t="inlineStr">
        <is>
          <t/>
        </is>
      </c>
      <c r="H9882" s="3">
        <v>46135.0</v>
      </c>
      <c r="I9882"/>
      <c r="J9882"/>
      <c r="K9882">
        <v>8.0</v>
      </c>
      <c r="L9882" t="inlineStr">
        <is>
          <t>Billable work</t>
        </is>
      </c>
    </row>
    <row r="9883">
      <c r="A9883" t="inlineStr">
        <is>
          <t>Vladimir Vasić</t>
        </is>
      </c>
      <c r="B9883">
        <f>IF(COUNTIF(Team!$A$2:$A$18,A9883)&gt;0,"CPS","")</f>
      </c>
      <c r="C9883" t="inlineStr">
        <is>
          <t>Lufthansa - oPAL and Warranty App</t>
        </is>
      </c>
      <c r="D9883" t="inlineStr">
        <is>
          <t>Lufthansa</t>
        </is>
      </c>
      <c r="E9883" t="inlineStr">
        <is>
          <t/>
        </is>
      </c>
      <c r="F9883" t="inlineStr">
        <is>
          <t>General Development</t>
        </is>
      </c>
      <c r="G9883" t="inlineStr">
        <is>
          <t>OPALEVO-1342 BE SearchFlight Invoice number needs to be a search criteria</t>
        </is>
      </c>
      <c r="H9883" s="3">
        <v>46135.0</v>
      </c>
      <c r="I9883"/>
      <c r="J9883"/>
      <c r="K9883">
        <v>4.0</v>
      </c>
      <c r="L9883" t="inlineStr">
        <is>
          <t>Billable work</t>
        </is>
      </c>
    </row>
    <row r="9884">
      <c r="A9884" t="inlineStr">
        <is>
          <t>Hunor Könczey</t>
        </is>
      </c>
      <c r="B9884">
        <f>IF(COUNTIF(Team!$A$2:$A$18,A9884)&gt;0,"CPS","")</f>
      </c>
      <c r="C9884" t="inlineStr">
        <is>
          <t>Idomsoft - Legacy költöztetés</t>
        </is>
      </c>
      <c r="D9884" t="inlineStr">
        <is>
          <t>IdomSoft Zrt.</t>
        </is>
      </c>
      <c r="E9884" t="inlineStr">
        <is>
          <t/>
        </is>
      </c>
      <c r="F9884" t="inlineStr">
        <is>
          <t>Development</t>
        </is>
      </c>
      <c r="G9884" t="inlineStr">
        <is>
          <t>statvir-alk: java21 upgrade</t>
        </is>
      </c>
      <c r="H9884" s="3">
        <v>46135.0</v>
      </c>
      <c r="I9884"/>
      <c r="J9884"/>
      <c r="K9884">
        <v>2.0</v>
      </c>
      <c r="L9884" t="inlineStr">
        <is>
          <t>Billable work</t>
        </is>
      </c>
    </row>
    <row r="9885">
      <c r="A9885" t="inlineStr">
        <is>
          <t>Vladimir Vasić</t>
        </is>
      </c>
      <c r="B9885">
        <f>IF(COUNTIF(Team!$A$2:$A$18,A9885)&gt;0,"CPS","")</f>
      </c>
      <c r="C9885" t="inlineStr">
        <is>
          <t>Lufthansa - oPAL and Warranty App</t>
        </is>
      </c>
      <c r="D9885" t="inlineStr">
        <is>
          <t>Lufthansa</t>
        </is>
      </c>
      <c r="E9885" t="inlineStr">
        <is>
          <t/>
        </is>
      </c>
      <c r="F9885" t="inlineStr">
        <is>
          <t>General Development</t>
        </is>
      </c>
      <c r="G9885" t="inlineStr">
        <is>
          <t>OPALEVO-1328 BE FlightDetail Ad hoc truck creation leads to duplicate flights</t>
        </is>
      </c>
      <c r="H9885" s="3">
        <v>46135.0</v>
      </c>
      <c r="I9885"/>
      <c r="J9885"/>
      <c r="K9885">
        <v>4.0</v>
      </c>
      <c r="L9885" t="inlineStr">
        <is>
          <t>Billable work</t>
        </is>
      </c>
    </row>
    <row r="9886">
      <c r="A9886" t="inlineStr">
        <is>
          <t>István Borosán</t>
        </is>
      </c>
      <c r="B9886">
        <f>IF(COUNTIF(Team!$A$2:$A$18,A9886)&gt;0,"CPS","")</f>
      </c>
      <c r="C9886" t="inlineStr">
        <is>
          <t>KV development</t>
        </is>
      </c>
      <c r="D9886" t="inlineStr">
        <is>
          <t>Sonrisa</t>
        </is>
      </c>
      <c r="E9886" t="inlineStr">
        <is>
          <t>199241</t>
        </is>
      </c>
      <c r="F9886" t="inlineStr">
        <is>
          <t>Onboarding solution</t>
        </is>
      </c>
      <c r="G9886" t="inlineStr">
        <is>
          <t>Checking Ullysys Virtual Machine Request documentations, and discussions about it</t>
        </is>
      </c>
      <c r="H9886" s="3">
        <v>46135.0</v>
      </c>
      <c r="I9886"/>
      <c r="J9886"/>
      <c r="K9886">
        <v>1.0</v>
      </c>
      <c r="L9886" t="inlineStr">
        <is>
          <t>Non-billable work</t>
        </is>
      </c>
    </row>
    <row r="9887">
      <c r="A9887" t="inlineStr">
        <is>
          <t>Éva-Henrietta Nagy</t>
        </is>
      </c>
      <c r="B9887">
        <f>IF(COUNTIF(Team!$A$2:$A$18,A9887)&gt;0,"CPS","")</f>
      </c>
      <c r="C9887" t="inlineStr">
        <is>
          <t>K11 Production</t>
        </is>
      </c>
      <c r="D9887" t="inlineStr">
        <is>
          <t>Magyar Államkincstár</t>
        </is>
      </c>
      <c r="E9887" t="inlineStr">
        <is>
          <t>198832</t>
        </is>
      </c>
      <c r="F9887" t="inlineStr">
        <is>
          <t>[React] Adatszolgáltatás példány: Információk: Üres űrlapok képernyő megvalósítása</t>
        </is>
      </c>
      <c r="G9887" t="inlineStr">
        <is>
          <t>javítás + DSM + üres űrlapok + mentés + cahchelés mentés előtti változtatások esetén + QA folyamatok</t>
        </is>
      </c>
      <c r="H9887" s="3">
        <v>46135.0</v>
      </c>
      <c r="I9887"/>
      <c r="J9887"/>
      <c r="K9887">
        <v>2.0</v>
      </c>
      <c r="L9887" t="inlineStr">
        <is>
          <t>Billable work</t>
        </is>
      </c>
    </row>
    <row r="9888">
      <c r="A9888" t="inlineStr">
        <is>
          <t>Csaba Bálint</t>
        </is>
      </c>
      <c r="B9888">
        <f>IF(COUNTIF(Team!$A$2:$A$18,A9888)&gt;0,"CPS","")</f>
      </c>
      <c r="C9888" t="inlineStr">
        <is>
          <t>SAG-IDOM</t>
        </is>
      </c>
      <c r="D9888" t="inlineStr">
        <is>
          <t>Sagemcom Magyarország Kft.</t>
        </is>
      </c>
      <c r="E9888" t="inlineStr">
        <is>
          <t>200321</t>
        </is>
      </c>
      <c r="F9888" t="inlineStr">
        <is>
          <t>DAPS-23612 Test Issuer - séma frissítés - tesztesetek</t>
        </is>
      </c>
      <c r="G9888" t="inlineStr">
        <is>
          <t>egyéb:
- egyeztetések: Sárkány Zsolt, Ádám...
- refaktorálás</t>
        </is>
      </c>
      <c r="H9888" s="3">
        <v>46135.0</v>
      </c>
      <c r="I9888"/>
      <c r="J9888"/>
      <c r="K9888">
        <v>7.0</v>
      </c>
      <c r="L9888" t="inlineStr">
        <is>
          <t>Billable work</t>
        </is>
      </c>
    </row>
    <row r="9889">
      <c r="A9889" t="inlineStr">
        <is>
          <t>Eszter Janovics</t>
        </is>
      </c>
      <c r="B9889">
        <f>IF(COUNTIF(Team!$A$2:$A$18,A9889)&gt;0,"CPS","")</f>
      </c>
      <c r="C9889" t="inlineStr">
        <is>
          <t>Yettel - GRIP</t>
        </is>
      </c>
      <c r="D9889" t="inlineStr">
        <is>
          <t>Yettel</t>
        </is>
      </c>
      <c r="E9889" t="inlineStr">
        <is>
          <t/>
        </is>
      </c>
      <c r="F9889" t="inlineStr">
        <is>
          <t>Yettel - Grip - Development</t>
        </is>
      </c>
      <c r="G9889" t="inlineStr">
        <is>
          <t/>
        </is>
      </c>
      <c r="H9889" s="3">
        <v>46135.0</v>
      </c>
      <c r="I9889"/>
      <c r="J9889"/>
      <c r="K9889">
        <v>8.0</v>
      </c>
      <c r="L9889" t="inlineStr">
        <is>
          <t>Billable work</t>
        </is>
      </c>
    </row>
    <row r="9890">
      <c r="A9890" t="inlineStr">
        <is>
          <t>István Borosán</t>
        </is>
      </c>
      <c r="B9890">
        <f>IF(COUNTIF(Team!$A$2:$A$18,A9890)&gt;0,"CPS","")</f>
      </c>
      <c r="C9890" t="inlineStr">
        <is>
          <t>AI - NKFIH</t>
        </is>
      </c>
      <c r="D9890" t="inlineStr">
        <is>
          <t>NKFIH</t>
        </is>
      </c>
      <c r="E9890" t="inlineStr">
        <is>
          <t>200009</t>
        </is>
      </c>
      <c r="F9890" t="inlineStr">
        <is>
          <t>Add Agentic Mode for Template Execution</t>
        </is>
      </c>
      <c r="G9890" t="inlineStr">
        <is>
          <t>Cleaning up code, fixing review remarks</t>
        </is>
      </c>
      <c r="H9890" s="3">
        <v>46135.0</v>
      </c>
      <c r="I9890"/>
      <c r="J9890"/>
      <c r="K9890">
        <v>2.5</v>
      </c>
      <c r="L9890" t="inlineStr">
        <is>
          <t>Billable work</t>
        </is>
      </c>
    </row>
    <row r="9891">
      <c r="A9891" t="inlineStr">
        <is>
          <t>Éva-Henrietta Nagy</t>
        </is>
      </c>
      <c r="B9891">
        <f>IF(COUNTIF(Team!$A$2:$A$18,A9891)&gt;0,"CPS","")</f>
      </c>
      <c r="C9891" t="inlineStr">
        <is>
          <t>K11 Production</t>
        </is>
      </c>
      <c r="D9891" t="inlineStr">
        <is>
          <t>Magyar Államkincstár</t>
        </is>
      </c>
      <c r="E9891" t="inlineStr">
        <is>
          <t>199505</t>
        </is>
      </c>
      <c r="F9891" t="inlineStr">
        <is>
          <t>[React] Adatszolgáltatás példány: Normál űrlap szerkesztő felületének megvalósítása</t>
        </is>
      </c>
      <c r="G9891" t="inlineStr">
        <is>
          <t/>
        </is>
      </c>
      <c r="H9891" s="3">
        <v>46135.0</v>
      </c>
      <c r="I9891"/>
      <c r="J9891"/>
      <c r="K9891">
        <v>1.0</v>
      </c>
      <c r="L9891" t="inlineStr">
        <is>
          <t>Billable work</t>
        </is>
      </c>
    </row>
    <row r="9892">
      <c r="A9892" t="inlineStr">
        <is>
          <t>József Bán</t>
        </is>
      </c>
      <c r="B9892">
        <f>IF(COUNTIF(Team!$A$2:$A$18,A9892)&gt;0,"CPS","")</f>
      </c>
      <c r="C9892" t="inlineStr">
        <is>
          <t>AI Competency - Presales</t>
        </is>
      </c>
      <c r="D9892" t="inlineStr">
        <is>
          <t>Sonrisa</t>
        </is>
      </c>
      <c r="E9892" t="inlineStr">
        <is>
          <t>199742</t>
        </is>
      </c>
      <c r="F9892" t="inlineStr">
        <is>
          <t>[One] - Presales meetings, demos, etc..</t>
        </is>
      </c>
      <c r="G9892" t="inlineStr">
        <is>
          <t/>
        </is>
      </c>
      <c r="H9892" s="3">
        <v>46135.0</v>
      </c>
      <c r="I9892"/>
      <c r="J9892"/>
      <c r="K9892">
        <v>1.5</v>
      </c>
      <c r="L9892" t="inlineStr">
        <is>
          <t>Non-billable work</t>
        </is>
      </c>
    </row>
    <row r="9893">
      <c r="A9893" t="inlineStr">
        <is>
          <t>István Borosán</t>
        </is>
      </c>
      <c r="B9893">
        <f>IF(COUNTIF(Team!$A$2:$A$18,A9893)&gt;0,"CPS","")</f>
      </c>
      <c r="C9893" t="inlineStr">
        <is>
          <t>AI - NKFIH</t>
        </is>
      </c>
      <c r="D9893" t="inlineStr">
        <is>
          <t>NKFIH</t>
        </is>
      </c>
      <c r="E9893" t="inlineStr">
        <is>
          <t>200317</t>
        </is>
      </c>
      <c r="F9893" t="inlineStr">
        <is>
          <t>Template execution used a different workspace with different files than the workspace defined for th</t>
        </is>
      </c>
      <c r="G9893" t="inlineStr">
        <is>
          <t/>
        </is>
      </c>
      <c r="H9893" s="3">
        <v>46135.0</v>
      </c>
      <c r="I9893"/>
      <c r="J9893"/>
      <c r="K9893">
        <v>3.25</v>
      </c>
      <c r="L9893" t="inlineStr">
        <is>
          <t>Billable work</t>
        </is>
      </c>
    </row>
    <row r="9894">
      <c r="A9894" t="inlineStr">
        <is>
          <t>Balázs Kirsching</t>
        </is>
      </c>
      <c r="B9894">
        <f>IF(COUNTIF(Team!$A$2:$A$18,A9894)&gt;0,"CPS","")</f>
      </c>
      <c r="C9894" t="inlineStr">
        <is>
          <t>Lufthansa Netline - HubControl</t>
        </is>
      </c>
      <c r="D9894" t="inlineStr">
        <is>
          <t>Lufthansa</t>
        </is>
      </c>
      <c r="E9894" t="inlineStr">
        <is>
          <t/>
        </is>
      </c>
      <c r="F9894" t="inlineStr">
        <is>
          <t>HubControl project work</t>
        </is>
      </c>
      <c r="G9894" t="inlineStr">
        <is>
          <t/>
        </is>
      </c>
      <c r="H9894" s="3">
        <v>46135.0</v>
      </c>
      <c r="I9894"/>
      <c r="J9894"/>
      <c r="K9894">
        <v>8.0</v>
      </c>
      <c r="L9894" t="inlineStr">
        <is>
          <t>Billable work</t>
        </is>
      </c>
    </row>
    <row r="9895">
      <c r="A9895" t="inlineStr">
        <is>
          <t>Balázs Papp</t>
        </is>
      </c>
      <c r="B9895">
        <f>IF(COUNTIF(Team!$A$2:$A$18,A9895)&gt;0,"CPS","")</f>
      </c>
      <c r="C9895" t="inlineStr">
        <is>
          <t>Silver 3.0</t>
        </is>
      </c>
      <c r="D9895" t="inlineStr">
        <is>
          <t>Spinwheel</t>
        </is>
      </c>
      <c r="E9895" t="inlineStr">
        <is>
          <t>1000328</t>
        </is>
      </c>
      <c r="F9895" t="inlineStr">
        <is>
          <t>SIL-328 - SpinWheel DSM</t>
        </is>
      </c>
      <c r="G9895" t="inlineStr">
        <is>
          <t>JIRAID:18110 </t>
        </is>
      </c>
      <c r="H9895" s="3">
        <v>46135.0</v>
      </c>
      <c r="I9895"/>
      <c r="J9895"/>
      <c r="K9895">
        <v>0.5</v>
      </c>
      <c r="L9895" t="inlineStr">
        <is>
          <t>Billable work</t>
        </is>
      </c>
    </row>
    <row r="9896">
      <c r="A9896" t="inlineStr">
        <is>
          <t>Andrea Petrich</t>
        </is>
      </c>
      <c r="B9896">
        <f>IF(COUNTIF(Team!$A$2:$A$18,A9896)&gt;0,"CPS","")</f>
      </c>
      <c r="C9896" t="inlineStr">
        <is>
          <t>K11 Production</t>
        </is>
      </c>
      <c r="D9896" t="inlineStr">
        <is>
          <t>Magyar Államkincstár</t>
        </is>
      </c>
      <c r="E9896" t="inlineStr">
        <is>
          <t>198832</t>
        </is>
      </c>
      <c r="F9896" t="inlineStr">
        <is>
          <t>[React] Adatszolgáltatás példány: Információk: Üres űrlapok képernyő megvalósítása</t>
        </is>
      </c>
      <c r="G9896" t="inlineStr">
        <is>
          <t>DSM+újFE bug megbeszélések+példánymentés probléma megbeszélés</t>
        </is>
      </c>
      <c r="H9896" s="3">
        <v>46135.0</v>
      </c>
      <c r="I9896"/>
      <c r="J9896"/>
      <c r="K9896">
        <v>1.5</v>
      </c>
      <c r="L9896" t="inlineStr">
        <is>
          <t>Billable work</t>
        </is>
      </c>
    </row>
    <row r="9897">
      <c r="A9897" t="inlineStr">
        <is>
          <t>József Bán</t>
        </is>
      </c>
      <c r="B9897">
        <f>IF(COUNTIF(Team!$A$2:$A$18,A9897)&gt;0,"CPS","")</f>
      </c>
      <c r="C9897" t="inlineStr">
        <is>
          <t>Sonrisa CTO (Shared)</t>
        </is>
      </c>
      <c r="D9897" t="inlineStr">
        <is>
          <t>Sonrisa</t>
        </is>
      </c>
      <c r="E9897" t="inlineStr">
        <is>
          <t/>
        </is>
      </c>
      <c r="F9897" t="inlineStr">
        <is>
          <t>CTO Office meeting</t>
        </is>
      </c>
      <c r="G9897" t="inlineStr">
        <is>
          <t>messaging of ai</t>
        </is>
      </c>
      <c r="H9897" s="3">
        <v>46135.0</v>
      </c>
      <c r="I9897"/>
      <c r="J9897"/>
      <c r="K9897">
        <v>1.5</v>
      </c>
      <c r="L9897" t="inlineStr">
        <is>
          <t>Non-billable work</t>
        </is>
      </c>
    </row>
    <row r="9898">
      <c r="A9898" t="inlineStr">
        <is>
          <t>Attila Csobán</t>
        </is>
      </c>
      <c r="B9898">
        <f>IF(COUNTIF(Team!$A$2:$A$18,A9898)&gt;0,"CPS","")</f>
      </c>
      <c r="C9898" t="inlineStr">
        <is>
          <t>Talentedbunch</t>
        </is>
      </c>
      <c r="D9898" t="inlineStr">
        <is>
          <t>Talented Bunch Zrt.</t>
        </is>
      </c>
      <c r="E9898" t="inlineStr">
        <is>
          <t/>
        </is>
      </c>
      <c r="F9898" t="inlineStr">
        <is>
          <t>Development</t>
        </is>
      </c>
      <c r="G9898" t="inlineStr">
        <is>
          <t/>
        </is>
      </c>
      <c r="H9898" s="3">
        <v>46135.0</v>
      </c>
      <c r="I9898"/>
      <c r="J9898"/>
      <c r="K9898">
        <v>8.0</v>
      </c>
      <c r="L9898" t="inlineStr">
        <is>
          <t>Billable work</t>
        </is>
      </c>
    </row>
    <row r="9899">
      <c r="A9899" t="inlineStr">
        <is>
          <t>József Bán</t>
        </is>
      </c>
      <c r="B9899">
        <f>IF(COUNTIF(Team!$A$2:$A$18,A9899)&gt;0,"CPS","")</f>
      </c>
      <c r="C9899" t="inlineStr">
        <is>
          <t>Sonrisa CTO (Shared)</t>
        </is>
      </c>
      <c r="D9899" t="inlineStr">
        <is>
          <t>Sonrisa</t>
        </is>
      </c>
      <c r="E9899" t="inlineStr">
        <is>
          <t/>
        </is>
      </c>
      <c r="F9899" t="inlineStr">
        <is>
          <t>CTO Office meeting</t>
        </is>
      </c>
      <c r="G9899" t="inlineStr">
        <is>
          <t>weekly</t>
        </is>
      </c>
      <c r="H9899" s="3">
        <v>46135.0</v>
      </c>
      <c r="I9899"/>
      <c r="J9899"/>
      <c r="K9899">
        <v>1.0</v>
      </c>
      <c r="L9899" t="inlineStr">
        <is>
          <t>Non-billable work</t>
        </is>
      </c>
    </row>
    <row r="9900">
      <c r="A9900" t="inlineStr">
        <is>
          <t>Terézia Zseni</t>
        </is>
      </c>
      <c r="B9900">
        <f>IF(COUNTIF(Team!$A$2:$A$18,A9900)&gt;0,"CPS","")</f>
      </c>
      <c r="C9900" t="inlineStr">
        <is>
          <t>Other</t>
        </is>
      </c>
      <c r="D9900" t="inlineStr">
        <is>
          <t>Sonrisa</t>
        </is>
      </c>
      <c r="E9900" t="inlineStr">
        <is>
          <t/>
        </is>
      </c>
      <c r="F9900" t="inlineStr">
        <is>
          <t>Paid leave</t>
        </is>
      </c>
      <c r="G9900" t="inlineStr">
        <is>
          <t/>
        </is>
      </c>
      <c r="H9900" s="3">
        <v>46135.0</v>
      </c>
      <c r="I9900"/>
      <c r="J9900"/>
      <c r="K9900">
        <v>8.0</v>
      </c>
      <c r="L9900" t="inlineStr">
        <is>
          <t>Non-work activity</t>
        </is>
      </c>
    </row>
    <row r="9901">
      <c r="A9901" t="inlineStr">
        <is>
          <t>József Bán</t>
        </is>
      </c>
      <c r="B9901">
        <f>IF(COUNTIF(Team!$A$2:$A$18,A9901)&gt;0,"CPS","")</f>
      </c>
      <c r="C9901" t="inlineStr">
        <is>
          <t>AI Competency - Internal</t>
        </is>
      </c>
      <c r="D9901" t="inlineStr">
        <is>
          <t>Sonrisa</t>
        </is>
      </c>
      <c r="E9901" t="inlineStr">
        <is>
          <t>199216</t>
        </is>
      </c>
      <c r="F9901" t="inlineStr">
        <is>
          <t>AI Competency Internal Team Meetings</t>
        </is>
      </c>
      <c r="G9901" t="inlineStr">
        <is>
          <t>weekly AM &amp; RM meeting</t>
        </is>
      </c>
      <c r="H9901" s="3">
        <v>46135.0</v>
      </c>
      <c r="I9901"/>
      <c r="J9901"/>
      <c r="K9901">
        <v>0.5</v>
      </c>
      <c r="L9901" t="inlineStr">
        <is>
          <t>Non-billable work</t>
        </is>
      </c>
    </row>
    <row r="9902">
      <c r="A9902" t="inlineStr">
        <is>
          <t>Roland Norbert Priegl</t>
        </is>
      </c>
      <c r="B9902">
        <f>IF(COUNTIF(Team!$A$2:$A$18,A9902)&gt;0,"CPS","")</f>
      </c>
      <c r="C9902" t="inlineStr">
        <is>
          <t>Waberers-Continuity</t>
        </is>
      </c>
      <c r="D9902" t="inlineStr">
        <is>
          <t>WABERER’S INTERNATIONAL Nyrt.</t>
        </is>
      </c>
      <c r="E9902" t="inlineStr">
        <is>
          <t>506</t>
        </is>
      </c>
      <c r="F9902" t="inlineStr">
        <is>
          <t>[NR] Stellantis megbízás rögzítés - xml generálás megvalosítása áruszaállításra</t>
        </is>
      </c>
      <c r="G9902" t="inlineStr">
        <is>
          <t/>
        </is>
      </c>
      <c r="H9902" s="3">
        <v>46135.0</v>
      </c>
      <c r="I9902"/>
      <c r="J9902"/>
      <c r="K9902">
        <v>6.0</v>
      </c>
      <c r="L9902" t="inlineStr">
        <is>
          <t>Billable work</t>
        </is>
      </c>
    </row>
    <row r="9903">
      <c r="A9903" t="inlineStr">
        <is>
          <t>József Bán</t>
        </is>
      </c>
      <c r="B9903">
        <f>IF(COUNTIF(Team!$A$2:$A$18,A9903)&gt;0,"CPS","")</f>
      </c>
      <c r="C9903" t="inlineStr">
        <is>
          <t>AI - NKFIH</t>
        </is>
      </c>
      <c r="D9903" t="inlineStr">
        <is>
          <t>NKFIH</t>
        </is>
      </c>
      <c r="E9903" t="inlineStr">
        <is>
          <t>199964</t>
        </is>
      </c>
      <c r="F9903" t="inlineStr">
        <is>
          <t>Preparing a KV environment for NKFIH</t>
        </is>
      </c>
      <c r="G9903" t="inlineStr">
        <is>
          <t/>
        </is>
      </c>
      <c r="H9903" s="3">
        <v>46135.0</v>
      </c>
      <c r="I9903"/>
      <c r="J9903"/>
      <c r="K9903">
        <v>0.25</v>
      </c>
      <c r="L9903" t="inlineStr">
        <is>
          <t>Billable work</t>
        </is>
      </c>
    </row>
    <row r="9904">
      <c r="A9904" t="inlineStr">
        <is>
          <t>József Bán</t>
        </is>
      </c>
      <c r="B9904">
        <f>IF(COUNTIF(Team!$A$2:$A$18,A9904)&gt;0,"CPS","")</f>
      </c>
      <c r="C9904" t="inlineStr">
        <is>
          <t>AI Competency - Presales</t>
        </is>
      </c>
      <c r="D9904" t="inlineStr">
        <is>
          <t>Sonrisa</t>
        </is>
      </c>
      <c r="E9904" t="inlineStr">
        <is>
          <t>198005</t>
        </is>
      </c>
      <c r="F9904" t="inlineStr">
        <is>
          <t>[Yettel] - AI things - Presales meetings, demos, etc..</t>
        </is>
      </c>
      <c r="G9904" t="inlineStr">
        <is>
          <t>finalizing the concept doc</t>
        </is>
      </c>
      <c r="H9904" s="3">
        <v>46135.0</v>
      </c>
      <c r="I9904"/>
      <c r="J9904"/>
      <c r="K9904">
        <v>0.75</v>
      </c>
      <c r="L9904" t="inlineStr">
        <is>
          <t>Non-billable work</t>
        </is>
      </c>
    </row>
    <row r="9905">
      <c r="A9905" t="inlineStr">
        <is>
          <t>Gábor Márton</t>
        </is>
      </c>
      <c r="B9905">
        <f>IF(COUNTIF(Team!$A$2:$A$18,A9905)&gt;0,"CPS","")</f>
      </c>
      <c r="C9905" t="inlineStr">
        <is>
          <t>Oracle-MÁV Háztól házig</t>
        </is>
      </c>
      <c r="D9905" t="inlineStr">
        <is>
          <t>Oracle</t>
        </is>
      </c>
      <c r="E9905" t="inlineStr">
        <is>
          <t>200193</t>
        </is>
      </c>
      <c r="F9905" t="inlineStr">
        <is>
          <t>JUE-8183 Login és regisztráció flow tervezés</t>
        </is>
      </c>
      <c r="G9905" t="inlineStr">
        <is>
          <t>iteralas</t>
        </is>
      </c>
      <c r="H9905" s="3">
        <v>46135.0</v>
      </c>
      <c r="I9905"/>
      <c r="J9905"/>
      <c r="K9905">
        <v>4.0</v>
      </c>
      <c r="L9905" t="inlineStr">
        <is>
          <t>Billable work</t>
        </is>
      </c>
    </row>
    <row r="9906">
      <c r="A9906" t="inlineStr">
        <is>
          <t>István Dénes</t>
        </is>
      </c>
      <c r="B9906">
        <f>IF(COUNTIF(Team!$A$2:$A$18,A9906)&gt;0,"CPS","")</f>
      </c>
      <c r="C9906" t="inlineStr">
        <is>
          <t>Synlab Plasma (BigCommerce)</t>
        </is>
      </c>
      <c r="D9906" t="inlineStr">
        <is>
          <t>Synlab</t>
        </is>
      </c>
      <c r="E9906" t="inlineStr">
        <is>
          <t>1019584</t>
        </is>
      </c>
      <c r="F9906" t="inlineStr">
        <is>
          <t>SA-19584 - [MX] Mexico Release 1 | F&amp;F Issues</t>
        </is>
      </c>
      <c r="G9906" t="inlineStr">
        <is>
          <t>JIRAID:112981 Hypercare</t>
        </is>
      </c>
      <c r="H9906" s="3">
        <v>46135.0</v>
      </c>
      <c r="I9906"/>
      <c r="J9906"/>
      <c r="K9906">
        <v>2.0</v>
      </c>
      <c r="L9906" t="inlineStr">
        <is>
          <t>Billable work</t>
        </is>
      </c>
    </row>
    <row r="9907">
      <c r="A9907" t="inlineStr">
        <is>
          <t>József Bán</t>
        </is>
      </c>
      <c r="B9907">
        <f>IF(COUNTIF(Team!$A$2:$A$18,A9907)&gt;0,"CPS","")</f>
      </c>
      <c r="C9907" t="inlineStr">
        <is>
          <t>AI - Direct travel</t>
        </is>
      </c>
      <c r="D9907" t="inlineStr">
        <is>
          <t>Direct Travel</t>
        </is>
      </c>
      <c r="E9907" t="inlineStr">
        <is>
          <t>1002361</t>
        </is>
      </c>
      <c r="F9907" t="inlineStr">
        <is>
          <t>NDE-2361 - File import support into KV via sharepoint</t>
        </is>
      </c>
      <c r="G9907" t="inlineStr">
        <is>
          <t>summarizing status</t>
        </is>
      </c>
      <c r="H9907" s="3">
        <v>46135.0</v>
      </c>
      <c r="I9907"/>
      <c r="J9907"/>
      <c r="K9907">
        <v>0.5</v>
      </c>
      <c r="L9907" t="inlineStr">
        <is>
          <t>Billable work</t>
        </is>
      </c>
    </row>
    <row r="9908">
      <c r="A9908" t="inlineStr">
        <is>
          <t>Lehel-Levente Kovacs</t>
        </is>
      </c>
      <c r="B9908">
        <f>IF(COUNTIF(Team!$A$2:$A$18,A9908)&gt;0,"CPS","")</f>
      </c>
      <c r="C9908" t="inlineStr">
        <is>
          <t>Synlab SDN</t>
        </is>
      </c>
      <c r="D9908" t="inlineStr">
        <is>
          <t>Synlab</t>
        </is>
      </c>
      <c r="E9908" t="inlineStr">
        <is>
          <t>1003092</t>
        </is>
      </c>
      <c r="F9908" t="inlineStr">
        <is>
          <t>SDN-3092 - EE: Delete codes from db by request</t>
        </is>
      </c>
      <c r="G9908" t="inlineStr">
        <is>
          <t>JIRAID:112684 Review PR</t>
        </is>
      </c>
      <c r="H9908" s="3">
        <v>46135.0</v>
      </c>
      <c r="I9908"/>
      <c r="J9908"/>
      <c r="K9908">
        <v>0.25</v>
      </c>
      <c r="L9908" t="inlineStr">
        <is>
          <t>Billable work</t>
        </is>
      </c>
    </row>
    <row r="9909">
      <c r="A9909" t="inlineStr">
        <is>
          <t>Attila János Kozma</t>
        </is>
      </c>
      <c r="B9909">
        <f>IF(COUNTIF(Team!$A$2:$A$18,A9909)&gt;0,"CPS","")</f>
      </c>
      <c r="C9909" t="inlineStr">
        <is>
          <t>Sonrisa CTO (Shared)</t>
        </is>
      </c>
      <c r="D9909" t="inlineStr">
        <is>
          <t>Sonrisa</t>
        </is>
      </c>
      <c r="E9909" t="inlineStr">
        <is>
          <t/>
        </is>
      </c>
      <c r="F9909" t="inlineStr">
        <is>
          <t>Junior Trainee Program</t>
        </is>
      </c>
      <c r="G9909" t="inlineStr">
        <is>
          <t>Self training</t>
        </is>
      </c>
      <c r="H9909" s="3">
        <v>46135.0</v>
      </c>
      <c r="I9909"/>
      <c r="J9909"/>
      <c r="K9909">
        <v>7.0</v>
      </c>
      <c r="L9909" t="inlineStr">
        <is>
          <t>Non-billable work</t>
        </is>
      </c>
    </row>
    <row r="9910">
      <c r="A9910" t="inlineStr">
        <is>
          <t>Péter Pagács</t>
        </is>
      </c>
      <c r="B9910">
        <f>IF(COUNTIF(Team!$A$2:$A$18,A9910)&gt;0,"CPS","")</f>
      </c>
      <c r="C9910" t="inlineStr">
        <is>
          <t>SAG-IDOM</t>
        </is>
      </c>
      <c r="D9910" t="inlineStr">
        <is>
          <t>Sagemcom Magyarország Kft.</t>
        </is>
      </c>
      <c r="E9910" t="inlineStr">
        <is>
          <t/>
        </is>
      </c>
      <c r="F9910" t="inlineStr">
        <is>
          <t>Architect/TL feladatok</t>
        </is>
      </c>
      <c r="G9910" t="inlineStr">
        <is>
          <t/>
        </is>
      </c>
      <c r="H9910" s="3">
        <v>46135.0</v>
      </c>
      <c r="I9910"/>
      <c r="J9910"/>
      <c r="K9910">
        <v>8.0</v>
      </c>
      <c r="L9910" t="inlineStr">
        <is>
          <t>Billable work</t>
        </is>
      </c>
    </row>
    <row r="9911">
      <c r="A9911" t="inlineStr">
        <is>
          <t>József Bán</t>
        </is>
      </c>
      <c r="B9911">
        <f>IF(COUNTIF(Team!$A$2:$A$18,A9911)&gt;0,"CPS","")</f>
      </c>
      <c r="C9911" t="inlineStr">
        <is>
          <t>AI Competency - Presales</t>
        </is>
      </c>
      <c r="D9911" t="inlineStr">
        <is>
          <t>Sonrisa</t>
        </is>
      </c>
      <c r="E9911" t="inlineStr">
        <is>
          <t>200231</t>
        </is>
      </c>
      <c r="F9911" t="inlineStr">
        <is>
          <t>Ulysys infra</t>
        </is>
      </c>
      <c r="G9911" t="inlineStr">
        <is>
          <t>review &amp; DSM</t>
        </is>
      </c>
      <c r="H9911" s="3">
        <v>46135.0</v>
      </c>
      <c r="I9911"/>
      <c r="J9911"/>
      <c r="K9911">
        <v>0.5</v>
      </c>
      <c r="L9911" t="inlineStr">
        <is>
          <t>Non-billable work</t>
        </is>
      </c>
    </row>
    <row r="9912">
      <c r="A9912" t="inlineStr">
        <is>
          <t>Lehel-Levente Kovacs</t>
        </is>
      </c>
      <c r="B9912">
        <f>IF(COUNTIF(Team!$A$2:$A$18,A9912)&gt;0,"CPS","")</f>
      </c>
      <c r="C9912" t="inlineStr">
        <is>
          <t>Synlab SDN</t>
        </is>
      </c>
      <c r="D9912" t="inlineStr">
        <is>
          <t>Synlab</t>
        </is>
      </c>
      <c r="E9912" t="inlineStr">
        <is>
          <t>1003061</t>
        </is>
      </c>
      <c r="F9912" t="inlineStr">
        <is>
          <t>SDN-3061 - SDN: Collect information related to test data</t>
        </is>
      </c>
      <c r="G9912" t="inlineStr">
        <is>
          <t>JIRAID:112685 </t>
        </is>
      </c>
      <c r="H9912" s="3">
        <v>46135.0</v>
      </c>
      <c r="I9912"/>
      <c r="J9912"/>
      <c r="K9912">
        <v>1.0</v>
      </c>
      <c r="L9912" t="inlineStr">
        <is>
          <t>Billable work</t>
        </is>
      </c>
    </row>
    <row r="9913">
      <c r="A9913" t="inlineStr">
        <is>
          <t>Gábor Márton</t>
        </is>
      </c>
      <c r="B9913">
        <f>IF(COUNTIF(Team!$A$2:$A$18,A9913)&gt;0,"CPS","")</f>
      </c>
      <c r="C9913" t="inlineStr">
        <is>
          <t>Oracle-MÁV Háztól házig</t>
        </is>
      </c>
      <c r="D9913" t="inlineStr">
        <is>
          <t>Oracle</t>
        </is>
      </c>
      <c r="E9913" t="inlineStr">
        <is>
          <t>200025</t>
        </is>
      </c>
      <c r="F9913" t="inlineStr">
        <is>
          <t>JF-13163 UI és egyéb egyeztetések (nem refaktorálás, nem kódolás)</t>
        </is>
      </c>
      <c r="G9913" t="inlineStr">
        <is>
          <t/>
        </is>
      </c>
      <c r="H9913" s="3">
        <v>46135.0</v>
      </c>
      <c r="I9913"/>
      <c r="J9913"/>
      <c r="K9913">
        <v>4.0</v>
      </c>
      <c r="L9913" t="inlineStr">
        <is>
          <t>Billable work</t>
        </is>
      </c>
    </row>
    <row r="9914">
      <c r="A9914" t="inlineStr">
        <is>
          <t>Adél Bajzátné Hegedűs</t>
        </is>
      </c>
      <c r="B9914">
        <f>IF(COUNTIF(Team!$A$2:$A$18,A9914)&gt;0,"CPS","")</f>
      </c>
      <c r="C9914" t="inlineStr">
        <is>
          <t>UI modernization 2026 - Dev Team</t>
        </is>
      </c>
      <c r="D9914" t="inlineStr">
        <is>
          <t>Diligent</t>
        </is>
      </c>
      <c r="E9914" t="inlineStr">
        <is>
          <t/>
        </is>
      </c>
      <c r="F9914" t="inlineStr">
        <is>
          <t>Meeting</t>
        </is>
      </c>
      <c r="G9914" t="inlineStr">
        <is>
          <t>DSM</t>
        </is>
      </c>
      <c r="H9914" s="3">
        <v>46135.0</v>
      </c>
      <c r="I9914"/>
      <c r="J9914"/>
      <c r="K9914">
        <v>0.25</v>
      </c>
      <c r="L9914" t="inlineStr">
        <is>
          <t>Billable work</t>
        </is>
      </c>
    </row>
    <row r="9915">
      <c r="A9915" t="inlineStr">
        <is>
          <t>Ádám Ancsin</t>
        </is>
      </c>
      <c r="B9915">
        <f>IF(COUNTIF(Team!$A$2:$A$18,A9915)&gt;0,"CPS","")</f>
      </c>
      <c r="C9915" t="inlineStr">
        <is>
          <t>Idomsoft - Legacy költöztetés</t>
        </is>
      </c>
      <c r="D9915" t="inlineStr">
        <is>
          <t>IdomSoft Zrt.</t>
        </is>
      </c>
      <c r="E9915" t="inlineStr">
        <is>
          <t/>
        </is>
      </c>
      <c r="F9915" t="inlineStr">
        <is>
          <t>Megbeszélés</t>
        </is>
      </c>
      <c r="G9915" t="inlineStr">
        <is>
          <t/>
        </is>
      </c>
      <c r="H9915" s="3">
        <v>46135.0</v>
      </c>
      <c r="I9915"/>
      <c r="J9915"/>
      <c r="K9915">
        <v>0.5</v>
      </c>
      <c r="L9915" t="inlineStr">
        <is>
          <t>Billable work</t>
        </is>
      </c>
    </row>
    <row r="9916">
      <c r="A9916" t="inlineStr">
        <is>
          <t>Gergő Gólya</t>
        </is>
      </c>
      <c r="B9916">
        <f>IF(COUNTIF(Team!$A$2:$A$18,A9916)&gt;0,"CPS","")</f>
      </c>
      <c r="C9916" t="inlineStr">
        <is>
          <t>Synlab Plasma (BigCommerce)</t>
        </is>
      </c>
      <c r="D9916" t="inlineStr">
        <is>
          <t>Synlab</t>
        </is>
      </c>
      <c r="E9916" t="inlineStr">
        <is>
          <t>1019372</t>
        </is>
      </c>
      <c r="F9916" t="inlineStr">
        <is>
          <t>SA-19372 - [IT][eCom][PG] Press area - Drop4</t>
        </is>
      </c>
      <c r="G9916" t="inlineStr">
        <is>
          <t>JIRAID:112645 </t>
        </is>
      </c>
      <c r="H9916" s="3">
        <v>46135.0</v>
      </c>
      <c r="I9916"/>
      <c r="J9916"/>
      <c r="K9916">
        <v>2.0</v>
      </c>
      <c r="L9916" t="inlineStr">
        <is>
          <t>Billable work</t>
        </is>
      </c>
    </row>
    <row r="9917">
      <c r="A9917" t="inlineStr">
        <is>
          <t>Lehel-Levente Kovacs</t>
        </is>
      </c>
      <c r="B9917">
        <f>IF(COUNTIF(Team!$A$2:$A$18,A9917)&gt;0,"CPS","")</f>
      </c>
      <c r="C9917" t="inlineStr">
        <is>
          <t>Synlab SDN</t>
        </is>
      </c>
      <c r="D9917" t="inlineStr">
        <is>
          <t>Synlab</t>
        </is>
      </c>
      <c r="E9917" t="inlineStr">
        <is>
          <t>1003045</t>
        </is>
      </c>
      <c r="F9917" t="inlineStr">
        <is>
          <t>SDN-3045 - [SDN] Meetings (Planning, DSM, retro, demo, ad-hoc)</t>
        </is>
      </c>
      <c r="G9917" t="inlineStr">
        <is>
          <t>JIRAID:112687 TL Sync</t>
        </is>
      </c>
      <c r="H9917" s="3">
        <v>46135.0</v>
      </c>
      <c r="I9917"/>
      <c r="J9917"/>
      <c r="K9917">
        <v>1.0</v>
      </c>
      <c r="L9917" t="inlineStr">
        <is>
          <t>Billable work</t>
        </is>
      </c>
    </row>
    <row r="9918">
      <c r="A9918" t="inlineStr">
        <is>
          <t>Márk-Ádám Vaida</t>
        </is>
      </c>
      <c r="B9918">
        <f>IF(COUNTIF(Team!$A$2:$A$18,A9918)&gt;0,"CPS","")</f>
      </c>
      <c r="C9918" t="inlineStr">
        <is>
          <t>Cloud Platform Services</t>
        </is>
      </c>
      <c r="D9918" t="inlineStr">
        <is>
          <t>Sonrisa</t>
        </is>
      </c>
      <c r="E9918" t="inlineStr">
        <is>
          <t>189341</t>
        </is>
      </c>
      <c r="F9918" t="inlineStr">
        <is>
          <t>MVMI</t>
        </is>
      </c>
      <c r="G9918" t="inlineStr">
        <is>
          <t>Omni átlakítás - felkészítő oktatás - Openshift alapok 1.rész</t>
        </is>
      </c>
      <c r="H9918" s="3">
        <v>46135.0</v>
      </c>
      <c r="I9918"/>
      <c r="J9918"/>
      <c r="K9918">
        <v>2.5</v>
      </c>
      <c r="L9918" t="inlineStr">
        <is>
          <t>Billable work</t>
        </is>
      </c>
    </row>
    <row r="9919">
      <c r="A9919" t="inlineStr">
        <is>
          <t>Bálint Márton</t>
        </is>
      </c>
      <c r="B9919">
        <f>IF(COUNTIF(Team!$A$2:$A$18,A9919)&gt;0,"CPS","")</f>
      </c>
      <c r="C9919" t="inlineStr">
        <is>
          <t>SAG-IDOM</t>
        </is>
      </c>
      <c r="D9919" t="inlineStr">
        <is>
          <t>Sagemcom Magyarország Kft.</t>
        </is>
      </c>
      <c r="E9919" t="inlineStr">
        <is>
          <t>199678</t>
        </is>
      </c>
      <c r="F9919" t="inlineStr">
        <is>
          <t>DAPS-22079 PID igénylés notification rossz navigáció (becsült idő esetén)</t>
        </is>
      </c>
      <c r="G9919" t="inlineStr">
        <is>
          <t/>
        </is>
      </c>
      <c r="H9919" s="3">
        <v>46135.0</v>
      </c>
      <c r="I9919"/>
      <c r="J9919"/>
      <c r="K9919">
        <v>4.0</v>
      </c>
      <c r="L9919" t="inlineStr">
        <is>
          <t>Billable work</t>
        </is>
      </c>
    </row>
    <row r="9920">
      <c r="A9920" t="inlineStr">
        <is>
          <t>Sándor-Loránd Nagy</t>
        </is>
      </c>
      <c r="B9920">
        <f>IF(COUNTIF(Team!$A$2:$A$18,A9920)&gt;0,"CPS","")</f>
      </c>
      <c r="C9920" t="inlineStr">
        <is>
          <t>Lufthansa - oPAL and Warranty App</t>
        </is>
      </c>
      <c r="D9920" t="inlineStr">
        <is>
          <t>Lufthansa</t>
        </is>
      </c>
      <c r="E9920" t="inlineStr">
        <is>
          <t/>
        </is>
      </c>
      <c r="F9920" t="inlineStr">
        <is>
          <t>Project Management</t>
        </is>
      </c>
      <c r="G9920" t="inlineStr">
        <is>
          <t>touchbase with Victor, discuss about the Lufthansa trip changes, review and work on WP exports</t>
        </is>
      </c>
      <c r="H9920" s="3">
        <v>46135.0</v>
      </c>
      <c r="I9920"/>
      <c r="J9920"/>
      <c r="K9920">
        <v>4.0</v>
      </c>
      <c r="L9920" t="inlineStr">
        <is>
          <t>Billable work</t>
        </is>
      </c>
    </row>
    <row r="9921">
      <c r="A9921" t="inlineStr">
        <is>
          <t>Sándor-Loránd Nagy</t>
        </is>
      </c>
      <c r="B9921">
        <f>IF(COUNTIF(Team!$A$2:$A$18,A9921)&gt;0,"CPS","")</f>
      </c>
      <c r="C9921" t="inlineStr">
        <is>
          <t>Idomsoft - Legacy költöztetés</t>
        </is>
      </c>
      <c r="D9921" t="inlineStr">
        <is>
          <t>IdomSoft Zrt.</t>
        </is>
      </c>
      <c r="E9921" t="inlineStr">
        <is>
          <t/>
        </is>
      </c>
      <c r="F9921" t="inlineStr">
        <is>
          <t>PM</t>
        </is>
      </c>
      <c r="G9921" t="inlineStr">
        <is>
          <t>DSM, hozzáférések és adminisztráció</t>
        </is>
      </c>
      <c r="H9921" s="3">
        <v>46135.0</v>
      </c>
      <c r="I9921"/>
      <c r="J9921"/>
      <c r="K9921">
        <v>4.0</v>
      </c>
      <c r="L9921" t="inlineStr">
        <is>
          <t>Billable work</t>
        </is>
      </c>
    </row>
    <row r="9922">
      <c r="A9922" t="inlineStr">
        <is>
          <t>Gergő Gólya</t>
        </is>
      </c>
      <c r="B9922">
        <f>IF(COUNTIF(Team!$A$2:$A$18,A9922)&gt;0,"CPS","")</f>
      </c>
      <c r="C9922" t="inlineStr">
        <is>
          <t>Synlab Plasma (BigCommerce)</t>
        </is>
      </c>
      <c r="D9922" t="inlineStr">
        <is>
          <t>Synlab</t>
        </is>
      </c>
      <c r="E9922" t="inlineStr">
        <is>
          <t>1019367</t>
        </is>
      </c>
      <c r="F9922" t="inlineStr">
        <is>
          <t>SA-19367 - [IT][eCom][PG] Eventi dettaglio, talk - Drop4</t>
        </is>
      </c>
      <c r="G9922" t="inlineStr">
        <is>
          <t>JIRAID:112647 </t>
        </is>
      </c>
      <c r="H9922" s="3">
        <v>46135.0</v>
      </c>
      <c r="I9922"/>
      <c r="J9922"/>
      <c r="K9922">
        <v>1.5</v>
      </c>
      <c r="L9922" t="inlineStr">
        <is>
          <t>Billable work</t>
        </is>
      </c>
    </row>
    <row r="9923">
      <c r="A9923" t="inlineStr">
        <is>
          <t>Márk-Ádám Vaida</t>
        </is>
      </c>
      <c r="B9923">
        <f>IF(COUNTIF(Team!$A$2:$A$18,A9923)&gt;0,"CPS","")</f>
      </c>
      <c r="C9923" t="inlineStr">
        <is>
          <t>Cloud Platform Services</t>
        </is>
      </c>
      <c r="D9923" t="inlineStr">
        <is>
          <t>Sonrisa</t>
        </is>
      </c>
      <c r="E9923" t="inlineStr">
        <is>
          <t>189988</t>
        </is>
      </c>
      <c r="F9923" t="inlineStr">
        <is>
          <t>Onriva: Availability, Monitoring, Meetings</t>
        </is>
      </c>
      <c r="G9923" t="inlineStr">
        <is>
          <t>Meeting || myRiva DevOps Bi-weekly Sync</t>
        </is>
      </c>
      <c r="H9923" s="3">
        <v>46135.0</v>
      </c>
      <c r="I9923"/>
      <c r="J9923"/>
      <c r="K9923">
        <v>0.25</v>
      </c>
      <c r="L9923" t="inlineStr">
        <is>
          <t>Billable work</t>
        </is>
      </c>
    </row>
    <row r="9924">
      <c r="A9924" t="inlineStr">
        <is>
          <t>Bálint Márton</t>
        </is>
      </c>
      <c r="B9924">
        <f>IF(COUNTIF(Team!$A$2:$A$18,A9924)&gt;0,"CPS","")</f>
      </c>
      <c r="C9924" t="inlineStr">
        <is>
          <t>SAG-IDOM</t>
        </is>
      </c>
      <c r="D9924" t="inlineStr">
        <is>
          <t>Sagemcom Magyarország Kft.</t>
        </is>
      </c>
      <c r="E9924" t="inlineStr">
        <is>
          <t>200395</t>
        </is>
      </c>
      <c r="F9924" t="inlineStr">
        <is>
          <t>DAPS-22361 Végtelenül tölt a zanúsítványok kezelése képernyő</t>
        </is>
      </c>
      <c r="G9924" t="inlineStr">
        <is>
          <t/>
        </is>
      </c>
      <c r="H9924" s="3">
        <v>46135.0</v>
      </c>
      <c r="I9924"/>
      <c r="J9924"/>
      <c r="K9924">
        <v>4.0</v>
      </c>
      <c r="L9924" t="inlineStr">
        <is>
          <t>Billable work</t>
        </is>
      </c>
    </row>
    <row r="9925">
      <c r="A9925" t="inlineStr">
        <is>
          <t>Ognjen Milovanović</t>
        </is>
      </c>
      <c r="B9925">
        <f>IF(COUNTIF(Team!$A$2:$A$18,A9925)&gt;0,"CPS","")</f>
      </c>
      <c r="C9925" t="inlineStr">
        <is>
          <t>Other</t>
        </is>
      </c>
      <c r="D9925" t="inlineStr">
        <is>
          <t>Sonrisa</t>
        </is>
      </c>
      <c r="E9925" t="inlineStr">
        <is>
          <t/>
        </is>
      </c>
      <c r="F9925" t="inlineStr">
        <is>
          <t>Paid leave</t>
        </is>
      </c>
      <c r="G9925" t="inlineStr">
        <is>
          <t/>
        </is>
      </c>
      <c r="H9925" s="3">
        <v>46135.0</v>
      </c>
      <c r="I9925"/>
      <c r="J9925"/>
      <c r="K9925">
        <v>8.0</v>
      </c>
      <c r="L9925" t="inlineStr">
        <is>
          <t>Non-work activity</t>
        </is>
      </c>
    </row>
    <row r="9926">
      <c r="A9926" t="inlineStr">
        <is>
          <t>Gergő Gólya</t>
        </is>
      </c>
      <c r="B9926">
        <f>IF(COUNTIF(Team!$A$2:$A$18,A9926)&gt;0,"CPS","")</f>
      </c>
      <c r="C9926" t="inlineStr">
        <is>
          <t>Synlab Plasma (BigCommerce)</t>
        </is>
      </c>
      <c r="D9926" t="inlineStr">
        <is>
          <t>Synlab</t>
        </is>
      </c>
      <c r="E9926" t="inlineStr">
        <is>
          <t>1019365</t>
        </is>
      </c>
      <c r="F9926" t="inlineStr">
        <is>
          <t>SA-19365 - [IT][eCom][PG] Articolo dettaglio - Drop4</t>
        </is>
      </c>
      <c r="G9926" t="inlineStr">
        <is>
          <t>JIRAID:112646 </t>
        </is>
      </c>
      <c r="H9926" s="3">
        <v>46135.0</v>
      </c>
      <c r="I9926"/>
      <c r="J9926"/>
      <c r="K9926">
        <v>3.0</v>
      </c>
      <c r="L9926" t="inlineStr">
        <is>
          <t>Billable work</t>
        </is>
      </c>
    </row>
    <row r="9927">
      <c r="A9927" t="inlineStr">
        <is>
          <t>Rolland-Pongrácz Nagy</t>
        </is>
      </c>
      <c r="B9927">
        <f>IF(COUNTIF(Team!$A$2:$A$18,A9927)&gt;0,"CPS","")</f>
      </c>
      <c r="C9927" t="inlineStr">
        <is>
          <t>Synlab Plasma (BigCommerce)</t>
        </is>
      </c>
      <c r="D9927" t="inlineStr">
        <is>
          <t>Synlab</t>
        </is>
      </c>
      <c r="E9927" t="inlineStr">
        <is>
          <t>1019192</t>
        </is>
      </c>
      <c r="F9927" t="inlineStr">
        <is>
          <t>SA-19192 - [IT] Website &amp; webshop template solution Release 3</t>
        </is>
      </c>
      <c r="G9927" t="inlineStr">
        <is>
          <t>JIRAID:112975 </t>
        </is>
      </c>
      <c r="H9927" s="3">
        <v>46135.0</v>
      </c>
      <c r="I9927"/>
      <c r="J9927"/>
      <c r="K9927">
        <v>8.0</v>
      </c>
      <c r="L9927" t="inlineStr">
        <is>
          <t>Billable work</t>
        </is>
      </c>
    </row>
    <row r="9928">
      <c r="A9928" t="inlineStr">
        <is>
          <t>Tamás János Szalai</t>
        </is>
      </c>
      <c r="B9928">
        <f>IF(COUNTIF(Team!$A$2:$A$18,A9928)&gt;0,"CPS","")</f>
      </c>
      <c r="C9928" t="inlineStr">
        <is>
          <t>Silver 3.0</t>
        </is>
      </c>
      <c r="D9928" t="inlineStr">
        <is>
          <t>Spinwheel</t>
        </is>
      </c>
      <c r="E9928" t="inlineStr">
        <is>
          <t>1000054</t>
        </is>
      </c>
      <c r="F9928" t="inlineStr">
        <is>
          <t>SIL-54 - Handle Call Failed Events</t>
        </is>
      </c>
      <c r="G9928" t="inlineStr">
        <is>
          <t>JIRAID:18052 </t>
        </is>
      </c>
      <c r="H9928" s="3">
        <v>46135.0</v>
      </c>
      <c r="I9928"/>
      <c r="J9928"/>
      <c r="K9928">
        <v>3.0</v>
      </c>
      <c r="L9928" t="inlineStr">
        <is>
          <t>Billable work</t>
        </is>
      </c>
    </row>
    <row r="9929">
      <c r="A9929" t="inlineStr">
        <is>
          <t>Kitti Papp</t>
        </is>
      </c>
      <c r="B9929">
        <f>IF(COUNTIF(Team!$A$2:$A$18,A9929)&gt;0,"CPS","")</f>
      </c>
      <c r="C9929" t="inlineStr">
        <is>
          <t>Other</t>
        </is>
      </c>
      <c r="D9929" t="inlineStr">
        <is>
          <t>Sonrisa</t>
        </is>
      </c>
      <c r="E9929" t="inlineStr">
        <is>
          <t/>
        </is>
      </c>
      <c r="F9929" t="inlineStr">
        <is>
          <t>Paid leave</t>
        </is>
      </c>
      <c r="G9929" t="inlineStr">
        <is>
          <t/>
        </is>
      </c>
      <c r="H9929" s="3">
        <v>46135.0</v>
      </c>
      <c r="I9929"/>
      <c r="J9929"/>
      <c r="K9929">
        <v>8.0</v>
      </c>
      <c r="L9929" t="inlineStr">
        <is>
          <t>Non-work activity</t>
        </is>
      </c>
    </row>
    <row r="9930">
      <c r="A9930" t="inlineStr">
        <is>
          <t>Gergő Gólya</t>
        </is>
      </c>
      <c r="B9930">
        <f>IF(COUNTIF(Team!$A$2:$A$18,A9930)&gt;0,"CPS","")</f>
      </c>
      <c r="C9930" t="inlineStr">
        <is>
          <t>Synlab Plasma (BigCommerce)</t>
        </is>
      </c>
      <c r="D9930" t="inlineStr">
        <is>
          <t>Synlab</t>
        </is>
      </c>
      <c r="E9930" t="inlineStr">
        <is>
          <t>1019364</t>
        </is>
      </c>
      <c r="F9930" t="inlineStr">
        <is>
          <t>SA-19364 - [IT][eCom][PG][FNC] Synlab Informa - Main Page - Drop4</t>
        </is>
      </c>
      <c r="G9930" t="inlineStr">
        <is>
          <t>JIRAID:112648 </t>
        </is>
      </c>
      <c r="H9930" s="3">
        <v>46135.0</v>
      </c>
      <c r="I9930"/>
      <c r="J9930"/>
      <c r="K9930">
        <v>1.0</v>
      </c>
      <c r="L9930" t="inlineStr">
        <is>
          <t>Billable work</t>
        </is>
      </c>
    </row>
    <row r="9931">
      <c r="A9931" t="inlineStr">
        <is>
          <t>István Dénes</t>
        </is>
      </c>
      <c r="B9931">
        <f>IF(COUNTIF(Team!$A$2:$A$18,A9931)&gt;0,"CPS","")</f>
      </c>
      <c r="C9931" t="inlineStr">
        <is>
          <t>Synlab Plasma (BigCommerce)</t>
        </is>
      </c>
      <c r="D9931" t="inlineStr">
        <is>
          <t>Synlab</t>
        </is>
      </c>
      <c r="E9931" t="inlineStr">
        <is>
          <t>1018731</t>
        </is>
      </c>
      <c r="F9931" t="inlineStr">
        <is>
          <t>SA-18731 - [IT] Italy Release 3 non-website</t>
        </is>
      </c>
      <c r="G9931" t="inlineStr">
        <is>
          <t>JIRAID:112986 code review + testing + ticket management</t>
        </is>
      </c>
      <c r="H9931" s="3">
        <v>46135.0</v>
      </c>
      <c r="I9931"/>
      <c r="J9931"/>
      <c r="K9931">
        <v>1.5</v>
      </c>
      <c r="L9931" t="inlineStr">
        <is>
          <t>Billable work</t>
        </is>
      </c>
    </row>
    <row r="9932">
      <c r="A9932" t="inlineStr">
        <is>
          <t>Szabolcs Siko</t>
        </is>
      </c>
      <c r="B9932">
        <f>IF(COUNTIF(Team!$A$2:$A$18,A9932)&gt;0,"CPS","")</f>
      </c>
      <c r="C9932" t="inlineStr">
        <is>
          <t>Synlab Plasma (BigCommerce)</t>
        </is>
      </c>
      <c r="D9932" t="inlineStr">
        <is>
          <t>Synlab</t>
        </is>
      </c>
      <c r="E9932" t="inlineStr">
        <is>
          <t>1019157</t>
        </is>
      </c>
      <c r="F9932" t="inlineStr">
        <is>
          <t>SA-19157 - [IT][eCom][PG][FNC] Gift card product page - Drop1</t>
        </is>
      </c>
      <c r="G9932" t="inlineStr">
        <is>
          <t>JIRAID:112643 </t>
        </is>
      </c>
      <c r="H9932" s="3">
        <v>46135.0</v>
      </c>
      <c r="I9932"/>
      <c r="J9932"/>
      <c r="K9932">
        <v>1.75</v>
      </c>
      <c r="L9932" t="inlineStr">
        <is>
          <t>Billable work</t>
        </is>
      </c>
    </row>
    <row r="9933">
      <c r="A9933" t="inlineStr">
        <is>
          <t>István Dénes</t>
        </is>
      </c>
      <c r="B9933">
        <f>IF(COUNTIF(Team!$A$2:$A$18,A9933)&gt;0,"CPS","")</f>
      </c>
      <c r="C9933" t="inlineStr">
        <is>
          <t>Synlab Plasma (BigCommerce)</t>
        </is>
      </c>
      <c r="D9933" t="inlineStr">
        <is>
          <t>Synlab</t>
        </is>
      </c>
      <c r="E9933" t="inlineStr">
        <is>
          <t>1018731</t>
        </is>
      </c>
      <c r="F9933" t="inlineStr">
        <is>
          <t>SA-18731 - [IT] Italy Release 3 non-website</t>
        </is>
      </c>
      <c r="G9933" t="inlineStr">
        <is>
          <t>JIRAID:112993 code review + testing + ticket management</t>
        </is>
      </c>
      <c r="H9933" s="3">
        <v>46135.0</v>
      </c>
      <c r="I9933"/>
      <c r="J9933"/>
      <c r="K9933">
        <v>1.0</v>
      </c>
      <c r="L9933" t="inlineStr">
        <is>
          <t>Billable work</t>
        </is>
      </c>
    </row>
    <row r="9934">
      <c r="A9934" t="inlineStr">
        <is>
          <t>Tamás János Szalai</t>
        </is>
      </c>
      <c r="B9934">
        <f>IF(COUNTIF(Team!$A$2:$A$18,A9934)&gt;0,"CPS","")</f>
      </c>
      <c r="C9934" t="inlineStr">
        <is>
          <t>Silver 3.0</t>
        </is>
      </c>
      <c r="D9934" t="inlineStr">
        <is>
          <t>Spinwheel</t>
        </is>
      </c>
      <c r="E9934" t="inlineStr">
        <is>
          <t>1000055</t>
        </is>
      </c>
      <c r="F9934" t="inlineStr">
        <is>
          <t>SIL-55 - Handle Call Finalized Events</t>
        </is>
      </c>
      <c r="G9934" t="inlineStr">
        <is>
          <t>JIRAID:18051 </t>
        </is>
      </c>
      <c r="H9934" s="3">
        <v>46135.0</v>
      </c>
      <c r="I9934"/>
      <c r="J9934"/>
      <c r="K9934">
        <v>4.0</v>
      </c>
      <c r="L9934" t="inlineStr">
        <is>
          <t>Billable work</t>
        </is>
      </c>
    </row>
    <row r="9935">
      <c r="A9935" t="inlineStr">
        <is>
          <t>Elek Árpád Balla</t>
        </is>
      </c>
      <c r="B9935">
        <f>IF(COUNTIF(Team!$A$2:$A$18,A9935)&gt;0,"CPS","")</f>
      </c>
      <c r="C9935" t="inlineStr">
        <is>
          <t>UI modernization 2026 - Dev Team</t>
        </is>
      </c>
      <c r="D9935" t="inlineStr">
        <is>
          <t>Diligent</t>
        </is>
      </c>
      <c r="E9935" t="inlineStr">
        <is>
          <t/>
        </is>
      </c>
      <c r="F9935" t="inlineStr">
        <is>
          <t>Meeting</t>
        </is>
      </c>
      <c r="G9935" t="inlineStr">
        <is>
          <t/>
        </is>
      </c>
      <c r="H9935" s="3">
        <v>46135.0</v>
      </c>
      <c r="I9935"/>
      <c r="J9935"/>
      <c r="K9935">
        <v>3.0</v>
      </c>
      <c r="L9935" t="inlineStr">
        <is>
          <t>Billable work</t>
        </is>
      </c>
    </row>
    <row r="9936">
      <c r="A9936" t="inlineStr">
        <is>
          <t>Viliš Marijan</t>
        </is>
      </c>
      <c r="B9936">
        <f>IF(COUNTIF(Team!$A$2:$A$18,A9936)&gt;0,"CPS","")</f>
      </c>
      <c r="C9936" t="inlineStr">
        <is>
          <t>Silver 3.0</t>
        </is>
      </c>
      <c r="D9936" t="inlineStr">
        <is>
          <t>Spinwheel</t>
        </is>
      </c>
      <c r="E9936" t="inlineStr">
        <is>
          <t>1000328</t>
        </is>
      </c>
      <c r="F9936" t="inlineStr">
        <is>
          <t>SIL-328 - SpinWheel DSM</t>
        </is>
      </c>
      <c r="G9936" t="inlineStr">
        <is>
          <t>JIRAID:17654 </t>
        </is>
      </c>
      <c r="H9936" s="3">
        <v>46135.0</v>
      </c>
      <c r="I9936"/>
      <c r="J9936"/>
      <c r="K9936">
        <v>0.5</v>
      </c>
      <c r="L9936" t="inlineStr">
        <is>
          <t>Billable work</t>
        </is>
      </c>
    </row>
    <row r="9937">
      <c r="A9937" t="inlineStr">
        <is>
          <t>István Dénes</t>
        </is>
      </c>
      <c r="B9937">
        <f>IF(COUNTIF(Team!$A$2:$A$18,A9937)&gt;0,"CPS","")</f>
      </c>
      <c r="C9937" t="inlineStr">
        <is>
          <t>Synlab Plasma (BigCommerce)</t>
        </is>
      </c>
      <c r="D9937" t="inlineStr">
        <is>
          <t>Synlab</t>
        </is>
      </c>
      <c r="E9937" t="inlineStr">
        <is>
          <t>1018731</t>
        </is>
      </c>
      <c r="F9937" t="inlineStr">
        <is>
          <t>SA-18731 - [IT] Italy Release 3 non-website</t>
        </is>
      </c>
      <c r="G9937" t="inlineStr">
        <is>
          <t>JIRAID:112982 Booking journey with Daniel</t>
        </is>
      </c>
      <c r="H9937" s="3">
        <v>46135.0</v>
      </c>
      <c r="I9937"/>
      <c r="J9937"/>
      <c r="K9937">
        <v>0.5</v>
      </c>
      <c r="L9937" t="inlineStr">
        <is>
          <t>Billable work</t>
        </is>
      </c>
    </row>
    <row r="9938">
      <c r="A9938" t="inlineStr">
        <is>
          <t>Ádám Dienes</t>
        </is>
      </c>
      <c r="B9938">
        <f>IF(COUNTIF(Team!$A$2:$A$18,A9938)&gt;0,"CPS","")</f>
      </c>
      <c r="C9938" t="inlineStr">
        <is>
          <t>Diligent 3rdRisk Platfrom Team</t>
        </is>
      </c>
      <c r="D9938" t="inlineStr">
        <is>
          <t>Diligent</t>
        </is>
      </c>
      <c r="E9938" t="inlineStr">
        <is>
          <t/>
        </is>
      </c>
      <c r="F9938" t="inlineStr">
        <is>
          <t>PM task</t>
        </is>
      </c>
      <c r="G9938" t="inlineStr">
        <is>
          <t/>
        </is>
      </c>
      <c r="H9938" s="3">
        <v>46135.0</v>
      </c>
      <c r="I9938"/>
      <c r="J9938"/>
      <c r="K9938">
        <v>4.0</v>
      </c>
      <c r="L9938" t="inlineStr">
        <is>
          <t>Billable work</t>
        </is>
      </c>
    </row>
    <row r="9939">
      <c r="A9939" t="inlineStr">
        <is>
          <t>Balázs Asztalos</t>
        </is>
      </c>
      <c r="B9939">
        <f>IF(COUNTIF(Team!$A$2:$A$18,A9939)&gt;0,"CPS","")</f>
      </c>
      <c r="C9939" t="inlineStr">
        <is>
          <t>KV development</t>
        </is>
      </c>
      <c r="D9939" t="inlineStr">
        <is>
          <t>Sonrisa</t>
        </is>
      </c>
      <c r="E9939" t="inlineStr">
        <is>
          <t>200114</t>
        </is>
      </c>
      <c r="F9939" t="inlineStr">
        <is>
          <t>Template executions - Document number improvements</t>
        </is>
      </c>
      <c r="G9939" t="inlineStr">
        <is>
          <t/>
        </is>
      </c>
      <c r="H9939" s="3">
        <v>46135.0</v>
      </c>
      <c r="I9939"/>
      <c r="J9939"/>
      <c r="K9939">
        <v>8.0</v>
      </c>
      <c r="L9939" t="inlineStr">
        <is>
          <t>Non-billable work</t>
        </is>
      </c>
    </row>
    <row r="9940">
      <c r="A9940" t="inlineStr">
        <is>
          <t>Ádám Dienes</t>
        </is>
      </c>
      <c r="B9940">
        <f>IF(COUNTIF(Team!$A$2:$A$18,A9940)&gt;0,"CPS","")</f>
      </c>
      <c r="C9940" t="inlineStr">
        <is>
          <t>M sheets</t>
        </is>
      </c>
      <c r="D9940" t="inlineStr">
        <is>
          <t>RSM Hungary Kft.</t>
        </is>
      </c>
      <c r="E9940" t="inlineStr">
        <is>
          <t/>
        </is>
      </c>
      <c r="F9940" t="inlineStr">
        <is>
          <t>PM task</t>
        </is>
      </c>
      <c r="G9940" t="inlineStr">
        <is>
          <t/>
        </is>
      </c>
      <c r="H9940" s="3">
        <v>46135.0</v>
      </c>
      <c r="I9940"/>
      <c r="J9940"/>
      <c r="K9940">
        <v>1.0</v>
      </c>
      <c r="L9940" t="inlineStr">
        <is>
          <t>Billable work</t>
        </is>
      </c>
    </row>
    <row r="9941">
      <c r="A9941" t="inlineStr">
        <is>
          <t>Gergő Gólya</t>
        </is>
      </c>
      <c r="B9941">
        <f>IF(COUNTIF(Team!$A$2:$A$18,A9941)&gt;0,"CPS","")</f>
      </c>
      <c r="C9941" t="inlineStr">
        <is>
          <t>Synlab Plasma (BigCommerce)</t>
        </is>
      </c>
      <c r="D9941" t="inlineStr">
        <is>
          <t>Synlab</t>
        </is>
      </c>
      <c r="E9941" t="inlineStr">
        <is>
          <t>1015152</t>
        </is>
      </c>
      <c r="F9941" t="inlineStr">
        <is>
          <t>SA-15152 - [OE] Scrum meetings (planning, DSM, retro, demo)</t>
        </is>
      </c>
      <c r="G9941" t="inlineStr">
        <is>
          <t>JIRAID:112644 DSM</t>
        </is>
      </c>
      <c r="H9941" s="3">
        <v>46135.0</v>
      </c>
      <c r="I9941"/>
      <c r="J9941"/>
      <c r="K9941">
        <v>0.5</v>
      </c>
      <c r="L9941" t="inlineStr">
        <is>
          <t>Billable work</t>
        </is>
      </c>
    </row>
    <row r="9942">
      <c r="A9942" t="inlineStr">
        <is>
          <t>Gábor Takaró</t>
        </is>
      </c>
      <c r="B9942">
        <f>IF(COUNTIF(Team!$A$2:$A$18,A9942)&gt;0,"CPS","")</f>
      </c>
      <c r="C9942" t="inlineStr">
        <is>
          <t>Oracle-MÁV Háztól házig</t>
        </is>
      </c>
      <c r="D9942" t="inlineStr">
        <is>
          <t>Oracle</t>
        </is>
      </c>
      <c r="E9942" t="inlineStr">
        <is>
          <t>200372</t>
        </is>
      </c>
      <c r="F9942" t="inlineStr">
        <is>
          <t>JF-13058 Paraméterezett helyfoglalás támogatása – helyparaméterek forgatása</t>
        </is>
      </c>
      <c r="G9942" t="inlineStr">
        <is>
          <t/>
        </is>
      </c>
      <c r="H9942" s="3">
        <v>46135.0</v>
      </c>
      <c r="I9942"/>
      <c r="J9942"/>
      <c r="K9942">
        <v>1.5</v>
      </c>
      <c r="L9942" t="inlineStr">
        <is>
          <t>Billable work</t>
        </is>
      </c>
    </row>
    <row r="9943">
      <c r="A9943" t="inlineStr">
        <is>
          <t>Dénes Gyetvai</t>
        </is>
      </c>
      <c r="B9943">
        <f>IF(COUNTIF(Team!$A$2:$A$18,A9943)&gt;0,"CPS","")</f>
      </c>
      <c r="C9943" t="inlineStr">
        <is>
          <t>Oracle-MÁV Háztól házig</t>
        </is>
      </c>
      <c r="D9943" t="inlineStr">
        <is>
          <t>Oracle</t>
        </is>
      </c>
      <c r="E9943" t="inlineStr">
        <is>
          <t>200372</t>
        </is>
      </c>
      <c r="F9943" t="inlineStr">
        <is>
          <t>JF-13058 Paraméterezett helyfoglalás támogatása – helyparaméterek forgatása</t>
        </is>
      </c>
      <c r="G9943" t="inlineStr">
        <is>
          <t/>
        </is>
      </c>
      <c r="H9943" s="3">
        <v>46135.0</v>
      </c>
      <c r="I9943"/>
      <c r="J9943"/>
      <c r="K9943">
        <v>8.0</v>
      </c>
      <c r="L9943" t="inlineStr">
        <is>
          <t>Billable work</t>
        </is>
      </c>
    </row>
    <row r="9944">
      <c r="A9944" t="inlineStr">
        <is>
          <t>Márk-Ádám Vaida</t>
        </is>
      </c>
      <c r="B9944">
        <f>IF(COUNTIF(Team!$A$2:$A$18,A9944)&gt;0,"CPS","")</f>
      </c>
      <c r="C9944" t="inlineStr">
        <is>
          <t>Cloud Platform Services</t>
        </is>
      </c>
      <c r="D9944" t="inlineStr">
        <is>
          <t>Sonrisa</t>
        </is>
      </c>
      <c r="E9944" t="inlineStr">
        <is>
          <t>189341</t>
        </is>
      </c>
      <c r="F9944" t="inlineStr">
        <is>
          <t>MVMI</t>
        </is>
      </c>
      <c r="G9944" t="inlineStr">
        <is>
          <t>CI/CD</t>
        </is>
      </c>
      <c r="H9944" s="3">
        <v>46135.0</v>
      </c>
      <c r="I9944"/>
      <c r="J9944"/>
      <c r="K9944">
        <v>3.75</v>
      </c>
      <c r="L9944" t="inlineStr">
        <is>
          <t>Billable work</t>
        </is>
      </c>
    </row>
    <row r="9945">
      <c r="A9945" t="inlineStr">
        <is>
          <t>István Dénes</t>
        </is>
      </c>
      <c r="B9945">
        <f>IF(COUNTIF(Team!$A$2:$A$18,A9945)&gt;0,"CPS","")</f>
      </c>
      <c r="C9945" t="inlineStr">
        <is>
          <t>Synlab Plasma (BigCommerce)</t>
        </is>
      </c>
      <c r="D9945" t="inlineStr">
        <is>
          <t>Synlab</t>
        </is>
      </c>
      <c r="E9945" t="inlineStr">
        <is>
          <t>1018731</t>
        </is>
      </c>
      <c r="F9945" t="inlineStr">
        <is>
          <t>SA-18731 - [IT] Italy Release 3 non-website</t>
        </is>
      </c>
      <c r="G9945" t="inlineStr">
        <is>
          <t>JIRAID:112989 code review + testing + ticket management</t>
        </is>
      </c>
      <c r="H9945" s="3">
        <v>46135.0</v>
      </c>
      <c r="I9945"/>
      <c r="J9945"/>
      <c r="K9945">
        <v>2.0</v>
      </c>
      <c r="L9945" t="inlineStr">
        <is>
          <t>Billable work</t>
        </is>
      </c>
    </row>
    <row r="9946">
      <c r="A9946" t="inlineStr">
        <is>
          <t>Norbert Orbán</t>
        </is>
      </c>
      <c r="B9946">
        <f>IF(COUNTIF(Team!$A$2:$A$18,A9946)&gt;0,"CPS","")</f>
      </c>
      <c r="C9946" t="inlineStr">
        <is>
          <t>SocialBudNewJira</t>
        </is>
      </c>
      <c r="D9946" t="inlineStr">
        <is>
          <t>SocialBud</t>
        </is>
      </c>
      <c r="E9946" t="inlineStr">
        <is>
          <t>1004671</t>
        </is>
      </c>
      <c r="F9946" t="inlineStr">
        <is>
          <t>SB-4671 - HEIF Image Conversion Fails for Certain Compression Types in focusImage Utility</t>
        </is>
      </c>
      <c r="G9946" t="inlineStr">
        <is>
          <t>JIRAID:32297 </t>
        </is>
      </c>
      <c r="H9946" s="3">
        <v>46135.0</v>
      </c>
      <c r="I9946"/>
      <c r="J9946"/>
      <c r="K9946">
        <v>1.75</v>
      </c>
      <c r="L9946" t="inlineStr">
        <is>
          <t>Billable work</t>
        </is>
      </c>
    </row>
    <row r="9947">
      <c r="A9947" t="inlineStr">
        <is>
          <t>Gábor Takaró</t>
        </is>
      </c>
      <c r="B9947">
        <f>IF(COUNTIF(Team!$A$2:$A$18,A9947)&gt;0,"CPS","")</f>
      </c>
      <c r="C9947" t="inlineStr">
        <is>
          <t>Oracle-MÁV Háztól házig</t>
        </is>
      </c>
      <c r="D9947" t="inlineStr">
        <is>
          <t>Oracle</t>
        </is>
      </c>
      <c r="E9947" t="inlineStr">
        <is>
          <t>200383</t>
        </is>
      </c>
      <c r="F9947" t="inlineStr">
        <is>
          <t>JF-13083 Refund elkészült válasz üzenet összerakása</t>
        </is>
      </c>
      <c r="G9947" t="inlineStr">
        <is>
          <t/>
        </is>
      </c>
      <c r="H9947" s="3">
        <v>46135.0</v>
      </c>
      <c r="I9947"/>
      <c r="J9947"/>
      <c r="K9947">
        <v>6.5</v>
      </c>
      <c r="L9947" t="inlineStr">
        <is>
          <t>Billable work</t>
        </is>
      </c>
    </row>
    <row r="9948">
      <c r="A9948" t="inlineStr">
        <is>
          <t>István Dénes</t>
        </is>
      </c>
      <c r="B9948">
        <f>IF(COUNTIF(Team!$A$2:$A$18,A9948)&gt;0,"CPS","")</f>
      </c>
      <c r="C9948" t="inlineStr">
        <is>
          <t>Synlab Plasma (BigCommerce)</t>
        </is>
      </c>
      <c r="D9948" t="inlineStr">
        <is>
          <t>Synlab</t>
        </is>
      </c>
      <c r="E9948" t="inlineStr">
        <is>
          <t>1018731</t>
        </is>
      </c>
      <c r="F9948" t="inlineStr">
        <is>
          <t>SA-18731 - [IT] Italy Release 3 non-website</t>
        </is>
      </c>
      <c r="G9948" t="inlineStr">
        <is>
          <t>JIRAID:112991 Luigi's box</t>
        </is>
      </c>
      <c r="H9948" s="3">
        <v>46135.0</v>
      </c>
      <c r="I9948"/>
      <c r="J9948"/>
      <c r="K9948">
        <v>0.5</v>
      </c>
      <c r="L9948" t="inlineStr">
        <is>
          <t>Billable work</t>
        </is>
      </c>
    </row>
    <row r="9949">
      <c r="A9949" t="inlineStr">
        <is>
          <t>Viktor Leinvander</t>
        </is>
      </c>
      <c r="B9949">
        <f>IF(COUNTIF(Team!$A$2:$A$18,A9949)&gt;0,"CPS","")</f>
      </c>
      <c r="C9949" t="inlineStr">
        <is>
          <t>UI modernization 2026 - Dev Team</t>
        </is>
      </c>
      <c r="D9949" t="inlineStr">
        <is>
          <t>Diligent</t>
        </is>
      </c>
      <c r="E9949" t="inlineStr">
        <is>
          <t/>
        </is>
      </c>
      <c r="F9949" t="inlineStr">
        <is>
          <t>Meeting</t>
        </is>
      </c>
      <c r="G9949" t="inlineStr">
        <is>
          <t/>
        </is>
      </c>
      <c r="H9949" s="3">
        <v>46135.0</v>
      </c>
      <c r="I9949"/>
      <c r="J9949"/>
      <c r="K9949">
        <v>0.25</v>
      </c>
      <c r="L9949" t="inlineStr">
        <is>
          <t>Billable work</t>
        </is>
      </c>
    </row>
    <row r="9950">
      <c r="A9950" t="inlineStr">
        <is>
          <t>Nándor Márton</t>
        </is>
      </c>
      <c r="B9950">
        <f>IF(COUNTIF(Team!$A$2:$A$18,A9950)&gt;0,"CPS","")</f>
      </c>
      <c r="C9950" t="inlineStr">
        <is>
          <t>SocialBudNewJira</t>
        </is>
      </c>
      <c r="D9950" t="inlineStr">
        <is>
          <t>SocialBud</t>
        </is>
      </c>
      <c r="E9950" t="inlineStr">
        <is>
          <t>1003709</t>
        </is>
      </c>
      <c r="F9950" t="inlineStr">
        <is>
          <t>SB-3709 - Improvement: Change back to best posting time</t>
        </is>
      </c>
      <c r="G9950" t="inlineStr">
        <is>
          <t>JIRAID:32331 </t>
        </is>
      </c>
      <c r="H9950" s="3">
        <v>46135.0</v>
      </c>
      <c r="I9950"/>
      <c r="J9950"/>
      <c r="K9950">
        <v>1.0</v>
      </c>
      <c r="L9950" t="inlineStr">
        <is>
          <t>Billable work</t>
        </is>
      </c>
    </row>
    <row r="9951">
      <c r="A9951" t="inlineStr">
        <is>
          <t>Viktor Leinvander</t>
        </is>
      </c>
      <c r="B9951">
        <f>IF(COUNTIF(Team!$A$2:$A$18,A9951)&gt;0,"CPS","")</f>
      </c>
      <c r="C9951" t="inlineStr">
        <is>
          <t>UI modernization 2026 - Dev Team</t>
        </is>
      </c>
      <c r="D9951" t="inlineStr">
        <is>
          <t>Diligent</t>
        </is>
      </c>
      <c r="E9951" t="inlineStr">
        <is>
          <t/>
        </is>
      </c>
      <c r="F9951" t="inlineStr">
        <is>
          <t>Development</t>
        </is>
      </c>
      <c r="G9951" t="inlineStr">
        <is>
          <t/>
        </is>
      </c>
      <c r="H9951" s="3">
        <v>46135.0</v>
      </c>
      <c r="I9951"/>
      <c r="J9951"/>
      <c r="K9951">
        <v>9.25</v>
      </c>
      <c r="L9951" t="inlineStr">
        <is>
          <t>Billable work</t>
        </is>
      </c>
    </row>
    <row r="9952">
      <c r="A9952" t="inlineStr">
        <is>
          <t>Nándor Márton</t>
        </is>
      </c>
      <c r="B9952">
        <f>IF(COUNTIF(Team!$A$2:$A$18,A9952)&gt;0,"CPS","")</f>
      </c>
      <c r="C9952" t="inlineStr">
        <is>
          <t>SocialBudNewJira</t>
        </is>
      </c>
      <c r="D9952" t="inlineStr">
        <is>
          <t>SocialBud</t>
        </is>
      </c>
      <c r="E9952" t="inlineStr">
        <is>
          <t>1003663</t>
        </is>
      </c>
      <c r="F9952" t="inlineStr">
        <is>
          <t>SB-3663 - Meeting participation, meeting preparations, written communication, process updates</t>
        </is>
      </c>
      <c r="G9952" t="inlineStr">
        <is>
          <t>JIRAID:32298 dsm + infosharing</t>
        </is>
      </c>
      <c r="H9952" s="3">
        <v>46135.0</v>
      </c>
      <c r="I9952"/>
      <c r="J9952"/>
      <c r="K9952">
        <v>0.75</v>
      </c>
      <c r="L9952" t="inlineStr">
        <is>
          <t>Billable work</t>
        </is>
      </c>
    </row>
    <row r="9953">
      <c r="A9953" t="inlineStr">
        <is>
          <t>Ágnes Karácsonyi</t>
        </is>
      </c>
      <c r="B9953">
        <f>IF(COUNTIF(Team!$A$2:$A$18,A9953)&gt;0,"CPS","")</f>
      </c>
      <c r="C9953" t="inlineStr">
        <is>
          <t>Idomsoft - Legacy költöztetés</t>
        </is>
      </c>
      <c r="D9953" t="inlineStr">
        <is>
          <t>IdomSoft Zrt.</t>
        </is>
      </c>
      <c r="E9953" t="inlineStr">
        <is>
          <t/>
        </is>
      </c>
      <c r="F9953" t="inlineStr">
        <is>
          <t>Development</t>
        </is>
      </c>
      <c r="G9953" t="inlineStr">
        <is>
          <t/>
        </is>
      </c>
      <c r="H9953" s="3">
        <v>46135.0</v>
      </c>
      <c r="I9953"/>
      <c r="J9953"/>
      <c r="K9953">
        <v>8.0</v>
      </c>
      <c r="L9953" t="inlineStr">
        <is>
          <t>Billable work</t>
        </is>
      </c>
    </row>
    <row r="9954">
      <c r="A9954" t="inlineStr">
        <is>
          <t>Adél Bajzátné Hegedűs</t>
        </is>
      </c>
      <c r="B9954">
        <f>IF(COUNTIF(Team!$A$2:$A$18,A9954)&gt;0,"CPS","")</f>
      </c>
      <c r="C9954" t="inlineStr">
        <is>
          <t>UI modernization 2026 - Dev Team</t>
        </is>
      </c>
      <c r="D9954" t="inlineStr">
        <is>
          <t>Diligent</t>
        </is>
      </c>
      <c r="E9954" t="inlineStr">
        <is>
          <t/>
        </is>
      </c>
      <c r="F9954" t="inlineStr">
        <is>
          <t>Meeting</t>
        </is>
      </c>
      <c r="G9954" t="inlineStr">
        <is>
          <t>QA+AI brainstorming</t>
        </is>
      </c>
      <c r="H9954" s="3">
        <v>46135.0</v>
      </c>
      <c r="I9954"/>
      <c r="J9954"/>
      <c r="K9954">
        <v>0.5</v>
      </c>
      <c r="L9954" t="inlineStr">
        <is>
          <t>Billable work</t>
        </is>
      </c>
    </row>
    <row r="9955">
      <c r="A9955" t="inlineStr">
        <is>
          <t>Henrietta Harcsa</t>
        </is>
      </c>
      <c r="B9955">
        <f>IF(COUNTIF(Team!$A$2:$A$18,A9955)&gt;0,"CPS","")</f>
      </c>
      <c r="C9955" t="inlineStr">
        <is>
          <t>Yettel - GRIP</t>
        </is>
      </c>
      <c r="D9955" t="inlineStr">
        <is>
          <t>Yettel</t>
        </is>
      </c>
      <c r="E9955" t="inlineStr">
        <is>
          <t/>
        </is>
      </c>
      <c r="F9955" t="inlineStr">
        <is>
          <t>BA work/Project planning</t>
        </is>
      </c>
      <c r="G9955" t="inlineStr">
        <is>
          <t>BO UI + IT Operation Readiness</t>
        </is>
      </c>
      <c r="H9955" s="3">
        <v>46135.0</v>
      </c>
      <c r="I9955"/>
      <c r="J9955"/>
      <c r="K9955">
        <v>4.0</v>
      </c>
      <c r="L9955" t="inlineStr">
        <is>
          <t>Billable work</t>
        </is>
      </c>
    </row>
    <row r="9956">
      <c r="A9956" t="inlineStr">
        <is>
          <t>Ádám Ancsin</t>
        </is>
      </c>
      <c r="B9956">
        <f>IF(COUNTIF(Team!$A$2:$A$18,A9956)&gt;0,"CPS","")</f>
      </c>
      <c r="C9956" t="inlineStr">
        <is>
          <t>Idomsoft - Legacy költöztetés</t>
        </is>
      </c>
      <c r="D9956" t="inlineStr">
        <is>
          <t>IdomSoft Zrt.</t>
        </is>
      </c>
      <c r="E9956" t="inlineStr">
        <is>
          <t/>
        </is>
      </c>
      <c r="F9956" t="inlineStr">
        <is>
          <t>Development</t>
        </is>
      </c>
      <c r="G9956" t="inlineStr">
        <is>
          <t/>
        </is>
      </c>
      <c r="H9956" s="3">
        <v>46135.0</v>
      </c>
      <c r="I9956"/>
      <c r="J9956"/>
      <c r="K9956">
        <v>7.5</v>
      </c>
      <c r="L9956" t="inlineStr">
        <is>
          <t>Billable work</t>
        </is>
      </c>
    </row>
    <row r="9957">
      <c r="A9957" t="inlineStr">
        <is>
          <t>László Vékony</t>
        </is>
      </c>
      <c r="B9957">
        <f>IF(COUNTIF(Team!$A$2:$A$18,A9957)&gt;0,"CPS","")</f>
      </c>
      <c r="C9957" t="inlineStr">
        <is>
          <t>Consultancy - RSM</t>
        </is>
      </c>
      <c r="D9957" t="inlineStr">
        <is>
          <t>RSM Hungary Kft.</t>
        </is>
      </c>
      <c r="E9957" t="inlineStr">
        <is>
          <t/>
        </is>
      </c>
      <c r="F9957" t="inlineStr">
        <is>
          <t>Vatmanager - planning</t>
        </is>
      </c>
      <c r="G9957" t="inlineStr">
        <is>
          <t>RSM dokumentáció készítése.</t>
        </is>
      </c>
      <c r="H9957" s="3">
        <v>46135.0</v>
      </c>
      <c r="I9957"/>
      <c r="J9957"/>
      <c r="K9957">
        <v>8.0</v>
      </c>
      <c r="L9957" t="inlineStr">
        <is>
          <t>Billable work</t>
        </is>
      </c>
    </row>
    <row r="9958">
      <c r="A9958" t="inlineStr">
        <is>
          <t>Márk-Ádám Vaida</t>
        </is>
      </c>
      <c r="B9958">
        <f>IF(COUNTIF(Team!$A$2:$A$18,A9958)&gt;0,"CPS","")</f>
      </c>
      <c r="C9958" t="inlineStr">
        <is>
          <t>CPS Support</t>
        </is>
      </c>
      <c r="D9958" t="inlineStr">
        <is>
          <t>Sonrisa</t>
        </is>
      </c>
      <c r="E9958" t="inlineStr">
        <is>
          <t>195325</t>
        </is>
      </c>
      <c r="F9958" t="inlineStr">
        <is>
          <t>MVMI OMNI - general availability collector ticket</t>
        </is>
      </c>
      <c r="G9958" t="inlineStr">
        <is>
          <t/>
        </is>
      </c>
      <c r="H9958" s="3">
        <v>46135.0</v>
      </c>
      <c r="I9958"/>
      <c r="J9958"/>
      <c r="K9958">
        <v>6.0</v>
      </c>
      <c r="L9958" t="inlineStr">
        <is>
          <t>Billable work</t>
        </is>
      </c>
    </row>
    <row r="9959">
      <c r="A9959" t="inlineStr">
        <is>
          <t>Viktor Vörös</t>
        </is>
      </c>
      <c r="B9959">
        <f>IF(COUNTIF(Team!$A$2:$A$18,A9959)&gt;0,"CPS","")</f>
      </c>
      <c r="C9959" t="inlineStr">
        <is>
          <t>K11 Production</t>
        </is>
      </c>
      <c r="D9959" t="inlineStr">
        <is>
          <t>Magyar Államkincstár</t>
        </is>
      </c>
      <c r="E9959" t="inlineStr">
        <is>
          <t>200322</t>
        </is>
      </c>
      <c r="F9959" t="inlineStr">
        <is>
          <t>/adminisztracio/adatszolgaltatas/peldany/{peldanyId}/informacio/szabalyok endpoint validációs, rende</t>
        </is>
      </c>
      <c r="G9959" t="inlineStr">
        <is>
          <t/>
        </is>
      </c>
      <c r="H9959" s="3">
        <v>46135.0</v>
      </c>
      <c r="I9959"/>
      <c r="J9959"/>
      <c r="K9959">
        <v>0.5</v>
      </c>
      <c r="L9959" t="inlineStr">
        <is>
          <t>Billable work</t>
        </is>
      </c>
    </row>
    <row r="9960">
      <c r="A9960" t="inlineStr">
        <is>
          <t>Márk Szanyi</t>
        </is>
      </c>
      <c r="B9960">
        <f>IF(COUNTIF(Team!$A$2:$A$18,A9960)&gt;0,"CPS","")</f>
      </c>
      <c r="C9960" t="inlineStr">
        <is>
          <t>Sonrisa CTO (Shared)</t>
        </is>
      </c>
      <c r="D9960" t="inlineStr">
        <is>
          <t>Sonrisa</t>
        </is>
      </c>
      <c r="E9960" t="inlineStr">
        <is>
          <t/>
        </is>
      </c>
      <c r="F9960" t="inlineStr">
        <is>
          <t>Junior Trainee Program</t>
        </is>
      </c>
      <c r="G9960" t="inlineStr">
        <is>
          <t>Diligent project</t>
        </is>
      </c>
      <c r="H9960" s="3">
        <v>46135.0</v>
      </c>
      <c r="I9960"/>
      <c r="J9960"/>
      <c r="K9960">
        <v>3.5</v>
      </c>
      <c r="L9960" t="inlineStr">
        <is>
          <t>Non-billable work</t>
        </is>
      </c>
    </row>
    <row r="9961">
      <c r="A9961" t="inlineStr">
        <is>
          <t>Bálint Lénárt</t>
        </is>
      </c>
      <c r="B9961">
        <f>IF(COUNTIF(Team!$A$2:$A$18,A9961)&gt;0,"CPS","")</f>
      </c>
      <c r="C9961" t="inlineStr">
        <is>
          <t>SAG-NTAK</t>
        </is>
      </c>
      <c r="D9961" t="inlineStr">
        <is>
          <t>Sagemcom Magyarország Kft.</t>
        </is>
      </c>
      <c r="E9961" t="inlineStr">
        <is>
          <t>67955</t>
        </is>
      </c>
      <c r="F9961" t="inlineStr">
        <is>
          <t>Vezető fejlesztői feladatok</t>
        </is>
      </c>
      <c r="G9961" t="inlineStr">
        <is>
          <t>EVA vendég-lakóegység meeting és dev support</t>
        </is>
      </c>
      <c r="H9961" s="3">
        <v>46135.0</v>
      </c>
      <c r="I9961"/>
      <c r="J9961"/>
      <c r="K9961">
        <v>1.0</v>
      </c>
      <c r="L9961" t="inlineStr">
        <is>
          <t>Billable work</t>
        </is>
      </c>
    </row>
    <row r="9962">
      <c r="A9962" t="inlineStr">
        <is>
          <t>Péter Csorba</t>
        </is>
      </c>
      <c r="B9962">
        <f>IF(COUNTIF(Team!$A$2:$A$18,A9962)&gt;0,"CPS","")</f>
      </c>
      <c r="C9962" t="inlineStr">
        <is>
          <t>Resource management</t>
        </is>
      </c>
      <c r="D9962" t="inlineStr">
        <is>
          <t>Sonrisa</t>
        </is>
      </c>
      <c r="E9962" t="inlineStr">
        <is>
          <t>173081</t>
        </is>
      </c>
      <c r="F9962" t="inlineStr">
        <is>
          <t>General tasks</t>
        </is>
      </c>
      <c r="G9962" t="inlineStr">
        <is>
          <t>Profilis + Skill Matrix + AI</t>
        </is>
      </c>
      <c r="H9962" s="3">
        <v>46135.0</v>
      </c>
      <c r="I9962"/>
      <c r="J9962"/>
      <c r="K9962">
        <v>2.75</v>
      </c>
      <c r="L9962" t="inlineStr">
        <is>
          <t>Non-billable work</t>
        </is>
      </c>
    </row>
    <row r="9963">
      <c r="A9963" t="inlineStr">
        <is>
          <t>Bálint Lénárt</t>
        </is>
      </c>
      <c r="B9963">
        <f>IF(COUNTIF(Team!$A$2:$A$18,A9963)&gt;0,"CPS","")</f>
      </c>
      <c r="C9963" t="inlineStr">
        <is>
          <t>SAG-NAV</t>
        </is>
      </c>
      <c r="D9963" t="inlineStr">
        <is>
          <t>Sagemcom Magyarország Kft.</t>
        </is>
      </c>
      <c r="E9963" t="inlineStr">
        <is>
          <t/>
        </is>
      </c>
      <c r="F9963" t="inlineStr">
        <is>
          <t>Tech-lead activity</t>
        </is>
      </c>
      <c r="G9963" t="inlineStr">
        <is>
          <t/>
        </is>
      </c>
      <c r="H9963" s="3">
        <v>46135.0</v>
      </c>
      <c r="I9963"/>
      <c r="J9963"/>
      <c r="K9963">
        <v>6.25</v>
      </c>
      <c r="L9963" t="inlineStr">
        <is>
          <t>Billable work</t>
        </is>
      </c>
    </row>
    <row r="9964">
      <c r="A9964" t="inlineStr">
        <is>
          <t>Péter Csorba</t>
        </is>
      </c>
      <c r="B9964">
        <f>IF(COUNTIF(Team!$A$2:$A$18,A9964)&gt;0,"CPS","")</f>
      </c>
      <c r="C9964" t="inlineStr">
        <is>
          <t>Resource management</t>
        </is>
      </c>
      <c r="D9964" t="inlineStr">
        <is>
          <t>Sonrisa</t>
        </is>
      </c>
      <c r="E9964" t="inlineStr">
        <is>
          <t>115284</t>
        </is>
      </c>
      <c r="F9964" t="inlineStr">
        <is>
          <t>Meeting</t>
        </is>
      </c>
      <c r="G9964" t="inlineStr">
        <is>
          <t>VP</t>
        </is>
      </c>
      <c r="H9964" s="3">
        <v>46135.0</v>
      </c>
      <c r="I9964"/>
      <c r="J9964"/>
      <c r="K9964">
        <v>0.5</v>
      </c>
      <c r="L9964" t="inlineStr">
        <is>
          <t>Non-billable work</t>
        </is>
      </c>
    </row>
    <row r="9965">
      <c r="A9965" t="inlineStr">
        <is>
          <t>Henrietta Harcsa</t>
        </is>
      </c>
      <c r="B9965">
        <f>IF(COUNTIF(Team!$A$2:$A$18,A9965)&gt;0,"CPS","")</f>
      </c>
      <c r="C9965" t="inlineStr">
        <is>
          <t>Waberers-Continuity</t>
        </is>
      </c>
      <c r="D9965" t="inlineStr">
        <is>
          <t>WABERER’S INTERNATIONAL Nyrt.</t>
        </is>
      </c>
      <c r="E9965" t="inlineStr">
        <is>
          <t>251</t>
        </is>
      </c>
      <c r="F9965" t="inlineStr">
        <is>
          <t>[NR] Stellantis Megbízásrögzítő</t>
        </is>
      </c>
      <c r="G9965" t="inlineStr">
        <is>
          <t/>
        </is>
      </c>
      <c r="H9965" s="3">
        <v>46135.0</v>
      </c>
      <c r="I9965"/>
      <c r="J9965"/>
      <c r="K9965">
        <v>4.0</v>
      </c>
      <c r="L9965" t="inlineStr">
        <is>
          <t>Billable work</t>
        </is>
      </c>
    </row>
    <row r="9966">
      <c r="A9966" t="inlineStr">
        <is>
          <t>Márk-Ádám Vaida</t>
        </is>
      </c>
      <c r="B9966">
        <f>IF(COUNTIF(Team!$A$2:$A$18,A9966)&gt;0,"CPS","")</f>
      </c>
      <c r="C9966" t="inlineStr">
        <is>
          <t>Cloud Platform Services</t>
        </is>
      </c>
      <c r="D9966" t="inlineStr">
        <is>
          <t>Sonrisa</t>
        </is>
      </c>
      <c r="E9966" t="inlineStr">
        <is>
          <t>189988</t>
        </is>
      </c>
      <c r="F9966" t="inlineStr">
        <is>
          <t>Onriva: Availability, Monitoring, Meetings</t>
        </is>
      </c>
      <c r="G9966" t="inlineStr">
        <is>
          <t>TECHOPS-5620 || Travel Marketplace Release v244</t>
        </is>
      </c>
      <c r="H9966" s="3">
        <v>46135.0</v>
      </c>
      <c r="I9966"/>
      <c r="J9966"/>
      <c r="K9966">
        <v>0.5</v>
      </c>
      <c r="L9966" t="inlineStr">
        <is>
          <t>Billable work</t>
        </is>
      </c>
    </row>
    <row r="9967">
      <c r="A9967" t="inlineStr">
        <is>
          <t>Adél Bajzátné Hegedűs</t>
        </is>
      </c>
      <c r="B9967">
        <f>IF(COUNTIF(Team!$A$2:$A$18,A9967)&gt;0,"CPS","")</f>
      </c>
      <c r="C9967" t="inlineStr">
        <is>
          <t>UI modernization 2026 - Dev Team</t>
        </is>
      </c>
      <c r="D9967" t="inlineStr">
        <is>
          <t>Diligent</t>
        </is>
      </c>
      <c r="E9967" t="inlineStr">
        <is>
          <t/>
        </is>
      </c>
      <c r="F9967" t="inlineStr">
        <is>
          <t>QA activity</t>
        </is>
      </c>
      <c r="G9967" t="inlineStr">
        <is>
          <t/>
        </is>
      </c>
      <c r="H9967" s="3">
        <v>46135.0</v>
      </c>
      <c r="I9967"/>
      <c r="J9967"/>
      <c r="K9967">
        <v>5.0</v>
      </c>
      <c r="L9967" t="inlineStr">
        <is>
          <t>Billable work</t>
        </is>
      </c>
    </row>
    <row r="9968">
      <c r="A9968" t="inlineStr">
        <is>
          <t>Viktor Faddi</t>
        </is>
      </c>
      <c r="B9968">
        <f>IF(COUNTIF(Team!$A$2:$A$18,A9968)&gt;0,"CPS","")</f>
      </c>
      <c r="C9968" t="inlineStr">
        <is>
          <t>Entities 2026 - Starcraft</t>
        </is>
      </c>
      <c r="D9968" t="inlineStr">
        <is>
          <t>Diligent</t>
        </is>
      </c>
      <c r="E9968" t="inlineStr">
        <is>
          <t/>
        </is>
      </c>
      <c r="F9968" t="inlineStr">
        <is>
          <t>Development activity</t>
        </is>
      </c>
      <c r="G9968" t="inlineStr">
        <is>
          <t/>
        </is>
      </c>
      <c r="H9968" s="3">
        <v>46135.0</v>
      </c>
      <c r="I9968"/>
      <c r="J9968"/>
      <c r="K9968">
        <v>8.0</v>
      </c>
      <c r="L9968" t="inlineStr">
        <is>
          <t>Billable work</t>
        </is>
      </c>
    </row>
    <row r="9969">
      <c r="A9969" t="inlineStr">
        <is>
          <t>Andrea Petrich</t>
        </is>
      </c>
      <c r="B9969">
        <f>IF(COUNTIF(Team!$A$2:$A$18,A9969)&gt;0,"CPS","")</f>
      </c>
      <c r="C9969" t="inlineStr">
        <is>
          <t>K11 Production</t>
        </is>
      </c>
      <c r="D9969" t="inlineStr">
        <is>
          <t>Magyar Államkincstár</t>
        </is>
      </c>
      <c r="E9969" t="inlineStr">
        <is>
          <t>200059</t>
        </is>
      </c>
      <c r="F9969" t="inlineStr">
        <is>
          <t>Hiányzó jogosultság ellenőrzés – Más szervezethez tartozó példány lekérhető</t>
        </is>
      </c>
      <c r="G9969" t="inlineStr">
        <is>
          <t/>
        </is>
      </c>
      <c r="H9969" s="3">
        <v>46135.0</v>
      </c>
      <c r="I9969"/>
      <c r="J9969"/>
      <c r="K9969">
        <v>1.0</v>
      </c>
      <c r="L9969" t="inlineStr">
        <is>
          <t>Billable work</t>
        </is>
      </c>
    </row>
    <row r="9970">
      <c r="A9970" t="inlineStr">
        <is>
          <t>László Nagy</t>
        </is>
      </c>
      <c r="B9970">
        <f>IF(COUNTIF(Team!$A$2:$A$18,A9970)&gt;0,"CPS","")</f>
      </c>
      <c r="C9970" t="inlineStr">
        <is>
          <t>SocialBudNewJira</t>
        </is>
      </c>
      <c r="D9970" t="inlineStr">
        <is>
          <t>SocialBud</t>
        </is>
      </c>
      <c r="E9970" t="inlineStr">
        <is>
          <t>1004556</t>
        </is>
      </c>
      <c r="F9970" t="inlineStr">
        <is>
          <t>SB-4556 - Web extraction extracts the wrong logo</t>
        </is>
      </c>
      <c r="G9970" t="inlineStr">
        <is>
          <t>JIRAID:32646 </t>
        </is>
      </c>
      <c r="H9970" s="3">
        <v>46135.0</v>
      </c>
      <c r="I9970"/>
      <c r="J9970"/>
      <c r="K9970">
        <v>6.75</v>
      </c>
      <c r="L9970" t="inlineStr">
        <is>
          <t>Billable work</t>
        </is>
      </c>
    </row>
    <row r="9971">
      <c r="A9971" t="inlineStr">
        <is>
          <t>Andrea Petrich</t>
        </is>
      </c>
      <c r="B9971">
        <f>IF(COUNTIF(Team!$A$2:$A$18,A9971)&gt;0,"CPS","")</f>
      </c>
      <c r="C9971" t="inlineStr">
        <is>
          <t>RCH - RC.GO</t>
        </is>
      </c>
      <c r="D9971" t="inlineStr">
        <is>
          <t>4Sales Systems Kft.</t>
        </is>
      </c>
      <c r="E9971" t="inlineStr">
        <is>
          <t>4030</t>
        </is>
      </c>
      <c r="F9971" t="inlineStr">
        <is>
          <t>Rendszeres egyeztetés Megrendelő munkatársaival, felkészülés az egyeztetésekre - Backlog</t>
        </is>
      </c>
      <c r="G9971" t="inlineStr">
        <is>
          <t/>
        </is>
      </c>
      <c r="H9971" s="3">
        <v>46135.0</v>
      </c>
      <c r="I9971"/>
      <c r="J9971"/>
      <c r="K9971">
        <v>1.5</v>
      </c>
      <c r="L9971" t="inlineStr">
        <is>
          <t>Billable work</t>
        </is>
      </c>
    </row>
    <row r="9972">
      <c r="A9972" t="inlineStr">
        <is>
          <t>Bence Kárai</t>
        </is>
      </c>
      <c r="B9972">
        <f>IF(COUNTIF(Team!$A$2:$A$18,A9972)&gt;0,"CPS","")</f>
      </c>
      <c r="C9972" t="inlineStr">
        <is>
          <t>Waberers-Continuity</t>
        </is>
      </c>
      <c r="D9972" t="inlineStr">
        <is>
          <t>WABERER’S INTERNATIONAL Nyrt.</t>
        </is>
      </c>
      <c r="E9972" t="inlineStr">
        <is>
          <t/>
        </is>
      </c>
      <c r="F9972" t="inlineStr">
        <is>
          <t>Project management</t>
        </is>
      </c>
      <c r="G9972" t="inlineStr">
        <is>
          <t>megbízásrögzítés meeting</t>
        </is>
      </c>
      <c r="H9972" s="3">
        <v>46135.0</v>
      </c>
      <c r="I9972"/>
      <c r="J9972"/>
      <c r="K9972">
        <v>0.75</v>
      </c>
      <c r="L9972" t="inlineStr">
        <is>
          <t>Billable work</t>
        </is>
      </c>
    </row>
    <row r="9973">
      <c r="A9973" t="inlineStr">
        <is>
          <t>Éva-Henrietta Nagy</t>
        </is>
      </c>
      <c r="B9973">
        <f>IF(COUNTIF(Team!$A$2:$A$18,A9973)&gt;0,"CPS","")</f>
      </c>
      <c r="C9973" t="inlineStr">
        <is>
          <t>K11 Support</t>
        </is>
      </c>
      <c r="D9973" t="inlineStr">
        <is>
          <t>Magyar Államkincstár</t>
        </is>
      </c>
      <c r="E9973" t="inlineStr">
        <is>
          <t>200314</t>
        </is>
      </c>
      <c r="F9973" t="inlineStr">
        <is>
          <t>[NoMVP][DRAFT] Többcellás vágólapi adatbevitel támogatásának vizsgálata</t>
        </is>
      </c>
      <c r="G9973" t="inlineStr">
        <is>
          <t/>
        </is>
      </c>
      <c r="H9973" s="3">
        <v>46135.0</v>
      </c>
      <c r="I9973"/>
      <c r="J9973"/>
      <c r="K9973">
        <v>1.5</v>
      </c>
      <c r="L9973" t="inlineStr">
        <is>
          <t>Billable work</t>
        </is>
      </c>
    </row>
    <row r="9974">
      <c r="A9974" t="inlineStr">
        <is>
          <t>Bence Kárai</t>
        </is>
      </c>
      <c r="B9974">
        <f>IF(COUNTIF(Team!$A$2:$A$18,A9974)&gt;0,"CPS","")</f>
      </c>
      <c r="C9974" t="inlineStr">
        <is>
          <t>Waberers-Continuity</t>
        </is>
      </c>
      <c r="D9974" t="inlineStr">
        <is>
          <t>WABERER’S INTERNATIONAL Nyrt.</t>
        </is>
      </c>
      <c r="E9974" t="inlineStr">
        <is>
          <t/>
        </is>
      </c>
      <c r="F9974" t="inlineStr">
        <is>
          <t>Project management</t>
        </is>
      </c>
      <c r="G9974" t="inlineStr">
        <is>
          <t>Megbízásrögzítés reschedules</t>
        </is>
      </c>
      <c r="H9974" s="3">
        <v>46135.0</v>
      </c>
      <c r="I9974"/>
      <c r="J9974"/>
      <c r="K9974">
        <v>1.0</v>
      </c>
      <c r="L9974" t="inlineStr">
        <is>
          <t>Billable work</t>
        </is>
      </c>
    </row>
    <row r="9975">
      <c r="A9975" t="inlineStr">
        <is>
          <t>Davor Loncarevic</t>
        </is>
      </c>
      <c r="B9975">
        <f>IF(COUNTIF(Team!$A$2:$A$18,A9975)&gt;0,"CPS","")</f>
      </c>
      <c r="C9975" t="inlineStr">
        <is>
          <t>Entities 2026 - Starcraft</t>
        </is>
      </c>
      <c r="D9975" t="inlineStr">
        <is>
          <t>Diligent</t>
        </is>
      </c>
      <c r="E9975" t="inlineStr">
        <is>
          <t/>
        </is>
      </c>
      <c r="F9975" t="inlineStr">
        <is>
          <t>Development activity</t>
        </is>
      </c>
      <c r="G9975" t="inlineStr">
        <is>
          <t>SoS
2 DSMs
QA Prioritization and Bug Triage
Review Sprint Splanning - optimisation
Shares By integration tests</t>
        </is>
      </c>
      <c r="H9975" s="3">
        <v>46135.0</v>
      </c>
      <c r="I9975"/>
      <c r="J9975"/>
      <c r="K9975">
        <v>8.0</v>
      </c>
      <c r="L9975" t="inlineStr">
        <is>
          <t>Billable work</t>
        </is>
      </c>
    </row>
    <row r="9976">
      <c r="A9976" t="inlineStr">
        <is>
          <t>József Kasza</t>
        </is>
      </c>
      <c r="B9976">
        <f>IF(COUNTIF(Team!$A$2:$A$18,A9976)&gt;0,"CPS","")</f>
      </c>
      <c r="C9976" t="inlineStr">
        <is>
          <t>UI modernization 2026 - Dev Team</t>
        </is>
      </c>
      <c r="D9976" t="inlineStr">
        <is>
          <t>Diligent</t>
        </is>
      </c>
      <c r="E9976" t="inlineStr">
        <is>
          <t/>
        </is>
      </c>
      <c r="F9976" t="inlineStr">
        <is>
          <t>Meeting</t>
        </is>
      </c>
      <c r="G9976" t="inlineStr">
        <is>
          <t/>
        </is>
      </c>
      <c r="H9976" s="3">
        <v>46135.0</v>
      </c>
      <c r="I9976"/>
      <c r="J9976"/>
      <c r="K9976">
        <v>1.5</v>
      </c>
      <c r="L9976" t="inlineStr">
        <is>
          <t>Billable work</t>
        </is>
      </c>
    </row>
    <row r="9977">
      <c r="A9977" t="inlineStr">
        <is>
          <t>Tibor Bendegúz Juhász</t>
        </is>
      </c>
      <c r="B9977">
        <f>IF(COUNTIF(Team!$A$2:$A$18,A9977)&gt;0,"CPS","")</f>
      </c>
      <c r="C9977" t="inlineStr">
        <is>
          <t>K11 Production</t>
        </is>
      </c>
      <c r="D9977" t="inlineStr">
        <is>
          <t>Magyar Államkincstár</t>
        </is>
      </c>
      <c r="E9977" t="inlineStr">
        <is>
          <t>200287</t>
        </is>
      </c>
      <c r="F9977" t="inlineStr">
        <is>
          <t>GET /adminisztracio/adatszolgaltatas/peldany/esemenyTortenet/info nem létező példány ID hiba</t>
        </is>
      </c>
      <c r="G9977" t="inlineStr">
        <is>
          <t/>
        </is>
      </c>
      <c r="H9977" s="3">
        <v>46135.0</v>
      </c>
      <c r="I9977"/>
      <c r="J9977"/>
      <c r="K9977">
        <v>1.0</v>
      </c>
      <c r="L9977" t="inlineStr">
        <is>
          <t>Billable work</t>
        </is>
      </c>
    </row>
    <row r="9978">
      <c r="A9978" t="inlineStr">
        <is>
          <t>Zoltán Bán</t>
        </is>
      </c>
      <c r="B9978">
        <f>IF(COUNTIF(Team!$A$2:$A$18,A9978)&gt;0,"CPS","")</f>
      </c>
      <c r="C9978" t="inlineStr">
        <is>
          <t>Sonrisa SysAdmin JIRA</t>
        </is>
      </c>
      <c r="D9978" t="inlineStr">
        <is>
          <t>Sonrisa</t>
        </is>
      </c>
      <c r="E9978" t="inlineStr">
        <is>
          <t/>
        </is>
      </c>
      <c r="F9978" t="inlineStr">
        <is>
          <t>SSC - Project</t>
        </is>
      </c>
      <c r="G9978" t="inlineStr">
        <is>
          <t>SYS-12160, telefonok megrendelése, vásárlása.</t>
        </is>
      </c>
      <c r="H9978" s="3">
        <v>46135.0</v>
      </c>
      <c r="I9978"/>
      <c r="J9978"/>
      <c r="K9978">
        <v>0.5</v>
      </c>
      <c r="L9978" t="inlineStr">
        <is>
          <t>Billable work</t>
        </is>
      </c>
    </row>
    <row r="9979">
      <c r="A9979" t="inlineStr">
        <is>
          <t>Bence Kárai</t>
        </is>
      </c>
      <c r="B9979">
        <f>IF(COUNTIF(Team!$A$2:$A$18,A9979)&gt;0,"CPS","")</f>
      </c>
      <c r="C9979" t="inlineStr">
        <is>
          <t>Oracle-MÁV Háztól házig</t>
        </is>
      </c>
      <c r="D9979" t="inlineStr">
        <is>
          <t>Oracle</t>
        </is>
      </c>
      <c r="E9979" t="inlineStr">
        <is>
          <t/>
        </is>
      </c>
      <c r="F9979" t="inlineStr">
        <is>
          <t>Project management</t>
        </is>
      </c>
      <c r="G9979" t="inlineStr">
        <is>
          <t>Sync Meeting</t>
        </is>
      </c>
      <c r="H9979" s="3">
        <v>46135.0</v>
      </c>
      <c r="I9979"/>
      <c r="J9979"/>
      <c r="K9979">
        <v>0.75</v>
      </c>
      <c r="L9979" t="inlineStr">
        <is>
          <t>Billable work</t>
        </is>
      </c>
    </row>
    <row r="9980">
      <c r="A9980" t="inlineStr">
        <is>
          <t>Márk-Ádám Vaida</t>
        </is>
      </c>
      <c r="B9980">
        <f>IF(COUNTIF(Team!$A$2:$A$18,A9980)&gt;0,"CPS","")</f>
      </c>
      <c r="C9980" t="inlineStr">
        <is>
          <t>Cloud Platform Services</t>
        </is>
      </c>
      <c r="D9980" t="inlineStr">
        <is>
          <t>Sonrisa</t>
        </is>
      </c>
      <c r="E9980" t="inlineStr">
        <is>
          <t>189988</t>
        </is>
      </c>
      <c r="F9980" t="inlineStr">
        <is>
          <t>Onriva: Availability, Monitoring, Meetings</t>
        </is>
      </c>
      <c r="G9980" t="inlineStr">
        <is>
          <t>TECHOPS-5631 || Log archive from prod server to AWS S3 bucket not happening since 9 April</t>
        </is>
      </c>
      <c r="H9980" s="3">
        <v>46135.0</v>
      </c>
      <c r="I9980"/>
      <c r="J9980"/>
      <c r="K9980">
        <v>0.5</v>
      </c>
      <c r="L9980" t="inlineStr">
        <is>
          <t>Billable work</t>
        </is>
      </c>
    </row>
    <row r="9981">
      <c r="A9981" t="inlineStr">
        <is>
          <t>József Kasza</t>
        </is>
      </c>
      <c r="B9981">
        <f>IF(COUNTIF(Team!$A$2:$A$18,A9981)&gt;0,"CPS","")</f>
      </c>
      <c r="C9981" t="inlineStr">
        <is>
          <t>UI modernization 2026 - Dev Team</t>
        </is>
      </c>
      <c r="D9981" t="inlineStr">
        <is>
          <t>Diligent</t>
        </is>
      </c>
      <c r="E9981" t="inlineStr">
        <is>
          <t/>
        </is>
      </c>
      <c r="F9981" t="inlineStr">
        <is>
          <t>QA activity</t>
        </is>
      </c>
      <c r="G9981" t="inlineStr">
        <is>
          <t/>
        </is>
      </c>
      <c r="H9981" s="3">
        <v>46135.0</v>
      </c>
      <c r="I9981"/>
      <c r="J9981"/>
      <c r="K9981">
        <v>6.5</v>
      </c>
      <c r="L9981" t="inlineStr">
        <is>
          <t>Billable work</t>
        </is>
      </c>
    </row>
    <row r="9982">
      <c r="A9982" t="inlineStr">
        <is>
          <t>Zádor Hallgató</t>
        </is>
      </c>
      <c r="B9982">
        <f>IF(COUNTIF(Team!$A$2:$A$18,A9982)&gt;0,"CPS","")</f>
      </c>
      <c r="C9982" t="inlineStr">
        <is>
          <t>Diligent - Boards - Hydra</t>
        </is>
      </c>
      <c r="D9982" t="inlineStr">
        <is>
          <t>Diligent</t>
        </is>
      </c>
      <c r="E9982" t="inlineStr">
        <is>
          <t/>
        </is>
      </c>
      <c r="F9982" t="inlineStr">
        <is>
          <t>Meeting</t>
        </is>
      </c>
      <c r="G9982" t="inlineStr">
        <is>
          <t>Standup</t>
        </is>
      </c>
      <c r="H9982" s="3">
        <v>46135.0</v>
      </c>
      <c r="I9982"/>
      <c r="J9982"/>
      <c r="K9982">
        <v>0.25</v>
      </c>
      <c r="L9982" t="inlineStr">
        <is>
          <t>Billable work</t>
        </is>
      </c>
    </row>
    <row r="9983">
      <c r="A9983" t="inlineStr">
        <is>
          <t>Tibor Bendegúz Juhász</t>
        </is>
      </c>
      <c r="B9983">
        <f>IF(COUNTIF(Team!$A$2:$A$18,A9983)&gt;0,"CPS","")</f>
      </c>
      <c r="C9983" t="inlineStr">
        <is>
          <t>K11 Production</t>
        </is>
      </c>
      <c r="D9983" t="inlineStr">
        <is>
          <t>Magyar Államkincstár</t>
        </is>
      </c>
      <c r="E9983" t="inlineStr">
        <is>
          <t>200313</t>
        </is>
      </c>
      <c r="F9983" t="inlineStr">
        <is>
          <t>/mdm/intezmeny/{id} jogosultság.</t>
        </is>
      </c>
      <c r="G9983" t="inlineStr">
        <is>
          <t>review</t>
        </is>
      </c>
      <c r="H9983" s="3">
        <v>46135.0</v>
      </c>
      <c r="I9983"/>
      <c r="J9983"/>
      <c r="K9983">
        <v>0.25</v>
      </c>
      <c r="L9983" t="inlineStr">
        <is>
          <t>Billable work</t>
        </is>
      </c>
    </row>
    <row r="9984">
      <c r="A9984" t="inlineStr">
        <is>
          <t>Bence Kárai</t>
        </is>
      </c>
      <c r="B9984">
        <f>IF(COUNTIF(Team!$A$2:$A$18,A9984)&gt;0,"CPS","")</f>
      </c>
      <c r="C9984" t="inlineStr">
        <is>
          <t>Oracle-MÁV Háztól házig</t>
        </is>
      </c>
      <c r="D9984" t="inlineStr">
        <is>
          <t>Oracle</t>
        </is>
      </c>
      <c r="E9984" t="inlineStr">
        <is>
          <t/>
        </is>
      </c>
      <c r="F9984" t="inlineStr">
        <is>
          <t>Project management</t>
        </is>
      </c>
      <c r="G9984" t="inlineStr">
        <is>
          <t>timesheet fixes</t>
        </is>
      </c>
      <c r="H9984" s="3">
        <v>46135.0</v>
      </c>
      <c r="I9984"/>
      <c r="J9984"/>
      <c r="K9984">
        <v>0.5</v>
      </c>
      <c r="L9984" t="inlineStr">
        <is>
          <t>Billable work</t>
        </is>
      </c>
    </row>
    <row r="9985">
      <c r="A9985" t="inlineStr">
        <is>
          <t>István Dénes</t>
        </is>
      </c>
      <c r="B9985">
        <f>IF(COUNTIF(Team!$A$2:$A$18,A9985)&gt;0,"CPS","")</f>
      </c>
      <c r="C9985" t="inlineStr">
        <is>
          <t>Synlab Plasma (BigCommerce)</t>
        </is>
      </c>
      <c r="D9985" t="inlineStr">
        <is>
          <t>Synlab</t>
        </is>
      </c>
      <c r="E9985" t="inlineStr">
        <is>
          <t>1015152</t>
        </is>
      </c>
      <c r="F9985" t="inlineStr">
        <is>
          <t>SA-15152 - [OE] Scrum meetings (planning, DSM, retro, demo)</t>
        </is>
      </c>
      <c r="G9985" t="inlineStr">
        <is>
          <t>JIRAID:112988 SOS</t>
        </is>
      </c>
      <c r="H9985" s="3">
        <v>46135.0</v>
      </c>
      <c r="I9985"/>
      <c r="J9985"/>
      <c r="K9985">
        <v>0.5</v>
      </c>
      <c r="L9985" t="inlineStr">
        <is>
          <t>Billable work</t>
        </is>
      </c>
    </row>
    <row r="9986">
      <c r="A9986" t="inlineStr">
        <is>
          <t>Zádor Hallgató</t>
        </is>
      </c>
      <c r="B9986">
        <f>IF(COUNTIF(Team!$A$2:$A$18,A9986)&gt;0,"CPS","")</f>
      </c>
      <c r="C9986" t="inlineStr">
        <is>
          <t>Diligent - Boards - Hydra</t>
        </is>
      </c>
      <c r="D9986" t="inlineStr">
        <is>
          <t>Diligent</t>
        </is>
      </c>
      <c r="E9986" t="inlineStr">
        <is>
          <t/>
        </is>
      </c>
      <c r="F9986" t="inlineStr">
        <is>
          <t>Development</t>
        </is>
      </c>
      <c r="G9986" t="inlineStr">
        <is>
          <t>BCLOUD-9693: Update audit-logs list endpoint</t>
        </is>
      </c>
      <c r="H9986" s="3">
        <v>46135.0</v>
      </c>
      <c r="I9986"/>
      <c r="J9986"/>
      <c r="K9986">
        <v>4.0</v>
      </c>
      <c r="L9986" t="inlineStr">
        <is>
          <t>Billable work</t>
        </is>
      </c>
    </row>
    <row r="9987">
      <c r="A9987" t="inlineStr">
        <is>
          <t>Lóránd Bakó</t>
        </is>
      </c>
      <c r="B9987">
        <f>IF(COUNTIF(Team!$A$2:$A$18,A9987)&gt;0,"CPS","")</f>
      </c>
      <c r="C9987" t="inlineStr">
        <is>
          <t>SocialBudNewJira</t>
        </is>
      </c>
      <c r="D9987" t="inlineStr">
        <is>
          <t>SocialBud</t>
        </is>
      </c>
      <c r="E9987" t="inlineStr">
        <is>
          <t>1004684</t>
        </is>
      </c>
      <c r="F9987" t="inlineStr">
        <is>
          <t>SB-4684 - iOS Safari – Calendar overlaps UI and month selection not clickable</t>
        </is>
      </c>
      <c r="G9987" t="inlineStr">
        <is>
          <t>JIRAID:32381 </t>
        </is>
      </c>
      <c r="H9987" s="3">
        <v>46135.0</v>
      </c>
      <c r="I9987"/>
      <c r="J9987"/>
      <c r="K9987">
        <v>2.5</v>
      </c>
      <c r="L9987" t="inlineStr">
        <is>
          <t>Billable work</t>
        </is>
      </c>
    </row>
    <row r="9988">
      <c r="A9988" t="inlineStr">
        <is>
          <t>Bence Kárai</t>
        </is>
      </c>
      <c r="B9988">
        <f>IF(COUNTIF(Team!$A$2:$A$18,A9988)&gt;0,"CPS","")</f>
      </c>
      <c r="C9988" t="inlineStr">
        <is>
          <t>Infracont project</t>
        </is>
      </c>
      <c r="D9988" t="inlineStr">
        <is>
          <t>Infracont</t>
        </is>
      </c>
      <c r="E9988" t="inlineStr">
        <is>
          <t/>
        </is>
      </c>
      <c r="F9988" t="inlineStr">
        <is>
          <t>Planning</t>
        </is>
      </c>
      <c r="G9988" t="inlineStr">
        <is>
          <t/>
        </is>
      </c>
      <c r="H9988" s="3">
        <v>46135.0</v>
      </c>
      <c r="I9988"/>
      <c r="J9988"/>
      <c r="K9988">
        <v>0.5</v>
      </c>
      <c r="L9988" t="inlineStr">
        <is>
          <t>Non-billable work</t>
        </is>
      </c>
    </row>
    <row r="9989">
      <c r="A9989" t="inlineStr">
        <is>
          <t>Márk-Ádám Vaida</t>
        </is>
      </c>
      <c r="B9989">
        <f>IF(COUNTIF(Team!$A$2:$A$18,A9989)&gt;0,"CPS","")</f>
      </c>
      <c r="C9989" t="inlineStr">
        <is>
          <t>Cloud Platform Services</t>
        </is>
      </c>
      <c r="D9989" t="inlineStr">
        <is>
          <t>Sonrisa</t>
        </is>
      </c>
      <c r="E9989" t="inlineStr">
        <is>
          <t>189988</t>
        </is>
      </c>
      <c r="F9989" t="inlineStr">
        <is>
          <t>Onriva: Availability, Monitoring, Meetings</t>
        </is>
      </c>
      <c r="G9989" t="inlineStr">
        <is>
          <t>TECHOPS-5645 || Marketing Pages (Payload CMS) Deployment on stage</t>
        </is>
      </c>
      <c r="H9989" s="3">
        <v>46135.0</v>
      </c>
      <c r="I9989"/>
      <c r="J9989"/>
      <c r="K9989">
        <v>0.5</v>
      </c>
      <c r="L9989" t="inlineStr">
        <is>
          <t>Billable work</t>
        </is>
      </c>
    </row>
    <row r="9990">
      <c r="A9990" t="inlineStr">
        <is>
          <t>István Dénes</t>
        </is>
      </c>
      <c r="B9990">
        <f>IF(COUNTIF(Team!$A$2:$A$18,A9990)&gt;0,"CPS","")</f>
      </c>
      <c r="C9990" t="inlineStr">
        <is>
          <t>Synlab Plasma (BigCommerce)</t>
        </is>
      </c>
      <c r="D9990" t="inlineStr">
        <is>
          <t>Synlab</t>
        </is>
      </c>
      <c r="E9990" t="inlineStr">
        <is>
          <t>1015152</t>
        </is>
      </c>
      <c r="F9990" t="inlineStr">
        <is>
          <t>SA-15152 - [OE] Scrum meetings (planning, DSM, retro, demo)</t>
        </is>
      </c>
      <c r="G9990" t="inlineStr">
        <is>
          <t>JIRAID:112983 DSM</t>
        </is>
      </c>
      <c r="H9990" s="3">
        <v>46135.0</v>
      </c>
      <c r="I9990"/>
      <c r="J9990"/>
      <c r="K9990">
        <v>0.5</v>
      </c>
      <c r="L9990" t="inlineStr">
        <is>
          <t>Billable work</t>
        </is>
      </c>
    </row>
    <row r="9991">
      <c r="A9991" t="inlineStr">
        <is>
          <t>Zádor Hallgató</t>
        </is>
      </c>
      <c r="B9991">
        <f>IF(COUNTIF(Team!$A$2:$A$18,A9991)&gt;0,"CPS","")</f>
      </c>
      <c r="C9991" t="inlineStr">
        <is>
          <t>Diligent - Boards - Hydra</t>
        </is>
      </c>
      <c r="D9991" t="inlineStr">
        <is>
          <t>Diligent</t>
        </is>
      </c>
      <c r="E9991" t="inlineStr">
        <is>
          <t/>
        </is>
      </c>
      <c r="F9991" t="inlineStr">
        <is>
          <t>Development</t>
        </is>
      </c>
      <c r="G9991" t="inlineStr">
        <is>
          <t>BCLOUD-9466: [Plg-enablement] Implement trial seeding for happy path</t>
        </is>
      </c>
      <c r="H9991" s="3">
        <v>46135.0</v>
      </c>
      <c r="I9991"/>
      <c r="J9991"/>
      <c r="K9991">
        <v>3.75</v>
      </c>
      <c r="L9991" t="inlineStr">
        <is>
          <t>Billable work</t>
        </is>
      </c>
    </row>
    <row r="9992">
      <c r="A9992" t="inlineStr">
        <is>
          <t>Lóránd Bakó</t>
        </is>
      </c>
      <c r="B9992">
        <f>IF(COUNTIF(Team!$A$2:$A$18,A9992)&gt;0,"CPS","")</f>
      </c>
      <c r="C9992" t="inlineStr">
        <is>
          <t>SocialBudNewJira</t>
        </is>
      </c>
      <c r="D9992" t="inlineStr">
        <is>
          <t>SocialBud</t>
        </is>
      </c>
      <c r="E9992" t="inlineStr">
        <is>
          <t>1004643</t>
        </is>
      </c>
      <c r="F9992" t="inlineStr">
        <is>
          <t>SB-4643 - Protect Corporation-Level Data from Business Profile Updates</t>
        </is>
      </c>
      <c r="G9992" t="inlineStr">
        <is>
          <t>JIRAID:32380 </t>
        </is>
      </c>
      <c r="H9992" s="3">
        <v>46135.0</v>
      </c>
      <c r="I9992"/>
      <c r="J9992"/>
      <c r="K9992">
        <v>4.5</v>
      </c>
      <c r="L9992" t="inlineStr">
        <is>
          <t>Billable work</t>
        </is>
      </c>
    </row>
    <row r="9993">
      <c r="A9993" t="inlineStr">
        <is>
          <t>Bence Kárai</t>
        </is>
      </c>
      <c r="B9993">
        <f>IF(COUNTIF(Team!$A$2:$A$18,A9993)&gt;0,"CPS","")</f>
      </c>
      <c r="C9993" t="inlineStr">
        <is>
          <t>Synlab Plasma (BigCommerce)</t>
        </is>
      </c>
      <c r="D9993" t="inlineStr">
        <is>
          <t>Synlab</t>
        </is>
      </c>
      <c r="E9993" t="inlineStr">
        <is>
          <t/>
        </is>
      </c>
      <c r="F9993" t="inlineStr">
        <is>
          <t>Project management - Core</t>
        </is>
      </c>
      <c r="G9993" t="inlineStr">
        <is>
          <t/>
        </is>
      </c>
      <c r="H9993" s="3">
        <v>46135.0</v>
      </c>
      <c r="I9993"/>
      <c r="J9993"/>
      <c r="K9993">
        <v>1.0</v>
      </c>
      <c r="L9993" t="inlineStr">
        <is>
          <t>Billable work</t>
        </is>
      </c>
    </row>
    <row r="9994">
      <c r="A9994" t="inlineStr">
        <is>
          <t>Lóránd Bakó</t>
        </is>
      </c>
      <c r="B9994">
        <f>IF(COUNTIF(Team!$A$2:$A$18,A9994)&gt;0,"CPS","")</f>
      </c>
      <c r="C9994" t="inlineStr">
        <is>
          <t>SocialBudNewJira</t>
        </is>
      </c>
      <c r="D9994" t="inlineStr">
        <is>
          <t>SocialBud</t>
        </is>
      </c>
      <c r="E9994" t="inlineStr">
        <is>
          <t>1004604</t>
        </is>
      </c>
      <c r="F9994" t="inlineStr">
        <is>
          <t>SB-4604 - Extend Post Editor with advanced media editing features (watermark, background removal, et</t>
        </is>
      </c>
      <c r="G9994" t="inlineStr">
        <is>
          <t>JIRAID:32377 Review</t>
        </is>
      </c>
      <c r="H9994" s="3">
        <v>46135.0</v>
      </c>
      <c r="I9994"/>
      <c r="J9994"/>
      <c r="K9994">
        <v>0.5</v>
      </c>
      <c r="L9994" t="inlineStr">
        <is>
          <t>Billable work</t>
        </is>
      </c>
    </row>
    <row r="9995">
      <c r="A9995" t="inlineStr">
        <is>
          <t>Bence Kárai</t>
        </is>
      </c>
      <c r="B9995">
        <f>IF(COUNTIF(Team!$A$2:$A$18,A9995)&gt;0,"CPS","")</f>
      </c>
      <c r="C9995" t="inlineStr">
        <is>
          <t>Synlab SDN</t>
        </is>
      </c>
      <c r="D9995" t="inlineStr">
        <is>
          <t>Synlab</t>
        </is>
      </c>
      <c r="E9995" t="inlineStr">
        <is>
          <t/>
        </is>
      </c>
      <c r="F9995" t="inlineStr">
        <is>
          <t>PM task</t>
        </is>
      </c>
      <c r="G9995" t="inlineStr">
        <is>
          <t/>
        </is>
      </c>
      <c r="H9995" s="3">
        <v>46135.0</v>
      </c>
      <c r="I9995"/>
      <c r="J9995"/>
      <c r="K9995">
        <v>1.0</v>
      </c>
      <c r="L9995" t="inlineStr">
        <is>
          <t>Billable work</t>
        </is>
      </c>
    </row>
    <row r="9996">
      <c r="A9996" t="inlineStr">
        <is>
          <t>Boldizsár József Kovács</t>
        </is>
      </c>
      <c r="B9996">
        <f>IF(COUNTIF(Team!$A$2:$A$18,A9996)&gt;0,"CPS","")</f>
      </c>
      <c r="C9996" t="inlineStr">
        <is>
          <t>SocialBudNewJira</t>
        </is>
      </c>
      <c r="D9996" t="inlineStr">
        <is>
          <t>SocialBud</t>
        </is>
      </c>
      <c r="E9996" t="inlineStr">
        <is>
          <t>1004604</t>
        </is>
      </c>
      <c r="F9996" t="inlineStr">
        <is>
          <t>SB-4604 - Extend Post Editor with advanced media editing features (watermark, background removal, et</t>
        </is>
      </c>
      <c r="G9996" t="inlineStr">
        <is>
          <t>JIRAID:32382 </t>
        </is>
      </c>
      <c r="H9996" s="3">
        <v>46135.0</v>
      </c>
      <c r="I9996"/>
      <c r="J9996"/>
      <c r="K9996">
        <v>7.5</v>
      </c>
      <c r="L9996" t="inlineStr">
        <is>
          <t>Billable work</t>
        </is>
      </c>
    </row>
    <row r="9997">
      <c r="A9997" t="inlineStr">
        <is>
          <t>Bence Kárai</t>
        </is>
      </c>
      <c r="B9997">
        <f>IF(COUNTIF(Team!$A$2:$A$18,A9997)&gt;0,"CPS","")</f>
      </c>
      <c r="C9997" t="inlineStr">
        <is>
          <t>Synlab HU</t>
        </is>
      </c>
      <c r="D9997" t="inlineStr">
        <is>
          <t>Synlab</t>
        </is>
      </c>
      <c r="E9997" t="inlineStr">
        <is>
          <t/>
        </is>
      </c>
      <c r="F9997" t="inlineStr">
        <is>
          <t>PM</t>
        </is>
      </c>
      <c r="G9997" t="inlineStr">
        <is>
          <t/>
        </is>
      </c>
      <c r="H9997" s="3">
        <v>46135.0</v>
      </c>
      <c r="I9997"/>
      <c r="J9997"/>
      <c r="K9997">
        <v>1.0</v>
      </c>
      <c r="L9997" t="inlineStr">
        <is>
          <t>Billable work</t>
        </is>
      </c>
    </row>
    <row r="9998">
      <c r="A9998" t="inlineStr">
        <is>
          <t>Viktor Vörös</t>
        </is>
      </c>
      <c r="B9998">
        <f>IF(COUNTIF(Team!$A$2:$A$18,A9998)&gt;0,"CPS","")</f>
      </c>
      <c r="C9998" t="inlineStr">
        <is>
          <t>K11 Production</t>
        </is>
      </c>
      <c r="D9998" t="inlineStr">
        <is>
          <t>Magyar Államkincstár</t>
        </is>
      </c>
      <c r="E9998" t="inlineStr">
        <is>
          <t>200288</t>
        </is>
      </c>
      <c r="F9998" t="inlineStr">
        <is>
          <t>POST /adminisztracio/adatszolgaltatas/peldany/esemenyTortenet/list validációs problémák</t>
        </is>
      </c>
      <c r="G9998" t="inlineStr">
        <is>
          <t/>
        </is>
      </c>
      <c r="H9998" s="3">
        <v>46135.0</v>
      </c>
      <c r="I9998"/>
      <c r="J9998"/>
      <c r="K9998">
        <v>0.5</v>
      </c>
      <c r="L9998" t="inlineStr">
        <is>
          <t>Billable work</t>
        </is>
      </c>
    </row>
    <row r="9999">
      <c r="A9999" t="inlineStr">
        <is>
          <t>Boldizsár József Kovács</t>
        </is>
      </c>
      <c r="B9999">
        <f>IF(COUNTIF(Team!$A$2:$A$18,A9999)&gt;0,"CPS","")</f>
      </c>
      <c r="C9999" t="inlineStr">
        <is>
          <t>SocialBudNewJira</t>
        </is>
      </c>
      <c r="D9999" t="inlineStr">
        <is>
          <t>SocialBud</t>
        </is>
      </c>
      <c r="E9999" t="inlineStr">
        <is>
          <t>1003663</t>
        </is>
      </c>
      <c r="F9999" t="inlineStr">
        <is>
          <t>SB-3663 - Meeting participation, meeting preparations, written communication, process updates</t>
        </is>
      </c>
      <c r="G9999" t="inlineStr">
        <is>
          <t>JIRAID:32383 DSM, info sharing</t>
        </is>
      </c>
      <c r="H9999" s="3">
        <v>46135.0</v>
      </c>
      <c r="I9999"/>
      <c r="J9999"/>
      <c r="K9999">
        <v>0.75</v>
      </c>
      <c r="L9999" t="inlineStr">
        <is>
          <t>Billable work</t>
        </is>
      </c>
    </row>
    <row r="10000">
      <c r="A10000" t="inlineStr">
        <is>
          <t>Bence Kárai</t>
        </is>
      </c>
      <c r="B10000">
        <f>IF(COUNTIF(Team!$A$2:$A$18,A10000)&gt;0,"CPS","")</f>
      </c>
      <c r="C10000" t="inlineStr">
        <is>
          <t>Oracle-MÁV Háztól házig</t>
        </is>
      </c>
      <c r="D10000" t="inlineStr">
        <is>
          <t>Oracle</t>
        </is>
      </c>
      <c r="E10000" t="inlineStr">
        <is>
          <t/>
        </is>
      </c>
      <c r="F10000" t="inlineStr">
        <is>
          <t>Project management</t>
        </is>
      </c>
      <c r="G10000" t="inlineStr">
        <is>
          <t/>
        </is>
      </c>
      <c r="H10000" s="3">
        <v>46135.0</v>
      </c>
      <c r="I10000"/>
      <c r="J10000"/>
      <c r="K10000">
        <v>0.5</v>
      </c>
      <c r="L10000" t="inlineStr">
        <is>
          <t>Billable work</t>
        </is>
      </c>
    </row>
    <row r="10001">
      <c r="A10001" t="inlineStr">
        <is>
          <t>Gabriella Lehőcz</t>
        </is>
      </c>
      <c r="B10001">
        <f>IF(COUNTIF(Team!$A$2:$A$18,A10001)&gt;0,"CPS","")</f>
      </c>
      <c r="C10001" t="inlineStr">
        <is>
          <t>Sonrisa Office Management</t>
        </is>
      </c>
      <c r="D10001" t="inlineStr">
        <is>
          <t>Sonrisa</t>
        </is>
      </c>
      <c r="E10001" t="inlineStr">
        <is>
          <t/>
        </is>
      </c>
      <c r="F10001" t="inlineStr">
        <is>
          <t>Site Operation</t>
        </is>
      </c>
      <c r="G10001" t="inlineStr">
        <is>
          <t>napi teendők</t>
        </is>
      </c>
      <c r="H10001" s="3">
        <v>46135.0</v>
      </c>
      <c r="I10001"/>
      <c r="J10001"/>
      <c r="K10001">
        <v>0.5</v>
      </c>
      <c r="L10001" t="inlineStr">
        <is>
          <t>Non-billable work</t>
        </is>
      </c>
    </row>
    <row r="10002">
      <c r="A10002" t="inlineStr">
        <is>
          <t>Lóránd Bakó</t>
        </is>
      </c>
      <c r="B10002">
        <f>IF(COUNTIF(Team!$A$2:$A$18,A10002)&gt;0,"CPS","")</f>
      </c>
      <c r="C10002" t="inlineStr">
        <is>
          <t>SocialBudNewJira</t>
        </is>
      </c>
      <c r="D10002" t="inlineStr">
        <is>
          <t>SocialBud</t>
        </is>
      </c>
      <c r="E10002" t="inlineStr">
        <is>
          <t>1003663</t>
        </is>
      </c>
      <c r="F10002" t="inlineStr">
        <is>
          <t>SB-3663 - Meeting participation, meeting preparations, written communication, process updates</t>
        </is>
      </c>
      <c r="G10002" t="inlineStr">
        <is>
          <t>JIRAID:32378 DSM</t>
        </is>
      </c>
      <c r="H10002" s="3">
        <v>46135.0</v>
      </c>
      <c r="I10002"/>
      <c r="J10002"/>
      <c r="K10002">
        <v>0.25</v>
      </c>
      <c r="L10002" t="inlineStr">
        <is>
          <t>Billable work</t>
        </is>
      </c>
    </row>
    <row r="10003">
      <c r="A10003" t="inlineStr">
        <is>
          <t>Ádám Dienes</t>
        </is>
      </c>
      <c r="B10003">
        <f>IF(COUNTIF(Team!$A$2:$A$18,A10003)&gt;0,"CPS","")</f>
      </c>
      <c r="C10003" t="inlineStr">
        <is>
          <t>Silver 3.0</t>
        </is>
      </c>
      <c r="D10003" t="inlineStr">
        <is>
          <t>Spinwheel</t>
        </is>
      </c>
      <c r="E10003" t="inlineStr">
        <is>
          <t/>
        </is>
      </c>
      <c r="F10003" t="inlineStr">
        <is>
          <t>PM task</t>
        </is>
      </c>
      <c r="G10003" t="inlineStr">
        <is>
          <t/>
        </is>
      </c>
      <c r="H10003" s="3">
        <v>46135.0</v>
      </c>
      <c r="I10003"/>
      <c r="J10003"/>
      <c r="K10003">
        <v>3.0</v>
      </c>
      <c r="L10003" t="inlineStr">
        <is>
          <t>Billable work</t>
        </is>
      </c>
    </row>
    <row r="10004">
      <c r="A10004" t="inlineStr">
        <is>
          <t>Gabriella Lehőcz</t>
        </is>
      </c>
      <c r="B10004">
        <f>IF(COUNTIF(Team!$A$2:$A$18,A10004)&gt;0,"CPS","")</f>
      </c>
      <c r="C10004" t="inlineStr">
        <is>
          <t>Sonrisa Office Management</t>
        </is>
      </c>
      <c r="D10004" t="inlineStr">
        <is>
          <t>Sonrisa</t>
        </is>
      </c>
      <c r="E10004" t="inlineStr">
        <is>
          <t/>
        </is>
      </c>
      <c r="F10004" t="inlineStr">
        <is>
          <t>OM Meetings</t>
        </is>
      </c>
      <c r="G10004" t="inlineStr">
        <is>
          <t/>
        </is>
      </c>
      <c r="H10004" s="3">
        <v>46135.0</v>
      </c>
      <c r="I10004"/>
      <c r="J10004"/>
      <c r="K10004">
        <v>1.0</v>
      </c>
      <c r="L10004" t="inlineStr">
        <is>
          <t>Non-billable work</t>
        </is>
      </c>
    </row>
    <row r="10005">
      <c r="A10005" t="inlineStr">
        <is>
          <t>Lóránd Bakó</t>
        </is>
      </c>
      <c r="B10005">
        <f>IF(COUNTIF(Team!$A$2:$A$18,A10005)&gt;0,"CPS","")</f>
      </c>
      <c r="C10005" t="inlineStr">
        <is>
          <t>SocialBudNewJira</t>
        </is>
      </c>
      <c r="D10005" t="inlineStr">
        <is>
          <t>SocialBud</t>
        </is>
      </c>
      <c r="E10005" t="inlineStr">
        <is>
          <t>1003663</t>
        </is>
      </c>
      <c r="F10005" t="inlineStr">
        <is>
          <t>SB-3663 - Meeting participation, meeting preparations, written communication, process updates</t>
        </is>
      </c>
      <c r="G10005" t="inlineStr">
        <is>
          <t>JIRAID:32379 Info share</t>
        </is>
      </c>
      <c r="H10005" s="3">
        <v>46135.0</v>
      </c>
      <c r="I10005"/>
      <c r="J10005"/>
      <c r="K10005">
        <v>0.25</v>
      </c>
      <c r="L10005" t="inlineStr">
        <is>
          <t>Billable work</t>
        </is>
      </c>
    </row>
    <row r="10006">
      <c r="A10006" t="inlineStr">
        <is>
          <t>Gabriella Lehőcz</t>
        </is>
      </c>
      <c r="B10006">
        <f>IF(COUNTIF(Team!$A$2:$A$18,A10006)&gt;0,"CPS","")</f>
      </c>
      <c r="C10006" t="inlineStr">
        <is>
          <t>Sonrisa Office Management</t>
        </is>
      </c>
      <c r="D10006" t="inlineStr">
        <is>
          <t>Sonrisa</t>
        </is>
      </c>
      <c r="E10006" t="inlineStr">
        <is>
          <t/>
        </is>
      </c>
      <c r="F10006" t="inlineStr">
        <is>
          <t>Post And Package Management</t>
        </is>
      </c>
      <c r="G10006" t="inlineStr">
        <is>
          <t/>
        </is>
      </c>
      <c r="H10006" s="3">
        <v>46135.0</v>
      </c>
      <c r="I10006"/>
      <c r="J10006"/>
      <c r="K10006">
        <v>1.5</v>
      </c>
      <c r="L10006" t="inlineStr">
        <is>
          <t>Non-billable work</t>
        </is>
      </c>
    </row>
    <row r="10007">
      <c r="A10007" t="inlineStr">
        <is>
          <t>Tibor Zsuró</t>
        </is>
      </c>
      <c r="B10007">
        <f>IF(COUNTIF(Team!$A$2:$A$18,A10007)&gt;0,"CPS","")</f>
      </c>
      <c r="C10007" t="inlineStr">
        <is>
          <t>Lufthansa Netline - Crew</t>
        </is>
      </c>
      <c r="D10007" t="inlineStr">
        <is>
          <t>Lufthansa</t>
        </is>
      </c>
      <c r="E10007" t="inlineStr">
        <is>
          <t/>
        </is>
      </c>
      <c r="F10007" t="inlineStr">
        <is>
          <t>General development</t>
        </is>
      </c>
      <c r="G10007" t="inlineStr">
        <is>
          <t/>
        </is>
      </c>
      <c r="H10007" s="3">
        <v>46135.0</v>
      </c>
      <c r="I10007"/>
      <c r="J10007"/>
      <c r="K10007">
        <v>8.0</v>
      </c>
      <c r="L10007" t="inlineStr">
        <is>
          <t>Billable work</t>
        </is>
      </c>
    </row>
    <row r="10008">
      <c r="A10008" t="inlineStr">
        <is>
          <t>Norbert Müller</t>
        </is>
      </c>
      <c r="B10008">
        <f>IF(COUNTIF(Team!$A$2:$A$18,A10008)&gt;0,"CPS","")</f>
      </c>
      <c r="C10008" t="inlineStr">
        <is>
          <t>Diligent - Boards - Hydra</t>
        </is>
      </c>
      <c r="D10008" t="inlineStr">
        <is>
          <t>Diligent</t>
        </is>
      </c>
      <c r="E10008" t="inlineStr">
        <is>
          <t/>
        </is>
      </c>
      <c r="F10008" t="inlineStr">
        <is>
          <t>Development</t>
        </is>
      </c>
      <c r="G10008" t="inlineStr">
        <is>
          <t>8877</t>
        </is>
      </c>
      <c r="H10008" s="3">
        <v>46135.0</v>
      </c>
      <c r="I10008"/>
      <c r="J10008"/>
      <c r="K10008">
        <v>8.0</v>
      </c>
      <c r="L10008" t="inlineStr">
        <is>
          <t>Billable work</t>
        </is>
      </c>
    </row>
    <row r="10009">
      <c r="A10009" t="inlineStr">
        <is>
          <t>Áron Szekeres</t>
        </is>
      </c>
      <c r="B10009">
        <f>IF(COUNTIF(Team!$A$2:$A$18,A10009)&gt;0,"CPS","")</f>
      </c>
      <c r="C10009" t="inlineStr">
        <is>
          <t>SAG-IDOM</t>
        </is>
      </c>
      <c r="D10009" t="inlineStr">
        <is>
          <t>Sagemcom Magyarország Kft.</t>
        </is>
      </c>
      <c r="E10009" t="inlineStr">
        <is>
          <t>200374</t>
        </is>
      </c>
      <c r="F10009" t="inlineStr">
        <is>
          <t>DAPS-23511 - PID mDoc unit teszt pótlás</t>
        </is>
      </c>
      <c r="G10009" t="inlineStr">
        <is>
          <t/>
        </is>
      </c>
      <c r="H10009" s="3">
        <v>46135.0</v>
      </c>
      <c r="I10009"/>
      <c r="J10009"/>
      <c r="K10009">
        <v>8.0</v>
      </c>
      <c r="L10009" t="inlineStr">
        <is>
          <t>Billable work</t>
        </is>
      </c>
    </row>
    <row r="10010">
      <c r="A10010" t="inlineStr">
        <is>
          <t>Gabriella Lehőcz</t>
        </is>
      </c>
      <c r="B10010">
        <f>IF(COUNTIF(Team!$A$2:$A$18,A10010)&gt;0,"CPS","")</f>
      </c>
      <c r="C10010" t="inlineStr">
        <is>
          <t>Sales Activities</t>
        </is>
      </c>
      <c r="D10010" t="inlineStr">
        <is>
          <t>Sonrisa</t>
        </is>
      </c>
      <c r="E10010" t="inlineStr">
        <is>
          <t/>
        </is>
      </c>
      <c r="F10010" t="inlineStr">
        <is>
          <t>Invoicing</t>
        </is>
      </c>
      <c r="G10010" t="inlineStr">
        <is>
          <t>chat, levelezés</t>
        </is>
      </c>
      <c r="H10010" s="3">
        <v>46135.0</v>
      </c>
      <c r="I10010"/>
      <c r="J10010"/>
      <c r="K10010">
        <v>0.5</v>
      </c>
      <c r="L10010" t="inlineStr">
        <is>
          <t>Non-billable work</t>
        </is>
      </c>
    </row>
    <row r="10011">
      <c r="A10011" t="inlineStr">
        <is>
          <t>Attila Aszalos</t>
        </is>
      </c>
      <c r="B10011">
        <f>IF(COUNTIF(Team!$A$2:$A$18,A10011)&gt;0,"CPS","")</f>
      </c>
      <c r="C10011" t="inlineStr">
        <is>
          <t>Synlab Plasma (BigCommerce)</t>
        </is>
      </c>
      <c r="D10011" t="inlineStr">
        <is>
          <t>Synlab</t>
        </is>
      </c>
      <c r="E10011" t="inlineStr">
        <is>
          <t>1019903</t>
        </is>
      </c>
      <c r="F10011" t="inlineStr">
        <is>
          <t>SA-19903 - [IT][Booking] Handle Primary and Secondary time slot locking</t>
        </is>
      </c>
      <c r="G10011" t="inlineStr">
        <is>
          <t>JIRAID:112651 </t>
        </is>
      </c>
      <c r="H10011" s="3">
        <v>46135.0</v>
      </c>
      <c r="I10011"/>
      <c r="J10011"/>
      <c r="K10011">
        <v>0.5</v>
      </c>
      <c r="L10011" t="inlineStr">
        <is>
          <t>Billable work</t>
        </is>
      </c>
    </row>
    <row r="10012">
      <c r="A10012" t="inlineStr">
        <is>
          <t>Péter Gergő Baráth</t>
        </is>
      </c>
      <c r="B10012">
        <f>IF(COUNTIF(Team!$A$2:$A$18,A10012)&gt;0,"CPS","")</f>
      </c>
      <c r="C10012" t="inlineStr">
        <is>
          <t>Global Blue - Rex - Japan 2026</t>
        </is>
      </c>
      <c r="D10012" t="inlineStr">
        <is>
          <t>Global Blue</t>
        </is>
      </c>
      <c r="E10012" t="inlineStr">
        <is>
          <t/>
        </is>
      </c>
      <c r="F10012" t="inlineStr">
        <is>
          <t>UDD</t>
        </is>
      </c>
      <c r="G10012" t="inlineStr">
        <is>
          <t/>
        </is>
      </c>
      <c r="H10012" s="3">
        <v>46135.0</v>
      </c>
      <c r="I10012"/>
      <c r="J10012"/>
      <c r="K10012">
        <v>8.0</v>
      </c>
      <c r="L10012" t="inlineStr">
        <is>
          <t>Billable work</t>
        </is>
      </c>
    </row>
    <row r="10013">
      <c r="A10013" t="inlineStr">
        <is>
          <t>Balázs Papp</t>
        </is>
      </c>
      <c r="B10013">
        <f>IF(COUNTIF(Team!$A$2:$A$18,A10013)&gt;0,"CPS","")</f>
      </c>
      <c r="C10013" t="inlineStr">
        <is>
          <t>Silver 3.0</t>
        </is>
      </c>
      <c r="D10013" t="inlineStr">
        <is>
          <t>Spinwheel</t>
        </is>
      </c>
      <c r="E10013" t="inlineStr">
        <is>
          <t>1000393</t>
        </is>
      </c>
      <c r="F10013" t="inlineStr">
        <is>
          <t>SIL-393 - STT Access Control: Audit retrieval API with filtering and pagination</t>
        </is>
      </c>
      <c r="G10013" t="inlineStr">
        <is>
          <t>JIRAID:18123 </t>
        </is>
      </c>
      <c r="H10013" s="3">
        <v>46135.0</v>
      </c>
      <c r="I10013"/>
      <c r="J10013"/>
      <c r="K10013">
        <v>6.0</v>
      </c>
      <c r="L10013" t="inlineStr">
        <is>
          <t>Billable work</t>
        </is>
      </c>
    </row>
    <row r="10014">
      <c r="A10014" t="inlineStr">
        <is>
          <t>Attila Aszalos</t>
        </is>
      </c>
      <c r="B10014">
        <f>IF(COUNTIF(Team!$A$2:$A$18,A10014)&gt;0,"CPS","")</f>
      </c>
      <c r="C10014" t="inlineStr">
        <is>
          <t>Synlab Plasma (BigCommerce)</t>
        </is>
      </c>
      <c r="D10014" t="inlineStr">
        <is>
          <t>Synlab</t>
        </is>
      </c>
      <c r="E10014" t="inlineStr">
        <is>
          <t>1018970</t>
        </is>
      </c>
      <c r="F10014" t="inlineStr">
        <is>
          <t>SA-18970 - [IT][Webreqadmin] Extend promotion module with local IT contract code attribute</t>
        </is>
      </c>
      <c r="G10014" t="inlineStr">
        <is>
          <t>JIRAID:112649 </t>
        </is>
      </c>
      <c r="H10014" s="3">
        <v>46135.0</v>
      </c>
      <c r="I10014"/>
      <c r="J10014"/>
      <c r="K10014">
        <v>1.5</v>
      </c>
      <c r="L10014" t="inlineStr">
        <is>
          <t>Billable work</t>
        </is>
      </c>
    </row>
    <row r="10015">
      <c r="A10015" t="inlineStr">
        <is>
          <t>Viktor Vörös</t>
        </is>
      </c>
      <c r="B10015">
        <f>IF(COUNTIF(Team!$A$2:$A$18,A10015)&gt;0,"CPS","")</f>
      </c>
      <c r="C10015" t="inlineStr">
        <is>
          <t>K11 Production</t>
        </is>
      </c>
      <c r="D10015" t="inlineStr">
        <is>
          <t>Magyar Államkincstár</t>
        </is>
      </c>
      <c r="E10015" t="inlineStr">
        <is>
          <t>200286</t>
        </is>
      </c>
      <c r="F10015" t="inlineStr">
        <is>
          <t>Swagger Update POST /adminisztracio/adatszolgaltatas/peldany/esemenyTortenet/export</t>
        </is>
      </c>
      <c r="G10015" t="inlineStr">
        <is>
          <t/>
        </is>
      </c>
      <c r="H10015" s="3">
        <v>46135.0</v>
      </c>
      <c r="I10015"/>
      <c r="J10015"/>
      <c r="K10015">
        <v>0.25</v>
      </c>
      <c r="L10015" t="inlineStr">
        <is>
          <t>Billable work</t>
        </is>
      </c>
    </row>
    <row r="10016">
      <c r="A10016" t="inlineStr">
        <is>
          <t>Attila Aszalos</t>
        </is>
      </c>
      <c r="B10016">
        <f>IF(COUNTIF(Team!$A$2:$A$18,A10016)&gt;0,"CPS","")</f>
      </c>
      <c r="C10016" t="inlineStr">
        <is>
          <t>Synlab Plasma (BigCommerce)</t>
        </is>
      </c>
      <c r="D10016" t="inlineStr">
        <is>
          <t>Synlab</t>
        </is>
      </c>
      <c r="E10016" t="inlineStr">
        <is>
          <t>1018970</t>
        </is>
      </c>
      <c r="F10016" t="inlineStr">
        <is>
          <t>SA-18970 - [IT][Webreqadmin] Extend promotion module with local IT contract code attribute</t>
        </is>
      </c>
      <c r="G10016" t="inlineStr">
        <is>
          <t>JIRAID:112654 </t>
        </is>
      </c>
      <c r="H10016" s="3">
        <v>46135.0</v>
      </c>
      <c r="I10016"/>
      <c r="J10016"/>
      <c r="K10016">
        <v>0.5</v>
      </c>
      <c r="L10016" t="inlineStr">
        <is>
          <t>Billable work</t>
        </is>
      </c>
    </row>
    <row r="10017">
      <c r="A10017" t="inlineStr">
        <is>
          <t>László Budai</t>
        </is>
      </c>
      <c r="B10017">
        <f>IF(COUNTIF(Team!$A$2:$A$18,A10017)&gt;0,"CPS","")</f>
      </c>
      <c r="C10017" t="inlineStr">
        <is>
          <t>Diligent BOS sunset</t>
        </is>
      </c>
      <c r="D10017" t="inlineStr">
        <is>
          <t>Diligent</t>
        </is>
      </c>
      <c r="E10017" t="inlineStr">
        <is>
          <t>193331</t>
        </is>
      </c>
      <c r="F10017" t="inlineStr">
        <is>
          <t>Development</t>
        </is>
      </c>
      <c r="G10017" t="inlineStr">
        <is>
          <t/>
        </is>
      </c>
      <c r="H10017" s="3">
        <v>46135.0</v>
      </c>
      <c r="I10017"/>
      <c r="J10017"/>
      <c r="K10017">
        <v>8.0</v>
      </c>
      <c r="L10017" t="inlineStr">
        <is>
          <t>Billable work</t>
        </is>
      </c>
    </row>
    <row r="10018">
      <c r="A10018" t="inlineStr">
        <is>
          <t>Brkic Dejan</t>
        </is>
      </c>
      <c r="B10018">
        <f>IF(COUNTIF(Team!$A$2:$A$18,A10018)&gt;0,"CPS","")</f>
      </c>
      <c r="C10018" t="inlineStr">
        <is>
          <t>Direct Travel Reporting Tool</t>
        </is>
      </c>
      <c r="D10018" t="inlineStr">
        <is>
          <t>Direct Travel</t>
        </is>
      </c>
      <c r="E10018" t="inlineStr">
        <is>
          <t/>
        </is>
      </c>
      <c r="F10018" t="inlineStr">
        <is>
          <t>BE Dev</t>
        </is>
      </c>
      <c r="G10018" t="inlineStr">
        <is>
          <t>Jira Tasks
Team coordination and support</t>
        </is>
      </c>
      <c r="H10018" s="3">
        <v>46135.0</v>
      </c>
      <c r="I10018"/>
      <c r="J10018"/>
      <c r="K10018">
        <v>6.0</v>
      </c>
      <c r="L10018" t="inlineStr">
        <is>
          <t>Billable work</t>
        </is>
      </c>
    </row>
    <row r="10019">
      <c r="A10019" t="inlineStr">
        <is>
          <t>Attila Aszalos</t>
        </is>
      </c>
      <c r="B10019">
        <f>IF(COUNTIF(Team!$A$2:$A$18,A10019)&gt;0,"CPS","")</f>
      </c>
      <c r="C10019" t="inlineStr">
        <is>
          <t>Synlab Plasma (BigCommerce)</t>
        </is>
      </c>
      <c r="D10019" t="inlineStr">
        <is>
          <t>Synlab</t>
        </is>
      </c>
      <c r="E10019" t="inlineStr">
        <is>
          <t>1018970</t>
        </is>
      </c>
      <c r="F10019" t="inlineStr">
        <is>
          <t>SA-18970 - [IT][Webreqadmin] Extend promotion module with local IT contract code attribute</t>
        </is>
      </c>
      <c r="G10019" t="inlineStr">
        <is>
          <t>JIRAID:112652 </t>
        </is>
      </c>
      <c r="H10019" s="3">
        <v>46135.0</v>
      </c>
      <c r="I10019"/>
      <c r="J10019"/>
      <c r="K10019">
        <v>0.5</v>
      </c>
      <c r="L10019" t="inlineStr">
        <is>
          <t>Billable work</t>
        </is>
      </c>
    </row>
    <row r="10020">
      <c r="A10020" t="inlineStr">
        <is>
          <t>Dénes Simonyi</t>
        </is>
      </c>
      <c r="B10020">
        <f>IF(COUNTIF(Team!$A$2:$A$18,A10020)&gt;0,"CPS","")</f>
      </c>
      <c r="C10020" t="inlineStr">
        <is>
          <t>Diligent - Boards - Ifrit</t>
        </is>
      </c>
      <c r="D10020" t="inlineStr">
        <is>
          <t>Diligent</t>
        </is>
      </c>
      <c r="E10020" t="inlineStr">
        <is>
          <t/>
        </is>
      </c>
      <c r="F10020" t="inlineStr">
        <is>
          <t>QA activity</t>
        </is>
      </c>
      <c r="G10020" t="inlineStr">
        <is>
          <t>BCLOUD-9738 BUG</t>
        </is>
      </c>
      <c r="H10020" s="3">
        <v>46135.0</v>
      </c>
      <c r="I10020"/>
      <c r="J10020"/>
      <c r="K10020">
        <v>2.5</v>
      </c>
      <c r="L10020" t="inlineStr">
        <is>
          <t>Billable work</t>
        </is>
      </c>
    </row>
    <row r="10021">
      <c r="A10021" t="inlineStr">
        <is>
          <t>Attila Aszalos</t>
        </is>
      </c>
      <c r="B10021">
        <f>IF(COUNTIF(Team!$A$2:$A$18,A10021)&gt;0,"CPS","")</f>
      </c>
      <c r="C10021" t="inlineStr">
        <is>
          <t>Synlab Plasma (BigCommerce)</t>
        </is>
      </c>
      <c r="D10021" t="inlineStr">
        <is>
          <t>Synlab</t>
        </is>
      </c>
      <c r="E10021" t="inlineStr">
        <is>
          <t>1018661</t>
        </is>
      </c>
      <c r="F10021" t="inlineStr">
        <is>
          <t>SA-18661 - [IT][Booking] Redeem Epipoli Gift Cards during checkout</t>
        </is>
      </c>
      <c r="G10021" t="inlineStr">
        <is>
          <t>JIRAID:112653 </t>
        </is>
      </c>
      <c r="H10021" s="3">
        <v>46135.0</v>
      </c>
      <c r="I10021"/>
      <c r="J10021"/>
      <c r="K10021">
        <v>2.5</v>
      </c>
      <c r="L10021" t="inlineStr">
        <is>
          <t>Billable work</t>
        </is>
      </c>
    </row>
    <row r="10022">
      <c r="A10022" t="inlineStr">
        <is>
          <t>István Dénes</t>
        </is>
      </c>
      <c r="B10022">
        <f>IF(COUNTIF(Team!$A$2:$A$18,A10022)&gt;0,"CPS","")</f>
      </c>
      <c r="C10022" t="inlineStr">
        <is>
          <t>Synlab Plasma (BigCommerce)</t>
        </is>
      </c>
      <c r="D10022" t="inlineStr">
        <is>
          <t>Synlab</t>
        </is>
      </c>
      <c r="E10022" t="inlineStr">
        <is>
          <t>1007375</t>
        </is>
      </c>
      <c r="F10022" t="inlineStr">
        <is>
          <t>SA-7375 - 3L Support: investigation, queries, meetings, manual changes </t>
        </is>
      </c>
      <c r="G10022" t="inlineStr">
        <is>
          <t>JIRAID:112984 GLPI issue</t>
        </is>
      </c>
      <c r="H10022" s="3">
        <v>46135.0</v>
      </c>
      <c r="I10022"/>
      <c r="J10022"/>
      <c r="K10022">
        <v>0.5</v>
      </c>
      <c r="L10022" t="inlineStr">
        <is>
          <t>Billable work</t>
        </is>
      </c>
    </row>
    <row r="10023">
      <c r="A10023" t="inlineStr">
        <is>
          <t>Viktor Vörös</t>
        </is>
      </c>
      <c r="B10023">
        <f>IF(COUNTIF(Team!$A$2:$A$18,A10023)&gt;0,"CPS","")</f>
      </c>
      <c r="C10023" t="inlineStr">
        <is>
          <t>K11 Production</t>
        </is>
      </c>
      <c r="D10023" t="inlineStr">
        <is>
          <t>Magyar Államkincstár</t>
        </is>
      </c>
      <c r="E10023" t="inlineStr">
        <is>
          <t>200275</t>
        </is>
      </c>
      <c r="F10023" t="inlineStr">
        <is>
          <t>/adminisztracio/adatszolgaltatas/peldany/{id}/intezmenyi-adatok kibővités</t>
        </is>
      </c>
      <c r="G10023" t="inlineStr">
        <is>
          <t/>
        </is>
      </c>
      <c r="H10023" s="3">
        <v>46135.0</v>
      </c>
      <c r="I10023"/>
      <c r="J10023"/>
      <c r="K10023">
        <v>0.5</v>
      </c>
      <c r="L10023" t="inlineStr">
        <is>
          <t>Billable work</t>
        </is>
      </c>
    </row>
    <row r="10024">
      <c r="A10024" t="inlineStr">
        <is>
          <t>Attila Aszalos</t>
        </is>
      </c>
      <c r="B10024">
        <f>IF(COUNTIF(Team!$A$2:$A$18,A10024)&gt;0,"CPS","")</f>
      </c>
      <c r="C10024" t="inlineStr">
        <is>
          <t>Synlab Plasma (BigCommerce)</t>
        </is>
      </c>
      <c r="D10024" t="inlineStr">
        <is>
          <t>Synlab</t>
        </is>
      </c>
      <c r="E10024" t="inlineStr">
        <is>
          <t>1018661</t>
        </is>
      </c>
      <c r="F10024" t="inlineStr">
        <is>
          <t>SA-18661 - [IT][Booking] Redeem Epipoli Gift Cards during checkout</t>
        </is>
      </c>
      <c r="G10024" t="inlineStr">
        <is>
          <t>JIRAID:112650 </t>
        </is>
      </c>
      <c r="H10024" s="3">
        <v>46135.0</v>
      </c>
      <c r="I10024"/>
      <c r="J10024"/>
      <c r="K10024">
        <v>1.5</v>
      </c>
      <c r="L10024" t="inlineStr">
        <is>
          <t>Billable work</t>
        </is>
      </c>
    </row>
    <row r="10025">
      <c r="A10025" t="inlineStr">
        <is>
          <t>Olívia Janka Bernát</t>
        </is>
      </c>
      <c r="B10025">
        <f>IF(COUNTIF(Team!$A$2:$A$18,A10025)&gt;0,"CPS","")</f>
      </c>
      <c r="C10025" t="inlineStr">
        <is>
          <t>Synlab SDN</t>
        </is>
      </c>
      <c r="D10025" t="inlineStr">
        <is>
          <t>Synlab</t>
        </is>
      </c>
      <c r="E10025" t="inlineStr">
        <is>
          <t>1003100</t>
        </is>
      </c>
      <c r="F10025" t="inlineStr">
        <is>
          <t>SDN-3100 - UK:Ashtons orgName testing</t>
        </is>
      </c>
      <c r="G10025" t="inlineStr">
        <is>
          <t>JIRAID:112621 </t>
        </is>
      </c>
      <c r="H10025" s="3">
        <v>46135.0</v>
      </c>
      <c r="I10025"/>
      <c r="J10025"/>
      <c r="K10025">
        <v>1.0</v>
      </c>
      <c r="L10025" t="inlineStr">
        <is>
          <t>Billable work</t>
        </is>
      </c>
    </row>
    <row r="10026">
      <c r="A10026" t="inlineStr">
        <is>
          <t>Dénes Simonyi</t>
        </is>
      </c>
      <c r="B10026">
        <f>IF(COUNTIF(Team!$A$2:$A$18,A10026)&gt;0,"CPS","")</f>
      </c>
      <c r="C10026" t="inlineStr">
        <is>
          <t>Diligent - Boards - Ifrit</t>
        </is>
      </c>
      <c r="D10026" t="inlineStr">
        <is>
          <t>Diligent</t>
        </is>
      </c>
      <c r="E10026" t="inlineStr">
        <is>
          <t/>
        </is>
      </c>
      <c r="F10026" t="inlineStr">
        <is>
          <t>QA activity</t>
        </is>
      </c>
      <c r="G10026" t="inlineStr">
        <is>
          <t>BCLOUD-8238</t>
        </is>
      </c>
      <c r="H10026" s="3">
        <v>46135.0</v>
      </c>
      <c r="I10026"/>
      <c r="J10026"/>
      <c r="K10026">
        <v>0.5</v>
      </c>
      <c r="L10026" t="inlineStr">
        <is>
          <t>Billable work</t>
        </is>
      </c>
    </row>
    <row r="10027">
      <c r="A10027" t="inlineStr">
        <is>
          <t>Balázs Palkó</t>
        </is>
      </c>
      <c r="B10027">
        <f>IF(COUNTIF(Team!$A$2:$A$18,A10027)&gt;0,"CPS","")</f>
      </c>
      <c r="C10027" t="inlineStr">
        <is>
          <t>Entities 2026 - Halo</t>
        </is>
      </c>
      <c r="D10027" t="inlineStr">
        <is>
          <t>Diligent</t>
        </is>
      </c>
      <c r="E10027" t="inlineStr">
        <is>
          <t/>
        </is>
      </c>
      <c r="F10027" t="inlineStr">
        <is>
          <t>Meeting</t>
        </is>
      </c>
      <c r="G10027" t="inlineStr">
        <is>
          <t/>
        </is>
      </c>
      <c r="H10027" s="3">
        <v>46135.0</v>
      </c>
      <c r="I10027"/>
      <c r="J10027"/>
      <c r="K10027">
        <v>8.0</v>
      </c>
      <c r="L10027" t="inlineStr">
        <is>
          <t>Billable work</t>
        </is>
      </c>
    </row>
    <row r="10028">
      <c r="A10028" t="inlineStr">
        <is>
          <t>Zoltán Benjámin Zakota</t>
        </is>
      </c>
      <c r="B10028">
        <f>IF(COUNTIF(Team!$A$2:$A$18,A10028)&gt;0,"CPS","")</f>
      </c>
      <c r="C10028" t="inlineStr">
        <is>
          <t>Synlab SDN</t>
        </is>
      </c>
      <c r="D10028" t="inlineStr">
        <is>
          <t>Synlab</t>
        </is>
      </c>
      <c r="E10028" t="inlineStr">
        <is>
          <t>1003092</t>
        </is>
      </c>
      <c r="F10028" t="inlineStr">
        <is>
          <t>SDN-3092 - EE: Delete codes from db by request</t>
        </is>
      </c>
      <c r="G10028" t="inlineStr">
        <is>
          <t>JIRAID:112659 </t>
        </is>
      </c>
      <c r="H10028" s="3">
        <v>46135.0</v>
      </c>
      <c r="I10028"/>
      <c r="J10028"/>
      <c r="K10028">
        <v>4.5</v>
      </c>
      <c r="L10028" t="inlineStr">
        <is>
          <t>Billable work</t>
        </is>
      </c>
    </row>
    <row r="10029">
      <c r="A10029" t="inlineStr">
        <is>
          <t>Zoltán Benjámin Zakota</t>
        </is>
      </c>
      <c r="B10029">
        <f>IF(COUNTIF(Team!$A$2:$A$18,A10029)&gt;0,"CPS","")</f>
      </c>
      <c r="C10029" t="inlineStr">
        <is>
          <t>Synlab SDN</t>
        </is>
      </c>
      <c r="D10029" t="inlineStr">
        <is>
          <t>Synlab</t>
        </is>
      </c>
      <c r="E10029" t="inlineStr">
        <is>
          <t>1003052</t>
        </is>
      </c>
      <c r="F10029" t="inlineStr">
        <is>
          <t>SDN-3052 - FE: Password strength indicator on Reset password screen</t>
        </is>
      </c>
      <c r="G10029" t="inlineStr">
        <is>
          <t>JIRAID:112660 </t>
        </is>
      </c>
      <c r="H10029" s="3">
        <v>46135.0</v>
      </c>
      <c r="I10029"/>
      <c r="J10029"/>
      <c r="K10029">
        <v>2.75</v>
      </c>
      <c r="L10029" t="inlineStr">
        <is>
          <t>Billable work</t>
        </is>
      </c>
    </row>
    <row r="10030">
      <c r="A10030" t="inlineStr">
        <is>
          <t>Claudio Füzék</t>
        </is>
      </c>
      <c r="B10030">
        <f>IF(COUNTIF(Team!$A$2:$A$18,A10030)&gt;0,"CPS","")</f>
      </c>
      <c r="C10030" t="inlineStr">
        <is>
          <t>UI modernization 2026 - Dev Team</t>
        </is>
      </c>
      <c r="D10030" t="inlineStr">
        <is>
          <t>Diligent</t>
        </is>
      </c>
      <c r="E10030" t="inlineStr">
        <is>
          <t/>
        </is>
      </c>
      <c r="F10030" t="inlineStr">
        <is>
          <t>Scrum Master activity</t>
        </is>
      </c>
      <c r="G10030" t="inlineStr">
        <is>
          <t/>
        </is>
      </c>
      <c r="H10030" s="3">
        <v>46135.0</v>
      </c>
      <c r="I10030"/>
      <c r="J10030"/>
      <c r="K10030">
        <v>8.0</v>
      </c>
      <c r="L10030" t="inlineStr">
        <is>
          <t>Billable work</t>
        </is>
      </c>
    </row>
    <row r="10031">
      <c r="A10031" t="inlineStr">
        <is>
          <t>Judit Rellné Csapai</t>
        </is>
      </c>
      <c r="B10031">
        <f>IF(COUNTIF(Team!$A$2:$A$18,A10031)&gt;0,"CPS","")</f>
      </c>
      <c r="C10031" t="inlineStr">
        <is>
          <t>Sonrisa HR</t>
        </is>
      </c>
      <c r="D10031" t="inlineStr">
        <is>
          <t>Sonrisa</t>
        </is>
      </c>
      <c r="E10031" t="inlineStr">
        <is>
          <t/>
        </is>
      </c>
      <c r="F10031" t="inlineStr">
        <is>
          <t>9. Strategical task</t>
        </is>
      </c>
      <c r="G10031" t="inlineStr">
        <is>
          <t/>
        </is>
      </c>
      <c r="H10031" s="3">
        <v>46135.0</v>
      </c>
      <c r="I10031" s="5">
        <v>46135.0</v>
      </c>
      <c r="J10031" s="5">
        <v>46135.041666666664</v>
      </c>
      <c r="K10031">
        <v>1.0</v>
      </c>
      <c r="L10031" t="inlineStr">
        <is>
          <t>Non-billable work</t>
        </is>
      </c>
    </row>
    <row r="10032">
      <c r="A10032" t="inlineStr">
        <is>
          <t>Zoltán Benjámin Zakota</t>
        </is>
      </c>
      <c r="B10032">
        <f>IF(COUNTIF(Team!$A$2:$A$18,A10032)&gt;0,"CPS","")</f>
      </c>
      <c r="C10032" t="inlineStr">
        <is>
          <t>Synlab SDN</t>
        </is>
      </c>
      <c r="D10032" t="inlineStr">
        <is>
          <t>Synlab</t>
        </is>
      </c>
      <c r="E10032" t="inlineStr">
        <is>
          <t>1003045</t>
        </is>
      </c>
      <c r="F10032" t="inlineStr">
        <is>
          <t>SDN-3045 - [SDN] Meetings (Planning, DSM, retro, demo, ad-hoc)</t>
        </is>
      </c>
      <c r="G10032" t="inlineStr">
        <is>
          <t>JIRAID:112662 TL sync</t>
        </is>
      </c>
      <c r="H10032" s="3">
        <v>46135.0</v>
      </c>
      <c r="I10032"/>
      <c r="J10032"/>
      <c r="K10032">
        <v>0.5</v>
      </c>
      <c r="L10032" t="inlineStr">
        <is>
          <t>Billable work</t>
        </is>
      </c>
    </row>
    <row r="10033">
      <c r="A10033" t="inlineStr">
        <is>
          <t>Zoltán-Krisztián Bartalis</t>
        </is>
      </c>
      <c r="B10033">
        <f>IF(COUNTIF(Team!$A$2:$A$18,A10033)&gt;0,"CPS","")</f>
      </c>
      <c r="C10033" t="inlineStr">
        <is>
          <t>SocialBudNewJira</t>
        </is>
      </c>
      <c r="D10033" t="inlineStr">
        <is>
          <t>SocialBud</t>
        </is>
      </c>
      <c r="E10033" t="inlineStr">
        <is>
          <t>1004546</t>
        </is>
      </c>
      <c r="F10033" t="inlineStr">
        <is>
          <t>SB-4546 - Socialbud vNext</t>
        </is>
      </c>
      <c r="G10033" t="inlineStr">
        <is>
          <t>JIRAID:33110 </t>
        </is>
      </c>
      <c r="H10033" s="3">
        <v>46135.0</v>
      </c>
      <c r="I10033"/>
      <c r="J10033"/>
      <c r="K10033">
        <v>3.0</v>
      </c>
      <c r="L10033" t="inlineStr">
        <is>
          <t>Billable work</t>
        </is>
      </c>
    </row>
    <row r="10034">
      <c r="A10034" t="inlineStr">
        <is>
          <t>Péter Varga</t>
        </is>
      </c>
      <c r="B10034">
        <f>IF(COUNTIF(Team!$A$2:$A$18,A10034)&gt;0,"CPS","")</f>
      </c>
      <c r="C10034" t="inlineStr">
        <is>
          <t>Resource management</t>
        </is>
      </c>
      <c r="D10034" t="inlineStr">
        <is>
          <t>Sonrisa</t>
        </is>
      </c>
      <c r="E10034" t="inlineStr">
        <is>
          <t>115085</t>
        </is>
      </c>
      <c r="F10034" t="inlineStr">
        <is>
          <t>Resource management</t>
        </is>
      </c>
      <c r="G10034" t="inlineStr">
        <is>
          <t/>
        </is>
      </c>
      <c r="H10034" s="3">
        <v>46135.0</v>
      </c>
      <c r="I10034"/>
      <c r="J10034"/>
      <c r="K10034">
        <v>9.5</v>
      </c>
      <c r="L10034" t="inlineStr">
        <is>
          <t>Non-billable work</t>
        </is>
      </c>
    </row>
    <row r="10035">
      <c r="A10035" t="inlineStr">
        <is>
          <t>Bálint Lénárt</t>
        </is>
      </c>
      <c r="B10035">
        <f>IF(COUNTIF(Team!$A$2:$A$18,A10035)&gt;0,"CPS","")</f>
      </c>
      <c r="C10035" t="inlineStr">
        <is>
          <t>SAG-NTAK</t>
        </is>
      </c>
      <c r="D10035" t="inlineStr">
        <is>
          <t>Sagemcom Magyarország Kft.</t>
        </is>
      </c>
      <c r="E10035" t="inlineStr">
        <is>
          <t>123179</t>
        </is>
      </c>
      <c r="F10035" t="inlineStr">
        <is>
          <t>#28997 Workshop - NTAK DSM - Sonrisa</t>
        </is>
      </c>
      <c r="G10035" t="inlineStr">
        <is>
          <t/>
        </is>
      </c>
      <c r="H10035" s="3">
        <v>46135.0</v>
      </c>
      <c r="I10035"/>
      <c r="J10035"/>
      <c r="K10035">
        <v>0.25</v>
      </c>
      <c r="L10035" t="inlineStr">
        <is>
          <t>Billable work</t>
        </is>
      </c>
    </row>
    <row r="10036">
      <c r="A10036" t="inlineStr">
        <is>
          <t>Zoltán Benjámin Zakota</t>
        </is>
      </c>
      <c r="B10036">
        <f>IF(COUNTIF(Team!$A$2:$A$18,A10036)&gt;0,"CPS","")</f>
      </c>
      <c r="C10036" t="inlineStr">
        <is>
          <t>Synlab SDN</t>
        </is>
      </c>
      <c r="D10036" t="inlineStr">
        <is>
          <t>Synlab</t>
        </is>
      </c>
      <c r="E10036" t="inlineStr">
        <is>
          <t>1003045</t>
        </is>
      </c>
      <c r="F10036" t="inlineStr">
        <is>
          <t>SDN-3045 - [SDN] Meetings (Planning, DSM, retro, demo, ad-hoc)</t>
        </is>
      </c>
      <c r="G10036" t="inlineStr">
        <is>
          <t>JIRAID:112661 dsm</t>
        </is>
      </c>
      <c r="H10036" s="3">
        <v>46135.0</v>
      </c>
      <c r="I10036"/>
      <c r="J10036"/>
      <c r="K10036">
        <v>0.25</v>
      </c>
      <c r="L10036" t="inlineStr">
        <is>
          <t>Billable work</t>
        </is>
      </c>
    </row>
    <row r="10037">
      <c r="A10037" t="inlineStr">
        <is>
          <t>Dániel Dancs</t>
        </is>
      </c>
      <c r="B10037">
        <f>IF(COUNTIF(Team!$A$2:$A$18,A10037)&gt;0,"CPS","")</f>
      </c>
      <c r="C10037" t="inlineStr">
        <is>
          <t>Lufthansa Netline - Crew</t>
        </is>
      </c>
      <c r="D10037" t="inlineStr">
        <is>
          <t>Lufthansa</t>
        </is>
      </c>
      <c r="E10037" t="inlineStr">
        <is>
          <t/>
        </is>
      </c>
      <c r="F10037" t="inlineStr">
        <is>
          <t>General development</t>
        </is>
      </c>
      <c r="G10037" t="inlineStr">
        <is>
          <t/>
        </is>
      </c>
      <c r="H10037" s="3">
        <v>46135.0</v>
      </c>
      <c r="I10037"/>
      <c r="J10037"/>
      <c r="K10037">
        <v>8.0</v>
      </c>
      <c r="L10037" t="inlineStr">
        <is>
          <t>Billable work</t>
        </is>
      </c>
    </row>
    <row r="10038">
      <c r="A10038" t="inlineStr">
        <is>
          <t>Bálint Lénárt</t>
        </is>
      </c>
      <c r="B10038">
        <f>IF(COUNTIF(Team!$A$2:$A$18,A10038)&gt;0,"CPS","")</f>
      </c>
      <c r="C10038" t="inlineStr">
        <is>
          <t>SAG-NTAK</t>
        </is>
      </c>
      <c r="D10038" t="inlineStr">
        <is>
          <t>Sagemcom Magyarország Kft.</t>
        </is>
      </c>
      <c r="E10038" t="inlineStr">
        <is>
          <t>123178</t>
        </is>
      </c>
      <c r="F10038" t="inlineStr">
        <is>
          <t>#28996 Workshop - NTAK DSM - Sagemcom</t>
        </is>
      </c>
      <c r="G10038" t="inlineStr">
        <is>
          <t/>
        </is>
      </c>
      <c r="H10038" s="3">
        <v>46135.0</v>
      </c>
      <c r="I10038"/>
      <c r="J10038"/>
      <c r="K10038">
        <v>0.25</v>
      </c>
      <c r="L10038" t="inlineStr">
        <is>
          <t>Billable work</t>
        </is>
      </c>
    </row>
    <row r="10039">
      <c r="A10039" t="inlineStr">
        <is>
          <t>Tibor Bendegúz Juhász</t>
        </is>
      </c>
      <c r="B10039">
        <f>IF(COUNTIF(Team!$A$2:$A$18,A10039)&gt;0,"CPS","")</f>
      </c>
      <c r="C10039" t="inlineStr">
        <is>
          <t>K11 Production</t>
        </is>
      </c>
      <c r="D10039" t="inlineStr">
        <is>
          <t>Magyar Államkincstár</t>
        </is>
      </c>
      <c r="E10039" t="inlineStr">
        <is>
          <t>200281</t>
        </is>
      </c>
      <c r="F10039" t="inlineStr">
        <is>
          <t>Hibák az /adminisztracio/adatszolgaltatas/peldany/{id}/mentes endpointon CELLA_MEGJEGYZES_MODOSITAS </t>
        </is>
      </c>
      <c r="G10039" t="inlineStr">
        <is>
          <t/>
        </is>
      </c>
      <c r="H10039" s="3">
        <v>46135.0</v>
      </c>
      <c r="I10039"/>
      <c r="J10039"/>
      <c r="K10039">
        <v>6.5</v>
      </c>
      <c r="L10039" t="inlineStr">
        <is>
          <t>Billable work</t>
        </is>
      </c>
    </row>
    <row r="10040">
      <c r="A10040" t="inlineStr">
        <is>
          <t>Péter Vincze</t>
        </is>
      </c>
      <c r="B10040">
        <f>IF(COUNTIF(Team!$A$2:$A$18,A10040)&gt;0,"CPS","")</f>
      </c>
      <c r="C10040" t="inlineStr">
        <is>
          <t>Other</t>
        </is>
      </c>
      <c r="D10040" t="inlineStr">
        <is>
          <t>Sonrisa</t>
        </is>
      </c>
      <c r="E10040" t="inlineStr">
        <is>
          <t/>
        </is>
      </c>
      <c r="F10040" t="inlineStr">
        <is>
          <t>Paid leave</t>
        </is>
      </c>
      <c r="G10040" t="inlineStr">
        <is>
          <t/>
        </is>
      </c>
      <c r="H10040" s="3">
        <v>46135.0</v>
      </c>
      <c r="I10040"/>
      <c r="J10040"/>
      <c r="K10040">
        <v>8.0</v>
      </c>
      <c r="L10040" t="inlineStr">
        <is>
          <t>Non-work activity</t>
        </is>
      </c>
    </row>
    <row r="10041">
      <c r="A10041" t="inlineStr">
        <is>
          <t>Alex Borsits</t>
        </is>
      </c>
      <c r="B10041">
        <f>IF(COUNTIF(Team!$A$2:$A$18,A10041)&gt;0,"CPS","")</f>
      </c>
      <c r="C10041" t="inlineStr">
        <is>
          <t>Boeing 737</t>
        </is>
      </c>
      <c r="D10041" t="inlineStr">
        <is>
          <t>Collinear Group</t>
        </is>
      </c>
      <c r="E10041" t="inlineStr">
        <is>
          <t/>
        </is>
      </c>
      <c r="F10041" t="inlineStr">
        <is>
          <t>General Development</t>
        </is>
      </c>
      <c r="G10041" t="inlineStr">
        <is>
          <t/>
        </is>
      </c>
      <c r="H10041" s="3">
        <v>46135.0</v>
      </c>
      <c r="I10041"/>
      <c r="J10041"/>
      <c r="K10041">
        <v>8.0</v>
      </c>
      <c r="L10041" t="inlineStr">
        <is>
          <t>Billable work</t>
        </is>
      </c>
    </row>
    <row r="10042">
      <c r="A10042" t="inlineStr">
        <is>
          <t>Zsuzsanna Szilágyi</t>
        </is>
      </c>
      <c r="B10042">
        <f>IF(COUNTIF(Team!$A$2:$A$18,A10042)&gt;0,"CPS","")</f>
      </c>
      <c r="C10042" t="inlineStr">
        <is>
          <t>Other</t>
        </is>
      </c>
      <c r="D10042" t="inlineStr">
        <is>
          <t>Sonrisa</t>
        </is>
      </c>
      <c r="E10042" t="inlineStr">
        <is>
          <t/>
        </is>
      </c>
      <c r="F10042" t="inlineStr">
        <is>
          <t>Sick leave</t>
        </is>
      </c>
      <c r="G10042" t="inlineStr">
        <is>
          <t/>
        </is>
      </c>
      <c r="H10042" s="3">
        <v>46135.0</v>
      </c>
      <c r="I10042"/>
      <c r="J10042"/>
      <c r="K10042">
        <v>8.0</v>
      </c>
      <c r="L10042" t="inlineStr">
        <is>
          <t>Non-work activity</t>
        </is>
      </c>
    </row>
    <row r="10043">
      <c r="A10043" t="inlineStr">
        <is>
          <t>Tünde-Anna Biró</t>
        </is>
      </c>
      <c r="B10043">
        <f>IF(COUNTIF(Team!$A$2:$A$18,A10043)&gt;0,"CPS","")</f>
      </c>
      <c r="C10043" t="inlineStr">
        <is>
          <t>Other</t>
        </is>
      </c>
      <c r="D10043" t="inlineStr">
        <is>
          <t>Sonrisa</t>
        </is>
      </c>
      <c r="E10043" t="inlineStr">
        <is>
          <t/>
        </is>
      </c>
      <c r="F10043" t="inlineStr">
        <is>
          <t>Paid leave</t>
        </is>
      </c>
      <c r="G10043" t="inlineStr">
        <is>
          <t/>
        </is>
      </c>
      <c r="H10043" s="3">
        <v>46135.0</v>
      </c>
      <c r="I10043"/>
      <c r="J10043"/>
      <c r="K10043">
        <v>8.0</v>
      </c>
      <c r="L10043" t="inlineStr">
        <is>
          <t>Non-work activity</t>
        </is>
      </c>
    </row>
    <row r="10044">
      <c r="A10044" t="inlineStr">
        <is>
          <t>Bálint Lénárt</t>
        </is>
      </c>
      <c r="B10044">
        <f>IF(COUNTIF(Team!$A$2:$A$18,A10044)&gt;0,"CPS","")</f>
      </c>
      <c r="C10044" t="inlineStr">
        <is>
          <t>SAG-NAV</t>
        </is>
      </c>
      <c r="D10044" t="inlineStr">
        <is>
          <t>Sagemcom Magyarország Kft.</t>
        </is>
      </c>
      <c r="E10044" t="inlineStr">
        <is>
          <t/>
        </is>
      </c>
      <c r="F10044" t="inlineStr">
        <is>
          <t>DSM, Meetings</t>
        </is>
      </c>
      <c r="G10044" t="inlineStr">
        <is>
          <t>Napi státusz</t>
        </is>
      </c>
      <c r="H10044" s="3">
        <v>46135.0</v>
      </c>
      <c r="I10044"/>
      <c r="J10044"/>
      <c r="K10044">
        <v>0.25</v>
      </c>
      <c r="L10044" t="inlineStr">
        <is>
          <t>Billable work</t>
        </is>
      </c>
    </row>
    <row r="10045">
      <c r="A10045" t="inlineStr">
        <is>
          <t>Viktor Vörös</t>
        </is>
      </c>
      <c r="B10045">
        <f>IF(COUNTIF(Team!$A$2:$A$18,A10045)&gt;0,"CPS","")</f>
      </c>
      <c r="C10045" t="inlineStr">
        <is>
          <t>K11 Production</t>
        </is>
      </c>
      <c r="D10045" t="inlineStr">
        <is>
          <t>Magyar Államkincstár</t>
        </is>
      </c>
      <c r="E10045" t="inlineStr">
        <is>
          <t>199775</t>
        </is>
      </c>
      <c r="F10045" t="inlineStr">
        <is>
          <t>Test automation AI implementation </t>
        </is>
      </c>
      <c r="G10045" t="inlineStr">
        <is>
          <t/>
        </is>
      </c>
      <c r="H10045" s="3">
        <v>46135.0</v>
      </c>
      <c r="I10045"/>
      <c r="J10045"/>
      <c r="K10045">
        <v>0.5</v>
      </c>
      <c r="L10045" t="inlineStr">
        <is>
          <t>Billable work</t>
        </is>
      </c>
    </row>
    <row r="10046">
      <c r="A10046" t="inlineStr">
        <is>
          <t>Tamás Fődi</t>
        </is>
      </c>
      <c r="B10046">
        <f>IF(COUNTIF(Team!$A$2:$A$18,A10046)&gt;0,"CPS","")</f>
      </c>
      <c r="C10046" t="inlineStr">
        <is>
          <t>PH - Consultant Corner</t>
        </is>
      </c>
      <c r="D10046" t="inlineStr">
        <is>
          <t>Princess House</t>
        </is>
      </c>
      <c r="E10046" t="inlineStr">
        <is>
          <t>2002844</t>
        </is>
      </c>
      <c r="F10046" t="inlineStr">
        <is>
          <t>PHS-2844 - Scrum events - ccdus</t>
        </is>
      </c>
      <c r="G10046" t="inlineStr">
        <is>
          <t>JIRAID:126965 DSM</t>
        </is>
      </c>
      <c r="H10046" s="3">
        <v>46135.0</v>
      </c>
      <c r="I10046"/>
      <c r="J10046"/>
      <c r="K10046">
        <v>0.5</v>
      </c>
      <c r="L10046" t="inlineStr">
        <is>
          <t>Billable work</t>
        </is>
      </c>
    </row>
    <row r="10047">
      <c r="A10047" t="inlineStr">
        <is>
          <t>Judit Franciska Hegedűs</t>
        </is>
      </c>
      <c r="B10047">
        <f>IF(COUNTIF(Team!$A$2:$A$18,A10047)&gt;0,"CPS","")</f>
      </c>
      <c r="C10047" t="inlineStr">
        <is>
          <t>UI modernization 2026 - UX_BA_Team</t>
        </is>
      </c>
      <c r="D10047" t="inlineStr">
        <is>
          <t>Diligent</t>
        </is>
      </c>
      <c r="E10047" t="inlineStr">
        <is>
          <t/>
        </is>
      </c>
      <c r="F10047" t="inlineStr">
        <is>
          <t>BA activity</t>
        </is>
      </c>
      <c r="G10047" t="inlineStr">
        <is>
          <t>In-line edit UDF epic, starting the DL epic, placeholders of the belonging EAPI stories, product review</t>
        </is>
      </c>
      <c r="H10047" s="3">
        <v>46135.0</v>
      </c>
      <c r="I10047"/>
      <c r="J10047"/>
      <c r="K10047">
        <v>6.0</v>
      </c>
      <c r="L10047" t="inlineStr">
        <is>
          <t>Billable work</t>
        </is>
      </c>
    </row>
    <row r="10048">
      <c r="A10048" t="inlineStr">
        <is>
          <t>Judit Franciska Hegedűs</t>
        </is>
      </c>
      <c r="B10048">
        <f>IF(COUNTIF(Team!$A$2:$A$18,A10048)&gt;0,"CPS","")</f>
      </c>
      <c r="C10048" t="inlineStr">
        <is>
          <t>UI modernization 2026 - UX_BA_Team</t>
        </is>
      </c>
      <c r="D10048" t="inlineStr">
        <is>
          <t>Diligent</t>
        </is>
      </c>
      <c r="E10048" t="inlineStr">
        <is>
          <t/>
        </is>
      </c>
      <c r="F10048" t="inlineStr">
        <is>
          <t>Meeting</t>
        </is>
      </c>
      <c r="G10048" t="inlineStr">
        <is>
          <t/>
        </is>
      </c>
      <c r="H10048" s="3">
        <v>46135.0</v>
      </c>
      <c r="I10048"/>
      <c r="J10048"/>
      <c r="K10048">
        <v>1.25</v>
      </c>
      <c r="L10048" t="inlineStr">
        <is>
          <t>Billable work</t>
        </is>
      </c>
    </row>
    <row r="10049">
      <c r="A10049" t="inlineStr">
        <is>
          <t>Levente Hegedüs</t>
        </is>
      </c>
      <c r="B10049">
        <f>IF(COUNTIF(Team!$A$2:$A$18,A10049)&gt;0,"CPS","")</f>
      </c>
      <c r="C10049" t="inlineStr">
        <is>
          <t>AI Competency - Research</t>
        </is>
      </c>
      <c r="D10049" t="inlineStr">
        <is>
          <t>Sonrisa</t>
        </is>
      </c>
      <c r="E10049" t="inlineStr">
        <is>
          <t>199909</t>
        </is>
      </c>
      <c r="F10049" t="inlineStr">
        <is>
          <t>[BE] Adding separate question type based result tables to the tsv result file</t>
        </is>
      </c>
      <c r="G10049" t="inlineStr">
        <is>
          <t/>
        </is>
      </c>
      <c r="H10049" s="3">
        <v>46135.0</v>
      </c>
      <c r="I10049"/>
      <c r="J10049"/>
      <c r="K10049">
        <v>8.0</v>
      </c>
      <c r="L10049" t="inlineStr">
        <is>
          <t>Non-billable work</t>
        </is>
      </c>
    </row>
    <row r="10050">
      <c r="A10050" t="inlineStr">
        <is>
          <t>Eszter Sebestyén</t>
        </is>
      </c>
      <c r="B10050">
        <f>IF(COUNTIF(Team!$A$2:$A$18,A10050)&gt;0,"CPS","")</f>
      </c>
      <c r="C10050" t="inlineStr">
        <is>
          <t>M sheets</t>
        </is>
      </c>
      <c r="D10050" t="inlineStr">
        <is>
          <t>RSM Hungary Kft.</t>
        </is>
      </c>
      <c r="E10050" t="inlineStr">
        <is>
          <t>197835</t>
        </is>
      </c>
      <c r="F10050" t="inlineStr">
        <is>
          <t>[Import Original Invoice items] - Lack of time limitation</t>
        </is>
      </c>
      <c r="G10050" t="inlineStr">
        <is>
          <t>prep for client meeting, client meeting, notes, speckó, példák gyártása</t>
        </is>
      </c>
      <c r="H10050" s="3">
        <v>46135.0</v>
      </c>
      <c r="I10050"/>
      <c r="J10050"/>
      <c r="K10050">
        <v>7.75</v>
      </c>
      <c r="L10050" t="inlineStr">
        <is>
          <t>Billable work</t>
        </is>
      </c>
    </row>
    <row r="10051">
      <c r="A10051" t="inlineStr">
        <is>
          <t>Seiler Levente Hallai</t>
        </is>
      </c>
      <c r="B10051">
        <f>IF(COUNTIF(Team!$A$2:$A$18,A10051)&gt;0,"CPS","")</f>
      </c>
      <c r="C10051" t="inlineStr">
        <is>
          <t>M sheets</t>
        </is>
      </c>
      <c r="D10051" t="inlineStr">
        <is>
          <t>RSM Hungary Kft.</t>
        </is>
      </c>
      <c r="E10051" t="inlineStr">
        <is>
          <t/>
        </is>
      </c>
      <c r="F10051" t="inlineStr">
        <is>
          <t>Meeting</t>
        </is>
      </c>
      <c r="G10051" t="inlineStr">
        <is>
          <t>Consultations with Eszter, writing notes in redmine</t>
        </is>
      </c>
      <c r="H10051" s="3">
        <v>46135.0</v>
      </c>
      <c r="I10051"/>
      <c r="J10051"/>
      <c r="K10051">
        <v>1.0</v>
      </c>
      <c r="L10051" t="inlineStr">
        <is>
          <t>Billable work</t>
        </is>
      </c>
    </row>
    <row r="10052">
      <c r="A10052" t="inlineStr">
        <is>
          <t>Loury Guy Sinia</t>
        </is>
      </c>
      <c r="B10052">
        <f>IF(COUNTIF(Team!$A$2:$A$18,A10052)&gt;0,"CPS","")</f>
      </c>
      <c r="C10052" t="inlineStr">
        <is>
          <t>Sonrisa Office Management</t>
        </is>
      </c>
      <c r="D10052" t="inlineStr">
        <is>
          <t>Sonrisa</t>
        </is>
      </c>
      <c r="E10052" t="inlineStr">
        <is>
          <t/>
        </is>
      </c>
      <c r="F10052" t="inlineStr">
        <is>
          <t>Site Operation</t>
        </is>
      </c>
      <c r="G10052" t="inlineStr">
        <is>
          <t/>
        </is>
      </c>
      <c r="H10052" s="3">
        <v>46135.0</v>
      </c>
      <c r="I10052"/>
      <c r="J10052"/>
      <c r="K10052">
        <v>1.5</v>
      </c>
      <c r="L10052" t="inlineStr">
        <is>
          <t>Non-billable work</t>
        </is>
      </c>
    </row>
    <row r="10053">
      <c r="A10053" t="inlineStr">
        <is>
          <t>Éva-Henrietta Nagy</t>
        </is>
      </c>
      <c r="B10053">
        <f>IF(COUNTIF(Team!$A$2:$A$18,A10053)&gt;0,"CPS","")</f>
      </c>
      <c r="C10053" t="inlineStr">
        <is>
          <t>K11 Production</t>
        </is>
      </c>
      <c r="D10053" t="inlineStr">
        <is>
          <t>Magyar Államkincstár</t>
        </is>
      </c>
      <c r="E10053" t="inlineStr">
        <is>
          <t>199505</t>
        </is>
      </c>
      <c r="F10053" t="inlineStr">
        <is>
          <t>[React] Adatszolgáltatás példány: Normál űrlap szerkesztő felületének megvalósítása</t>
        </is>
      </c>
      <c r="G10053" t="inlineStr">
        <is>
          <t>leírás javítása</t>
        </is>
      </c>
      <c r="H10053" s="3">
        <v>46135.0</v>
      </c>
      <c r="I10053"/>
      <c r="J10053"/>
      <c r="K10053">
        <v>0.25</v>
      </c>
      <c r="L10053" t="inlineStr">
        <is>
          <t>Billable work</t>
        </is>
      </c>
    </row>
    <row r="10054">
      <c r="A10054" t="inlineStr">
        <is>
          <t>Eszter Sebestyén</t>
        </is>
      </c>
      <c r="B10054">
        <f>IF(COUNTIF(Team!$A$2:$A$18,A10054)&gt;0,"CPS","")</f>
      </c>
      <c r="C10054" t="inlineStr">
        <is>
          <t>sontime2</t>
        </is>
      </c>
      <c r="D10054" t="inlineStr">
        <is>
          <t>Sonrisa</t>
        </is>
      </c>
      <c r="E10054" t="inlineStr">
        <is>
          <t/>
        </is>
      </c>
      <c r="F10054" t="inlineStr">
        <is>
          <t>Project meeting</t>
        </is>
      </c>
      <c r="G10054" t="inlineStr">
        <is>
          <t>belső megebszélni valók, chat</t>
        </is>
      </c>
      <c r="H10054" s="3">
        <v>46135.0</v>
      </c>
      <c r="I10054"/>
      <c r="J10054"/>
      <c r="K10054">
        <v>0.25</v>
      </c>
      <c r="L10054" t="inlineStr">
        <is>
          <t>Non-billable work</t>
        </is>
      </c>
    </row>
    <row r="10055">
      <c r="A10055" t="inlineStr">
        <is>
          <t>Zoltán Nagy</t>
        </is>
      </c>
      <c r="B10055">
        <f>IF(COUNTIF(Team!$A$2:$A$18,A10055)&gt;0,"CPS","")</f>
      </c>
      <c r="C10055" t="inlineStr">
        <is>
          <t>Yettel - GRIP</t>
        </is>
      </c>
      <c r="D10055" t="inlineStr">
        <is>
          <t>Yettel</t>
        </is>
      </c>
      <c r="E10055" t="inlineStr">
        <is>
          <t/>
        </is>
      </c>
      <c r="F10055" t="inlineStr">
        <is>
          <t>Yettel - Grip - Development</t>
        </is>
      </c>
      <c r="G10055" t="inlineStr">
        <is>
          <t/>
        </is>
      </c>
      <c r="H10055" s="3">
        <v>46135.0</v>
      </c>
      <c r="I10055"/>
      <c r="J10055"/>
      <c r="K10055">
        <v>9.0</v>
      </c>
      <c r="L10055" t="inlineStr">
        <is>
          <t>Billable work</t>
        </is>
      </c>
    </row>
    <row r="10056">
      <c r="A10056" t="inlineStr">
        <is>
          <t>Éva-Henrietta Nagy</t>
        </is>
      </c>
      <c r="B10056">
        <f>IF(COUNTIF(Team!$A$2:$A$18,A10056)&gt;0,"CPS","")</f>
      </c>
      <c r="C10056" t="inlineStr">
        <is>
          <t>K11 Production</t>
        </is>
      </c>
      <c r="D10056" t="inlineStr">
        <is>
          <t>Magyar Államkincstár</t>
        </is>
      </c>
      <c r="E10056" t="inlineStr">
        <is>
          <t>198740</t>
        </is>
      </c>
      <c r="F10056" t="inlineStr">
        <is>
          <t>[UI/UX] Adatszolgáltatások</t>
        </is>
      </c>
      <c r="G10056" t="inlineStr">
        <is>
          <t>Figma</t>
        </is>
      </c>
      <c r="H10056" s="3">
        <v>46135.0</v>
      </c>
      <c r="I10056"/>
      <c r="J10056"/>
      <c r="K10056">
        <v>2.0</v>
      </c>
      <c r="L10056" t="inlineStr">
        <is>
          <t>Billable work</t>
        </is>
      </c>
    </row>
    <row r="10057">
      <c r="A10057" t="inlineStr">
        <is>
          <t>Viktor Vörös</t>
        </is>
      </c>
      <c r="B10057">
        <f>IF(COUNTIF(Team!$A$2:$A$18,A10057)&gt;0,"CPS","")</f>
      </c>
      <c r="C10057" t="inlineStr">
        <is>
          <t>K11 Production</t>
        </is>
      </c>
      <c r="D10057" t="inlineStr">
        <is>
          <t>Magyar Államkincstár</t>
        </is>
      </c>
      <c r="E10057" t="inlineStr">
        <is>
          <t>200258</t>
        </is>
      </c>
      <c r="F10057" t="inlineStr">
        <is>
          <t>Hiba a megjegyzés mentésének végrehajtásában</t>
        </is>
      </c>
      <c r="G10057" t="inlineStr">
        <is>
          <t/>
        </is>
      </c>
      <c r="H10057" s="3">
        <v>46135.0</v>
      </c>
      <c r="I10057"/>
      <c r="J10057"/>
      <c r="K10057">
        <v>0.5</v>
      </c>
      <c r="L10057" t="inlineStr">
        <is>
          <t>Billable work</t>
        </is>
      </c>
    </row>
    <row r="10058">
      <c r="A10058" t="inlineStr">
        <is>
          <t>Domos Kresz</t>
        </is>
      </c>
      <c r="B10058">
        <f>IF(COUNTIF(Team!$A$2:$A$18,A10058)&gt;0,"CPS","")</f>
      </c>
      <c r="C10058" t="inlineStr">
        <is>
          <t>Idomsoft - Legacy költöztetés</t>
        </is>
      </c>
      <c r="D10058" t="inlineStr">
        <is>
          <t>IdomSoft Zrt.</t>
        </is>
      </c>
      <c r="E10058" t="inlineStr">
        <is>
          <t/>
        </is>
      </c>
      <c r="F10058" t="inlineStr">
        <is>
          <t>Development</t>
        </is>
      </c>
      <c r="G10058" t="inlineStr">
        <is>
          <t/>
        </is>
      </c>
      <c r="H10058" s="3">
        <v>46135.0</v>
      </c>
      <c r="I10058"/>
      <c r="J10058"/>
      <c r="K10058">
        <v>7.5</v>
      </c>
      <c r="L10058" t="inlineStr">
        <is>
          <t>Billable work</t>
        </is>
      </c>
    </row>
    <row r="10059">
      <c r="A10059" t="inlineStr">
        <is>
          <t>Levente Gábos</t>
        </is>
      </c>
      <c r="B10059">
        <f>IF(COUNTIF(Team!$A$2:$A$18,A10059)&gt;0,"CPS","")</f>
      </c>
      <c r="C10059" t="inlineStr">
        <is>
          <t>SocialBudNewJira</t>
        </is>
      </c>
      <c r="D10059" t="inlineStr">
        <is>
          <t>SocialBud</t>
        </is>
      </c>
      <c r="E10059" t="inlineStr">
        <is>
          <t>1004698</t>
        </is>
      </c>
      <c r="F10059" t="inlineStr">
        <is>
          <t>SB-4698 - New Socialbud App - Template processing issues</t>
        </is>
      </c>
      <c r="G10059" t="inlineStr">
        <is>
          <t>JIRAID:32565 </t>
        </is>
      </c>
      <c r="H10059" s="3">
        <v>46135.0</v>
      </c>
      <c r="I10059"/>
      <c r="J10059"/>
      <c r="K10059">
        <v>9.5</v>
      </c>
      <c r="L10059" t="inlineStr">
        <is>
          <t>Billable work</t>
        </is>
      </c>
    </row>
    <row r="10060">
      <c r="A10060" t="inlineStr">
        <is>
          <t>Domos Kresz</t>
        </is>
      </c>
      <c r="B10060">
        <f>IF(COUNTIF(Team!$A$2:$A$18,A10060)&gt;0,"CPS","")</f>
      </c>
      <c r="C10060" t="inlineStr">
        <is>
          <t>Idomsoft - Legacy költöztetés</t>
        </is>
      </c>
      <c r="D10060" t="inlineStr">
        <is>
          <t>IdomSoft Zrt.</t>
        </is>
      </c>
      <c r="E10060" t="inlineStr">
        <is>
          <t/>
        </is>
      </c>
      <c r="F10060" t="inlineStr">
        <is>
          <t>Megbeszélés</t>
        </is>
      </c>
      <c r="G10060" t="inlineStr">
        <is>
          <t/>
        </is>
      </c>
      <c r="H10060" s="3">
        <v>46135.0</v>
      </c>
      <c r="I10060"/>
      <c r="J10060"/>
      <c r="K10060">
        <v>0.5</v>
      </c>
      <c r="L10060" t="inlineStr">
        <is>
          <t>Billable work</t>
        </is>
      </c>
    </row>
    <row r="10061">
      <c r="A10061" t="inlineStr">
        <is>
          <t>Pál Milán Domanovszki</t>
        </is>
      </c>
      <c r="B10061">
        <f>IF(COUNTIF(Team!$A$2:$A$18,A10061)&gt;0,"CPS","")</f>
      </c>
      <c r="C10061" t="inlineStr">
        <is>
          <t>Synlab Plasma (BigCommerce)</t>
        </is>
      </c>
      <c r="D10061" t="inlineStr">
        <is>
          <t>Synlab</t>
        </is>
      </c>
      <c r="E10061" t="inlineStr">
        <is>
          <t>1019192</t>
        </is>
      </c>
      <c r="F10061" t="inlineStr">
        <is>
          <t>SA-19192 - [IT] Website &amp; webshop template solution Release 3</t>
        </is>
      </c>
      <c r="G10061" t="inlineStr">
        <is>
          <t>JIRAID:112669 Clarifying PG priorities to devs, refining content of not yet picked up new ones (like Test Fai De Te)</t>
        </is>
      </c>
      <c r="H10061" s="3">
        <v>46135.0</v>
      </c>
      <c r="I10061"/>
      <c r="J10061"/>
      <c r="K10061">
        <v>1.0</v>
      </c>
      <c r="L10061" t="inlineStr">
        <is>
          <t>Billable work</t>
        </is>
      </c>
    </row>
    <row r="10062">
      <c r="A10062" t="inlineStr">
        <is>
          <t>Attila Szász</t>
        </is>
      </c>
      <c r="B10062">
        <f>IF(COUNTIF(Team!$A$2:$A$18,A10062)&gt;0,"CPS","")</f>
      </c>
      <c r="C10062" t="inlineStr">
        <is>
          <t>PH - Consultant Corner</t>
        </is>
      </c>
      <c r="D10062" t="inlineStr">
        <is>
          <t>Princess House</t>
        </is>
      </c>
      <c r="E10062" t="inlineStr">
        <is>
          <t>1010531</t>
        </is>
      </c>
      <c r="F10062" t="inlineStr">
        <is>
          <t>CC-10531 - Recognitions, PeriodPrograms and News endpoints all returning 500</t>
        </is>
      </c>
      <c r="G10062" t="inlineStr">
        <is>
          <t/>
        </is>
      </c>
      <c r="H10062" s="3">
        <v>46135.0</v>
      </c>
      <c r="I10062"/>
      <c r="J10062"/>
      <c r="K10062">
        <v>7.0</v>
      </c>
      <c r="L10062" t="inlineStr">
        <is>
          <t>Billable work</t>
        </is>
      </c>
    </row>
    <row r="10063">
      <c r="A10063" t="inlineStr">
        <is>
          <t>Timotei Fabian Mot</t>
        </is>
      </c>
      <c r="B10063">
        <f>IF(COUNTIF(Team!$A$2:$A$18,A10063)&gt;0,"CPS","")</f>
      </c>
      <c r="C10063" t="inlineStr">
        <is>
          <t>Diligent Risk Essentials</t>
        </is>
      </c>
      <c r="D10063" t="inlineStr">
        <is>
          <t>Diligent</t>
        </is>
      </c>
      <c r="E10063" t="inlineStr">
        <is>
          <t>186319</t>
        </is>
      </c>
      <c r="F10063" t="inlineStr">
        <is>
          <t>Development</t>
        </is>
      </c>
      <c r="G10063" t="inlineStr">
        <is>
          <t/>
        </is>
      </c>
      <c r="H10063" s="3">
        <v>46135.0</v>
      </c>
      <c r="I10063"/>
      <c r="J10063"/>
      <c r="K10063">
        <v>8.0</v>
      </c>
      <c r="L10063" t="inlineStr">
        <is>
          <t>Billable work</t>
        </is>
      </c>
    </row>
    <row r="10064">
      <c r="A10064" t="inlineStr">
        <is>
          <t>Dávid Orosz</t>
        </is>
      </c>
      <c r="B10064">
        <f>IF(COUNTIF(Team!$A$2:$A$18,A10064)&gt;0,"CPS","")</f>
      </c>
      <c r="C10064" t="inlineStr">
        <is>
          <t>Other</t>
        </is>
      </c>
      <c r="D10064" t="inlineStr">
        <is>
          <t>Sonrisa</t>
        </is>
      </c>
      <c r="E10064" t="inlineStr">
        <is>
          <t/>
        </is>
      </c>
      <c r="F10064" t="inlineStr">
        <is>
          <t>Paid leave</t>
        </is>
      </c>
      <c r="G10064" t="inlineStr">
        <is>
          <t/>
        </is>
      </c>
      <c r="H10064" s="3">
        <v>46135.0</v>
      </c>
      <c r="I10064"/>
      <c r="J10064"/>
      <c r="K10064">
        <v>8.0</v>
      </c>
      <c r="L10064" t="inlineStr">
        <is>
          <t>Non-work activity</t>
        </is>
      </c>
    </row>
    <row r="10065">
      <c r="A10065" t="inlineStr">
        <is>
          <t>Pál Milán Domanovszki</t>
        </is>
      </c>
      <c r="B10065">
        <f>IF(COUNTIF(Team!$A$2:$A$18,A10065)&gt;0,"CPS","")</f>
      </c>
      <c r="C10065" t="inlineStr">
        <is>
          <t>Synlab Plasma (BigCommerce)</t>
        </is>
      </c>
      <c r="D10065" t="inlineStr">
        <is>
          <t>Synlab</t>
        </is>
      </c>
      <c r="E10065" t="inlineStr">
        <is>
          <t>1018731</t>
        </is>
      </c>
      <c r="F10065" t="inlineStr">
        <is>
          <t>SA-18731 - [IT] Italy Release 3 non-website</t>
        </is>
      </c>
      <c r="G10065" t="inlineStr">
        <is>
          <t>JIRAID:112671 Creating stories for missing booking functionalities. Prioritizing things with István and Daniel, Luigi's box meeting with Andrej. Starting to gather all the pages where the Prenota button behavior needs to be set up with in a custom/specific redirect to the booking flow.</t>
        </is>
      </c>
      <c r="H10065" s="3">
        <v>46135.0</v>
      </c>
      <c r="I10065"/>
      <c r="J10065"/>
      <c r="K10065">
        <v>6.0</v>
      </c>
      <c r="L10065" t="inlineStr">
        <is>
          <t>Billable work</t>
        </is>
      </c>
    </row>
    <row r="10066">
      <c r="A10066" t="inlineStr">
        <is>
          <t>Péter Szombati</t>
        </is>
      </c>
      <c r="B10066">
        <f>IF(COUNTIF(Team!$A$2:$A$18,A10066)&gt;0,"CPS","")</f>
      </c>
      <c r="C10066" t="inlineStr">
        <is>
          <t>Diligent BOS sunset</t>
        </is>
      </c>
      <c r="D10066" t="inlineStr">
        <is>
          <t>Diligent</t>
        </is>
      </c>
      <c r="E10066" t="inlineStr">
        <is>
          <t>193331</t>
        </is>
      </c>
      <c r="F10066" t="inlineStr">
        <is>
          <t>Development</t>
        </is>
      </c>
      <c r="G10066" t="inlineStr">
        <is>
          <t/>
        </is>
      </c>
      <c r="H10066" s="3">
        <v>46135.0</v>
      </c>
      <c r="I10066"/>
      <c r="J10066"/>
      <c r="K10066">
        <v>8.0</v>
      </c>
      <c r="L10066" t="inlineStr">
        <is>
          <t>Billable work</t>
        </is>
      </c>
    </row>
    <row r="10067">
      <c r="A10067" t="inlineStr">
        <is>
          <t>Róbert Benyi</t>
        </is>
      </c>
      <c r="B10067">
        <f>IF(COUNTIF(Team!$A$2:$A$18,A10067)&gt;0,"CPS","")</f>
      </c>
      <c r="C10067" t="inlineStr">
        <is>
          <t>Diligent Risk Essentials</t>
        </is>
      </c>
      <c r="D10067" t="inlineStr">
        <is>
          <t>Diligent</t>
        </is>
      </c>
      <c r="E10067" t="inlineStr">
        <is>
          <t>186319</t>
        </is>
      </c>
      <c r="F10067" t="inlineStr">
        <is>
          <t>Development</t>
        </is>
      </c>
      <c r="G10067" t="inlineStr">
        <is>
          <t/>
        </is>
      </c>
      <c r="H10067" s="3">
        <v>46135.0</v>
      </c>
      <c r="I10067"/>
      <c r="J10067"/>
      <c r="K10067">
        <v>8.0</v>
      </c>
      <c r="L10067" t="inlineStr">
        <is>
          <t>Billable work</t>
        </is>
      </c>
    </row>
    <row r="10068">
      <c r="A10068" t="inlineStr">
        <is>
          <t>Éva-Henrietta Nagy</t>
        </is>
      </c>
      <c r="B10068">
        <f>IF(COUNTIF(Team!$A$2:$A$18,A10068)&gt;0,"CPS","")</f>
      </c>
      <c r="C10068" t="inlineStr">
        <is>
          <t>K11 Production</t>
        </is>
      </c>
      <c r="D10068" t="inlineStr">
        <is>
          <t>Magyar Államkincstár</t>
        </is>
      </c>
      <c r="E10068" t="inlineStr">
        <is>
          <t>200309</t>
        </is>
      </c>
      <c r="F10068" t="inlineStr">
        <is>
          <t>[React] Lejáratott jelszó: Új jelszó képernyő megvalósításával</t>
        </is>
      </c>
      <c r="G10068" t="inlineStr">
        <is>
          <t/>
        </is>
      </c>
      <c r="H10068" s="3">
        <v>46135.0</v>
      </c>
      <c r="I10068"/>
      <c r="J10068"/>
      <c r="K10068">
        <v>1.75</v>
      </c>
      <c r="L10068" t="inlineStr">
        <is>
          <t>Billable work</t>
        </is>
      </c>
    </row>
    <row r="10069">
      <c r="A10069" t="inlineStr">
        <is>
          <t>Pál Milán Domanovszki</t>
        </is>
      </c>
      <c r="B10069">
        <f>IF(COUNTIF(Team!$A$2:$A$18,A10069)&gt;0,"CPS","")</f>
      </c>
      <c r="C10069" t="inlineStr">
        <is>
          <t>Synlab Plasma (BigCommerce)</t>
        </is>
      </c>
      <c r="D10069" t="inlineStr">
        <is>
          <t>Synlab</t>
        </is>
      </c>
      <c r="E10069" t="inlineStr">
        <is>
          <t>1015152</t>
        </is>
      </c>
      <c r="F10069" t="inlineStr">
        <is>
          <t>SA-15152 - [OE] Scrum meetings (planning, DSM, retro, demo)</t>
        </is>
      </c>
      <c r="G10069" t="inlineStr">
        <is>
          <t>JIRAID:112670 Scrum of Scrums</t>
        </is>
      </c>
      <c r="H10069" s="3">
        <v>46135.0</v>
      </c>
      <c r="I10069"/>
      <c r="J10069"/>
      <c r="K10069">
        <v>0.5</v>
      </c>
      <c r="L10069" t="inlineStr">
        <is>
          <t>Billable work</t>
        </is>
      </c>
    </row>
    <row r="10070">
      <c r="A10070" t="inlineStr">
        <is>
          <t>Balázs Márk László</t>
        </is>
      </c>
      <c r="B10070">
        <f>IF(COUNTIF(Team!$A$2:$A$18,A10070)&gt;0,"CPS","")</f>
      </c>
      <c r="C10070" t="inlineStr">
        <is>
          <t>KV development</t>
        </is>
      </c>
      <c r="D10070" t="inlineStr">
        <is>
          <t>Sonrisa</t>
        </is>
      </c>
      <c r="E10070" t="inlineStr">
        <is>
          <t>200128</t>
        </is>
      </c>
      <c r="F10070" t="inlineStr">
        <is>
          <t>Onboarding: Enable Curriculum and Learning Material Creation with Toggle Selection</t>
        </is>
      </c>
      <c r="G10070" t="inlineStr">
        <is>
          <t/>
        </is>
      </c>
      <c r="H10070" s="3">
        <v>46135.0</v>
      </c>
      <c r="I10070" s="5">
        <v>46135.291666666664</v>
      </c>
      <c r="J10070" s="5">
        <v>46135.395833333336</v>
      </c>
      <c r="K10070">
        <v>2.5</v>
      </c>
      <c r="L10070" t="inlineStr">
        <is>
          <t>Non-billable work</t>
        </is>
      </c>
    </row>
    <row r="10071">
      <c r="A10071" t="inlineStr">
        <is>
          <t>Tibor Hévézi</t>
        </is>
      </c>
      <c r="B10071">
        <f>IF(COUNTIF(Team!$A$2:$A$18,A10071)&gt;0,"CPS","")</f>
      </c>
      <c r="C10071" t="inlineStr">
        <is>
          <t>Sonrisa SysAdmin JIRA</t>
        </is>
      </c>
      <c r="D10071" t="inlineStr">
        <is>
          <t>Sonrisa</t>
        </is>
      </c>
      <c r="E10071" t="inlineStr">
        <is>
          <t>12157</t>
        </is>
      </c>
      <c r="F10071" t="inlineStr">
        <is>
          <t>szeged szünetmentes csere</t>
        </is>
      </c>
      <c r="G10071" t="inlineStr">
        <is>
          <t/>
        </is>
      </c>
      <c r="H10071" s="3">
        <v>46135.0</v>
      </c>
      <c r="I10071" s="5">
        <v>46135.291666666664</v>
      </c>
      <c r="J10071" s="5">
        <v>46135.5</v>
      </c>
      <c r="K10071">
        <v>5.0</v>
      </c>
      <c r="L10071" t="inlineStr">
        <is>
          <t>Non-billable work</t>
        </is>
      </c>
    </row>
    <row r="10072">
      <c r="A10072" t="inlineStr">
        <is>
          <t>Gergő Lajos Csizi</t>
        </is>
      </c>
      <c r="B10072">
        <f>IF(COUNTIF(Team!$A$2:$A$18,A10072)&gt;0,"CPS","")</f>
      </c>
      <c r="C10072" t="inlineStr">
        <is>
          <t>Yettel - GRIP</t>
        </is>
      </c>
      <c r="D10072" t="inlineStr">
        <is>
          <t>Yettel</t>
        </is>
      </c>
      <c r="E10072" t="inlineStr">
        <is>
          <t/>
        </is>
      </c>
      <c r="F10072" t="inlineStr">
        <is>
          <t>Yettel - Grip - Development</t>
        </is>
      </c>
      <c r="G10072" t="inlineStr">
        <is>
          <t/>
        </is>
      </c>
      <c r="H10072" s="3">
        <v>46135.0</v>
      </c>
      <c r="I10072" s="5">
        <v>46135.291666666664</v>
      </c>
      <c r="J10072" s="5">
        <v>46135.666666666664</v>
      </c>
      <c r="K10072">
        <v>9.0</v>
      </c>
      <c r="L10072" t="inlineStr">
        <is>
          <t>Billable work</t>
        </is>
      </c>
    </row>
    <row r="10073">
      <c r="A10073" t="inlineStr">
        <is>
          <t>János Tóth</t>
        </is>
      </c>
      <c r="B10073">
        <f>IF(COUNTIF(Team!$A$2:$A$18,A10073)&gt;0,"CPS","")</f>
      </c>
      <c r="C10073" t="inlineStr">
        <is>
          <t>UI modernization 2026 - Dev Team</t>
        </is>
      </c>
      <c r="D10073" t="inlineStr">
        <is>
          <t>Diligent</t>
        </is>
      </c>
      <c r="E10073" t="inlineStr">
        <is>
          <t/>
        </is>
      </c>
      <c r="F10073" t="inlineStr">
        <is>
          <t>Development</t>
        </is>
      </c>
      <c r="G10073" t="inlineStr">
        <is>
          <t/>
        </is>
      </c>
      <c r="H10073" s="3">
        <v>46135.0</v>
      </c>
      <c r="I10073" s="5">
        <v>46135.291666666664</v>
      </c>
      <c r="J10073" s="5">
        <v>46135.479166666664</v>
      </c>
      <c r="K10073">
        <v>4.5</v>
      </c>
      <c r="L10073" t="inlineStr">
        <is>
          <t>Billable work</t>
        </is>
      </c>
    </row>
    <row r="10074">
      <c r="A10074" t="inlineStr">
        <is>
          <t>Vencel Csorba</t>
        </is>
      </c>
      <c r="B10074">
        <f>IF(COUNTIF(Team!$A$2:$A$18,A10074)&gt;0,"CPS","")</f>
      </c>
      <c r="C10074" t="inlineStr">
        <is>
          <t>K11 Production</t>
        </is>
      </c>
      <c r="D10074" t="inlineStr">
        <is>
          <t>Magyar Államkincstár</t>
        </is>
      </c>
      <c r="E10074" t="inlineStr">
        <is>
          <t>200076</t>
        </is>
      </c>
      <c r="F10074" t="inlineStr">
        <is>
          <t>Indoklás létrehozó endpoint nem megfelelő validáció és REST viselkedés</t>
        </is>
      </c>
      <c r="G10074" t="inlineStr">
        <is>
          <t>Code review</t>
        </is>
      </c>
      <c r="H10074" s="3">
        <v>46135.0</v>
      </c>
      <c r="I10074" s="5">
        <v>46135.291666666664</v>
      </c>
      <c r="J10074" s="5">
        <v>46135.302083333336</v>
      </c>
      <c r="K10074">
        <v>0.25</v>
      </c>
      <c r="L10074" t="inlineStr">
        <is>
          <t>Billable work</t>
        </is>
      </c>
    </row>
    <row r="10075">
      <c r="A10075" t="inlineStr">
        <is>
          <t>Vencel Csorba</t>
        </is>
      </c>
      <c r="B10075">
        <f>IF(COUNTIF(Team!$A$2:$A$18,A10075)&gt;0,"CPS","")</f>
      </c>
      <c r="C10075" t="inlineStr">
        <is>
          <t>K11 Production</t>
        </is>
      </c>
      <c r="D10075" t="inlineStr">
        <is>
          <t>Magyar Államkincstár</t>
        </is>
      </c>
      <c r="E10075" t="inlineStr">
        <is>
          <t>199988</t>
        </is>
      </c>
      <c r="F10075" t="inlineStr">
        <is>
          <t>POST /adminisztracio/adatszolgaltatas/peldany/{id}/adatfeltoltes endpoint hibás validáció és hibakez</t>
        </is>
      </c>
      <c r="G10075" t="inlineStr">
        <is>
          <t>Code review</t>
        </is>
      </c>
      <c r="H10075" s="3">
        <v>46135.0</v>
      </c>
      <c r="I10075" s="5">
        <v>46135.302083333336</v>
      </c>
      <c r="J10075" s="5">
        <v>46135.3125</v>
      </c>
      <c r="K10075">
        <v>0.25</v>
      </c>
      <c r="L10075" t="inlineStr">
        <is>
          <t>Billable work</t>
        </is>
      </c>
    </row>
    <row r="10076">
      <c r="A10076" t="inlineStr">
        <is>
          <t>Sándor Sarkadi</t>
        </is>
      </c>
      <c r="B10076">
        <f>IF(COUNTIF(Team!$A$2:$A$18,A10076)&gt;0,"CPS","")</f>
      </c>
      <c r="C10076" t="inlineStr">
        <is>
          <t>UI modernization 2026 - Dev Team</t>
        </is>
      </c>
      <c r="D10076" t="inlineStr">
        <is>
          <t>Diligent</t>
        </is>
      </c>
      <c r="E10076" t="inlineStr">
        <is>
          <t/>
        </is>
      </c>
      <c r="F10076" t="inlineStr">
        <is>
          <t>QA activity</t>
        </is>
      </c>
      <c r="G10076" t="inlineStr">
        <is>
          <t/>
        </is>
      </c>
      <c r="H10076" s="3">
        <v>46135.0</v>
      </c>
      <c r="I10076" s="5">
        <v>46135.3125</v>
      </c>
      <c r="J10076" s="5">
        <v>46135.625</v>
      </c>
      <c r="K10076">
        <v>7.5</v>
      </c>
      <c r="L10076" t="inlineStr">
        <is>
          <t>Billable work</t>
        </is>
      </c>
    </row>
    <row r="10077">
      <c r="A10077" t="inlineStr">
        <is>
          <t>Vencel Csorba</t>
        </is>
      </c>
      <c r="B10077">
        <f>IF(COUNTIF(Team!$A$2:$A$18,A10077)&gt;0,"CPS","")</f>
      </c>
      <c r="C10077" t="inlineStr">
        <is>
          <t>K11 Production</t>
        </is>
      </c>
      <c r="D10077" t="inlineStr">
        <is>
          <t>Magyar Államkincstár</t>
        </is>
      </c>
      <c r="E10077" t="inlineStr">
        <is>
          <t>200260</t>
        </is>
      </c>
      <c r="F10077" t="inlineStr">
        <is>
          <t>500-as hiba a cella megjegyzések mentésénél</t>
        </is>
      </c>
      <c r="G10077" t="inlineStr">
        <is>
          <t>Code review</t>
        </is>
      </c>
      <c r="H10077" s="3">
        <v>46135.0</v>
      </c>
      <c r="I10077" s="5">
        <v>46135.3125</v>
      </c>
      <c r="J10077" s="5">
        <v>46135.322916666664</v>
      </c>
      <c r="K10077">
        <v>0.25</v>
      </c>
      <c r="L10077" t="inlineStr">
        <is>
          <t>Billable work</t>
        </is>
      </c>
    </row>
    <row r="10078">
      <c r="A10078" t="inlineStr">
        <is>
          <t>Vencel Csorba</t>
        </is>
      </c>
      <c r="B10078">
        <f>IF(COUNTIF(Team!$A$2:$A$18,A10078)&gt;0,"CPS","")</f>
      </c>
      <c r="C10078" t="inlineStr">
        <is>
          <t>K11 Production</t>
        </is>
      </c>
      <c r="D10078" t="inlineStr">
        <is>
          <t>Magyar Államkincstár</t>
        </is>
      </c>
      <c r="E10078" t="inlineStr">
        <is>
          <t>200288</t>
        </is>
      </c>
      <c r="F10078" t="inlineStr">
        <is>
          <t>POST /adminisztracio/adatszolgaltatas/peldany/esemenyTortenet/list validációs problémák</t>
        </is>
      </c>
      <c r="G10078" t="inlineStr">
        <is>
          <t/>
        </is>
      </c>
      <c r="H10078" s="3">
        <v>46135.0</v>
      </c>
      <c r="I10078" s="5">
        <v>46135.322916666664</v>
      </c>
      <c r="J10078" s="5">
        <v>46135.375</v>
      </c>
      <c r="K10078">
        <v>1.25</v>
      </c>
      <c r="L10078" t="inlineStr">
        <is>
          <t>Billable work</t>
        </is>
      </c>
    </row>
    <row r="10079">
      <c r="A10079" t="inlineStr">
        <is>
          <t>Áron Hallai</t>
        </is>
      </c>
      <c r="B10079">
        <f>IF(COUNTIF(Team!$A$2:$A$18,A10079)&gt;0,"CPS","")</f>
      </c>
      <c r="C10079" t="inlineStr">
        <is>
          <t>Diligent - Boards - Ifrit</t>
        </is>
      </c>
      <c r="D10079" t="inlineStr">
        <is>
          <t>Diligent</t>
        </is>
      </c>
      <c r="E10079" t="inlineStr">
        <is>
          <t/>
        </is>
      </c>
      <c r="F10079" t="inlineStr">
        <is>
          <t>Development</t>
        </is>
      </c>
      <c r="G10079" t="inlineStr">
        <is>
          <t>[BCLOUD-9489] - Test changes,
[BCLOUD-9307] - Technical discussion with Wágner Róbert about ticket</t>
        </is>
      </c>
      <c r="H10079" s="3">
        <v>46135.0</v>
      </c>
      <c r="I10079" s="5">
        <v>46135.333333333336</v>
      </c>
      <c r="J10079" s="5">
        <v>46135.395833333336</v>
      </c>
      <c r="K10079">
        <v>1.5</v>
      </c>
      <c r="L10079" t="inlineStr">
        <is>
          <t>Billable work</t>
        </is>
      </c>
    </row>
    <row r="10080">
      <c r="A10080" t="inlineStr">
        <is>
          <t>Rastko Djokic</t>
        </is>
      </c>
      <c r="B10080">
        <f>IF(COUNTIF(Team!$A$2:$A$18,A10080)&gt;0,"CPS","")</f>
      </c>
      <c r="C10080" t="inlineStr">
        <is>
          <t>Lufthansa - OneRes</t>
        </is>
      </c>
      <c r="D10080" t="inlineStr">
        <is>
          <t>Lufthansa</t>
        </is>
      </c>
      <c r="E10080" t="inlineStr">
        <is>
          <t/>
        </is>
      </c>
      <c r="F10080" t="inlineStr">
        <is>
          <t>OneRes Development</t>
        </is>
      </c>
      <c r="G10080" t="inlineStr">
        <is>
          <t/>
        </is>
      </c>
      <c r="H10080" s="3">
        <v>46135.0</v>
      </c>
      <c r="I10080" s="5">
        <v>46135.333333333336</v>
      </c>
      <c r="J10080" s="5">
        <v>46135.666666666664</v>
      </c>
      <c r="K10080">
        <v>8.0</v>
      </c>
      <c r="L10080" t="inlineStr">
        <is>
          <t>Billable work</t>
        </is>
      </c>
    </row>
    <row r="10081">
      <c r="A10081" t="inlineStr">
        <is>
          <t>Zsolt Mosonyi</t>
        </is>
      </c>
      <c r="B10081">
        <f>IF(COUNTIF(Team!$A$2:$A$18,A10081)&gt;0,"CPS","")</f>
      </c>
      <c r="C10081" t="inlineStr">
        <is>
          <t>Yettel - GRIP</t>
        </is>
      </c>
      <c r="D10081" t="inlineStr">
        <is>
          <t>Yettel</t>
        </is>
      </c>
      <c r="E10081" t="inlineStr">
        <is>
          <t/>
        </is>
      </c>
      <c r="F10081" t="inlineStr">
        <is>
          <t>Yettel - Grip - Development</t>
        </is>
      </c>
      <c r="G10081" t="inlineStr">
        <is>
          <t/>
        </is>
      </c>
      <c r="H10081" s="3">
        <v>46135.0</v>
      </c>
      <c r="I10081" s="5">
        <v>46135.333333333336</v>
      </c>
      <c r="J10081" s="5">
        <v>46135.416666666664</v>
      </c>
      <c r="K10081">
        <v>2.0</v>
      </c>
      <c r="L10081" t="inlineStr">
        <is>
          <t>Billable work</t>
        </is>
      </c>
    </row>
    <row r="10082">
      <c r="A10082" t="inlineStr">
        <is>
          <t>Péter Veres</t>
        </is>
      </c>
      <c r="B10082">
        <f>IF(COUNTIF(Team!$A$2:$A$18,A10082)&gt;0,"CPS","")</f>
      </c>
      <c r="C10082" t="inlineStr">
        <is>
          <t>Yettel - GRIP</t>
        </is>
      </c>
      <c r="D10082" t="inlineStr">
        <is>
          <t>Yettel</t>
        </is>
      </c>
      <c r="E10082" t="inlineStr">
        <is>
          <t/>
        </is>
      </c>
      <c r="F10082" t="inlineStr">
        <is>
          <t>Yettel - Grip - Project Rampup</t>
        </is>
      </c>
      <c r="G10082" t="inlineStr">
        <is>
          <t>self study</t>
        </is>
      </c>
      <c r="H10082" s="3">
        <v>46135.0</v>
      </c>
      <c r="I10082" s="5">
        <v>46135.333333333336</v>
      </c>
      <c r="J10082" s="5">
        <v>46135.541666666664</v>
      </c>
      <c r="K10082">
        <v>5.0</v>
      </c>
      <c r="L10082" t="inlineStr">
        <is>
          <t>Billable work</t>
        </is>
      </c>
    </row>
    <row r="10083">
      <c r="A10083" t="inlineStr">
        <is>
          <t>Bence Papp</t>
        </is>
      </c>
      <c r="B10083">
        <f>IF(COUNTIF(Team!$A$2:$A$18,A10083)&gt;0,"CPS","")</f>
      </c>
      <c r="C10083" t="inlineStr">
        <is>
          <t>Sonrisa CTO (Shared)</t>
        </is>
      </c>
      <c r="D10083" t="inlineStr">
        <is>
          <t>Sonrisa</t>
        </is>
      </c>
      <c r="E10083" t="inlineStr">
        <is>
          <t/>
        </is>
      </c>
      <c r="F10083" t="inlineStr">
        <is>
          <t>Junior Trainee Program</t>
        </is>
      </c>
      <c r="G10083" t="inlineStr">
        <is>
          <t>Terraform selfstudy</t>
        </is>
      </c>
      <c r="H10083" s="3">
        <v>46135.0</v>
      </c>
      <c r="I10083" s="5">
        <v>46135.333333333336</v>
      </c>
      <c r="J10083" s="5">
        <v>46135.541666666664</v>
      </c>
      <c r="K10083">
        <v>5.0</v>
      </c>
      <c r="L10083" t="inlineStr">
        <is>
          <t>Non-billable work</t>
        </is>
      </c>
    </row>
    <row r="10084">
      <c r="A10084" t="inlineStr">
        <is>
          <t>Bence Bánfi</t>
        </is>
      </c>
      <c r="B10084">
        <f>IF(COUNTIF(Team!$A$2:$A$18,A10084)&gt;0,"CPS","")</f>
      </c>
      <c r="C10084" t="inlineStr">
        <is>
          <t>Diligent - Boards - Ifrit</t>
        </is>
      </c>
      <c r="D10084" t="inlineStr">
        <is>
          <t>Diligent</t>
        </is>
      </c>
      <c r="E10084" t="inlineStr">
        <is>
          <t/>
        </is>
      </c>
      <c r="F10084" t="inlineStr">
        <is>
          <t>Development</t>
        </is>
      </c>
      <c r="G10084" t="inlineStr">
        <is>
          <t>BCLOUD-10222</t>
        </is>
      </c>
      <c r="H10084" s="3">
        <v>46135.0</v>
      </c>
      <c r="I10084" s="5">
        <v>46135.333333333336</v>
      </c>
      <c r="J10084" s="5">
        <v>46135.666666666664</v>
      </c>
      <c r="K10084">
        <v>8.0</v>
      </c>
      <c r="L10084" t="inlineStr">
        <is>
          <t>Billable work</t>
        </is>
      </c>
    </row>
    <row r="10085">
      <c r="A10085" t="inlineStr">
        <is>
          <t>Nikola Biberović</t>
        </is>
      </c>
      <c r="B10085">
        <f>IF(COUNTIF(Team!$A$2:$A$18,A10085)&gt;0,"CPS","")</f>
      </c>
      <c r="C10085" t="inlineStr">
        <is>
          <t>Other</t>
        </is>
      </c>
      <c r="D10085" t="inlineStr">
        <is>
          <t>Sonrisa</t>
        </is>
      </c>
      <c r="E10085" t="inlineStr">
        <is>
          <t/>
        </is>
      </c>
      <c r="F10085" t="inlineStr">
        <is>
          <t>Waiting for assignment</t>
        </is>
      </c>
      <c r="G10085" t="inlineStr">
        <is>
          <t/>
        </is>
      </c>
      <c r="H10085" s="3">
        <v>46135.0</v>
      </c>
      <c r="I10085" s="5">
        <v>46135.333333333336</v>
      </c>
      <c r="J10085" s="5">
        <v>46135.666666666664</v>
      </c>
      <c r="K10085">
        <v>8.0</v>
      </c>
      <c r="L10085" t="inlineStr">
        <is>
          <t>Non-billable work</t>
        </is>
      </c>
    </row>
    <row r="10086">
      <c r="A10086" t="inlineStr">
        <is>
          <t>Bence Szilágyi</t>
        </is>
      </c>
      <c r="B10086">
        <f>IF(COUNTIF(Team!$A$2:$A$18,A10086)&gt;0,"CPS","")</f>
      </c>
      <c r="C10086" t="inlineStr">
        <is>
          <t>KV development</t>
        </is>
      </c>
      <c r="D10086" t="inlineStr">
        <is>
          <t>Sonrisa</t>
        </is>
      </c>
      <c r="E10086" t="inlineStr">
        <is>
          <t>200001</t>
        </is>
      </c>
      <c r="F10086" t="inlineStr">
        <is>
          <t>convert_file_activity: heartbeat timeout causes "Activity not found on completion"</t>
        </is>
      </c>
      <c r="G10086" t="inlineStr">
        <is>
          <t/>
        </is>
      </c>
      <c r="H10086" s="3">
        <v>46135.0</v>
      </c>
      <c r="I10086" s="5">
        <v>46135.333333333336</v>
      </c>
      <c r="J10086" s="5">
        <v>46135.40625</v>
      </c>
      <c r="K10086">
        <v>1.75</v>
      </c>
      <c r="L10086" t="inlineStr">
        <is>
          <t>Non-billable work</t>
        </is>
      </c>
    </row>
    <row r="10087">
      <c r="A10087" t="inlineStr">
        <is>
          <t>György Dr. Csekő</t>
        </is>
      </c>
      <c r="B10087">
        <f>IF(COUNTIF(Team!$A$2:$A$18,A10087)&gt;0,"CPS","")</f>
      </c>
      <c r="C10087" t="inlineStr">
        <is>
          <t>Yettel - GRIP</t>
        </is>
      </c>
      <c r="D10087" t="inlineStr">
        <is>
          <t>Yettel</t>
        </is>
      </c>
      <c r="E10087" t="inlineStr">
        <is>
          <t/>
        </is>
      </c>
      <c r="F10087" t="inlineStr">
        <is>
          <t>Yettel - Grip - Development</t>
        </is>
      </c>
      <c r="G10087" t="inlineStr">
        <is>
          <t/>
        </is>
      </c>
      <c r="H10087" s="3">
        <v>46135.0</v>
      </c>
      <c r="I10087" s="5">
        <v>46135.333333333336</v>
      </c>
      <c r="J10087" s="5">
        <v>46135.666666666664</v>
      </c>
      <c r="K10087">
        <v>8.0</v>
      </c>
      <c r="L10087" t="inlineStr">
        <is>
          <t>Billable work</t>
        </is>
      </c>
    </row>
    <row r="10088">
      <c r="A10088" t="inlineStr">
        <is>
          <t>Péter Ferenc Horváth</t>
        </is>
      </c>
      <c r="B10088">
        <f>IF(COUNTIF(Team!$A$2:$A$18,A10088)&gt;0,"CPS","")</f>
      </c>
      <c r="C10088" t="inlineStr">
        <is>
          <t>Yettel - GRIP</t>
        </is>
      </c>
      <c r="D10088" t="inlineStr">
        <is>
          <t>Yettel</t>
        </is>
      </c>
      <c r="E10088" t="inlineStr">
        <is>
          <t/>
        </is>
      </c>
      <c r="F10088" t="inlineStr">
        <is>
          <t>Yettel - Grip - Development</t>
        </is>
      </c>
      <c r="G10088" t="inlineStr">
        <is>
          <t/>
        </is>
      </c>
      <c r="H10088" s="3">
        <v>46135.0</v>
      </c>
      <c r="I10088" s="5">
        <v>46135.333333333336</v>
      </c>
      <c r="J10088" s="5">
        <v>46135.666666666664</v>
      </c>
      <c r="K10088">
        <v>8.0</v>
      </c>
      <c r="L10088" t="inlineStr">
        <is>
          <t>Billable work</t>
        </is>
      </c>
    </row>
    <row r="10089">
      <c r="A10089" t="inlineStr">
        <is>
          <t>Balázs Bessenyei</t>
        </is>
      </c>
      <c r="B10089">
        <f>IF(COUNTIF(Team!$A$2:$A$18,A10089)&gt;0,"CPS","")</f>
      </c>
      <c r="C10089" t="inlineStr">
        <is>
          <t>AI - Direct travel</t>
        </is>
      </c>
      <c r="D10089" t="inlineStr">
        <is>
          <t>Direct Travel</t>
        </is>
      </c>
      <c r="E10089" t="inlineStr">
        <is>
          <t>1002360</t>
        </is>
      </c>
      <c r="F10089" t="inlineStr">
        <is>
          <t>NDE-2360 - Chat history: Implement backed endpoints</t>
        </is>
      </c>
      <c r="G10089" t="inlineStr">
        <is>
          <t/>
        </is>
      </c>
      <c r="H10089" s="3">
        <v>46135.0</v>
      </c>
      <c r="I10089" s="5">
        <v>46135.333333333336</v>
      </c>
      <c r="J10089" s="5">
        <v>46135.666666666664</v>
      </c>
      <c r="K10089">
        <v>8.0</v>
      </c>
      <c r="L10089" t="inlineStr">
        <is>
          <t>Billable work</t>
        </is>
      </c>
    </row>
    <row r="10090">
      <c r="A10090" t="inlineStr">
        <is>
          <t>Botond Balázs Kovács</t>
        </is>
      </c>
      <c r="B10090">
        <f>IF(COUNTIF(Team!$A$2:$A$18,A10090)&gt;0,"CPS","")</f>
      </c>
      <c r="C10090" t="inlineStr">
        <is>
          <t>SAG-NTAK</t>
        </is>
      </c>
      <c r="D10090" t="inlineStr">
        <is>
          <t>Sagemcom Magyarország Kft.</t>
        </is>
      </c>
      <c r="E10090" t="inlineStr">
        <is>
          <t>173918</t>
        </is>
      </c>
      <c r="F10090" t="inlineStr">
        <is>
          <t>#54239 Sonarqube issuek fixálása</t>
        </is>
      </c>
      <c r="G10090" t="inlineStr">
        <is>
          <t/>
        </is>
      </c>
      <c r="H10090" s="3">
        <v>46135.0</v>
      </c>
      <c r="I10090" s="5">
        <v>46135.333333333336</v>
      </c>
      <c r="J10090" s="5">
        <v>46135.34375</v>
      </c>
      <c r="K10090">
        <v>0.25</v>
      </c>
      <c r="L10090" t="inlineStr">
        <is>
          <t>Billable work</t>
        </is>
      </c>
    </row>
    <row r="10091">
      <c r="A10091" t="inlineStr">
        <is>
          <t>Skorupan Veljko</t>
        </is>
      </c>
      <c r="B10091">
        <f>IF(COUNTIF(Team!$A$2:$A$18,A10091)&gt;0,"CPS","")</f>
      </c>
      <c r="C10091" t="inlineStr">
        <is>
          <t>AI - Direct travel</t>
        </is>
      </c>
      <c r="D10091" t="inlineStr">
        <is>
          <t>Direct Travel</t>
        </is>
      </c>
      <c r="E10091" t="inlineStr">
        <is>
          <t>1002620</t>
        </is>
      </c>
      <c r="F10091" t="inlineStr">
        <is>
          <t>NDE-2620 - Multi Customer support for Google Conversational Analytics Tool</t>
        </is>
      </c>
      <c r="G10091" t="inlineStr">
        <is>
          <t/>
        </is>
      </c>
      <c r="H10091" s="3">
        <v>46135.0</v>
      </c>
      <c r="I10091" s="5">
        <v>46135.333333333336</v>
      </c>
      <c r="J10091" s="5">
        <v>46135.666666666664</v>
      </c>
      <c r="K10091">
        <v>8.0</v>
      </c>
      <c r="L10091" t="inlineStr">
        <is>
          <t>Billable work</t>
        </is>
      </c>
    </row>
    <row r="10092">
      <c r="A10092" t="inlineStr">
        <is>
          <t>Dávid Pap</t>
        </is>
      </c>
      <c r="B10092">
        <f>IF(COUNTIF(Team!$A$2:$A$18,A10092)&gt;0,"CPS","")</f>
      </c>
      <c r="C10092" t="inlineStr">
        <is>
          <t>Cloud Platform Services</t>
        </is>
      </c>
      <c r="D10092" t="inlineStr">
        <is>
          <t>Sonrisa</t>
        </is>
      </c>
      <c r="E10092" t="inlineStr">
        <is>
          <t>196631</t>
        </is>
      </c>
      <c r="F10092" t="inlineStr">
        <is>
          <t>Diligent - ARC BOS Sunset</t>
        </is>
      </c>
      <c r="G10092" t="inlineStr">
        <is>
          <t/>
        </is>
      </c>
      <c r="H10092" s="3">
        <v>46135.0</v>
      </c>
      <c r="I10092" s="5">
        <v>46135.333333333336</v>
      </c>
      <c r="J10092" s="5">
        <v>46135.666666666664</v>
      </c>
      <c r="K10092">
        <v>8.0</v>
      </c>
      <c r="L10092" t="inlineStr">
        <is>
          <t>Billable work</t>
        </is>
      </c>
    </row>
    <row r="10093">
      <c r="A10093" t="inlineStr">
        <is>
          <t>Gebleš Alen</t>
        </is>
      </c>
      <c r="B10093">
        <f>IF(COUNTIF(Team!$A$2:$A$18,A10093)&gt;0,"CPS","")</f>
      </c>
      <c r="C10093" t="inlineStr">
        <is>
          <t>Diligent BOS sunset</t>
        </is>
      </c>
      <c r="D10093" t="inlineStr">
        <is>
          <t>Diligent</t>
        </is>
      </c>
      <c r="E10093" t="inlineStr">
        <is>
          <t>193331</t>
        </is>
      </c>
      <c r="F10093" t="inlineStr">
        <is>
          <t>Development</t>
        </is>
      </c>
      <c r="G10093" t="inlineStr">
        <is>
          <t>Development of tickets: RCP-37137, RCP-36667, RCP-35648, RCP-37781</t>
        </is>
      </c>
      <c r="H10093" s="3">
        <v>46135.0</v>
      </c>
      <c r="I10093" s="5">
        <v>46135.333333333336</v>
      </c>
      <c r="J10093" s="5">
        <v>46135.666666666664</v>
      </c>
      <c r="K10093">
        <v>8.0</v>
      </c>
      <c r="L10093" t="inlineStr">
        <is>
          <t>Billable work</t>
        </is>
      </c>
    </row>
    <row r="10094">
      <c r="A10094" t="inlineStr">
        <is>
          <t>Sándor Mikó</t>
        </is>
      </c>
      <c r="B10094">
        <f>IF(COUNTIF(Team!$A$2:$A$18,A10094)&gt;0,"CPS","")</f>
      </c>
      <c r="C10094" t="inlineStr">
        <is>
          <t>Entities 2026 - Halo</t>
        </is>
      </c>
      <c r="D10094" t="inlineStr">
        <is>
          <t>Diligent</t>
        </is>
      </c>
      <c r="E10094" t="inlineStr">
        <is>
          <t/>
        </is>
      </c>
      <c r="F10094" t="inlineStr">
        <is>
          <t>Development activity</t>
        </is>
      </c>
      <c r="G10094" t="inlineStr">
        <is>
          <t/>
        </is>
      </c>
      <c r="H10094" s="3">
        <v>46135.0</v>
      </c>
      <c r="I10094" s="5">
        <v>46135.333333333336</v>
      </c>
      <c r="J10094" s="5">
        <v>46135.666666666664</v>
      </c>
      <c r="K10094">
        <v>8.0</v>
      </c>
      <c r="L10094" t="inlineStr">
        <is>
          <t>Billable work</t>
        </is>
      </c>
    </row>
    <row r="10095">
      <c r="A10095" t="inlineStr">
        <is>
          <t>Jevtic Slavko</t>
        </is>
      </c>
      <c r="B10095">
        <f>IF(COUNTIF(Team!$A$2:$A$18,A10095)&gt;0,"CPS","")</f>
      </c>
      <c r="C10095" t="inlineStr">
        <is>
          <t>Diligent Risk Essentials</t>
        </is>
      </c>
      <c r="D10095" t="inlineStr">
        <is>
          <t>Diligent</t>
        </is>
      </c>
      <c r="E10095" t="inlineStr">
        <is>
          <t>186319</t>
        </is>
      </c>
      <c r="F10095" t="inlineStr">
        <is>
          <t>Development</t>
        </is>
      </c>
      <c r="G10095" t="inlineStr">
        <is>
          <t/>
        </is>
      </c>
      <c r="H10095" s="3">
        <v>46135.0</v>
      </c>
      <c r="I10095" s="5">
        <v>46135.333333333336</v>
      </c>
      <c r="J10095" s="5">
        <v>46135.666666666664</v>
      </c>
      <c r="K10095">
        <v>8.0</v>
      </c>
      <c r="L10095" t="inlineStr">
        <is>
          <t>Billable work</t>
        </is>
      </c>
    </row>
    <row r="10096">
      <c r="A10096" t="inlineStr">
        <is>
          <t>Miklós Mihályi</t>
        </is>
      </c>
      <c r="B10096">
        <f>IF(COUNTIF(Team!$A$2:$A$18,A10096)&gt;0,"CPS","")</f>
      </c>
      <c r="C10096" t="inlineStr">
        <is>
          <t>M sheets</t>
        </is>
      </c>
      <c r="D10096" t="inlineStr">
        <is>
          <t>RSM Hungary Kft.</t>
        </is>
      </c>
      <c r="E10096" t="inlineStr">
        <is>
          <t>197835</t>
        </is>
      </c>
      <c r="F10096" t="inlineStr">
        <is>
          <t>[Import Original Invoice items] - Lack of time limitation</t>
        </is>
      </c>
      <c r="G10096" t="inlineStr">
        <is>
          <t/>
        </is>
      </c>
      <c r="H10096" s="3">
        <v>46135.0</v>
      </c>
      <c r="I10096" s="5">
        <v>46135.333333333336</v>
      </c>
      <c r="J10096" s="5">
        <v>46135.666666666664</v>
      </c>
      <c r="K10096">
        <v>8.0</v>
      </c>
      <c r="L10096" t="inlineStr">
        <is>
          <t>Billable work</t>
        </is>
      </c>
    </row>
    <row r="10097">
      <c r="A10097" t="inlineStr">
        <is>
          <t>Botond Balázs Kovács</t>
        </is>
      </c>
      <c r="B10097">
        <f>IF(COUNTIF(Team!$A$2:$A$18,A10097)&gt;0,"CPS","")</f>
      </c>
      <c r="C10097" t="inlineStr">
        <is>
          <t>SAG-NTAK</t>
        </is>
      </c>
      <c r="D10097" t="inlineStr">
        <is>
          <t>Sagemcom Magyarország Kft.</t>
        </is>
      </c>
      <c r="E10097" t="inlineStr">
        <is>
          <t>123179</t>
        </is>
      </c>
      <c r="F10097" t="inlineStr">
        <is>
          <t>#28997 Workshop - NTAK DSM - Sonrisa</t>
        </is>
      </c>
      <c r="G10097" t="inlineStr">
        <is>
          <t/>
        </is>
      </c>
      <c r="H10097" s="3">
        <v>46135.0</v>
      </c>
      <c r="I10097" s="5">
        <v>46135.34375</v>
      </c>
      <c r="J10097" s="5">
        <v>46135.354166666664</v>
      </c>
      <c r="K10097">
        <v>0.25</v>
      </c>
      <c r="L10097" t="inlineStr">
        <is>
          <t>Billable work</t>
        </is>
      </c>
    </row>
    <row r="10098">
      <c r="A10098" t="inlineStr">
        <is>
          <t>Márta Mária Székely-Kádár</t>
        </is>
      </c>
      <c r="B10098">
        <f>IF(COUNTIF(Team!$A$2:$A$18,A10098)&gt;0,"CPS","")</f>
      </c>
      <c r="C10098" t="inlineStr">
        <is>
          <t>SAG-NTAK</t>
        </is>
      </c>
      <c r="D10098" t="inlineStr">
        <is>
          <t>Sagemcom Magyarország Kft.</t>
        </is>
      </c>
      <c r="E10098" t="inlineStr">
        <is>
          <t>123179</t>
        </is>
      </c>
      <c r="F10098" t="inlineStr">
        <is>
          <t>#28997 Workshop - NTAK DSM - Sonrisa</t>
        </is>
      </c>
      <c r="G10098" t="inlineStr">
        <is>
          <t/>
        </is>
      </c>
      <c r="H10098" s="3">
        <v>46135.0</v>
      </c>
      <c r="I10098" s="5">
        <v>46135.34375</v>
      </c>
      <c r="J10098" s="5">
        <v>46135.354166666664</v>
      </c>
      <c r="K10098">
        <v>0.25</v>
      </c>
      <c r="L10098" t="inlineStr">
        <is>
          <t>Billable work</t>
        </is>
      </c>
    </row>
    <row r="10099">
      <c r="A10099" t="inlineStr">
        <is>
          <t>Márta Mária Székely-Kádár</t>
        </is>
      </c>
      <c r="B10099">
        <f>IF(COUNTIF(Team!$A$2:$A$18,A10099)&gt;0,"CPS","")</f>
      </c>
      <c r="C10099" t="inlineStr">
        <is>
          <t>SAG-NTAK</t>
        </is>
      </c>
      <c r="D10099" t="inlineStr">
        <is>
          <t>Sagemcom Magyarország Kft.</t>
        </is>
      </c>
      <c r="E10099" t="inlineStr">
        <is>
          <t>192348</t>
        </is>
      </c>
      <c r="F10099" t="inlineStr">
        <is>
          <t>#94023 - POC: oauth implementáció</t>
        </is>
      </c>
      <c r="G10099" t="inlineStr">
        <is>
          <t>keycloak token kérés</t>
        </is>
      </c>
      <c r="H10099" s="3">
        <v>46135.0</v>
      </c>
      <c r="I10099" s="5">
        <v>46135.354166666664</v>
      </c>
      <c r="J10099" s="5">
        <v>46135.416666666664</v>
      </c>
      <c r="K10099">
        <v>1.5</v>
      </c>
      <c r="L10099" t="inlineStr">
        <is>
          <t>Billable work</t>
        </is>
      </c>
    </row>
    <row r="10100">
      <c r="A10100" t="inlineStr">
        <is>
          <t>Botond Balázs Kovács</t>
        </is>
      </c>
      <c r="B10100">
        <f>IF(COUNTIF(Team!$A$2:$A$18,A10100)&gt;0,"CPS","")</f>
      </c>
      <c r="C10100" t="inlineStr">
        <is>
          <t>SAG-NTAK</t>
        </is>
      </c>
      <c r="D10100" t="inlineStr">
        <is>
          <t>Sagemcom Magyarország Kft.</t>
        </is>
      </c>
      <c r="E10100" t="inlineStr">
        <is>
          <t>173918</t>
        </is>
      </c>
      <c r="F10100" t="inlineStr">
        <is>
          <t>#54239 Sonarqube issuek fixálása</t>
        </is>
      </c>
      <c r="G10100" t="inlineStr">
        <is>
          <t/>
        </is>
      </c>
      <c r="H10100" s="3">
        <v>46135.0</v>
      </c>
      <c r="I10100" s="5">
        <v>46135.354166666664</v>
      </c>
      <c r="J10100" s="5">
        <v>46135.666666666664</v>
      </c>
      <c r="K10100">
        <v>7.5</v>
      </c>
      <c r="L10100" t="inlineStr">
        <is>
          <t>Billable work</t>
        </is>
      </c>
    </row>
    <row r="10101">
      <c r="A10101" t="inlineStr">
        <is>
          <t>Anita Svecz</t>
        </is>
      </c>
      <c r="B10101">
        <f>IF(COUNTIF(Team!$A$2:$A$18,A10101)&gt;0,"CPS","")</f>
      </c>
      <c r="C10101" t="inlineStr">
        <is>
          <t>SAG-IDOM</t>
        </is>
      </c>
      <c r="D10101" t="inlineStr">
        <is>
          <t>Sagemcom Magyarország Kft.</t>
        </is>
      </c>
      <c r="E10101" t="inlineStr">
        <is>
          <t>200295</t>
        </is>
      </c>
      <c r="F10101" t="inlineStr">
        <is>
          <t>DAPS-23326 Android - inaktív PubEAA prezentálás esetén Sikertelen adatfeldolgozás képernyő is jön</t>
        </is>
      </c>
      <c r="G10101" t="inlineStr">
        <is>
          <t/>
        </is>
      </c>
      <c r="H10101" s="3">
        <v>46135.0</v>
      </c>
      <c r="I10101" s="5">
        <v>46135.364583333336</v>
      </c>
      <c r="J10101" s="5">
        <v>46135.5</v>
      </c>
      <c r="K10101">
        <v>3.25</v>
      </c>
      <c r="L10101" t="inlineStr">
        <is>
          <t>Billable work</t>
        </is>
      </c>
    </row>
    <row r="10102">
      <c r="A10102" t="inlineStr">
        <is>
          <t>Sándor Farkas</t>
        </is>
      </c>
      <c r="B10102">
        <f>IF(COUNTIF(Team!$A$2:$A$18,A10102)&gt;0,"CPS","")</f>
      </c>
      <c r="C10102" t="inlineStr">
        <is>
          <t>SAG-IDOM</t>
        </is>
      </c>
      <c r="D10102" t="inlineStr">
        <is>
          <t>Sagemcom Magyarország Kft.</t>
        </is>
      </c>
      <c r="E10102" t="inlineStr">
        <is>
          <t/>
        </is>
      </c>
      <c r="F10102" t="inlineStr">
        <is>
          <t>DSM, Meetings</t>
        </is>
      </c>
      <c r="G10102" t="inlineStr">
        <is>
          <t/>
        </is>
      </c>
      <c r="H10102" s="3">
        <v>46135.0</v>
      </c>
      <c r="I10102" s="5">
        <v>46135.364583333336</v>
      </c>
      <c r="J10102" s="5">
        <v>46135.375</v>
      </c>
      <c r="K10102">
        <v>0.25</v>
      </c>
      <c r="L10102" t="inlineStr">
        <is>
          <t>Billable work</t>
        </is>
      </c>
    </row>
    <row r="10103">
      <c r="A10103" t="inlineStr">
        <is>
          <t>Benjamin Szüts</t>
        </is>
      </c>
      <c r="B10103">
        <f>IF(COUNTIF(Team!$A$2:$A$18,A10103)&gt;0,"CPS","")</f>
      </c>
      <c r="C10103" t="inlineStr">
        <is>
          <t>SAG-IDOM</t>
        </is>
      </c>
      <c r="D10103" t="inlineStr">
        <is>
          <t>Sagemcom Magyarország Kft.</t>
        </is>
      </c>
      <c r="E10103" t="inlineStr">
        <is>
          <t>200508</t>
        </is>
      </c>
      <c r="F10103" t="inlineStr">
        <is>
          <t>DAPS-22135 Android - Teszt lefedettség növelés I.</t>
        </is>
      </c>
      <c r="G10103" t="inlineStr">
        <is>
          <t/>
        </is>
      </c>
      <c r="H10103" s="3">
        <v>46135.0</v>
      </c>
      <c r="I10103" s="5">
        <v>46135.364583333336</v>
      </c>
      <c r="J10103" s="5">
        <v>46135.697916666664</v>
      </c>
      <c r="K10103">
        <v>8.0</v>
      </c>
      <c r="L10103" t="inlineStr">
        <is>
          <t>Billable work</t>
        </is>
      </c>
    </row>
    <row r="10104">
      <c r="A10104" t="inlineStr">
        <is>
          <t>Bogetić Nemanja</t>
        </is>
      </c>
      <c r="B10104">
        <f>IF(COUNTIF(Team!$A$2:$A$18,A10104)&gt;0,"CPS","")</f>
      </c>
      <c r="C10104" t="inlineStr">
        <is>
          <t>Direct Travel Reporting Tool</t>
        </is>
      </c>
      <c r="D10104" t="inlineStr">
        <is>
          <t>Direct Travel</t>
        </is>
      </c>
      <c r="E10104" t="inlineStr">
        <is>
          <t/>
        </is>
      </c>
      <c r="F10104" t="inlineStr">
        <is>
          <t>BE Dev - Meetings</t>
        </is>
      </c>
      <c r="G10104" t="inlineStr">
        <is>
          <t/>
        </is>
      </c>
      <c r="H10104" s="3">
        <v>46135.0</v>
      </c>
      <c r="I10104" s="5">
        <v>46135.375</v>
      </c>
      <c r="J10104" s="5">
        <v>46135.395833333336</v>
      </c>
      <c r="K10104">
        <v>0.5</v>
      </c>
      <c r="L10104" t="inlineStr">
        <is>
          <t>Billable work</t>
        </is>
      </c>
    </row>
    <row r="10105">
      <c r="A10105" t="inlineStr">
        <is>
          <t>Bence Joó</t>
        </is>
      </c>
      <c r="B10105">
        <f>IF(COUNTIF(Team!$A$2:$A$18,A10105)&gt;0,"CPS","")</f>
      </c>
      <c r="C10105" t="inlineStr">
        <is>
          <t>Yettel - GRIP</t>
        </is>
      </c>
      <c r="D10105" t="inlineStr">
        <is>
          <t>Yettel</t>
        </is>
      </c>
      <c r="E10105" t="inlineStr">
        <is>
          <t/>
        </is>
      </c>
      <c r="F10105" t="inlineStr">
        <is>
          <t>Yettel - Grip - Development</t>
        </is>
      </c>
      <c r="G10105" t="inlineStr">
        <is>
          <t>GOF-1522</t>
        </is>
      </c>
      <c r="H10105" s="3">
        <v>46135.0</v>
      </c>
      <c r="I10105" s="5">
        <v>46135.375</v>
      </c>
      <c r="J10105" s="5">
        <v>46135.5</v>
      </c>
      <c r="K10105">
        <v>3.0</v>
      </c>
      <c r="L10105" t="inlineStr">
        <is>
          <t>Billable work</t>
        </is>
      </c>
    </row>
    <row r="10106">
      <c r="A10106" t="inlineStr">
        <is>
          <t>Attila Lipták</t>
        </is>
      </c>
      <c r="B10106">
        <f>IF(COUNTIF(Team!$A$2:$A$18,A10106)&gt;0,"CPS","")</f>
      </c>
      <c r="C10106" t="inlineStr">
        <is>
          <t>AI - Direct travel</t>
        </is>
      </c>
      <c r="D10106" t="inlineStr">
        <is>
          <t>Direct Travel</t>
        </is>
      </c>
      <c r="E10106" t="inlineStr">
        <is>
          <t>1002658</t>
        </is>
      </c>
      <c r="F10106" t="inlineStr">
        <is>
          <t>NDE-2658 - [KV] KV - Entra integration</t>
        </is>
      </c>
      <c r="G10106" t="inlineStr">
        <is>
          <t>Sonrisa morning DSM</t>
        </is>
      </c>
      <c r="H10106" s="3">
        <v>46135.0</v>
      </c>
      <c r="I10106" s="5">
        <v>46135.375</v>
      </c>
      <c r="J10106" s="5">
        <v>46135.395833333336</v>
      </c>
      <c r="K10106">
        <v>0.5</v>
      </c>
      <c r="L10106" t="inlineStr">
        <is>
          <t>Billable work</t>
        </is>
      </c>
    </row>
    <row r="10107">
      <c r="A10107" t="inlineStr">
        <is>
          <t>Vencel Csorba</t>
        </is>
      </c>
      <c r="B10107">
        <f>IF(COUNTIF(Team!$A$2:$A$18,A10107)&gt;0,"CPS","")</f>
      </c>
      <c r="C10107" t="inlineStr">
        <is>
          <t>K11 Production</t>
        </is>
      </c>
      <c r="D10107" t="inlineStr">
        <is>
          <t>Magyar Államkincstár</t>
        </is>
      </c>
      <c r="E10107" t="inlineStr">
        <is>
          <t>200288</t>
        </is>
      </c>
      <c r="F10107" t="inlineStr">
        <is>
          <t>POST /adminisztracio/adatszolgaltatas/peldany/esemenyTortenet/list validációs problémák</t>
        </is>
      </c>
      <c r="G10107" t="inlineStr">
        <is>
          <t>Dev Guild meeting</t>
        </is>
      </c>
      <c r="H10107" s="3">
        <v>46135.0</v>
      </c>
      <c r="I10107" s="5">
        <v>46135.375</v>
      </c>
      <c r="J10107" s="5">
        <v>46135.385416666664</v>
      </c>
      <c r="K10107">
        <v>0.25</v>
      </c>
      <c r="L10107" t="inlineStr">
        <is>
          <t>Billable work</t>
        </is>
      </c>
    </row>
    <row r="10108">
      <c r="A10108" t="inlineStr">
        <is>
          <t>Enikő Polyák</t>
        </is>
      </c>
      <c r="B10108">
        <f>IF(COUNTIF(Team!$A$2:$A$18,A10108)&gt;0,"CPS","")</f>
      </c>
      <c r="C10108" t="inlineStr">
        <is>
          <t>Boeing 737</t>
        </is>
      </c>
      <c r="D10108" t="inlineStr">
        <is>
          <t>Collinear Group</t>
        </is>
      </c>
      <c r="E10108" t="inlineStr">
        <is>
          <t/>
        </is>
      </c>
      <c r="F10108" t="inlineStr">
        <is>
          <t>General Development</t>
        </is>
      </c>
      <c r="G10108" t="inlineStr">
        <is>
          <t>DPS-902 - Implement Feature status update logic post-creation, DPS-901 - Implement Feature creation logic with field mapping for ADO</t>
        </is>
      </c>
      <c r="H10108" s="3">
        <v>46135.0</v>
      </c>
      <c r="I10108" s="5">
        <v>46135.375</v>
      </c>
      <c r="J10108" s="5">
        <v>46135.5625</v>
      </c>
      <c r="K10108">
        <v>4.5</v>
      </c>
      <c r="L10108" t="inlineStr">
        <is>
          <t>Billable work</t>
        </is>
      </c>
    </row>
    <row r="10109">
      <c r="A10109" t="inlineStr">
        <is>
          <t>Ivett Verebélyi</t>
        </is>
      </c>
      <c r="B10109">
        <f>IF(COUNTIF(Team!$A$2:$A$18,A10109)&gt;0,"CPS","")</f>
      </c>
      <c r="C10109" t="inlineStr">
        <is>
          <t>Yettel-Bau</t>
        </is>
      </c>
      <c r="D10109" t="inlineStr">
        <is>
          <t>Yettel</t>
        </is>
      </c>
      <c r="E10109" t="inlineStr">
        <is>
          <t/>
        </is>
      </c>
      <c r="F10109" t="inlineStr">
        <is>
          <t>Onboarding</t>
        </is>
      </c>
      <c r="G10109" t="inlineStr">
        <is>
          <t/>
        </is>
      </c>
      <c r="H10109" s="3">
        <v>46135.0</v>
      </c>
      <c r="I10109" s="5">
        <v>46135.375</v>
      </c>
      <c r="J10109" s="5">
        <v>46135.729166666664</v>
      </c>
      <c r="K10109">
        <v>8.5</v>
      </c>
      <c r="L10109" t="inlineStr">
        <is>
          <t>Billable work</t>
        </is>
      </c>
    </row>
    <row r="10110">
      <c r="A10110" t="inlineStr">
        <is>
          <t>Vencel Csorba</t>
        </is>
      </c>
      <c r="B10110">
        <f>IF(COUNTIF(Team!$A$2:$A$18,A10110)&gt;0,"CPS","")</f>
      </c>
      <c r="C10110" t="inlineStr">
        <is>
          <t>K11 Production</t>
        </is>
      </c>
      <c r="D10110" t="inlineStr">
        <is>
          <t>Magyar Államkincstár</t>
        </is>
      </c>
      <c r="E10110" t="inlineStr">
        <is>
          <t>200288</t>
        </is>
      </c>
      <c r="F10110" t="inlineStr">
        <is>
          <t>POST /adminisztracio/adatszolgaltatas/peldany/esemenyTortenet/list validációs problémák</t>
        </is>
      </c>
      <c r="G10110" t="inlineStr">
        <is>
          <t/>
        </is>
      </c>
      <c r="H10110" s="3">
        <v>46135.0</v>
      </c>
      <c r="I10110" s="5">
        <v>46135.385416666664</v>
      </c>
      <c r="J10110" s="5">
        <v>46135.395833333336</v>
      </c>
      <c r="K10110">
        <v>0.25</v>
      </c>
      <c r="L10110" t="inlineStr">
        <is>
          <t>Billable work</t>
        </is>
      </c>
    </row>
    <row r="10111">
      <c r="A10111" t="inlineStr">
        <is>
          <t>Áron Hallai</t>
        </is>
      </c>
      <c r="B10111">
        <f>IF(COUNTIF(Team!$A$2:$A$18,A10111)&gt;0,"CPS","")</f>
      </c>
      <c r="C10111" t="inlineStr">
        <is>
          <t>Diligent - Boards - Ifrit</t>
        </is>
      </c>
      <c r="D10111" t="inlineStr">
        <is>
          <t>Diligent</t>
        </is>
      </c>
      <c r="E10111" t="inlineStr">
        <is>
          <t/>
        </is>
      </c>
      <c r="F10111" t="inlineStr">
        <is>
          <t>Meeting</t>
        </is>
      </c>
      <c r="G10111" t="inlineStr">
        <is>
          <t>DSM</t>
        </is>
      </c>
      <c r="H10111" s="3">
        <v>46135.0</v>
      </c>
      <c r="I10111" s="5">
        <v>46135.395833333336</v>
      </c>
      <c r="J10111" s="5">
        <v>46135.40625</v>
      </c>
      <c r="K10111">
        <v>0.25</v>
      </c>
      <c r="L10111" t="inlineStr">
        <is>
          <t>Billable work</t>
        </is>
      </c>
    </row>
    <row r="10112">
      <c r="A10112" t="inlineStr">
        <is>
          <t>Bogetić Nemanja</t>
        </is>
      </c>
      <c r="B10112">
        <f>IF(COUNTIF(Team!$A$2:$A$18,A10112)&gt;0,"CPS","")</f>
      </c>
      <c r="C10112" t="inlineStr">
        <is>
          <t>Direct Travel Reporting Tool</t>
        </is>
      </c>
      <c r="D10112" t="inlineStr">
        <is>
          <t>Direct Travel</t>
        </is>
      </c>
      <c r="E10112" t="inlineStr">
        <is>
          <t/>
        </is>
      </c>
      <c r="F10112" t="inlineStr">
        <is>
          <t>BE Dev</t>
        </is>
      </c>
      <c r="G10112" t="inlineStr">
        <is>
          <t/>
        </is>
      </c>
      <c r="H10112" s="3">
        <v>46135.0</v>
      </c>
      <c r="I10112" s="5">
        <v>46135.395833333336</v>
      </c>
      <c r="J10112" s="5">
        <v>46135.625</v>
      </c>
      <c r="K10112">
        <v>5.5</v>
      </c>
      <c r="L10112" t="inlineStr">
        <is>
          <t>Billable work</t>
        </is>
      </c>
    </row>
    <row r="10113">
      <c r="A10113" t="inlineStr">
        <is>
          <t>Judit Rellné Csapai</t>
        </is>
      </c>
      <c r="B10113">
        <f>IF(COUNTIF(Team!$A$2:$A$18,A10113)&gt;0,"CPS","")</f>
      </c>
      <c r="C10113" t="inlineStr">
        <is>
          <t>Sonrisa HR</t>
        </is>
      </c>
      <c r="D10113" t="inlineStr">
        <is>
          <t>Sonrisa</t>
        </is>
      </c>
      <c r="E10113" t="inlineStr">
        <is>
          <t/>
        </is>
      </c>
      <c r="F10113" t="inlineStr">
        <is>
          <t>1. Meeting</t>
        </is>
      </c>
      <c r="G10113" t="inlineStr">
        <is>
          <t/>
        </is>
      </c>
      <c r="H10113" s="3">
        <v>46135.0</v>
      </c>
      <c r="I10113" s="5">
        <v>46135.395833333336</v>
      </c>
      <c r="J10113" s="5">
        <v>46135.520833333336</v>
      </c>
      <c r="K10113">
        <v>3.0</v>
      </c>
      <c r="L10113" t="inlineStr">
        <is>
          <t>Non-billable work</t>
        </is>
      </c>
    </row>
    <row r="10114">
      <c r="A10114" t="inlineStr">
        <is>
          <t>Attila Lipták</t>
        </is>
      </c>
      <c r="B10114">
        <f>IF(COUNTIF(Team!$A$2:$A$18,A10114)&gt;0,"CPS","")</f>
      </c>
      <c r="C10114" t="inlineStr">
        <is>
          <t>AI - Direct travel</t>
        </is>
      </c>
      <c r="D10114" t="inlineStr">
        <is>
          <t>Direct Travel</t>
        </is>
      </c>
      <c r="E10114" t="inlineStr">
        <is>
          <t>1002658</t>
        </is>
      </c>
      <c r="F10114" t="inlineStr">
        <is>
          <t>NDE-2658 - [KV] KV - Entra integration</t>
        </is>
      </c>
      <c r="G10114" t="inlineStr">
        <is>
          <t>Meeting with Pal Wagner and Bálint Rédey about deploying KV Entra</t>
        </is>
      </c>
      <c r="H10114" s="3">
        <v>46135.0</v>
      </c>
      <c r="I10114" s="5">
        <v>46135.395833333336</v>
      </c>
      <c r="J10114" s="5">
        <v>46135.479166666664</v>
      </c>
      <c r="K10114">
        <v>2.0</v>
      </c>
      <c r="L10114" t="inlineStr">
        <is>
          <t>Billable work</t>
        </is>
      </c>
    </row>
    <row r="10115">
      <c r="A10115" t="inlineStr">
        <is>
          <t>Vencel Csorba</t>
        </is>
      </c>
      <c r="B10115">
        <f>IF(COUNTIF(Team!$A$2:$A$18,A10115)&gt;0,"CPS","")</f>
      </c>
      <c r="C10115" t="inlineStr">
        <is>
          <t>K11 Production</t>
        </is>
      </c>
      <c r="D10115" t="inlineStr">
        <is>
          <t>Magyar Államkincstár</t>
        </is>
      </c>
      <c r="E10115" t="inlineStr">
        <is>
          <t>200288</t>
        </is>
      </c>
      <c r="F10115" t="inlineStr">
        <is>
          <t>POST /adminisztracio/adatszolgaltatas/peldany/esemenyTortenet/list validációs problémák</t>
        </is>
      </c>
      <c r="G10115" t="inlineStr">
        <is>
          <t>DSM</t>
        </is>
      </c>
      <c r="H10115" s="3">
        <v>46135.0</v>
      </c>
      <c r="I10115" s="5">
        <v>46135.395833333336</v>
      </c>
      <c r="J10115" s="5">
        <v>46135.416666666664</v>
      </c>
      <c r="K10115">
        <v>0.5</v>
      </c>
      <c r="L10115" t="inlineStr">
        <is>
          <t>Billable work</t>
        </is>
      </c>
    </row>
    <row r="10116">
      <c r="A10116" t="inlineStr">
        <is>
          <t>Balázs Márk László</t>
        </is>
      </c>
      <c r="B10116">
        <f>IF(COUNTIF(Team!$A$2:$A$18,A10116)&gt;0,"CPS","")</f>
      </c>
      <c r="C10116" t="inlineStr">
        <is>
          <t>KV development</t>
        </is>
      </c>
      <c r="D10116" t="inlineStr">
        <is>
          <t>Sonrisa</t>
        </is>
      </c>
      <c r="E10116" t="inlineStr">
        <is>
          <t>199241</t>
        </is>
      </c>
      <c r="F10116" t="inlineStr">
        <is>
          <t>Onboarding solution</t>
        </is>
      </c>
      <c r="G10116" t="inlineStr">
        <is>
          <t/>
        </is>
      </c>
      <c r="H10116" s="3">
        <v>46135.0</v>
      </c>
      <c r="I10116" s="5">
        <v>46135.395833333336</v>
      </c>
      <c r="J10116" s="5">
        <v>46135.40625</v>
      </c>
      <c r="K10116">
        <v>0.25</v>
      </c>
      <c r="L10116" t="inlineStr">
        <is>
          <t>Non-billable work</t>
        </is>
      </c>
    </row>
    <row r="10117">
      <c r="A10117" t="inlineStr">
        <is>
          <t>Áron Hallai</t>
        </is>
      </c>
      <c r="B10117">
        <f>IF(COUNTIF(Team!$A$2:$A$18,A10117)&gt;0,"CPS","")</f>
      </c>
      <c r="C10117" t="inlineStr">
        <is>
          <t>Diligent - Boards - Ifrit</t>
        </is>
      </c>
      <c r="D10117" t="inlineStr">
        <is>
          <t>Diligent</t>
        </is>
      </c>
      <c r="E10117" t="inlineStr">
        <is>
          <t/>
        </is>
      </c>
      <c r="F10117" t="inlineStr">
        <is>
          <t>Development</t>
        </is>
      </c>
      <c r="G10117" t="inlineStr">
        <is>
          <t>[BCLOUD-9489] - Revert removal of shouldShowResourceCenterHeader</t>
        </is>
      </c>
      <c r="H10117" s="3">
        <v>46135.0</v>
      </c>
      <c r="I10117" s="5">
        <v>46135.40625</v>
      </c>
      <c r="J10117" s="5">
        <v>46135.447916666664</v>
      </c>
      <c r="K10117">
        <v>1.0</v>
      </c>
      <c r="L10117" t="inlineStr">
        <is>
          <t>Billable work</t>
        </is>
      </c>
    </row>
    <row r="10118">
      <c r="A10118" t="inlineStr">
        <is>
          <t>András Wirth</t>
        </is>
      </c>
      <c r="B10118">
        <f>IF(COUNTIF(Team!$A$2:$A$18,A10118)&gt;0,"CPS","")</f>
      </c>
      <c r="C10118" t="inlineStr">
        <is>
          <t>Yettel - GRIP</t>
        </is>
      </c>
      <c r="D10118" t="inlineStr">
        <is>
          <t>Yettel</t>
        </is>
      </c>
      <c r="E10118" t="inlineStr">
        <is>
          <t/>
        </is>
      </c>
      <c r="F10118" t="inlineStr">
        <is>
          <t>Yettel - Grip - Development</t>
        </is>
      </c>
      <c r="G10118" t="inlineStr">
        <is>
          <t/>
        </is>
      </c>
      <c r="H10118" s="3">
        <v>46135.0</v>
      </c>
      <c r="I10118" s="5">
        <v>46135.40625</v>
      </c>
      <c r="J10118" s="5">
        <v>46135.791666666664</v>
      </c>
      <c r="K10118">
        <v>9.25</v>
      </c>
      <c r="L10118" t="inlineStr">
        <is>
          <t>Billable work</t>
        </is>
      </c>
    </row>
    <row r="10119">
      <c r="A10119" t="inlineStr">
        <is>
          <t>Bence Szilágyi</t>
        </is>
      </c>
      <c r="B10119">
        <f>IF(COUNTIF(Team!$A$2:$A$18,A10119)&gt;0,"CPS","")</f>
      </c>
      <c r="C10119" t="inlineStr">
        <is>
          <t>KV development</t>
        </is>
      </c>
      <c r="D10119" t="inlineStr">
        <is>
          <t>Sonrisa</t>
        </is>
      </c>
      <c r="E10119" t="inlineStr">
        <is>
          <t>200306</t>
        </is>
      </c>
      <c r="F10119" t="inlineStr">
        <is>
          <t>cache folder contents responses in Redis / in-memory to speed up large workspaces</t>
        </is>
      </c>
      <c r="G10119" t="inlineStr">
        <is>
          <t/>
        </is>
      </c>
      <c r="H10119" s="3">
        <v>46135.0</v>
      </c>
      <c r="I10119" s="5">
        <v>46135.40625</v>
      </c>
      <c r="J10119" s="5">
        <v>46135.666666666664</v>
      </c>
      <c r="K10119">
        <v>6.25</v>
      </c>
      <c r="L10119" t="inlineStr">
        <is>
          <t>Non-billable work</t>
        </is>
      </c>
    </row>
    <row r="10120">
      <c r="A10120" t="inlineStr">
        <is>
          <t>Balázs Márk László</t>
        </is>
      </c>
      <c r="B10120">
        <f>IF(COUNTIF(Team!$A$2:$A$18,A10120)&gt;0,"CPS","")</f>
      </c>
      <c r="C10120" t="inlineStr">
        <is>
          <t>KV development</t>
        </is>
      </c>
      <c r="D10120" t="inlineStr">
        <is>
          <t>Sonrisa</t>
        </is>
      </c>
      <c r="E10120" t="inlineStr">
        <is>
          <t>198140</t>
        </is>
      </c>
      <c r="F10120" t="inlineStr">
        <is>
          <t>KV Agentic Solutions</t>
        </is>
      </c>
      <c r="G10120" t="inlineStr">
        <is>
          <t/>
        </is>
      </c>
      <c r="H10120" s="3">
        <v>46135.0</v>
      </c>
      <c r="I10120" s="5">
        <v>46135.40625</v>
      </c>
      <c r="J10120" s="5">
        <v>46135.416666666664</v>
      </c>
      <c r="K10120">
        <v>0.25</v>
      </c>
      <c r="L10120" t="inlineStr">
        <is>
          <t>Non-billable work</t>
        </is>
      </c>
    </row>
    <row r="10121">
      <c r="A10121" t="inlineStr">
        <is>
          <t>Balázs Márk László</t>
        </is>
      </c>
      <c r="B10121">
        <f>IF(COUNTIF(Team!$A$2:$A$18,A10121)&gt;0,"CPS","")</f>
      </c>
      <c r="C10121" t="inlineStr">
        <is>
          <t>KV development</t>
        </is>
      </c>
      <c r="D10121" t="inlineStr">
        <is>
          <t>Sonrisa</t>
        </is>
      </c>
      <c r="E10121" t="inlineStr">
        <is>
          <t>200128</t>
        </is>
      </c>
      <c r="F10121" t="inlineStr">
        <is>
          <t>Onboarding: Enable Curriculum and Learning Material Creation with Toggle Selection</t>
        </is>
      </c>
      <c r="G10121" t="inlineStr">
        <is>
          <t/>
        </is>
      </c>
      <c r="H10121" s="3">
        <v>46135.0</v>
      </c>
      <c r="I10121" s="5">
        <v>46135.416666666664</v>
      </c>
      <c r="J10121" s="5">
        <v>46135.625</v>
      </c>
      <c r="K10121">
        <v>5.0</v>
      </c>
      <c r="L10121" t="inlineStr">
        <is>
          <t>Non-billable work</t>
        </is>
      </c>
    </row>
    <row r="10122">
      <c r="A10122" t="inlineStr">
        <is>
          <t>Márta Mária Székely-Kádár</t>
        </is>
      </c>
      <c r="B10122">
        <f>IF(COUNTIF(Team!$A$2:$A$18,A10122)&gt;0,"CPS","")</f>
      </c>
      <c r="C10122" t="inlineStr">
        <is>
          <t>SAG-NTAK</t>
        </is>
      </c>
      <c r="D10122" t="inlineStr">
        <is>
          <t>Sagemcom Magyarország Kft.</t>
        </is>
      </c>
      <c r="E10122" t="inlineStr">
        <is>
          <t>200303</t>
        </is>
      </c>
      <c r="F10122" t="inlineStr">
        <is>
          <t>#140428 - Vendégem hibaüzenet struktúra - egyedi hibaesetek eltávolítása</t>
        </is>
      </c>
      <c r="G10122" t="inlineStr">
        <is>
          <t/>
        </is>
      </c>
      <c r="H10122" s="3">
        <v>46135.0</v>
      </c>
      <c r="I10122" s="5">
        <v>46135.416666666664</v>
      </c>
      <c r="J10122" s="5">
        <v>46135.4375</v>
      </c>
      <c r="K10122">
        <v>0.5</v>
      </c>
      <c r="L10122" t="inlineStr">
        <is>
          <t>Billable work</t>
        </is>
      </c>
    </row>
    <row r="10123">
      <c r="A10123" t="inlineStr">
        <is>
          <t>Vencel Csorba</t>
        </is>
      </c>
      <c r="B10123">
        <f>IF(COUNTIF(Team!$A$2:$A$18,A10123)&gt;0,"CPS","")</f>
      </c>
      <c r="C10123" t="inlineStr">
        <is>
          <t>K11 Production</t>
        </is>
      </c>
      <c r="D10123" t="inlineStr">
        <is>
          <t>Magyar Államkincstár</t>
        </is>
      </c>
      <c r="E10123" t="inlineStr">
        <is>
          <t>198832</t>
        </is>
      </c>
      <c r="F10123" t="inlineStr">
        <is>
          <t>[React] Adatszolgáltatás példány: Információk: Üres űrlapok képernyő megvalósítása</t>
        </is>
      </c>
      <c r="G10123" t="inlineStr">
        <is>
          <t>FE-react megbeszeles</t>
        </is>
      </c>
      <c r="H10123" s="3">
        <v>46135.0</v>
      </c>
      <c r="I10123" s="5">
        <v>46135.416666666664</v>
      </c>
      <c r="J10123" s="5">
        <v>46135.46875</v>
      </c>
      <c r="K10123">
        <v>1.25</v>
      </c>
      <c r="L10123" t="inlineStr">
        <is>
          <t>Billable work</t>
        </is>
      </c>
    </row>
    <row r="10124">
      <c r="A10124" t="inlineStr">
        <is>
          <t>András Széni</t>
        </is>
      </c>
      <c r="B10124">
        <f>IF(COUNTIF(Team!$A$2:$A$18,A10124)&gt;0,"CPS","")</f>
      </c>
      <c r="C10124" t="inlineStr">
        <is>
          <t>AI Competency - Research</t>
        </is>
      </c>
      <c r="D10124" t="inlineStr">
        <is>
          <t>Sonrisa</t>
        </is>
      </c>
      <c r="E10124" t="inlineStr">
        <is>
          <t>195983</t>
        </is>
      </c>
      <c r="F10124" t="inlineStr">
        <is>
          <t>KnowledgeGraph</t>
        </is>
      </c>
      <c r="G10124" t="inlineStr">
        <is>
          <t>labs</t>
        </is>
      </c>
      <c r="H10124" s="3">
        <v>46135.0</v>
      </c>
      <c r="I10124" s="5">
        <v>46135.416666666664</v>
      </c>
      <c r="J10124" s="5">
        <v>46135.458333333336</v>
      </c>
      <c r="K10124">
        <v>1.0</v>
      </c>
      <c r="L10124" t="inlineStr">
        <is>
          <t>Non-billable work</t>
        </is>
      </c>
    </row>
    <row r="10125">
      <c r="A10125" t="inlineStr">
        <is>
          <t>Zsolt Mosonyi</t>
        </is>
      </c>
      <c r="B10125">
        <f>IF(COUNTIF(Team!$A$2:$A$18,A10125)&gt;0,"CPS","")</f>
      </c>
      <c r="C10125" t="inlineStr">
        <is>
          <t>Yettel - GRIP</t>
        </is>
      </c>
      <c r="D10125" t="inlineStr">
        <is>
          <t>Yettel</t>
        </is>
      </c>
      <c r="E10125" t="inlineStr">
        <is>
          <t/>
        </is>
      </c>
      <c r="F10125" t="inlineStr">
        <is>
          <t>Yettel - Grip - Development</t>
        </is>
      </c>
      <c r="G10125" t="inlineStr">
        <is>
          <t/>
        </is>
      </c>
      <c r="H10125" s="3">
        <v>46135.0</v>
      </c>
      <c r="I10125" s="5">
        <v>46135.427083333336</v>
      </c>
      <c r="J10125" s="5">
        <v>46135.520833333336</v>
      </c>
      <c r="K10125">
        <v>2.25</v>
      </c>
      <c r="L10125" t="inlineStr">
        <is>
          <t>Billable work</t>
        </is>
      </c>
    </row>
    <row r="10126">
      <c r="A10126" t="inlineStr">
        <is>
          <t>Márta Mária Székely-Kádár</t>
        </is>
      </c>
      <c r="B10126">
        <f>IF(COUNTIF(Team!$A$2:$A$18,A10126)&gt;0,"CPS","")</f>
      </c>
      <c r="C10126" t="inlineStr">
        <is>
          <t>SAG-NTAK</t>
        </is>
      </c>
      <c r="D10126" t="inlineStr">
        <is>
          <t>Sagemcom Magyarország Kft.</t>
        </is>
      </c>
      <c r="E10126" t="inlineStr">
        <is>
          <t>192348</t>
        </is>
      </c>
      <c r="F10126" t="inlineStr">
        <is>
          <t>#94023 - POC: oauth implementáció</t>
        </is>
      </c>
      <c r="G10126" t="inlineStr">
        <is>
          <t>keycloak token kérés</t>
        </is>
      </c>
      <c r="H10126" s="3">
        <v>46135.0</v>
      </c>
      <c r="I10126" s="5">
        <v>46135.4375</v>
      </c>
      <c r="J10126" s="5">
        <v>46135.5</v>
      </c>
      <c r="K10126">
        <v>1.5</v>
      </c>
      <c r="L10126" t="inlineStr">
        <is>
          <t>Billable work</t>
        </is>
      </c>
    </row>
    <row r="10127">
      <c r="A10127" t="inlineStr">
        <is>
          <t>Áron Hallai</t>
        </is>
      </c>
      <c r="B10127">
        <f>IF(COUNTIF(Team!$A$2:$A$18,A10127)&gt;0,"CPS","")</f>
      </c>
      <c r="C10127" t="inlineStr">
        <is>
          <t>Diligent - Boards - Ifrit</t>
        </is>
      </c>
      <c r="D10127" t="inlineStr">
        <is>
          <t>Diligent</t>
        </is>
      </c>
      <c r="E10127" t="inlineStr">
        <is>
          <t/>
        </is>
      </c>
      <c r="F10127" t="inlineStr">
        <is>
          <t>Meeting</t>
        </is>
      </c>
      <c r="G10127" t="inlineStr">
        <is>
          <t>Token redesign meeting</t>
        </is>
      </c>
      <c r="H10127" s="3">
        <v>46135.0</v>
      </c>
      <c r="I10127" s="5">
        <v>46135.447916666664</v>
      </c>
      <c r="J10127" s="5">
        <v>46135.479166666664</v>
      </c>
      <c r="K10127">
        <v>0.75</v>
      </c>
      <c r="L10127" t="inlineStr">
        <is>
          <t>Billable work</t>
        </is>
      </c>
    </row>
    <row r="10128">
      <c r="A10128" t="inlineStr">
        <is>
          <t>András Széni</t>
        </is>
      </c>
      <c r="B10128">
        <f>IF(COUNTIF(Team!$A$2:$A$18,A10128)&gt;0,"CPS","")</f>
      </c>
      <c r="C10128" t="inlineStr">
        <is>
          <t>AI Competency - Research</t>
        </is>
      </c>
      <c r="D10128" t="inlineStr">
        <is>
          <t>Sonrisa</t>
        </is>
      </c>
      <c r="E10128" t="inlineStr">
        <is>
          <t>200307</t>
        </is>
      </c>
      <c r="F10128" t="inlineStr">
        <is>
          <t>Timeline extractor agent</t>
        </is>
      </c>
      <c r="G10128" t="inlineStr">
        <is>
          <t>Understanding current knowledge vault onboarding files for timeline extractor / making plans for extractor implementation</t>
        </is>
      </c>
      <c r="H10128" s="3">
        <v>46135.0</v>
      </c>
      <c r="I10128" s="5">
        <v>46135.46875</v>
      </c>
      <c r="J10128" s="5">
        <v>46135.625</v>
      </c>
      <c r="K10128">
        <v>3.75</v>
      </c>
      <c r="L10128" t="inlineStr">
        <is>
          <t>Non-billable work</t>
        </is>
      </c>
    </row>
    <row r="10129">
      <c r="A10129" t="inlineStr">
        <is>
          <t>Áron Hallai</t>
        </is>
      </c>
      <c r="B10129">
        <f>IF(COUNTIF(Team!$A$2:$A$18,A10129)&gt;0,"CPS","")</f>
      </c>
      <c r="C10129" t="inlineStr">
        <is>
          <t>Diligent - Boards - Ifrit</t>
        </is>
      </c>
      <c r="D10129" t="inlineStr">
        <is>
          <t>Diligent</t>
        </is>
      </c>
      <c r="E10129" t="inlineStr">
        <is>
          <t/>
        </is>
      </c>
      <c r="F10129" t="inlineStr">
        <is>
          <t>Development</t>
        </is>
      </c>
      <c r="G10129" t="inlineStr">
        <is>
          <t>[BCLOUD-9516] - Review PR,
[BCLOUD-9307] - Refactor drag-and-drop utils</t>
        </is>
      </c>
      <c r="H10129" s="3">
        <v>46135.0</v>
      </c>
      <c r="I10129" s="5">
        <v>46135.479166666664</v>
      </c>
      <c r="J10129" s="5">
        <v>46135.666666666664</v>
      </c>
      <c r="K10129">
        <v>4.5</v>
      </c>
      <c r="L10129" t="inlineStr">
        <is>
          <t>Billable work</t>
        </is>
      </c>
    </row>
    <row r="10130">
      <c r="A10130" t="inlineStr">
        <is>
          <t>Attila Lipták</t>
        </is>
      </c>
      <c r="B10130">
        <f>IF(COUNTIF(Team!$A$2:$A$18,A10130)&gt;0,"CPS","")</f>
      </c>
      <c r="C10130" t="inlineStr">
        <is>
          <t>AI - Direct travel</t>
        </is>
      </c>
      <c r="D10130" t="inlineStr">
        <is>
          <t>Direct Travel</t>
        </is>
      </c>
      <c r="E10130" t="inlineStr">
        <is>
          <t>1002658</t>
        </is>
      </c>
      <c r="F10130" t="inlineStr">
        <is>
          <t>NDE-2658 - [KV] KV - Entra integration</t>
        </is>
      </c>
      <c r="G10130" t="inlineStr">
        <is>
          <t>Deploying KV Entra with Bálint Rédey</t>
        </is>
      </c>
      <c r="H10130" s="3">
        <v>46135.0</v>
      </c>
      <c r="I10130" s="5">
        <v>46135.479166666664</v>
      </c>
      <c r="J10130" s="5">
        <v>46135.520833333336</v>
      </c>
      <c r="K10130">
        <v>1.0</v>
      </c>
      <c r="L10130" t="inlineStr">
        <is>
          <t>Billable work</t>
        </is>
      </c>
    </row>
    <row r="10131">
      <c r="A10131" t="inlineStr">
        <is>
          <t>Vencel Csorba</t>
        </is>
      </c>
      <c r="B10131">
        <f>IF(COUNTIF(Team!$A$2:$A$18,A10131)&gt;0,"CPS","")</f>
      </c>
      <c r="C10131" t="inlineStr">
        <is>
          <t>K11 Production</t>
        </is>
      </c>
      <c r="D10131" t="inlineStr">
        <is>
          <t>Magyar Államkincstár</t>
        </is>
      </c>
      <c r="E10131" t="inlineStr">
        <is>
          <t>200286</t>
        </is>
      </c>
      <c r="F10131" t="inlineStr">
        <is>
          <t>Swagger Update POST /adminisztracio/adatszolgaltatas/peldany/esemenyTortenet/export</t>
        </is>
      </c>
      <c r="G10131" t="inlineStr">
        <is>
          <t/>
        </is>
      </c>
      <c r="H10131" s="3">
        <v>46135.0</v>
      </c>
      <c r="I10131" s="5">
        <v>46135.479166666664</v>
      </c>
      <c r="J10131" s="5">
        <v>46135.5</v>
      </c>
      <c r="K10131">
        <v>0.5</v>
      </c>
      <c r="L10131" t="inlineStr">
        <is>
          <t>Billable work</t>
        </is>
      </c>
    </row>
    <row r="10132">
      <c r="A10132" t="inlineStr">
        <is>
          <t>Anita Svecz</t>
        </is>
      </c>
      <c r="B10132">
        <f>IF(COUNTIF(Team!$A$2:$A$18,A10132)&gt;0,"CPS","")</f>
      </c>
      <c r="C10132" t="inlineStr">
        <is>
          <t>SAG-IDOM</t>
        </is>
      </c>
      <c r="D10132" t="inlineStr">
        <is>
          <t>Sagemcom Magyarország Kft.</t>
        </is>
      </c>
      <c r="E10132" t="inlineStr">
        <is>
          <t>200071</t>
        </is>
      </c>
      <c r="F10132" t="inlineStr">
        <is>
          <t>DAPS-22597 Android - Lib alapú tanúsítvány igénylés II.</t>
        </is>
      </c>
      <c r="G10132" t="inlineStr">
        <is>
          <t/>
        </is>
      </c>
      <c r="H10132" s="3">
        <v>46135.0</v>
      </c>
      <c r="I10132" s="5">
        <v>46135.5</v>
      </c>
      <c r="J10132" s="5">
        <v>46135.697916666664</v>
      </c>
      <c r="K10132">
        <v>4.75</v>
      </c>
      <c r="L10132" t="inlineStr">
        <is>
          <t>Billable work</t>
        </is>
      </c>
    </row>
    <row r="10133">
      <c r="A10133" t="inlineStr">
        <is>
          <t>Bence Joó</t>
        </is>
      </c>
      <c r="B10133">
        <f>IF(COUNTIF(Team!$A$2:$A$18,A10133)&gt;0,"CPS","")</f>
      </c>
      <c r="C10133" t="inlineStr">
        <is>
          <t>Yettel - GRIP</t>
        </is>
      </c>
      <c r="D10133" t="inlineStr">
        <is>
          <t>Yettel</t>
        </is>
      </c>
      <c r="E10133" t="inlineStr">
        <is>
          <t/>
        </is>
      </c>
      <c r="F10133" t="inlineStr">
        <is>
          <t>Yettel - Grip - Internal Meeting</t>
        </is>
      </c>
      <c r="G10133" t="inlineStr">
        <is>
          <t>DSM</t>
        </is>
      </c>
      <c r="H10133" s="3">
        <v>46135.0</v>
      </c>
      <c r="I10133" s="5">
        <v>46135.5</v>
      </c>
      <c r="J10133" s="5">
        <v>46135.520833333336</v>
      </c>
      <c r="K10133">
        <v>0.5</v>
      </c>
      <c r="L10133" t="inlineStr">
        <is>
          <t>Billable work</t>
        </is>
      </c>
    </row>
    <row r="10134">
      <c r="A10134" t="inlineStr">
        <is>
          <t>Tibor Hévézi</t>
        </is>
      </c>
      <c r="B10134">
        <f>IF(COUNTIF(Team!$A$2:$A$18,A10134)&gt;0,"CPS","")</f>
      </c>
      <c r="C10134" t="inlineStr">
        <is>
          <t>Sonrisa SysAdmin JIRA</t>
        </is>
      </c>
      <c r="D10134" t="inlineStr">
        <is>
          <t>Sonrisa</t>
        </is>
      </c>
      <c r="E10134" t="inlineStr">
        <is>
          <t/>
        </is>
      </c>
      <c r="F10134" t="inlineStr">
        <is>
          <t>SSC - Network</t>
        </is>
      </c>
      <c r="G10134" t="inlineStr">
        <is>
          <t/>
        </is>
      </c>
      <c r="H10134" s="3">
        <v>46135.0</v>
      </c>
      <c r="I10134" s="5">
        <v>46135.5</v>
      </c>
      <c r="J10134" s="5">
        <v>46135.625</v>
      </c>
      <c r="K10134">
        <v>3.0</v>
      </c>
      <c r="L10134" t="inlineStr">
        <is>
          <t>Billable work</t>
        </is>
      </c>
    </row>
    <row r="10135">
      <c r="A10135" t="inlineStr">
        <is>
          <t>Márta Mária Székely-Kádár</t>
        </is>
      </c>
      <c r="B10135">
        <f>IF(COUNTIF(Team!$A$2:$A$18,A10135)&gt;0,"CPS","")</f>
      </c>
      <c r="C10135" t="inlineStr">
        <is>
          <t>SAG-NTAK</t>
        </is>
      </c>
      <c r="D10135" t="inlineStr">
        <is>
          <t>Sagemcom Magyarország Kft.</t>
        </is>
      </c>
      <c r="E10135" t="inlineStr">
        <is>
          <t>200177</t>
        </is>
      </c>
      <c r="F10135" t="inlineStr">
        <is>
          <t>#139525 - Max IFA értékek euró alapértelmezett pénznem esetén hibás</t>
        </is>
      </c>
      <c r="G10135" t="inlineStr">
        <is>
          <t/>
        </is>
      </c>
      <c r="H10135" s="3">
        <v>46135.0</v>
      </c>
      <c r="I10135" s="5">
        <v>46135.5</v>
      </c>
      <c r="J10135" s="5">
        <v>46135.5625</v>
      </c>
      <c r="K10135">
        <v>1.5</v>
      </c>
      <c r="L10135" t="inlineStr">
        <is>
          <t>Billable work</t>
        </is>
      </c>
    </row>
    <row r="10136">
      <c r="A10136" t="inlineStr">
        <is>
          <t>Vencel Csorba</t>
        </is>
      </c>
      <c r="B10136">
        <f>IF(COUNTIF(Team!$A$2:$A$18,A10136)&gt;0,"CPS","")</f>
      </c>
      <c r="C10136" t="inlineStr">
        <is>
          <t>K11 Production</t>
        </is>
      </c>
      <c r="D10136" t="inlineStr">
        <is>
          <t>Magyar Államkincstár</t>
        </is>
      </c>
      <c r="E10136" t="inlineStr">
        <is>
          <t>200288</t>
        </is>
      </c>
      <c r="F10136" t="inlineStr">
        <is>
          <t>POST /adminisztracio/adatszolgaltatas/peldany/esemenyTortenet/list validációs problémák</t>
        </is>
      </c>
      <c r="G10136" t="inlineStr">
        <is>
          <t/>
        </is>
      </c>
      <c r="H10136" s="3">
        <v>46135.0</v>
      </c>
      <c r="I10136" s="5">
        <v>46135.5</v>
      </c>
      <c r="J10136" s="5">
        <v>46135.510416666664</v>
      </c>
      <c r="K10136">
        <v>0.25</v>
      </c>
      <c r="L10136" t="inlineStr">
        <is>
          <t>Billable work</t>
        </is>
      </c>
    </row>
    <row r="10137">
      <c r="A10137" t="inlineStr">
        <is>
          <t>János Tóth</t>
        </is>
      </c>
      <c r="B10137">
        <f>IF(COUNTIF(Team!$A$2:$A$18,A10137)&gt;0,"CPS","")</f>
      </c>
      <c r="C10137" t="inlineStr">
        <is>
          <t>UI modernization 2026 - Dev Team</t>
        </is>
      </c>
      <c r="D10137" t="inlineStr">
        <is>
          <t>Diligent</t>
        </is>
      </c>
      <c r="E10137" t="inlineStr">
        <is>
          <t/>
        </is>
      </c>
      <c r="F10137" t="inlineStr">
        <is>
          <t>Development</t>
        </is>
      </c>
      <c r="G10137" t="inlineStr">
        <is>
          <t/>
        </is>
      </c>
      <c r="H10137" s="3">
        <v>46135.0</v>
      </c>
      <c r="I10137" s="5">
        <v>46135.5</v>
      </c>
      <c r="J10137" s="5">
        <v>46135.645833333336</v>
      </c>
      <c r="K10137">
        <v>3.5</v>
      </c>
      <c r="L10137" t="inlineStr">
        <is>
          <t>Billable work</t>
        </is>
      </c>
    </row>
    <row r="10138">
      <c r="A10138" t="inlineStr">
        <is>
          <t>Vencel Csorba</t>
        </is>
      </c>
      <c r="B10138">
        <f>IF(COUNTIF(Team!$A$2:$A$18,A10138)&gt;0,"CPS","")</f>
      </c>
      <c r="C10138" t="inlineStr">
        <is>
          <t>K11 Production</t>
        </is>
      </c>
      <c r="D10138" t="inlineStr">
        <is>
          <t>Magyar Államkincstár</t>
        </is>
      </c>
      <c r="E10138" t="inlineStr">
        <is>
          <t>199084</t>
        </is>
      </c>
      <c r="F10138" t="inlineStr">
        <is>
          <t>[React] Adatszolgáltatás példány: További műveletek: Csoportos adatfeltöltés képernyő megvalósítása</t>
        </is>
      </c>
      <c r="G10138" t="inlineStr">
        <is>
          <t/>
        </is>
      </c>
      <c r="H10138" s="3">
        <v>46135.0</v>
      </c>
      <c r="I10138" s="5">
        <v>46135.510416666664</v>
      </c>
      <c r="J10138" s="5">
        <v>46135.53125</v>
      </c>
      <c r="K10138">
        <v>0.5</v>
      </c>
      <c r="L10138" t="inlineStr">
        <is>
          <t>Billable work</t>
        </is>
      </c>
    </row>
    <row r="10139">
      <c r="A10139" t="inlineStr">
        <is>
          <t>Bence Joó</t>
        </is>
      </c>
      <c r="B10139">
        <f>IF(COUNTIF(Team!$A$2:$A$18,A10139)&gt;0,"CPS","")</f>
      </c>
      <c r="C10139" t="inlineStr">
        <is>
          <t>Yettel - GRIP</t>
        </is>
      </c>
      <c r="D10139" t="inlineStr">
        <is>
          <t>Yettel</t>
        </is>
      </c>
      <c r="E10139" t="inlineStr">
        <is>
          <t/>
        </is>
      </c>
      <c r="F10139" t="inlineStr">
        <is>
          <t>Yettel - Grip - Development</t>
        </is>
      </c>
      <c r="G10139" t="inlineStr">
        <is>
          <t>GOF-1522</t>
        </is>
      </c>
      <c r="H10139" s="3">
        <v>46135.0</v>
      </c>
      <c r="I10139" s="5">
        <v>46135.520833333336</v>
      </c>
      <c r="J10139" s="5">
        <v>46135.708333333336</v>
      </c>
      <c r="K10139">
        <v>4.5</v>
      </c>
      <c r="L10139" t="inlineStr">
        <is>
          <t>Billable work</t>
        </is>
      </c>
    </row>
    <row r="10140">
      <c r="A10140" t="inlineStr">
        <is>
          <t>Attila Lipták</t>
        </is>
      </c>
      <c r="B10140">
        <f>IF(COUNTIF(Team!$A$2:$A$18,A10140)&gt;0,"CPS","")</f>
      </c>
      <c r="C10140" t="inlineStr">
        <is>
          <t>AI - Direct travel</t>
        </is>
      </c>
      <c r="D10140" t="inlineStr">
        <is>
          <t>Direct Travel</t>
        </is>
      </c>
      <c r="E10140" t="inlineStr">
        <is>
          <t>1002658</t>
        </is>
      </c>
      <c r="F10140" t="inlineStr">
        <is>
          <t>NDE-2658 - [KV] KV - Entra integration</t>
        </is>
      </c>
      <c r="G10140" t="inlineStr">
        <is>
          <t>Adding LaunchDarkly to KV Entra</t>
        </is>
      </c>
      <c r="H10140" s="3">
        <v>46135.0</v>
      </c>
      <c r="I10140" s="5">
        <v>46135.520833333336</v>
      </c>
      <c r="J10140" s="5">
        <v>46135.625</v>
      </c>
      <c r="K10140">
        <v>2.5</v>
      </c>
      <c r="L10140" t="inlineStr">
        <is>
          <t>Billable work</t>
        </is>
      </c>
    </row>
    <row r="10141">
      <c r="A10141" t="inlineStr">
        <is>
          <t>Zsolt Mosonyi</t>
        </is>
      </c>
      <c r="B10141">
        <f>IF(COUNTIF(Team!$A$2:$A$18,A10141)&gt;0,"CPS","")</f>
      </c>
      <c r="C10141" t="inlineStr">
        <is>
          <t>Yettel - GRIP</t>
        </is>
      </c>
      <c r="D10141" t="inlineStr">
        <is>
          <t>Yettel</t>
        </is>
      </c>
      <c r="E10141" t="inlineStr">
        <is>
          <t/>
        </is>
      </c>
      <c r="F10141" t="inlineStr">
        <is>
          <t>Yettel - Grip - Development</t>
        </is>
      </c>
      <c r="G10141" t="inlineStr">
        <is>
          <t/>
        </is>
      </c>
      <c r="H10141" s="3">
        <v>46135.0</v>
      </c>
      <c r="I10141" s="5">
        <v>46135.53125</v>
      </c>
      <c r="J10141" s="5">
        <v>46135.5625</v>
      </c>
      <c r="K10141">
        <v>0.75</v>
      </c>
      <c r="L10141" t="inlineStr">
        <is>
          <t>Billable work</t>
        </is>
      </c>
    </row>
    <row r="10142">
      <c r="A10142" t="inlineStr">
        <is>
          <t>Vencel Csorba</t>
        </is>
      </c>
      <c r="B10142">
        <f>IF(COUNTIF(Team!$A$2:$A$18,A10142)&gt;0,"CPS","")</f>
      </c>
      <c r="C10142" t="inlineStr">
        <is>
          <t>K11 Production</t>
        </is>
      </c>
      <c r="D10142" t="inlineStr">
        <is>
          <t>Magyar Államkincstár</t>
        </is>
      </c>
      <c r="E10142" t="inlineStr">
        <is>
          <t>198818</t>
        </is>
      </c>
      <c r="F10142" t="inlineStr">
        <is>
          <t>[React] Intézmény adatváltozás bejelentés képernyő megvalóstása</t>
        </is>
      </c>
      <c r="G10142" t="inlineStr">
        <is>
          <t>Debug</t>
        </is>
      </c>
      <c r="H10142" s="3">
        <v>46135.0</v>
      </c>
      <c r="I10142" s="5">
        <v>46135.53125</v>
      </c>
      <c r="J10142" s="5">
        <v>46135.552083333336</v>
      </c>
      <c r="K10142">
        <v>0.5</v>
      </c>
      <c r="L10142" t="inlineStr">
        <is>
          <t>Billable work</t>
        </is>
      </c>
    </row>
    <row r="10143">
      <c r="A10143" t="inlineStr">
        <is>
          <t>Judit Rellné Csapai</t>
        </is>
      </c>
      <c r="B10143">
        <f>IF(COUNTIF(Team!$A$2:$A$18,A10143)&gt;0,"CPS","")</f>
      </c>
      <c r="C10143" t="inlineStr">
        <is>
          <t>Sonrisa HR</t>
        </is>
      </c>
      <c r="D10143" t="inlineStr">
        <is>
          <t>Sonrisa</t>
        </is>
      </c>
      <c r="E10143" t="inlineStr">
        <is>
          <t/>
        </is>
      </c>
      <c r="F10143" t="inlineStr">
        <is>
          <t>1. Meeting</t>
        </is>
      </c>
      <c r="G10143" t="inlineStr">
        <is>
          <t/>
        </is>
      </c>
      <c r="H10143" s="3">
        <v>46135.0</v>
      </c>
      <c r="I10143" s="5">
        <v>46135.541666666664</v>
      </c>
      <c r="J10143" s="5">
        <v>46135.666666666664</v>
      </c>
      <c r="K10143">
        <v>3.0</v>
      </c>
      <c r="L10143" t="inlineStr">
        <is>
          <t>Non-billable work</t>
        </is>
      </c>
    </row>
    <row r="10144">
      <c r="A10144" t="inlineStr">
        <is>
          <t>Bence Papp</t>
        </is>
      </c>
      <c r="B10144">
        <f>IF(COUNTIF(Team!$A$2:$A$18,A10144)&gt;0,"CPS","")</f>
      </c>
      <c r="C10144" t="inlineStr">
        <is>
          <t>Sonrisa CTO (Shared)</t>
        </is>
      </c>
      <c r="D10144" t="inlineStr">
        <is>
          <t>Sonrisa</t>
        </is>
      </c>
      <c r="E10144" t="inlineStr">
        <is>
          <t/>
        </is>
      </c>
      <c r="F10144" t="inlineStr">
        <is>
          <t>Junior Trainee Program</t>
        </is>
      </c>
      <c r="G10144" t="inlineStr">
        <is>
          <t>Logic app rump up</t>
        </is>
      </c>
      <c r="H10144" s="3">
        <v>46135.0</v>
      </c>
      <c r="I10144" s="5">
        <v>46135.541666666664</v>
      </c>
      <c r="J10144" s="5">
        <v>46135.583333333336</v>
      </c>
      <c r="K10144">
        <v>1.0</v>
      </c>
      <c r="L10144" t="inlineStr">
        <is>
          <t>Non-billable work</t>
        </is>
      </c>
    </row>
    <row r="10145">
      <c r="A10145" t="inlineStr">
        <is>
          <t>Vencel Csorba</t>
        </is>
      </c>
      <c r="B10145">
        <f>IF(COUNTIF(Team!$A$2:$A$18,A10145)&gt;0,"CPS","")</f>
      </c>
      <c r="C10145" t="inlineStr">
        <is>
          <t>K11 Production</t>
        </is>
      </c>
      <c r="D10145" t="inlineStr">
        <is>
          <t>Magyar Államkincstár</t>
        </is>
      </c>
      <c r="E10145" t="inlineStr">
        <is>
          <t>200313</t>
        </is>
      </c>
      <c r="F10145" t="inlineStr">
        <is>
          <t>/mdm/intezmeny/{id} jogosultság.</t>
        </is>
      </c>
      <c r="G10145" t="inlineStr">
        <is>
          <t>Megbeszel Viktor</t>
        </is>
      </c>
      <c r="H10145" s="3">
        <v>46135.0</v>
      </c>
      <c r="I10145" s="5">
        <v>46135.552083333336</v>
      </c>
      <c r="J10145" s="5">
        <v>46135.5625</v>
      </c>
      <c r="K10145">
        <v>0.25</v>
      </c>
      <c r="L10145" t="inlineStr">
        <is>
          <t>Billable work</t>
        </is>
      </c>
    </row>
    <row r="10146">
      <c r="A10146" t="inlineStr">
        <is>
          <t>Márta Mária Székely-Kádár</t>
        </is>
      </c>
      <c r="B10146">
        <f>IF(COUNTIF(Team!$A$2:$A$18,A10146)&gt;0,"CPS","")</f>
      </c>
      <c r="C10146" t="inlineStr">
        <is>
          <t>SAG-NTAK</t>
        </is>
      </c>
      <c r="D10146" t="inlineStr">
        <is>
          <t>Sagemcom Magyarország Kft.</t>
        </is>
      </c>
      <c r="E10146" t="inlineStr">
        <is>
          <t>192348</t>
        </is>
      </c>
      <c r="F10146" t="inlineStr">
        <is>
          <t>#94023 - POC: oauth implementáció</t>
        </is>
      </c>
      <c r="G10146" t="inlineStr">
        <is>
          <t>keycloak token kérés</t>
        </is>
      </c>
      <c r="H10146" s="3">
        <v>46135.0</v>
      </c>
      <c r="I10146" s="5">
        <v>46135.5625</v>
      </c>
      <c r="J10146" s="5">
        <v>46135.59375</v>
      </c>
      <c r="K10146">
        <v>0.75</v>
      </c>
      <c r="L10146" t="inlineStr">
        <is>
          <t>Billable work</t>
        </is>
      </c>
    </row>
    <row r="10147">
      <c r="A10147" t="inlineStr">
        <is>
          <t>Vencel Csorba</t>
        </is>
      </c>
      <c r="B10147">
        <f>IF(COUNTIF(Team!$A$2:$A$18,A10147)&gt;0,"CPS","")</f>
      </c>
      <c r="C10147" t="inlineStr">
        <is>
          <t>K11 Production</t>
        </is>
      </c>
      <c r="D10147" t="inlineStr">
        <is>
          <t>Magyar Államkincstár</t>
        </is>
      </c>
      <c r="E10147" t="inlineStr">
        <is>
          <t>200313</t>
        </is>
      </c>
      <c r="F10147" t="inlineStr">
        <is>
          <t>/mdm/intezmeny/{id} jogosultság.</t>
        </is>
      </c>
      <c r="G10147" t="inlineStr">
        <is>
          <t/>
        </is>
      </c>
      <c r="H10147" s="3">
        <v>46135.0</v>
      </c>
      <c r="I10147" s="5">
        <v>46135.5625</v>
      </c>
      <c r="J10147" s="5">
        <v>46135.59375</v>
      </c>
      <c r="K10147">
        <v>0.75</v>
      </c>
      <c r="L10147" t="inlineStr">
        <is>
          <t>Billable work</t>
        </is>
      </c>
    </row>
    <row r="10148">
      <c r="A10148" t="inlineStr">
        <is>
          <t>Zsolt Mosonyi</t>
        </is>
      </c>
      <c r="B10148">
        <f>IF(COUNTIF(Team!$A$2:$A$18,A10148)&gt;0,"CPS","")</f>
      </c>
      <c r="C10148" t="inlineStr">
        <is>
          <t>Yettel - GRIP</t>
        </is>
      </c>
      <c r="D10148" t="inlineStr">
        <is>
          <t>Yettel</t>
        </is>
      </c>
      <c r="E10148" t="inlineStr">
        <is>
          <t/>
        </is>
      </c>
      <c r="F10148" t="inlineStr">
        <is>
          <t>Yettel - Grip - Development</t>
        </is>
      </c>
      <c r="G10148" t="inlineStr">
        <is>
          <t/>
        </is>
      </c>
      <c r="H10148" s="3">
        <v>46135.0</v>
      </c>
      <c r="I10148" s="5">
        <v>46135.572916666664</v>
      </c>
      <c r="J10148" s="5">
        <v>46135.822916666664</v>
      </c>
      <c r="K10148">
        <v>6.0</v>
      </c>
      <c r="L10148" t="inlineStr">
        <is>
          <t>Billable work</t>
        </is>
      </c>
    </row>
    <row r="10149">
      <c r="A10149" t="inlineStr">
        <is>
          <t>Bence Papp</t>
        </is>
      </c>
      <c r="B10149">
        <f>IF(COUNTIF(Team!$A$2:$A$18,A10149)&gt;0,"CPS","")</f>
      </c>
      <c r="C10149" t="inlineStr">
        <is>
          <t>Sonrisa CTO (Shared)</t>
        </is>
      </c>
      <c r="D10149" t="inlineStr">
        <is>
          <t>Sonrisa</t>
        </is>
      </c>
      <c r="E10149" t="inlineStr">
        <is>
          <t/>
        </is>
      </c>
      <c r="F10149" t="inlineStr">
        <is>
          <t>Junior Trainee Program</t>
        </is>
      </c>
      <c r="G10149" t="inlineStr">
        <is>
          <t>logic app dokumentáció olvasás</t>
        </is>
      </c>
      <c r="H10149" s="3">
        <v>46135.0</v>
      </c>
      <c r="I10149" s="5">
        <v>46135.583333333336</v>
      </c>
      <c r="J10149" s="5">
        <v>46135.625</v>
      </c>
      <c r="K10149">
        <v>1.0</v>
      </c>
      <c r="L10149" t="inlineStr">
        <is>
          <t>Non-billable work</t>
        </is>
      </c>
    </row>
    <row r="10150">
      <c r="A10150" t="inlineStr">
        <is>
          <t>Vencel Csorba</t>
        </is>
      </c>
      <c r="B10150">
        <f>IF(COUNTIF(Team!$A$2:$A$18,A10150)&gt;0,"CPS","")</f>
      </c>
      <c r="C10150" t="inlineStr">
        <is>
          <t>K11 Production</t>
        </is>
      </c>
      <c r="D10150" t="inlineStr">
        <is>
          <t>Magyar Államkincstár</t>
        </is>
      </c>
      <c r="E10150" t="inlineStr">
        <is>
          <t>200315</t>
        </is>
      </c>
      <c r="F10150" t="inlineStr">
        <is>
          <t>Csoportos adatfeltöltés képernyő megvalósítása</t>
        </is>
      </c>
      <c r="G10150" t="inlineStr">
        <is>
          <t/>
        </is>
      </c>
      <c r="H10150" s="3">
        <v>46135.0</v>
      </c>
      <c r="I10150" s="5">
        <v>46135.59375</v>
      </c>
      <c r="J10150" s="5">
        <v>46135.635416666664</v>
      </c>
      <c r="K10150">
        <v>1.0</v>
      </c>
      <c r="L10150" t="inlineStr">
        <is>
          <t>Billable work</t>
        </is>
      </c>
    </row>
    <row r="10151">
      <c r="A10151" t="inlineStr">
        <is>
          <t>Márta Mária Székely-Kádár</t>
        </is>
      </c>
      <c r="B10151">
        <f>IF(COUNTIF(Team!$A$2:$A$18,A10151)&gt;0,"CPS","")</f>
      </c>
      <c r="C10151" t="inlineStr">
        <is>
          <t>SAG-NTAK</t>
        </is>
      </c>
      <c r="D10151" t="inlineStr">
        <is>
          <t>Sagemcom Magyarország Kft.</t>
        </is>
      </c>
      <c r="E10151" t="inlineStr">
        <is>
          <t>200318</t>
        </is>
      </c>
      <c r="F10151" t="inlineStr">
        <is>
          <t>#140435 - PMS napizárás üzenetküldés során a foglalási szám mezőjére FoglalasSzintuIfa hibaüzenetet </t>
        </is>
      </c>
      <c r="G10151" t="inlineStr">
        <is>
          <t/>
        </is>
      </c>
      <c r="H10151" s="3">
        <v>46135.0</v>
      </c>
      <c r="I10151" s="5">
        <v>46135.59375</v>
      </c>
      <c r="J10151" s="5">
        <v>46135.65625</v>
      </c>
      <c r="K10151">
        <v>1.5</v>
      </c>
      <c r="L10151" t="inlineStr">
        <is>
          <t>Billable work</t>
        </is>
      </c>
    </row>
    <row r="10152">
      <c r="A10152" t="inlineStr">
        <is>
          <t>Bogetić Nemanja</t>
        </is>
      </c>
      <c r="B10152">
        <f>IF(COUNTIF(Team!$A$2:$A$18,A10152)&gt;0,"CPS","")</f>
      </c>
      <c r="C10152" t="inlineStr">
        <is>
          <t>Direct Travel Reporting Tool</t>
        </is>
      </c>
      <c r="D10152" t="inlineStr">
        <is>
          <t>Direct Travel</t>
        </is>
      </c>
      <c r="E10152" t="inlineStr">
        <is>
          <t/>
        </is>
      </c>
      <c r="F10152" t="inlineStr">
        <is>
          <t>BE Dev - Meetings</t>
        </is>
      </c>
      <c r="G10152" t="inlineStr">
        <is>
          <t/>
        </is>
      </c>
      <c r="H10152" s="3">
        <v>46135.0</v>
      </c>
      <c r="I10152" s="5">
        <v>46135.625</v>
      </c>
      <c r="J10152" s="5">
        <v>46135.645833333336</v>
      </c>
      <c r="K10152">
        <v>0.5</v>
      </c>
      <c r="L10152" t="inlineStr">
        <is>
          <t>Billable work</t>
        </is>
      </c>
    </row>
    <row r="10153">
      <c r="A10153" t="inlineStr">
        <is>
          <t>Attila Lipták</t>
        </is>
      </c>
      <c r="B10153">
        <f>IF(COUNTIF(Team!$A$2:$A$18,A10153)&gt;0,"CPS","")</f>
      </c>
      <c r="C10153" t="inlineStr">
        <is>
          <t>AI - Direct travel</t>
        </is>
      </c>
      <c r="D10153" t="inlineStr">
        <is>
          <t>Direct Travel</t>
        </is>
      </c>
      <c r="E10153" t="inlineStr">
        <is>
          <t>1002658</t>
        </is>
      </c>
      <c r="F10153" t="inlineStr">
        <is>
          <t>NDE-2658 - [KV] KV - Entra integration</t>
        </is>
      </c>
      <c r="G10153" t="inlineStr">
        <is>
          <t>Sonrisa afternoon DSM</t>
        </is>
      </c>
      <c r="H10153" s="3">
        <v>46135.0</v>
      </c>
      <c r="I10153" s="5">
        <v>46135.625</v>
      </c>
      <c r="J10153" s="5">
        <v>46135.645833333336</v>
      </c>
      <c r="K10153">
        <v>0.5</v>
      </c>
      <c r="L10153" t="inlineStr">
        <is>
          <t>Billable work</t>
        </is>
      </c>
    </row>
    <row r="10154">
      <c r="A10154" t="inlineStr">
        <is>
          <t>Bogetić Nemanja</t>
        </is>
      </c>
      <c r="B10154">
        <f>IF(COUNTIF(Team!$A$2:$A$18,A10154)&gt;0,"CPS","")</f>
      </c>
      <c r="C10154" t="inlineStr">
        <is>
          <t>Direct Travel Reporting Tool</t>
        </is>
      </c>
      <c r="D10154" t="inlineStr">
        <is>
          <t>Direct Travel</t>
        </is>
      </c>
      <c r="E10154" t="inlineStr">
        <is>
          <t/>
        </is>
      </c>
      <c r="F10154" t="inlineStr">
        <is>
          <t>BE Dev</t>
        </is>
      </c>
      <c r="G10154" t="inlineStr">
        <is>
          <t/>
        </is>
      </c>
      <c r="H10154" s="3">
        <v>46135.0</v>
      </c>
      <c r="I10154" s="5">
        <v>46135.645833333336</v>
      </c>
      <c r="J10154" s="5">
        <v>46135.666666666664</v>
      </c>
      <c r="K10154">
        <v>0.5</v>
      </c>
      <c r="L10154" t="inlineStr">
        <is>
          <t>Billable work</t>
        </is>
      </c>
    </row>
    <row r="10155">
      <c r="A10155" t="inlineStr">
        <is>
          <t>Attila Lipták</t>
        </is>
      </c>
      <c r="B10155">
        <f>IF(COUNTIF(Team!$A$2:$A$18,A10155)&gt;0,"CPS","")</f>
      </c>
      <c r="C10155" t="inlineStr">
        <is>
          <t>AI - Direct travel</t>
        </is>
      </c>
      <c r="D10155" t="inlineStr">
        <is>
          <t>Direct Travel</t>
        </is>
      </c>
      <c r="E10155" t="inlineStr">
        <is>
          <t>1002658</t>
        </is>
      </c>
      <c r="F10155" t="inlineStr">
        <is>
          <t>NDE-2658 - [KV] KV - Entra integration</t>
        </is>
      </c>
      <c r="G10155" t="inlineStr">
        <is>
          <t>DT AI standup</t>
        </is>
      </c>
      <c r="H10155" s="3">
        <v>46135.0</v>
      </c>
      <c r="I10155" s="5">
        <v>46135.645833333336</v>
      </c>
      <c r="J10155" s="5">
        <v>46135.666666666664</v>
      </c>
      <c r="K10155">
        <v>0.5</v>
      </c>
      <c r="L10155" t="inlineStr">
        <is>
          <t>Billable work</t>
        </is>
      </c>
    </row>
    <row r="10156">
      <c r="A10156" t="inlineStr">
        <is>
          <t>Márta Mária Székely-Kádár</t>
        </is>
      </c>
      <c r="B10156">
        <f>IF(COUNTIF(Team!$A$2:$A$18,A10156)&gt;0,"CPS","")</f>
      </c>
      <c r="C10156" t="inlineStr">
        <is>
          <t>SAG-NTAK</t>
        </is>
      </c>
      <c r="D10156" t="inlineStr">
        <is>
          <t>Sagemcom Magyarország Kft.</t>
        </is>
      </c>
      <c r="E10156" t="inlineStr">
        <is>
          <t>192348</t>
        </is>
      </c>
      <c r="F10156" t="inlineStr">
        <is>
          <t>#94023 - POC: oauth implementáció</t>
        </is>
      </c>
      <c r="G10156" t="inlineStr">
        <is>
          <t/>
        </is>
      </c>
      <c r="H10156" s="3">
        <v>46135.0</v>
      </c>
      <c r="I10156" s="5">
        <v>46135.65625</v>
      </c>
      <c r="J10156" s="5">
        <v>46135.677083333336</v>
      </c>
      <c r="K10156">
        <v>0.5</v>
      </c>
      <c r="L10156" t="inlineStr">
        <is>
          <t>Billable work</t>
        </is>
      </c>
    </row>
    <row r="10157">
      <c r="A10157" t="inlineStr">
        <is>
          <t>Bogetić Nemanja</t>
        </is>
      </c>
      <c r="B10157">
        <f>IF(COUNTIF(Team!$A$2:$A$18,A10157)&gt;0,"CPS","")</f>
      </c>
      <c r="C10157" t="inlineStr">
        <is>
          <t>Direct Travel Reporting Tool</t>
        </is>
      </c>
      <c r="D10157" t="inlineStr">
        <is>
          <t>Direct Travel</t>
        </is>
      </c>
      <c r="E10157" t="inlineStr">
        <is>
          <t/>
        </is>
      </c>
      <c r="F10157" t="inlineStr">
        <is>
          <t>BE Dev - Meetings</t>
        </is>
      </c>
      <c r="G10157" t="inlineStr">
        <is>
          <t/>
        </is>
      </c>
      <c r="H10157" s="3">
        <v>46135.0</v>
      </c>
      <c r="I10157" s="5">
        <v>46135.666666666664</v>
      </c>
      <c r="J10157" s="5">
        <v>46135.708333333336</v>
      </c>
      <c r="K10157">
        <v>1.0</v>
      </c>
      <c r="L10157" t="inlineStr">
        <is>
          <t>Billable work</t>
        </is>
      </c>
    </row>
    <row r="10158">
      <c r="A10158" t="inlineStr">
        <is>
          <t>Attila Lipták</t>
        </is>
      </c>
      <c r="B10158">
        <f>IF(COUNTIF(Team!$A$2:$A$18,A10158)&gt;0,"CPS","")</f>
      </c>
      <c r="C10158" t="inlineStr">
        <is>
          <t>AI - Direct travel</t>
        </is>
      </c>
      <c r="D10158" t="inlineStr">
        <is>
          <t>Direct Travel</t>
        </is>
      </c>
      <c r="E10158" t="inlineStr">
        <is>
          <t>1002658</t>
        </is>
      </c>
      <c r="F10158" t="inlineStr">
        <is>
          <t>NDE-2658 - [KV] KV - Entra integration</t>
        </is>
      </c>
      <c r="G10158" t="inlineStr">
        <is>
          <t>DT Grooming</t>
        </is>
      </c>
      <c r="H10158" s="3">
        <v>46135.0</v>
      </c>
      <c r="I10158" s="5">
        <v>46135.666666666664</v>
      </c>
      <c r="J10158" s="5">
        <v>46135.708333333336</v>
      </c>
      <c r="K10158">
        <v>1.0</v>
      </c>
      <c r="L10158" t="inlineStr">
        <is>
          <t>Billable work</t>
        </is>
      </c>
    </row>
    <row r="10159">
      <c r="A10159" t="inlineStr">
        <is>
          <t>Enikő Polyák</t>
        </is>
      </c>
      <c r="B10159">
        <f>IF(COUNTIF(Team!$A$2:$A$18,A10159)&gt;0,"CPS","")</f>
      </c>
      <c r="C10159" t="inlineStr">
        <is>
          <t>Boeing 737</t>
        </is>
      </c>
      <c r="D10159" t="inlineStr">
        <is>
          <t>Collinear Group</t>
        </is>
      </c>
      <c r="E10159" t="inlineStr">
        <is>
          <t/>
        </is>
      </c>
      <c r="F10159" t="inlineStr">
        <is>
          <t>DSM, Meetings</t>
        </is>
      </c>
      <c r="G10159" t="inlineStr">
        <is>
          <t>DPS Internal Sync</t>
        </is>
      </c>
      <c r="H10159" s="3">
        <v>46135.0</v>
      </c>
      <c r="I10159" s="5">
        <v>46135.729166666664</v>
      </c>
      <c r="J10159" s="5">
        <v>46135.75</v>
      </c>
      <c r="K10159">
        <v>0.5</v>
      </c>
      <c r="L10159" t="inlineStr">
        <is>
          <t>Billable work</t>
        </is>
      </c>
    </row>
    <row r="10160">
      <c r="A10160" t="inlineStr">
        <is>
          <t>György Dr. Csekő</t>
        </is>
      </c>
      <c r="B10160">
        <f>IF(COUNTIF(Team!$A$2:$A$18,A10160)&gt;0,"CPS","")</f>
      </c>
      <c r="C10160" t="inlineStr">
        <is>
          <t>Yettel - GRIP</t>
        </is>
      </c>
      <c r="D10160" t="inlineStr">
        <is>
          <t>Yettel</t>
        </is>
      </c>
      <c r="E10160" t="inlineStr">
        <is>
          <t/>
        </is>
      </c>
      <c r="F10160" t="inlineStr">
        <is>
          <t>Yettel - Grip - Development</t>
        </is>
      </c>
      <c r="G10160" t="inlineStr">
        <is>
          <t>GOF-1088 fix build issue and rename abstract class</t>
        </is>
      </c>
      <c r="H10160" s="3">
        <v>46135.0</v>
      </c>
      <c r="I10160" s="5">
        <v>46135.78125</v>
      </c>
      <c r="J10160" s="5">
        <v>46135.822916666664</v>
      </c>
      <c r="K10160">
        <v>1.0</v>
      </c>
      <c r="L10160" t="inlineStr">
        <is>
          <t>Billable work</t>
        </is>
      </c>
    </row>
    <row r="10161">
      <c r="A10161" t="inlineStr">
        <is>
          <t>Judit Rellné Csapai</t>
        </is>
      </c>
      <c r="B10161">
        <f>IF(COUNTIF(Team!$A$2:$A$18,A10161)&gt;0,"CPS","")</f>
      </c>
      <c r="C10161" t="inlineStr">
        <is>
          <t>Sonrisa HR</t>
        </is>
      </c>
      <c r="D10161" t="inlineStr">
        <is>
          <t>Sonrisa</t>
        </is>
      </c>
      <c r="E10161" t="inlineStr">
        <is>
          <t/>
        </is>
      </c>
      <c r="F10161" t="inlineStr">
        <is>
          <t>9. Strategical task</t>
        </is>
      </c>
      <c r="G10161" t="inlineStr">
        <is>
          <t/>
        </is>
      </c>
      <c r="H10161" s="3">
        <v>46135.0</v>
      </c>
      <c r="I10161" s="5">
        <v>46135.791666666664</v>
      </c>
      <c r="J10161" s="5">
        <v>46135.9375</v>
      </c>
      <c r="K10161">
        <v>3.5</v>
      </c>
      <c r="L10161" t="inlineStr">
        <is>
          <t>Non-billable work</t>
        </is>
      </c>
    </row>
    <row r="10162">
      <c r="A10162" t="inlineStr">
        <is>
          <t>András Wirth</t>
        </is>
      </c>
      <c r="B10162">
        <f>IF(COUNTIF(Team!$A$2:$A$18,A10162)&gt;0,"CPS","")</f>
      </c>
      <c r="C10162" t="inlineStr">
        <is>
          <t>Yettel - GRIP</t>
        </is>
      </c>
      <c r="D10162" t="inlineStr">
        <is>
          <t>Yettel</t>
        </is>
      </c>
      <c r="E10162" t="inlineStr">
        <is>
          <t/>
        </is>
      </c>
      <c r="F10162" t="inlineStr">
        <is>
          <t>Yettel - Grip - Development</t>
        </is>
      </c>
      <c r="G10162" t="inlineStr">
        <is>
          <t/>
        </is>
      </c>
      <c r="H10162" s="3">
        <v>46135.0</v>
      </c>
      <c r="I10162" s="5">
        <v>46135.822916666664</v>
      </c>
      <c r="J10162" s="5">
        <v>46135.864583333336</v>
      </c>
      <c r="K10162">
        <v>1.0</v>
      </c>
      <c r="L10162" t="inlineStr">
        <is>
          <t>Billable work</t>
        </is>
      </c>
    </row>
    <row r="10163">
      <c r="A10163" t="inlineStr">
        <is>
          <t>Márton-Attila Simó</t>
        </is>
      </c>
      <c r="B10163">
        <f>IF(COUNTIF(Team!$A$2:$A$18,A10163)&gt;0,"CPS","")</f>
      </c>
      <c r="C10163" t="inlineStr">
        <is>
          <t>SAG-IDOM</t>
        </is>
      </c>
      <c r="D10163" t="inlineStr">
        <is>
          <t>Sagemcom Magyarország Kft.</t>
        </is>
      </c>
      <c r="E10163" t="inlineStr">
        <is>
          <t>200086</t>
        </is>
      </c>
      <c r="F10163" t="inlineStr">
        <is>
          <t>DAPS-22608 iOS - Lib alapú tanúsítvány igénylés II</t>
        </is>
      </c>
      <c r="G10163" t="inlineStr">
        <is>
          <t>Mocking credential endpoint - still getting some errors
DSM----
SAG-IDOM TL-PM sync-----
Wallet external-internal tech----
Sync with Anita about subtasks
Code review for Martin and finished code review for Bálint</t>
        </is>
      </c>
      <c r="H10163" s="3">
        <v>46136.0</v>
      </c>
      <c r="I10163"/>
      <c r="J10163"/>
      <c r="K10163">
        <v>4.0</v>
      </c>
      <c r="L10163" t="inlineStr">
        <is>
          <t>Billable work</t>
        </is>
      </c>
    </row>
    <row r="10164">
      <c r="A10164" t="inlineStr">
        <is>
          <t>Lóránd Bakó</t>
        </is>
      </c>
      <c r="B10164">
        <f>IF(COUNTIF(Team!$A$2:$A$18,A10164)&gt;0,"CPS","")</f>
      </c>
      <c r="C10164" t="inlineStr">
        <is>
          <t>SocialBudNewJira</t>
        </is>
      </c>
      <c r="D10164" t="inlineStr">
        <is>
          <t>SocialBud</t>
        </is>
      </c>
      <c r="E10164" t="inlineStr">
        <is>
          <t>1004643</t>
        </is>
      </c>
      <c r="F10164" t="inlineStr">
        <is>
          <t>SB-4643 - Protect Corporation-Level Data from Business Profile Updates</t>
        </is>
      </c>
      <c r="G10164" t="inlineStr">
        <is>
          <t>JIRAID:32571 </t>
        </is>
      </c>
      <c r="H10164" s="3">
        <v>46136.0</v>
      </c>
      <c r="I10164"/>
      <c r="J10164"/>
      <c r="K10164">
        <v>0.25</v>
      </c>
      <c r="L10164" t="inlineStr">
        <is>
          <t>Billable work</t>
        </is>
      </c>
    </row>
    <row r="10165">
      <c r="A10165" t="inlineStr">
        <is>
          <t>Botond Gáll</t>
        </is>
      </c>
      <c r="B10165">
        <f>IF(COUNTIF(Team!$A$2:$A$18,A10165)&gt;0,"CPS","")</f>
      </c>
      <c r="C10165" t="inlineStr">
        <is>
          <t>Cloud Platform Services</t>
        </is>
      </c>
      <c r="D10165" t="inlineStr">
        <is>
          <t>Sonrisa</t>
        </is>
      </c>
      <c r="E10165" t="inlineStr">
        <is>
          <t>189341</t>
        </is>
      </c>
      <c r="F10165" t="inlineStr">
        <is>
          <t>MVMI</t>
        </is>
      </c>
      <c r="G10165" t="inlineStr">
        <is>
          <t>MVMI OMNI - Weekly Sync</t>
        </is>
      </c>
      <c r="H10165" s="3">
        <v>46136.0</v>
      </c>
      <c r="I10165"/>
      <c r="J10165"/>
      <c r="K10165">
        <v>0.5</v>
      </c>
      <c r="L10165" t="inlineStr">
        <is>
          <t>Billable work</t>
        </is>
      </c>
    </row>
    <row r="10166">
      <c r="A10166" t="inlineStr">
        <is>
          <t>Dávid Pintér</t>
        </is>
      </c>
      <c r="B10166">
        <f>IF(COUNTIF(Team!$A$2:$A$18,A10166)&gt;0,"CPS","")</f>
      </c>
      <c r="C10166" t="inlineStr">
        <is>
          <t>Lufthansa - OneRes</t>
        </is>
      </c>
      <c r="D10166" t="inlineStr">
        <is>
          <t>Lufthansa</t>
        </is>
      </c>
      <c r="E10166" t="inlineStr">
        <is>
          <t/>
        </is>
      </c>
      <c r="F10166" t="inlineStr">
        <is>
          <t>OneRes Development</t>
        </is>
      </c>
      <c r="G10166" t="inlineStr">
        <is>
          <t/>
        </is>
      </c>
      <c r="H10166" s="3">
        <v>46136.0</v>
      </c>
      <c r="I10166"/>
      <c r="J10166"/>
      <c r="K10166">
        <v>8.0</v>
      </c>
      <c r="L10166" t="inlineStr">
        <is>
          <t>Billable work</t>
        </is>
      </c>
    </row>
    <row r="10167">
      <c r="A10167" t="inlineStr">
        <is>
          <t>Tamás Fődi</t>
        </is>
      </c>
      <c r="B10167">
        <f>IF(COUNTIF(Team!$A$2:$A$18,A10167)&gt;0,"CPS","")</f>
      </c>
      <c r="C10167" t="inlineStr">
        <is>
          <t>Yettel - GRIP</t>
        </is>
      </c>
      <c r="D10167" t="inlineStr">
        <is>
          <t>Yettel</t>
        </is>
      </c>
      <c r="E10167" t="inlineStr">
        <is>
          <t/>
        </is>
      </c>
      <c r="F10167" t="inlineStr">
        <is>
          <t>Yettel - Grip - Development</t>
        </is>
      </c>
      <c r="G10167" t="inlineStr">
        <is>
          <t/>
        </is>
      </c>
      <c r="H10167" s="3">
        <v>46136.0</v>
      </c>
      <c r="I10167"/>
      <c r="J10167"/>
      <c r="K10167">
        <v>7.5</v>
      </c>
      <c r="L10167" t="inlineStr">
        <is>
          <t>Billable work</t>
        </is>
      </c>
    </row>
    <row r="10168">
      <c r="A10168" t="inlineStr">
        <is>
          <t>Tamás Khin</t>
        </is>
      </c>
      <c r="B10168">
        <f>IF(COUNTIF(Team!$A$2:$A$18,A10168)&gt;0,"CPS","")</f>
      </c>
      <c r="C10168" t="inlineStr">
        <is>
          <t>Idomsoft - Legacy költöztetés</t>
        </is>
      </c>
      <c r="D10168" t="inlineStr">
        <is>
          <t>IdomSoft Zrt.</t>
        </is>
      </c>
      <c r="E10168" t="inlineStr">
        <is>
          <t/>
        </is>
      </c>
      <c r="F10168" t="inlineStr">
        <is>
          <t>Development</t>
        </is>
      </c>
      <c r="G10168" t="inlineStr">
        <is>
          <t/>
        </is>
      </c>
      <c r="H10168" s="3">
        <v>46136.0</v>
      </c>
      <c r="I10168"/>
      <c r="J10168"/>
      <c r="K10168">
        <v>8.0</v>
      </c>
      <c r="L10168" t="inlineStr">
        <is>
          <t>Billable work</t>
        </is>
      </c>
    </row>
    <row r="10169">
      <c r="A10169" t="inlineStr">
        <is>
          <t>Andor Zöldesi</t>
        </is>
      </c>
      <c r="B10169">
        <f>IF(COUNTIF(Team!$A$2:$A$18,A10169)&gt;0,"CPS","")</f>
      </c>
      <c r="C10169" t="inlineStr">
        <is>
          <t>Diligent BOS sunset</t>
        </is>
      </c>
      <c r="D10169" t="inlineStr">
        <is>
          <t>Diligent</t>
        </is>
      </c>
      <c r="E10169" t="inlineStr">
        <is>
          <t>193332</t>
        </is>
      </c>
      <c r="F10169" t="inlineStr">
        <is>
          <t>TL work</t>
        </is>
      </c>
      <c r="G10169" t="inlineStr">
        <is>
          <t/>
        </is>
      </c>
      <c r="H10169" s="3">
        <v>46136.0</v>
      </c>
      <c r="I10169"/>
      <c r="J10169"/>
      <c r="K10169">
        <v>3.0</v>
      </c>
      <c r="L10169" t="inlineStr">
        <is>
          <t>Billable work</t>
        </is>
      </c>
    </row>
    <row r="10170">
      <c r="A10170" t="inlineStr">
        <is>
          <t>Lóránd Bakó</t>
        </is>
      </c>
      <c r="B10170">
        <f>IF(COUNTIF(Team!$A$2:$A$18,A10170)&gt;0,"CPS","")</f>
      </c>
      <c r="C10170" t="inlineStr">
        <is>
          <t>SocialBudNewJira</t>
        </is>
      </c>
      <c r="D10170" t="inlineStr">
        <is>
          <t>SocialBud</t>
        </is>
      </c>
      <c r="E10170" t="inlineStr">
        <is>
          <t>1003663</t>
        </is>
      </c>
      <c r="F10170" t="inlineStr">
        <is>
          <t>SB-3663 - Meeting participation, meeting preparations, written communication, process updates</t>
        </is>
      </c>
      <c r="G10170" t="inlineStr">
        <is>
          <t>JIRAID:32572 DSM + info share</t>
        </is>
      </c>
      <c r="H10170" s="3">
        <v>46136.0</v>
      </c>
      <c r="I10170"/>
      <c r="J10170"/>
      <c r="K10170">
        <v>1.25</v>
      </c>
      <c r="L10170" t="inlineStr">
        <is>
          <t>Billable work</t>
        </is>
      </c>
    </row>
    <row r="10171">
      <c r="A10171" t="inlineStr">
        <is>
          <t>Judit Franciska Hegedűs</t>
        </is>
      </c>
      <c r="B10171">
        <f>IF(COUNTIF(Team!$A$2:$A$18,A10171)&gt;0,"CPS","")</f>
      </c>
      <c r="C10171" t="inlineStr">
        <is>
          <t>UI modernization 2026 - UX_BA_Team</t>
        </is>
      </c>
      <c r="D10171" t="inlineStr">
        <is>
          <t>Diligent</t>
        </is>
      </c>
      <c r="E10171" t="inlineStr">
        <is>
          <t/>
        </is>
      </c>
      <c r="F10171" t="inlineStr">
        <is>
          <t>BA activity</t>
        </is>
      </c>
      <c r="G10171" t="inlineStr">
        <is>
          <t>inLine edit epics and confluence, mutation EAPI tickets, product review</t>
        </is>
      </c>
      <c r="H10171" s="3">
        <v>46136.0</v>
      </c>
      <c r="I10171"/>
      <c r="J10171"/>
      <c r="K10171">
        <v>6.75</v>
      </c>
      <c r="L10171" t="inlineStr">
        <is>
          <t>Billable work</t>
        </is>
      </c>
    </row>
    <row r="10172">
      <c r="A10172" t="inlineStr">
        <is>
          <t>Judit Franciska Hegedűs</t>
        </is>
      </c>
      <c r="B10172">
        <f>IF(COUNTIF(Team!$A$2:$A$18,A10172)&gt;0,"CPS","")</f>
      </c>
      <c r="C10172" t="inlineStr">
        <is>
          <t>UI modernization 2026 - UX_BA_Team</t>
        </is>
      </c>
      <c r="D10172" t="inlineStr">
        <is>
          <t>Diligent</t>
        </is>
      </c>
      <c r="E10172" t="inlineStr">
        <is>
          <t/>
        </is>
      </c>
      <c r="F10172" t="inlineStr">
        <is>
          <t>Meeting</t>
        </is>
      </c>
      <c r="G10172" t="inlineStr">
        <is>
          <t>dev DSM and steering prep</t>
        </is>
      </c>
      <c r="H10172" s="3">
        <v>46136.0</v>
      </c>
      <c r="I10172"/>
      <c r="J10172"/>
      <c r="K10172">
        <v>1.0</v>
      </c>
      <c r="L10172" t="inlineStr">
        <is>
          <t>Billable work</t>
        </is>
      </c>
    </row>
    <row r="10173">
      <c r="A10173" t="inlineStr">
        <is>
          <t>László Szegedi</t>
        </is>
      </c>
      <c r="B10173">
        <f>IF(COUNTIF(Team!$A$2:$A$18,A10173)&gt;0,"CPS","")</f>
      </c>
      <c r="C10173" t="inlineStr">
        <is>
          <t>Other</t>
        </is>
      </c>
      <c r="D10173" t="inlineStr">
        <is>
          <t>Sonrisa</t>
        </is>
      </c>
      <c r="E10173" t="inlineStr">
        <is>
          <t/>
        </is>
      </c>
      <c r="F10173" t="inlineStr">
        <is>
          <t>Waiting for assignment</t>
        </is>
      </c>
      <c r="G10173" t="inlineStr">
        <is>
          <t/>
        </is>
      </c>
      <c r="H10173" s="3">
        <v>46136.0</v>
      </c>
      <c r="I10173"/>
      <c r="J10173"/>
      <c r="K10173">
        <v>8.0</v>
      </c>
      <c r="L10173" t="inlineStr">
        <is>
          <t>Non-billable work</t>
        </is>
      </c>
    </row>
    <row r="10174">
      <c r="A10174" t="inlineStr">
        <is>
          <t>Szilvia Vőnekiné Varga</t>
        </is>
      </c>
      <c r="B10174">
        <f>IF(COUNTIF(Team!$A$2:$A$18,A10174)&gt;0,"CPS","")</f>
      </c>
      <c r="C10174" t="inlineStr">
        <is>
          <t>Direct Travel Reporting Tool</t>
        </is>
      </c>
      <c r="D10174" t="inlineStr">
        <is>
          <t>Direct Travel</t>
        </is>
      </c>
      <c r="E10174" t="inlineStr">
        <is>
          <t/>
        </is>
      </c>
      <c r="F10174" t="inlineStr">
        <is>
          <t>BA Tasks</t>
        </is>
      </c>
      <c r="G10174" t="inlineStr">
        <is>
          <t/>
        </is>
      </c>
      <c r="H10174" s="3">
        <v>46136.0</v>
      </c>
      <c r="I10174"/>
      <c r="J10174"/>
      <c r="K10174">
        <v>8.0</v>
      </c>
      <c r="L10174" t="inlineStr">
        <is>
          <t>Billable work</t>
        </is>
      </c>
    </row>
    <row r="10175">
      <c r="A10175" t="inlineStr">
        <is>
          <t>Tibor Bendegúz Juhász</t>
        </is>
      </c>
      <c r="B10175">
        <f>IF(COUNTIF(Team!$A$2:$A$18,A10175)&gt;0,"CPS","")</f>
      </c>
      <c r="C10175" t="inlineStr">
        <is>
          <t>K11 Production</t>
        </is>
      </c>
      <c r="D10175" t="inlineStr">
        <is>
          <t>Magyar Államkincstár</t>
        </is>
      </c>
      <c r="E10175" t="inlineStr">
        <is>
          <t>200076</t>
        </is>
      </c>
      <c r="F10175" t="inlineStr">
        <is>
          <t>Indoklás létrehozó endpoint nem megfelelő validáció és REST viselkedés</t>
        </is>
      </c>
      <c r="G10175" t="inlineStr">
        <is>
          <t/>
        </is>
      </c>
      <c r="H10175" s="3">
        <v>46136.0</v>
      </c>
      <c r="I10175"/>
      <c r="J10175"/>
      <c r="K10175">
        <v>2.0</v>
      </c>
      <c r="L10175" t="inlineStr">
        <is>
          <t>Billable work</t>
        </is>
      </c>
    </row>
    <row r="10176">
      <c r="A10176" t="inlineStr">
        <is>
          <t>Tibor Bendegúz Juhász</t>
        </is>
      </c>
      <c r="B10176">
        <f>IF(COUNTIF(Team!$A$2:$A$18,A10176)&gt;0,"CPS","")</f>
      </c>
      <c r="C10176" t="inlineStr">
        <is>
          <t>K11 Production</t>
        </is>
      </c>
      <c r="D10176" t="inlineStr">
        <is>
          <t>Magyar Államkincstár</t>
        </is>
      </c>
      <c r="E10176" t="inlineStr">
        <is>
          <t>200281</t>
        </is>
      </c>
      <c r="F10176" t="inlineStr">
        <is>
          <t>Hibák az /adminisztracio/adatszolgaltatas/peldany/{id}/mentes endpointon CELLA_MEGJEGYZES_MODOSITAS </t>
        </is>
      </c>
      <c r="G10176" t="inlineStr">
        <is>
          <t/>
        </is>
      </c>
      <c r="H10176" s="3">
        <v>46136.0</v>
      </c>
      <c r="I10176"/>
      <c r="J10176"/>
      <c r="K10176">
        <v>2.0</v>
      </c>
      <c r="L10176" t="inlineStr">
        <is>
          <t>Billable work</t>
        </is>
      </c>
    </row>
    <row r="10177">
      <c r="A10177" t="inlineStr">
        <is>
          <t>Arnold Tankó</t>
        </is>
      </c>
      <c r="B10177">
        <f>IF(COUNTIF(Team!$A$2:$A$18,A10177)&gt;0,"CPS","")</f>
      </c>
      <c r="C10177" t="inlineStr">
        <is>
          <t>Silver 3.0</t>
        </is>
      </c>
      <c r="D10177" t="inlineStr">
        <is>
          <t>Spinwheel</t>
        </is>
      </c>
      <c r="E10177" t="inlineStr">
        <is>
          <t>1000391</t>
        </is>
      </c>
      <c r="F10177" t="inlineStr">
        <is>
          <t>SIL-391 - STT Access Control: Operational monitoring and alerting for auth/audit failures</t>
        </is>
      </c>
      <c r="G10177" t="inlineStr">
        <is>
          <t>JIRAID:17903 </t>
        </is>
      </c>
      <c r="H10177" s="3">
        <v>46136.0</v>
      </c>
      <c r="I10177"/>
      <c r="J10177"/>
      <c r="K10177">
        <v>6.5</v>
      </c>
      <c r="L10177" t="inlineStr">
        <is>
          <t>Billable work</t>
        </is>
      </c>
    </row>
    <row r="10178">
      <c r="A10178" t="inlineStr">
        <is>
          <t>Tibor Bendegúz Juhász</t>
        </is>
      </c>
      <c r="B10178">
        <f>IF(COUNTIF(Team!$A$2:$A$18,A10178)&gt;0,"CPS","")</f>
      </c>
      <c r="C10178" t="inlineStr">
        <is>
          <t>K11 Production</t>
        </is>
      </c>
      <c r="D10178" t="inlineStr">
        <is>
          <t>Magyar Államkincstár</t>
        </is>
      </c>
      <c r="E10178" t="inlineStr">
        <is>
          <t>200287</t>
        </is>
      </c>
      <c r="F10178" t="inlineStr">
        <is>
          <t>GET /adminisztracio/adatszolgaltatas/peldany/esemenyTortenet/info nem létező példány ID hiba</t>
        </is>
      </c>
      <c r="G10178" t="inlineStr">
        <is>
          <t/>
        </is>
      </c>
      <c r="H10178" s="3">
        <v>46136.0</v>
      </c>
      <c r="I10178"/>
      <c r="J10178"/>
      <c r="K10178">
        <v>0.25</v>
      </c>
      <c r="L10178" t="inlineStr">
        <is>
          <t>Billable work</t>
        </is>
      </c>
    </row>
    <row r="10179">
      <c r="A10179" t="inlineStr">
        <is>
          <t>Arnold Tankó</t>
        </is>
      </c>
      <c r="B10179">
        <f>IF(COUNTIF(Team!$A$2:$A$18,A10179)&gt;0,"CPS","")</f>
      </c>
      <c r="C10179" t="inlineStr">
        <is>
          <t>Silver 3.0</t>
        </is>
      </c>
      <c r="D10179" t="inlineStr">
        <is>
          <t>Spinwheel</t>
        </is>
      </c>
      <c r="E10179" t="inlineStr">
        <is>
          <t>1000328</t>
        </is>
      </c>
      <c r="F10179" t="inlineStr">
        <is>
          <t>SIL-328 - SpinWheel DSM</t>
        </is>
      </c>
      <c r="G10179" t="inlineStr">
        <is>
          <t>JIRAID:17904 * STT meeting</t>
        </is>
      </c>
      <c r="H10179" s="3">
        <v>46136.0</v>
      </c>
      <c r="I10179"/>
      <c r="J10179"/>
      <c r="K10179">
        <v>1.0</v>
      </c>
      <c r="L10179" t="inlineStr">
        <is>
          <t>Billable work</t>
        </is>
      </c>
    </row>
    <row r="10180">
      <c r="A10180" t="inlineStr">
        <is>
          <t>Csaba Kun</t>
        </is>
      </c>
      <c r="B10180">
        <f>IF(COUNTIF(Team!$A$2:$A$18,A10180)&gt;0,"CPS","")</f>
      </c>
      <c r="C10180" t="inlineStr">
        <is>
          <t>Boeing 737</t>
        </is>
      </c>
      <c r="D10180" t="inlineStr">
        <is>
          <t>Collinear Group</t>
        </is>
      </c>
      <c r="E10180" t="inlineStr">
        <is>
          <t/>
        </is>
      </c>
      <c r="F10180" t="inlineStr">
        <is>
          <t>General Development</t>
        </is>
      </c>
      <c r="G10180" t="inlineStr">
        <is>
          <t/>
        </is>
      </c>
      <c r="H10180" s="3">
        <v>46136.0</v>
      </c>
      <c r="I10180"/>
      <c r="J10180"/>
      <c r="K10180">
        <v>8.0</v>
      </c>
      <c r="L10180" t="inlineStr">
        <is>
          <t>Billable work</t>
        </is>
      </c>
    </row>
    <row r="10181">
      <c r="A10181" t="inlineStr">
        <is>
          <t>Tibor Bendegúz Juhász</t>
        </is>
      </c>
      <c r="B10181">
        <f>IF(COUNTIF(Team!$A$2:$A$18,A10181)&gt;0,"CPS","")</f>
      </c>
      <c r="C10181" t="inlineStr">
        <is>
          <t>K11 Production</t>
        </is>
      </c>
      <c r="D10181" t="inlineStr">
        <is>
          <t>Magyar Államkincstár</t>
        </is>
      </c>
      <c r="E10181" t="inlineStr">
        <is>
          <t>200328</t>
        </is>
      </c>
      <c r="F10181" t="inlineStr">
        <is>
          <t>Adatfeltöltés képernyő megvalósítása</t>
        </is>
      </c>
      <c r="G10181" t="inlineStr">
        <is>
          <t/>
        </is>
      </c>
      <c r="H10181" s="3">
        <v>46136.0</v>
      </c>
      <c r="I10181"/>
      <c r="J10181"/>
      <c r="K10181">
        <v>4.0</v>
      </c>
      <c r="L10181" t="inlineStr">
        <is>
          <t>Billable work</t>
        </is>
      </c>
    </row>
    <row r="10182">
      <c r="A10182" t="inlineStr">
        <is>
          <t>Noémi Máté</t>
        </is>
      </c>
      <c r="B10182">
        <f>IF(COUNTIF(Team!$A$2:$A$18,A10182)&gt;0,"CPS","")</f>
      </c>
      <c r="C10182" t="inlineStr">
        <is>
          <t>Oracle-MÁV Háztól házig</t>
        </is>
      </c>
      <c r="D10182" t="inlineStr">
        <is>
          <t>Oracle</t>
        </is>
      </c>
      <c r="E10182" t="inlineStr">
        <is>
          <t>197793</t>
        </is>
      </c>
      <c r="F10182" t="inlineStr">
        <is>
          <t>JF-12762 Stop Query numberOfDeparture használata esetén gap-ek jelenne meg járat lista popupban</t>
        </is>
      </c>
      <c r="G10182" t="inlineStr">
        <is>
          <t/>
        </is>
      </c>
      <c r="H10182" s="3">
        <v>46136.0</v>
      </c>
      <c r="I10182"/>
      <c r="J10182"/>
      <c r="K10182">
        <v>1.5</v>
      </c>
      <c r="L10182" t="inlineStr">
        <is>
          <t>Billable work</t>
        </is>
      </c>
    </row>
    <row r="10183">
      <c r="A10183" t="inlineStr">
        <is>
          <t>Zoltán Nagy</t>
        </is>
      </c>
      <c r="B10183">
        <f>IF(COUNTIF(Team!$A$2:$A$18,A10183)&gt;0,"CPS","")</f>
      </c>
      <c r="C10183" t="inlineStr">
        <is>
          <t>Yettel - GRIP</t>
        </is>
      </c>
      <c r="D10183" t="inlineStr">
        <is>
          <t>Yettel</t>
        </is>
      </c>
      <c r="E10183" t="inlineStr">
        <is>
          <t/>
        </is>
      </c>
      <c r="F10183" t="inlineStr">
        <is>
          <t>Yettel - Grip - Development</t>
        </is>
      </c>
      <c r="G10183" t="inlineStr">
        <is>
          <t/>
        </is>
      </c>
      <c r="H10183" s="3">
        <v>46136.0</v>
      </c>
      <c r="I10183"/>
      <c r="J10183"/>
      <c r="K10183">
        <v>8.0</v>
      </c>
      <c r="L10183" t="inlineStr">
        <is>
          <t>Billable work</t>
        </is>
      </c>
    </row>
    <row r="10184">
      <c r="A10184" t="inlineStr">
        <is>
          <t>Noémi Máté</t>
        </is>
      </c>
      <c r="B10184">
        <f>IF(COUNTIF(Team!$A$2:$A$18,A10184)&gt;0,"CPS","")</f>
      </c>
      <c r="C10184" t="inlineStr">
        <is>
          <t>Oracle-MÁV Háztól házig</t>
        </is>
      </c>
      <c r="D10184" t="inlineStr">
        <is>
          <t>Oracle</t>
        </is>
      </c>
      <c r="E10184" t="inlineStr">
        <is>
          <t>198669</t>
        </is>
      </c>
      <c r="F10184" t="inlineStr">
        <is>
          <t>JF-12844	JF-12521 / DSM</t>
        </is>
      </c>
      <c r="G10184" t="inlineStr">
        <is>
          <t/>
        </is>
      </c>
      <c r="H10184" s="3">
        <v>46136.0</v>
      </c>
      <c r="I10184"/>
      <c r="J10184"/>
      <c r="K10184">
        <v>0.5</v>
      </c>
      <c r="L10184" t="inlineStr">
        <is>
          <t>Billable work</t>
        </is>
      </c>
    </row>
    <row r="10185">
      <c r="A10185" t="inlineStr">
        <is>
          <t>Szabolcs Siko</t>
        </is>
      </c>
      <c r="B10185">
        <f>IF(COUNTIF(Team!$A$2:$A$18,A10185)&gt;0,"CPS","")</f>
      </c>
      <c r="C10185" t="inlineStr">
        <is>
          <t>Synlab Plasma (BigCommerce)</t>
        </is>
      </c>
      <c r="D10185" t="inlineStr">
        <is>
          <t>Synlab</t>
        </is>
      </c>
      <c r="E10185" t="inlineStr">
        <is>
          <t>1019209</t>
        </is>
      </c>
      <c r="F10185" t="inlineStr">
        <is>
          <t>SA-19209 - [IT][eCom][PG][FNC] PDP page 2 - Singola specialistica - sing prestazione - Drop1</t>
        </is>
      </c>
      <c r="G10185" t="inlineStr">
        <is>
          <t>JIRAID:112758 </t>
        </is>
      </c>
      <c r="H10185" s="3">
        <v>46136.0</v>
      </c>
      <c r="I10185"/>
      <c r="J10185"/>
      <c r="K10185">
        <v>5.5</v>
      </c>
      <c r="L10185" t="inlineStr">
        <is>
          <t>Billable work</t>
        </is>
      </c>
    </row>
    <row r="10186">
      <c r="A10186" t="inlineStr">
        <is>
          <t>Noémi Máté</t>
        </is>
      </c>
      <c r="B10186">
        <f>IF(COUNTIF(Team!$A$2:$A$18,A10186)&gt;0,"CPS","")</f>
      </c>
      <c r="C10186" t="inlineStr">
        <is>
          <t>Oracle-MÁV Háztól házig</t>
        </is>
      </c>
      <c r="D10186" t="inlineStr">
        <is>
          <t>Oracle</t>
        </is>
      </c>
      <c r="E10186" t="inlineStr">
        <is>
          <t>197138</t>
        </is>
      </c>
      <c r="F10186" t="inlineStr">
        <is>
          <t>JUE-7796 Navigation history + state megjegyzése oldalújratöltés esetén is.</t>
        </is>
      </c>
      <c r="G10186" t="inlineStr">
        <is>
          <t/>
        </is>
      </c>
      <c r="H10186" s="3">
        <v>46136.0</v>
      </c>
      <c r="I10186"/>
      <c r="J10186"/>
      <c r="K10186">
        <v>1.0</v>
      </c>
      <c r="L10186" t="inlineStr">
        <is>
          <t>Billable work</t>
        </is>
      </c>
    </row>
    <row r="10187">
      <c r="A10187" t="inlineStr">
        <is>
          <t>Loury Guy Sinia</t>
        </is>
      </c>
      <c r="B10187">
        <f>IF(COUNTIF(Team!$A$2:$A$18,A10187)&gt;0,"CPS","")</f>
      </c>
      <c r="C10187" t="inlineStr">
        <is>
          <t>PH - Consultant Corner</t>
        </is>
      </c>
      <c r="D10187" t="inlineStr">
        <is>
          <t>Princess House</t>
        </is>
      </c>
      <c r="E10187" t="inlineStr">
        <is>
          <t/>
        </is>
      </c>
      <c r="F10187" t="inlineStr">
        <is>
          <t>Project management</t>
        </is>
      </c>
      <c r="G10187" t="inlineStr">
        <is>
          <t>Jira review and updates, internal meetings, scheduling</t>
        </is>
      </c>
      <c r="H10187" s="3">
        <v>46136.0</v>
      </c>
      <c r="I10187"/>
      <c r="J10187"/>
      <c r="K10187">
        <v>1.5</v>
      </c>
      <c r="L10187" t="inlineStr">
        <is>
          <t>Billable work</t>
        </is>
      </c>
    </row>
    <row r="10188">
      <c r="A10188" t="inlineStr">
        <is>
          <t>Pál Milán Domanovszki</t>
        </is>
      </c>
      <c r="B10188">
        <f>IF(COUNTIF(Team!$A$2:$A$18,A10188)&gt;0,"CPS","")</f>
      </c>
      <c r="C10188" t="inlineStr">
        <is>
          <t>Synlab Plasma (BigCommerce)</t>
        </is>
      </c>
      <c r="D10188" t="inlineStr">
        <is>
          <t>Synlab</t>
        </is>
      </c>
      <c r="E10188" t="inlineStr">
        <is>
          <t>1019192</t>
        </is>
      </c>
      <c r="F10188" t="inlineStr">
        <is>
          <t>SA-19192 - [IT] Website &amp; webshop template solution Release 3</t>
        </is>
      </c>
      <c r="G10188" t="inlineStr">
        <is>
          <t>JIRAID:112764 Creating stories for missing pages, e.g.: DIY tests, Online Consultation, Creating bugs for the issues identified by Content management and Giulia. Assigning these to devs, testing results, responding back to reporters.</t>
        </is>
      </c>
      <c r="H10188" s="3">
        <v>46136.0</v>
      </c>
      <c r="I10188"/>
      <c r="J10188"/>
      <c r="K10188">
        <v>2.5</v>
      </c>
      <c r="L10188" t="inlineStr">
        <is>
          <t>Billable work</t>
        </is>
      </c>
    </row>
    <row r="10189">
      <c r="A10189" t="inlineStr">
        <is>
          <t>Noémi Máté</t>
        </is>
      </c>
      <c r="B10189">
        <f>IF(COUNTIF(Team!$A$2:$A$18,A10189)&gt;0,"CPS","")</f>
      </c>
      <c r="C10189" t="inlineStr">
        <is>
          <t>Oracle-MÁV Háztól házig</t>
        </is>
      </c>
      <c r="D10189" t="inlineStr">
        <is>
          <t>Oracle</t>
        </is>
      </c>
      <c r="E10189" t="inlineStr">
        <is>
          <t>200312</t>
        </is>
      </c>
      <c r="F10189" t="inlineStr">
        <is>
          <t>JUE-7966	JUE-7699 / A weboldal tartalma nem megfelelően reagál a felhasználó által módosított bizony</t>
        </is>
      </c>
      <c r="G10189" t="inlineStr">
        <is>
          <t/>
        </is>
      </c>
      <c r="H10189" s="3">
        <v>46136.0</v>
      </c>
      <c r="I10189"/>
      <c r="J10189"/>
      <c r="K10189">
        <v>1.0</v>
      </c>
      <c r="L10189" t="inlineStr">
        <is>
          <t>Billable work</t>
        </is>
      </c>
    </row>
    <row r="10190">
      <c r="A10190" t="inlineStr">
        <is>
          <t>Pál Milán Domanovszki</t>
        </is>
      </c>
      <c r="B10190">
        <f>IF(COUNTIF(Team!$A$2:$A$18,A10190)&gt;0,"CPS","")</f>
      </c>
      <c r="C10190" t="inlineStr">
        <is>
          <t>Synlab Plasma (BigCommerce)</t>
        </is>
      </c>
      <c r="D10190" t="inlineStr">
        <is>
          <t>Synlab</t>
        </is>
      </c>
      <c r="E10190" t="inlineStr">
        <is>
          <t>1018731</t>
        </is>
      </c>
      <c r="F10190" t="inlineStr">
        <is>
          <t>SA-18731 - [IT] Italy Release 3 non-website</t>
        </is>
      </c>
      <c r="G10190" t="inlineStr">
        <is>
          <t>JIRAID:112759 Checking results of content management team members in jira, teams, preparing for the day</t>
        </is>
      </c>
      <c r="H10190" s="3">
        <v>46136.0</v>
      </c>
      <c r="I10190"/>
      <c r="J10190"/>
      <c r="K10190">
        <v>0.5</v>
      </c>
      <c r="L10190" t="inlineStr">
        <is>
          <t>Billable work</t>
        </is>
      </c>
    </row>
    <row r="10191">
      <c r="A10191" t="inlineStr">
        <is>
          <t>Noémi Máté</t>
        </is>
      </c>
      <c r="B10191">
        <f>IF(COUNTIF(Team!$A$2:$A$18,A10191)&gt;0,"CPS","")</f>
      </c>
      <c r="C10191" t="inlineStr">
        <is>
          <t>Oracle-MÁV Háztól házig</t>
        </is>
      </c>
      <c r="D10191" t="inlineStr">
        <is>
          <t>Oracle</t>
        </is>
      </c>
      <c r="E10191" t="inlineStr">
        <is>
          <t>199000</t>
        </is>
      </c>
      <c r="F10191" t="inlineStr">
        <is>
          <t>JUE-8118 - JUE-7699 / Honnan-hova, érvénytelen adattal történő kitöltés esetén nem megfelelő hibavis</t>
        </is>
      </c>
      <c r="G10191" t="inlineStr">
        <is>
          <t/>
        </is>
      </c>
      <c r="H10191" s="3">
        <v>46136.0</v>
      </c>
      <c r="I10191"/>
      <c r="J10191"/>
      <c r="K10191">
        <v>2.0</v>
      </c>
      <c r="L10191" t="inlineStr">
        <is>
          <t>Billable work</t>
        </is>
      </c>
    </row>
    <row r="10192">
      <c r="A10192" t="inlineStr">
        <is>
          <t>Krisztina Dr. Tóth</t>
        </is>
      </c>
      <c r="B10192">
        <f>IF(COUNTIF(Team!$A$2:$A$18,A10192)&gt;0,"CPS","")</f>
      </c>
      <c r="C10192" t="inlineStr">
        <is>
          <t>Continuity-Support</t>
        </is>
      </c>
      <c r="D10192" t="inlineStr">
        <is>
          <t>Sonrisa</t>
        </is>
      </c>
      <c r="E10192" t="inlineStr">
        <is>
          <t>196340</t>
        </is>
      </c>
      <c r="F10192" t="inlineStr">
        <is>
          <t>Continuity-related statistics</t>
        </is>
      </c>
      <c r="G10192" t="inlineStr">
        <is>
          <t/>
        </is>
      </c>
      <c r="H10192" s="3">
        <v>46136.0</v>
      </c>
      <c r="I10192"/>
      <c r="J10192"/>
      <c r="K10192">
        <v>0.5</v>
      </c>
      <c r="L10192" t="inlineStr">
        <is>
          <t>Non-billable work</t>
        </is>
      </c>
    </row>
    <row r="10193">
      <c r="A10193" t="inlineStr">
        <is>
          <t>Adél Bajzátné Hegedűs</t>
        </is>
      </c>
      <c r="B10193">
        <f>IF(COUNTIF(Team!$A$2:$A$18,A10193)&gt;0,"CPS","")</f>
      </c>
      <c r="C10193" t="inlineStr">
        <is>
          <t>UI modernization 2026 - Dev Team</t>
        </is>
      </c>
      <c r="D10193" t="inlineStr">
        <is>
          <t>Diligent</t>
        </is>
      </c>
      <c r="E10193" t="inlineStr">
        <is>
          <t/>
        </is>
      </c>
      <c r="F10193" t="inlineStr">
        <is>
          <t>Meeting</t>
        </is>
      </c>
      <c r="G10193" t="inlineStr">
        <is>
          <t>QA daily</t>
        </is>
      </c>
      <c r="H10193" s="3">
        <v>46136.0</v>
      </c>
      <c r="I10193"/>
      <c r="J10193"/>
      <c r="K10193">
        <v>0.25</v>
      </c>
      <c r="L10193" t="inlineStr">
        <is>
          <t>Billable work</t>
        </is>
      </c>
    </row>
    <row r="10194">
      <c r="A10194" t="inlineStr">
        <is>
          <t>Attila Szász</t>
        </is>
      </c>
      <c r="B10194">
        <f>IF(COUNTIF(Team!$A$2:$A$18,A10194)&gt;0,"CPS","")</f>
      </c>
      <c r="C10194" t="inlineStr">
        <is>
          <t>PH - Consultant Corner</t>
        </is>
      </c>
      <c r="D10194" t="inlineStr">
        <is>
          <t>Princess House</t>
        </is>
      </c>
      <c r="E10194" t="inlineStr">
        <is>
          <t>2010655</t>
        </is>
      </c>
      <c r="F10194" t="inlineStr">
        <is>
          <t>PHS-10655 - Promotion rule engine AS - extend [promruleengine].[DiscountPlanType] with new PHP order</t>
        </is>
      </c>
      <c r="G10194" t="inlineStr">
        <is>
          <t/>
        </is>
      </c>
      <c r="H10194" s="3">
        <v>46136.0</v>
      </c>
      <c r="I10194"/>
      <c r="J10194"/>
      <c r="K10194">
        <v>2.5</v>
      </c>
      <c r="L10194" t="inlineStr">
        <is>
          <t>Billable work</t>
        </is>
      </c>
    </row>
    <row r="10195">
      <c r="A10195" t="inlineStr">
        <is>
          <t>Pál Milán Domanovszki</t>
        </is>
      </c>
      <c r="B10195">
        <f>IF(COUNTIF(Team!$A$2:$A$18,A10195)&gt;0,"CPS","")</f>
      </c>
      <c r="C10195" t="inlineStr">
        <is>
          <t>Synlab Plasma (BigCommerce)</t>
        </is>
      </c>
      <c r="D10195" t="inlineStr">
        <is>
          <t>Synlab</t>
        </is>
      </c>
      <c r="E10195" t="inlineStr">
        <is>
          <t>1018731</t>
        </is>
      </c>
      <c r="F10195" t="inlineStr">
        <is>
          <t>SA-18731 - [IT] Italy Release 3 non-website</t>
        </is>
      </c>
      <c r="G10195" t="inlineStr">
        <is>
          <t>JIRAID:112765 Clarifying tickets based on incoming info, creating stories for missing functionalities like XSell products in the booing flow, no consent in case of book for others, etc.</t>
        </is>
      </c>
      <c r="H10195" s="3">
        <v>46136.0</v>
      </c>
      <c r="I10195"/>
      <c r="J10195"/>
      <c r="K10195">
        <v>2.5</v>
      </c>
      <c r="L10195" t="inlineStr">
        <is>
          <t>Billable work</t>
        </is>
      </c>
    </row>
    <row r="10196">
      <c r="A10196" t="inlineStr">
        <is>
          <t>Noémi Máté</t>
        </is>
      </c>
      <c r="B10196">
        <f>IF(COUNTIF(Team!$A$2:$A$18,A10196)&gt;0,"CPS","")</f>
      </c>
      <c r="C10196" t="inlineStr">
        <is>
          <t>Oracle-MÁV Háztól házig</t>
        </is>
      </c>
      <c r="D10196" t="inlineStr">
        <is>
          <t>Oracle</t>
        </is>
      </c>
      <c r="E10196" t="inlineStr">
        <is>
          <t>200346</t>
        </is>
      </c>
      <c r="F10196" t="inlineStr">
        <is>
          <t>JUE-8188	JUE-7699 / Mobil nézet, fókusz és taborder problémák</t>
        </is>
      </c>
      <c r="G10196" t="inlineStr">
        <is>
          <t/>
        </is>
      </c>
      <c r="H10196" s="3">
        <v>46136.0</v>
      </c>
      <c r="I10196"/>
      <c r="J10196"/>
      <c r="K10196">
        <v>2.0</v>
      </c>
      <c r="L10196" t="inlineStr">
        <is>
          <t>Billable work</t>
        </is>
      </c>
    </row>
    <row r="10197">
      <c r="A10197" t="inlineStr">
        <is>
          <t>Zsolt Janovszki</t>
        </is>
      </c>
      <c r="B10197">
        <f>IF(COUNTIF(Team!$A$2:$A$18,A10197)&gt;0,"CPS","")</f>
      </c>
      <c r="C10197" t="inlineStr">
        <is>
          <t>Idomsoft - Legacy költöztetés</t>
        </is>
      </c>
      <c r="D10197" t="inlineStr">
        <is>
          <t>IdomSoft Zrt.</t>
        </is>
      </c>
      <c r="E10197" t="inlineStr">
        <is>
          <t/>
        </is>
      </c>
      <c r="F10197" t="inlineStr">
        <is>
          <t>PM</t>
        </is>
      </c>
      <c r="G10197" t="inlineStr">
        <is>
          <t>8</t>
        </is>
      </c>
      <c r="H10197" s="3">
        <v>46136.0</v>
      </c>
      <c r="I10197"/>
      <c r="J10197"/>
      <c r="K10197">
        <v>8.0</v>
      </c>
      <c r="L10197" t="inlineStr">
        <is>
          <t>Billable work</t>
        </is>
      </c>
    </row>
    <row r="10198">
      <c r="A10198" t="inlineStr">
        <is>
          <t>Viktor Vörös</t>
        </is>
      </c>
      <c r="B10198">
        <f>IF(COUNTIF(Team!$A$2:$A$18,A10198)&gt;0,"CPS","")</f>
      </c>
      <c r="C10198" t="inlineStr">
        <is>
          <t>K11 Production</t>
        </is>
      </c>
      <c r="D10198" t="inlineStr">
        <is>
          <t>Magyar Államkincstár</t>
        </is>
      </c>
      <c r="E10198" t="inlineStr">
        <is>
          <t>200358</t>
        </is>
      </c>
      <c r="F10198" t="inlineStr">
        <is>
          <t>Jogosultságkezelési hiba a dokumentum letöltés endpointnál - érvénytelen jogosultság esetén 200 vála</t>
        </is>
      </c>
      <c r="G10198" t="inlineStr">
        <is>
          <t/>
        </is>
      </c>
      <c r="H10198" s="3">
        <v>46136.0</v>
      </c>
      <c r="I10198"/>
      <c r="J10198"/>
      <c r="K10198">
        <v>0.5</v>
      </c>
      <c r="L10198" t="inlineStr">
        <is>
          <t>Billable work</t>
        </is>
      </c>
    </row>
    <row r="10199">
      <c r="A10199" t="inlineStr">
        <is>
          <t>Pál Milán Domanovszki</t>
        </is>
      </c>
      <c r="B10199">
        <f>IF(COUNTIF(Team!$A$2:$A$18,A10199)&gt;0,"CPS","")</f>
      </c>
      <c r="C10199" t="inlineStr">
        <is>
          <t>Synlab Plasma (BigCommerce)</t>
        </is>
      </c>
      <c r="D10199" t="inlineStr">
        <is>
          <t>Synlab</t>
        </is>
      </c>
      <c r="E10199" t="inlineStr">
        <is>
          <t>1018731</t>
        </is>
      </c>
      <c r="F10199" t="inlineStr">
        <is>
          <t>SA-18731 - [IT] Italy Release 3 non-website</t>
        </is>
      </c>
      <c r="G10199" t="inlineStr">
        <is>
          <t>JIRAID:112761 Finalizing stories about the booking dashboard headers and booking flow initiation page. Assigning GE related ones to Hope.</t>
        </is>
      </c>
      <c r="H10199" s="3">
        <v>46136.0</v>
      </c>
      <c r="I10199"/>
      <c r="J10199"/>
      <c r="K10199">
        <v>1.0</v>
      </c>
      <c r="L10199" t="inlineStr">
        <is>
          <t>Billable work</t>
        </is>
      </c>
    </row>
    <row r="10200">
      <c r="A10200" t="inlineStr">
        <is>
          <t>Zoltán-Krisztián Bartalis</t>
        </is>
      </c>
      <c r="B10200">
        <f>IF(COUNTIF(Team!$A$2:$A$18,A10200)&gt;0,"CPS","")</f>
      </c>
      <c r="C10200" t="inlineStr">
        <is>
          <t>SocialBudNewJira</t>
        </is>
      </c>
      <c r="D10200" t="inlineStr">
        <is>
          <t>SocialBud</t>
        </is>
      </c>
      <c r="E10200" t="inlineStr">
        <is>
          <t>1004546</t>
        </is>
      </c>
      <c r="F10200" t="inlineStr">
        <is>
          <t>SB-4546 - Socialbud vNext</t>
        </is>
      </c>
      <c r="G10200" t="inlineStr">
        <is>
          <t>JIRAID:33012 </t>
        </is>
      </c>
      <c r="H10200" s="3">
        <v>46136.0</v>
      </c>
      <c r="I10200"/>
      <c r="J10200"/>
      <c r="K10200">
        <v>3.0</v>
      </c>
      <c r="L10200" t="inlineStr">
        <is>
          <t>Billable work</t>
        </is>
      </c>
    </row>
    <row r="10201">
      <c r="A10201" t="inlineStr">
        <is>
          <t>Pál Milán Domanovszki</t>
        </is>
      </c>
      <c r="B10201">
        <f>IF(COUNTIF(Team!$A$2:$A$18,A10201)&gt;0,"CPS","")</f>
      </c>
      <c r="C10201" t="inlineStr">
        <is>
          <t>Synlab Plasma (BigCommerce)</t>
        </is>
      </c>
      <c r="D10201" t="inlineStr">
        <is>
          <t>Synlab</t>
        </is>
      </c>
      <c r="E10201" t="inlineStr">
        <is>
          <t>1015152</t>
        </is>
      </c>
      <c r="F10201" t="inlineStr">
        <is>
          <t>SA-15152 - [OE] Scrum meetings (planning, DSM, retro, demo)</t>
        </is>
      </c>
      <c r="G10201" t="inlineStr">
        <is>
          <t>JIRAID:112763 1-1 with Paul</t>
        </is>
      </c>
      <c r="H10201" s="3">
        <v>46136.0</v>
      </c>
      <c r="I10201"/>
      <c r="J10201"/>
      <c r="K10201">
        <v>0.5</v>
      </c>
      <c r="L10201" t="inlineStr">
        <is>
          <t>Billable work</t>
        </is>
      </c>
    </row>
    <row r="10202">
      <c r="A10202" t="inlineStr">
        <is>
          <t>Boldizsár József Kovács</t>
        </is>
      </c>
      <c r="B10202">
        <f>IF(COUNTIF(Team!$A$2:$A$18,A10202)&gt;0,"CPS","")</f>
      </c>
      <c r="C10202" t="inlineStr">
        <is>
          <t>SocialBudNewJira</t>
        </is>
      </c>
      <c r="D10202" t="inlineStr">
        <is>
          <t>SocialBud</t>
        </is>
      </c>
      <c r="E10202" t="inlineStr">
        <is>
          <t>1004689</t>
        </is>
      </c>
      <c r="F10202" t="inlineStr">
        <is>
          <t>SB-4689 - Configure Ayrshare webhooks to point to originating stack (remove Hookdeck)</t>
        </is>
      </c>
      <c r="G10202" t="inlineStr">
        <is>
          <t>JIRAID:32523 </t>
        </is>
      </c>
      <c r="H10202" s="3">
        <v>46136.0</v>
      </c>
      <c r="I10202"/>
      <c r="J10202"/>
      <c r="K10202">
        <v>2.0</v>
      </c>
      <c r="L10202" t="inlineStr">
        <is>
          <t>Billable work</t>
        </is>
      </c>
    </row>
    <row r="10203">
      <c r="A10203" t="inlineStr">
        <is>
          <t>Pál Milán Domanovszki</t>
        </is>
      </c>
      <c r="B10203">
        <f>IF(COUNTIF(Team!$A$2:$A$18,A10203)&gt;0,"CPS","")</f>
      </c>
      <c r="C10203" t="inlineStr">
        <is>
          <t>Synlab Plasma (BigCommerce)</t>
        </is>
      </c>
      <c r="D10203" t="inlineStr">
        <is>
          <t>Synlab</t>
        </is>
      </c>
      <c r="E10203" t="inlineStr">
        <is>
          <t>1015152</t>
        </is>
      </c>
      <c r="F10203" t="inlineStr">
        <is>
          <t>SA-15152 - [OE] Scrum meetings (planning, DSM, retro, demo)</t>
        </is>
      </c>
      <c r="G10203" t="inlineStr">
        <is>
          <t>JIRAID:112762 Scrum of Scrums</t>
        </is>
      </c>
      <c r="H10203" s="3">
        <v>46136.0</v>
      </c>
      <c r="I10203"/>
      <c r="J10203"/>
      <c r="K10203">
        <v>0.5</v>
      </c>
      <c r="L10203" t="inlineStr">
        <is>
          <t>Billable work</t>
        </is>
      </c>
    </row>
    <row r="10204">
      <c r="A10204" t="inlineStr">
        <is>
          <t>József Bán</t>
        </is>
      </c>
      <c r="B10204">
        <f>IF(COUNTIF(Team!$A$2:$A$18,A10204)&gt;0,"CPS","")</f>
      </c>
      <c r="C10204" t="inlineStr">
        <is>
          <t>Sonrisa CTO (Shared)</t>
        </is>
      </c>
      <c r="D10204" t="inlineStr">
        <is>
          <t>Sonrisa</t>
        </is>
      </c>
      <c r="E10204" t="inlineStr">
        <is>
          <t/>
        </is>
      </c>
      <c r="F10204" t="inlineStr">
        <is>
          <t>AI Adoption Research</t>
        </is>
      </c>
      <c r="G10204" t="inlineStr">
        <is>
          <t>Defining LLM model assesment process</t>
        </is>
      </c>
      <c r="H10204" s="3">
        <v>46136.0</v>
      </c>
      <c r="I10204"/>
      <c r="J10204"/>
      <c r="K10204">
        <v>0.75</v>
      </c>
      <c r="L10204" t="inlineStr">
        <is>
          <t>Non-billable work</t>
        </is>
      </c>
    </row>
    <row r="10205">
      <c r="A10205" t="inlineStr">
        <is>
          <t>Boldizsár József Kovács</t>
        </is>
      </c>
      <c r="B10205">
        <f>IF(COUNTIF(Team!$A$2:$A$18,A10205)&gt;0,"CPS","")</f>
      </c>
      <c r="C10205" t="inlineStr">
        <is>
          <t>SocialBudNewJira</t>
        </is>
      </c>
      <c r="D10205" t="inlineStr">
        <is>
          <t>SocialBud</t>
        </is>
      </c>
      <c r="E10205" t="inlineStr">
        <is>
          <t>1004686</t>
        </is>
      </c>
      <c r="F10205" t="inlineStr">
        <is>
          <t>SB-4686 - Scheduled post failed due to missing social account data in SPC</t>
        </is>
      </c>
      <c r="G10205" t="inlineStr">
        <is>
          <t>JIRAID:32522 </t>
        </is>
      </c>
      <c r="H10205" s="3">
        <v>46136.0</v>
      </c>
      <c r="I10205"/>
      <c r="J10205"/>
      <c r="K10205">
        <v>0.25</v>
      </c>
      <c r="L10205" t="inlineStr">
        <is>
          <t>Billable work</t>
        </is>
      </c>
    </row>
    <row r="10206">
      <c r="A10206" t="inlineStr">
        <is>
          <t>Attila Kovács</t>
        </is>
      </c>
      <c r="B10206">
        <f>IF(COUNTIF(Team!$A$2:$A$18,A10206)&gt;0,"CPS","")</f>
      </c>
      <c r="C10206" t="inlineStr">
        <is>
          <t>Jumio AWS</t>
        </is>
      </c>
      <c r="D10206" t="inlineStr">
        <is>
          <t>Jumio</t>
        </is>
      </c>
      <c r="E10206" t="inlineStr">
        <is>
          <t>181325</t>
        </is>
      </c>
      <c r="F10206" t="inlineStr">
        <is>
          <t>Development and operations</t>
        </is>
      </c>
      <c r="G10206" t="inlineStr">
        <is>
          <t/>
        </is>
      </c>
      <c r="H10206" s="3">
        <v>46136.0</v>
      </c>
      <c r="I10206"/>
      <c r="J10206"/>
      <c r="K10206">
        <v>8.0</v>
      </c>
      <c r="L10206" t="inlineStr">
        <is>
          <t>Billable work</t>
        </is>
      </c>
    </row>
    <row r="10207">
      <c r="A10207" t="inlineStr">
        <is>
          <t>Zoltán Szántó</t>
        </is>
      </c>
      <c r="B10207">
        <f>IF(COUNTIF(Team!$A$2:$A$18,A10207)&gt;0,"CPS","")</f>
      </c>
      <c r="C10207" t="inlineStr">
        <is>
          <t>Cloud Platform Services</t>
        </is>
      </c>
      <c r="D10207" t="inlineStr">
        <is>
          <t>Sonrisa</t>
        </is>
      </c>
      <c r="E10207" t="inlineStr">
        <is>
          <t>186697</t>
        </is>
      </c>
      <c r="F10207" t="inlineStr">
        <is>
          <t>Bayer </t>
        </is>
      </c>
      <c r="G10207" t="inlineStr">
        <is>
          <t/>
        </is>
      </c>
      <c r="H10207" s="3">
        <v>46136.0</v>
      </c>
      <c r="I10207"/>
      <c r="J10207"/>
      <c r="K10207">
        <v>4.0</v>
      </c>
      <c r="L10207" t="inlineStr">
        <is>
          <t>Billable work</t>
        </is>
      </c>
    </row>
    <row r="10208">
      <c r="A10208" t="inlineStr">
        <is>
          <t>József Bán</t>
        </is>
      </c>
      <c r="B10208">
        <f>IF(COUNTIF(Team!$A$2:$A$18,A10208)&gt;0,"CPS","")</f>
      </c>
      <c r="C10208" t="inlineStr">
        <is>
          <t>AI Competency - Research</t>
        </is>
      </c>
      <c r="D10208" t="inlineStr">
        <is>
          <t>Sonrisa</t>
        </is>
      </c>
      <c r="E10208" t="inlineStr">
        <is>
          <t>199217</t>
        </is>
      </c>
      <c r="F10208" t="inlineStr">
        <is>
          <t>Research meeting</t>
        </is>
      </c>
      <c r="G10208" t="inlineStr">
        <is>
          <t>dsm</t>
        </is>
      </c>
      <c r="H10208" s="3">
        <v>46136.0</v>
      </c>
      <c r="I10208"/>
      <c r="J10208"/>
      <c r="K10208">
        <v>0.25</v>
      </c>
      <c r="L10208" t="inlineStr">
        <is>
          <t>Non-billable work</t>
        </is>
      </c>
    </row>
    <row r="10209">
      <c r="A10209" t="inlineStr">
        <is>
          <t>Walter Fülöp</t>
        </is>
      </c>
      <c r="B10209">
        <f>IF(COUNTIF(Team!$A$2:$A$18,A10209)&gt;0,"CPS","")</f>
      </c>
      <c r="C10209" t="inlineStr">
        <is>
          <t>UI modernization 2026 - Dev Team</t>
        </is>
      </c>
      <c r="D10209" t="inlineStr">
        <is>
          <t>Diligent</t>
        </is>
      </c>
      <c r="E10209" t="inlineStr">
        <is>
          <t/>
        </is>
      </c>
      <c r="F10209" t="inlineStr">
        <is>
          <t>Development</t>
        </is>
      </c>
      <c r="G10209" t="inlineStr">
        <is>
          <t/>
        </is>
      </c>
      <c r="H10209" s="3">
        <v>46136.0</v>
      </c>
      <c r="I10209"/>
      <c r="J10209"/>
      <c r="K10209">
        <v>8.0</v>
      </c>
      <c r="L10209" t="inlineStr">
        <is>
          <t>Billable work</t>
        </is>
      </c>
    </row>
    <row r="10210">
      <c r="A10210" t="inlineStr">
        <is>
          <t>Csaba Demeter</t>
        </is>
      </c>
      <c r="B10210">
        <f>IF(COUNTIF(Team!$A$2:$A$18,A10210)&gt;0,"CPS","")</f>
      </c>
      <c r="C10210" t="inlineStr">
        <is>
          <t>SAG-NTAK</t>
        </is>
      </c>
      <c r="D10210" t="inlineStr">
        <is>
          <t>Sagemcom Magyarország Kft.</t>
        </is>
      </c>
      <c r="E10210" t="inlineStr">
        <is>
          <t>200238</t>
        </is>
      </c>
      <c r="F10210" t="inlineStr">
        <is>
          <t>#138935: [EVA] Javító üzemmódban nem lehetséges a foglaláshoz tartozó terhelések törlése</t>
        </is>
      </c>
      <c r="G10210" t="inlineStr">
        <is>
          <t/>
        </is>
      </c>
      <c r="H10210" s="3">
        <v>46136.0</v>
      </c>
      <c r="I10210"/>
      <c r="J10210"/>
      <c r="K10210">
        <v>2.0</v>
      </c>
      <c r="L10210" t="inlineStr">
        <is>
          <t>Billable work</t>
        </is>
      </c>
    </row>
    <row r="10211">
      <c r="A10211" t="inlineStr">
        <is>
          <t>Zoltán Szántó</t>
        </is>
      </c>
      <c r="B10211">
        <f>IF(COUNTIF(Team!$A$2:$A$18,A10211)&gt;0,"CPS","")</f>
      </c>
      <c r="C10211" t="inlineStr">
        <is>
          <t>Cloud Platform Services</t>
        </is>
      </c>
      <c r="D10211" t="inlineStr">
        <is>
          <t>Sonrisa</t>
        </is>
      </c>
      <c r="E10211" t="inlineStr">
        <is>
          <t>198596</t>
        </is>
      </c>
      <c r="F10211" t="inlineStr">
        <is>
          <t>ProSharp - OTEL</t>
        </is>
      </c>
      <c r="G10211" t="inlineStr">
        <is>
          <t/>
        </is>
      </c>
      <c r="H10211" s="3">
        <v>46136.0</v>
      </c>
      <c r="I10211"/>
      <c r="J10211"/>
      <c r="K10211">
        <v>2.0</v>
      </c>
      <c r="L10211" t="inlineStr">
        <is>
          <t>Billable work</t>
        </is>
      </c>
    </row>
    <row r="10212">
      <c r="A10212" t="inlineStr">
        <is>
          <t>József Bán</t>
        </is>
      </c>
      <c r="B10212">
        <f>IF(COUNTIF(Team!$A$2:$A$18,A10212)&gt;0,"CPS","")</f>
      </c>
      <c r="C10212" t="inlineStr">
        <is>
          <t>KV development</t>
        </is>
      </c>
      <c r="D10212" t="inlineStr">
        <is>
          <t>Sonrisa</t>
        </is>
      </c>
      <c r="E10212" t="inlineStr">
        <is>
          <t>200306</t>
        </is>
      </c>
      <c r="F10212" t="inlineStr">
        <is>
          <t>cache folder contents responses in Redis / in-memory to speed up large workspaces</t>
        </is>
      </c>
      <c r="G10212" t="inlineStr">
        <is>
          <t/>
        </is>
      </c>
      <c r="H10212" s="3">
        <v>46136.0</v>
      </c>
      <c r="I10212"/>
      <c r="J10212"/>
      <c r="K10212">
        <v>0.25</v>
      </c>
      <c r="L10212" t="inlineStr">
        <is>
          <t>Non-billable work</t>
        </is>
      </c>
    </row>
    <row r="10213">
      <c r="A10213" t="inlineStr">
        <is>
          <t>Tünde - Mária Laczkó</t>
        </is>
      </c>
      <c r="B10213">
        <f>IF(COUNTIF(Team!$A$2:$A$18,A10213)&gt;0,"CPS","")</f>
      </c>
      <c r="C10213" t="inlineStr">
        <is>
          <t>Sonrisa HR</t>
        </is>
      </c>
      <c r="D10213" t="inlineStr">
        <is>
          <t>Sonrisa</t>
        </is>
      </c>
      <c r="E10213" t="inlineStr">
        <is>
          <t/>
        </is>
      </c>
      <c r="F10213" t="inlineStr">
        <is>
          <t>10. HR administration</t>
        </is>
      </c>
      <c r="G10213" t="inlineStr">
        <is>
          <t>Valentin infók, tudnivalók előkészítése</t>
        </is>
      </c>
      <c r="H10213" s="3">
        <v>46136.0</v>
      </c>
      <c r="I10213"/>
      <c r="J10213"/>
      <c r="K10213">
        <v>2.0</v>
      </c>
      <c r="L10213" t="inlineStr">
        <is>
          <t>Non-billable work</t>
        </is>
      </c>
    </row>
    <row r="10214">
      <c r="A10214" t="inlineStr">
        <is>
          <t>Attila Szász2</t>
        </is>
      </c>
      <c r="B10214">
        <f>IF(COUNTIF(Team!$A$2:$A$18,A10214)&gt;0,"CPS","")</f>
      </c>
      <c r="C10214" t="inlineStr">
        <is>
          <t>Silver 3.0</t>
        </is>
      </c>
      <c r="D10214" t="inlineStr">
        <is>
          <t>Spinwheel</t>
        </is>
      </c>
      <c r="E10214" t="inlineStr">
        <is>
          <t>1000150</t>
        </is>
      </c>
      <c r="F10214" t="inlineStr">
        <is>
          <t>SIL-150 - SCM: CSM, Real-time Host &amp; MCP: Memory &amp; Context Protocol (MCP)</t>
        </is>
      </c>
      <c r="G10214" t="inlineStr">
        <is>
          <t>JIRAID:17693 </t>
        </is>
      </c>
      <c r="H10214" s="3">
        <v>46136.0</v>
      </c>
      <c r="I10214"/>
      <c r="J10214"/>
      <c r="K10214">
        <v>8.0</v>
      </c>
      <c r="L10214" t="inlineStr">
        <is>
          <t>Billable work</t>
        </is>
      </c>
    </row>
    <row r="10215">
      <c r="A10215" t="inlineStr">
        <is>
          <t>Csaba Demeter</t>
        </is>
      </c>
      <c r="B10215">
        <f>IF(COUNTIF(Team!$A$2:$A$18,A10215)&gt;0,"CPS","")</f>
      </c>
      <c r="C10215" t="inlineStr">
        <is>
          <t>SAG-NTAK</t>
        </is>
      </c>
      <c r="D10215" t="inlineStr">
        <is>
          <t>Sagemcom Magyarország Kft.</t>
        </is>
      </c>
      <c r="E10215" t="inlineStr">
        <is>
          <t>200196</t>
        </is>
      </c>
      <c r="F10215" t="inlineStr">
        <is>
          <t>#139518 - A Fizetés és Utaztatás opció pop-up ablakában a Mégsem gomb nem működik</t>
        </is>
      </c>
      <c r="G10215" t="inlineStr">
        <is>
          <t/>
        </is>
      </c>
      <c r="H10215" s="3">
        <v>46136.0</v>
      </c>
      <c r="I10215"/>
      <c r="J10215"/>
      <c r="K10215">
        <v>1.0</v>
      </c>
      <c r="L10215" t="inlineStr">
        <is>
          <t>Billable work</t>
        </is>
      </c>
    </row>
    <row r="10216">
      <c r="A10216" t="inlineStr">
        <is>
          <t>Tünde - Mária Laczkó</t>
        </is>
      </c>
      <c r="B10216">
        <f>IF(COUNTIF(Team!$A$2:$A$18,A10216)&gt;0,"CPS","")</f>
      </c>
      <c r="C10216" t="inlineStr">
        <is>
          <t>Sonrisa HR</t>
        </is>
      </c>
      <c r="D10216" t="inlineStr">
        <is>
          <t>Sonrisa</t>
        </is>
      </c>
      <c r="E10216" t="inlineStr">
        <is>
          <t/>
        </is>
      </c>
      <c r="F10216" t="inlineStr">
        <is>
          <t>1. Meeting</t>
        </is>
      </c>
      <c r="G10216" t="inlineStr">
        <is>
          <t>HR meeting</t>
        </is>
      </c>
      <c r="H10216" s="3">
        <v>46136.0</v>
      </c>
      <c r="I10216"/>
      <c r="J10216"/>
      <c r="K10216">
        <v>2.0</v>
      </c>
      <c r="L10216" t="inlineStr">
        <is>
          <t>Non-billable work</t>
        </is>
      </c>
    </row>
    <row r="10217">
      <c r="A10217" t="inlineStr">
        <is>
          <t>Kata Zsófia Leszkó</t>
        </is>
      </c>
      <c r="B10217">
        <f>IF(COUNTIF(Team!$A$2:$A$18,A10217)&gt;0,"CPS","")</f>
      </c>
      <c r="C10217" t="inlineStr">
        <is>
          <t>UI modernization 2026 - Dev Team</t>
        </is>
      </c>
      <c r="D10217" t="inlineStr">
        <is>
          <t>Diligent</t>
        </is>
      </c>
      <c r="E10217" t="inlineStr">
        <is>
          <t/>
        </is>
      </c>
      <c r="F10217" t="inlineStr">
        <is>
          <t>Meeting</t>
        </is>
      </c>
      <c r="G10217" t="inlineStr">
        <is>
          <t/>
        </is>
      </c>
      <c r="H10217" s="3">
        <v>46136.0</v>
      </c>
      <c r="I10217"/>
      <c r="J10217"/>
      <c r="K10217">
        <v>0.25</v>
      </c>
      <c r="L10217" t="inlineStr">
        <is>
          <t>Billable work</t>
        </is>
      </c>
    </row>
    <row r="10218">
      <c r="A10218" t="inlineStr">
        <is>
          <t>Csaba Demeter</t>
        </is>
      </c>
      <c r="B10218">
        <f>IF(COUNTIF(Team!$A$2:$A$18,A10218)&gt;0,"CPS","")</f>
      </c>
      <c r="C10218" t="inlineStr">
        <is>
          <t>SAG-NTAK</t>
        </is>
      </c>
      <c r="D10218" t="inlineStr">
        <is>
          <t>Sagemcom Magyarország Kft.</t>
        </is>
      </c>
      <c r="E10218" t="inlineStr">
        <is>
          <t>180897</t>
        </is>
      </c>
      <c r="F10218" t="inlineStr">
        <is>
          <t>QA feladatok</t>
        </is>
      </c>
      <c r="G10218" t="inlineStr">
        <is>
          <t/>
        </is>
      </c>
      <c r="H10218" s="3">
        <v>46136.0</v>
      </c>
      <c r="I10218"/>
      <c r="J10218"/>
      <c r="K10218">
        <v>5.0</v>
      </c>
      <c r="L10218" t="inlineStr">
        <is>
          <t>Billable work</t>
        </is>
      </c>
    </row>
    <row r="10219">
      <c r="A10219" t="inlineStr">
        <is>
          <t>Patrik Fábián</t>
        </is>
      </c>
      <c r="B10219">
        <f>IF(COUNTIF(Team!$A$2:$A$18,A10219)&gt;0,"CPS","")</f>
      </c>
      <c r="C10219" t="inlineStr">
        <is>
          <t>Other</t>
        </is>
      </c>
      <c r="D10219" t="inlineStr">
        <is>
          <t>Sonrisa</t>
        </is>
      </c>
      <c r="E10219" t="inlineStr">
        <is>
          <t/>
        </is>
      </c>
      <c r="F10219" t="inlineStr">
        <is>
          <t>Paid leave</t>
        </is>
      </c>
      <c r="G10219" t="inlineStr">
        <is>
          <t/>
        </is>
      </c>
      <c r="H10219" s="3">
        <v>46136.0</v>
      </c>
      <c r="I10219"/>
      <c r="J10219"/>
      <c r="K10219">
        <v>8.0</v>
      </c>
      <c r="L10219" t="inlineStr">
        <is>
          <t>Non-work activity</t>
        </is>
      </c>
    </row>
    <row r="10220">
      <c r="A10220" t="inlineStr">
        <is>
          <t>Tünde - Mária Laczkó</t>
        </is>
      </c>
      <c r="B10220">
        <f>IF(COUNTIF(Team!$A$2:$A$18,A10220)&gt;0,"CPS","")</f>
      </c>
      <c r="C10220" t="inlineStr">
        <is>
          <t>Sonrisa HR</t>
        </is>
      </c>
      <c r="D10220" t="inlineStr">
        <is>
          <t>Sonrisa</t>
        </is>
      </c>
      <c r="E10220" t="inlineStr">
        <is>
          <t/>
        </is>
      </c>
      <c r="F10220" t="inlineStr">
        <is>
          <t>10. HR administration</t>
        </is>
      </c>
      <c r="G10220" t="inlineStr">
        <is>
          <t/>
        </is>
      </c>
      <c r="H10220" s="3">
        <v>46136.0</v>
      </c>
      <c r="I10220"/>
      <c r="J10220"/>
      <c r="K10220">
        <v>2.0</v>
      </c>
      <c r="L10220" t="inlineStr">
        <is>
          <t>Non-billable work</t>
        </is>
      </c>
    </row>
    <row r="10221">
      <c r="A10221" t="inlineStr">
        <is>
          <t>Péter Riskó</t>
        </is>
      </c>
      <c r="B10221">
        <f>IF(COUNTIF(Team!$A$2:$A$18,A10221)&gt;0,"CPS","")</f>
      </c>
      <c r="C10221" t="inlineStr">
        <is>
          <t>Diligent - Boards - Hydra</t>
        </is>
      </c>
      <c r="D10221" t="inlineStr">
        <is>
          <t>Diligent</t>
        </is>
      </c>
      <c r="E10221" t="inlineStr">
        <is>
          <t/>
        </is>
      </c>
      <c r="F10221" t="inlineStr">
        <is>
          <t>Meeting</t>
        </is>
      </c>
      <c r="G10221" t="inlineStr">
        <is>
          <t/>
        </is>
      </c>
      <c r="H10221" s="3">
        <v>46136.0</v>
      </c>
      <c r="I10221"/>
      <c r="J10221"/>
      <c r="K10221">
        <v>1.0</v>
      </c>
      <c r="L10221" t="inlineStr">
        <is>
          <t>Billable work</t>
        </is>
      </c>
    </row>
    <row r="10222">
      <c r="A10222" t="inlineStr">
        <is>
          <t>Gergely Bauer</t>
        </is>
      </c>
      <c r="B10222">
        <f>IF(COUNTIF(Team!$A$2:$A$18,A10222)&gt;0,"CPS","")</f>
      </c>
      <c r="C10222" t="inlineStr">
        <is>
          <t>Diligent BOS sunset</t>
        </is>
      </c>
      <c r="D10222" t="inlineStr">
        <is>
          <t>Diligent</t>
        </is>
      </c>
      <c r="E10222" t="inlineStr">
        <is>
          <t>193333</t>
        </is>
      </c>
      <c r="F10222" t="inlineStr">
        <is>
          <t>QA / Testing</t>
        </is>
      </c>
      <c r="G10222" t="inlineStr">
        <is>
          <t>meetings, bos support, bos sunset investigation, results app, api connection investigation, migration investigation, testcase creation for role actions, role actions investigation</t>
        </is>
      </c>
      <c r="H10222" s="3">
        <v>46136.0</v>
      </c>
      <c r="I10222"/>
      <c r="J10222"/>
      <c r="K10222">
        <v>8.0</v>
      </c>
      <c r="L10222" t="inlineStr">
        <is>
          <t>Billable work</t>
        </is>
      </c>
    </row>
    <row r="10223">
      <c r="A10223" t="inlineStr">
        <is>
          <t>Gábor Bálint</t>
        </is>
      </c>
      <c r="B10223">
        <f>IF(COUNTIF(Team!$A$2:$A$18,A10223)&gt;0,"CPS","")</f>
      </c>
      <c r="C10223" t="inlineStr">
        <is>
          <t>Global Blue - Rex - Japan 2026</t>
        </is>
      </c>
      <c r="D10223" t="inlineStr">
        <is>
          <t>Global Blue</t>
        </is>
      </c>
      <c r="E10223" t="inlineStr">
        <is>
          <t/>
        </is>
      </c>
      <c r="F10223" t="inlineStr">
        <is>
          <t>Project Management and Administration</t>
        </is>
      </c>
      <c r="G10223" t="inlineStr">
        <is>
          <t/>
        </is>
      </c>
      <c r="H10223" s="3">
        <v>46136.0</v>
      </c>
      <c r="I10223"/>
      <c r="J10223"/>
      <c r="K10223">
        <v>2.75</v>
      </c>
      <c r="L10223" t="inlineStr">
        <is>
          <t>Billable work</t>
        </is>
      </c>
    </row>
    <row r="10224">
      <c r="A10224" t="inlineStr">
        <is>
          <t>Csaba Bálint</t>
        </is>
      </c>
      <c r="B10224">
        <f>IF(COUNTIF(Team!$A$2:$A$18,A10224)&gt;0,"CPS","")</f>
      </c>
      <c r="C10224" t="inlineStr">
        <is>
          <t>SAG-IDOM</t>
        </is>
      </c>
      <c r="D10224" t="inlineStr">
        <is>
          <t>Sagemcom Magyarország Kft.</t>
        </is>
      </c>
      <c r="E10224" t="inlineStr">
        <is>
          <t>200359</t>
        </is>
      </c>
      <c r="F10224" t="inlineStr">
        <is>
          <t>DAPS-23742 Sandbox - séma frissítés - konfiguráció</t>
        </is>
      </c>
      <c r="G10224" t="inlineStr">
        <is>
          <t/>
        </is>
      </c>
      <c r="H10224" s="3">
        <v>46136.0</v>
      </c>
      <c r="I10224"/>
      <c r="J10224"/>
      <c r="K10224">
        <v>3.0</v>
      </c>
      <c r="L10224" t="inlineStr">
        <is>
          <t>Billable work</t>
        </is>
      </c>
    </row>
    <row r="10225">
      <c r="A10225" t="inlineStr">
        <is>
          <t>Anatoly Apanyakin</t>
        </is>
      </c>
      <c r="B10225">
        <f>IF(COUNTIF(Team!$A$2:$A$18,A10225)&gt;0,"CPS","")</f>
      </c>
      <c r="C10225" t="inlineStr">
        <is>
          <t>Synlab Plasma (BigCommerce)</t>
        </is>
      </c>
      <c r="D10225" t="inlineStr">
        <is>
          <t>Synlab</t>
        </is>
      </c>
      <c r="E10225" t="inlineStr">
        <is>
          <t>1019924</t>
        </is>
      </c>
      <c r="F10225" t="inlineStr">
        <is>
          <t>SA-19924 - [IT] Performance testing (scale run)</t>
        </is>
      </c>
      <c r="G10225" t="inlineStr">
        <is>
          <t>JIRAID:112692 </t>
        </is>
      </c>
      <c r="H10225" s="3">
        <v>46136.0</v>
      </c>
      <c r="I10225"/>
      <c r="J10225"/>
      <c r="K10225">
        <v>8.0</v>
      </c>
      <c r="L10225" t="inlineStr">
        <is>
          <t>Billable work</t>
        </is>
      </c>
    </row>
    <row r="10226">
      <c r="A10226" t="inlineStr">
        <is>
          <t>Tünde - Mária Laczkó</t>
        </is>
      </c>
      <c r="B10226">
        <f>IF(COUNTIF(Team!$A$2:$A$18,A10226)&gt;0,"CPS","")</f>
      </c>
      <c r="C10226" t="inlineStr">
        <is>
          <t>Sonrisa HR</t>
        </is>
      </c>
      <c r="D10226" t="inlineStr">
        <is>
          <t>Sonrisa</t>
        </is>
      </c>
      <c r="E10226" t="inlineStr">
        <is>
          <t/>
        </is>
      </c>
      <c r="F10226" t="inlineStr">
        <is>
          <t>10. HR administration</t>
        </is>
      </c>
      <c r="G10226" t="inlineStr">
        <is>
          <t/>
        </is>
      </c>
      <c r="H10226" s="3">
        <v>46136.0</v>
      </c>
      <c r="I10226"/>
      <c r="J10226"/>
      <c r="K10226">
        <v>2.0</v>
      </c>
      <c r="L10226" t="inlineStr">
        <is>
          <t>Non-billable work</t>
        </is>
      </c>
    </row>
    <row r="10227">
      <c r="A10227" t="inlineStr">
        <is>
          <t>Mihály-Attila Nánási</t>
        </is>
      </c>
      <c r="B10227">
        <f>IF(COUNTIF(Team!$A$2:$A$18,A10227)&gt;0,"CPS","")</f>
      </c>
      <c r="C10227" t="inlineStr">
        <is>
          <t>UI modernization 2026 - Dev Team</t>
        </is>
      </c>
      <c r="D10227" t="inlineStr">
        <is>
          <t>Diligent</t>
        </is>
      </c>
      <c r="E10227" t="inlineStr">
        <is>
          <t/>
        </is>
      </c>
      <c r="F10227" t="inlineStr">
        <is>
          <t>Meeting</t>
        </is>
      </c>
      <c r="G10227" t="inlineStr">
        <is>
          <t/>
        </is>
      </c>
      <c r="H10227" s="3">
        <v>46136.0</v>
      </c>
      <c r="I10227"/>
      <c r="J10227"/>
      <c r="K10227">
        <v>0.25</v>
      </c>
      <c r="L10227" t="inlineStr">
        <is>
          <t>Billable work</t>
        </is>
      </c>
    </row>
    <row r="10228">
      <c r="A10228" t="inlineStr">
        <is>
          <t>József Bán</t>
        </is>
      </c>
      <c r="B10228">
        <f>IF(COUNTIF(Team!$A$2:$A$18,A10228)&gt;0,"CPS","")</f>
      </c>
      <c r="C10228" t="inlineStr">
        <is>
          <t>KV development</t>
        </is>
      </c>
      <c r="D10228" t="inlineStr">
        <is>
          <t>Sonrisa</t>
        </is>
      </c>
      <c r="E10228" t="inlineStr">
        <is>
          <t>200343</t>
        </is>
      </c>
      <c r="F10228" t="inlineStr">
        <is>
          <t>Support reserved meta-folder (".knowledgevault") exclusion from embedding pipeline   </t>
        </is>
      </c>
      <c r="G10228" t="inlineStr">
        <is>
          <t/>
        </is>
      </c>
      <c r="H10228" s="3">
        <v>46136.0</v>
      </c>
      <c r="I10228"/>
      <c r="J10228"/>
      <c r="K10228">
        <v>0.5</v>
      </c>
      <c r="L10228" t="inlineStr">
        <is>
          <t>Non-billable work</t>
        </is>
      </c>
    </row>
    <row r="10229">
      <c r="A10229" t="inlineStr">
        <is>
          <t>Csaba Bálint</t>
        </is>
      </c>
      <c r="B10229">
        <f>IF(COUNTIF(Team!$A$2:$A$18,A10229)&gt;0,"CPS","")</f>
      </c>
      <c r="C10229" t="inlineStr">
        <is>
          <t>SAG-IDOM</t>
        </is>
      </c>
      <c r="D10229" t="inlineStr">
        <is>
          <t>Sagemcom Magyarország Kft.</t>
        </is>
      </c>
      <c r="E10229" t="inlineStr">
        <is>
          <t>200360</t>
        </is>
      </c>
      <c r="F10229" t="inlineStr">
        <is>
          <t>DAPS-23750 Sandbox - séma frissítés - pubeaa adatok</t>
        </is>
      </c>
      <c r="G10229" t="inlineStr">
        <is>
          <t>egyéb:
- master -&gt; develop
- egyeztetés Sárkány Zsolttal</t>
        </is>
      </c>
      <c r="H10229" s="3">
        <v>46136.0</v>
      </c>
      <c r="I10229"/>
      <c r="J10229"/>
      <c r="K10229">
        <v>2.0</v>
      </c>
      <c r="L10229" t="inlineStr">
        <is>
          <t>Billable work</t>
        </is>
      </c>
    </row>
    <row r="10230">
      <c r="A10230" t="inlineStr">
        <is>
          <t>József Bán</t>
        </is>
      </c>
      <c r="B10230">
        <f>IF(COUNTIF(Team!$A$2:$A$18,A10230)&gt;0,"CPS","")</f>
      </c>
      <c r="C10230" t="inlineStr">
        <is>
          <t>AI Competency - Presales</t>
        </is>
      </c>
      <c r="D10230" t="inlineStr">
        <is>
          <t>Sonrisa</t>
        </is>
      </c>
      <c r="E10230" t="inlineStr">
        <is>
          <t>200231</t>
        </is>
      </c>
      <c r="F10230" t="inlineStr">
        <is>
          <t>Ulysys infra</t>
        </is>
      </c>
      <c r="G10230" t="inlineStr">
        <is>
          <t/>
        </is>
      </c>
      <c r="H10230" s="3">
        <v>46136.0</v>
      </c>
      <c r="I10230"/>
      <c r="J10230"/>
      <c r="K10230">
        <v>0.25</v>
      </c>
      <c r="L10230" t="inlineStr">
        <is>
          <t>Non-billable work</t>
        </is>
      </c>
    </row>
    <row r="10231">
      <c r="A10231" t="inlineStr">
        <is>
          <t>Szabolcs Siko</t>
        </is>
      </c>
      <c r="B10231">
        <f>IF(COUNTIF(Team!$A$2:$A$18,A10231)&gt;0,"CPS","")</f>
      </c>
      <c r="C10231" t="inlineStr">
        <is>
          <t>Synlab Plasma (BigCommerce)</t>
        </is>
      </c>
      <c r="D10231" t="inlineStr">
        <is>
          <t>Synlab</t>
        </is>
      </c>
      <c r="E10231" t="inlineStr">
        <is>
          <t>1019157</t>
        </is>
      </c>
      <c r="F10231" t="inlineStr">
        <is>
          <t>SA-19157 - [IT][eCom][PG][FNC] Gift card product page - Drop1</t>
        </is>
      </c>
      <c r="G10231" t="inlineStr">
        <is>
          <t>JIRAID:112693 </t>
        </is>
      </c>
      <c r="H10231" s="3">
        <v>46136.0</v>
      </c>
      <c r="I10231"/>
      <c r="J10231"/>
      <c r="K10231">
        <v>1.0</v>
      </c>
      <c r="L10231" t="inlineStr">
        <is>
          <t>Billable work</t>
        </is>
      </c>
    </row>
    <row r="10232">
      <c r="A10232" t="inlineStr">
        <is>
          <t>Csaba Bálint</t>
        </is>
      </c>
      <c r="B10232">
        <f>IF(COUNTIF(Team!$A$2:$A$18,A10232)&gt;0,"CPS","")</f>
      </c>
      <c r="C10232" t="inlineStr">
        <is>
          <t>SAG-IDOM</t>
        </is>
      </c>
      <c r="D10232" t="inlineStr">
        <is>
          <t>Sagemcom Magyarország Kft.</t>
        </is>
      </c>
      <c r="E10232" t="inlineStr">
        <is>
          <t>200361</t>
        </is>
      </c>
      <c r="F10232" t="inlineStr">
        <is>
          <t>DAPS-23749 Sandbox - séma frissítés - pid rulebook adatok (mdoc, sdjwt)</t>
        </is>
      </c>
      <c r="G10232" t="inlineStr">
        <is>
          <t/>
        </is>
      </c>
      <c r="H10232" s="3">
        <v>46136.0</v>
      </c>
      <c r="I10232"/>
      <c r="J10232"/>
      <c r="K10232">
        <v>3.0</v>
      </c>
      <c r="L10232" t="inlineStr">
        <is>
          <t>Billable work</t>
        </is>
      </c>
    </row>
    <row r="10233">
      <c r="A10233" t="inlineStr">
        <is>
          <t>Péter Riskó</t>
        </is>
      </c>
      <c r="B10233">
        <f>IF(COUNTIF(Team!$A$2:$A$18,A10233)&gt;0,"CPS","")</f>
      </c>
      <c r="C10233" t="inlineStr">
        <is>
          <t>Diligent - Boards - Hydra</t>
        </is>
      </c>
      <c r="D10233" t="inlineStr">
        <is>
          <t>Diligent</t>
        </is>
      </c>
      <c r="E10233" t="inlineStr">
        <is>
          <t/>
        </is>
      </c>
      <c r="F10233" t="inlineStr">
        <is>
          <t>QA activity</t>
        </is>
      </c>
      <c r="G10233" t="inlineStr">
        <is>
          <t/>
        </is>
      </c>
      <c r="H10233" s="3">
        <v>46136.0</v>
      </c>
      <c r="I10233"/>
      <c r="J10233"/>
      <c r="K10233">
        <v>7.0</v>
      </c>
      <c r="L10233" t="inlineStr">
        <is>
          <t>Billable work</t>
        </is>
      </c>
    </row>
    <row r="10234">
      <c r="A10234" t="inlineStr">
        <is>
          <t>Szabolcs Siko</t>
        </is>
      </c>
      <c r="B10234">
        <f>IF(COUNTIF(Team!$A$2:$A$18,A10234)&gt;0,"CPS","")</f>
      </c>
      <c r="C10234" t="inlineStr">
        <is>
          <t>Synlab Plasma (BigCommerce)</t>
        </is>
      </c>
      <c r="D10234" t="inlineStr">
        <is>
          <t>Synlab</t>
        </is>
      </c>
      <c r="E10234" t="inlineStr">
        <is>
          <t>1019157</t>
        </is>
      </c>
      <c r="F10234" t="inlineStr">
        <is>
          <t>SA-19157 - [IT][eCom][PG][FNC] Gift card product page - Drop1</t>
        </is>
      </c>
      <c r="G10234" t="inlineStr">
        <is>
          <t>JIRAID:112694 </t>
        </is>
      </c>
      <c r="H10234" s="3">
        <v>46136.0</v>
      </c>
      <c r="I10234"/>
      <c r="J10234"/>
      <c r="K10234">
        <v>0.5</v>
      </c>
      <c r="L10234" t="inlineStr">
        <is>
          <t>Billable work</t>
        </is>
      </c>
    </row>
    <row r="10235">
      <c r="A10235" t="inlineStr">
        <is>
          <t>Boldizsár József Kovács</t>
        </is>
      </c>
      <c r="B10235">
        <f>IF(COUNTIF(Team!$A$2:$A$18,A10235)&gt;0,"CPS","")</f>
      </c>
      <c r="C10235" t="inlineStr">
        <is>
          <t>SocialBudNewJira</t>
        </is>
      </c>
      <c r="D10235" t="inlineStr">
        <is>
          <t>SocialBud</t>
        </is>
      </c>
      <c r="E10235" t="inlineStr">
        <is>
          <t>1003663</t>
        </is>
      </c>
      <c r="F10235" t="inlineStr">
        <is>
          <t>SB-3663 - Meeting participation, meeting preparations, written communication, process updates</t>
        </is>
      </c>
      <c r="G10235" t="inlineStr">
        <is>
          <t>JIRAID:32521 DSM, info sharing, Nándi call</t>
        </is>
      </c>
      <c r="H10235" s="3">
        <v>46136.0</v>
      </c>
      <c r="I10235"/>
      <c r="J10235"/>
      <c r="K10235">
        <v>1.5</v>
      </c>
      <c r="L10235" t="inlineStr">
        <is>
          <t>Billable work</t>
        </is>
      </c>
    </row>
    <row r="10236">
      <c r="A10236" t="inlineStr">
        <is>
          <t>Krisztina Dr. Tóth</t>
        </is>
      </c>
      <c r="B10236">
        <f>IF(COUNTIF(Team!$A$2:$A$18,A10236)&gt;0,"CPS","")</f>
      </c>
      <c r="C10236" t="inlineStr">
        <is>
          <t>Continuity-Support</t>
        </is>
      </c>
      <c r="D10236" t="inlineStr">
        <is>
          <t>Sonrisa</t>
        </is>
      </c>
      <c r="E10236" t="inlineStr">
        <is>
          <t>200445</t>
        </is>
      </c>
      <c r="F10236" t="inlineStr">
        <is>
          <t>New possible needs - meeting with AMs/PMs</t>
        </is>
      </c>
      <c r="G10236" t="inlineStr">
        <is>
          <t>Yettel</t>
        </is>
      </c>
      <c r="H10236" s="3">
        <v>46136.0</v>
      </c>
      <c r="I10236"/>
      <c r="J10236"/>
      <c r="K10236">
        <v>0.5</v>
      </c>
      <c r="L10236" t="inlineStr">
        <is>
          <t>Non-billable work</t>
        </is>
      </c>
    </row>
    <row r="10237">
      <c r="A10237" t="inlineStr">
        <is>
          <t>Andor Zöldesi</t>
        </is>
      </c>
      <c r="B10237">
        <f>IF(COUNTIF(Team!$A$2:$A$18,A10237)&gt;0,"CPS","")</f>
      </c>
      <c r="C10237" t="inlineStr">
        <is>
          <t>Diligent Risk Essentials</t>
        </is>
      </c>
      <c r="D10237" t="inlineStr">
        <is>
          <t>Diligent</t>
        </is>
      </c>
      <c r="E10237" t="inlineStr">
        <is>
          <t>186321</t>
        </is>
      </c>
      <c r="F10237" t="inlineStr">
        <is>
          <t>TL work</t>
        </is>
      </c>
      <c r="G10237" t="inlineStr">
        <is>
          <t/>
        </is>
      </c>
      <c r="H10237" s="3">
        <v>46136.0</v>
      </c>
      <c r="I10237"/>
      <c r="J10237"/>
      <c r="K10237">
        <v>5.0</v>
      </c>
      <c r="L10237" t="inlineStr">
        <is>
          <t>Billable work</t>
        </is>
      </c>
    </row>
    <row r="10238">
      <c r="A10238" t="inlineStr">
        <is>
          <t>Bence Bodor</t>
        </is>
      </c>
      <c r="B10238">
        <f>IF(COUNTIF(Team!$A$2:$A$18,A10238)&gt;0,"CPS","")</f>
      </c>
      <c r="C10238" t="inlineStr">
        <is>
          <t>M sheets</t>
        </is>
      </c>
      <c r="D10238" t="inlineStr">
        <is>
          <t>RSM Hungary Kft.</t>
        </is>
      </c>
      <c r="E10238" t="inlineStr">
        <is>
          <t/>
        </is>
      </c>
      <c r="F10238" t="inlineStr">
        <is>
          <t>Meeting</t>
        </is>
      </c>
      <c r="G10238" t="inlineStr">
        <is>
          <t>Consultations with Miki about Azure.</t>
        </is>
      </c>
      <c r="H10238" s="3">
        <v>46136.0</v>
      </c>
      <c r="I10238"/>
      <c r="J10238"/>
      <c r="K10238">
        <v>0.5</v>
      </c>
      <c r="L10238" t="inlineStr">
        <is>
          <t>Billable work</t>
        </is>
      </c>
    </row>
    <row r="10239">
      <c r="A10239" t="inlineStr">
        <is>
          <t>Zsanett Erdudac</t>
        </is>
      </c>
      <c r="B10239">
        <f>IF(COUNTIF(Team!$A$2:$A$18,A10239)&gt;0,"CPS","")</f>
      </c>
      <c r="C10239" t="inlineStr">
        <is>
          <t>Sonrisa TA</t>
        </is>
      </c>
      <c r="D10239" t="inlineStr">
        <is>
          <t>Sonrisa</t>
        </is>
      </c>
      <c r="E10239" t="inlineStr">
        <is>
          <t/>
        </is>
      </c>
      <c r="F10239" t="inlineStr">
        <is>
          <t>Talent Sourcing: Admin</t>
        </is>
      </c>
      <c r="G10239" t="inlineStr">
        <is>
          <t>jobok átnéze, brank manager körüli egyeztetések, szerződés módosítás, meghívó, LinkedIn, TT admin</t>
        </is>
      </c>
      <c r="H10239" s="3">
        <v>46136.0</v>
      </c>
      <c r="I10239"/>
      <c r="J10239"/>
      <c r="K10239">
        <v>2.0</v>
      </c>
      <c r="L10239" t="inlineStr">
        <is>
          <t>Non-billable work</t>
        </is>
      </c>
    </row>
    <row r="10240">
      <c r="A10240" t="inlineStr">
        <is>
          <t>Zsombor Károly Ligetfalvi</t>
        </is>
      </c>
      <c r="B10240">
        <f>IF(COUNTIF(Team!$A$2:$A$18,A10240)&gt;0,"CPS","")</f>
      </c>
      <c r="C10240" t="inlineStr">
        <is>
          <t>Diligent Risk Essentials</t>
        </is>
      </c>
      <c r="D10240" t="inlineStr">
        <is>
          <t>Diligent</t>
        </is>
      </c>
      <c r="E10240" t="inlineStr">
        <is>
          <t>186317</t>
        </is>
      </c>
      <c r="F10240" t="inlineStr">
        <is>
          <t>Project Management</t>
        </is>
      </c>
      <c r="G10240" t="inlineStr">
        <is>
          <t/>
        </is>
      </c>
      <c r="H10240" s="3">
        <v>46136.0</v>
      </c>
      <c r="I10240"/>
      <c r="J10240"/>
      <c r="K10240">
        <v>5.0</v>
      </c>
      <c r="L10240" t="inlineStr">
        <is>
          <t>Billable work</t>
        </is>
      </c>
    </row>
    <row r="10241">
      <c r="A10241" t="inlineStr">
        <is>
          <t>Zsombor Károly Ligetfalvi</t>
        </is>
      </c>
      <c r="B10241">
        <f>IF(COUNTIF(Team!$A$2:$A$18,A10241)&gt;0,"CPS","")</f>
      </c>
      <c r="C10241" t="inlineStr">
        <is>
          <t>DKF Pályázatok</t>
        </is>
      </c>
      <c r="D10241" t="inlineStr">
        <is>
          <t>DKF</t>
        </is>
      </c>
      <c r="E10241" t="inlineStr">
        <is>
          <t>192946</t>
        </is>
      </c>
      <c r="F10241" t="inlineStr">
        <is>
          <t>Project Management</t>
        </is>
      </c>
      <c r="G10241" t="inlineStr">
        <is>
          <t/>
        </is>
      </c>
      <c r="H10241" s="3">
        <v>46136.0</v>
      </c>
      <c r="I10241"/>
      <c r="J10241"/>
      <c r="K10241">
        <v>1.5</v>
      </c>
      <c r="L10241" t="inlineStr">
        <is>
          <t>Billable work</t>
        </is>
      </c>
    </row>
    <row r="10242">
      <c r="A10242" t="inlineStr">
        <is>
          <t>Péter Huszár</t>
        </is>
      </c>
      <c r="B10242">
        <f>IF(COUNTIF(Team!$A$2:$A$18,A10242)&gt;0,"CPS","")</f>
      </c>
      <c r="C10242" t="inlineStr">
        <is>
          <t>SAG-IDOM</t>
        </is>
      </c>
      <c r="D10242" t="inlineStr">
        <is>
          <t>Sagemcom Magyarország Kft.</t>
        </is>
      </c>
      <c r="E10242" t="inlineStr">
        <is>
          <t>198910</t>
        </is>
      </c>
      <c r="F10242" t="inlineStr">
        <is>
          <t>DAPS-19442 - iOS- Folyamatban lévő Vezetői engedély megnyitásakor néha technikai hibára fut</t>
        </is>
      </c>
      <c r="G10242" t="inlineStr">
        <is>
          <t/>
        </is>
      </c>
      <c r="H10242" s="3">
        <v>46136.0</v>
      </c>
      <c r="I10242"/>
      <c r="J10242"/>
      <c r="K10242">
        <v>8.0</v>
      </c>
      <c r="L10242" t="inlineStr">
        <is>
          <t>Billable work</t>
        </is>
      </c>
    </row>
    <row r="10243">
      <c r="A10243" t="inlineStr">
        <is>
          <t>Zsombor Károly Ligetfalvi</t>
        </is>
      </c>
      <c r="B10243">
        <f>IF(COUNTIF(Team!$A$2:$A$18,A10243)&gt;0,"CPS","")</f>
      </c>
      <c r="C10243" t="inlineStr">
        <is>
          <t>Talentedbunch</t>
        </is>
      </c>
      <c r="D10243" t="inlineStr">
        <is>
          <t>Talented Bunch Zrt.</t>
        </is>
      </c>
      <c r="E10243" t="inlineStr">
        <is>
          <t/>
        </is>
      </c>
      <c r="F10243" t="inlineStr">
        <is>
          <t>Project Management</t>
        </is>
      </c>
      <c r="G10243" t="inlineStr">
        <is>
          <t/>
        </is>
      </c>
      <c r="H10243" s="3">
        <v>46136.0</v>
      </c>
      <c r="I10243"/>
      <c r="J10243"/>
      <c r="K10243">
        <v>1.5</v>
      </c>
      <c r="L10243" t="inlineStr">
        <is>
          <t>Billable work</t>
        </is>
      </c>
    </row>
    <row r="10244">
      <c r="A10244" t="inlineStr">
        <is>
          <t>Kata Zsófia Leszkó</t>
        </is>
      </c>
      <c r="B10244">
        <f>IF(COUNTIF(Team!$A$2:$A$18,A10244)&gt;0,"CPS","")</f>
      </c>
      <c r="C10244" t="inlineStr">
        <is>
          <t>UI modernization 2026 - Dev Team</t>
        </is>
      </c>
      <c r="D10244" t="inlineStr">
        <is>
          <t>Diligent</t>
        </is>
      </c>
      <c r="E10244" t="inlineStr">
        <is>
          <t/>
        </is>
      </c>
      <c r="F10244" t="inlineStr">
        <is>
          <t>Development</t>
        </is>
      </c>
      <c r="G10244" t="inlineStr">
        <is>
          <t/>
        </is>
      </c>
      <c r="H10244" s="3">
        <v>46136.0</v>
      </c>
      <c r="I10244"/>
      <c r="J10244"/>
      <c r="K10244">
        <v>7.75</v>
      </c>
      <c r="L10244" t="inlineStr">
        <is>
          <t>Billable work</t>
        </is>
      </c>
    </row>
    <row r="10245">
      <c r="A10245" t="inlineStr">
        <is>
          <t>Dániel Molnár</t>
        </is>
      </c>
      <c r="B10245">
        <f>IF(COUNTIF(Team!$A$2:$A$18,A10245)&gt;0,"CPS","")</f>
      </c>
      <c r="C10245" t="inlineStr">
        <is>
          <t>Cloud Platform Services</t>
        </is>
      </c>
      <c r="D10245" t="inlineStr">
        <is>
          <t>Sonrisa</t>
        </is>
      </c>
      <c r="E10245" t="inlineStr">
        <is>
          <t>193251</t>
        </is>
      </c>
      <c r="F10245" t="inlineStr">
        <is>
          <t>General Research</t>
        </is>
      </c>
      <c r="G10245" t="inlineStr">
        <is>
          <t/>
        </is>
      </c>
      <c r="H10245" s="3">
        <v>46136.0</v>
      </c>
      <c r="I10245"/>
      <c r="J10245"/>
      <c r="K10245">
        <v>2.0</v>
      </c>
      <c r="L10245" t="inlineStr">
        <is>
          <t>Billable work</t>
        </is>
      </c>
    </row>
    <row r="10246">
      <c r="A10246" t="inlineStr">
        <is>
          <t>Predrag Knežević</t>
        </is>
      </c>
      <c r="B10246">
        <f>IF(COUNTIF(Team!$A$2:$A$18,A10246)&gt;0,"CPS","")</f>
      </c>
      <c r="C10246" t="inlineStr">
        <is>
          <t>Synlab Plasma (BigCommerce)</t>
        </is>
      </c>
      <c r="D10246" t="inlineStr">
        <is>
          <t>Synlab</t>
        </is>
      </c>
      <c r="E10246" t="inlineStr">
        <is>
          <t>1020031</t>
        </is>
      </c>
      <c r="F10246" t="inlineStr">
        <is>
          <t>SA-20031 - Make 2 addional versions of the "home" page for "Strutture e Medici" and "Aziende"</t>
        </is>
      </c>
      <c r="G10246" t="inlineStr">
        <is>
          <t>JIRAID:112741 </t>
        </is>
      </c>
      <c r="H10246" s="3">
        <v>46136.0</v>
      </c>
      <c r="I10246"/>
      <c r="J10246"/>
      <c r="K10246">
        <v>1.5</v>
      </c>
      <c r="L10246" t="inlineStr">
        <is>
          <t>Billable work</t>
        </is>
      </c>
    </row>
    <row r="10247">
      <c r="A10247" t="inlineStr">
        <is>
          <t>Attila Aszalos</t>
        </is>
      </c>
      <c r="B10247">
        <f>IF(COUNTIF(Team!$A$2:$A$18,A10247)&gt;0,"CPS","")</f>
      </c>
      <c r="C10247" t="inlineStr">
        <is>
          <t>Synlab Plasma (BigCommerce)</t>
        </is>
      </c>
      <c r="D10247" t="inlineStr">
        <is>
          <t>Synlab</t>
        </is>
      </c>
      <c r="E10247" t="inlineStr">
        <is>
          <t>1019815</t>
        </is>
      </c>
      <c r="F10247" t="inlineStr">
        <is>
          <t>SA-19815 - [IT][Booking] Rework the Orders and Invoices page - finalization</t>
        </is>
      </c>
      <c r="G10247" t="inlineStr">
        <is>
          <t>JIRAID:112734 </t>
        </is>
      </c>
      <c r="H10247" s="3">
        <v>46136.0</v>
      </c>
      <c r="I10247"/>
      <c r="J10247"/>
      <c r="K10247">
        <v>1.5</v>
      </c>
      <c r="L10247" t="inlineStr">
        <is>
          <t>Billable work</t>
        </is>
      </c>
    </row>
    <row r="10248">
      <c r="A10248" t="inlineStr">
        <is>
          <t>Dániel Molnár</t>
        </is>
      </c>
      <c r="B10248">
        <f>IF(COUNTIF(Team!$A$2:$A$18,A10248)&gt;0,"CPS","")</f>
      </c>
      <c r="C10248" t="inlineStr">
        <is>
          <t>Cloud Platform Services</t>
        </is>
      </c>
      <c r="D10248" t="inlineStr">
        <is>
          <t>Sonrisa</t>
        </is>
      </c>
      <c r="E10248" t="inlineStr">
        <is>
          <t>187810</t>
        </is>
      </c>
      <c r="F10248" t="inlineStr">
        <is>
          <t>Meeting</t>
        </is>
      </c>
      <c r="G10248" t="inlineStr">
        <is>
          <t/>
        </is>
      </c>
      <c r="H10248" s="3">
        <v>46136.0</v>
      </c>
      <c r="I10248"/>
      <c r="J10248"/>
      <c r="K10248">
        <v>2.0</v>
      </c>
      <c r="L10248" t="inlineStr">
        <is>
          <t>Non-billable work</t>
        </is>
      </c>
    </row>
    <row r="10249">
      <c r="A10249" t="inlineStr">
        <is>
          <t>Predrag Knežević</t>
        </is>
      </c>
      <c r="B10249">
        <f>IF(COUNTIF(Team!$A$2:$A$18,A10249)&gt;0,"CPS","")</f>
      </c>
      <c r="C10249" t="inlineStr">
        <is>
          <t>Synlab Plasma (BigCommerce)</t>
        </is>
      </c>
      <c r="D10249" t="inlineStr">
        <is>
          <t>Synlab</t>
        </is>
      </c>
      <c r="E10249" t="inlineStr">
        <is>
          <t>1019366</t>
        </is>
      </c>
      <c r="F10249" t="inlineStr">
        <is>
          <t>SA-19366 - [IT][eCom][PG] Eventi - Drop4</t>
        </is>
      </c>
      <c r="G10249" t="inlineStr">
        <is>
          <t>JIRAID:112738 </t>
        </is>
      </c>
      <c r="H10249" s="3">
        <v>46136.0</v>
      </c>
      <c r="I10249"/>
      <c r="J10249"/>
      <c r="K10249">
        <v>5.25</v>
      </c>
      <c r="L10249" t="inlineStr">
        <is>
          <t>Billable work</t>
        </is>
      </c>
    </row>
    <row r="10250">
      <c r="A10250" t="inlineStr">
        <is>
          <t>Dániel Molnár</t>
        </is>
      </c>
      <c r="B10250">
        <f>IF(COUNTIF(Team!$A$2:$A$18,A10250)&gt;0,"CPS","")</f>
      </c>
      <c r="C10250" t="inlineStr">
        <is>
          <t>Cloud Platform Services</t>
        </is>
      </c>
      <c r="D10250" t="inlineStr">
        <is>
          <t>Sonrisa</t>
        </is>
      </c>
      <c r="E10250" t="inlineStr">
        <is>
          <t>196190</t>
        </is>
      </c>
      <c r="F10250" t="inlineStr">
        <is>
          <t>DirectTravel</t>
        </is>
      </c>
      <c r="G10250" t="inlineStr">
        <is>
          <t/>
        </is>
      </c>
      <c r="H10250" s="3">
        <v>46136.0</v>
      </c>
      <c r="I10250"/>
      <c r="J10250"/>
      <c r="K10250">
        <v>3.0</v>
      </c>
      <c r="L10250" t="inlineStr">
        <is>
          <t>Billable work</t>
        </is>
      </c>
    </row>
    <row r="10251">
      <c r="A10251" t="inlineStr">
        <is>
          <t>Predrag Knežević</t>
        </is>
      </c>
      <c r="B10251">
        <f>IF(COUNTIF(Team!$A$2:$A$18,A10251)&gt;0,"CPS","")</f>
      </c>
      <c r="C10251" t="inlineStr">
        <is>
          <t>Synlab Plasma (BigCommerce)</t>
        </is>
      </c>
      <c r="D10251" t="inlineStr">
        <is>
          <t>Synlab</t>
        </is>
      </c>
      <c r="E10251" t="inlineStr">
        <is>
          <t>1019366</t>
        </is>
      </c>
      <c r="F10251" t="inlineStr">
        <is>
          <t>SA-19366 - [IT][eCom][PG] Eventi - Drop4</t>
        </is>
      </c>
      <c r="G10251" t="inlineStr">
        <is>
          <t>JIRAID:112735 </t>
        </is>
      </c>
      <c r="H10251" s="3">
        <v>46136.0</v>
      </c>
      <c r="I10251"/>
      <c r="J10251"/>
      <c r="K10251">
        <v>1.0</v>
      </c>
      <c r="L10251" t="inlineStr">
        <is>
          <t>Billable work</t>
        </is>
      </c>
    </row>
    <row r="10252">
      <c r="A10252" t="inlineStr">
        <is>
          <t>Mihály-Attila Nánási</t>
        </is>
      </c>
      <c r="B10252">
        <f>IF(COUNTIF(Team!$A$2:$A$18,A10252)&gt;0,"CPS","")</f>
      </c>
      <c r="C10252" t="inlineStr">
        <is>
          <t>UI modernization 2026 - Dev Team</t>
        </is>
      </c>
      <c r="D10252" t="inlineStr">
        <is>
          <t>Diligent</t>
        </is>
      </c>
      <c r="E10252" t="inlineStr">
        <is>
          <t/>
        </is>
      </c>
      <c r="F10252" t="inlineStr">
        <is>
          <t>Meeting</t>
        </is>
      </c>
      <c r="G10252" t="inlineStr">
        <is>
          <t/>
        </is>
      </c>
      <c r="H10252" s="3">
        <v>46136.0</v>
      </c>
      <c r="I10252"/>
      <c r="J10252"/>
      <c r="K10252">
        <v>1.0</v>
      </c>
      <c r="L10252" t="inlineStr">
        <is>
          <t>Billable work</t>
        </is>
      </c>
    </row>
    <row r="10253">
      <c r="A10253" t="inlineStr">
        <is>
          <t>Bence Kovács</t>
        </is>
      </c>
      <c r="B10253">
        <f>IF(COUNTIF(Team!$A$2:$A$18,A10253)&gt;0,"CPS","")</f>
      </c>
      <c r="C10253" t="inlineStr">
        <is>
          <t>Other</t>
        </is>
      </c>
      <c r="D10253" t="inlineStr">
        <is>
          <t>Sonrisa</t>
        </is>
      </c>
      <c r="E10253" t="inlineStr">
        <is>
          <t/>
        </is>
      </c>
      <c r="F10253" t="inlineStr">
        <is>
          <t>Waiting for assignment</t>
        </is>
      </c>
      <c r="G10253" t="inlineStr">
        <is>
          <t/>
        </is>
      </c>
      <c r="H10253" s="3">
        <v>46136.0</v>
      </c>
      <c r="I10253"/>
      <c r="J10253"/>
      <c r="K10253">
        <v>8.0</v>
      </c>
      <c r="L10253" t="inlineStr">
        <is>
          <t>Non-billable work</t>
        </is>
      </c>
    </row>
    <row r="10254">
      <c r="A10254" t="inlineStr">
        <is>
          <t>Attila Aszalos</t>
        </is>
      </c>
      <c r="B10254">
        <f>IF(COUNTIF(Team!$A$2:$A$18,A10254)&gt;0,"CPS","")</f>
      </c>
      <c r="C10254" t="inlineStr">
        <is>
          <t>Synlab Plasma (BigCommerce)</t>
        </is>
      </c>
      <c r="D10254" t="inlineStr">
        <is>
          <t>Synlab</t>
        </is>
      </c>
      <c r="E10254" t="inlineStr">
        <is>
          <t>1018970</t>
        </is>
      </c>
      <c r="F10254" t="inlineStr">
        <is>
          <t>SA-18970 - [IT][Webreqadmin] Extend promotion module with local IT contract code attribute</t>
        </is>
      </c>
      <c r="G10254" t="inlineStr">
        <is>
          <t>JIRAID:112733 </t>
        </is>
      </c>
      <c r="H10254" s="3">
        <v>46136.0</v>
      </c>
      <c r="I10254"/>
      <c r="J10254"/>
      <c r="K10254">
        <v>0.75</v>
      </c>
      <c r="L10254" t="inlineStr">
        <is>
          <t>Billable work</t>
        </is>
      </c>
    </row>
    <row r="10255">
      <c r="A10255" t="inlineStr">
        <is>
          <t>Dániel Molnár</t>
        </is>
      </c>
      <c r="B10255">
        <f>IF(COUNTIF(Team!$A$2:$A$18,A10255)&gt;0,"CPS","")</f>
      </c>
      <c r="C10255" t="inlineStr">
        <is>
          <t>Cloud Platform Services</t>
        </is>
      </c>
      <c r="D10255" t="inlineStr">
        <is>
          <t>Sonrisa</t>
        </is>
      </c>
      <c r="E10255" t="inlineStr">
        <is>
          <t>199872</t>
        </is>
      </c>
      <c r="F10255" t="inlineStr">
        <is>
          <t>EuroLeasing</t>
        </is>
      </c>
      <c r="G10255" t="inlineStr">
        <is>
          <t/>
        </is>
      </c>
      <c r="H10255" s="3">
        <v>46136.0</v>
      </c>
      <c r="I10255"/>
      <c r="J10255"/>
      <c r="K10255">
        <v>1.0</v>
      </c>
      <c r="L10255" t="inlineStr">
        <is>
          <t>Billable work</t>
        </is>
      </c>
    </row>
    <row r="10256">
      <c r="A10256" t="inlineStr">
        <is>
          <t>István Csaba Korpos</t>
        </is>
      </c>
      <c r="B10256">
        <f>IF(COUNTIF(Team!$A$2:$A$18,A10256)&gt;0,"CPS","")</f>
      </c>
      <c r="C10256" t="inlineStr">
        <is>
          <t>Waberers-Continuity</t>
        </is>
      </c>
      <c r="D10256" t="inlineStr">
        <is>
          <t>WABERER’S INTERNATIONAL Nyrt.</t>
        </is>
      </c>
      <c r="E10256" t="inlineStr">
        <is>
          <t>488</t>
        </is>
      </c>
      <c r="F10256" t="inlineStr">
        <is>
          <t>[Robot újraírás] KOMP SAP – StenaLine konvertáló modul</t>
        </is>
      </c>
      <c r="G10256" t="inlineStr">
        <is>
          <t/>
        </is>
      </c>
      <c r="H10256" s="3">
        <v>46136.0</v>
      </c>
      <c r="I10256"/>
      <c r="J10256"/>
      <c r="K10256">
        <v>4.0</v>
      </c>
      <c r="L10256" t="inlineStr">
        <is>
          <t>Billable work</t>
        </is>
      </c>
    </row>
    <row r="10257">
      <c r="A10257" t="inlineStr">
        <is>
          <t>Krisztina Dr. Tóth</t>
        </is>
      </c>
      <c r="B10257">
        <f>IF(COUNTIF(Team!$A$2:$A$18,A10257)&gt;0,"CPS","")</f>
      </c>
      <c r="C10257" t="inlineStr">
        <is>
          <t>K11 Production</t>
        </is>
      </c>
      <c r="D10257" t="inlineStr">
        <is>
          <t>Magyar Államkincstár</t>
        </is>
      </c>
      <c r="E10257" t="inlineStr">
        <is>
          <t>196444</t>
        </is>
      </c>
      <c r="F10257" t="inlineStr">
        <is>
          <t>Project Management</t>
        </is>
      </c>
      <c r="G10257" t="inlineStr">
        <is>
          <t/>
        </is>
      </c>
      <c r="H10257" s="3">
        <v>46136.0</v>
      </c>
      <c r="I10257"/>
      <c r="J10257"/>
      <c r="K10257">
        <v>1.5</v>
      </c>
      <c r="L10257" t="inlineStr">
        <is>
          <t>Billable work</t>
        </is>
      </c>
    </row>
    <row r="10258">
      <c r="A10258" t="inlineStr">
        <is>
          <t>Eszter Zsolnai</t>
        </is>
      </c>
      <c r="B10258">
        <f>IF(COUNTIF(Team!$A$2:$A$18,A10258)&gt;0,"CPS","")</f>
      </c>
      <c r="C10258" t="inlineStr">
        <is>
          <t>Sonrisa CTO</t>
        </is>
      </c>
      <c r="D10258" t="inlineStr">
        <is>
          <t>Sonrisa</t>
        </is>
      </c>
      <c r="E10258" t="inlineStr">
        <is>
          <t/>
        </is>
      </c>
      <c r="F10258" t="inlineStr">
        <is>
          <t>Training administration</t>
        </is>
      </c>
      <c r="G10258" t="inlineStr">
        <is>
          <t/>
        </is>
      </c>
      <c r="H10258" s="3">
        <v>46136.0</v>
      </c>
      <c r="I10258"/>
      <c r="J10258"/>
      <c r="K10258">
        <v>2.5</v>
      </c>
      <c r="L10258" t="inlineStr">
        <is>
          <t>Billable work</t>
        </is>
      </c>
    </row>
    <row r="10259">
      <c r="A10259" t="inlineStr">
        <is>
          <t>Dénes Simonyi</t>
        </is>
      </c>
      <c r="B10259">
        <f>IF(COUNTIF(Team!$A$2:$A$18,A10259)&gt;0,"CPS","")</f>
      </c>
      <c r="C10259" t="inlineStr">
        <is>
          <t>Diligent - Boards - Ifrit</t>
        </is>
      </c>
      <c r="D10259" t="inlineStr">
        <is>
          <t>Diligent</t>
        </is>
      </c>
      <c r="E10259" t="inlineStr">
        <is>
          <t/>
        </is>
      </c>
      <c r="F10259" t="inlineStr">
        <is>
          <t>Meeting</t>
        </is>
      </c>
      <c r="G10259" t="inlineStr">
        <is>
          <t>Ifrit - DSM
QA Standup</t>
        </is>
      </c>
      <c r="H10259" s="3">
        <v>46136.0</v>
      </c>
      <c r="I10259"/>
      <c r="J10259"/>
      <c r="K10259">
        <v>0.5</v>
      </c>
      <c r="L10259" t="inlineStr">
        <is>
          <t>Billable work</t>
        </is>
      </c>
    </row>
    <row r="10260">
      <c r="A10260" t="inlineStr">
        <is>
          <t>Krisztina Dr. Tóth</t>
        </is>
      </c>
      <c r="B10260">
        <f>IF(COUNTIF(Team!$A$2:$A$18,A10260)&gt;0,"CPS","")</f>
      </c>
      <c r="C10260" t="inlineStr">
        <is>
          <t>Waberers-Continuity</t>
        </is>
      </c>
      <c r="D10260" t="inlineStr">
        <is>
          <t>WABERER’S INTERNATIONAL Nyrt.</t>
        </is>
      </c>
      <c r="E10260" t="inlineStr">
        <is>
          <t/>
        </is>
      </c>
      <c r="F10260" t="inlineStr">
        <is>
          <t>Project management</t>
        </is>
      </c>
      <c r="G10260" t="inlineStr">
        <is>
          <t/>
        </is>
      </c>
      <c r="H10260" s="3">
        <v>46136.0</v>
      </c>
      <c r="I10260"/>
      <c r="J10260"/>
      <c r="K10260">
        <v>0.25</v>
      </c>
      <c r="L10260" t="inlineStr">
        <is>
          <t>Billable work</t>
        </is>
      </c>
    </row>
    <row r="10261">
      <c r="A10261" t="inlineStr">
        <is>
          <t>Eszter Zsolnai</t>
        </is>
      </c>
      <c r="B10261">
        <f>IF(COUNTIF(Team!$A$2:$A$18,A10261)&gt;0,"CPS","")</f>
      </c>
      <c r="C10261" t="inlineStr">
        <is>
          <t>Sonrisa CTO</t>
        </is>
      </c>
      <c r="D10261" t="inlineStr">
        <is>
          <t>Sonrisa</t>
        </is>
      </c>
      <c r="E10261" t="inlineStr">
        <is>
          <t/>
        </is>
      </c>
      <c r="F10261" t="inlineStr">
        <is>
          <t>CTO Other</t>
        </is>
      </c>
      <c r="G10261" t="inlineStr">
        <is>
          <t>bud site event</t>
        </is>
      </c>
      <c r="H10261" s="3">
        <v>46136.0</v>
      </c>
      <c r="I10261"/>
      <c r="J10261"/>
      <c r="K10261">
        <v>2.5</v>
      </c>
      <c r="L10261" t="inlineStr">
        <is>
          <t>Non-billable work</t>
        </is>
      </c>
    </row>
    <row r="10262">
      <c r="A10262" t="inlineStr">
        <is>
          <t>Attila Aszalos</t>
        </is>
      </c>
      <c r="B10262">
        <f>IF(COUNTIF(Team!$A$2:$A$18,A10262)&gt;0,"CPS","")</f>
      </c>
      <c r="C10262" t="inlineStr">
        <is>
          <t>Synlab Plasma (BigCommerce)</t>
        </is>
      </c>
      <c r="D10262" t="inlineStr">
        <is>
          <t>Synlab</t>
        </is>
      </c>
      <c r="E10262" t="inlineStr">
        <is>
          <t>1018661</t>
        </is>
      </c>
      <c r="F10262" t="inlineStr">
        <is>
          <t>SA-18661 - [IT][Booking] Redeem Epipoli Gift Cards during checkout</t>
        </is>
      </c>
      <c r="G10262" t="inlineStr">
        <is>
          <t>JIRAID:112729 </t>
        </is>
      </c>
      <c r="H10262" s="3">
        <v>46136.0</v>
      </c>
      <c r="I10262"/>
      <c r="J10262"/>
      <c r="K10262">
        <v>1.75</v>
      </c>
      <c r="L10262" t="inlineStr">
        <is>
          <t>Billable work</t>
        </is>
      </c>
    </row>
    <row r="10263">
      <c r="A10263" t="inlineStr">
        <is>
          <t>Márton Zoltán Balázs</t>
        </is>
      </c>
      <c r="B10263">
        <f>IF(COUNTIF(Team!$A$2:$A$18,A10263)&gt;0,"CPS","")</f>
      </c>
      <c r="C10263" t="inlineStr">
        <is>
          <t>Lufthansa Netline OPS</t>
        </is>
      </c>
      <c r="D10263" t="inlineStr">
        <is>
          <t>Lufthansa</t>
        </is>
      </c>
      <c r="E10263" t="inlineStr">
        <is>
          <t/>
        </is>
      </c>
      <c r="F10263" t="inlineStr">
        <is>
          <t>PMBF_LSYOPS1 Problem Management Bug Fixing DELTA</t>
        </is>
      </c>
      <c r="G10263" t="inlineStr">
        <is>
          <t/>
        </is>
      </c>
      <c r="H10263" s="3">
        <v>46136.0</v>
      </c>
      <c r="I10263"/>
      <c r="J10263"/>
      <c r="K10263">
        <v>8.0</v>
      </c>
      <c r="L10263" t="inlineStr">
        <is>
          <t>Billable work</t>
        </is>
      </c>
    </row>
    <row r="10264">
      <c r="A10264" t="inlineStr">
        <is>
          <t>Alexander Póda</t>
        </is>
      </c>
      <c r="B10264">
        <f>IF(COUNTIF(Team!$A$2:$A$18,A10264)&gt;0,"CPS","")</f>
      </c>
      <c r="C10264" t="inlineStr">
        <is>
          <t>Cloud Platform Services</t>
        </is>
      </c>
      <c r="D10264" t="inlineStr">
        <is>
          <t>Sonrisa</t>
        </is>
      </c>
      <c r="E10264" t="inlineStr">
        <is>
          <t>196631</t>
        </is>
      </c>
      <c r="F10264" t="inlineStr">
        <is>
          <t>Diligent - ARC BOS Sunset</t>
        </is>
      </c>
      <c r="G10264" t="inlineStr">
        <is>
          <t>tesztek irasa</t>
        </is>
      </c>
      <c r="H10264" s="3">
        <v>46136.0</v>
      </c>
      <c r="I10264"/>
      <c r="J10264"/>
      <c r="K10264">
        <v>8.0</v>
      </c>
      <c r="L10264" t="inlineStr">
        <is>
          <t>Billable work</t>
        </is>
      </c>
    </row>
    <row r="10265">
      <c r="A10265" t="inlineStr">
        <is>
          <t>Eszter Zsolnai</t>
        </is>
      </c>
      <c r="B10265">
        <f>IF(COUNTIF(Team!$A$2:$A$18,A10265)&gt;0,"CPS","")</f>
      </c>
      <c r="C10265" t="inlineStr">
        <is>
          <t>Sonrisa CTO</t>
        </is>
      </c>
      <c r="D10265" t="inlineStr">
        <is>
          <t>Sonrisa</t>
        </is>
      </c>
      <c r="E10265" t="inlineStr">
        <is>
          <t/>
        </is>
      </c>
      <c r="F10265" t="inlineStr">
        <is>
          <t>CTO Operations Meeting</t>
        </is>
      </c>
      <c r="G10265" t="inlineStr">
        <is>
          <t>academy</t>
        </is>
      </c>
      <c r="H10265" s="3">
        <v>46136.0</v>
      </c>
      <c r="I10265"/>
      <c r="J10265"/>
      <c r="K10265">
        <v>0.5</v>
      </c>
      <c r="L10265" t="inlineStr">
        <is>
          <t>Billable work</t>
        </is>
      </c>
    </row>
    <row r="10266">
      <c r="A10266" t="inlineStr">
        <is>
          <t>Ákos Sándor Csanádi</t>
        </is>
      </c>
      <c r="B10266">
        <f>IF(COUNTIF(Team!$A$2:$A$18,A10266)&gt;0,"CPS","")</f>
      </c>
      <c r="C10266" t="inlineStr">
        <is>
          <t>Lufthansa Netline - HubControl</t>
        </is>
      </c>
      <c r="D10266" t="inlineStr">
        <is>
          <t>Lufthansa</t>
        </is>
      </c>
      <c r="E10266" t="inlineStr">
        <is>
          <t/>
        </is>
      </c>
      <c r="F10266" t="inlineStr">
        <is>
          <t>HubControl project work</t>
        </is>
      </c>
      <c r="G10266" t="inlineStr">
        <is>
          <t/>
        </is>
      </c>
      <c r="H10266" s="3">
        <v>46136.0</v>
      </c>
      <c r="I10266"/>
      <c r="J10266"/>
      <c r="K10266">
        <v>8.0</v>
      </c>
      <c r="L10266" t="inlineStr">
        <is>
          <t>Billable work</t>
        </is>
      </c>
    </row>
    <row r="10267">
      <c r="A10267" t="inlineStr">
        <is>
          <t>Attila Aszalos</t>
        </is>
      </c>
      <c r="B10267">
        <f>IF(COUNTIF(Team!$A$2:$A$18,A10267)&gt;0,"CPS","")</f>
      </c>
      <c r="C10267" t="inlineStr">
        <is>
          <t>Synlab Plasma (BigCommerce)</t>
        </is>
      </c>
      <c r="D10267" t="inlineStr">
        <is>
          <t>Synlab</t>
        </is>
      </c>
      <c r="E10267" t="inlineStr">
        <is>
          <t>1018661</t>
        </is>
      </c>
      <c r="F10267" t="inlineStr">
        <is>
          <t>SA-18661 - [IT][Booking] Redeem Epipoli Gift Cards during checkout</t>
        </is>
      </c>
      <c r="G10267" t="inlineStr">
        <is>
          <t>JIRAID:112730 </t>
        </is>
      </c>
      <c r="H10267" s="3">
        <v>46136.0</v>
      </c>
      <c r="I10267"/>
      <c r="J10267"/>
      <c r="K10267">
        <v>1.25</v>
      </c>
      <c r="L10267" t="inlineStr">
        <is>
          <t>Billable work</t>
        </is>
      </c>
    </row>
    <row r="10268">
      <c r="A10268" t="inlineStr">
        <is>
          <t>Erika Lődár</t>
        </is>
      </c>
      <c r="B10268">
        <f>IF(COUNTIF(Team!$A$2:$A$18,A10268)&gt;0,"CPS","")</f>
      </c>
      <c r="C10268" t="inlineStr">
        <is>
          <t>Entities 2026 - Halo</t>
        </is>
      </c>
      <c r="D10268" t="inlineStr">
        <is>
          <t>Diligent</t>
        </is>
      </c>
      <c r="E10268" t="inlineStr">
        <is>
          <t/>
        </is>
      </c>
      <c r="F10268" t="inlineStr">
        <is>
          <t>Meeting</t>
        </is>
      </c>
      <c r="G10268" t="inlineStr">
        <is>
          <t/>
        </is>
      </c>
      <c r="H10268" s="3">
        <v>46136.0</v>
      </c>
      <c r="I10268"/>
      <c r="J10268"/>
      <c r="K10268">
        <v>0.5</v>
      </c>
      <c r="L10268" t="inlineStr">
        <is>
          <t>Billable work</t>
        </is>
      </c>
    </row>
    <row r="10269">
      <c r="A10269" t="inlineStr">
        <is>
          <t>Eszter Zsolnai</t>
        </is>
      </c>
      <c r="B10269">
        <f>IF(COUNTIF(Team!$A$2:$A$18,A10269)&gt;0,"CPS","")</f>
      </c>
      <c r="C10269" t="inlineStr">
        <is>
          <t>Sonrisa CTO</t>
        </is>
      </c>
      <c r="D10269" t="inlineStr">
        <is>
          <t>Sonrisa</t>
        </is>
      </c>
      <c r="E10269" t="inlineStr">
        <is>
          <t/>
        </is>
      </c>
      <c r="F10269" t="inlineStr">
        <is>
          <t>CTO Other</t>
        </is>
      </c>
      <c r="G10269" t="inlineStr">
        <is>
          <t>academy dolgai</t>
        </is>
      </c>
      <c r="H10269" s="3">
        <v>46136.0</v>
      </c>
      <c r="I10269"/>
      <c r="J10269"/>
      <c r="K10269">
        <v>1.5</v>
      </c>
      <c r="L10269" t="inlineStr">
        <is>
          <t>Non-billable work</t>
        </is>
      </c>
    </row>
    <row r="10270">
      <c r="A10270" t="inlineStr">
        <is>
          <t>Lehel-Levente Kovacs</t>
        </is>
      </c>
      <c r="B10270">
        <f>IF(COUNTIF(Team!$A$2:$A$18,A10270)&gt;0,"CPS","")</f>
      </c>
      <c r="C10270" t="inlineStr">
        <is>
          <t>Synlab SDN</t>
        </is>
      </c>
      <c r="D10270" t="inlineStr">
        <is>
          <t>Synlab</t>
        </is>
      </c>
      <c r="E10270" t="inlineStr">
        <is>
          <t>1003098</t>
        </is>
      </c>
      <c r="F10270" t="inlineStr">
        <is>
          <t>SDN-3098 - SDN: Password recovery email has encoding issues</t>
        </is>
      </c>
      <c r="G10270" t="inlineStr">
        <is>
          <t>JIRAID:112695 Review PR</t>
        </is>
      </c>
      <c r="H10270" s="3">
        <v>46136.0</v>
      </c>
      <c r="I10270"/>
      <c r="J10270"/>
      <c r="K10270">
        <v>0.25</v>
      </c>
      <c r="L10270" t="inlineStr">
        <is>
          <t>Billable work</t>
        </is>
      </c>
    </row>
    <row r="10271">
      <c r="A10271" t="inlineStr">
        <is>
          <t>Attila Aszalos</t>
        </is>
      </c>
      <c r="B10271">
        <f>IF(COUNTIF(Team!$A$2:$A$18,A10271)&gt;0,"CPS","")</f>
      </c>
      <c r="C10271" t="inlineStr">
        <is>
          <t>Synlab Plasma (BigCommerce)</t>
        </is>
      </c>
      <c r="D10271" t="inlineStr">
        <is>
          <t>Synlab</t>
        </is>
      </c>
      <c r="E10271" t="inlineStr">
        <is>
          <t>1018661</t>
        </is>
      </c>
      <c r="F10271" t="inlineStr">
        <is>
          <t>SA-18661 - [IT][Booking] Redeem Epipoli Gift Cards during checkout</t>
        </is>
      </c>
      <c r="G10271" t="inlineStr">
        <is>
          <t>JIRAID:112732 </t>
        </is>
      </c>
      <c r="H10271" s="3">
        <v>46136.0</v>
      </c>
      <c r="I10271"/>
      <c r="J10271"/>
      <c r="K10271">
        <v>2.25</v>
      </c>
      <c r="L10271" t="inlineStr">
        <is>
          <t>Billable work</t>
        </is>
      </c>
    </row>
    <row r="10272">
      <c r="A10272" t="inlineStr">
        <is>
          <t>Olívia Janka Bernát</t>
        </is>
      </c>
      <c r="B10272">
        <f>IF(COUNTIF(Team!$A$2:$A$18,A10272)&gt;0,"CPS","")</f>
      </c>
      <c r="C10272" t="inlineStr">
        <is>
          <t>Synlab SDN</t>
        </is>
      </c>
      <c r="D10272" t="inlineStr">
        <is>
          <t>Synlab</t>
        </is>
      </c>
      <c r="E10272" t="inlineStr">
        <is>
          <t>1003101</t>
        </is>
      </c>
      <c r="F10272" t="inlineStr">
        <is>
          <t>SDN-3101 - Panel management phase3: Delete product codes</t>
        </is>
      </c>
      <c r="G10272" t="inlineStr">
        <is>
          <t>JIRAID:112766 </t>
        </is>
      </c>
      <c r="H10272" s="3">
        <v>46136.0</v>
      </c>
      <c r="I10272"/>
      <c r="J10272"/>
      <c r="K10272">
        <v>2.5</v>
      </c>
      <c r="L10272" t="inlineStr">
        <is>
          <t>Billable work</t>
        </is>
      </c>
    </row>
    <row r="10273">
      <c r="A10273" t="inlineStr">
        <is>
          <t>Eszter Zsolnai</t>
        </is>
      </c>
      <c r="B10273">
        <f>IF(COUNTIF(Team!$A$2:$A$18,A10273)&gt;0,"CPS","")</f>
      </c>
      <c r="C10273" t="inlineStr">
        <is>
          <t>Sonrisa CTO</t>
        </is>
      </c>
      <c r="D10273" t="inlineStr">
        <is>
          <t>Sonrisa</t>
        </is>
      </c>
      <c r="E10273" t="inlineStr">
        <is>
          <t/>
        </is>
      </c>
      <c r="F10273" t="inlineStr">
        <is>
          <t>Guilds organization activities</t>
        </is>
      </c>
      <c r="G10273" t="inlineStr">
        <is>
          <t/>
        </is>
      </c>
      <c r="H10273" s="3">
        <v>46136.0</v>
      </c>
      <c r="I10273"/>
      <c r="J10273"/>
      <c r="K10273">
        <v>1.0</v>
      </c>
      <c r="L10273" t="inlineStr">
        <is>
          <t>Non-billable work</t>
        </is>
      </c>
    </row>
    <row r="10274">
      <c r="A10274" t="inlineStr">
        <is>
          <t>Lehel-Levente Kovacs</t>
        </is>
      </c>
      <c r="B10274">
        <f>IF(COUNTIF(Team!$A$2:$A$18,A10274)&gt;0,"CPS","")</f>
      </c>
      <c r="C10274" t="inlineStr">
        <is>
          <t>Synlab SDN</t>
        </is>
      </c>
      <c r="D10274" t="inlineStr">
        <is>
          <t>Synlab</t>
        </is>
      </c>
      <c r="E10274" t="inlineStr">
        <is>
          <t>1003092</t>
        </is>
      </c>
      <c r="F10274" t="inlineStr">
        <is>
          <t>SDN-3092 - EE: Delete codes from db by request</t>
        </is>
      </c>
      <c r="G10274" t="inlineStr">
        <is>
          <t>JIRAID:112697 </t>
        </is>
      </c>
      <c r="H10274" s="3">
        <v>46136.0</v>
      </c>
      <c r="I10274"/>
      <c r="J10274"/>
      <c r="K10274">
        <v>0.25</v>
      </c>
      <c r="L10274" t="inlineStr">
        <is>
          <t>Billable work</t>
        </is>
      </c>
    </row>
    <row r="10275">
      <c r="A10275" t="inlineStr">
        <is>
          <t>István Csaba Korpos</t>
        </is>
      </c>
      <c r="B10275">
        <f>IF(COUNTIF(Team!$A$2:$A$18,A10275)&gt;0,"CPS","")</f>
      </c>
      <c r="C10275" t="inlineStr">
        <is>
          <t>Waberers-Continuity</t>
        </is>
      </c>
      <c r="D10275" t="inlineStr">
        <is>
          <t>WABERER’S INTERNATIONAL Nyrt.</t>
        </is>
      </c>
      <c r="E10275" t="inlineStr">
        <is>
          <t>489</t>
        </is>
      </c>
      <c r="F10275" t="inlineStr">
        <is>
          <t>[Robot újraírás] KOMP SAP – TTLine konvertáló modul</t>
        </is>
      </c>
      <c r="G10275" t="inlineStr">
        <is>
          <t/>
        </is>
      </c>
      <c r="H10275" s="3">
        <v>46136.0</v>
      </c>
      <c r="I10275"/>
      <c r="J10275"/>
      <c r="K10275">
        <v>4.0</v>
      </c>
      <c r="L10275" t="inlineStr">
        <is>
          <t>Billable work</t>
        </is>
      </c>
    </row>
    <row r="10276">
      <c r="A10276" t="inlineStr">
        <is>
          <t>Erika Lődár</t>
        </is>
      </c>
      <c r="B10276">
        <f>IF(COUNTIF(Team!$A$2:$A$18,A10276)&gt;0,"CPS","")</f>
      </c>
      <c r="C10276" t="inlineStr">
        <is>
          <t>Entities 2026 - Halo</t>
        </is>
      </c>
      <c r="D10276" t="inlineStr">
        <is>
          <t>Diligent</t>
        </is>
      </c>
      <c r="E10276" t="inlineStr">
        <is>
          <t/>
        </is>
      </c>
      <c r="F10276" t="inlineStr">
        <is>
          <t>QA activity</t>
        </is>
      </c>
      <c r="G10276" t="inlineStr">
        <is>
          <t/>
        </is>
      </c>
      <c r="H10276" s="3">
        <v>46136.0</v>
      </c>
      <c r="I10276"/>
      <c r="J10276"/>
      <c r="K10276">
        <v>7.5</v>
      </c>
      <c r="L10276" t="inlineStr">
        <is>
          <t>Billable work</t>
        </is>
      </c>
    </row>
    <row r="10277">
      <c r="A10277" t="inlineStr">
        <is>
          <t>János Trencsik</t>
        </is>
      </c>
      <c r="B10277">
        <f>IF(COUNTIF(Team!$A$2:$A$18,A10277)&gt;0,"CPS","")</f>
      </c>
      <c r="C10277" t="inlineStr">
        <is>
          <t>Global Blue - Rex - Japan 2026</t>
        </is>
      </c>
      <c r="D10277" t="inlineStr">
        <is>
          <t>Global Blue</t>
        </is>
      </c>
      <c r="E10277" t="inlineStr">
        <is>
          <t/>
        </is>
      </c>
      <c r="F10277" t="inlineStr">
        <is>
          <t>UDD</t>
        </is>
      </c>
      <c r="G10277" t="inlineStr">
        <is>
          <t/>
        </is>
      </c>
      <c r="H10277" s="3">
        <v>46136.0</v>
      </c>
      <c r="I10277"/>
      <c r="J10277"/>
      <c r="K10277">
        <v>8.0</v>
      </c>
      <c r="L10277" t="inlineStr">
        <is>
          <t>Billable work</t>
        </is>
      </c>
    </row>
    <row r="10278">
      <c r="A10278" t="inlineStr">
        <is>
          <t>Dénes Simonyi</t>
        </is>
      </c>
      <c r="B10278">
        <f>IF(COUNTIF(Team!$A$2:$A$18,A10278)&gt;0,"CPS","")</f>
      </c>
      <c r="C10278" t="inlineStr">
        <is>
          <t>Diligent - Boards - Ifrit</t>
        </is>
      </c>
      <c r="D10278" t="inlineStr">
        <is>
          <t>Diligent</t>
        </is>
      </c>
      <c r="E10278" t="inlineStr">
        <is>
          <t/>
        </is>
      </c>
      <c r="F10278" t="inlineStr">
        <is>
          <t>QA activity</t>
        </is>
      </c>
      <c r="G10278" t="inlineStr">
        <is>
          <t>BCLOUD-5145</t>
        </is>
      </c>
      <c r="H10278" s="3">
        <v>46136.0</v>
      </c>
      <c r="I10278"/>
      <c r="J10278"/>
      <c r="K10278">
        <v>4.5</v>
      </c>
      <c r="L10278" t="inlineStr">
        <is>
          <t>Billable work</t>
        </is>
      </c>
    </row>
    <row r="10279">
      <c r="A10279" t="inlineStr">
        <is>
          <t>Viktor Medvegy</t>
        </is>
      </c>
      <c r="B10279">
        <f>IF(COUNTIF(Team!$A$2:$A$18,A10279)&gt;0,"CPS","")</f>
      </c>
      <c r="C10279" t="inlineStr">
        <is>
          <t>Talentedbunch</t>
        </is>
      </c>
      <c r="D10279" t="inlineStr">
        <is>
          <t>Talented Bunch Zrt.</t>
        </is>
      </c>
      <c r="E10279" t="inlineStr">
        <is>
          <t/>
        </is>
      </c>
      <c r="F10279" t="inlineStr">
        <is>
          <t>QA - Testing</t>
        </is>
      </c>
      <c r="G10279" t="inlineStr">
        <is>
          <t/>
        </is>
      </c>
      <c r="H10279" s="3">
        <v>46136.0</v>
      </c>
      <c r="I10279"/>
      <c r="J10279"/>
      <c r="K10279">
        <v>8.0</v>
      </c>
      <c r="L10279" t="inlineStr">
        <is>
          <t>Billable work</t>
        </is>
      </c>
    </row>
    <row r="10280">
      <c r="A10280" t="inlineStr">
        <is>
          <t>Lehel-Levente Kovacs</t>
        </is>
      </c>
      <c r="B10280">
        <f>IF(COUNTIF(Team!$A$2:$A$18,A10280)&gt;0,"CPS","")</f>
      </c>
      <c r="C10280" t="inlineStr">
        <is>
          <t>Synlab SDN</t>
        </is>
      </c>
      <c r="D10280" t="inlineStr">
        <is>
          <t>Synlab</t>
        </is>
      </c>
      <c r="E10280" t="inlineStr">
        <is>
          <t>1003045</t>
        </is>
      </c>
      <c r="F10280" t="inlineStr">
        <is>
          <t>SDN-3045 - [SDN] Meetings (Planning, DSM, retro, demo, ad-hoc)</t>
        </is>
      </c>
      <c r="G10280" t="inlineStr">
        <is>
          <t>JIRAID:112696 DSM</t>
        </is>
      </c>
      <c r="H10280" s="3">
        <v>46136.0</v>
      </c>
      <c r="I10280"/>
      <c r="J10280"/>
      <c r="K10280">
        <v>0.25</v>
      </c>
      <c r="L10280" t="inlineStr">
        <is>
          <t>Billable work</t>
        </is>
      </c>
    </row>
    <row r="10281">
      <c r="A10281" t="inlineStr">
        <is>
          <t>Predrag Knežević</t>
        </is>
      </c>
      <c r="B10281">
        <f>IF(COUNTIF(Team!$A$2:$A$18,A10281)&gt;0,"CPS","")</f>
      </c>
      <c r="C10281" t="inlineStr">
        <is>
          <t>Synlab Plasma (BigCommerce)</t>
        </is>
      </c>
      <c r="D10281" t="inlineStr">
        <is>
          <t>Synlab</t>
        </is>
      </c>
      <c r="E10281" t="inlineStr">
        <is>
          <t>1015265</t>
        </is>
      </c>
      <c r="F10281" t="inlineStr">
        <is>
          <t>SA-15265 - [GS] Scrum meetings (planning, DSM, retro, demo)</t>
        </is>
      </c>
      <c r="G10281" t="inlineStr">
        <is>
          <t>JIRAID:112737 </t>
        </is>
      </c>
      <c r="H10281" s="3">
        <v>46136.0</v>
      </c>
      <c r="I10281"/>
      <c r="J10281"/>
      <c r="K10281">
        <v>0.25</v>
      </c>
      <c r="L10281" t="inlineStr">
        <is>
          <t>Billable work</t>
        </is>
      </c>
    </row>
    <row r="10282">
      <c r="A10282" t="inlineStr">
        <is>
          <t>József Máté Sipos</t>
        </is>
      </c>
      <c r="B10282">
        <f>IF(COUNTIF(Team!$A$2:$A$18,A10282)&gt;0,"CPS","")</f>
      </c>
      <c r="C10282" t="inlineStr">
        <is>
          <t>Diligent - Boards - Hydra</t>
        </is>
      </c>
      <c r="D10282" t="inlineStr">
        <is>
          <t>Diligent</t>
        </is>
      </c>
      <c r="E10282" t="inlineStr">
        <is>
          <t/>
        </is>
      </c>
      <c r="F10282" t="inlineStr">
        <is>
          <t>Development</t>
        </is>
      </c>
      <c r="G10282" t="inlineStr">
        <is>
          <t>BCLOUD-9618</t>
        </is>
      </c>
      <c r="H10282" s="3">
        <v>46136.0</v>
      </c>
      <c r="I10282"/>
      <c r="J10282"/>
      <c r="K10282">
        <v>8.0</v>
      </c>
      <c r="L10282" t="inlineStr">
        <is>
          <t>Billable work</t>
        </is>
      </c>
    </row>
    <row r="10283">
      <c r="A10283" t="inlineStr">
        <is>
          <t>Zsanett Erdudac</t>
        </is>
      </c>
      <c r="B10283">
        <f>IF(COUNTIF(Team!$A$2:$A$18,A10283)&gt;0,"CPS","")</f>
      </c>
      <c r="C10283" t="inlineStr">
        <is>
          <t>Sonrisa TA</t>
        </is>
      </c>
      <c r="D10283" t="inlineStr">
        <is>
          <t>Sonrisa</t>
        </is>
      </c>
      <c r="E10283" t="inlineStr">
        <is>
          <t/>
        </is>
      </c>
      <c r="F10283" t="inlineStr">
        <is>
          <t>Talent Sourcing: Research Fishing</t>
        </is>
      </c>
      <c r="G10283" t="inlineStr">
        <is>
          <t/>
        </is>
      </c>
      <c r="H10283" s="3">
        <v>46136.0</v>
      </c>
      <c r="I10283"/>
      <c r="J10283"/>
      <c r="K10283">
        <v>1.0</v>
      </c>
      <c r="L10283" t="inlineStr">
        <is>
          <t>Non-billable work</t>
        </is>
      </c>
    </row>
    <row r="10284">
      <c r="A10284" t="inlineStr">
        <is>
          <t>Zsanett Erdudac</t>
        </is>
      </c>
      <c r="B10284">
        <f>IF(COUNTIF(Team!$A$2:$A$18,A10284)&gt;0,"CPS","")</f>
      </c>
      <c r="C10284" t="inlineStr">
        <is>
          <t>Sonrisa TA</t>
        </is>
      </c>
      <c r="D10284" t="inlineStr">
        <is>
          <t>Sonrisa</t>
        </is>
      </c>
      <c r="E10284" t="inlineStr">
        <is>
          <t/>
        </is>
      </c>
      <c r="F10284" t="inlineStr">
        <is>
          <t>Talent Sourcing: Admin</t>
        </is>
      </c>
      <c r="G10284" t="inlineStr">
        <is>
          <t>interjú szervezés, egyeztetések</t>
        </is>
      </c>
      <c r="H10284" s="3">
        <v>46136.0</v>
      </c>
      <c r="I10284"/>
      <c r="J10284"/>
      <c r="K10284">
        <v>0.5</v>
      </c>
      <c r="L10284" t="inlineStr">
        <is>
          <t>Non-billable work</t>
        </is>
      </c>
    </row>
    <row r="10285">
      <c r="A10285" t="inlineStr">
        <is>
          <t>Attila Aszalos</t>
        </is>
      </c>
      <c r="B10285">
        <f>IF(COUNTIF(Team!$A$2:$A$18,A10285)&gt;0,"CPS","")</f>
      </c>
      <c r="C10285" t="inlineStr">
        <is>
          <t>Synlab Plasma (BigCommerce)</t>
        </is>
      </c>
      <c r="D10285" t="inlineStr">
        <is>
          <t>Synlab</t>
        </is>
      </c>
      <c r="E10285" t="inlineStr">
        <is>
          <t>1015152</t>
        </is>
      </c>
      <c r="F10285" t="inlineStr">
        <is>
          <t>SA-15152 - [OE] Scrum meetings (planning, DSM, retro, demo)</t>
        </is>
      </c>
      <c r="G10285" t="inlineStr">
        <is>
          <t>JIRAID:112731 DSM</t>
        </is>
      </c>
      <c r="H10285" s="3">
        <v>46136.0</v>
      </c>
      <c r="I10285"/>
      <c r="J10285"/>
      <c r="K10285">
        <v>0.5</v>
      </c>
      <c r="L10285" t="inlineStr">
        <is>
          <t>Billable work</t>
        </is>
      </c>
    </row>
    <row r="10286">
      <c r="A10286" t="inlineStr">
        <is>
          <t>Bálint Szente</t>
        </is>
      </c>
      <c r="B10286">
        <f>IF(COUNTIF(Team!$A$2:$A$18,A10286)&gt;0,"CPS","")</f>
      </c>
      <c r="C10286" t="inlineStr">
        <is>
          <t>KV development</t>
        </is>
      </c>
      <c r="D10286" t="inlineStr">
        <is>
          <t>Sonrisa</t>
        </is>
      </c>
      <c r="E10286" t="inlineStr">
        <is>
          <t>200100</t>
        </is>
      </c>
      <c r="F10286" t="inlineStr">
        <is>
          <t>KV integration for interview plan n8n workflow</t>
        </is>
      </c>
      <c r="G10286" t="inlineStr">
        <is>
          <t>dsm, handle modifying request for api</t>
        </is>
      </c>
      <c r="H10286" s="3">
        <v>46136.0</v>
      </c>
      <c r="I10286"/>
      <c r="J10286"/>
      <c r="K10286">
        <v>2.25</v>
      </c>
      <c r="L10286" t="inlineStr">
        <is>
          <t>Non-billable work</t>
        </is>
      </c>
    </row>
    <row r="10287">
      <c r="A10287" t="inlineStr">
        <is>
          <t>Kinga Zelei</t>
        </is>
      </c>
      <c r="B10287">
        <f>IF(COUNTIF(Team!$A$2:$A$18,A10287)&gt;0,"CPS","")</f>
      </c>
      <c r="C10287" t="inlineStr">
        <is>
          <t>Waberers-Continuity</t>
        </is>
      </c>
      <c r="D10287" t="inlineStr">
        <is>
          <t>WABERER’S INTERNATIONAL Nyrt.</t>
        </is>
      </c>
      <c r="E10287" t="inlineStr">
        <is>
          <t>316</t>
        </is>
      </c>
      <c r="F10287" t="inlineStr">
        <is>
          <t>UiPath robotok újraírása</t>
        </is>
      </c>
      <c r="G10287" t="inlineStr">
        <is>
          <t>planning</t>
        </is>
      </c>
      <c r="H10287" s="3">
        <v>46136.0</v>
      </c>
      <c r="I10287"/>
      <c r="J10287"/>
      <c r="K10287">
        <v>1.0</v>
      </c>
      <c r="L10287" t="inlineStr">
        <is>
          <t>Billable work</t>
        </is>
      </c>
    </row>
    <row r="10288">
      <c r="A10288" t="inlineStr">
        <is>
          <t>Kinga Zelei</t>
        </is>
      </c>
      <c r="B10288">
        <f>IF(COUNTIF(Team!$A$2:$A$18,A10288)&gt;0,"CPS","")</f>
      </c>
      <c r="C10288" t="inlineStr">
        <is>
          <t>Consultancy - Observer Service Remap</t>
        </is>
      </c>
      <c r="D10288" t="inlineStr">
        <is>
          <t>OBSERVER</t>
        </is>
      </c>
      <c r="E10288" t="inlineStr">
        <is>
          <t>199879</t>
        </is>
      </c>
      <c r="F10288" t="inlineStr">
        <is>
          <t>UAT - Shared - Not RSS load page is not working</t>
        </is>
      </c>
      <c r="G10288" t="inlineStr">
        <is>
          <t/>
        </is>
      </c>
      <c r="H10288" s="3">
        <v>46136.0</v>
      </c>
      <c r="I10288"/>
      <c r="J10288"/>
      <c r="K10288">
        <v>1.0</v>
      </c>
      <c r="L10288" t="inlineStr">
        <is>
          <t>Billable work</t>
        </is>
      </c>
    </row>
    <row r="10289">
      <c r="A10289" t="inlineStr">
        <is>
          <t>András Szögi</t>
        </is>
      </c>
      <c r="B10289">
        <f>IF(COUNTIF(Team!$A$2:$A$18,A10289)&gt;0,"CPS","")</f>
      </c>
      <c r="C10289" t="inlineStr">
        <is>
          <t>UI modernization 2026 - UX_BA_Team</t>
        </is>
      </c>
      <c r="D10289" t="inlineStr">
        <is>
          <t>Diligent</t>
        </is>
      </c>
      <c r="E10289" t="inlineStr">
        <is>
          <t/>
        </is>
      </c>
      <c r="F10289" t="inlineStr">
        <is>
          <t>UX activity</t>
        </is>
      </c>
      <c r="G10289" t="inlineStr">
        <is>
          <t/>
        </is>
      </c>
      <c r="H10289" s="3">
        <v>46136.0</v>
      </c>
      <c r="I10289"/>
      <c r="J10289"/>
      <c r="K10289">
        <v>8.0</v>
      </c>
      <c r="L10289" t="inlineStr">
        <is>
          <t>Billable work</t>
        </is>
      </c>
    </row>
    <row r="10290">
      <c r="A10290" t="inlineStr">
        <is>
          <t>Elek Árpád Balla</t>
        </is>
      </c>
      <c r="B10290">
        <f>IF(COUNTIF(Team!$A$2:$A$18,A10290)&gt;0,"CPS","")</f>
      </c>
      <c r="C10290" t="inlineStr">
        <is>
          <t>UI modernization 2026 - Dev Team</t>
        </is>
      </c>
      <c r="D10290" t="inlineStr">
        <is>
          <t>Diligent</t>
        </is>
      </c>
      <c r="E10290" t="inlineStr">
        <is>
          <t/>
        </is>
      </c>
      <c r="F10290" t="inlineStr">
        <is>
          <t>Development</t>
        </is>
      </c>
      <c r="G10290" t="inlineStr">
        <is>
          <t/>
        </is>
      </c>
      <c r="H10290" s="3">
        <v>46136.0</v>
      </c>
      <c r="I10290"/>
      <c r="J10290"/>
      <c r="K10290">
        <v>5.0</v>
      </c>
      <c r="L10290" t="inlineStr">
        <is>
          <t>Billable work</t>
        </is>
      </c>
    </row>
    <row r="10291">
      <c r="A10291" t="inlineStr">
        <is>
          <t>Norbert Orbán</t>
        </is>
      </c>
      <c r="B10291">
        <f>IF(COUNTIF(Team!$A$2:$A$18,A10291)&gt;0,"CPS","")</f>
      </c>
      <c r="C10291" t="inlineStr">
        <is>
          <t>SocialBudNewJira</t>
        </is>
      </c>
      <c r="D10291" t="inlineStr">
        <is>
          <t>SocialBud</t>
        </is>
      </c>
      <c r="E10291" t="inlineStr">
        <is>
          <t>1004683</t>
        </is>
      </c>
      <c r="F10291" t="inlineStr">
        <is>
          <t>SB-4683 - IOS – White screen when opening Facebook in "Connect Social Account"</t>
        </is>
      </c>
      <c r="G10291" t="inlineStr">
        <is>
          <t>JIRAID:32416 </t>
        </is>
      </c>
      <c r="H10291" s="3">
        <v>46136.0</v>
      </c>
      <c r="I10291"/>
      <c r="J10291"/>
      <c r="K10291">
        <v>1.0</v>
      </c>
      <c r="L10291" t="inlineStr">
        <is>
          <t>Billable work</t>
        </is>
      </c>
    </row>
    <row r="10292">
      <c r="A10292" t="inlineStr">
        <is>
          <t>Kinga Zelei</t>
        </is>
      </c>
      <c r="B10292">
        <f>IF(COUNTIF(Team!$A$2:$A$18,A10292)&gt;0,"CPS","")</f>
      </c>
      <c r="C10292" t="inlineStr">
        <is>
          <t>Consultancy - Observer Service Remap</t>
        </is>
      </c>
      <c r="D10292" t="inlineStr">
        <is>
          <t>OBSERVER</t>
        </is>
      </c>
      <c r="E10292" t="inlineStr">
        <is>
          <t>199878</t>
        </is>
      </c>
      <c r="F10292" t="inlineStr">
        <is>
          <t>UAT - Shared - RSS monitoring is not downloading automatically</t>
        </is>
      </c>
      <c r="G10292" t="inlineStr">
        <is>
          <t/>
        </is>
      </c>
      <c r="H10292" s="3">
        <v>46136.0</v>
      </c>
      <c r="I10292"/>
      <c r="J10292"/>
      <c r="K10292">
        <v>1.0</v>
      </c>
      <c r="L10292" t="inlineStr">
        <is>
          <t>Billable work</t>
        </is>
      </c>
    </row>
    <row r="10293">
      <c r="A10293" t="inlineStr">
        <is>
          <t>Ferenc Alexi</t>
        </is>
      </c>
      <c r="B10293">
        <f>IF(COUNTIF(Team!$A$2:$A$18,A10293)&gt;0,"CPS","")</f>
      </c>
      <c r="C10293" t="inlineStr">
        <is>
          <t>Silver 3.0</t>
        </is>
      </c>
      <c r="D10293" t="inlineStr">
        <is>
          <t>Spinwheel</t>
        </is>
      </c>
      <c r="E10293" t="inlineStr">
        <is>
          <t>1000078</t>
        </is>
      </c>
      <c r="F10293" t="inlineStr">
        <is>
          <t>SIL-78 - Unintended Actions Improvements</t>
        </is>
      </c>
      <c r="G10293" t="inlineStr">
        <is>
          <t>JIRAID:17865 </t>
        </is>
      </c>
      <c r="H10293" s="3">
        <v>46136.0</v>
      </c>
      <c r="I10293"/>
      <c r="J10293"/>
      <c r="K10293">
        <v>2.0</v>
      </c>
      <c r="L10293" t="inlineStr">
        <is>
          <t>Billable work</t>
        </is>
      </c>
    </row>
    <row r="10294">
      <c r="A10294" t="inlineStr">
        <is>
          <t>Kinga Zelei</t>
        </is>
      </c>
      <c r="B10294">
        <f>IF(COUNTIF(Team!$A$2:$A$18,A10294)&gt;0,"CPS","")</f>
      </c>
      <c r="C10294" t="inlineStr">
        <is>
          <t>Consultancy - Observer Service Remap</t>
        </is>
      </c>
      <c r="D10294" t="inlineStr">
        <is>
          <t>OBSERVER</t>
        </is>
      </c>
      <c r="E10294" t="inlineStr">
        <is>
          <t>200164</t>
        </is>
      </c>
      <c r="F10294" t="inlineStr">
        <is>
          <t>Veranda: Continuous upload</t>
        </is>
      </c>
      <c r="G10294" t="inlineStr">
        <is>
          <t/>
        </is>
      </c>
      <c r="H10294" s="3">
        <v>46136.0</v>
      </c>
      <c r="I10294"/>
      <c r="J10294"/>
      <c r="K10294">
        <v>1.0</v>
      </c>
      <c r="L10294" t="inlineStr">
        <is>
          <t>Billable work</t>
        </is>
      </c>
    </row>
    <row r="10295">
      <c r="A10295" t="inlineStr">
        <is>
          <t>Kinga Zelei</t>
        </is>
      </c>
      <c r="B10295">
        <f>IF(COUNTIF(Team!$A$2:$A$18,A10295)&gt;0,"CPS","")</f>
      </c>
      <c r="C10295" t="inlineStr">
        <is>
          <t>Consultancy - Observer Service Remap</t>
        </is>
      </c>
      <c r="D10295" t="inlineStr">
        <is>
          <t>OBSERVER</t>
        </is>
      </c>
      <c r="E10295" t="inlineStr">
        <is>
          <t>199704</t>
        </is>
      </c>
      <c r="F10295" t="inlineStr">
        <is>
          <t>T4 TEST – UAT: Stream Recording, Veranda-S3 Upload, Crawler</t>
        </is>
      </c>
      <c r="G10295" t="inlineStr">
        <is>
          <t/>
        </is>
      </c>
      <c r="H10295" s="3">
        <v>46136.0</v>
      </c>
      <c r="I10295"/>
      <c r="J10295"/>
      <c r="K10295">
        <v>1.5</v>
      </c>
      <c r="L10295" t="inlineStr">
        <is>
          <t>Billable work</t>
        </is>
      </c>
    </row>
    <row r="10296">
      <c r="A10296" t="inlineStr">
        <is>
          <t>Balázs Papp</t>
        </is>
      </c>
      <c r="B10296">
        <f>IF(COUNTIF(Team!$A$2:$A$18,A10296)&gt;0,"CPS","")</f>
      </c>
      <c r="C10296" t="inlineStr">
        <is>
          <t>Silver 3.0</t>
        </is>
      </c>
      <c r="D10296" t="inlineStr">
        <is>
          <t>Spinwheel</t>
        </is>
      </c>
      <c r="E10296" t="inlineStr">
        <is>
          <t>1000350</t>
        </is>
      </c>
      <c r="F10296" t="inlineStr">
        <is>
          <t>SIL-350 - Call Configuration: Submit SCS POST /v1/requests with success/error handling</t>
        </is>
      </c>
      <c r="G10296" t="inlineStr">
        <is>
          <t>JIRAID:18124 </t>
        </is>
      </c>
      <c r="H10296" s="3">
        <v>46136.0</v>
      </c>
      <c r="I10296"/>
      <c r="J10296"/>
      <c r="K10296">
        <v>3.0</v>
      </c>
      <c r="L10296" t="inlineStr">
        <is>
          <t>Billable work</t>
        </is>
      </c>
    </row>
    <row r="10297">
      <c r="A10297" t="inlineStr">
        <is>
          <t>Bálint Szente</t>
        </is>
      </c>
      <c r="B10297">
        <f>IF(COUNTIF(Team!$A$2:$A$18,A10297)&gt;0,"CPS","")</f>
      </c>
      <c r="C10297" t="inlineStr">
        <is>
          <t>KV development</t>
        </is>
      </c>
      <c r="D10297" t="inlineStr">
        <is>
          <t>Sonrisa</t>
        </is>
      </c>
      <c r="E10297" t="inlineStr">
        <is>
          <t>200100</t>
        </is>
      </c>
      <c r="F10297" t="inlineStr">
        <is>
          <t>KV integration for interview plan n8n workflow</t>
        </is>
      </c>
      <c r="G10297" t="inlineStr">
        <is>
          <t>finished file upload from workflow</t>
        </is>
      </c>
      <c r="H10297" s="3">
        <v>46136.0</v>
      </c>
      <c r="I10297"/>
      <c r="J10297"/>
      <c r="K10297">
        <v>2.0</v>
      </c>
      <c r="L10297" t="inlineStr">
        <is>
          <t>Non-billable work</t>
        </is>
      </c>
    </row>
    <row r="10298">
      <c r="A10298" t="inlineStr">
        <is>
          <t>Ádám Benák</t>
        </is>
      </c>
      <c r="B10298">
        <f>IF(COUNTIF(Team!$A$2:$A$18,A10298)&gt;0,"CPS","")</f>
      </c>
      <c r="C10298" t="inlineStr">
        <is>
          <t>Diligent - Boards - Ifrit</t>
        </is>
      </c>
      <c r="D10298" t="inlineStr">
        <is>
          <t>Diligent</t>
        </is>
      </c>
      <c r="E10298" t="inlineStr">
        <is>
          <t/>
        </is>
      </c>
      <c r="F10298" t="inlineStr">
        <is>
          <t>Development</t>
        </is>
      </c>
      <c r="G10298" t="inlineStr">
        <is>
          <t>9760</t>
        </is>
      </c>
      <c r="H10298" s="3">
        <v>46136.0</v>
      </c>
      <c r="I10298"/>
      <c r="J10298"/>
      <c r="K10298">
        <v>3.0</v>
      </c>
      <c r="L10298" t="inlineStr">
        <is>
          <t>Billable work</t>
        </is>
      </c>
    </row>
    <row r="10299">
      <c r="A10299" t="inlineStr">
        <is>
          <t>Kinga Zelei</t>
        </is>
      </c>
      <c r="B10299">
        <f>IF(COUNTIF(Team!$A$2:$A$18,A10299)&gt;0,"CPS","")</f>
      </c>
      <c r="C10299" t="inlineStr">
        <is>
          <t>Consultancy - Observer Service Remap</t>
        </is>
      </c>
      <c r="D10299" t="inlineStr">
        <is>
          <t>OBSERVER</t>
        </is>
      </c>
      <c r="E10299" t="inlineStr">
        <is>
          <t>199705</t>
        </is>
      </c>
      <c r="F10299" t="inlineStr">
        <is>
          <t>T5 TEST – UAT: Search Functions, Filters, Results List</t>
        </is>
      </c>
      <c r="G10299" t="inlineStr">
        <is>
          <t/>
        </is>
      </c>
      <c r="H10299" s="3">
        <v>46136.0</v>
      </c>
      <c r="I10299"/>
      <c r="J10299"/>
      <c r="K10299">
        <v>1.5</v>
      </c>
      <c r="L10299" t="inlineStr">
        <is>
          <t>Billable work</t>
        </is>
      </c>
    </row>
    <row r="10300">
      <c r="A10300" t="inlineStr">
        <is>
          <t>Ferenc Alexi</t>
        </is>
      </c>
      <c r="B10300">
        <f>IF(COUNTIF(Team!$A$2:$A$18,A10300)&gt;0,"CPS","")</f>
      </c>
      <c r="C10300" t="inlineStr">
        <is>
          <t>Silver 3.0</t>
        </is>
      </c>
      <c r="D10300" t="inlineStr">
        <is>
          <t>Spinwheel</t>
        </is>
      </c>
      <c r="E10300" t="inlineStr">
        <is>
          <t>1000077</t>
        </is>
      </c>
      <c r="F10300" t="inlineStr">
        <is>
          <t>SIL-77 - Unintended Actions</t>
        </is>
      </c>
      <c r="G10300" t="inlineStr">
        <is>
          <t>JIRAID:17884 </t>
        </is>
      </c>
      <c r="H10300" s="3">
        <v>46136.0</v>
      </c>
      <c r="I10300"/>
      <c r="J10300"/>
      <c r="K10300">
        <v>6.0</v>
      </c>
      <c r="L10300" t="inlineStr">
        <is>
          <t>Billable work</t>
        </is>
      </c>
    </row>
    <row r="10301">
      <c r="A10301" t="inlineStr">
        <is>
          <t>Dániel Kerner</t>
        </is>
      </c>
      <c r="B10301">
        <f>IF(COUNTIF(Team!$A$2:$A$18,A10301)&gt;0,"CPS","")</f>
      </c>
      <c r="C10301" t="inlineStr">
        <is>
          <t>SAG-NAV</t>
        </is>
      </c>
      <c r="D10301" t="inlineStr">
        <is>
          <t>Sagemcom Magyarország Kft.</t>
        </is>
      </c>
      <c r="E10301" t="inlineStr">
        <is>
          <t>200485</t>
        </is>
      </c>
      <c r="F10301" t="inlineStr">
        <is>
          <t>139862 - ePGP - Nyugta adatok rögzítése funkció változásai</t>
        </is>
      </c>
      <c r="G10301" t="inlineStr">
        <is>
          <t>Nyugta adatok refactor</t>
        </is>
      </c>
      <c r="H10301" s="3">
        <v>46136.0</v>
      </c>
      <c r="I10301"/>
      <c r="J10301"/>
      <c r="K10301">
        <v>6.5</v>
      </c>
      <c r="L10301" t="inlineStr">
        <is>
          <t>Billable work</t>
        </is>
      </c>
    </row>
    <row r="10302">
      <c r="A10302" t="inlineStr">
        <is>
          <t>Éva-Henrietta Nagy</t>
        </is>
      </c>
      <c r="B10302">
        <f>IF(COUNTIF(Team!$A$2:$A$18,A10302)&gt;0,"CPS","")</f>
      </c>
      <c r="C10302" t="inlineStr">
        <is>
          <t>K11 Production</t>
        </is>
      </c>
      <c r="D10302" t="inlineStr">
        <is>
          <t>Magyar Államkincstár</t>
        </is>
      </c>
      <c r="E10302" t="inlineStr">
        <is>
          <t>198652</t>
        </is>
      </c>
      <c r="F10302" t="inlineStr">
        <is>
          <t>[React] Adatszolgáltatások</t>
        </is>
      </c>
      <c r="G10302" t="inlineStr">
        <is>
          <t>DSM - Sprint záró - Retró .stb</t>
        </is>
      </c>
      <c r="H10302" s="3">
        <v>46136.0</v>
      </c>
      <c r="I10302"/>
      <c r="J10302"/>
      <c r="K10302">
        <v>2.5</v>
      </c>
      <c r="L10302" t="inlineStr">
        <is>
          <t>Billable work</t>
        </is>
      </c>
    </row>
    <row r="10303">
      <c r="A10303" t="inlineStr">
        <is>
          <t>Kinga Zelei</t>
        </is>
      </c>
      <c r="B10303">
        <f>IF(COUNTIF(Team!$A$2:$A$18,A10303)&gt;0,"CPS","")</f>
      </c>
      <c r="C10303" t="inlineStr">
        <is>
          <t>Consultancy - Observer Service Remap</t>
        </is>
      </c>
      <c r="D10303" t="inlineStr">
        <is>
          <t>OBSERVER</t>
        </is>
      </c>
      <c r="E10303" t="inlineStr">
        <is>
          <t>199707</t>
        </is>
      </c>
      <c r="F10303" t="inlineStr">
        <is>
          <t>T2. TEST – UAT: Company + Shared UI, Login, Core Functions</t>
        </is>
      </c>
      <c r="G10303" t="inlineStr">
        <is>
          <t/>
        </is>
      </c>
      <c r="H10303" s="3">
        <v>46136.0</v>
      </c>
      <c r="I10303"/>
      <c r="J10303"/>
      <c r="K10303">
        <v>1.0</v>
      </c>
      <c r="L10303" t="inlineStr">
        <is>
          <t>Billable work</t>
        </is>
      </c>
    </row>
    <row r="10304">
      <c r="A10304" t="inlineStr">
        <is>
          <t>Róbert Váradi</t>
        </is>
      </c>
      <c r="B10304">
        <f>IF(COUNTIF(Team!$A$2:$A$18,A10304)&gt;0,"CPS","")</f>
      </c>
      <c r="C10304" t="inlineStr">
        <is>
          <t>Lufthansa Netline OPS</t>
        </is>
      </c>
      <c r="D10304" t="inlineStr">
        <is>
          <t>Lufthansa</t>
        </is>
      </c>
      <c r="E10304" t="inlineStr">
        <is>
          <t/>
        </is>
      </c>
      <c r="F10304" t="inlineStr">
        <is>
          <t>PMBF_LSYOPS1 Problem Management Bug FixingLSYOPS1</t>
        </is>
      </c>
      <c r="G10304" t="inlineStr">
        <is>
          <t/>
        </is>
      </c>
      <c r="H10304" s="3">
        <v>46136.0</v>
      </c>
      <c r="I10304"/>
      <c r="J10304"/>
      <c r="K10304">
        <v>8.0</v>
      </c>
      <c r="L10304" t="inlineStr">
        <is>
          <t>Billable work</t>
        </is>
      </c>
    </row>
    <row r="10305">
      <c r="A10305" t="inlineStr">
        <is>
          <t>Milán Vizi</t>
        </is>
      </c>
      <c r="B10305">
        <f>IF(COUNTIF(Team!$A$2:$A$18,A10305)&gt;0,"CPS","")</f>
      </c>
      <c r="C10305" t="inlineStr">
        <is>
          <t>Diligent - Boards - Ifrit</t>
        </is>
      </c>
      <c r="D10305" t="inlineStr">
        <is>
          <t>Diligent</t>
        </is>
      </c>
      <c r="E10305" t="inlineStr">
        <is>
          <t/>
        </is>
      </c>
      <c r="F10305" t="inlineStr">
        <is>
          <t>Development</t>
        </is>
      </c>
      <c r="G10305" t="inlineStr">
        <is>
          <t>BCLOUD-10235</t>
        </is>
      </c>
      <c r="H10305" s="3">
        <v>46136.0</v>
      </c>
      <c r="I10305"/>
      <c r="J10305"/>
      <c r="K10305">
        <v>8.0</v>
      </c>
      <c r="L10305" t="inlineStr">
        <is>
          <t>Billable work</t>
        </is>
      </c>
    </row>
    <row r="10306">
      <c r="A10306" t="inlineStr">
        <is>
          <t>Dániel Kerner</t>
        </is>
      </c>
      <c r="B10306">
        <f>IF(COUNTIF(Team!$A$2:$A$18,A10306)&gt;0,"CPS","")</f>
      </c>
      <c r="C10306" t="inlineStr">
        <is>
          <t>SAG-NAV</t>
        </is>
      </c>
      <c r="D10306" t="inlineStr">
        <is>
          <t>Sagemcom Magyarország Kft.</t>
        </is>
      </c>
      <c r="E10306" t="inlineStr">
        <is>
          <t/>
        </is>
      </c>
      <c r="F10306" t="inlineStr">
        <is>
          <t>DSM, Meetings</t>
        </is>
      </c>
      <c r="G10306" t="inlineStr">
        <is>
          <t/>
        </is>
      </c>
      <c r="H10306" s="3">
        <v>46136.0</v>
      </c>
      <c r="I10306"/>
      <c r="J10306"/>
      <c r="K10306">
        <v>1.5</v>
      </c>
      <c r="L10306" t="inlineStr">
        <is>
          <t>Billable work</t>
        </is>
      </c>
    </row>
    <row r="10307">
      <c r="A10307" t="inlineStr">
        <is>
          <t>Éva-Henrietta Nagy</t>
        </is>
      </c>
      <c r="B10307">
        <f>IF(COUNTIF(Team!$A$2:$A$18,A10307)&gt;0,"CPS","")</f>
      </c>
      <c r="C10307" t="inlineStr">
        <is>
          <t>K11 Support</t>
        </is>
      </c>
      <c r="D10307" t="inlineStr">
        <is>
          <t>Magyar Államkincstár</t>
        </is>
      </c>
      <c r="E10307" t="inlineStr">
        <is>
          <t>200327</t>
        </is>
      </c>
      <c r="F10307" t="inlineStr">
        <is>
          <t>[#1128] Rugalmas űrlapokon a szabályok hatásköre nem tejed ki az összegző oszlopon kívűl</t>
        </is>
      </c>
      <c r="G10307" t="inlineStr">
        <is>
          <t>+admin</t>
        </is>
      </c>
      <c r="H10307" s="3">
        <v>46136.0</v>
      </c>
      <c r="I10307"/>
      <c r="J10307"/>
      <c r="K10307">
        <v>3.0</v>
      </c>
      <c r="L10307" t="inlineStr">
        <is>
          <t>Billable work</t>
        </is>
      </c>
    </row>
    <row r="10308">
      <c r="A10308" t="inlineStr">
        <is>
          <t>Tamás Fődi</t>
        </is>
      </c>
      <c r="B10308">
        <f>IF(COUNTIF(Team!$A$2:$A$18,A10308)&gt;0,"CPS","")</f>
      </c>
      <c r="C10308" t="inlineStr">
        <is>
          <t>PH - Consultant Corner</t>
        </is>
      </c>
      <c r="D10308" t="inlineStr">
        <is>
          <t>Princess House</t>
        </is>
      </c>
      <c r="E10308" t="inlineStr">
        <is>
          <t>2003450</t>
        </is>
      </c>
      <c r="F10308" t="inlineStr">
        <is>
          <t>PHS-3450 - Technical support</t>
        </is>
      </c>
      <c r="G10308" t="inlineStr">
        <is>
          <t>JIRAID:126968 Prowess config verification, new discount plans setup: evaluation method</t>
        </is>
      </c>
      <c r="H10308" s="3">
        <v>46136.0</v>
      </c>
      <c r="I10308"/>
      <c r="J10308"/>
      <c r="K10308">
        <v>0.5</v>
      </c>
      <c r="L10308" t="inlineStr">
        <is>
          <t>Billable work</t>
        </is>
      </c>
    </row>
    <row r="10309">
      <c r="A10309" t="inlineStr">
        <is>
          <t>Dániel Lajos</t>
        </is>
      </c>
      <c r="B10309">
        <f>IF(COUNTIF(Team!$A$2:$A$18,A10309)&gt;0,"CPS","")</f>
      </c>
      <c r="C10309" t="inlineStr">
        <is>
          <t>Other</t>
        </is>
      </c>
      <c r="D10309" t="inlineStr">
        <is>
          <t>Sonrisa</t>
        </is>
      </c>
      <c r="E10309" t="inlineStr">
        <is>
          <t/>
        </is>
      </c>
      <c r="F10309" t="inlineStr">
        <is>
          <t>Paid leave</t>
        </is>
      </c>
      <c r="G10309" t="inlineStr">
        <is>
          <t>ER Holiday</t>
        </is>
      </c>
      <c r="H10309" s="3">
        <v>46136.0</v>
      </c>
      <c r="I10309"/>
      <c r="J10309"/>
      <c r="K10309">
        <v>8.0</v>
      </c>
      <c r="L10309" t="inlineStr">
        <is>
          <t>Non-work activity</t>
        </is>
      </c>
    </row>
    <row r="10310">
      <c r="A10310" t="inlineStr">
        <is>
          <t>Gabriella Tóth</t>
        </is>
      </c>
      <c r="B10310">
        <f>IF(COUNTIF(Team!$A$2:$A$18,A10310)&gt;0,"CPS","")</f>
      </c>
      <c r="C10310" t="inlineStr">
        <is>
          <t>Sonrisa Office Management</t>
        </is>
      </c>
      <c r="D10310" t="inlineStr">
        <is>
          <t>Sonrisa</t>
        </is>
      </c>
      <c r="E10310" t="inlineStr">
        <is>
          <t/>
        </is>
      </c>
      <c r="F10310" t="inlineStr">
        <is>
          <t>Site Operation</t>
        </is>
      </c>
      <c r="G10310" t="inlineStr">
        <is>
          <t>Rendrakás, mosógatógép kipakolás, kávéfőző és robotporszívó előkészítés, mosdóba papíráru kirakás, jelenléti vezetés, frissítés</t>
        </is>
      </c>
      <c r="H10310" s="3">
        <v>46136.0</v>
      </c>
      <c r="I10310"/>
      <c r="J10310"/>
      <c r="K10310">
        <v>1.0</v>
      </c>
      <c r="L10310" t="inlineStr">
        <is>
          <t>Non-billable work</t>
        </is>
      </c>
    </row>
    <row r="10311">
      <c r="A10311" t="inlineStr">
        <is>
          <t>Péter Brindzik</t>
        </is>
      </c>
      <c r="B10311">
        <f>IF(COUNTIF(Team!$A$2:$A$18,A10311)&gt;0,"CPS","")</f>
      </c>
      <c r="C10311" t="inlineStr">
        <is>
          <t>Consultancy - Observer Service Remap</t>
        </is>
      </c>
      <c r="D10311" t="inlineStr">
        <is>
          <t>OBSERVER</t>
        </is>
      </c>
      <c r="E10311" t="inlineStr">
        <is>
          <t>200102</t>
        </is>
      </c>
      <c r="F10311" t="inlineStr">
        <is>
          <t>Crawler: Cloudflare blocks crawling requests from the Cloud</t>
        </is>
      </c>
      <c r="G10311" t="inlineStr">
        <is>
          <t/>
        </is>
      </c>
      <c r="H10311" s="3">
        <v>46136.0</v>
      </c>
      <c r="I10311"/>
      <c r="J10311"/>
      <c r="K10311">
        <v>5.0</v>
      </c>
      <c r="L10311" t="inlineStr">
        <is>
          <t>Billable work</t>
        </is>
      </c>
    </row>
    <row r="10312">
      <c r="A10312" t="inlineStr">
        <is>
          <t>Balázs Papp</t>
        </is>
      </c>
      <c r="B10312">
        <f>IF(COUNTIF(Team!$A$2:$A$18,A10312)&gt;0,"CPS","")</f>
      </c>
      <c r="C10312" t="inlineStr">
        <is>
          <t>Silver 3.0</t>
        </is>
      </c>
      <c r="D10312" t="inlineStr">
        <is>
          <t>Spinwheel</t>
        </is>
      </c>
      <c r="E10312" t="inlineStr">
        <is>
          <t>1000571</t>
        </is>
      </c>
      <c r="F10312" t="inlineStr">
        <is>
          <t>SIL-571 - Code review</t>
        </is>
      </c>
      <c r="G10312" t="inlineStr">
        <is>
          <t>JIRAID:18202 </t>
        </is>
      </c>
      <c r="H10312" s="3">
        <v>46136.0</v>
      </c>
      <c r="I10312"/>
      <c r="J10312"/>
      <c r="K10312">
        <v>1.0</v>
      </c>
      <c r="L10312" t="inlineStr">
        <is>
          <t>Billable work</t>
        </is>
      </c>
    </row>
    <row r="10313">
      <c r="A10313" t="inlineStr">
        <is>
          <t>István Borosán</t>
        </is>
      </c>
      <c r="B10313">
        <f>IF(COUNTIF(Team!$A$2:$A$18,A10313)&gt;0,"CPS","")</f>
      </c>
      <c r="C10313" t="inlineStr">
        <is>
          <t>KV development</t>
        </is>
      </c>
      <c r="D10313" t="inlineStr">
        <is>
          <t>Sonrisa</t>
        </is>
      </c>
      <c r="E10313" t="inlineStr">
        <is>
          <t>199922</t>
        </is>
      </c>
      <c r="F10313" t="inlineStr">
        <is>
          <t>[BE] Introducing rolling solution to the curriculum creation process</t>
        </is>
      </c>
      <c r="G10313" t="inlineStr">
        <is>
          <t>Status discussion with Barczai Mátyás</t>
        </is>
      </c>
      <c r="H10313" s="3">
        <v>46136.0</v>
      </c>
      <c r="I10313"/>
      <c r="J10313"/>
      <c r="K10313">
        <v>0.25</v>
      </c>
      <c r="L10313" t="inlineStr">
        <is>
          <t>Non-billable work</t>
        </is>
      </c>
    </row>
    <row r="10314">
      <c r="A10314" t="inlineStr">
        <is>
          <t>Péter Brindzik</t>
        </is>
      </c>
      <c r="B10314">
        <f>IF(COUNTIF(Team!$A$2:$A$18,A10314)&gt;0,"CPS","")</f>
      </c>
      <c r="C10314" t="inlineStr">
        <is>
          <t>Consultancy - Observer Service Remap</t>
        </is>
      </c>
      <c r="D10314" t="inlineStr">
        <is>
          <t>OBSERVER</t>
        </is>
      </c>
      <c r="E10314" t="inlineStr">
        <is>
          <t>199699</t>
        </is>
      </c>
      <c r="F10314" t="inlineStr">
        <is>
          <t>Go live plan</t>
        </is>
      </c>
      <c r="G10314" t="inlineStr">
        <is>
          <t/>
        </is>
      </c>
      <c r="H10314" s="3">
        <v>46136.0</v>
      </c>
      <c r="I10314"/>
      <c r="J10314"/>
      <c r="K10314">
        <v>1.0</v>
      </c>
      <c r="L10314" t="inlineStr">
        <is>
          <t>Billable work</t>
        </is>
      </c>
    </row>
    <row r="10315">
      <c r="A10315" t="inlineStr">
        <is>
          <t>Gabriella Tóth</t>
        </is>
      </c>
      <c r="B10315">
        <f>IF(COUNTIF(Team!$A$2:$A$18,A10315)&gt;0,"CPS","")</f>
      </c>
      <c r="C10315" t="inlineStr">
        <is>
          <t>Sonrisa Office Management</t>
        </is>
      </c>
      <c r="D10315" t="inlineStr">
        <is>
          <t>Sonrisa</t>
        </is>
      </c>
      <c r="E10315" t="inlineStr">
        <is>
          <t/>
        </is>
      </c>
      <c r="F10315" t="inlineStr">
        <is>
          <t>Guest And Customer Management</t>
        </is>
      </c>
      <c r="G10315" t="inlineStr">
        <is>
          <t>Vendég fogadása, kínálása</t>
        </is>
      </c>
      <c r="H10315" s="3">
        <v>46136.0</v>
      </c>
      <c r="I10315"/>
      <c r="J10315"/>
      <c r="K10315">
        <v>0.25</v>
      </c>
      <c r="L10315" t="inlineStr">
        <is>
          <t>Non-billable work</t>
        </is>
      </c>
    </row>
    <row r="10316">
      <c r="A10316" t="inlineStr">
        <is>
          <t>Péter Brindzik</t>
        </is>
      </c>
      <c r="B10316">
        <f>IF(COUNTIF(Team!$A$2:$A$18,A10316)&gt;0,"CPS","")</f>
      </c>
      <c r="C10316" t="inlineStr">
        <is>
          <t>Consultancy - Observer Service Remap</t>
        </is>
      </c>
      <c r="D10316" t="inlineStr">
        <is>
          <t>OBSERVER</t>
        </is>
      </c>
      <c r="E10316" t="inlineStr">
        <is>
          <t>200363</t>
        </is>
      </c>
      <c r="F10316" t="inlineStr">
        <is>
          <t>Investigate warning:Job expired for rss ... resetting job.</t>
        </is>
      </c>
      <c r="G10316" t="inlineStr">
        <is>
          <t/>
        </is>
      </c>
      <c r="H10316" s="3">
        <v>46136.0</v>
      </c>
      <c r="I10316"/>
      <c r="J10316"/>
      <c r="K10316">
        <v>0.5</v>
      </c>
      <c r="L10316" t="inlineStr">
        <is>
          <t>Billable work</t>
        </is>
      </c>
    </row>
    <row r="10317">
      <c r="A10317" t="inlineStr">
        <is>
          <t>Roland Norbert Priegl</t>
        </is>
      </c>
      <c r="B10317">
        <f>IF(COUNTIF(Team!$A$2:$A$18,A10317)&gt;0,"CPS","")</f>
      </c>
      <c r="C10317" t="inlineStr">
        <is>
          <t>Waberers-Continuity</t>
        </is>
      </c>
      <c r="D10317" t="inlineStr">
        <is>
          <t>WABERER’S INTERNATIONAL Nyrt.</t>
        </is>
      </c>
      <c r="E10317" t="inlineStr">
        <is>
          <t>314</t>
        </is>
      </c>
      <c r="F10317" t="inlineStr">
        <is>
          <t>[Robot újraírás] Havi MOL downloader robot újraírása playwright-tal</t>
        </is>
      </c>
      <c r="G10317" t="inlineStr">
        <is>
          <t/>
        </is>
      </c>
      <c r="H10317" s="3">
        <v>46136.0</v>
      </c>
      <c r="I10317"/>
      <c r="J10317"/>
      <c r="K10317">
        <v>0.5</v>
      </c>
      <c r="L10317" t="inlineStr">
        <is>
          <t>Billable work</t>
        </is>
      </c>
    </row>
    <row r="10318">
      <c r="A10318" t="inlineStr">
        <is>
          <t>Gabriella Tóth</t>
        </is>
      </c>
      <c r="B10318">
        <f>IF(COUNTIF(Team!$A$2:$A$18,A10318)&gt;0,"CPS","")</f>
      </c>
      <c r="C10318" t="inlineStr">
        <is>
          <t>Sonrisa Office Management</t>
        </is>
      </c>
      <c r="D10318" t="inlineStr">
        <is>
          <t>Sonrisa</t>
        </is>
      </c>
      <c r="E10318" t="inlineStr">
        <is>
          <t/>
        </is>
      </c>
      <c r="F10318" t="inlineStr">
        <is>
          <t>Procurement</t>
        </is>
      </c>
      <c r="G10318" t="inlineStr">
        <is>
          <t>Eseményre rendelések átvétele és elpakolása, gyógyszervásárlás</t>
        </is>
      </c>
      <c r="H10318" s="3">
        <v>46136.0</v>
      </c>
      <c r="I10318"/>
      <c r="J10318"/>
      <c r="K10318">
        <v>1.25</v>
      </c>
      <c r="L10318" t="inlineStr">
        <is>
          <t>Non-billable work</t>
        </is>
      </c>
    </row>
    <row r="10319">
      <c r="A10319" t="inlineStr">
        <is>
          <t>Péter Brindzik</t>
        </is>
      </c>
      <c r="B10319">
        <f>IF(COUNTIF(Team!$A$2:$A$18,A10319)&gt;0,"CPS","")</f>
      </c>
      <c r="C10319" t="inlineStr">
        <is>
          <t>Consultancy - Observer Service Remap</t>
        </is>
      </c>
      <c r="D10319" t="inlineStr">
        <is>
          <t>OBSERVER</t>
        </is>
      </c>
      <c r="E10319" t="inlineStr">
        <is>
          <t>200364</t>
        </is>
      </c>
      <c r="F10319" t="inlineStr">
        <is>
          <t>Investigate warning: Article with original link ... not found in nutch db</t>
        </is>
      </c>
      <c r="G10319" t="inlineStr">
        <is>
          <t/>
        </is>
      </c>
      <c r="H10319" s="3">
        <v>46136.0</v>
      </c>
      <c r="I10319"/>
      <c r="J10319"/>
      <c r="K10319">
        <v>0.5</v>
      </c>
      <c r="L10319" t="inlineStr">
        <is>
          <t>Billable work</t>
        </is>
      </c>
    </row>
    <row r="10320">
      <c r="A10320" t="inlineStr">
        <is>
          <t>Gabriella Tóth</t>
        </is>
      </c>
      <c r="B10320">
        <f>IF(COUNTIF(Team!$A$2:$A$18,A10320)&gt;0,"CPS","")</f>
      </c>
      <c r="C10320" t="inlineStr">
        <is>
          <t>Sonrisa Office Management</t>
        </is>
      </c>
      <c r="D10320" t="inlineStr">
        <is>
          <t>Sonrisa</t>
        </is>
      </c>
      <c r="E10320" t="inlineStr">
        <is>
          <t/>
        </is>
      </c>
      <c r="F10320" t="inlineStr">
        <is>
          <t>Contract Management</t>
        </is>
      </c>
      <c r="G10320" t="inlineStr">
        <is>
          <t>Dokumentum nyomtatás, aláírásra előkészítés, dokulista frissítés</t>
        </is>
      </c>
      <c r="H10320" s="3">
        <v>46136.0</v>
      </c>
      <c r="I10320"/>
      <c r="J10320"/>
      <c r="K10320">
        <v>0.5</v>
      </c>
      <c r="L10320" t="inlineStr">
        <is>
          <t>Non-billable work</t>
        </is>
      </c>
    </row>
    <row r="10321">
      <c r="A10321" t="inlineStr">
        <is>
          <t>Péter Brindzik</t>
        </is>
      </c>
      <c r="B10321">
        <f>IF(COUNTIF(Team!$A$2:$A$18,A10321)&gt;0,"CPS","")</f>
      </c>
      <c r="C10321" t="inlineStr">
        <is>
          <t>Consultancy - Observer Service Remap</t>
        </is>
      </c>
      <c r="D10321" t="inlineStr">
        <is>
          <t>OBSERVER</t>
        </is>
      </c>
      <c r="E10321" t="inlineStr">
        <is>
          <t>200367</t>
        </is>
      </c>
      <c r="F10321" t="inlineStr">
        <is>
          <t>Automatic newsclips are not running</t>
        </is>
      </c>
      <c r="G10321" t="inlineStr">
        <is>
          <t/>
        </is>
      </c>
      <c r="H10321" s="3">
        <v>46136.0</v>
      </c>
      <c r="I10321"/>
      <c r="J10321"/>
      <c r="K10321">
        <v>1.0</v>
      </c>
      <c r="L10321" t="inlineStr">
        <is>
          <t>Billable work</t>
        </is>
      </c>
    </row>
    <row r="10322">
      <c r="A10322" t="inlineStr">
        <is>
          <t>Andor Szabó</t>
        </is>
      </c>
      <c r="B10322">
        <f>IF(COUNTIF(Team!$A$2:$A$18,A10322)&gt;0,"CPS","")</f>
      </c>
      <c r="C10322" t="inlineStr">
        <is>
          <t>Cloud Platform Services</t>
        </is>
      </c>
      <c r="D10322" t="inlineStr">
        <is>
          <t>Sonrisa</t>
        </is>
      </c>
      <c r="E10322" t="inlineStr">
        <is>
          <t>196631</t>
        </is>
      </c>
      <c r="F10322" t="inlineStr">
        <is>
          <t>Diligent - ARC BOS Sunset</t>
        </is>
      </c>
      <c r="G10322" t="inlineStr">
        <is>
          <t/>
        </is>
      </c>
      <c r="H10322" s="3">
        <v>46136.0</v>
      </c>
      <c r="I10322"/>
      <c r="J10322"/>
      <c r="K10322">
        <v>8.0</v>
      </c>
      <c r="L10322" t="inlineStr">
        <is>
          <t>Billable work</t>
        </is>
      </c>
    </row>
    <row r="10323">
      <c r="A10323" t="inlineStr">
        <is>
          <t>Csaba Vass</t>
        </is>
      </c>
      <c r="B10323">
        <f>IF(COUNTIF(Team!$A$2:$A$18,A10323)&gt;0,"CPS","")</f>
      </c>
      <c r="C10323" t="inlineStr">
        <is>
          <t>Entities 2026 - Halo</t>
        </is>
      </c>
      <c r="D10323" t="inlineStr">
        <is>
          <t>Diligent</t>
        </is>
      </c>
      <c r="E10323" t="inlineStr">
        <is>
          <t/>
        </is>
      </c>
      <c r="F10323" t="inlineStr">
        <is>
          <t>Development activity</t>
        </is>
      </c>
      <c r="G10323" t="inlineStr">
        <is>
          <t/>
        </is>
      </c>
      <c r="H10323" s="3">
        <v>46136.0</v>
      </c>
      <c r="I10323"/>
      <c r="J10323"/>
      <c r="K10323">
        <v>8.0</v>
      </c>
      <c r="L10323" t="inlineStr">
        <is>
          <t>Billable work</t>
        </is>
      </c>
    </row>
    <row r="10324">
      <c r="A10324" t="inlineStr">
        <is>
          <t>Dénes Simonyi</t>
        </is>
      </c>
      <c r="B10324">
        <f>IF(COUNTIF(Team!$A$2:$A$18,A10324)&gt;0,"CPS","")</f>
      </c>
      <c r="C10324" t="inlineStr">
        <is>
          <t>Diligent - Boards - Ifrit</t>
        </is>
      </c>
      <c r="D10324" t="inlineStr">
        <is>
          <t>Diligent</t>
        </is>
      </c>
      <c r="E10324" t="inlineStr">
        <is>
          <t/>
        </is>
      </c>
      <c r="F10324" t="inlineStr">
        <is>
          <t>QA activity</t>
        </is>
      </c>
      <c r="G10324" t="inlineStr">
        <is>
          <t>BCLOUD-9713 BUG</t>
        </is>
      </c>
      <c r="H10324" s="3">
        <v>46136.0</v>
      </c>
      <c r="I10324"/>
      <c r="J10324"/>
      <c r="K10324">
        <v>1.5</v>
      </c>
      <c r="L10324" t="inlineStr">
        <is>
          <t>Billable work</t>
        </is>
      </c>
    </row>
    <row r="10325">
      <c r="A10325" t="inlineStr">
        <is>
          <t>Adrián László Heincz</t>
        </is>
      </c>
      <c r="B10325">
        <f>IF(COUNTIF(Team!$A$2:$A$18,A10325)&gt;0,"CPS","")</f>
      </c>
      <c r="C10325" t="inlineStr">
        <is>
          <t>Idomsoft - Legacy költöztetés</t>
        </is>
      </c>
      <c r="D10325" t="inlineStr">
        <is>
          <t>IdomSoft Zrt.</t>
        </is>
      </c>
      <c r="E10325" t="inlineStr">
        <is>
          <t/>
        </is>
      </c>
      <c r="F10325" t="inlineStr">
        <is>
          <t>QA task</t>
        </is>
      </c>
      <c r="G10325" t="inlineStr">
        <is>
          <t>Testing SAM app + testing bug tickets</t>
        </is>
      </c>
      <c r="H10325" s="3">
        <v>46136.0</v>
      </c>
      <c r="I10325"/>
      <c r="J10325"/>
      <c r="K10325">
        <v>8.0</v>
      </c>
      <c r="L10325" t="inlineStr">
        <is>
          <t>Billable work</t>
        </is>
      </c>
    </row>
    <row r="10326">
      <c r="A10326" t="inlineStr">
        <is>
          <t>Dénes Simonyi</t>
        </is>
      </c>
      <c r="B10326">
        <f>IF(COUNTIF(Team!$A$2:$A$18,A10326)&gt;0,"CPS","")</f>
      </c>
      <c r="C10326" t="inlineStr">
        <is>
          <t>Diligent - Boards - Ifrit</t>
        </is>
      </c>
      <c r="D10326" t="inlineStr">
        <is>
          <t>Diligent</t>
        </is>
      </c>
      <c r="E10326" t="inlineStr">
        <is>
          <t/>
        </is>
      </c>
      <c r="F10326" t="inlineStr">
        <is>
          <t>QA activity</t>
        </is>
      </c>
      <c r="G10326" t="inlineStr">
        <is>
          <t>BCLOUD-9866</t>
        </is>
      </c>
      <c r="H10326" s="3">
        <v>46136.0</v>
      </c>
      <c r="I10326"/>
      <c r="J10326"/>
      <c r="K10326">
        <v>1.5</v>
      </c>
      <c r="L10326" t="inlineStr">
        <is>
          <t>Billable work</t>
        </is>
      </c>
    </row>
    <row r="10327">
      <c r="A10327" t="inlineStr">
        <is>
          <t>Mihály-Attila Nánási</t>
        </is>
      </c>
      <c r="B10327">
        <f>IF(COUNTIF(Team!$A$2:$A$18,A10327)&gt;0,"CPS","")</f>
      </c>
      <c r="C10327" t="inlineStr">
        <is>
          <t>UI modernization 2026 - Dev Team</t>
        </is>
      </c>
      <c r="D10327" t="inlineStr">
        <is>
          <t>Diligent</t>
        </is>
      </c>
      <c r="E10327" t="inlineStr">
        <is>
          <t/>
        </is>
      </c>
      <c r="F10327" t="inlineStr">
        <is>
          <t>Development</t>
        </is>
      </c>
      <c r="G10327" t="inlineStr">
        <is>
          <t/>
        </is>
      </c>
      <c r="H10327" s="3">
        <v>46136.0</v>
      </c>
      <c r="I10327"/>
      <c r="J10327"/>
      <c r="K10327">
        <v>6.75</v>
      </c>
      <c r="L10327" t="inlineStr">
        <is>
          <t>Billable work</t>
        </is>
      </c>
    </row>
    <row r="10328">
      <c r="A10328" t="inlineStr">
        <is>
          <t>Viktor Vörös</t>
        </is>
      </c>
      <c r="B10328">
        <f>IF(COUNTIF(Team!$A$2:$A$18,A10328)&gt;0,"CPS","")</f>
      </c>
      <c r="C10328" t="inlineStr">
        <is>
          <t>K11 Production</t>
        </is>
      </c>
      <c r="D10328" t="inlineStr">
        <is>
          <t>Magyar Államkincstár</t>
        </is>
      </c>
      <c r="E10328" t="inlineStr">
        <is>
          <t>199476</t>
        </is>
      </c>
      <c r="F10328" t="inlineStr">
        <is>
          <t>[React] Adatszolgáltatás példány: Információk: Dokumentum részletek képernyő megvalósítása</t>
        </is>
      </c>
      <c r="G10328" t="inlineStr">
        <is>
          <t>Sprint planning/Retro</t>
        </is>
      </c>
      <c r="H10328" s="3">
        <v>46136.0</v>
      </c>
      <c r="I10328"/>
      <c r="J10328"/>
      <c r="K10328">
        <v>2.5</v>
      </c>
      <c r="L10328" t="inlineStr">
        <is>
          <t>Billable work</t>
        </is>
      </c>
    </row>
    <row r="10329">
      <c r="A10329" t="inlineStr">
        <is>
          <t>Péter Csorba</t>
        </is>
      </c>
      <c r="B10329">
        <f>IF(COUNTIF(Team!$A$2:$A$18,A10329)&gt;0,"CPS","")</f>
      </c>
      <c r="C10329" t="inlineStr">
        <is>
          <t>Resource management</t>
        </is>
      </c>
      <c r="D10329" t="inlineStr">
        <is>
          <t>Sonrisa</t>
        </is>
      </c>
      <c r="E10329" t="inlineStr">
        <is>
          <t>115112</t>
        </is>
      </c>
      <c r="F10329" t="inlineStr">
        <is>
          <t>Resourcing alapelvek alapján staffolás</t>
        </is>
      </c>
      <c r="G10329" t="inlineStr">
        <is>
          <t>bench, WFtracker, decision log, ppt</t>
        </is>
      </c>
      <c r="H10329" s="3">
        <v>46136.0</v>
      </c>
      <c r="I10329"/>
      <c r="J10329"/>
      <c r="K10329">
        <v>4.0</v>
      </c>
      <c r="L10329" t="inlineStr">
        <is>
          <t>Non-billable work</t>
        </is>
      </c>
    </row>
    <row r="10330">
      <c r="A10330" t="inlineStr">
        <is>
          <t>Tamás János Szalai</t>
        </is>
      </c>
      <c r="B10330">
        <f>IF(COUNTIF(Team!$A$2:$A$18,A10330)&gt;0,"CPS","")</f>
      </c>
      <c r="C10330" t="inlineStr">
        <is>
          <t>Silver 3.0</t>
        </is>
      </c>
      <c r="D10330" t="inlineStr">
        <is>
          <t>Spinwheel</t>
        </is>
      </c>
      <c r="E10330" t="inlineStr">
        <is>
          <t>1000328</t>
        </is>
      </c>
      <c r="F10330" t="inlineStr">
        <is>
          <t>SIL-328 - SpinWheel DSM</t>
        </is>
      </c>
      <c r="G10330" t="inlineStr">
        <is>
          <t>JIRAID:18035 </t>
        </is>
      </c>
      <c r="H10330" s="3">
        <v>46136.0</v>
      </c>
      <c r="I10330"/>
      <c r="J10330"/>
      <c r="K10330">
        <v>0.5</v>
      </c>
      <c r="L10330" t="inlineStr">
        <is>
          <t>Billable work</t>
        </is>
      </c>
    </row>
    <row r="10331">
      <c r="A10331" t="inlineStr">
        <is>
          <t>Róbert Wágner</t>
        </is>
      </c>
      <c r="B10331">
        <f>IF(COUNTIF(Team!$A$2:$A$18,A10331)&gt;0,"CPS","")</f>
      </c>
      <c r="C10331" t="inlineStr">
        <is>
          <t>Diligent - Boards - Ifrit</t>
        </is>
      </c>
      <c r="D10331" t="inlineStr">
        <is>
          <t>Diligent</t>
        </is>
      </c>
      <c r="E10331" t="inlineStr">
        <is>
          <t/>
        </is>
      </c>
      <c r="F10331" t="inlineStr">
        <is>
          <t>Meeting</t>
        </is>
      </c>
      <c r="G10331" t="inlineStr">
        <is>
          <t>Daily standup</t>
        </is>
      </c>
      <c r="H10331" s="3">
        <v>46136.0</v>
      </c>
      <c r="I10331"/>
      <c r="J10331"/>
      <c r="K10331">
        <v>0.25</v>
      </c>
      <c r="L10331" t="inlineStr">
        <is>
          <t>Billable work</t>
        </is>
      </c>
    </row>
    <row r="10332">
      <c r="A10332" t="inlineStr">
        <is>
          <t>Péter Csorba</t>
        </is>
      </c>
      <c r="B10332">
        <f>IF(COUNTIF(Team!$A$2:$A$18,A10332)&gt;0,"CPS","")</f>
      </c>
      <c r="C10332" t="inlineStr">
        <is>
          <t>Resource management</t>
        </is>
      </c>
      <c r="D10332" t="inlineStr">
        <is>
          <t>Sonrisa</t>
        </is>
      </c>
      <c r="E10332" t="inlineStr">
        <is>
          <t>173081</t>
        </is>
      </c>
      <c r="F10332" t="inlineStr">
        <is>
          <t>General tasks</t>
        </is>
      </c>
      <c r="G10332" t="inlineStr">
        <is>
          <t>minor issues (AI, DIMOP, PM related, etc)</t>
        </is>
      </c>
      <c r="H10332" s="3">
        <v>46136.0</v>
      </c>
      <c r="I10332"/>
      <c r="J10332"/>
      <c r="K10332">
        <v>1.0</v>
      </c>
      <c r="L10332" t="inlineStr">
        <is>
          <t>Non-billable work</t>
        </is>
      </c>
    </row>
    <row r="10333">
      <c r="A10333" t="inlineStr">
        <is>
          <t>Balázs Papp</t>
        </is>
      </c>
      <c r="B10333">
        <f>IF(COUNTIF(Team!$A$2:$A$18,A10333)&gt;0,"CPS","")</f>
      </c>
      <c r="C10333" t="inlineStr">
        <is>
          <t>Silver 3.0</t>
        </is>
      </c>
      <c r="D10333" t="inlineStr">
        <is>
          <t>Spinwheel</t>
        </is>
      </c>
      <c r="E10333" t="inlineStr">
        <is>
          <t>1000350</t>
        </is>
      </c>
      <c r="F10333" t="inlineStr">
        <is>
          <t>SIL-350 - Call Configuration: Submit SCS POST /v1/requests with success/error handling</t>
        </is>
      </c>
      <c r="G10333" t="inlineStr">
        <is>
          <t>JIRAID:18203 </t>
        </is>
      </c>
      <c r="H10333" s="3">
        <v>46136.0</v>
      </c>
      <c r="I10333"/>
      <c r="J10333"/>
      <c r="K10333">
        <v>3.0</v>
      </c>
      <c r="L10333" t="inlineStr">
        <is>
          <t>Billable work</t>
        </is>
      </c>
    </row>
    <row r="10334">
      <c r="A10334" t="inlineStr">
        <is>
          <t>Dávid Tomori</t>
        </is>
      </c>
      <c r="B10334">
        <f>IF(COUNTIF(Team!$A$2:$A$18,A10334)&gt;0,"CPS","")</f>
      </c>
      <c r="C10334" t="inlineStr">
        <is>
          <t>Synlab Plasma (BigCommerce)</t>
        </is>
      </c>
      <c r="D10334" t="inlineStr">
        <is>
          <t>Synlab</t>
        </is>
      </c>
      <c r="E10334" t="inlineStr">
        <is>
          <t>1015152</t>
        </is>
      </c>
      <c r="F10334" t="inlineStr">
        <is>
          <t>SA-15152 - [OE] Scrum meetings (planning, DSM, retro, demo)</t>
        </is>
      </c>
      <c r="G10334" t="inlineStr">
        <is>
          <t>JIRAID:112699 </t>
        </is>
      </c>
      <c r="H10334" s="3">
        <v>46136.0</v>
      </c>
      <c r="I10334"/>
      <c r="J10334"/>
      <c r="K10334">
        <v>1.0</v>
      </c>
      <c r="L10334" t="inlineStr">
        <is>
          <t>Billable work</t>
        </is>
      </c>
    </row>
    <row r="10335">
      <c r="A10335" t="inlineStr">
        <is>
          <t>Ádám Benák</t>
        </is>
      </c>
      <c r="B10335">
        <f>IF(COUNTIF(Team!$A$2:$A$18,A10335)&gt;0,"CPS","")</f>
      </c>
      <c r="C10335" t="inlineStr">
        <is>
          <t>Diligent - Boards - Ifrit</t>
        </is>
      </c>
      <c r="D10335" t="inlineStr">
        <is>
          <t>Diligent</t>
        </is>
      </c>
      <c r="E10335" t="inlineStr">
        <is>
          <t/>
        </is>
      </c>
      <c r="F10335" t="inlineStr">
        <is>
          <t>Development</t>
        </is>
      </c>
      <c r="G10335" t="inlineStr">
        <is>
          <t>9516</t>
        </is>
      </c>
      <c r="H10335" s="3">
        <v>46136.0</v>
      </c>
      <c r="I10335"/>
      <c r="J10335"/>
      <c r="K10335">
        <v>3.0</v>
      </c>
      <c r="L10335" t="inlineStr">
        <is>
          <t>Billable work</t>
        </is>
      </c>
    </row>
    <row r="10336">
      <c r="A10336" t="inlineStr">
        <is>
          <t>Loury Guy Sinia</t>
        </is>
      </c>
      <c r="B10336">
        <f>IF(COUNTIF(Team!$A$2:$A$18,A10336)&gt;0,"CPS","")</f>
      </c>
      <c r="C10336" t="inlineStr">
        <is>
          <t>Direct Travel Reporting Tool</t>
        </is>
      </c>
      <c r="D10336" t="inlineStr">
        <is>
          <t>Direct Travel</t>
        </is>
      </c>
      <c r="E10336" t="inlineStr">
        <is>
          <t/>
        </is>
      </c>
      <c r="F10336" t="inlineStr">
        <is>
          <t>Project Management</t>
        </is>
      </c>
      <c r="G10336" t="inlineStr">
        <is>
          <t>Son sync, DT Portal DSM</t>
        </is>
      </c>
      <c r="H10336" s="3">
        <v>46136.0</v>
      </c>
      <c r="I10336"/>
      <c r="J10336"/>
      <c r="K10336">
        <v>1.0</v>
      </c>
      <c r="L10336" t="inlineStr">
        <is>
          <t>Billable work</t>
        </is>
      </c>
    </row>
    <row r="10337">
      <c r="A10337" t="inlineStr">
        <is>
          <t>Ádám Benák</t>
        </is>
      </c>
      <c r="B10337">
        <f>IF(COUNTIF(Team!$A$2:$A$18,A10337)&gt;0,"CPS","")</f>
      </c>
      <c r="C10337" t="inlineStr">
        <is>
          <t>Diligent - Boards - Ifrit</t>
        </is>
      </c>
      <c r="D10337" t="inlineStr">
        <is>
          <t>Diligent</t>
        </is>
      </c>
      <c r="E10337" t="inlineStr">
        <is>
          <t/>
        </is>
      </c>
      <c r="F10337" t="inlineStr">
        <is>
          <t>Development</t>
        </is>
      </c>
      <c r="G10337" t="inlineStr">
        <is>
          <t>9762</t>
        </is>
      </c>
      <c r="H10337" s="3">
        <v>46136.0</v>
      </c>
      <c r="I10337"/>
      <c r="J10337"/>
      <c r="K10337">
        <v>2.0</v>
      </c>
      <c r="L10337" t="inlineStr">
        <is>
          <t>Billable work</t>
        </is>
      </c>
    </row>
    <row r="10338">
      <c r="A10338" t="inlineStr">
        <is>
          <t>Krisztina Dr. Tóth</t>
        </is>
      </c>
      <c r="B10338">
        <f>IF(COUNTIF(Team!$A$2:$A$18,A10338)&gt;0,"CPS","")</f>
      </c>
      <c r="C10338" t="inlineStr">
        <is>
          <t>SocialBudNewJira</t>
        </is>
      </c>
      <c r="D10338" t="inlineStr">
        <is>
          <t>SocialBud</t>
        </is>
      </c>
      <c r="E10338" t="inlineStr">
        <is>
          <t>1003663</t>
        </is>
      </c>
      <c r="F10338" t="inlineStr">
        <is>
          <t>SB-3663 - Meeting participation, meeting preparations, written communication, process updates</t>
        </is>
      </c>
      <c r="G10338" t="inlineStr">
        <is>
          <t>JIRAID:32773 </t>
        </is>
      </c>
      <c r="H10338" s="3">
        <v>46136.0</v>
      </c>
      <c r="I10338"/>
      <c r="J10338"/>
      <c r="K10338">
        <v>0.5</v>
      </c>
      <c r="L10338" t="inlineStr">
        <is>
          <t>Billable work</t>
        </is>
      </c>
    </row>
    <row r="10339">
      <c r="A10339" t="inlineStr">
        <is>
          <t>Loury Guy Sinia</t>
        </is>
      </c>
      <c r="B10339">
        <f>IF(COUNTIF(Team!$A$2:$A$18,A10339)&gt;0,"CPS","")</f>
      </c>
      <c r="C10339" t="inlineStr">
        <is>
          <t>Direct Travel Reporting Tool</t>
        </is>
      </c>
      <c r="D10339" t="inlineStr">
        <is>
          <t>Direct Travel</t>
        </is>
      </c>
      <c r="E10339" t="inlineStr">
        <is>
          <t/>
        </is>
      </c>
      <c r="F10339" t="inlineStr">
        <is>
          <t>Project Management</t>
        </is>
      </c>
      <c r="G10339" t="inlineStr">
        <is>
          <t>Cost optimization meeting</t>
        </is>
      </c>
      <c r="H10339" s="3">
        <v>46136.0</v>
      </c>
      <c r="I10339"/>
      <c r="J10339"/>
      <c r="K10339">
        <v>1.5</v>
      </c>
      <c r="L10339" t="inlineStr">
        <is>
          <t>Billable work</t>
        </is>
      </c>
    </row>
    <row r="10340">
      <c r="A10340" t="inlineStr">
        <is>
          <t>Viktor Vörös</t>
        </is>
      </c>
      <c r="B10340">
        <f>IF(COUNTIF(Team!$A$2:$A$18,A10340)&gt;0,"CPS","")</f>
      </c>
      <c r="C10340" t="inlineStr">
        <is>
          <t>K11 Production</t>
        </is>
      </c>
      <c r="D10340" t="inlineStr">
        <is>
          <t>Magyar Államkincstár</t>
        </is>
      </c>
      <c r="E10340" t="inlineStr">
        <is>
          <t>200059</t>
        </is>
      </c>
      <c r="F10340" t="inlineStr">
        <is>
          <t>Hiányzó jogosultság ellenőrzés – Más szervezethez tartozó példány lekérhető</t>
        </is>
      </c>
      <c r="G10340" t="inlineStr">
        <is>
          <t/>
        </is>
      </c>
      <c r="H10340" s="3">
        <v>46136.0</v>
      </c>
      <c r="I10340"/>
      <c r="J10340"/>
      <c r="K10340">
        <v>0.5</v>
      </c>
      <c r="L10340" t="inlineStr">
        <is>
          <t>Billable work</t>
        </is>
      </c>
    </row>
    <row r="10341">
      <c r="A10341" t="inlineStr">
        <is>
          <t>Silviu Berce</t>
        </is>
      </c>
      <c r="B10341">
        <f>IF(COUNTIF(Team!$A$2:$A$18,A10341)&gt;0,"CPS","")</f>
      </c>
      <c r="C10341" t="inlineStr">
        <is>
          <t>Synlab Plasma (BigCommerce)</t>
        </is>
      </c>
      <c r="D10341" t="inlineStr">
        <is>
          <t>Synlab</t>
        </is>
      </c>
      <c r="E10341" t="inlineStr">
        <is>
          <t>1019773</t>
        </is>
      </c>
      <c r="F10341" t="inlineStr">
        <is>
          <t>SA-19773 - [IT][Booking] Sync Orders to SA (from Appheal/Priamo)</t>
        </is>
      </c>
      <c r="G10341" t="inlineStr">
        <is>
          <t>JIRAID:112830 </t>
        </is>
      </c>
      <c r="H10341" s="3">
        <v>46136.0</v>
      </c>
      <c r="I10341"/>
      <c r="J10341"/>
      <c r="K10341">
        <v>3.5</v>
      </c>
      <c r="L10341" t="inlineStr">
        <is>
          <t>Billable work</t>
        </is>
      </c>
    </row>
    <row r="10342">
      <c r="A10342" t="inlineStr">
        <is>
          <t>Gergely Jakab</t>
        </is>
      </c>
      <c r="B10342">
        <f>IF(COUNTIF(Team!$A$2:$A$18,A10342)&gt;0,"CPS","")</f>
      </c>
      <c r="C10342" t="inlineStr">
        <is>
          <t>Other</t>
        </is>
      </c>
      <c r="D10342" t="inlineStr">
        <is>
          <t>Sonrisa</t>
        </is>
      </c>
      <c r="E10342" t="inlineStr">
        <is>
          <t/>
        </is>
      </c>
      <c r="F10342" t="inlineStr">
        <is>
          <t>Paid leave</t>
        </is>
      </c>
      <c r="G10342" t="inlineStr">
        <is>
          <t/>
        </is>
      </c>
      <c r="H10342" s="3">
        <v>46136.0</v>
      </c>
      <c r="I10342"/>
      <c r="J10342"/>
      <c r="K10342">
        <v>8.0</v>
      </c>
      <c r="L10342" t="inlineStr">
        <is>
          <t>Non-work activity</t>
        </is>
      </c>
    </row>
    <row r="10343">
      <c r="A10343" t="inlineStr">
        <is>
          <t>Viktor Vörös</t>
        </is>
      </c>
      <c r="B10343">
        <f>IF(COUNTIF(Team!$A$2:$A$18,A10343)&gt;0,"CPS","")</f>
      </c>
      <c r="C10343" t="inlineStr">
        <is>
          <t>K11 Production</t>
        </is>
      </c>
      <c r="D10343" t="inlineStr">
        <is>
          <t>Magyar Államkincstár</t>
        </is>
      </c>
      <c r="E10343" t="inlineStr">
        <is>
          <t>200117</t>
        </is>
      </c>
      <c r="F10343" t="inlineStr">
        <is>
          <t>Endpoint jogosultság bővítés 3.0</t>
        </is>
      </c>
      <c r="G10343" t="inlineStr">
        <is>
          <t/>
        </is>
      </c>
      <c r="H10343" s="3">
        <v>46136.0</v>
      </c>
      <c r="I10343"/>
      <c r="J10343"/>
      <c r="K10343">
        <v>0.5</v>
      </c>
      <c r="L10343" t="inlineStr">
        <is>
          <t>Billable work</t>
        </is>
      </c>
    </row>
    <row r="10344">
      <c r="A10344" t="inlineStr">
        <is>
          <t>Tibor Faragó</t>
        </is>
      </c>
      <c r="B10344">
        <f>IF(COUNTIF(Team!$A$2:$A$18,A10344)&gt;0,"CPS","")</f>
      </c>
      <c r="C10344" t="inlineStr">
        <is>
          <t>SAG-NTAK</t>
        </is>
      </c>
      <c r="D10344" t="inlineStr">
        <is>
          <t>Sagemcom Magyarország Kft.</t>
        </is>
      </c>
      <c r="E10344" t="inlineStr">
        <is>
          <t>200365</t>
        </is>
      </c>
      <c r="F10344" t="inlineStr">
        <is>
          <t>#140805: NTAK Vendéglátás - keretrendszer frissítése - Angular, PrimeNG</t>
        </is>
      </c>
      <c r="G10344" t="inlineStr">
        <is>
          <t>portál és vendégem frissítése</t>
        </is>
      </c>
      <c r="H10344" s="3">
        <v>46136.0</v>
      </c>
      <c r="I10344"/>
      <c r="J10344"/>
      <c r="K10344">
        <v>7.75</v>
      </c>
      <c r="L10344" t="inlineStr">
        <is>
          <t>Billable work</t>
        </is>
      </c>
    </row>
    <row r="10345">
      <c r="A10345" t="inlineStr">
        <is>
          <t>Silviu Berce</t>
        </is>
      </c>
      <c r="B10345">
        <f>IF(COUNTIF(Team!$A$2:$A$18,A10345)&gt;0,"CPS","")</f>
      </c>
      <c r="C10345" t="inlineStr">
        <is>
          <t>Synlab Plasma (BigCommerce)</t>
        </is>
      </c>
      <c r="D10345" t="inlineStr">
        <is>
          <t>Synlab</t>
        </is>
      </c>
      <c r="E10345" t="inlineStr">
        <is>
          <t>1019773</t>
        </is>
      </c>
      <c r="F10345" t="inlineStr">
        <is>
          <t>SA-19773 - [IT][Booking] Sync Orders to SA (from Appheal/Priamo)</t>
        </is>
      </c>
      <c r="G10345" t="inlineStr">
        <is>
          <t>JIRAID:112828 </t>
        </is>
      </c>
      <c r="H10345" s="3">
        <v>46136.0</v>
      </c>
      <c r="I10345"/>
      <c r="J10345"/>
      <c r="K10345">
        <v>1.5</v>
      </c>
      <c r="L10345" t="inlineStr">
        <is>
          <t>Billable work</t>
        </is>
      </c>
    </row>
    <row r="10346">
      <c r="A10346" t="inlineStr">
        <is>
          <t>Orsolya Fülöp</t>
        </is>
      </c>
      <c r="B10346">
        <f>IF(COUNTIF(Team!$A$2:$A$18,A10346)&gt;0,"CPS","")</f>
      </c>
      <c r="C10346" t="inlineStr">
        <is>
          <t>Diligent - Board Effect and Community</t>
        </is>
      </c>
      <c r="D10346" t="inlineStr">
        <is>
          <t>Diligent</t>
        </is>
      </c>
      <c r="E10346" t="inlineStr">
        <is>
          <t/>
        </is>
      </c>
      <c r="F10346" t="inlineStr">
        <is>
          <t>UX Activity</t>
        </is>
      </c>
      <c r="G10346" t="inlineStr">
        <is>
          <t/>
        </is>
      </c>
      <c r="H10346" s="3">
        <v>46136.0</v>
      </c>
      <c r="I10346"/>
      <c r="J10346"/>
      <c r="K10346">
        <v>8.0</v>
      </c>
      <c r="L10346" t="inlineStr">
        <is>
          <t>Billable work</t>
        </is>
      </c>
    </row>
    <row r="10347">
      <c r="A10347" t="inlineStr">
        <is>
          <t>Bálint Lajos Török</t>
        </is>
      </c>
      <c r="B10347">
        <f>IF(COUNTIF(Team!$A$2:$A$18,A10347)&gt;0,"CPS","")</f>
      </c>
      <c r="C10347" t="inlineStr">
        <is>
          <t>Cloud Platform Services</t>
        </is>
      </c>
      <c r="D10347" t="inlineStr">
        <is>
          <t>Sonrisa</t>
        </is>
      </c>
      <c r="E10347" t="inlineStr">
        <is>
          <t>190880</t>
        </is>
      </c>
      <c r="F10347" t="inlineStr">
        <is>
          <t>Presales</t>
        </is>
      </c>
      <c r="G10347" t="inlineStr">
        <is>
          <t>melinda projekt beszelgetes</t>
        </is>
      </c>
      <c r="H10347" s="3">
        <v>46136.0</v>
      </c>
      <c r="I10347"/>
      <c r="J10347"/>
      <c r="K10347">
        <v>0.5</v>
      </c>
      <c r="L10347" t="inlineStr">
        <is>
          <t>Billable work</t>
        </is>
      </c>
    </row>
    <row r="10348">
      <c r="A10348" t="inlineStr">
        <is>
          <t>Tibor Faragó</t>
        </is>
      </c>
      <c r="B10348">
        <f>IF(COUNTIF(Team!$A$2:$A$18,A10348)&gt;0,"CPS","")</f>
      </c>
      <c r="C10348" t="inlineStr">
        <is>
          <t>SAG-NTAK</t>
        </is>
      </c>
      <c r="D10348" t="inlineStr">
        <is>
          <t>Sagemcom Magyarország Kft.</t>
        </is>
      </c>
      <c r="E10348" t="inlineStr">
        <is>
          <t>123179</t>
        </is>
      </c>
      <c r="F10348" t="inlineStr">
        <is>
          <t>#28997 Workshop - NTAK DSM - Sonrisa</t>
        </is>
      </c>
      <c r="G10348" t="inlineStr">
        <is>
          <t/>
        </is>
      </c>
      <c r="H10348" s="3">
        <v>46136.0</v>
      </c>
      <c r="I10348"/>
      <c r="J10348"/>
      <c r="K10348">
        <v>0.25</v>
      </c>
      <c r="L10348" t="inlineStr">
        <is>
          <t>Billable work</t>
        </is>
      </c>
    </row>
    <row r="10349">
      <c r="A10349" t="inlineStr">
        <is>
          <t>Silviu Berce</t>
        </is>
      </c>
      <c r="B10349">
        <f>IF(COUNTIF(Team!$A$2:$A$18,A10349)&gt;0,"CPS","")</f>
      </c>
      <c r="C10349" t="inlineStr">
        <is>
          <t>Synlab Plasma (BigCommerce)</t>
        </is>
      </c>
      <c r="D10349" t="inlineStr">
        <is>
          <t>Synlab</t>
        </is>
      </c>
      <c r="E10349" t="inlineStr">
        <is>
          <t>1019773</t>
        </is>
      </c>
      <c r="F10349" t="inlineStr">
        <is>
          <t>SA-19773 - [IT][Booking] Sync Orders to SA (from Appheal/Priamo)</t>
        </is>
      </c>
      <c r="G10349" t="inlineStr">
        <is>
          <t>JIRAID:112829 </t>
        </is>
      </c>
      <c r="H10349" s="3">
        <v>46136.0</v>
      </c>
      <c r="I10349"/>
      <c r="J10349"/>
      <c r="K10349">
        <v>2.0</v>
      </c>
      <c r="L10349" t="inlineStr">
        <is>
          <t>Billable work</t>
        </is>
      </c>
    </row>
    <row r="10350">
      <c r="A10350" t="inlineStr">
        <is>
          <t>Hunor Michael Molnár-Ázbé</t>
        </is>
      </c>
      <c r="B10350">
        <f>IF(COUNTIF(Team!$A$2:$A$18,A10350)&gt;0,"CPS","")</f>
      </c>
      <c r="C10350" t="inlineStr">
        <is>
          <t>Waberers-Continuity</t>
        </is>
      </c>
      <c r="D10350" t="inlineStr">
        <is>
          <t>WABERER’S INTERNATIONAL Nyrt.</t>
        </is>
      </c>
      <c r="E10350" t="inlineStr">
        <is>
          <t>507</t>
        </is>
      </c>
      <c r="F10350" t="inlineStr">
        <is>
          <t>[Robot újraírás] Havi MOL downloader robot újraírása playwright-tal - fő folyamat</t>
        </is>
      </c>
      <c r="G10350" t="inlineStr">
        <is>
          <t/>
        </is>
      </c>
      <c r="H10350" s="3">
        <v>46136.0</v>
      </c>
      <c r="I10350"/>
      <c r="J10350"/>
      <c r="K10350">
        <v>4.0</v>
      </c>
      <c r="L10350" t="inlineStr">
        <is>
          <t>Billable work</t>
        </is>
      </c>
    </row>
    <row r="10351">
      <c r="A10351" t="inlineStr">
        <is>
          <t>Bálint Lajos Török</t>
        </is>
      </c>
      <c r="B10351">
        <f>IF(COUNTIF(Team!$A$2:$A$18,A10351)&gt;0,"CPS","")</f>
      </c>
      <c r="C10351" t="inlineStr">
        <is>
          <t>Cloud Platform Services</t>
        </is>
      </c>
      <c r="D10351" t="inlineStr">
        <is>
          <t>Sonrisa</t>
        </is>
      </c>
      <c r="E10351" t="inlineStr">
        <is>
          <t>189341</t>
        </is>
      </c>
      <c r="F10351" t="inlineStr">
        <is>
          <t>MVMI</t>
        </is>
      </c>
      <c r="G10351" t="inlineStr">
        <is>
          <t>sonrisa sync meeting</t>
        </is>
      </c>
      <c r="H10351" s="3">
        <v>46136.0</v>
      </c>
      <c r="I10351"/>
      <c r="J10351"/>
      <c r="K10351">
        <v>0.5</v>
      </c>
      <c r="L10351" t="inlineStr">
        <is>
          <t>Billable work</t>
        </is>
      </c>
    </row>
    <row r="10352">
      <c r="A10352" t="inlineStr">
        <is>
          <t>Bálint Lajos Török</t>
        </is>
      </c>
      <c r="B10352">
        <f>IF(COUNTIF(Team!$A$2:$A$18,A10352)&gt;0,"CPS","")</f>
      </c>
      <c r="C10352" t="inlineStr">
        <is>
          <t>Cloud Platform Services</t>
        </is>
      </c>
      <c r="D10352" t="inlineStr">
        <is>
          <t>Sonrisa</t>
        </is>
      </c>
      <c r="E10352" t="inlineStr">
        <is>
          <t>196631</t>
        </is>
      </c>
      <c r="F10352" t="inlineStr">
        <is>
          <t>Diligent - ARC BOS Sunset</t>
        </is>
      </c>
      <c r="G10352" t="inlineStr">
        <is>
          <t>lexinexis new api testing, meetings</t>
        </is>
      </c>
      <c r="H10352" s="3">
        <v>46136.0</v>
      </c>
      <c r="I10352"/>
      <c r="J10352"/>
      <c r="K10352">
        <v>7.0</v>
      </c>
      <c r="L10352" t="inlineStr">
        <is>
          <t>Billable work</t>
        </is>
      </c>
    </row>
    <row r="10353">
      <c r="A10353" t="inlineStr">
        <is>
          <t>Dániel Dancs</t>
        </is>
      </c>
      <c r="B10353">
        <f>IF(COUNTIF(Team!$A$2:$A$18,A10353)&gt;0,"CPS","")</f>
      </c>
      <c r="C10353" t="inlineStr">
        <is>
          <t>Other</t>
        </is>
      </c>
      <c r="D10353" t="inlineStr">
        <is>
          <t>Sonrisa</t>
        </is>
      </c>
      <c r="E10353" t="inlineStr">
        <is>
          <t/>
        </is>
      </c>
      <c r="F10353" t="inlineStr">
        <is>
          <t>Paid leave</t>
        </is>
      </c>
      <c r="G10353" t="inlineStr">
        <is>
          <t/>
        </is>
      </c>
      <c r="H10353" s="3">
        <v>46136.0</v>
      </c>
      <c r="I10353"/>
      <c r="J10353"/>
      <c r="K10353">
        <v>8.0</v>
      </c>
      <c r="L10353" t="inlineStr">
        <is>
          <t>Non-work activity</t>
        </is>
      </c>
    </row>
    <row r="10354">
      <c r="A10354" t="inlineStr">
        <is>
          <t>Eszter Sebestyén</t>
        </is>
      </c>
      <c r="B10354">
        <f>IF(COUNTIF(Team!$A$2:$A$18,A10354)&gt;0,"CPS","")</f>
      </c>
      <c r="C10354" t="inlineStr">
        <is>
          <t>Talentedbunch</t>
        </is>
      </c>
      <c r="D10354" t="inlineStr">
        <is>
          <t>Talented Bunch Zrt.</t>
        </is>
      </c>
      <c r="E10354" t="inlineStr">
        <is>
          <t/>
        </is>
      </c>
      <c r="F10354" t="inlineStr">
        <is>
          <t>BA time</t>
        </is>
      </c>
      <c r="G10354" t="inlineStr">
        <is>
          <t>dsm</t>
        </is>
      </c>
      <c r="H10354" s="3">
        <v>46136.0</v>
      </c>
      <c r="I10354"/>
      <c r="J10354"/>
      <c r="K10354">
        <v>0.25</v>
      </c>
      <c r="L10354" t="inlineStr">
        <is>
          <t>Billable work</t>
        </is>
      </c>
    </row>
    <row r="10355">
      <c r="A10355" t="inlineStr">
        <is>
          <t>Ervin Nagy</t>
        </is>
      </c>
      <c r="B10355">
        <f>IF(COUNTIF(Team!$A$2:$A$18,A10355)&gt;0,"CPS","")</f>
      </c>
      <c r="C10355" t="inlineStr">
        <is>
          <t>Oracle-MÁV Háztól házig</t>
        </is>
      </c>
      <c r="D10355" t="inlineStr">
        <is>
          <t>Oracle</t>
        </is>
      </c>
      <c r="E10355" t="inlineStr">
        <is>
          <t>200333</t>
        </is>
      </c>
      <c r="F10355" t="inlineStr">
        <is>
          <t>JF-13182 Rossz stopCluster név a térképen</t>
        </is>
      </c>
      <c r="G10355" t="inlineStr">
        <is>
          <t/>
        </is>
      </c>
      <c r="H10355" s="3">
        <v>46136.0</v>
      </c>
      <c r="I10355"/>
      <c r="J10355"/>
      <c r="K10355">
        <v>0.75</v>
      </c>
      <c r="L10355" t="inlineStr">
        <is>
          <t>Billable work</t>
        </is>
      </c>
    </row>
    <row r="10356">
      <c r="A10356" t="inlineStr">
        <is>
          <t>József Tóth-Gerendás</t>
        </is>
      </c>
      <c r="B10356">
        <f>IF(COUNTIF(Team!$A$2:$A$18,A10356)&gt;0,"CPS","")</f>
      </c>
      <c r="C10356" t="inlineStr">
        <is>
          <t>PH - Consultant Corner</t>
        </is>
      </c>
      <c r="D10356" t="inlineStr">
        <is>
          <t>Princess House</t>
        </is>
      </c>
      <c r="E10356" t="inlineStr">
        <is>
          <t>2010644</t>
        </is>
      </c>
      <c r="F10356" t="inlineStr">
        <is>
          <t>PHS-10644 - Premier Order FE - Order submission</t>
        </is>
      </c>
      <c r="G10356" t="inlineStr">
        <is>
          <t>JIRAID:127057 </t>
        </is>
      </c>
      <c r="H10356" s="3">
        <v>46136.0</v>
      </c>
      <c r="I10356"/>
      <c r="J10356"/>
      <c r="K10356">
        <v>4.0</v>
      </c>
      <c r="L10356" t="inlineStr">
        <is>
          <t>Billable work</t>
        </is>
      </c>
    </row>
    <row r="10357">
      <c r="A10357" t="inlineStr">
        <is>
          <t>Hunor Michael Molnár-Ázbé</t>
        </is>
      </c>
      <c r="B10357">
        <f>IF(COUNTIF(Team!$A$2:$A$18,A10357)&gt;0,"CPS","")</f>
      </c>
      <c r="C10357" t="inlineStr">
        <is>
          <t>Waberers-Continuity</t>
        </is>
      </c>
      <c r="D10357" t="inlineStr">
        <is>
          <t>WABERER’S INTERNATIONAL Nyrt.</t>
        </is>
      </c>
      <c r="E10357" t="inlineStr">
        <is>
          <t>508</t>
        </is>
      </c>
      <c r="F10357" t="inlineStr">
        <is>
          <t>[Robot újraírás] Havi MOL downloader robot újraírása playwright-tal - dryrun opcio bevezetése</t>
        </is>
      </c>
      <c r="G10357" t="inlineStr">
        <is>
          <t/>
        </is>
      </c>
      <c r="H10357" s="3">
        <v>46136.0</v>
      </c>
      <c r="I10357"/>
      <c r="J10357"/>
      <c r="K10357">
        <v>4.0</v>
      </c>
      <c r="L10357" t="inlineStr">
        <is>
          <t>Billable work</t>
        </is>
      </c>
    </row>
    <row r="10358">
      <c r="A10358" t="inlineStr">
        <is>
          <t>József Tóth-Gerendás</t>
        </is>
      </c>
      <c r="B10358">
        <f>IF(COUNTIF(Team!$A$2:$A$18,A10358)&gt;0,"CPS","")</f>
      </c>
      <c r="C10358" t="inlineStr">
        <is>
          <t>PH - Consultant Corner</t>
        </is>
      </c>
      <c r="D10358" t="inlineStr">
        <is>
          <t>Princess House</t>
        </is>
      </c>
      <c r="E10358" t="inlineStr">
        <is>
          <t>2010645</t>
        </is>
      </c>
      <c r="F10358" t="inlineStr">
        <is>
          <t>PHS-10645 - Premier Order FE - Order confirmation page</t>
        </is>
      </c>
      <c r="G10358" t="inlineStr">
        <is>
          <t>JIRAID:127058 </t>
        </is>
      </c>
      <c r="H10358" s="3">
        <v>46136.0</v>
      </c>
      <c r="I10358"/>
      <c r="J10358"/>
      <c r="K10358">
        <v>1.5</v>
      </c>
      <c r="L10358" t="inlineStr">
        <is>
          <t>Billable work</t>
        </is>
      </c>
    </row>
    <row r="10359">
      <c r="A10359" t="inlineStr">
        <is>
          <t>István Balogh</t>
        </is>
      </c>
      <c r="B10359">
        <f>IF(COUNTIF(Team!$A$2:$A$18,A10359)&gt;0,"CPS","")</f>
      </c>
      <c r="C10359" t="inlineStr">
        <is>
          <t>Waberers-Continuity</t>
        </is>
      </c>
      <c r="D10359" t="inlineStr">
        <is>
          <t>WABERER’S INTERNATIONAL Nyrt.</t>
        </is>
      </c>
      <c r="E10359" t="inlineStr">
        <is>
          <t>503</t>
        </is>
      </c>
      <c r="F10359" t="inlineStr">
        <is>
          <t>[NR] Stellantis megbízás rögzítés - SAPTM vámkezelés rögzítés</t>
        </is>
      </c>
      <c r="G10359" t="inlineStr">
        <is>
          <t/>
        </is>
      </c>
      <c r="H10359" s="3">
        <v>46136.0</v>
      </c>
      <c r="I10359"/>
      <c r="J10359"/>
      <c r="K10359">
        <v>5.0</v>
      </c>
      <c r="L10359" t="inlineStr">
        <is>
          <t>Billable work</t>
        </is>
      </c>
    </row>
    <row r="10360">
      <c r="A10360" t="inlineStr">
        <is>
          <t>Éva-Henrietta Nagy</t>
        </is>
      </c>
      <c r="B10360">
        <f>IF(COUNTIF(Team!$A$2:$A$18,A10360)&gt;0,"CPS","")</f>
      </c>
      <c r="C10360" t="inlineStr">
        <is>
          <t>K11 Support</t>
        </is>
      </c>
      <c r="D10360" t="inlineStr">
        <is>
          <t>Magyar Államkincstár</t>
        </is>
      </c>
      <c r="E10360" t="inlineStr">
        <is>
          <t>200368</t>
        </is>
      </c>
      <c r="F10360" t="inlineStr">
        <is>
          <t>[#1129] Prognózis riport: 2026-tól előremenőleg, a márciusi időszak előző időszakára vonatkozó módos</t>
        </is>
      </c>
      <c r="G10360" t="inlineStr">
        <is>
          <t/>
        </is>
      </c>
      <c r="H10360" s="3">
        <v>46136.0</v>
      </c>
      <c r="I10360"/>
      <c r="J10360"/>
      <c r="K10360">
        <v>2.0</v>
      </c>
      <c r="L10360" t="inlineStr">
        <is>
          <t>Billable work</t>
        </is>
      </c>
    </row>
    <row r="10361">
      <c r="A10361" t="inlineStr">
        <is>
          <t>Bálint Nagy</t>
        </is>
      </c>
      <c r="B10361">
        <f>IF(COUNTIF(Team!$A$2:$A$18,A10361)&gt;0,"CPS","")</f>
      </c>
      <c r="C10361" t="inlineStr">
        <is>
          <t>Global Blue - Rex - Japan 2026</t>
        </is>
      </c>
      <c r="D10361" t="inlineStr">
        <is>
          <t>Global Blue</t>
        </is>
      </c>
      <c r="E10361" t="inlineStr">
        <is>
          <t/>
        </is>
      </c>
      <c r="F10361" t="inlineStr">
        <is>
          <t>Japan Refunding</t>
        </is>
      </c>
      <c r="G10361" t="inlineStr">
        <is>
          <t/>
        </is>
      </c>
      <c r="H10361" s="3">
        <v>46136.0</v>
      </c>
      <c r="I10361"/>
      <c r="J10361"/>
      <c r="K10361">
        <v>8.0</v>
      </c>
      <c r="L10361" t="inlineStr">
        <is>
          <t>Billable work</t>
        </is>
      </c>
    </row>
    <row r="10362">
      <c r="A10362" t="inlineStr">
        <is>
          <t>Péter Elemér Szopka</t>
        </is>
      </c>
      <c r="B10362">
        <f>IF(COUNTIF(Team!$A$2:$A$18,A10362)&gt;0,"CPS","")</f>
      </c>
      <c r="C10362" t="inlineStr">
        <is>
          <t>K11 Production</t>
        </is>
      </c>
      <c r="D10362" t="inlineStr">
        <is>
          <t>Magyar Államkincstár</t>
        </is>
      </c>
      <c r="E10362" t="inlineStr">
        <is>
          <t>198818</t>
        </is>
      </c>
      <c r="F10362" t="inlineStr">
        <is>
          <t>[React] Intézmény adatváltozás bejelentés képernyő megvalóstása</t>
        </is>
      </c>
      <c r="G10362" t="inlineStr">
        <is>
          <t/>
        </is>
      </c>
      <c r="H10362" s="3">
        <v>46136.0</v>
      </c>
      <c r="I10362"/>
      <c r="J10362"/>
      <c r="K10362">
        <v>1.0</v>
      </c>
      <c r="L10362" t="inlineStr">
        <is>
          <t>Billable work</t>
        </is>
      </c>
    </row>
    <row r="10363">
      <c r="A10363" t="inlineStr">
        <is>
          <t>István Balogh</t>
        </is>
      </c>
      <c r="B10363">
        <f>IF(COUNTIF(Team!$A$2:$A$18,A10363)&gt;0,"CPS","")</f>
      </c>
      <c r="C10363" t="inlineStr">
        <is>
          <t>Waberers-Continuity</t>
        </is>
      </c>
      <c r="D10363" t="inlineStr">
        <is>
          <t>WABERER’S INTERNATIONAL Nyrt.</t>
        </is>
      </c>
      <c r="E10363" t="inlineStr">
        <is>
          <t>502</t>
        </is>
      </c>
      <c r="F10363" t="inlineStr">
        <is>
          <t>[409505] RPA - Igény - Ziktat3 futtatás</t>
        </is>
      </c>
      <c r="G10363" t="inlineStr">
        <is>
          <t/>
        </is>
      </c>
      <c r="H10363" s="3">
        <v>46136.0</v>
      </c>
      <c r="I10363"/>
      <c r="J10363"/>
      <c r="K10363">
        <v>2.0</v>
      </c>
      <c r="L10363" t="inlineStr">
        <is>
          <t>Billable work</t>
        </is>
      </c>
    </row>
    <row r="10364">
      <c r="A10364" t="inlineStr">
        <is>
          <t>Zoltán Bernátsky</t>
        </is>
      </c>
      <c r="B10364">
        <f>IF(COUNTIF(Team!$A$2:$A$18,A10364)&gt;0,"CPS","")</f>
      </c>
      <c r="C10364" t="inlineStr">
        <is>
          <t>Diligent BOS sunset</t>
        </is>
      </c>
      <c r="D10364" t="inlineStr">
        <is>
          <t>Diligent</t>
        </is>
      </c>
      <c r="E10364" t="inlineStr">
        <is>
          <t>193333</t>
        </is>
      </c>
      <c r="F10364" t="inlineStr">
        <is>
          <t>QA / Testing</t>
        </is>
      </c>
      <c r="G10364" t="inlineStr">
        <is>
          <t/>
        </is>
      </c>
      <c r="H10364" s="3">
        <v>46136.0</v>
      </c>
      <c r="I10364"/>
      <c r="J10364"/>
      <c r="K10364">
        <v>6.0</v>
      </c>
      <c r="L10364" t="inlineStr">
        <is>
          <t>Billable work</t>
        </is>
      </c>
    </row>
    <row r="10365">
      <c r="A10365" t="inlineStr">
        <is>
          <t>Domos Kresz</t>
        </is>
      </c>
      <c r="B10365">
        <f>IF(COUNTIF(Team!$A$2:$A$18,A10365)&gt;0,"CPS","")</f>
      </c>
      <c r="C10365" t="inlineStr">
        <is>
          <t>Idomsoft - Legacy költöztetés</t>
        </is>
      </c>
      <c r="D10365" t="inlineStr">
        <is>
          <t>IdomSoft Zrt.</t>
        </is>
      </c>
      <c r="E10365" t="inlineStr">
        <is>
          <t/>
        </is>
      </c>
      <c r="F10365" t="inlineStr">
        <is>
          <t>Development</t>
        </is>
      </c>
      <c r="G10365" t="inlineStr">
        <is>
          <t/>
        </is>
      </c>
      <c r="H10365" s="3">
        <v>46136.0</v>
      </c>
      <c r="I10365"/>
      <c r="J10365"/>
      <c r="K10365">
        <v>8.0</v>
      </c>
      <c r="L10365" t="inlineStr">
        <is>
          <t>Billable work</t>
        </is>
      </c>
    </row>
    <row r="10366">
      <c r="A10366" t="inlineStr">
        <is>
          <t>Péter Elemér Szopka</t>
        </is>
      </c>
      <c r="B10366">
        <f>IF(COUNTIF(Team!$A$2:$A$18,A10366)&gt;0,"CPS","")</f>
      </c>
      <c r="C10366" t="inlineStr">
        <is>
          <t>K11 Production</t>
        </is>
      </c>
      <c r="D10366" t="inlineStr">
        <is>
          <t>Magyar Államkincstár</t>
        </is>
      </c>
      <c r="E10366" t="inlineStr">
        <is>
          <t>198828</t>
        </is>
      </c>
      <c r="F10366" t="inlineStr">
        <is>
          <t>[React] Adatszolgáltatás példány: További műveletek: Adatfeltöltés eredmény képernyő megvalósítása</t>
        </is>
      </c>
      <c r="G10366" t="inlineStr">
        <is>
          <t/>
        </is>
      </c>
      <c r="H10366" s="3">
        <v>46136.0</v>
      </c>
      <c r="I10366"/>
      <c r="J10366"/>
      <c r="K10366">
        <v>1.0</v>
      </c>
      <c r="L10366" t="inlineStr">
        <is>
          <t>Billable work</t>
        </is>
      </c>
    </row>
    <row r="10367">
      <c r="A10367" t="inlineStr">
        <is>
          <t>István Balogh</t>
        </is>
      </c>
      <c r="B10367">
        <f>IF(COUNTIF(Team!$A$2:$A$18,A10367)&gt;0,"CPS","")</f>
      </c>
      <c r="C10367" t="inlineStr">
        <is>
          <t>Waberers-Continuity</t>
        </is>
      </c>
      <c r="D10367" t="inlineStr">
        <is>
          <t>WABERER’S INTERNATIONAL Nyrt.</t>
        </is>
      </c>
      <c r="E10367" t="inlineStr">
        <is>
          <t>314</t>
        </is>
      </c>
      <c r="F10367" t="inlineStr">
        <is>
          <t>[Robot újraírás] Havi MOL downloader robot újraírása playwright-tal</t>
        </is>
      </c>
      <c r="G10367" t="inlineStr">
        <is>
          <t/>
        </is>
      </c>
      <c r="H10367" s="3">
        <v>46136.0</v>
      </c>
      <c r="I10367"/>
      <c r="J10367"/>
      <c r="K10367">
        <v>1.0</v>
      </c>
      <c r="L10367" t="inlineStr">
        <is>
          <t>Billable work</t>
        </is>
      </c>
    </row>
    <row r="10368">
      <c r="A10368" t="inlineStr">
        <is>
          <t>Péter Elemér Szopka</t>
        </is>
      </c>
      <c r="B10368">
        <f>IF(COUNTIF(Team!$A$2:$A$18,A10368)&gt;0,"CPS","")</f>
      </c>
      <c r="C10368" t="inlineStr">
        <is>
          <t>K11 Production</t>
        </is>
      </c>
      <c r="D10368" t="inlineStr">
        <is>
          <t>Magyar Államkincstár</t>
        </is>
      </c>
      <c r="E10368" t="inlineStr">
        <is>
          <t>198830</t>
        </is>
      </c>
      <c r="F10368" t="inlineStr">
        <is>
          <t>[React] Adatszolgáltatás példány: További műveletek: Adatfeltöltés képernyő megvalósítása</t>
        </is>
      </c>
      <c r="G10368" t="inlineStr">
        <is>
          <t/>
        </is>
      </c>
      <c r="H10368" s="3">
        <v>46136.0</v>
      </c>
      <c r="I10368"/>
      <c r="J10368"/>
      <c r="K10368">
        <v>1.0</v>
      </c>
      <c r="L10368" t="inlineStr">
        <is>
          <t>Billable work</t>
        </is>
      </c>
    </row>
    <row r="10369">
      <c r="A10369" t="inlineStr">
        <is>
          <t>Attila Iván-Páll</t>
        </is>
      </c>
      <c r="B10369">
        <f>IF(COUNTIF(Team!$A$2:$A$18,A10369)&gt;0,"CPS","")</f>
      </c>
      <c r="C10369" t="inlineStr">
        <is>
          <t>Lufthansa - OneRes</t>
        </is>
      </c>
      <c r="D10369" t="inlineStr">
        <is>
          <t>Lufthansa</t>
        </is>
      </c>
      <c r="E10369" t="inlineStr">
        <is>
          <t/>
        </is>
      </c>
      <c r="F10369" t="inlineStr">
        <is>
          <t>OneRes Testing</t>
        </is>
      </c>
      <c r="G10369" t="inlineStr">
        <is>
          <t/>
        </is>
      </c>
      <c r="H10369" s="3">
        <v>46136.0</v>
      </c>
      <c r="I10369"/>
      <c r="J10369"/>
      <c r="K10369">
        <v>8.0</v>
      </c>
      <c r="L10369" t="inlineStr">
        <is>
          <t>Billable work</t>
        </is>
      </c>
    </row>
    <row r="10370">
      <c r="A10370" t="inlineStr">
        <is>
          <t>Dávid Tomori</t>
        </is>
      </c>
      <c r="B10370">
        <f>IF(COUNTIF(Team!$A$2:$A$18,A10370)&gt;0,"CPS","")</f>
      </c>
      <c r="C10370" t="inlineStr">
        <is>
          <t>Synlab Plasma (BigCommerce)</t>
        </is>
      </c>
      <c r="D10370" t="inlineStr">
        <is>
          <t>Synlab</t>
        </is>
      </c>
      <c r="E10370" t="inlineStr">
        <is>
          <t>1019266</t>
        </is>
      </c>
      <c r="F10370" t="inlineStr">
        <is>
          <t>SA-19266 - [IT][eCom][PG] Anatomia patologica - Drop2</t>
        </is>
      </c>
      <c r="G10370" t="inlineStr">
        <is>
          <t>JIRAID:112905 </t>
        </is>
      </c>
      <c r="H10370" s="3">
        <v>46136.0</v>
      </c>
      <c r="I10370"/>
      <c r="J10370"/>
      <c r="K10370">
        <v>1.0</v>
      </c>
      <c r="L10370" t="inlineStr">
        <is>
          <t>Billable work</t>
        </is>
      </c>
    </row>
    <row r="10371">
      <c r="A10371" t="inlineStr">
        <is>
          <t>Péter Elemér Szopka</t>
        </is>
      </c>
      <c r="B10371">
        <f>IF(COUNTIF(Team!$A$2:$A$18,A10371)&gt;0,"CPS","")</f>
      </c>
      <c r="C10371" t="inlineStr">
        <is>
          <t>K11 Production</t>
        </is>
      </c>
      <c r="D10371" t="inlineStr">
        <is>
          <t>Magyar Államkincstár</t>
        </is>
      </c>
      <c r="E10371" t="inlineStr">
        <is>
          <t>198884</t>
        </is>
      </c>
      <c r="F10371" t="inlineStr">
        <is>
          <t>[React] Adatszolgáltatás példány: További műveletek: Nyomtatás képernyő megvalósítása</t>
        </is>
      </c>
      <c r="G10371" t="inlineStr">
        <is>
          <t/>
        </is>
      </c>
      <c r="H10371" s="3">
        <v>46136.0</v>
      </c>
      <c r="I10371"/>
      <c r="J10371"/>
      <c r="K10371">
        <v>1.0</v>
      </c>
      <c r="L10371" t="inlineStr">
        <is>
          <t>Billable work</t>
        </is>
      </c>
    </row>
    <row r="10372">
      <c r="A10372" t="inlineStr">
        <is>
          <t>József Tóth-Gerendás</t>
        </is>
      </c>
      <c r="B10372">
        <f>IF(COUNTIF(Team!$A$2:$A$18,A10372)&gt;0,"CPS","")</f>
      </c>
      <c r="C10372" t="inlineStr">
        <is>
          <t>PH - Consultant Corner</t>
        </is>
      </c>
      <c r="D10372" t="inlineStr">
        <is>
          <t>Princess House</t>
        </is>
      </c>
      <c r="E10372" t="inlineStr">
        <is>
          <t>2010643</t>
        </is>
      </c>
      <c r="F10372" t="inlineStr">
        <is>
          <t>PHS-10643 - Premier Order FE - Order creation</t>
        </is>
      </c>
      <c r="G10372" t="inlineStr">
        <is>
          <t>JIRAID:127060 </t>
        </is>
      </c>
      <c r="H10372" s="3">
        <v>46136.0</v>
      </c>
      <c r="I10372"/>
      <c r="J10372"/>
      <c r="K10372">
        <v>2.5</v>
      </c>
      <c r="L10372" t="inlineStr">
        <is>
          <t>Billable work</t>
        </is>
      </c>
    </row>
    <row r="10373">
      <c r="A10373" t="inlineStr">
        <is>
          <t>Dávid Tomori</t>
        </is>
      </c>
      <c r="B10373">
        <f>IF(COUNTIF(Team!$A$2:$A$18,A10373)&gt;0,"CPS","")</f>
      </c>
      <c r="C10373" t="inlineStr">
        <is>
          <t>Synlab Plasma (BigCommerce)</t>
        </is>
      </c>
      <c r="D10373" t="inlineStr">
        <is>
          <t>Synlab</t>
        </is>
      </c>
      <c r="E10373" t="inlineStr">
        <is>
          <t>1019192</t>
        </is>
      </c>
      <c r="F10373" t="inlineStr">
        <is>
          <t>SA-19192 - [IT] Website &amp; webshop template solution Release 3</t>
        </is>
      </c>
      <c r="G10373" t="inlineStr">
        <is>
          <t>JIRAID:112907 </t>
        </is>
      </c>
      <c r="H10373" s="3">
        <v>46136.0</v>
      </c>
      <c r="I10373"/>
      <c r="J10373"/>
      <c r="K10373">
        <v>5.0</v>
      </c>
      <c r="L10373" t="inlineStr">
        <is>
          <t>Billable work</t>
        </is>
      </c>
    </row>
    <row r="10374">
      <c r="A10374" t="inlineStr">
        <is>
          <t>Péter Elemér Szopka</t>
        </is>
      </c>
      <c r="B10374">
        <f>IF(COUNTIF(Team!$A$2:$A$18,A10374)&gt;0,"CPS","")</f>
      </c>
      <c r="C10374" t="inlineStr">
        <is>
          <t>K11 Production</t>
        </is>
      </c>
      <c r="D10374" t="inlineStr">
        <is>
          <t>Magyar Államkincstár</t>
        </is>
      </c>
      <c r="E10374" t="inlineStr">
        <is>
          <t>199084</t>
        </is>
      </c>
      <c r="F10374" t="inlineStr">
        <is>
          <t>[React] Adatszolgáltatás példány: További műveletek: Csoportos adatfeltöltés képernyő megvalósítása</t>
        </is>
      </c>
      <c r="G10374" t="inlineStr">
        <is>
          <t/>
        </is>
      </c>
      <c r="H10374" s="3">
        <v>46136.0</v>
      </c>
      <c r="I10374"/>
      <c r="J10374"/>
      <c r="K10374">
        <v>1.0</v>
      </c>
      <c r="L10374" t="inlineStr">
        <is>
          <t>Billable work</t>
        </is>
      </c>
    </row>
    <row r="10375">
      <c r="A10375" t="inlineStr">
        <is>
          <t>István Borosán</t>
        </is>
      </c>
      <c r="B10375">
        <f>IF(COUNTIF(Team!$A$2:$A$18,A10375)&gt;0,"CPS","")</f>
      </c>
      <c r="C10375" t="inlineStr">
        <is>
          <t>KV development</t>
        </is>
      </c>
      <c r="D10375" t="inlineStr">
        <is>
          <t>Sonrisa</t>
        </is>
      </c>
      <c r="E10375" t="inlineStr">
        <is>
          <t>200369</t>
        </is>
      </c>
      <c r="F10375" t="inlineStr">
        <is>
          <t>Redmine Wiki Integration as KnowledgeVault Data Source — Technical Feasibility</t>
        </is>
      </c>
      <c r="G10375" t="inlineStr">
        <is>
          <t>Kickoff with Joe and Dávid</t>
        </is>
      </c>
      <c r="H10375" s="3">
        <v>46136.0</v>
      </c>
      <c r="I10375"/>
      <c r="J10375"/>
      <c r="K10375">
        <v>0.25</v>
      </c>
      <c r="L10375" t="inlineStr">
        <is>
          <t>Non-billable work</t>
        </is>
      </c>
    </row>
    <row r="10376">
      <c r="A10376" t="inlineStr">
        <is>
          <t>Dávid Tomori</t>
        </is>
      </c>
      <c r="B10376">
        <f>IF(COUNTIF(Team!$A$2:$A$18,A10376)&gt;0,"CPS","")</f>
      </c>
      <c r="C10376" t="inlineStr">
        <is>
          <t>Synlab Plasma (BigCommerce)</t>
        </is>
      </c>
      <c r="D10376" t="inlineStr">
        <is>
          <t>Synlab</t>
        </is>
      </c>
      <c r="E10376" t="inlineStr">
        <is>
          <t>1019157</t>
        </is>
      </c>
      <c r="F10376" t="inlineStr">
        <is>
          <t>SA-19157 - [IT][eCom][PG][FNC] Gift card product page - Drop1</t>
        </is>
      </c>
      <c r="G10376" t="inlineStr">
        <is>
          <t>JIRAID:112906 </t>
        </is>
      </c>
      <c r="H10376" s="3">
        <v>46136.0</v>
      </c>
      <c r="I10376"/>
      <c r="J10376"/>
      <c r="K10376">
        <v>1.0</v>
      </c>
      <c r="L10376" t="inlineStr">
        <is>
          <t>Billable work</t>
        </is>
      </c>
    </row>
    <row r="10377">
      <c r="A10377" t="inlineStr">
        <is>
          <t>Péter Elemér Szopka</t>
        </is>
      </c>
      <c r="B10377">
        <f>IF(COUNTIF(Team!$A$2:$A$18,A10377)&gt;0,"CPS","")</f>
      </c>
      <c r="C10377" t="inlineStr">
        <is>
          <t>K11 Production</t>
        </is>
      </c>
      <c r="D10377" t="inlineStr">
        <is>
          <t>Magyar Államkincstár</t>
        </is>
      </c>
      <c r="E10377" t="inlineStr">
        <is>
          <t>199088</t>
        </is>
      </c>
      <c r="F10377" t="inlineStr">
        <is>
          <t>[React] Adatszolgáltatás példány: További műveletek: Csoportos adatfeltöltés eredmény képernyő megva</t>
        </is>
      </c>
      <c r="G10377" t="inlineStr">
        <is>
          <t/>
        </is>
      </c>
      <c r="H10377" s="3">
        <v>46136.0</v>
      </c>
      <c r="I10377"/>
      <c r="J10377"/>
      <c r="K10377">
        <v>1.0</v>
      </c>
      <c r="L10377" t="inlineStr">
        <is>
          <t>Billable work</t>
        </is>
      </c>
    </row>
    <row r="10378">
      <c r="A10378" t="inlineStr">
        <is>
          <t>Péter Elemér Szopka</t>
        </is>
      </c>
      <c r="B10378">
        <f>IF(COUNTIF(Team!$A$2:$A$18,A10378)&gt;0,"CPS","")</f>
      </c>
      <c r="C10378" t="inlineStr">
        <is>
          <t>K11 Production</t>
        </is>
      </c>
      <c r="D10378" t="inlineStr">
        <is>
          <t>Magyar Államkincstár</t>
        </is>
      </c>
      <c r="E10378" t="inlineStr">
        <is>
          <t>199411</t>
        </is>
      </c>
      <c r="F10378" t="inlineStr">
        <is>
          <t>[React] Adatszolgáltatás példány: Információk: Hibalista képernyő megvalósítása</t>
        </is>
      </c>
      <c r="G10378" t="inlineStr">
        <is>
          <t/>
        </is>
      </c>
      <c r="H10378" s="3">
        <v>46136.0</v>
      </c>
      <c r="I10378"/>
      <c r="J10378"/>
      <c r="K10378">
        <v>1.0</v>
      </c>
      <c r="L10378" t="inlineStr">
        <is>
          <t>Billable work</t>
        </is>
      </c>
    </row>
    <row r="10379">
      <c r="A10379" t="inlineStr">
        <is>
          <t>Kinga Virág Csekő</t>
        </is>
      </c>
      <c r="B10379">
        <f>IF(COUNTIF(Team!$A$2:$A$18,A10379)&gt;0,"CPS","")</f>
      </c>
      <c r="C10379" t="inlineStr">
        <is>
          <t>UI modernization 2026 - UX_BA_Team</t>
        </is>
      </c>
      <c r="D10379" t="inlineStr">
        <is>
          <t>Diligent</t>
        </is>
      </c>
      <c r="E10379" t="inlineStr">
        <is>
          <t/>
        </is>
      </c>
      <c r="F10379" t="inlineStr">
        <is>
          <t>BA activity</t>
        </is>
      </c>
      <c r="G10379" t="inlineStr">
        <is>
          <t/>
        </is>
      </c>
      <c r="H10379" s="3">
        <v>46136.0</v>
      </c>
      <c r="I10379"/>
      <c r="J10379"/>
      <c r="K10379">
        <v>7.0</v>
      </c>
      <c r="L10379" t="inlineStr">
        <is>
          <t>Billable work</t>
        </is>
      </c>
    </row>
    <row r="10380">
      <c r="A10380" t="inlineStr">
        <is>
          <t>István Borosán</t>
        </is>
      </c>
      <c r="B10380">
        <f>IF(COUNTIF(Team!$A$2:$A$18,A10380)&gt;0,"CPS","")</f>
      </c>
      <c r="C10380" t="inlineStr">
        <is>
          <t>AI - NKFIH</t>
        </is>
      </c>
      <c r="D10380" t="inlineStr">
        <is>
          <t>NKFIH</t>
        </is>
      </c>
      <c r="E10380" t="inlineStr">
        <is>
          <t>199692</t>
        </is>
      </c>
      <c r="F10380" t="inlineStr">
        <is>
          <t>ExAnte</t>
        </is>
      </c>
      <c r="G10380" t="inlineStr">
        <is>
          <t>Updating feature/nkfih-develop branch with the develop, testing</t>
        </is>
      </c>
      <c r="H10380" s="3">
        <v>46136.0</v>
      </c>
      <c r="I10380"/>
      <c r="J10380"/>
      <c r="K10380">
        <v>0.75</v>
      </c>
      <c r="L10380" t="inlineStr">
        <is>
          <t>Billable work</t>
        </is>
      </c>
    </row>
    <row r="10381">
      <c r="A10381" t="inlineStr">
        <is>
          <t>Péter Elemér Szopka</t>
        </is>
      </c>
      <c r="B10381">
        <f>IF(COUNTIF(Team!$A$2:$A$18,A10381)&gt;0,"CPS","")</f>
      </c>
      <c r="C10381" t="inlineStr">
        <is>
          <t>K11 Production</t>
        </is>
      </c>
      <c r="D10381" t="inlineStr">
        <is>
          <t>Magyar Államkincstár</t>
        </is>
      </c>
      <c r="E10381" t="inlineStr">
        <is>
          <t>199413</t>
        </is>
      </c>
      <c r="F10381" t="inlineStr">
        <is>
          <t>[React] Adatszolgáltatás példány: Információk: Hibalista hiba indoklás felugró ablak megvalósítása</t>
        </is>
      </c>
      <c r="G10381" t="inlineStr">
        <is>
          <t/>
        </is>
      </c>
      <c r="H10381" s="3">
        <v>46136.0</v>
      </c>
      <c r="I10381"/>
      <c r="J10381"/>
      <c r="K10381">
        <v>1.0</v>
      </c>
      <c r="L10381" t="inlineStr">
        <is>
          <t>Billable work</t>
        </is>
      </c>
    </row>
    <row r="10382">
      <c r="A10382" t="inlineStr">
        <is>
          <t>Marcell Kovács</t>
        </is>
      </c>
      <c r="B10382">
        <f>IF(COUNTIF(Team!$A$2:$A$18,A10382)&gt;0,"CPS","")</f>
      </c>
      <c r="C10382" t="inlineStr">
        <is>
          <t>Cloud Platform Services</t>
        </is>
      </c>
      <c r="D10382" t="inlineStr">
        <is>
          <t>Sonrisa</t>
        </is>
      </c>
      <c r="E10382" t="inlineStr">
        <is>
          <t>190913</t>
        </is>
      </c>
      <c r="F10382" t="inlineStr">
        <is>
          <t>SocialBud : Incidents , New features</t>
        </is>
      </c>
      <c r="G10382" t="inlineStr">
        <is>
          <t>New Pipeline variable</t>
        </is>
      </c>
      <c r="H10382" s="3">
        <v>46136.0</v>
      </c>
      <c r="I10382"/>
      <c r="J10382"/>
      <c r="K10382">
        <v>0.5</v>
      </c>
      <c r="L10382" t="inlineStr">
        <is>
          <t>Billable work</t>
        </is>
      </c>
    </row>
    <row r="10383">
      <c r="A10383" t="inlineStr">
        <is>
          <t>Mátyás Barczai</t>
        </is>
      </c>
      <c r="B10383">
        <f>IF(COUNTIF(Team!$A$2:$A$18,A10383)&gt;0,"CPS","")</f>
      </c>
      <c r="C10383" t="inlineStr">
        <is>
          <t>KV development</t>
        </is>
      </c>
      <c r="D10383" t="inlineStr">
        <is>
          <t>Sonrisa</t>
        </is>
      </c>
      <c r="E10383" t="inlineStr">
        <is>
          <t>199922</t>
        </is>
      </c>
      <c r="F10383" t="inlineStr">
        <is>
          <t>[BE] Introducing rolling solution to the curriculum creation process</t>
        </is>
      </c>
      <c r="G10383" t="inlineStr">
        <is>
          <t/>
        </is>
      </c>
      <c r="H10383" s="3">
        <v>46136.0</v>
      </c>
      <c r="I10383"/>
      <c r="J10383"/>
      <c r="K10383">
        <v>1.5</v>
      </c>
      <c r="L10383" t="inlineStr">
        <is>
          <t>Non-billable work</t>
        </is>
      </c>
    </row>
    <row r="10384">
      <c r="A10384" t="inlineStr">
        <is>
          <t>Marcell Kovács</t>
        </is>
      </c>
      <c r="B10384">
        <f>IF(COUNTIF(Team!$A$2:$A$18,A10384)&gt;0,"CPS","")</f>
      </c>
      <c r="C10384" t="inlineStr">
        <is>
          <t>Cloud Platform Services</t>
        </is>
      </c>
      <c r="D10384" t="inlineStr">
        <is>
          <t>Sonrisa</t>
        </is>
      </c>
      <c r="E10384" t="inlineStr">
        <is>
          <t>193502</t>
        </is>
      </c>
      <c r="F10384" t="inlineStr">
        <is>
          <t>ColosseumDental</t>
        </is>
      </c>
      <c r="G10384" t="inlineStr">
        <is>
          <t/>
        </is>
      </c>
      <c r="H10384" s="3">
        <v>46136.0</v>
      </c>
      <c r="I10384"/>
      <c r="J10384"/>
      <c r="K10384">
        <v>6.5</v>
      </c>
      <c r="L10384" t="inlineStr">
        <is>
          <t>Billable work</t>
        </is>
      </c>
    </row>
    <row r="10385">
      <c r="A10385" t="inlineStr">
        <is>
          <t>Silviu Berce</t>
        </is>
      </c>
      <c r="B10385">
        <f>IF(COUNTIF(Team!$A$2:$A$18,A10385)&gt;0,"CPS","")</f>
      </c>
      <c r="C10385" t="inlineStr">
        <is>
          <t>Synlab Plasma (BigCommerce)</t>
        </is>
      </c>
      <c r="D10385" t="inlineStr">
        <is>
          <t>Synlab</t>
        </is>
      </c>
      <c r="E10385" t="inlineStr">
        <is>
          <t>1015152</t>
        </is>
      </c>
      <c r="F10385" t="inlineStr">
        <is>
          <t>SA-15152 - [OE] Scrum meetings (planning, DSM, retro, demo)</t>
        </is>
      </c>
      <c r="G10385" t="inlineStr">
        <is>
          <t>JIRAID:112810 </t>
        </is>
      </c>
      <c r="H10385" s="3">
        <v>46136.0</v>
      </c>
      <c r="I10385"/>
      <c r="J10385"/>
      <c r="K10385">
        <v>0.5</v>
      </c>
      <c r="L10385" t="inlineStr">
        <is>
          <t>Billable work</t>
        </is>
      </c>
    </row>
    <row r="10386">
      <c r="A10386" t="inlineStr">
        <is>
          <t>István Bánfi</t>
        </is>
      </c>
      <c r="B10386">
        <f>IF(COUNTIF(Team!$A$2:$A$18,A10386)&gt;0,"CPS","")</f>
      </c>
      <c r="C10386" t="inlineStr">
        <is>
          <t>Idomsoft - Legacy költöztetés</t>
        </is>
      </c>
      <c r="D10386" t="inlineStr">
        <is>
          <t>IdomSoft Zrt.</t>
        </is>
      </c>
      <c r="E10386" t="inlineStr">
        <is>
          <t/>
        </is>
      </c>
      <c r="F10386" t="inlineStr">
        <is>
          <t>Megbeszélés</t>
        </is>
      </c>
      <c r="G10386" t="inlineStr">
        <is>
          <t/>
        </is>
      </c>
      <c r="H10386" s="3">
        <v>46136.0</v>
      </c>
      <c r="I10386"/>
      <c r="J10386"/>
      <c r="K10386">
        <v>1.0</v>
      </c>
      <c r="L10386" t="inlineStr">
        <is>
          <t>Billable work</t>
        </is>
      </c>
    </row>
    <row r="10387">
      <c r="A10387" t="inlineStr">
        <is>
          <t>Lehel-Levente Kovacs</t>
        </is>
      </c>
      <c r="B10387">
        <f>IF(COUNTIF(Team!$A$2:$A$18,A10387)&gt;0,"CPS","")</f>
      </c>
      <c r="C10387" t="inlineStr">
        <is>
          <t>Synlab SDN</t>
        </is>
      </c>
      <c r="D10387" t="inlineStr">
        <is>
          <t>Synlab</t>
        </is>
      </c>
      <c r="E10387" t="inlineStr">
        <is>
          <t>1003100</t>
        </is>
      </c>
      <c r="F10387" t="inlineStr">
        <is>
          <t>SDN-3100 - UK:Ashtons orgName testing</t>
        </is>
      </c>
      <c r="G10387" t="inlineStr">
        <is>
          <t>JIRAID:112910 </t>
        </is>
      </c>
      <c r="H10387" s="3">
        <v>46136.0</v>
      </c>
      <c r="I10387"/>
      <c r="J10387"/>
      <c r="K10387">
        <v>1.0</v>
      </c>
      <c r="L10387" t="inlineStr">
        <is>
          <t>Billable work</t>
        </is>
      </c>
    </row>
    <row r="10388">
      <c r="A10388" t="inlineStr">
        <is>
          <t>Éva-Henrietta Nagy</t>
        </is>
      </c>
      <c r="B10388">
        <f>IF(COUNTIF(Team!$A$2:$A$18,A10388)&gt;0,"CPS","")</f>
      </c>
      <c r="C10388" t="inlineStr">
        <is>
          <t>K11 Production</t>
        </is>
      </c>
      <c r="D10388" t="inlineStr">
        <is>
          <t>Magyar Államkincstár</t>
        </is>
      </c>
      <c r="E10388" t="inlineStr">
        <is>
          <t>192716</t>
        </is>
      </c>
      <c r="F10388" t="inlineStr">
        <is>
          <t>[I63][#1002] Önkormányzati prognózis szankció riport készítése</t>
        </is>
      </c>
      <c r="G10388" t="inlineStr">
        <is>
          <t/>
        </is>
      </c>
      <c r="H10388" s="3">
        <v>46136.0</v>
      </c>
      <c r="I10388"/>
      <c r="J10388"/>
      <c r="K10388">
        <v>1.0</v>
      </c>
      <c r="L10388" t="inlineStr">
        <is>
          <t>Billable work</t>
        </is>
      </c>
    </row>
    <row r="10389">
      <c r="A10389" t="inlineStr">
        <is>
          <t>Péter Szekeres</t>
        </is>
      </c>
      <c r="B10389">
        <f>IF(COUNTIF(Team!$A$2:$A$18,A10389)&gt;0,"CPS","")</f>
      </c>
      <c r="C10389" t="inlineStr">
        <is>
          <t>Synlab HU</t>
        </is>
      </c>
      <c r="D10389" t="inlineStr">
        <is>
          <t>Synlab</t>
        </is>
      </c>
      <c r="E10389" t="inlineStr">
        <is>
          <t/>
        </is>
      </c>
      <c r="F10389" t="inlineStr">
        <is>
          <t>BE development</t>
        </is>
      </c>
      <c r="G10389" t="inlineStr">
        <is>
          <t/>
        </is>
      </c>
      <c r="H10389" s="3">
        <v>46136.0</v>
      </c>
      <c r="I10389"/>
      <c r="J10389"/>
      <c r="K10389">
        <v>8.0</v>
      </c>
      <c r="L10389" t="inlineStr">
        <is>
          <t>Billable work</t>
        </is>
      </c>
    </row>
    <row r="10390">
      <c r="A10390" t="inlineStr">
        <is>
          <t>István Bánfi</t>
        </is>
      </c>
      <c r="B10390">
        <f>IF(COUNTIF(Team!$A$2:$A$18,A10390)&gt;0,"CPS","")</f>
      </c>
      <c r="C10390" t="inlineStr">
        <is>
          <t>Consultancy - Observer Service Remap</t>
        </is>
      </c>
      <c r="D10390" t="inlineStr">
        <is>
          <t>OBSERVER</t>
        </is>
      </c>
      <c r="E10390" t="inlineStr">
        <is>
          <t/>
        </is>
      </c>
      <c r="F10390" t="inlineStr">
        <is>
          <t>Project Management</t>
        </is>
      </c>
      <c r="G10390" t="inlineStr">
        <is>
          <t/>
        </is>
      </c>
      <c r="H10390" s="3">
        <v>46136.0</v>
      </c>
      <c r="I10390"/>
      <c r="J10390"/>
      <c r="K10390">
        <v>1.0</v>
      </c>
      <c r="L10390" t="inlineStr">
        <is>
          <t>Billable work</t>
        </is>
      </c>
    </row>
    <row r="10391">
      <c r="A10391" t="inlineStr">
        <is>
          <t>Silviu Berce</t>
        </is>
      </c>
      <c r="B10391">
        <f>IF(COUNTIF(Team!$A$2:$A$18,A10391)&gt;0,"CPS","")</f>
      </c>
      <c r="C10391" t="inlineStr">
        <is>
          <t>Synlab Plasma (BigCommerce)</t>
        </is>
      </c>
      <c r="D10391" t="inlineStr">
        <is>
          <t>Synlab</t>
        </is>
      </c>
      <c r="E10391" t="inlineStr">
        <is>
          <t>1007375</t>
        </is>
      </c>
      <c r="F10391" t="inlineStr">
        <is>
          <t>SA-7375 - 3L Support: investigation, queries, meetings, manual changes </t>
        </is>
      </c>
      <c r="G10391" t="inlineStr">
        <is>
          <t>JIRAID:112827 GLPI tickets #276696, #276871</t>
        </is>
      </c>
      <c r="H10391" s="3">
        <v>46136.0</v>
      </c>
      <c r="I10391"/>
      <c r="J10391"/>
      <c r="K10391">
        <v>0.5</v>
      </c>
      <c r="L10391" t="inlineStr">
        <is>
          <t>Billable work</t>
        </is>
      </c>
    </row>
    <row r="10392">
      <c r="A10392" t="inlineStr">
        <is>
          <t>Lehel-Levente Kovacs</t>
        </is>
      </c>
      <c r="B10392">
        <f>IF(COUNTIF(Team!$A$2:$A$18,A10392)&gt;0,"CPS","")</f>
      </c>
      <c r="C10392" t="inlineStr">
        <is>
          <t>Synlab SDN</t>
        </is>
      </c>
      <c r="D10392" t="inlineStr">
        <is>
          <t>Synlab</t>
        </is>
      </c>
      <c r="E10392" t="inlineStr">
        <is>
          <t>1003094</t>
        </is>
      </c>
      <c r="F10392" t="inlineStr">
        <is>
          <t>SDN-3094 - Delete codes: Panel sheet - Import</t>
        </is>
      </c>
      <c r="G10392" t="inlineStr">
        <is>
          <t>JIRAID:112911 </t>
        </is>
      </c>
      <c r="H10392" s="3">
        <v>46136.0</v>
      </c>
      <c r="I10392"/>
      <c r="J10392"/>
      <c r="K10392">
        <v>3.75</v>
      </c>
      <c r="L10392" t="inlineStr">
        <is>
          <t>Billable work</t>
        </is>
      </c>
    </row>
    <row r="10393">
      <c r="A10393" t="inlineStr">
        <is>
          <t>Marcell Kovács</t>
        </is>
      </c>
      <c r="B10393">
        <f>IF(COUNTIF(Team!$A$2:$A$18,A10393)&gt;0,"CPS","")</f>
      </c>
      <c r="C10393" t="inlineStr">
        <is>
          <t>Sonrisa HR (Shared)</t>
        </is>
      </c>
      <c r="D10393" t="inlineStr">
        <is>
          <t>Sonrisa</t>
        </is>
      </c>
      <c r="E10393" t="inlineStr">
        <is>
          <t/>
        </is>
      </c>
      <c r="F10393" t="inlineStr">
        <is>
          <t>Meeting</t>
        </is>
      </c>
      <c r="G10393" t="inlineStr">
        <is>
          <t>Szakmai előadás - Bátorfi Zsolt - From SDLC to ADLC</t>
        </is>
      </c>
      <c r="H10393" s="3">
        <v>46136.0</v>
      </c>
      <c r="I10393"/>
      <c r="J10393"/>
      <c r="K10393">
        <v>1.0</v>
      </c>
      <c r="L10393" t="inlineStr">
        <is>
          <t>Billable work</t>
        </is>
      </c>
    </row>
    <row r="10394">
      <c r="A10394" t="inlineStr">
        <is>
          <t>István Bánfi</t>
        </is>
      </c>
      <c r="B10394">
        <f>IF(COUNTIF(Team!$A$2:$A$18,A10394)&gt;0,"CPS","")</f>
      </c>
      <c r="C10394" t="inlineStr">
        <is>
          <t>Silver 3.0</t>
        </is>
      </c>
      <c r="D10394" t="inlineStr">
        <is>
          <t>Spinwheel</t>
        </is>
      </c>
      <c r="E10394" t="inlineStr">
        <is>
          <t>1000761</t>
        </is>
      </c>
      <c r="F10394" t="inlineStr">
        <is>
          <t>SIL-761 - Create pipeline</t>
        </is>
      </c>
      <c r="G10394" t="inlineStr">
        <is>
          <t/>
        </is>
      </c>
      <c r="H10394" s="3">
        <v>46136.0</v>
      </c>
      <c r="I10394"/>
      <c r="J10394"/>
      <c r="K10394">
        <v>2.0</v>
      </c>
      <c r="L10394" t="inlineStr">
        <is>
          <t>Billable work</t>
        </is>
      </c>
    </row>
    <row r="10395">
      <c r="A10395" t="inlineStr">
        <is>
          <t>Botond Gáll</t>
        </is>
      </c>
      <c r="B10395">
        <f>IF(COUNTIF(Team!$A$2:$A$18,A10395)&gt;0,"CPS","")</f>
      </c>
      <c r="C10395" t="inlineStr">
        <is>
          <t>CPS Support</t>
        </is>
      </c>
      <c r="D10395" t="inlineStr">
        <is>
          <t>Sonrisa</t>
        </is>
      </c>
      <c r="E10395" t="inlineStr">
        <is>
          <t>195325</t>
        </is>
      </c>
      <c r="F10395" t="inlineStr">
        <is>
          <t>MVMI OMNI - general availability collector ticket</t>
        </is>
      </c>
      <c r="G10395" t="inlineStr">
        <is>
          <t/>
        </is>
      </c>
      <c r="H10395" s="3">
        <v>46136.0</v>
      </c>
      <c r="I10395"/>
      <c r="J10395"/>
      <c r="K10395">
        <v>8.0</v>
      </c>
      <c r="L10395" t="inlineStr">
        <is>
          <t>Billable work</t>
        </is>
      </c>
    </row>
    <row r="10396">
      <c r="A10396" t="inlineStr">
        <is>
          <t>Zádor Hallgató</t>
        </is>
      </c>
      <c r="B10396">
        <f>IF(COUNTIF(Team!$A$2:$A$18,A10396)&gt;0,"CPS","")</f>
      </c>
      <c r="C10396" t="inlineStr">
        <is>
          <t>Diligent - Boards - Hydra</t>
        </is>
      </c>
      <c r="D10396" t="inlineStr">
        <is>
          <t>Diligent</t>
        </is>
      </c>
      <c r="E10396" t="inlineStr">
        <is>
          <t/>
        </is>
      </c>
      <c r="F10396" t="inlineStr">
        <is>
          <t>Meeting</t>
        </is>
      </c>
      <c r="G10396" t="inlineStr">
        <is>
          <t>Standup</t>
        </is>
      </c>
      <c r="H10396" s="3">
        <v>46136.0</v>
      </c>
      <c r="I10396"/>
      <c r="J10396"/>
      <c r="K10396">
        <v>0.25</v>
      </c>
      <c r="L10396" t="inlineStr">
        <is>
          <t>Billable work</t>
        </is>
      </c>
    </row>
    <row r="10397">
      <c r="A10397" t="inlineStr">
        <is>
          <t>István Bánfi</t>
        </is>
      </c>
      <c r="B10397">
        <f>IF(COUNTIF(Team!$A$2:$A$18,A10397)&gt;0,"CPS","")</f>
      </c>
      <c r="C10397" t="inlineStr">
        <is>
          <t>Silver 3.0</t>
        </is>
      </c>
      <c r="D10397" t="inlineStr">
        <is>
          <t>Spinwheel</t>
        </is>
      </c>
      <c r="E10397" t="inlineStr">
        <is>
          <t>1000762</t>
        </is>
      </c>
      <c r="F10397" t="inlineStr">
        <is>
          <t>SIL-762 - Create gitops configuration</t>
        </is>
      </c>
      <c r="G10397" t="inlineStr">
        <is>
          <t/>
        </is>
      </c>
      <c r="H10397" s="3">
        <v>46136.0</v>
      </c>
      <c r="I10397"/>
      <c r="J10397"/>
      <c r="K10397">
        <v>4.0</v>
      </c>
      <c r="L10397" t="inlineStr">
        <is>
          <t>Billable work</t>
        </is>
      </c>
    </row>
    <row r="10398">
      <c r="A10398" t="inlineStr">
        <is>
          <t>Zádor Hallgató</t>
        </is>
      </c>
      <c r="B10398">
        <f>IF(COUNTIF(Team!$A$2:$A$18,A10398)&gt;0,"CPS","")</f>
      </c>
      <c r="C10398" t="inlineStr">
        <is>
          <t>Diligent - Boards - Hydra</t>
        </is>
      </c>
      <c r="D10398" t="inlineStr">
        <is>
          <t>Diligent</t>
        </is>
      </c>
      <c r="E10398" t="inlineStr">
        <is>
          <t/>
        </is>
      </c>
      <c r="F10398" t="inlineStr">
        <is>
          <t>Development</t>
        </is>
      </c>
      <c r="G10398" t="inlineStr">
        <is>
          <t>BCLOUD-9693: Update audit-logs list endpoint</t>
        </is>
      </c>
      <c r="H10398" s="3">
        <v>46136.0</v>
      </c>
      <c r="I10398"/>
      <c r="J10398"/>
      <c r="K10398">
        <v>3.75</v>
      </c>
      <c r="L10398" t="inlineStr">
        <is>
          <t>Billable work</t>
        </is>
      </c>
    </row>
    <row r="10399">
      <c r="A10399" t="inlineStr">
        <is>
          <t>Péter Varga</t>
        </is>
      </c>
      <c r="B10399">
        <f>IF(COUNTIF(Team!$A$2:$A$18,A10399)&gt;0,"CPS","")</f>
      </c>
      <c r="C10399" t="inlineStr">
        <is>
          <t>Resource management</t>
        </is>
      </c>
      <c r="D10399" t="inlineStr">
        <is>
          <t>Sonrisa</t>
        </is>
      </c>
      <c r="E10399" t="inlineStr">
        <is>
          <t>115085</t>
        </is>
      </c>
      <c r="F10399" t="inlineStr">
        <is>
          <t>Resource management</t>
        </is>
      </c>
      <c r="G10399" t="inlineStr">
        <is>
          <t/>
        </is>
      </c>
      <c r="H10399" s="3">
        <v>46136.0</v>
      </c>
      <c r="I10399"/>
      <c r="J10399"/>
      <c r="K10399">
        <v>10.5</v>
      </c>
      <c r="L10399" t="inlineStr">
        <is>
          <t>Non-billable work</t>
        </is>
      </c>
    </row>
    <row r="10400">
      <c r="A10400" t="inlineStr">
        <is>
          <t>Alexandru Ceclan</t>
        </is>
      </c>
      <c r="B10400">
        <f>IF(COUNTIF(Team!$A$2:$A$18,A10400)&gt;0,"CPS","")</f>
      </c>
      <c r="C10400" t="inlineStr">
        <is>
          <t>Consultancy - Observer Service Remap</t>
        </is>
      </c>
      <c r="D10400" t="inlineStr">
        <is>
          <t>OBSERVER</t>
        </is>
      </c>
      <c r="E10400" t="inlineStr">
        <is>
          <t>200164</t>
        </is>
      </c>
      <c r="F10400" t="inlineStr">
        <is>
          <t>Veranda: Continuous upload</t>
        </is>
      </c>
      <c r="G10400" t="inlineStr">
        <is>
          <t/>
        </is>
      </c>
      <c r="H10400" s="3">
        <v>46136.0</v>
      </c>
      <c r="I10400"/>
      <c r="J10400"/>
      <c r="K10400">
        <v>3.0</v>
      </c>
      <c r="L10400" t="inlineStr">
        <is>
          <t>Billable work</t>
        </is>
      </c>
    </row>
    <row r="10401">
      <c r="A10401" t="inlineStr">
        <is>
          <t>István Borosán</t>
        </is>
      </c>
      <c r="B10401">
        <f>IF(COUNTIF(Team!$A$2:$A$18,A10401)&gt;0,"CPS","")</f>
      </c>
      <c r="C10401" t="inlineStr">
        <is>
          <t>AI - NKFIH</t>
        </is>
      </c>
      <c r="D10401" t="inlineStr">
        <is>
          <t>NKFIH</t>
        </is>
      </c>
      <c r="E10401" t="inlineStr">
        <is>
          <t>199692</t>
        </is>
      </c>
      <c r="F10401" t="inlineStr">
        <is>
          <t>ExAnte</t>
        </is>
      </c>
      <c r="G10401" t="inlineStr">
        <is>
          <t>Making .36 environment up again</t>
        </is>
      </c>
      <c r="H10401" s="3">
        <v>46136.0</v>
      </c>
      <c r="I10401"/>
      <c r="J10401"/>
      <c r="K10401">
        <v>0.75</v>
      </c>
      <c r="L10401" t="inlineStr">
        <is>
          <t>Billable work</t>
        </is>
      </c>
    </row>
    <row r="10402">
      <c r="A10402" t="inlineStr">
        <is>
          <t>Alexandru Ceclan</t>
        </is>
      </c>
      <c r="B10402">
        <f>IF(COUNTIF(Team!$A$2:$A$18,A10402)&gt;0,"CPS","")</f>
      </c>
      <c r="C10402" t="inlineStr">
        <is>
          <t>Cloud Platform Services</t>
        </is>
      </c>
      <c r="D10402" t="inlineStr">
        <is>
          <t>Sonrisa</t>
        </is>
      </c>
      <c r="E10402" t="inlineStr">
        <is>
          <t>194703</t>
        </is>
      </c>
      <c r="F10402" t="inlineStr">
        <is>
          <t>Aws Inference Farm</t>
        </is>
      </c>
      <c r="G10402" t="inlineStr">
        <is>
          <t/>
        </is>
      </c>
      <c r="H10402" s="3">
        <v>46136.0</v>
      </c>
      <c r="I10402"/>
      <c r="J10402"/>
      <c r="K10402">
        <v>3.0</v>
      </c>
      <c r="L10402" t="inlineStr">
        <is>
          <t>Billable work</t>
        </is>
      </c>
    </row>
    <row r="10403">
      <c r="A10403" t="inlineStr">
        <is>
          <t>Ferenc Beder</t>
        </is>
      </c>
      <c r="B10403">
        <f>IF(COUNTIF(Team!$A$2:$A$18,A10403)&gt;0,"CPS","")</f>
      </c>
      <c r="C10403" t="inlineStr">
        <is>
          <t>Lufthansa Netline - Crew</t>
        </is>
      </c>
      <c r="D10403" t="inlineStr">
        <is>
          <t>Lufthansa</t>
        </is>
      </c>
      <c r="E10403" t="inlineStr">
        <is>
          <t/>
        </is>
      </c>
      <c r="F10403" t="inlineStr">
        <is>
          <t>General development</t>
        </is>
      </c>
      <c r="G10403" t="inlineStr">
        <is>
          <t/>
        </is>
      </c>
      <c r="H10403" s="3">
        <v>46136.0</v>
      </c>
      <c r="I10403"/>
      <c r="J10403"/>
      <c r="K10403">
        <v>8.0</v>
      </c>
      <c r="L10403" t="inlineStr">
        <is>
          <t>Billable work</t>
        </is>
      </c>
    </row>
    <row r="10404">
      <c r="A10404" t="inlineStr">
        <is>
          <t>Zádor Hallgató</t>
        </is>
      </c>
      <c r="B10404">
        <f>IF(COUNTIF(Team!$A$2:$A$18,A10404)&gt;0,"CPS","")</f>
      </c>
      <c r="C10404" t="inlineStr">
        <is>
          <t>Diligent - Boards - Hydra</t>
        </is>
      </c>
      <c r="D10404" t="inlineStr">
        <is>
          <t>Diligent</t>
        </is>
      </c>
      <c r="E10404" t="inlineStr">
        <is>
          <t/>
        </is>
      </c>
      <c r="F10404" t="inlineStr">
        <is>
          <t>Development</t>
        </is>
      </c>
      <c r="G10404" t="inlineStr">
        <is>
          <t>BCLOUD-9466: [Plg-enablement] Implement trial seeding for happy path</t>
        </is>
      </c>
      <c r="H10404" s="3">
        <v>46136.0</v>
      </c>
      <c r="I10404"/>
      <c r="J10404"/>
      <c r="K10404">
        <v>4.0</v>
      </c>
      <c r="L10404" t="inlineStr">
        <is>
          <t>Billable work</t>
        </is>
      </c>
    </row>
    <row r="10405">
      <c r="A10405" t="inlineStr">
        <is>
          <t>Tibor Lörinczi</t>
        </is>
      </c>
      <c r="B10405">
        <f>IF(COUNTIF(Team!$A$2:$A$18,A10405)&gt;0,"CPS","")</f>
      </c>
      <c r="C10405" t="inlineStr">
        <is>
          <t>Yettel - GRIP</t>
        </is>
      </c>
      <c r="D10405" t="inlineStr">
        <is>
          <t>Yettel</t>
        </is>
      </c>
      <c r="E10405" t="inlineStr">
        <is>
          <t/>
        </is>
      </c>
      <c r="F10405" t="inlineStr">
        <is>
          <t>Yettel - Grip - Development</t>
        </is>
      </c>
      <c r="G10405" t="inlineStr">
        <is>
          <t/>
        </is>
      </c>
      <c r="H10405" s="3">
        <v>46136.0</v>
      </c>
      <c r="I10405"/>
      <c r="J10405"/>
      <c r="K10405">
        <v>8.0</v>
      </c>
      <c r="L10405" t="inlineStr">
        <is>
          <t>Billable work</t>
        </is>
      </c>
    </row>
    <row r="10406">
      <c r="A10406" t="inlineStr">
        <is>
          <t>Alexandru Ceclan</t>
        </is>
      </c>
      <c r="B10406">
        <f>IF(COUNTIF(Team!$A$2:$A$18,A10406)&gt;0,"CPS","")</f>
      </c>
      <c r="C10406" t="inlineStr">
        <is>
          <t>Consultancy - Observer Service Remap</t>
        </is>
      </c>
      <c r="D10406" t="inlineStr">
        <is>
          <t>OBSERVER</t>
        </is>
      </c>
      <c r="E10406" t="inlineStr">
        <is>
          <t>200344</t>
        </is>
      </c>
      <c r="F10406" t="inlineStr">
        <is>
          <t>Nutch: Switch to a stronger VM</t>
        </is>
      </c>
      <c r="G10406" t="inlineStr">
        <is>
          <t/>
        </is>
      </c>
      <c r="H10406" s="3">
        <v>46136.0</v>
      </c>
      <c r="I10406"/>
      <c r="J10406"/>
      <c r="K10406">
        <v>1.0</v>
      </c>
      <c r="L10406" t="inlineStr">
        <is>
          <t>Billable work</t>
        </is>
      </c>
    </row>
    <row r="10407">
      <c r="A10407" t="inlineStr">
        <is>
          <t>Eszter Sebestyén</t>
        </is>
      </c>
      <c r="B10407">
        <f>IF(COUNTIF(Team!$A$2:$A$18,A10407)&gt;0,"CPS","")</f>
      </c>
      <c r="C10407" t="inlineStr">
        <is>
          <t>M sheets</t>
        </is>
      </c>
      <c r="D10407" t="inlineStr">
        <is>
          <t>RSM Hungary Kft.</t>
        </is>
      </c>
      <c r="E10407" t="inlineStr">
        <is>
          <t>197835</t>
        </is>
      </c>
      <c r="F10407" t="inlineStr">
        <is>
          <t>[Import Original Invoice items] - Lack of time limitation</t>
        </is>
      </c>
      <c r="G10407" t="inlineStr">
        <is>
          <t>speckó finomítása, példagyűjtemény speciális esetekre, belső egyeztetés DEV-el</t>
        </is>
      </c>
      <c r="H10407" s="3">
        <v>46136.0</v>
      </c>
      <c r="I10407"/>
      <c r="J10407"/>
      <c r="K10407">
        <v>2.0</v>
      </c>
      <c r="L10407" t="inlineStr">
        <is>
          <t>Billable work</t>
        </is>
      </c>
    </row>
    <row r="10408">
      <c r="A10408" t="inlineStr">
        <is>
          <t>Gabriella Tóth</t>
        </is>
      </c>
      <c r="B10408">
        <f>IF(COUNTIF(Team!$A$2:$A$18,A10408)&gt;0,"CPS","")</f>
      </c>
      <c r="C10408" t="inlineStr">
        <is>
          <t>Sonrisa Office Management</t>
        </is>
      </c>
      <c r="D10408" t="inlineStr">
        <is>
          <t>Sonrisa</t>
        </is>
      </c>
      <c r="E10408" t="inlineStr">
        <is>
          <t/>
        </is>
      </c>
      <c r="F10408" t="inlineStr">
        <is>
          <t>Post And Package Management</t>
        </is>
      </c>
      <c r="G10408" t="inlineStr">
        <is>
          <t>Levelezés, Teams, logolás, levél megnézés, dokumentum lefűzés</t>
        </is>
      </c>
      <c r="H10408" s="3">
        <v>46136.0</v>
      </c>
      <c r="I10408"/>
      <c r="J10408"/>
      <c r="K10408">
        <v>2.25</v>
      </c>
      <c r="L10408" t="inlineStr">
        <is>
          <t>Non-billable work</t>
        </is>
      </c>
    </row>
    <row r="10409">
      <c r="A10409" t="inlineStr">
        <is>
          <t>Alexandru Ceclan</t>
        </is>
      </c>
      <c r="B10409">
        <f>IF(COUNTIF(Team!$A$2:$A$18,A10409)&gt;0,"CPS","")</f>
      </c>
      <c r="C10409" t="inlineStr">
        <is>
          <t>Consultancy - Observer Service Remap</t>
        </is>
      </c>
      <c r="D10409" t="inlineStr">
        <is>
          <t>OBSERVER</t>
        </is>
      </c>
      <c r="E10409" t="inlineStr">
        <is>
          <t>199780</t>
        </is>
      </c>
      <c r="F10409" t="inlineStr">
        <is>
          <t>Check and fix SMTP issues</t>
        </is>
      </c>
      <c r="G10409" t="inlineStr">
        <is>
          <t/>
        </is>
      </c>
      <c r="H10409" s="3">
        <v>46136.0</v>
      </c>
      <c r="I10409"/>
      <c r="J10409"/>
      <c r="K10409">
        <v>1.0</v>
      </c>
      <c r="L10409" t="inlineStr">
        <is>
          <t>Billable work</t>
        </is>
      </c>
    </row>
    <row r="10410">
      <c r="A10410" t="inlineStr">
        <is>
          <t>Éva-Henrietta Nagy</t>
        </is>
      </c>
      <c r="B10410">
        <f>IF(COUNTIF(Team!$A$2:$A$18,A10410)&gt;0,"CPS","")</f>
      </c>
      <c r="C10410" t="inlineStr">
        <is>
          <t>K11 Production</t>
        </is>
      </c>
      <c r="D10410" t="inlineStr">
        <is>
          <t>Magyar Államkincstár</t>
        </is>
      </c>
      <c r="E10410" t="inlineStr">
        <is>
          <t>198884</t>
        </is>
      </c>
      <c r="F10410" t="inlineStr">
        <is>
          <t>[React] Adatszolgáltatás példány: További műveletek: Nyomtatás képernyő megvalósítása</t>
        </is>
      </c>
      <c r="G10410" t="inlineStr">
        <is>
          <t/>
        </is>
      </c>
      <c r="H10410" s="3">
        <v>46136.0</v>
      </c>
      <c r="I10410"/>
      <c r="J10410"/>
      <c r="K10410">
        <v>0.5</v>
      </c>
      <c r="L10410" t="inlineStr">
        <is>
          <t>Billable work</t>
        </is>
      </c>
    </row>
    <row r="10411">
      <c r="A10411" t="inlineStr">
        <is>
          <t>Gabriella Tóth</t>
        </is>
      </c>
      <c r="B10411">
        <f>IF(COUNTIF(Team!$A$2:$A$18,A10411)&gt;0,"CPS","")</f>
      </c>
      <c r="C10411" t="inlineStr">
        <is>
          <t>Sonrisa Office Management</t>
        </is>
      </c>
      <c r="D10411" t="inlineStr">
        <is>
          <t>Sonrisa</t>
        </is>
      </c>
      <c r="E10411" t="inlineStr">
        <is>
          <t/>
        </is>
      </c>
      <c r="F10411" t="inlineStr">
        <is>
          <t>Event Support</t>
        </is>
      </c>
      <c r="G10411" t="inlineStr">
        <is>
          <t>Rendezvényre előkészítés, asszisztálás, fotó készítés, elpakolás</t>
        </is>
      </c>
      <c r="H10411" s="3">
        <v>46136.0</v>
      </c>
      <c r="I10411"/>
      <c r="J10411"/>
      <c r="K10411">
        <v>2.5</v>
      </c>
      <c r="L10411" t="inlineStr">
        <is>
          <t>Non-billable work</t>
        </is>
      </c>
    </row>
    <row r="10412">
      <c r="A10412" t="inlineStr">
        <is>
          <t>Zsófia Blanka Mikulás</t>
        </is>
      </c>
      <c r="B10412">
        <f>IF(COUNTIF(Team!$A$2:$A$18,A10412)&gt;0,"CPS","")</f>
      </c>
      <c r="C10412" t="inlineStr">
        <is>
          <t>AI Competency - Research</t>
        </is>
      </c>
      <c r="D10412" t="inlineStr">
        <is>
          <t>Sonrisa</t>
        </is>
      </c>
      <c r="E10412" t="inlineStr">
        <is>
          <t>199217</t>
        </is>
      </c>
      <c r="F10412" t="inlineStr">
        <is>
          <t>Research meeting</t>
        </is>
      </c>
      <c r="G10412" t="inlineStr">
        <is>
          <t>DSM</t>
        </is>
      </c>
      <c r="H10412" s="3">
        <v>46136.0</v>
      </c>
      <c r="I10412"/>
      <c r="J10412"/>
      <c r="K10412">
        <v>0.25</v>
      </c>
      <c r="L10412" t="inlineStr">
        <is>
          <t>Non-billable work</t>
        </is>
      </c>
    </row>
    <row r="10413">
      <c r="A10413" t="inlineStr">
        <is>
          <t>István Borosán</t>
        </is>
      </c>
      <c r="B10413">
        <f>IF(COUNTIF(Team!$A$2:$A$18,A10413)&gt;0,"CPS","")</f>
      </c>
      <c r="C10413" t="inlineStr">
        <is>
          <t>KV development</t>
        </is>
      </c>
      <c r="D10413" t="inlineStr">
        <is>
          <t>Sonrisa</t>
        </is>
      </c>
      <c r="E10413" t="inlineStr">
        <is>
          <t>200128</t>
        </is>
      </c>
      <c r="F10413" t="inlineStr">
        <is>
          <t>Onboarding: Enable Curriculum and Learning Material Creation with Toggle Selection</t>
        </is>
      </c>
      <c r="G10413" t="inlineStr">
        <is>
          <t>Review</t>
        </is>
      </c>
      <c r="H10413" s="3">
        <v>46136.0</v>
      </c>
      <c r="I10413"/>
      <c r="J10413"/>
      <c r="K10413">
        <v>0.25</v>
      </c>
      <c r="L10413" t="inlineStr">
        <is>
          <t>Non-billable work</t>
        </is>
      </c>
    </row>
    <row r="10414">
      <c r="A10414" t="inlineStr">
        <is>
          <t>Gábor Ferenc Szellár</t>
        </is>
      </c>
      <c r="B10414">
        <f>IF(COUNTIF(Team!$A$2:$A$18,A10414)&gt;0,"CPS","")</f>
      </c>
      <c r="C10414" t="inlineStr">
        <is>
          <t>Lufthansa - OneRes</t>
        </is>
      </c>
      <c r="D10414" t="inlineStr">
        <is>
          <t>Lufthansa</t>
        </is>
      </c>
      <c r="E10414" t="inlineStr">
        <is>
          <t/>
        </is>
      </c>
      <c r="F10414" t="inlineStr">
        <is>
          <t>OneRes Development</t>
        </is>
      </c>
      <c r="G10414" t="inlineStr">
        <is>
          <t/>
        </is>
      </c>
      <c r="H10414" s="3">
        <v>46136.0</v>
      </c>
      <c r="I10414"/>
      <c r="J10414"/>
      <c r="K10414">
        <v>8.0</v>
      </c>
      <c r="L10414" t="inlineStr">
        <is>
          <t>Billable work</t>
        </is>
      </c>
    </row>
    <row r="10415">
      <c r="A10415" t="inlineStr">
        <is>
          <t>István Borosán</t>
        </is>
      </c>
      <c r="B10415">
        <f>IF(COUNTIF(Team!$A$2:$A$18,A10415)&gt;0,"CPS","")</f>
      </c>
      <c r="C10415" t="inlineStr">
        <is>
          <t>AI - NKFIH</t>
        </is>
      </c>
      <c r="D10415" t="inlineStr">
        <is>
          <t>NKFIH</t>
        </is>
      </c>
      <c r="E10415" t="inlineStr">
        <is>
          <t>200317</t>
        </is>
      </c>
      <c r="F10415" t="inlineStr">
        <is>
          <t>Template execution used a different workspace with different files than the workspace defined for th</t>
        </is>
      </c>
      <c r="G10415" t="inlineStr">
        <is>
          <t/>
        </is>
      </c>
      <c r="H10415" s="3">
        <v>46136.0</v>
      </c>
      <c r="I10415"/>
      <c r="J10415"/>
      <c r="K10415">
        <v>4.75</v>
      </c>
      <c r="L10415" t="inlineStr">
        <is>
          <t>Billable work</t>
        </is>
      </c>
    </row>
    <row r="10416">
      <c r="A10416" t="inlineStr">
        <is>
          <t>Viliš Marijan</t>
        </is>
      </c>
      <c r="B10416">
        <f>IF(COUNTIF(Team!$A$2:$A$18,A10416)&gt;0,"CPS","")</f>
      </c>
      <c r="C10416" t="inlineStr">
        <is>
          <t>Silver 3.0</t>
        </is>
      </c>
      <c r="D10416" t="inlineStr">
        <is>
          <t>Spinwheel</t>
        </is>
      </c>
      <c r="E10416" t="inlineStr">
        <is>
          <t>1000330</t>
        </is>
      </c>
      <c r="F10416" t="inlineStr">
        <is>
          <t>SIL-330 - Internal Meeting</t>
        </is>
      </c>
      <c r="G10416" t="inlineStr">
        <is>
          <t>JIRAID:17690 </t>
        </is>
      </c>
      <c r="H10416" s="3">
        <v>46136.0</v>
      </c>
      <c r="I10416"/>
      <c r="J10416"/>
      <c r="K10416">
        <v>1.0</v>
      </c>
      <c r="L10416" t="inlineStr">
        <is>
          <t>Billable work</t>
        </is>
      </c>
    </row>
    <row r="10417">
      <c r="A10417" t="inlineStr">
        <is>
          <t>Andor Pál</t>
        </is>
      </c>
      <c r="B10417">
        <f>IF(COUNTIF(Team!$A$2:$A$18,A10417)&gt;0,"CPS","")</f>
      </c>
      <c r="C10417" t="inlineStr">
        <is>
          <t>Sonrisa Onboarding</t>
        </is>
      </c>
      <c r="D10417" t="inlineStr">
        <is>
          <t>Sonrisa</t>
        </is>
      </c>
      <c r="E10417" t="inlineStr">
        <is>
          <t/>
        </is>
      </c>
      <c r="F10417" t="inlineStr">
        <is>
          <t>Onboarding Self Study</t>
        </is>
      </c>
      <c r="G10417" t="inlineStr">
        <is>
          <t/>
        </is>
      </c>
      <c r="H10417" s="3">
        <v>46136.0</v>
      </c>
      <c r="I10417"/>
      <c r="J10417"/>
      <c r="K10417">
        <v>8.0</v>
      </c>
      <c r="L10417" t="inlineStr">
        <is>
          <t>Non-billable work</t>
        </is>
      </c>
    </row>
    <row r="10418">
      <c r="A10418" t="inlineStr">
        <is>
          <t>Péter Fazekas</t>
        </is>
      </c>
      <c r="B10418">
        <f>IF(COUNTIF(Team!$A$2:$A$18,A10418)&gt;0,"CPS","")</f>
      </c>
      <c r="C10418" t="inlineStr">
        <is>
          <t>Lufthansa Netline OPS</t>
        </is>
      </c>
      <c r="D10418" t="inlineStr">
        <is>
          <t>Lufthansa</t>
        </is>
      </c>
      <c r="E10418" t="inlineStr">
        <is>
          <t/>
        </is>
      </c>
      <c r="F10418" t="inlineStr">
        <is>
          <t>Product Owner activity</t>
        </is>
      </c>
      <c r="G10418" t="inlineStr">
        <is>
          <t/>
        </is>
      </c>
      <c r="H10418" s="3">
        <v>46136.0</v>
      </c>
      <c r="I10418"/>
      <c r="J10418"/>
      <c r="K10418">
        <v>8.0</v>
      </c>
      <c r="L10418" t="inlineStr">
        <is>
          <t>Billable work</t>
        </is>
      </c>
    </row>
    <row r="10419">
      <c r="A10419" t="inlineStr">
        <is>
          <t>László Vékony</t>
        </is>
      </c>
      <c r="B10419">
        <f>IF(COUNTIF(Team!$A$2:$A$18,A10419)&gt;0,"CPS","")</f>
      </c>
      <c r="C10419" t="inlineStr">
        <is>
          <t>Consultancy - RSM</t>
        </is>
      </c>
      <c r="D10419" t="inlineStr">
        <is>
          <t>RSM Hungary Kft.</t>
        </is>
      </c>
      <c r="E10419" t="inlineStr">
        <is>
          <t/>
        </is>
      </c>
      <c r="F10419" t="inlineStr">
        <is>
          <t>Vatmanager - meeting</t>
        </is>
      </c>
      <c r="G10419" t="inlineStr">
        <is>
          <t>WS4 part 1</t>
        </is>
      </c>
      <c r="H10419" s="3">
        <v>46136.0</v>
      </c>
      <c r="I10419"/>
      <c r="J10419"/>
      <c r="K10419">
        <v>1.5</v>
      </c>
      <c r="L10419" t="inlineStr">
        <is>
          <t>Billable work</t>
        </is>
      </c>
    </row>
    <row r="10420">
      <c r="A10420" t="inlineStr">
        <is>
          <t>Nándor Márton</t>
        </is>
      </c>
      <c r="B10420">
        <f>IF(COUNTIF(Team!$A$2:$A$18,A10420)&gt;0,"CPS","")</f>
      </c>
      <c r="C10420" t="inlineStr">
        <is>
          <t>SocialBudNewJira</t>
        </is>
      </c>
      <c r="D10420" t="inlineStr">
        <is>
          <t>SocialBud</t>
        </is>
      </c>
      <c r="E10420" t="inlineStr">
        <is>
          <t>1004677</t>
        </is>
      </c>
      <c r="F10420" t="inlineStr">
        <is>
          <t>SB-4677 - Business API call executed 3 times</t>
        </is>
      </c>
      <c r="G10420" t="inlineStr">
        <is>
          <t>JIRAID:32486 </t>
        </is>
      </c>
      <c r="H10420" s="3">
        <v>46136.0</v>
      </c>
      <c r="I10420"/>
      <c r="J10420"/>
      <c r="K10420">
        <v>0.5</v>
      </c>
      <c r="L10420" t="inlineStr">
        <is>
          <t>Billable work</t>
        </is>
      </c>
    </row>
    <row r="10421">
      <c r="A10421" t="inlineStr">
        <is>
          <t>Viliš Marijan</t>
        </is>
      </c>
      <c r="B10421">
        <f>IF(COUNTIF(Team!$A$2:$A$18,A10421)&gt;0,"CPS","")</f>
      </c>
      <c r="C10421" t="inlineStr">
        <is>
          <t>Silver 3.0</t>
        </is>
      </c>
      <c r="D10421" t="inlineStr">
        <is>
          <t>Spinwheel</t>
        </is>
      </c>
      <c r="E10421" t="inlineStr">
        <is>
          <t>1000328</t>
        </is>
      </c>
      <c r="F10421" t="inlineStr">
        <is>
          <t>SIL-328 - SpinWheel DSM</t>
        </is>
      </c>
      <c r="G10421" t="inlineStr">
        <is>
          <t>JIRAID:17689 </t>
        </is>
      </c>
      <c r="H10421" s="3">
        <v>46136.0</v>
      </c>
      <c r="I10421"/>
      <c r="J10421"/>
      <c r="K10421">
        <v>0.5</v>
      </c>
      <c r="L10421" t="inlineStr">
        <is>
          <t>Billable work</t>
        </is>
      </c>
    </row>
    <row r="10422">
      <c r="A10422" t="inlineStr">
        <is>
          <t>Bence Szilveszter Láng</t>
        </is>
      </c>
      <c r="B10422">
        <f>IF(COUNTIF(Team!$A$2:$A$18,A10422)&gt;0,"CPS","")</f>
      </c>
      <c r="C10422" t="inlineStr">
        <is>
          <t>Talentedbunch</t>
        </is>
      </c>
      <c r="D10422" t="inlineStr">
        <is>
          <t>Talented Bunch Zrt.</t>
        </is>
      </c>
      <c r="E10422" t="inlineStr">
        <is>
          <t/>
        </is>
      </c>
      <c r="F10422" t="inlineStr">
        <is>
          <t>Meetings</t>
        </is>
      </c>
      <c r="G10422" t="inlineStr">
        <is>
          <t/>
        </is>
      </c>
      <c r="H10422" s="3">
        <v>46136.0</v>
      </c>
      <c r="I10422"/>
      <c r="J10422"/>
      <c r="K10422">
        <v>0.5</v>
      </c>
      <c r="L10422" t="inlineStr">
        <is>
          <t>Billable work</t>
        </is>
      </c>
    </row>
    <row r="10423">
      <c r="A10423" t="inlineStr">
        <is>
          <t>Kinga Virág Csekő</t>
        </is>
      </c>
      <c r="B10423">
        <f>IF(COUNTIF(Team!$A$2:$A$18,A10423)&gt;0,"CPS","")</f>
      </c>
      <c r="C10423" t="inlineStr">
        <is>
          <t>UI modernization 2026 - UX_BA_Team</t>
        </is>
      </c>
      <c r="D10423" t="inlineStr">
        <is>
          <t>Diligent</t>
        </is>
      </c>
      <c r="E10423" t="inlineStr">
        <is>
          <t/>
        </is>
      </c>
      <c r="F10423" t="inlineStr">
        <is>
          <t>Meeting</t>
        </is>
      </c>
      <c r="G10423" t="inlineStr">
        <is>
          <t/>
        </is>
      </c>
      <c r="H10423" s="3">
        <v>46136.0</v>
      </c>
      <c r="I10423"/>
      <c r="J10423"/>
      <c r="K10423">
        <v>1.5</v>
      </c>
      <c r="L10423" t="inlineStr">
        <is>
          <t>Billable work</t>
        </is>
      </c>
    </row>
    <row r="10424">
      <c r="A10424" t="inlineStr">
        <is>
          <t>László Vékony</t>
        </is>
      </c>
      <c r="B10424">
        <f>IF(COUNTIF(Team!$A$2:$A$18,A10424)&gt;0,"CPS","")</f>
      </c>
      <c r="C10424" t="inlineStr">
        <is>
          <t>Consultancy - RSM</t>
        </is>
      </c>
      <c r="D10424" t="inlineStr">
        <is>
          <t>RSM Hungary Kft.</t>
        </is>
      </c>
      <c r="E10424" t="inlineStr">
        <is>
          <t/>
        </is>
      </c>
      <c r="F10424" t="inlineStr">
        <is>
          <t>Vatmanager - meeting</t>
        </is>
      </c>
      <c r="G10424" t="inlineStr">
        <is>
          <t>Szellár Gáborral átnézzük a doksit.</t>
        </is>
      </c>
      <c r="H10424" s="3">
        <v>46136.0</v>
      </c>
      <c r="I10424"/>
      <c r="J10424"/>
      <c r="K10424">
        <v>0.75</v>
      </c>
      <c r="L10424" t="inlineStr">
        <is>
          <t>Billable work</t>
        </is>
      </c>
    </row>
    <row r="10425">
      <c r="A10425" t="inlineStr">
        <is>
          <t>Bence Szilveszter Láng</t>
        </is>
      </c>
      <c r="B10425">
        <f>IF(COUNTIF(Team!$A$2:$A$18,A10425)&gt;0,"CPS","")</f>
      </c>
      <c r="C10425" t="inlineStr">
        <is>
          <t>Talentedbunch</t>
        </is>
      </c>
      <c r="D10425" t="inlineStr">
        <is>
          <t>Talented Bunch Zrt.</t>
        </is>
      </c>
      <c r="E10425" t="inlineStr">
        <is>
          <t/>
        </is>
      </c>
      <c r="F10425" t="inlineStr">
        <is>
          <t>Development</t>
        </is>
      </c>
      <c r="G10425" t="inlineStr">
        <is>
          <t>Videó észrevételek</t>
        </is>
      </c>
      <c r="H10425" s="3">
        <v>46136.0</v>
      </c>
      <c r="I10425"/>
      <c r="J10425"/>
      <c r="K10425">
        <v>1.5</v>
      </c>
      <c r="L10425" t="inlineStr">
        <is>
          <t>Billable work</t>
        </is>
      </c>
    </row>
    <row r="10426">
      <c r="A10426" t="inlineStr">
        <is>
          <t>Hunor Könczey</t>
        </is>
      </c>
      <c r="B10426">
        <f>IF(COUNTIF(Team!$A$2:$A$18,A10426)&gt;0,"CPS","")</f>
      </c>
      <c r="C10426" t="inlineStr">
        <is>
          <t>Idomsoft - Legacy költöztetés</t>
        </is>
      </c>
      <c r="D10426" t="inlineStr">
        <is>
          <t>IdomSoft Zrt.</t>
        </is>
      </c>
      <c r="E10426" t="inlineStr">
        <is>
          <t/>
        </is>
      </c>
      <c r="F10426" t="inlineStr">
        <is>
          <t>Development</t>
        </is>
      </c>
      <c r="G10426" t="inlineStr">
        <is>
          <t>statvir-alk: java21 upgrade</t>
        </is>
      </c>
      <c r="H10426" s="3">
        <v>46136.0</v>
      </c>
      <c r="I10426"/>
      <c r="J10426"/>
      <c r="K10426">
        <v>8.0</v>
      </c>
      <c r="L10426" t="inlineStr">
        <is>
          <t>Billable work</t>
        </is>
      </c>
    </row>
    <row r="10427">
      <c r="A10427" t="inlineStr">
        <is>
          <t>Nándor Márton</t>
        </is>
      </c>
      <c r="B10427">
        <f>IF(COUNTIF(Team!$A$2:$A$18,A10427)&gt;0,"CPS","")</f>
      </c>
      <c r="C10427" t="inlineStr">
        <is>
          <t>SocialBudNewJira</t>
        </is>
      </c>
      <c r="D10427" t="inlineStr">
        <is>
          <t>SocialBud</t>
        </is>
      </c>
      <c r="E10427" t="inlineStr">
        <is>
          <t>1004564</t>
        </is>
      </c>
      <c r="F10427" t="inlineStr">
        <is>
          <t>SB-4564 - Scheduled posts should not lose platform options after connection change + Schedule modal </t>
        </is>
      </c>
      <c r="G10427" t="inlineStr">
        <is>
          <t>JIRAID:32484 </t>
        </is>
      </c>
      <c r="H10427" s="3">
        <v>46136.0</v>
      </c>
      <c r="I10427"/>
      <c r="J10427"/>
      <c r="K10427">
        <v>2.0</v>
      </c>
      <c r="L10427" t="inlineStr">
        <is>
          <t>Billable work</t>
        </is>
      </c>
    </row>
    <row r="10428">
      <c r="A10428" t="inlineStr">
        <is>
          <t>András István Dr. London</t>
        </is>
      </c>
      <c r="B10428">
        <f>IF(COUNTIF(Team!$A$2:$A$18,A10428)&gt;0,"CPS","")</f>
      </c>
      <c r="C10428" t="inlineStr">
        <is>
          <t>Sonrisa CTO (Shared)</t>
        </is>
      </c>
      <c r="D10428" t="inlineStr">
        <is>
          <t>Sonrisa</t>
        </is>
      </c>
      <c r="E10428" t="inlineStr">
        <is>
          <t/>
        </is>
      </c>
      <c r="F10428" t="inlineStr">
        <is>
          <t>Education</t>
        </is>
      </c>
      <c r="G10428" t="inlineStr">
        <is>
          <t>academy related tasks and handover</t>
        </is>
      </c>
      <c r="H10428" s="3">
        <v>46136.0</v>
      </c>
      <c r="I10428"/>
      <c r="J10428"/>
      <c r="K10428">
        <v>4.0</v>
      </c>
      <c r="L10428" t="inlineStr">
        <is>
          <t>Non-billable work</t>
        </is>
      </c>
    </row>
    <row r="10429">
      <c r="A10429" t="inlineStr">
        <is>
          <t>Ervin Nagy</t>
        </is>
      </c>
      <c r="B10429">
        <f>IF(COUNTIF(Team!$A$2:$A$18,A10429)&gt;0,"CPS","")</f>
      </c>
      <c r="C10429" t="inlineStr">
        <is>
          <t>Oracle-MÁV Háztól házig</t>
        </is>
      </c>
      <c r="D10429" t="inlineStr">
        <is>
          <t>Oracle</t>
        </is>
      </c>
      <c r="E10429" t="inlineStr">
        <is>
          <t>189073</t>
        </is>
      </c>
      <c r="F10429" t="inlineStr">
        <is>
          <t>JF-11404	TL általános - egyeztetések/doksi írás</t>
        </is>
      </c>
      <c r="G10429" t="inlineStr">
        <is>
          <t/>
        </is>
      </c>
      <c r="H10429" s="3">
        <v>46136.0</v>
      </c>
      <c r="I10429"/>
      <c r="J10429"/>
      <c r="K10429">
        <v>1.75</v>
      </c>
      <c r="L10429" t="inlineStr">
        <is>
          <t>Billable work</t>
        </is>
      </c>
    </row>
    <row r="10430">
      <c r="A10430" t="inlineStr">
        <is>
          <t>Bálint Erős</t>
        </is>
      </c>
      <c r="B10430">
        <f>IF(COUNTIF(Team!$A$2:$A$18,A10430)&gt;0,"CPS","")</f>
      </c>
      <c r="C10430" t="inlineStr">
        <is>
          <t>Idomsoft - Legacy költöztetés</t>
        </is>
      </c>
      <c r="D10430" t="inlineStr">
        <is>
          <t>IdomSoft Zrt.</t>
        </is>
      </c>
      <c r="E10430" t="inlineStr">
        <is>
          <t/>
        </is>
      </c>
      <c r="F10430" t="inlineStr">
        <is>
          <t>Development</t>
        </is>
      </c>
      <c r="G10430" t="inlineStr">
        <is>
          <t/>
        </is>
      </c>
      <c r="H10430" s="3">
        <v>46136.0</v>
      </c>
      <c r="I10430"/>
      <c r="J10430"/>
      <c r="K10430">
        <v>7.5</v>
      </c>
      <c r="L10430" t="inlineStr">
        <is>
          <t>Billable work</t>
        </is>
      </c>
    </row>
    <row r="10431">
      <c r="A10431" t="inlineStr">
        <is>
          <t>Ervin Nagy</t>
        </is>
      </c>
      <c r="B10431">
        <f>IF(COUNTIF(Team!$A$2:$A$18,A10431)&gt;0,"CPS","")</f>
      </c>
      <c r="C10431" t="inlineStr">
        <is>
          <t>Oracle-MÁV Háztól házig</t>
        </is>
      </c>
      <c r="D10431" t="inlineStr">
        <is>
          <t>Oracle</t>
        </is>
      </c>
      <c r="E10431" t="inlineStr">
        <is>
          <t>197494</t>
        </is>
      </c>
      <c r="F10431" t="inlineStr">
        <is>
          <t>JF-12523 - Honnan - Hova kereső aria labelek beállítása</t>
        </is>
      </c>
      <c r="G10431" t="inlineStr">
        <is>
          <t/>
        </is>
      </c>
      <c r="H10431" s="3">
        <v>46136.0</v>
      </c>
      <c r="I10431"/>
      <c r="J10431"/>
      <c r="K10431">
        <v>1.75</v>
      </c>
      <c r="L10431" t="inlineStr">
        <is>
          <t>Billable work</t>
        </is>
      </c>
    </row>
    <row r="10432">
      <c r="A10432" t="inlineStr">
        <is>
          <t>Ervin Nagy</t>
        </is>
      </c>
      <c r="B10432">
        <f>IF(COUNTIF(Team!$A$2:$A$18,A10432)&gt;0,"CPS","")</f>
      </c>
      <c r="C10432" t="inlineStr">
        <is>
          <t>Oracle-MÁV Háztól házig</t>
        </is>
      </c>
      <c r="D10432" t="inlineStr">
        <is>
          <t>Oracle</t>
        </is>
      </c>
      <c r="E10432" t="inlineStr">
        <is>
          <t>198669</t>
        </is>
      </c>
      <c r="F10432" t="inlineStr">
        <is>
          <t>JF-12844	JF-12521 / DSM</t>
        </is>
      </c>
      <c r="G10432" t="inlineStr">
        <is>
          <t/>
        </is>
      </c>
      <c r="H10432" s="3">
        <v>46136.0</v>
      </c>
      <c r="I10432"/>
      <c r="J10432"/>
      <c r="K10432">
        <v>0.5</v>
      </c>
      <c r="L10432" t="inlineStr">
        <is>
          <t>Billable work</t>
        </is>
      </c>
    </row>
    <row r="10433">
      <c r="A10433" t="inlineStr">
        <is>
          <t>László Vékony</t>
        </is>
      </c>
      <c r="B10433">
        <f>IF(COUNTIF(Team!$A$2:$A$18,A10433)&gt;0,"CPS","")</f>
      </c>
      <c r="C10433" t="inlineStr">
        <is>
          <t>Consultancy - RSM</t>
        </is>
      </c>
      <c r="D10433" t="inlineStr">
        <is>
          <t>RSM Hungary Kft.</t>
        </is>
      </c>
      <c r="E10433" t="inlineStr">
        <is>
          <t/>
        </is>
      </c>
      <c r="F10433" t="inlineStr">
        <is>
          <t>Vatmanager - planning</t>
        </is>
      </c>
      <c r="G10433" t="inlineStr">
        <is>
          <t>Doksi írás.</t>
        </is>
      </c>
      <c r="H10433" s="3">
        <v>46136.0</v>
      </c>
      <c r="I10433"/>
      <c r="J10433"/>
      <c r="K10433">
        <v>5.75</v>
      </c>
      <c r="L10433" t="inlineStr">
        <is>
          <t>Billable work</t>
        </is>
      </c>
    </row>
    <row r="10434">
      <c r="A10434" t="inlineStr">
        <is>
          <t>Zsófia Blanka Mikulás</t>
        </is>
      </c>
      <c r="B10434">
        <f>IF(COUNTIF(Team!$A$2:$A$18,A10434)&gt;0,"CPS","")</f>
      </c>
      <c r="C10434" t="inlineStr">
        <is>
          <t>AI Competency - Research</t>
        </is>
      </c>
      <c r="D10434" t="inlineStr">
        <is>
          <t>Sonrisa</t>
        </is>
      </c>
      <c r="E10434" t="inlineStr">
        <is>
          <t>200377</t>
        </is>
      </c>
      <c r="F10434" t="inlineStr">
        <is>
          <t>Library graph</t>
        </is>
      </c>
      <c r="G10434" t="inlineStr">
        <is>
          <t>mindmap + queryable graph
usecase: exante</t>
        </is>
      </c>
      <c r="H10434" s="3">
        <v>46136.0</v>
      </c>
      <c r="I10434"/>
      <c r="J10434"/>
      <c r="K10434">
        <v>8.0</v>
      </c>
      <c r="L10434" t="inlineStr">
        <is>
          <t>Non-billable work</t>
        </is>
      </c>
    </row>
    <row r="10435">
      <c r="A10435" t="inlineStr">
        <is>
          <t>Ervin Nagy</t>
        </is>
      </c>
      <c r="B10435">
        <f>IF(COUNTIF(Team!$A$2:$A$18,A10435)&gt;0,"CPS","")</f>
      </c>
      <c r="C10435" t="inlineStr">
        <is>
          <t>Oracle-MÁV Háztól házig</t>
        </is>
      </c>
      <c r="D10435" t="inlineStr">
        <is>
          <t>Oracle</t>
        </is>
      </c>
      <c r="E10435" t="inlineStr">
        <is>
          <t>200312</t>
        </is>
      </c>
      <c r="F10435" t="inlineStr">
        <is>
          <t>JUE-7966	JUE-7699 / A weboldal tartalma nem megfelelően reagál a felhasználó által módosított bizony</t>
        </is>
      </c>
      <c r="G10435" t="inlineStr">
        <is>
          <t/>
        </is>
      </c>
      <c r="H10435" s="3">
        <v>46136.0</v>
      </c>
      <c r="I10435"/>
      <c r="J10435"/>
      <c r="K10435">
        <v>2.0</v>
      </c>
      <c r="L10435" t="inlineStr">
        <is>
          <t>Billable work</t>
        </is>
      </c>
    </row>
    <row r="10436">
      <c r="A10436" t="inlineStr">
        <is>
          <t>Bálint Erős</t>
        </is>
      </c>
      <c r="B10436">
        <f>IF(COUNTIF(Team!$A$2:$A$18,A10436)&gt;0,"CPS","")</f>
      </c>
      <c r="C10436" t="inlineStr">
        <is>
          <t>Idomsoft - Legacy költöztetés</t>
        </is>
      </c>
      <c r="D10436" t="inlineStr">
        <is>
          <t>IdomSoft Zrt.</t>
        </is>
      </c>
      <c r="E10436" t="inlineStr">
        <is>
          <t/>
        </is>
      </c>
      <c r="F10436" t="inlineStr">
        <is>
          <t>Megbeszélés</t>
        </is>
      </c>
      <c r="G10436" t="inlineStr">
        <is>
          <t/>
        </is>
      </c>
      <c r="H10436" s="3">
        <v>46136.0</v>
      </c>
      <c r="I10436"/>
      <c r="J10436"/>
      <c r="K10436">
        <v>0.5</v>
      </c>
      <c r="L10436" t="inlineStr">
        <is>
          <t>Billable work</t>
        </is>
      </c>
    </row>
    <row r="10437">
      <c r="A10437" t="inlineStr">
        <is>
          <t>Botond Gáll</t>
        </is>
      </c>
      <c r="B10437">
        <f>IF(COUNTIF(Team!$A$2:$A$18,A10437)&gt;0,"CPS","")</f>
      </c>
      <c r="C10437" t="inlineStr">
        <is>
          <t>Cloud Platform Services</t>
        </is>
      </c>
      <c r="D10437" t="inlineStr">
        <is>
          <t>Sonrisa</t>
        </is>
      </c>
      <c r="E10437" t="inlineStr">
        <is>
          <t>196190</t>
        </is>
      </c>
      <c r="F10437" t="inlineStr">
        <is>
          <t>DirectTravel</t>
        </is>
      </c>
      <c r="G10437" t="inlineStr">
        <is>
          <t/>
        </is>
      </c>
      <c r="H10437" s="3">
        <v>46136.0</v>
      </c>
      <c r="I10437"/>
      <c r="J10437"/>
      <c r="K10437">
        <v>7.5</v>
      </c>
      <c r="L10437" t="inlineStr">
        <is>
          <t>Billable work</t>
        </is>
      </c>
    </row>
    <row r="10438">
      <c r="A10438" t="inlineStr">
        <is>
          <t>Ervin Nagy</t>
        </is>
      </c>
      <c r="B10438">
        <f>IF(COUNTIF(Team!$A$2:$A$18,A10438)&gt;0,"CPS","")</f>
      </c>
      <c r="C10438" t="inlineStr">
        <is>
          <t>Oracle-MÁV Háztól házig</t>
        </is>
      </c>
      <c r="D10438" t="inlineStr">
        <is>
          <t>Oracle</t>
        </is>
      </c>
      <c r="E10438" t="inlineStr">
        <is>
          <t>199000</t>
        </is>
      </c>
      <c r="F10438" t="inlineStr">
        <is>
          <t>JUE-8118 - JUE-7699 / Honnan-hova, érvénytelen adattal történő kitöltés esetén nem megfelelő hibavis</t>
        </is>
      </c>
      <c r="G10438" t="inlineStr">
        <is>
          <t/>
        </is>
      </c>
      <c r="H10438" s="3">
        <v>46136.0</v>
      </c>
      <c r="I10438"/>
      <c r="J10438"/>
      <c r="K10438">
        <v>0.25</v>
      </c>
      <c r="L10438" t="inlineStr">
        <is>
          <t>Billable work</t>
        </is>
      </c>
    </row>
    <row r="10439">
      <c r="A10439" t="inlineStr">
        <is>
          <t>Nándor Márton</t>
        </is>
      </c>
      <c r="B10439">
        <f>IF(COUNTIF(Team!$A$2:$A$18,A10439)&gt;0,"CPS","")</f>
      </c>
      <c r="C10439" t="inlineStr">
        <is>
          <t>SocialBudNewJira</t>
        </is>
      </c>
      <c r="D10439" t="inlineStr">
        <is>
          <t>SocialBud</t>
        </is>
      </c>
      <c r="E10439" t="inlineStr">
        <is>
          <t>1004696</t>
        </is>
      </c>
      <c r="F10439" t="inlineStr">
        <is>
          <t>SB-4696 - Landscape image breaks layout in My Images </t>
        </is>
      </c>
      <c r="G10439" t="inlineStr">
        <is>
          <t>JIRAID:32533 </t>
        </is>
      </c>
      <c r="H10439" s="3">
        <v>46136.0</v>
      </c>
      <c r="I10439"/>
      <c r="J10439"/>
      <c r="K10439">
        <v>0.5</v>
      </c>
      <c r="L10439" t="inlineStr">
        <is>
          <t>Billable work</t>
        </is>
      </c>
    </row>
    <row r="10440">
      <c r="A10440" t="inlineStr">
        <is>
          <t>Norbert Orbán</t>
        </is>
      </c>
      <c r="B10440">
        <f>IF(COUNTIF(Team!$A$2:$A$18,A10440)&gt;0,"CPS","")</f>
      </c>
      <c r="C10440" t="inlineStr">
        <is>
          <t>SocialBudNewJira</t>
        </is>
      </c>
      <c r="D10440" t="inlineStr">
        <is>
          <t>SocialBud</t>
        </is>
      </c>
      <c r="E10440" t="inlineStr">
        <is>
          <t>1004692</t>
        </is>
      </c>
      <c r="F10440" t="inlineStr">
        <is>
          <t>SB-4692 - WebSocket Error When Closing Social Media Connection Popup</t>
        </is>
      </c>
      <c r="G10440" t="inlineStr">
        <is>
          <t>JIRAID:32417 </t>
        </is>
      </c>
      <c r="H10440" s="3">
        <v>46136.0</v>
      </c>
      <c r="I10440"/>
      <c r="J10440"/>
      <c r="K10440">
        <v>0.25</v>
      </c>
      <c r="L10440" t="inlineStr">
        <is>
          <t>Billable work</t>
        </is>
      </c>
    </row>
    <row r="10441">
      <c r="A10441" t="inlineStr">
        <is>
          <t>Ervin Nagy</t>
        </is>
      </c>
      <c r="B10441">
        <f>IF(COUNTIF(Team!$A$2:$A$18,A10441)&gt;0,"CPS","")</f>
      </c>
      <c r="C10441" t="inlineStr">
        <is>
          <t>Oracle-MÁV Háztól házig</t>
        </is>
      </c>
      <c r="D10441" t="inlineStr">
        <is>
          <t>Oracle</t>
        </is>
      </c>
      <c r="E10441" t="inlineStr">
        <is>
          <t>200346</t>
        </is>
      </c>
      <c r="F10441" t="inlineStr">
        <is>
          <t>JUE-8188	JUE-7699 / Mobil nézet, fókusz és taborder problémák</t>
        </is>
      </c>
      <c r="G10441" t="inlineStr">
        <is>
          <t/>
        </is>
      </c>
      <c r="H10441" s="3">
        <v>46136.0</v>
      </c>
      <c r="I10441"/>
      <c r="J10441"/>
      <c r="K10441">
        <v>0.5</v>
      </c>
      <c r="L10441" t="inlineStr">
        <is>
          <t>Billable work</t>
        </is>
      </c>
    </row>
    <row r="10442">
      <c r="A10442" t="inlineStr">
        <is>
          <t>László Nagy</t>
        </is>
      </c>
      <c r="B10442">
        <f>IF(COUNTIF(Team!$A$2:$A$18,A10442)&gt;0,"CPS","")</f>
      </c>
      <c r="C10442" t="inlineStr">
        <is>
          <t>SocialBudNewJira</t>
        </is>
      </c>
      <c r="D10442" t="inlineStr">
        <is>
          <t>SocialBud</t>
        </is>
      </c>
      <c r="E10442" t="inlineStr">
        <is>
          <t>1004695</t>
        </is>
      </c>
      <c r="F10442" t="inlineStr">
        <is>
          <t>SB-4695 - Auto post generation placeholders are shown in incorrect places</t>
        </is>
      </c>
      <c r="G10442" t="inlineStr">
        <is>
          <t>JIRAID:32528 </t>
        </is>
      </c>
      <c r="H10442" s="3">
        <v>46136.0</v>
      </c>
      <c r="I10442"/>
      <c r="J10442"/>
      <c r="K10442">
        <v>0.25</v>
      </c>
      <c r="L10442" t="inlineStr">
        <is>
          <t>Billable work</t>
        </is>
      </c>
    </row>
    <row r="10443">
      <c r="A10443" t="inlineStr">
        <is>
          <t>Klaudia Oláh</t>
        </is>
      </c>
      <c r="B10443">
        <f>IF(COUNTIF(Team!$A$2:$A$18,A10443)&gt;0,"CPS","")</f>
      </c>
      <c r="C10443" t="inlineStr">
        <is>
          <t>Idomsoft - Legacy költöztetés</t>
        </is>
      </c>
      <c r="D10443" t="inlineStr">
        <is>
          <t>IdomSoft Zrt.</t>
        </is>
      </c>
      <c r="E10443" t="inlineStr">
        <is>
          <t/>
        </is>
      </c>
      <c r="F10443" t="inlineStr">
        <is>
          <t>QA task</t>
        </is>
      </c>
      <c r="G10443" t="inlineStr">
        <is>
          <t>Worked on Building a Groovy Framework</t>
        </is>
      </c>
      <c r="H10443" s="3">
        <v>46136.0</v>
      </c>
      <c r="I10443"/>
      <c r="J10443"/>
      <c r="K10443">
        <v>8.0</v>
      </c>
      <c r="L10443" t="inlineStr">
        <is>
          <t>Billable work</t>
        </is>
      </c>
    </row>
    <row r="10444">
      <c r="A10444" t="inlineStr">
        <is>
          <t>Ákos György Pfeff</t>
        </is>
      </c>
      <c r="B10444">
        <f>IF(COUNTIF(Team!$A$2:$A$18,A10444)&gt;0,"CPS","")</f>
      </c>
      <c r="C10444" t="inlineStr">
        <is>
          <t>UI modernization 2026 - Dev Team</t>
        </is>
      </c>
      <c r="D10444" t="inlineStr">
        <is>
          <t>Diligent</t>
        </is>
      </c>
      <c r="E10444" t="inlineStr">
        <is>
          <t/>
        </is>
      </c>
      <c r="F10444" t="inlineStr">
        <is>
          <t>Meeting</t>
        </is>
      </c>
      <c r="G10444" t="inlineStr">
        <is>
          <t/>
        </is>
      </c>
      <c r="H10444" s="3">
        <v>46136.0</v>
      </c>
      <c r="I10444"/>
      <c r="J10444"/>
      <c r="K10444">
        <v>1.75</v>
      </c>
      <c r="L10444" t="inlineStr">
        <is>
          <t>Billable work</t>
        </is>
      </c>
    </row>
    <row r="10445">
      <c r="A10445" t="inlineStr">
        <is>
          <t>Nándor Márton</t>
        </is>
      </c>
      <c r="B10445">
        <f>IF(COUNTIF(Team!$A$2:$A$18,A10445)&gt;0,"CPS","")</f>
      </c>
      <c r="C10445" t="inlineStr">
        <is>
          <t>SocialBudNewJira</t>
        </is>
      </c>
      <c r="D10445" t="inlineStr">
        <is>
          <t>SocialBud</t>
        </is>
      </c>
      <c r="E10445" t="inlineStr">
        <is>
          <t>1004642</t>
        </is>
      </c>
      <c r="F10445" t="inlineStr">
        <is>
          <t>SB-4642 - Add Admin Toggle for Corporation Onboarding</t>
        </is>
      </c>
      <c r="G10445" t="inlineStr">
        <is>
          <t>JIRAID:32418 </t>
        </is>
      </c>
      <c r="H10445" s="3">
        <v>46136.0</v>
      </c>
      <c r="I10445"/>
      <c r="J10445"/>
      <c r="K10445">
        <v>1.0</v>
      </c>
      <c r="L10445" t="inlineStr">
        <is>
          <t>Billable work</t>
        </is>
      </c>
    </row>
    <row r="10446">
      <c r="A10446" t="inlineStr">
        <is>
          <t>László Nagy</t>
        </is>
      </c>
      <c r="B10446">
        <f>IF(COUNTIF(Team!$A$2:$A$18,A10446)&gt;0,"CPS","")</f>
      </c>
      <c r="C10446" t="inlineStr">
        <is>
          <t>SocialBudNewJira</t>
        </is>
      </c>
      <c r="D10446" t="inlineStr">
        <is>
          <t>SocialBud</t>
        </is>
      </c>
      <c r="E10446" t="inlineStr">
        <is>
          <t>1004694</t>
        </is>
      </c>
      <c r="F10446" t="inlineStr">
        <is>
          <t>SB-4694 - Calendar page flickers during auto post generation</t>
        </is>
      </c>
      <c r="G10446" t="inlineStr">
        <is>
          <t>JIRAID:32527 </t>
        </is>
      </c>
      <c r="H10446" s="3">
        <v>46136.0</v>
      </c>
      <c r="I10446"/>
      <c r="J10446"/>
      <c r="K10446">
        <v>0.25</v>
      </c>
      <c r="L10446" t="inlineStr">
        <is>
          <t>Billable work</t>
        </is>
      </c>
    </row>
    <row r="10447">
      <c r="A10447" t="inlineStr">
        <is>
          <t>Csaba Fazekas</t>
        </is>
      </c>
      <c r="B10447">
        <f>IF(COUNTIF(Team!$A$2:$A$18,A10447)&gt;0,"CPS","")</f>
      </c>
      <c r="C10447" t="inlineStr">
        <is>
          <t>PH - Consultant Corner</t>
        </is>
      </c>
      <c r="D10447" t="inlineStr">
        <is>
          <t>Princess House</t>
        </is>
      </c>
      <c r="E10447" t="inlineStr">
        <is>
          <t>2009644</t>
        </is>
      </c>
      <c r="F10447" t="inlineStr">
        <is>
          <t>PHS-9644 - ccdmx - SNA BE - Modify submission to send bank transfers</t>
        </is>
      </c>
      <c r="G10447" t="inlineStr">
        <is>
          <t>JIRAID:127266 </t>
        </is>
      </c>
      <c r="H10447" s="3">
        <v>46136.0</v>
      </c>
      <c r="I10447"/>
      <c r="J10447"/>
      <c r="K10447">
        <v>1.0</v>
      </c>
      <c r="L10447" t="inlineStr">
        <is>
          <t>Billable work</t>
        </is>
      </c>
    </row>
    <row r="10448">
      <c r="A10448" t="inlineStr">
        <is>
          <t>Ákos György Pfeff</t>
        </is>
      </c>
      <c r="B10448">
        <f>IF(COUNTIF(Team!$A$2:$A$18,A10448)&gt;0,"CPS","")</f>
      </c>
      <c r="C10448" t="inlineStr">
        <is>
          <t>UI modernization 2026 - Dev Team</t>
        </is>
      </c>
      <c r="D10448" t="inlineStr">
        <is>
          <t>Diligent</t>
        </is>
      </c>
      <c r="E10448" t="inlineStr">
        <is>
          <t/>
        </is>
      </c>
      <c r="F10448" t="inlineStr">
        <is>
          <t>Development</t>
        </is>
      </c>
      <c r="G10448" t="inlineStr">
        <is>
          <t/>
        </is>
      </c>
      <c r="H10448" s="3">
        <v>46136.0</v>
      </c>
      <c r="I10448"/>
      <c r="J10448"/>
      <c r="K10448">
        <v>5.75</v>
      </c>
      <c r="L10448" t="inlineStr">
        <is>
          <t>Billable work</t>
        </is>
      </c>
    </row>
    <row r="10449">
      <c r="A10449" t="inlineStr">
        <is>
          <t>Eszter Novák</t>
        </is>
      </c>
      <c r="B10449">
        <f>IF(COUNTIF(Team!$A$2:$A$18,A10449)&gt;0,"CPS","")</f>
      </c>
      <c r="C10449" t="inlineStr">
        <is>
          <t>KV development</t>
        </is>
      </c>
      <c r="D10449" t="inlineStr">
        <is>
          <t>Sonrisa</t>
        </is>
      </c>
      <c r="E10449" t="inlineStr">
        <is>
          <t>196884</t>
        </is>
      </c>
      <c r="F10449" t="inlineStr">
        <is>
          <t>QA Activities</t>
        </is>
      </c>
      <c r="G10449" t="inlineStr">
        <is>
          <t/>
        </is>
      </c>
      <c r="H10449" s="3">
        <v>46136.0</v>
      </c>
      <c r="I10449"/>
      <c r="J10449"/>
      <c r="K10449">
        <v>8.0</v>
      </c>
      <c r="L10449" t="inlineStr">
        <is>
          <t>Non-billable work</t>
        </is>
      </c>
    </row>
    <row r="10450">
      <c r="A10450" t="inlineStr">
        <is>
          <t>Norbert Orbán</t>
        </is>
      </c>
      <c r="B10450">
        <f>IF(COUNTIF(Team!$A$2:$A$18,A10450)&gt;0,"CPS","")</f>
      </c>
      <c r="C10450" t="inlineStr">
        <is>
          <t>SocialBudNewJira</t>
        </is>
      </c>
      <c r="D10450" t="inlineStr">
        <is>
          <t>SocialBud</t>
        </is>
      </c>
      <c r="E10450" t="inlineStr">
        <is>
          <t>1004691</t>
        </is>
      </c>
      <c r="F10450" t="inlineStr">
        <is>
          <t>SB-4691 - Checkout Failed message during payment</t>
        </is>
      </c>
      <c r="G10450" t="inlineStr">
        <is>
          <t>JIRAID:32529 </t>
        </is>
      </c>
      <c r="H10450" s="3">
        <v>46136.0</v>
      </c>
      <c r="I10450"/>
      <c r="J10450"/>
      <c r="K10450">
        <v>1.25</v>
      </c>
      <c r="L10450" t="inlineStr">
        <is>
          <t>Billable work</t>
        </is>
      </c>
    </row>
    <row r="10451">
      <c r="A10451" t="inlineStr">
        <is>
          <t>János Hidvégi</t>
        </is>
      </c>
      <c r="B10451">
        <f>IF(COUNTIF(Team!$A$2:$A$18,A10451)&gt;0,"CPS","")</f>
      </c>
      <c r="C10451" t="inlineStr">
        <is>
          <t>Idomsoft - Legacy költöztetés</t>
        </is>
      </c>
      <c r="D10451" t="inlineStr">
        <is>
          <t>IdomSoft Zrt.</t>
        </is>
      </c>
      <c r="E10451" t="inlineStr">
        <is>
          <t/>
        </is>
      </c>
      <c r="F10451" t="inlineStr">
        <is>
          <t>Development</t>
        </is>
      </c>
      <c r="G10451" t="inlineStr">
        <is>
          <t>Keycloak saját LDAP mapper fejlesztése, script mapper kialakítása, LDAP federation konfig POC</t>
        </is>
      </c>
      <c r="H10451" s="3">
        <v>46136.0</v>
      </c>
      <c r="I10451"/>
      <c r="J10451"/>
      <c r="K10451">
        <v>8.0</v>
      </c>
      <c r="L10451" t="inlineStr">
        <is>
          <t>Billable work</t>
        </is>
      </c>
    </row>
    <row r="10452">
      <c r="A10452" t="inlineStr">
        <is>
          <t>Gabriella Lehőcz</t>
        </is>
      </c>
      <c r="B10452">
        <f>IF(COUNTIF(Team!$A$2:$A$18,A10452)&gt;0,"CPS","")</f>
      </c>
      <c r="C10452" t="inlineStr">
        <is>
          <t>Sonrisa Office Management</t>
        </is>
      </c>
      <c r="D10452" t="inlineStr">
        <is>
          <t>Sonrisa</t>
        </is>
      </c>
      <c r="E10452" t="inlineStr">
        <is>
          <t/>
        </is>
      </c>
      <c r="F10452" t="inlineStr">
        <is>
          <t>Invoice Management</t>
        </is>
      </c>
      <c r="G10452" t="inlineStr">
        <is>
          <t>- Villanyszerelő számlájának összevetése árajánlattal, 
- vendor creation, 
- emailben érkezett számlák ellenőrzése maconomyban,
- számlarögzítés
- nyugtarögzítés egyeztetés Kingával, 
- könyvelővel egyeztetés
- PO egyeztetés Tamival</t>
        </is>
      </c>
      <c r="H10452" s="3">
        <v>46136.0</v>
      </c>
      <c r="I10452"/>
      <c r="J10452"/>
      <c r="K10452">
        <v>3.0</v>
      </c>
      <c r="L10452" t="inlineStr">
        <is>
          <t>Non-billable work</t>
        </is>
      </c>
    </row>
    <row r="10453">
      <c r="A10453" t="inlineStr">
        <is>
          <t>Csaba Fazekas</t>
        </is>
      </c>
      <c r="B10453">
        <f>IF(COUNTIF(Team!$A$2:$A$18,A10453)&gt;0,"CPS","")</f>
      </c>
      <c r="C10453" t="inlineStr">
        <is>
          <t>PH - Consultant Corner</t>
        </is>
      </c>
      <c r="D10453" t="inlineStr">
        <is>
          <t>Princess House</t>
        </is>
      </c>
      <c r="E10453" t="inlineStr">
        <is>
          <t>2009644</t>
        </is>
      </c>
      <c r="F10453" t="inlineStr">
        <is>
          <t>PHS-9644 - ccdmx - SNA BE - Modify submission to send bank transfers</t>
        </is>
      </c>
      <c r="G10453" t="inlineStr">
        <is>
          <t>JIRAID:127268 </t>
        </is>
      </c>
      <c r="H10453" s="3">
        <v>46136.0</v>
      </c>
      <c r="I10453"/>
      <c r="J10453"/>
      <c r="K10453">
        <v>6.0</v>
      </c>
      <c r="L10453" t="inlineStr">
        <is>
          <t>Billable work</t>
        </is>
      </c>
    </row>
    <row r="10454">
      <c r="A10454" t="inlineStr">
        <is>
          <t>Bence Szilveszter Láng</t>
        </is>
      </c>
      <c r="B10454">
        <f>IF(COUNTIF(Team!$A$2:$A$18,A10454)&gt;0,"CPS","")</f>
      </c>
      <c r="C10454" t="inlineStr">
        <is>
          <t>Other</t>
        </is>
      </c>
      <c r="D10454" t="inlineStr">
        <is>
          <t>Sonrisa</t>
        </is>
      </c>
      <c r="E10454" t="inlineStr">
        <is>
          <t/>
        </is>
      </c>
      <c r="F10454" t="inlineStr">
        <is>
          <t>Waiting for assignment</t>
        </is>
      </c>
      <c r="G10454" t="inlineStr">
        <is>
          <t>greeHill Estimation</t>
        </is>
      </c>
      <c r="H10454" s="3">
        <v>46136.0</v>
      </c>
      <c r="I10454"/>
      <c r="J10454"/>
      <c r="K10454">
        <v>5.5</v>
      </c>
      <c r="L10454" t="inlineStr">
        <is>
          <t>Non-billable work</t>
        </is>
      </c>
    </row>
    <row r="10455">
      <c r="A10455" t="inlineStr">
        <is>
          <t>Eszter Sebestyén</t>
        </is>
      </c>
      <c r="B10455">
        <f>IF(COUNTIF(Team!$A$2:$A$18,A10455)&gt;0,"CPS","")</f>
      </c>
      <c r="C10455" t="inlineStr">
        <is>
          <t>M sheets</t>
        </is>
      </c>
      <c r="D10455" t="inlineStr">
        <is>
          <t>RSM Hungary Kft.</t>
        </is>
      </c>
      <c r="E10455" t="inlineStr">
        <is>
          <t>197881</t>
        </is>
      </c>
      <c r="F10455" t="inlineStr">
        <is>
          <t>[MSheet module] - Extra features / Adding new columns to the VAT analytics table (import)</t>
        </is>
      </c>
      <c r="G10455" t="inlineStr">
        <is>
          <t>Misinek infók</t>
        </is>
      </c>
      <c r="H10455" s="3">
        <v>46136.0</v>
      </c>
      <c r="I10455"/>
      <c r="J10455"/>
      <c r="K10455">
        <v>0.25</v>
      </c>
      <c r="L10455" t="inlineStr">
        <is>
          <t>Billable work</t>
        </is>
      </c>
    </row>
    <row r="10456">
      <c r="A10456" t="inlineStr">
        <is>
          <t>Csaba Fazekas</t>
        </is>
      </c>
      <c r="B10456">
        <f>IF(COUNTIF(Team!$A$2:$A$18,A10456)&gt;0,"CPS","")</f>
      </c>
      <c r="C10456" t="inlineStr">
        <is>
          <t>PH - Consultant Corner</t>
        </is>
      </c>
      <c r="D10456" t="inlineStr">
        <is>
          <t>Princess House</t>
        </is>
      </c>
      <c r="E10456" t="inlineStr">
        <is>
          <t>2003430</t>
        </is>
      </c>
      <c r="F10456" t="inlineStr">
        <is>
          <t>PHS-3430 - Technical discussions</t>
        </is>
      </c>
      <c r="G10456" t="inlineStr">
        <is>
          <t>JIRAID:127270 </t>
        </is>
      </c>
      <c r="H10456" s="3">
        <v>46136.0</v>
      </c>
      <c r="I10456"/>
      <c r="J10456"/>
      <c r="K10456">
        <v>1.0</v>
      </c>
      <c r="L10456" t="inlineStr">
        <is>
          <t>Billable work</t>
        </is>
      </c>
    </row>
    <row r="10457">
      <c r="A10457" t="inlineStr">
        <is>
          <t>Eszter Sebestyén</t>
        </is>
      </c>
      <c r="B10457">
        <f>IF(COUNTIF(Team!$A$2:$A$18,A10457)&gt;0,"CPS","")</f>
      </c>
      <c r="C10457" t="inlineStr">
        <is>
          <t>M sheets</t>
        </is>
      </c>
      <c r="D10457" t="inlineStr">
        <is>
          <t>RSM Hungary Kft.</t>
        </is>
      </c>
      <c r="E10457" t="inlineStr">
        <is>
          <t>198170</t>
        </is>
      </c>
      <c r="F10457" t="inlineStr">
        <is>
          <t>[Msheet] - Final invoicing feature update / fix</t>
        </is>
      </c>
      <c r="G10457" t="inlineStr">
        <is>
          <t>Misinek infók</t>
        </is>
      </c>
      <c r="H10457" s="3">
        <v>46136.0</v>
      </c>
      <c r="I10457"/>
      <c r="J10457"/>
      <c r="K10457">
        <v>0.25</v>
      </c>
      <c r="L10457" t="inlineStr">
        <is>
          <t>Billable work</t>
        </is>
      </c>
    </row>
    <row r="10458">
      <c r="A10458" t="inlineStr">
        <is>
          <t>Ervin Nagy</t>
        </is>
      </c>
      <c r="B10458">
        <f>IF(COUNTIF(Team!$A$2:$A$18,A10458)&gt;0,"CPS","")</f>
      </c>
      <c r="C10458" t="inlineStr">
        <is>
          <t>Oracle-MÁV Háztól házig</t>
        </is>
      </c>
      <c r="D10458" t="inlineStr">
        <is>
          <t>Oracle</t>
        </is>
      </c>
      <c r="E10458" t="inlineStr">
        <is>
          <t>198675</t>
        </is>
      </c>
      <c r="F10458" t="inlineStr">
        <is>
          <t>JUE-8083 - Az Időválasztó képernyőolvasóval nem, billentyűzettel pedig csak nehezen használható</t>
        </is>
      </c>
      <c r="G10458" t="inlineStr">
        <is>
          <t/>
        </is>
      </c>
      <c r="H10458" s="3">
        <v>46136.0</v>
      </c>
      <c r="I10458"/>
      <c r="J10458"/>
      <c r="K10458">
        <v>0.25</v>
      </c>
      <c r="L10458" t="inlineStr">
        <is>
          <t>Billable work</t>
        </is>
      </c>
    </row>
    <row r="10459">
      <c r="A10459" t="inlineStr">
        <is>
          <t>Csaba Fazekas</t>
        </is>
      </c>
      <c r="B10459">
        <f>IF(COUNTIF(Team!$A$2:$A$18,A10459)&gt;0,"CPS","")</f>
      </c>
      <c r="C10459" t="inlineStr">
        <is>
          <t>PH - Consultant Corner</t>
        </is>
      </c>
      <c r="D10459" t="inlineStr">
        <is>
          <t>Princess House</t>
        </is>
      </c>
      <c r="E10459" t="inlineStr">
        <is>
          <t>2002850</t>
        </is>
      </c>
      <c r="F10459" t="inlineStr">
        <is>
          <t>PHS-2850 - Scrum events</t>
        </is>
      </c>
      <c r="G10459" t="inlineStr">
        <is>
          <t>JIRAID:127265 </t>
        </is>
      </c>
      <c r="H10459" s="3">
        <v>46136.0</v>
      </c>
      <c r="I10459"/>
      <c r="J10459"/>
      <c r="K10459">
        <v>0.5</v>
      </c>
      <c r="L10459" t="inlineStr">
        <is>
          <t>Billable work</t>
        </is>
      </c>
    </row>
    <row r="10460">
      <c r="A10460" t="inlineStr">
        <is>
          <t>Áron Miklós Tömöry</t>
        </is>
      </c>
      <c r="B10460">
        <f>IF(COUNTIF(Team!$A$2:$A$18,A10460)&gt;0,"CPS","")</f>
      </c>
      <c r="C10460" t="inlineStr">
        <is>
          <t>SAG-IDOM</t>
        </is>
      </c>
      <c r="D10460" t="inlineStr">
        <is>
          <t>Sagemcom Magyarország Kft.</t>
        </is>
      </c>
      <c r="E10460" t="inlineStr">
        <is>
          <t/>
        </is>
      </c>
      <c r="F10460" t="inlineStr">
        <is>
          <t>DSM, Meetings</t>
        </is>
      </c>
      <c r="G10460" t="inlineStr">
        <is>
          <t>dsm, státusz</t>
        </is>
      </c>
      <c r="H10460" s="3">
        <v>46136.0</v>
      </c>
      <c r="I10460"/>
      <c r="J10460"/>
      <c r="K10460">
        <v>1.75</v>
      </c>
      <c r="L10460" t="inlineStr">
        <is>
          <t>Billable work</t>
        </is>
      </c>
    </row>
    <row r="10461">
      <c r="A10461" t="inlineStr">
        <is>
          <t>István Borosán</t>
        </is>
      </c>
      <c r="B10461">
        <f>IF(COUNTIF(Team!$A$2:$A$18,A10461)&gt;0,"CPS","")</f>
      </c>
      <c r="C10461" t="inlineStr">
        <is>
          <t>KV development</t>
        </is>
      </c>
      <c r="D10461" t="inlineStr">
        <is>
          <t>Sonrisa</t>
        </is>
      </c>
      <c r="E10461" t="inlineStr">
        <is>
          <t>199241</t>
        </is>
      </c>
      <c r="F10461" t="inlineStr">
        <is>
          <t>Onboarding solution</t>
        </is>
      </c>
      <c r="G10461" t="inlineStr">
        <is>
          <t>Ullysys onboarding DSM</t>
        </is>
      </c>
      <c r="H10461" s="3">
        <v>46136.0</v>
      </c>
      <c r="I10461"/>
      <c r="J10461"/>
      <c r="K10461">
        <v>0.25</v>
      </c>
      <c r="L10461" t="inlineStr">
        <is>
          <t>Non-billable work</t>
        </is>
      </c>
    </row>
    <row r="10462">
      <c r="A10462" t="inlineStr">
        <is>
          <t>Áron Miklós Tömöry</t>
        </is>
      </c>
      <c r="B10462">
        <f>IF(COUNTIF(Team!$A$2:$A$18,A10462)&gt;0,"CPS","")</f>
      </c>
      <c r="C10462" t="inlineStr">
        <is>
          <t>SAG-IDOM</t>
        </is>
      </c>
      <c r="D10462" t="inlineStr">
        <is>
          <t>Sagemcom Magyarország Kft.</t>
        </is>
      </c>
      <c r="E10462" t="inlineStr">
        <is>
          <t/>
        </is>
      </c>
      <c r="F10462" t="inlineStr">
        <is>
          <t>DSM, Meetings</t>
        </is>
      </c>
      <c r="G10462" t="inlineStr">
        <is>
          <t>Wallet external-internal tech</t>
        </is>
      </c>
      <c r="H10462" s="3">
        <v>46136.0</v>
      </c>
      <c r="I10462"/>
      <c r="J10462"/>
      <c r="K10462">
        <v>1.25</v>
      </c>
      <c r="L10462" t="inlineStr">
        <is>
          <t>Billable work</t>
        </is>
      </c>
    </row>
    <row r="10463">
      <c r="A10463" t="inlineStr">
        <is>
          <t>Gergely Baján</t>
        </is>
      </c>
      <c r="B10463">
        <f>IF(COUNTIF(Team!$A$2:$A$18,A10463)&gt;0,"CPS","")</f>
      </c>
      <c r="C10463" t="inlineStr">
        <is>
          <t>Other</t>
        </is>
      </c>
      <c r="D10463" t="inlineStr">
        <is>
          <t>Sonrisa</t>
        </is>
      </c>
      <c r="E10463" t="inlineStr">
        <is>
          <t/>
        </is>
      </c>
      <c r="F10463" t="inlineStr">
        <is>
          <t>Paid leave</t>
        </is>
      </c>
      <c r="G10463" t="inlineStr">
        <is>
          <t/>
        </is>
      </c>
      <c r="H10463" s="3">
        <v>46136.0</v>
      </c>
      <c r="I10463"/>
      <c r="J10463"/>
      <c r="K10463">
        <v>8.0</v>
      </c>
      <c r="L10463" t="inlineStr">
        <is>
          <t>Non-work activity</t>
        </is>
      </c>
    </row>
    <row r="10464">
      <c r="A10464" t="inlineStr">
        <is>
          <t>Botond Portik-Gyurka</t>
        </is>
      </c>
      <c r="B10464">
        <f>IF(COUNTIF(Team!$A$2:$A$18,A10464)&gt;0,"CPS","")</f>
      </c>
      <c r="C10464" t="inlineStr">
        <is>
          <t>Direct Travel Reporting Tool</t>
        </is>
      </c>
      <c r="D10464" t="inlineStr">
        <is>
          <t>Direct Travel</t>
        </is>
      </c>
      <c r="E10464" t="inlineStr">
        <is>
          <t/>
        </is>
      </c>
      <c r="F10464" t="inlineStr">
        <is>
          <t>FE Dev</t>
        </is>
      </c>
      <c r="G10464" t="inlineStr">
        <is>
          <t/>
        </is>
      </c>
      <c r="H10464" s="3">
        <v>46136.0</v>
      </c>
      <c r="I10464"/>
      <c r="J10464"/>
      <c r="K10464">
        <v>8.0</v>
      </c>
      <c r="L10464" t="inlineStr">
        <is>
          <t>Billable work</t>
        </is>
      </c>
    </row>
    <row r="10465">
      <c r="A10465" t="inlineStr">
        <is>
          <t>Áron Miklós Tömöry</t>
        </is>
      </c>
      <c r="B10465">
        <f>IF(COUNTIF(Team!$A$2:$A$18,A10465)&gt;0,"CPS","")</f>
      </c>
      <c r="C10465" t="inlineStr">
        <is>
          <t>SAG-IDOM</t>
        </is>
      </c>
      <c r="D10465" t="inlineStr">
        <is>
          <t>Sagemcom Magyarország Kft.</t>
        </is>
      </c>
      <c r="E10465" t="inlineStr">
        <is>
          <t/>
        </is>
      </c>
      <c r="F10465" t="inlineStr">
        <is>
          <t>Architect/TL feladatok</t>
        </is>
      </c>
      <c r="G10465" t="inlineStr">
        <is>
          <t>Code review-k</t>
        </is>
      </c>
      <c r="H10465" s="3">
        <v>46136.0</v>
      </c>
      <c r="I10465"/>
      <c r="J10465"/>
      <c r="K10465">
        <v>0.25</v>
      </c>
      <c r="L10465" t="inlineStr">
        <is>
          <t>Billable work</t>
        </is>
      </c>
    </row>
    <row r="10466">
      <c r="A10466" t="inlineStr">
        <is>
          <t>Áron Miklós Tömöry</t>
        </is>
      </c>
      <c r="B10466">
        <f>IF(COUNTIF(Team!$A$2:$A$18,A10466)&gt;0,"CPS","")</f>
      </c>
      <c r="C10466" t="inlineStr">
        <is>
          <t>Consultancy - Euroleasing Modernization</t>
        </is>
      </c>
      <c r="D10466" t="inlineStr">
        <is>
          <t>MBH Bank</t>
        </is>
      </c>
      <c r="E10466" t="inlineStr">
        <is>
          <t/>
        </is>
      </c>
      <c r="F10466" t="inlineStr">
        <is>
          <t>Kodesage implementáció</t>
        </is>
      </c>
      <c r="G10466" t="inlineStr">
        <is>
          <t>Kodesage Legacy Modernization Internal</t>
        </is>
      </c>
      <c r="H10466" s="3">
        <v>46136.0</v>
      </c>
      <c r="I10466"/>
      <c r="J10466"/>
      <c r="K10466">
        <v>0.5</v>
      </c>
      <c r="L10466" t="inlineStr">
        <is>
          <t>Billable work</t>
        </is>
      </c>
    </row>
    <row r="10467">
      <c r="A10467" t="inlineStr">
        <is>
          <t>Krisztián Kecskés</t>
        </is>
      </c>
      <c r="B10467">
        <f>IF(COUNTIF(Team!$A$2:$A$18,A10467)&gt;0,"CPS","")</f>
      </c>
      <c r="C10467" t="inlineStr">
        <is>
          <t>Idomsoft - Legacy költöztetés</t>
        </is>
      </c>
      <c r="D10467" t="inlineStr">
        <is>
          <t>IdomSoft Zrt.</t>
        </is>
      </c>
      <c r="E10467" t="inlineStr">
        <is>
          <t/>
        </is>
      </c>
      <c r="F10467" t="inlineStr">
        <is>
          <t>Development</t>
        </is>
      </c>
      <c r="G10467" t="inlineStr">
        <is>
          <t/>
        </is>
      </c>
      <c r="H10467" s="3">
        <v>46136.0</v>
      </c>
      <c r="I10467"/>
      <c r="J10467"/>
      <c r="K10467">
        <v>4.0</v>
      </c>
      <c r="L10467" t="inlineStr">
        <is>
          <t>Billable work</t>
        </is>
      </c>
    </row>
    <row r="10468">
      <c r="A10468" t="inlineStr">
        <is>
          <t>Eleonóra Frank-Krizsán</t>
        </is>
      </c>
      <c r="B10468">
        <f>IF(COUNTIF(Team!$A$2:$A$18,A10468)&gt;0,"CPS","")</f>
      </c>
      <c r="C10468" t="inlineStr">
        <is>
          <t>Lufthansa Netline - HubControl</t>
        </is>
      </c>
      <c r="D10468" t="inlineStr">
        <is>
          <t>Lufthansa</t>
        </is>
      </c>
      <c r="E10468" t="inlineStr">
        <is>
          <t/>
        </is>
      </c>
      <c r="F10468" t="inlineStr">
        <is>
          <t>HubControl project work</t>
        </is>
      </c>
      <c r="G10468" t="inlineStr">
        <is>
          <t/>
        </is>
      </c>
      <c r="H10468" s="3">
        <v>46136.0</v>
      </c>
      <c r="I10468"/>
      <c r="J10468"/>
      <c r="K10468">
        <v>8.0</v>
      </c>
      <c r="L10468" t="inlineStr">
        <is>
          <t>Billable work</t>
        </is>
      </c>
    </row>
    <row r="10469">
      <c r="A10469" t="inlineStr">
        <is>
          <t>Áron Miklós Tömöry</t>
        </is>
      </c>
      <c r="B10469">
        <f>IF(COUNTIF(Team!$A$2:$A$18,A10469)&gt;0,"CPS","")</f>
      </c>
      <c r="C10469" t="inlineStr">
        <is>
          <t>SAG-IDOM</t>
        </is>
      </c>
      <c r="D10469" t="inlineStr">
        <is>
          <t>Sagemcom Magyarország Kft.</t>
        </is>
      </c>
      <c r="E10469" t="inlineStr">
        <is>
          <t/>
        </is>
      </c>
      <c r="F10469" t="inlineStr">
        <is>
          <t>Architect/TL feladatok</t>
        </is>
      </c>
      <c r="G10469" t="inlineStr">
        <is>
          <t>Egyeztetések a csapattal</t>
        </is>
      </c>
      <c r="H10469" s="3">
        <v>46136.0</v>
      </c>
      <c r="I10469"/>
      <c r="J10469"/>
      <c r="K10469">
        <v>1.5</v>
      </c>
      <c r="L10469" t="inlineStr">
        <is>
          <t>Billable work</t>
        </is>
      </c>
    </row>
    <row r="10470">
      <c r="A10470" t="inlineStr">
        <is>
          <t>Péter Oláh</t>
        </is>
      </c>
      <c r="B10470">
        <f>IF(COUNTIF(Team!$A$2:$A$18,A10470)&gt;0,"CPS","")</f>
      </c>
      <c r="C10470" t="inlineStr">
        <is>
          <t>Diligent Risk Essentials</t>
        </is>
      </c>
      <c r="D10470" t="inlineStr">
        <is>
          <t>Diligent</t>
        </is>
      </c>
      <c r="E10470" t="inlineStr">
        <is>
          <t>186318</t>
        </is>
      </c>
      <c r="F10470" t="inlineStr">
        <is>
          <t>QA / Testing</t>
        </is>
      </c>
      <c r="G10470" t="inlineStr">
        <is>
          <t/>
        </is>
      </c>
      <c r="H10470" s="3">
        <v>46136.0</v>
      </c>
      <c r="I10470"/>
      <c r="J10470"/>
      <c r="K10470">
        <v>9.0</v>
      </c>
      <c r="L10470" t="inlineStr">
        <is>
          <t>Billable work</t>
        </is>
      </c>
    </row>
    <row r="10471">
      <c r="A10471" t="inlineStr">
        <is>
          <t>Szilárd Albert-Tóth</t>
        </is>
      </c>
      <c r="B10471">
        <f>IF(COUNTIF(Team!$A$2:$A$18,A10471)&gt;0,"CPS","")</f>
      </c>
      <c r="C10471" t="inlineStr">
        <is>
          <t>Oracle-MÁV Háztól házig</t>
        </is>
      </c>
      <c r="D10471" t="inlineStr">
        <is>
          <t>Oracle</t>
        </is>
      </c>
      <c r="E10471" t="inlineStr">
        <is>
          <t>199918</t>
        </is>
      </c>
      <c r="F10471" t="inlineStr">
        <is>
          <t>JUAT-5838 mavplusz.hu - Közvetlen járat priorizálás hiba</t>
        </is>
      </c>
      <c r="G10471" t="inlineStr">
        <is>
          <t/>
        </is>
      </c>
      <c r="H10471" s="3">
        <v>46136.0</v>
      </c>
      <c r="I10471"/>
      <c r="J10471"/>
      <c r="K10471">
        <v>2.0</v>
      </c>
      <c r="L10471" t="inlineStr">
        <is>
          <t>Billable work</t>
        </is>
      </c>
    </row>
    <row r="10472">
      <c r="A10472" t="inlineStr">
        <is>
          <t>Áron Miklós Tömöry</t>
        </is>
      </c>
      <c r="B10472">
        <f>IF(COUNTIF(Team!$A$2:$A$18,A10472)&gt;0,"CPS","")</f>
      </c>
      <c r="C10472" t="inlineStr">
        <is>
          <t>SAG-IDOM</t>
        </is>
      </c>
      <c r="D10472" t="inlineStr">
        <is>
          <t>Sagemcom Magyarország Kft.</t>
        </is>
      </c>
      <c r="E10472" t="inlineStr">
        <is>
          <t/>
        </is>
      </c>
      <c r="F10472" t="inlineStr">
        <is>
          <t>DSM, Meetings</t>
        </is>
      </c>
      <c r="G10472" t="inlineStr">
        <is>
          <t>TL sync</t>
        </is>
      </c>
      <c r="H10472" s="3">
        <v>46136.0</v>
      </c>
      <c r="I10472"/>
      <c r="J10472"/>
      <c r="K10472">
        <v>0.5</v>
      </c>
      <c r="L10472" t="inlineStr">
        <is>
          <t>Billable work</t>
        </is>
      </c>
    </row>
    <row r="10473">
      <c r="A10473" t="inlineStr">
        <is>
          <t>Csilla Gyuricza</t>
        </is>
      </c>
      <c r="B10473">
        <f>IF(COUNTIF(Team!$A$2:$A$18,A10473)&gt;0,"CPS","")</f>
      </c>
      <c r="C10473" t="inlineStr">
        <is>
          <t>Yettel - GRIP</t>
        </is>
      </c>
      <c r="D10473" t="inlineStr">
        <is>
          <t>Yettel</t>
        </is>
      </c>
      <c r="E10473" t="inlineStr">
        <is>
          <t/>
        </is>
      </c>
      <c r="F10473" t="inlineStr">
        <is>
          <t>Yettel - Grip - Internal Meeting</t>
        </is>
      </c>
      <c r="G10473" t="inlineStr">
        <is>
          <t/>
        </is>
      </c>
      <c r="H10473" s="3">
        <v>46136.0</v>
      </c>
      <c r="I10473"/>
      <c r="J10473"/>
      <c r="K10473">
        <v>2.0</v>
      </c>
      <c r="L10473" t="inlineStr">
        <is>
          <t>Billable work</t>
        </is>
      </c>
    </row>
    <row r="10474">
      <c r="A10474" t="inlineStr">
        <is>
          <t>Áron Miklós Tömöry</t>
        </is>
      </c>
      <c r="B10474">
        <f>IF(COUNTIF(Team!$A$2:$A$18,A10474)&gt;0,"CPS","")</f>
      </c>
      <c r="C10474" t="inlineStr">
        <is>
          <t>SAG-IDOM</t>
        </is>
      </c>
      <c r="D10474" t="inlineStr">
        <is>
          <t>Sagemcom Magyarország Kft.</t>
        </is>
      </c>
      <c r="E10474" t="inlineStr">
        <is>
          <t/>
        </is>
      </c>
      <c r="F10474" t="inlineStr">
        <is>
          <t>DSM, Meetings</t>
        </is>
      </c>
      <c r="G10474" t="inlineStr">
        <is>
          <t>Projektjeink</t>
        </is>
      </c>
      <c r="H10474" s="3">
        <v>46136.0</v>
      </c>
      <c r="I10474"/>
      <c r="J10474"/>
      <c r="K10474">
        <v>0.5</v>
      </c>
      <c r="L10474" t="inlineStr">
        <is>
          <t>Billable work</t>
        </is>
      </c>
    </row>
    <row r="10475">
      <c r="A10475" t="inlineStr">
        <is>
          <t>Zoltán Szántó</t>
        </is>
      </c>
      <c r="B10475">
        <f>IF(COUNTIF(Team!$A$2:$A$18,A10475)&gt;0,"CPS","")</f>
      </c>
      <c r="C10475" t="inlineStr">
        <is>
          <t>Cloud Platform Services</t>
        </is>
      </c>
      <c r="D10475" t="inlineStr">
        <is>
          <t>Sonrisa</t>
        </is>
      </c>
      <c r="E10475" t="inlineStr">
        <is>
          <t>190880</t>
        </is>
      </c>
      <c r="F10475" t="inlineStr">
        <is>
          <t>Presales</t>
        </is>
      </c>
      <c r="G10475" t="inlineStr">
        <is>
          <t>Melinda steel</t>
        </is>
      </c>
      <c r="H10475" s="3">
        <v>46136.0</v>
      </c>
      <c r="I10475"/>
      <c r="J10475"/>
      <c r="K10475">
        <v>2.0</v>
      </c>
      <c r="L10475" t="inlineStr">
        <is>
          <t>Billable work</t>
        </is>
      </c>
    </row>
    <row r="10476">
      <c r="A10476" t="inlineStr">
        <is>
          <t>Csilla Gyuricza</t>
        </is>
      </c>
      <c r="B10476">
        <f>IF(COUNTIF(Team!$A$2:$A$18,A10476)&gt;0,"CPS","")</f>
      </c>
      <c r="C10476" t="inlineStr">
        <is>
          <t>Yettel - GRIP</t>
        </is>
      </c>
      <c r="D10476" t="inlineStr">
        <is>
          <t>Yettel</t>
        </is>
      </c>
      <c r="E10476" t="inlineStr">
        <is>
          <t/>
        </is>
      </c>
      <c r="F10476" t="inlineStr">
        <is>
          <t>BA work/Project planning</t>
        </is>
      </c>
      <c r="G10476" t="inlineStr">
        <is>
          <t/>
        </is>
      </c>
      <c r="H10476" s="3">
        <v>46136.0</v>
      </c>
      <c r="I10476"/>
      <c r="J10476"/>
      <c r="K10476">
        <v>0.5</v>
      </c>
      <c r="L10476" t="inlineStr">
        <is>
          <t>Billable work</t>
        </is>
      </c>
    </row>
    <row r="10477">
      <c r="A10477" t="inlineStr">
        <is>
          <t>Boldizsár József Kovács</t>
        </is>
      </c>
      <c r="B10477">
        <f>IF(COUNTIF(Team!$A$2:$A$18,A10477)&gt;0,"CPS","")</f>
      </c>
      <c r="C10477" t="inlineStr">
        <is>
          <t>SocialBudNewJira</t>
        </is>
      </c>
      <c r="D10477" t="inlineStr">
        <is>
          <t>SocialBud</t>
        </is>
      </c>
      <c r="E10477" t="inlineStr">
        <is>
          <t>1004604</t>
        </is>
      </c>
      <c r="F10477" t="inlineStr">
        <is>
          <t>SB-4604 - Extend Post Editor with advanced media editing features (watermark, background removal, et</t>
        </is>
      </c>
      <c r="G10477" t="inlineStr">
        <is>
          <t>JIRAID:32531 </t>
        </is>
      </c>
      <c r="H10477" s="3">
        <v>46136.0</v>
      </c>
      <c r="I10477"/>
      <c r="J10477"/>
      <c r="K10477">
        <v>3.0</v>
      </c>
      <c r="L10477" t="inlineStr">
        <is>
          <t>Billable work</t>
        </is>
      </c>
    </row>
    <row r="10478">
      <c r="A10478" t="inlineStr">
        <is>
          <t>Áron Miklós Tömöry</t>
        </is>
      </c>
      <c r="B10478">
        <f>IF(COUNTIF(Team!$A$2:$A$18,A10478)&gt;0,"CPS","")</f>
      </c>
      <c r="C10478" t="inlineStr">
        <is>
          <t>SAG-IDOM</t>
        </is>
      </c>
      <c r="D10478" t="inlineStr">
        <is>
          <t>Sagemcom Magyarország Kft.</t>
        </is>
      </c>
      <c r="E10478" t="inlineStr">
        <is>
          <t/>
        </is>
      </c>
      <c r="F10478" t="inlineStr">
        <is>
          <t>DSM, Meetings</t>
        </is>
      </c>
      <c r="G10478" t="inlineStr">
        <is>
          <t>Bug statisztika Mikivel, Petivel</t>
        </is>
      </c>
      <c r="H10478" s="3">
        <v>46136.0</v>
      </c>
      <c r="I10478"/>
      <c r="J10478"/>
      <c r="K10478">
        <v>1.5</v>
      </c>
      <c r="L10478" t="inlineStr">
        <is>
          <t>Billable work</t>
        </is>
      </c>
    </row>
    <row r="10479">
      <c r="A10479" t="inlineStr">
        <is>
          <t>Csilla Gyuricza</t>
        </is>
      </c>
      <c r="B10479">
        <f>IF(COUNTIF(Team!$A$2:$A$18,A10479)&gt;0,"CPS","")</f>
      </c>
      <c r="C10479" t="inlineStr">
        <is>
          <t>Yettel - GRIP</t>
        </is>
      </c>
      <c r="D10479" t="inlineStr">
        <is>
          <t>Yettel</t>
        </is>
      </c>
      <c r="E10479" t="inlineStr">
        <is>
          <t/>
        </is>
      </c>
      <c r="F10479" t="inlineStr">
        <is>
          <t>Yettel - Grip - Documentation</t>
        </is>
      </c>
      <c r="G10479" t="inlineStr">
        <is>
          <t/>
        </is>
      </c>
      <c r="H10479" s="3">
        <v>46136.0</v>
      </c>
      <c r="I10479"/>
      <c r="J10479"/>
      <c r="K10479">
        <v>5.5</v>
      </c>
      <c r="L10479" t="inlineStr">
        <is>
          <t>Billable work</t>
        </is>
      </c>
    </row>
    <row r="10480">
      <c r="A10480" t="inlineStr">
        <is>
          <t>Eszter Sebestyén</t>
        </is>
      </c>
      <c r="B10480">
        <f>IF(COUNTIF(Team!$A$2:$A$18,A10480)&gt;0,"CPS","")</f>
      </c>
      <c r="C10480" t="inlineStr">
        <is>
          <t>sontime2</t>
        </is>
      </c>
      <c r="D10480" t="inlineStr">
        <is>
          <t>Sonrisa</t>
        </is>
      </c>
      <c r="E10480" t="inlineStr">
        <is>
          <t/>
        </is>
      </c>
      <c r="F10480" t="inlineStr">
        <is>
          <t>Documentation</t>
        </is>
      </c>
      <c r="G10480" t="inlineStr">
        <is>
          <t>Redmine adminisztrációk, jegyek zárása stb. (főleg Sonpulse)</t>
        </is>
      </c>
      <c r="H10480" s="3">
        <v>46136.0</v>
      </c>
      <c r="I10480"/>
      <c r="J10480"/>
      <c r="K10480">
        <v>1.0</v>
      </c>
      <c r="L10480" t="inlineStr">
        <is>
          <t>Non-billable work</t>
        </is>
      </c>
    </row>
    <row r="10481">
      <c r="A10481" t="inlineStr">
        <is>
          <t>Ádám Bódis</t>
        </is>
      </c>
      <c r="B10481">
        <f>IF(COUNTIF(Team!$A$2:$A$18,A10481)&gt;0,"CPS","")</f>
      </c>
      <c r="C10481" t="inlineStr">
        <is>
          <t>Other</t>
        </is>
      </c>
      <c r="D10481" t="inlineStr">
        <is>
          <t>Sonrisa</t>
        </is>
      </c>
      <c r="E10481" t="inlineStr">
        <is>
          <t/>
        </is>
      </c>
      <c r="F10481" t="inlineStr">
        <is>
          <t>Paid leave</t>
        </is>
      </c>
      <c r="G10481" t="inlineStr">
        <is>
          <t/>
        </is>
      </c>
      <c r="H10481" s="3">
        <v>46136.0</v>
      </c>
      <c r="I10481"/>
      <c r="J10481"/>
      <c r="K10481">
        <v>8.0</v>
      </c>
      <c r="L10481" t="inlineStr">
        <is>
          <t>Non-work activity</t>
        </is>
      </c>
    </row>
    <row r="10482">
      <c r="A10482" t="inlineStr">
        <is>
          <t>Botond Bertalan</t>
        </is>
      </c>
      <c r="B10482">
        <f>IF(COUNTIF(Team!$A$2:$A$18,A10482)&gt;0,"CPS","")</f>
      </c>
      <c r="C10482" t="inlineStr">
        <is>
          <t>Diligent Risk Essentials</t>
        </is>
      </c>
      <c r="D10482" t="inlineStr">
        <is>
          <t>Diligent</t>
        </is>
      </c>
      <c r="E10482" t="inlineStr">
        <is>
          <t>186319</t>
        </is>
      </c>
      <c r="F10482" t="inlineStr">
        <is>
          <t>Development</t>
        </is>
      </c>
      <c r="G10482" t="inlineStr">
        <is>
          <t/>
        </is>
      </c>
      <c r="H10482" s="3">
        <v>46136.0</v>
      </c>
      <c r="I10482"/>
      <c r="J10482"/>
      <c r="K10482">
        <v>8.0</v>
      </c>
      <c r="L10482" t="inlineStr">
        <is>
          <t>Billable work</t>
        </is>
      </c>
    </row>
    <row r="10483">
      <c r="A10483" t="inlineStr">
        <is>
          <t>Tamás Jobb</t>
        </is>
      </c>
      <c r="B10483">
        <f>IF(COUNTIF(Team!$A$2:$A$18,A10483)&gt;0,"CPS","")</f>
      </c>
      <c r="C10483" t="inlineStr">
        <is>
          <t>SAG-NAV</t>
        </is>
      </c>
      <c r="D10483" t="inlineStr">
        <is>
          <t>Sagemcom Magyarország Kft.</t>
        </is>
      </c>
      <c r="E10483" t="inlineStr">
        <is>
          <t>200221</t>
        </is>
      </c>
      <c r="F10483" t="inlineStr">
        <is>
          <t>#132572 - ePGP - E-pénztárgép napló - AE megbontásának bejelentése</t>
        </is>
      </c>
      <c r="G10483" t="inlineStr">
        <is>
          <t/>
        </is>
      </c>
      <c r="H10483" s="3">
        <v>46136.0</v>
      </c>
      <c r="I10483"/>
      <c r="J10483"/>
      <c r="K10483">
        <v>3.0</v>
      </c>
      <c r="L10483" t="inlineStr">
        <is>
          <t>Billable work</t>
        </is>
      </c>
    </row>
    <row r="10484">
      <c r="A10484" t="inlineStr">
        <is>
          <t>Gábor Bálint</t>
        </is>
      </c>
      <c r="B10484">
        <f>IF(COUNTIF(Team!$A$2:$A$18,A10484)&gt;0,"CPS","")</f>
      </c>
      <c r="C10484" t="inlineStr">
        <is>
          <t>SAG-NAV</t>
        </is>
      </c>
      <c r="D10484" t="inlineStr">
        <is>
          <t>Sagemcom Magyarország Kft.</t>
        </is>
      </c>
      <c r="E10484" t="inlineStr">
        <is>
          <t/>
        </is>
      </c>
      <c r="F10484" t="inlineStr">
        <is>
          <t>DSM, Meetings</t>
        </is>
      </c>
      <c r="G10484" t="inlineStr">
        <is>
          <t/>
        </is>
      </c>
      <c r="H10484" s="3">
        <v>46136.0</v>
      </c>
      <c r="I10484"/>
      <c r="J10484"/>
      <c r="K10484">
        <v>0.5</v>
      </c>
      <c r="L10484" t="inlineStr">
        <is>
          <t>Billable work</t>
        </is>
      </c>
    </row>
    <row r="10485">
      <c r="A10485" t="inlineStr">
        <is>
          <t>Pál Wagner</t>
        </is>
      </c>
      <c r="B10485">
        <f>IF(COUNTIF(Team!$A$2:$A$18,A10485)&gt;0,"CPS","")</f>
      </c>
      <c r="C10485" t="inlineStr">
        <is>
          <t>KV development</t>
        </is>
      </c>
      <c r="D10485" t="inlineStr">
        <is>
          <t>Sonrisa</t>
        </is>
      </c>
      <c r="E10485" t="inlineStr">
        <is>
          <t>200378</t>
        </is>
      </c>
      <c r="F10485" t="inlineStr">
        <is>
          <t>[FE] allAvailableFilesInFolder does not include files from newly created subfolders until page reloa</t>
        </is>
      </c>
      <c r="G10485" t="inlineStr">
        <is>
          <t/>
        </is>
      </c>
      <c r="H10485" s="3">
        <v>46136.0</v>
      </c>
      <c r="I10485"/>
      <c r="J10485"/>
      <c r="K10485">
        <v>8.0</v>
      </c>
      <c r="L10485" t="inlineStr">
        <is>
          <t>Non-billable work</t>
        </is>
      </c>
    </row>
    <row r="10486">
      <c r="A10486" t="inlineStr">
        <is>
          <t>Tamás Jobb</t>
        </is>
      </c>
      <c r="B10486">
        <f>IF(COUNTIF(Team!$A$2:$A$18,A10486)&gt;0,"CPS","")</f>
      </c>
      <c r="C10486" t="inlineStr">
        <is>
          <t>SAG-NAV</t>
        </is>
      </c>
      <c r="D10486" t="inlineStr">
        <is>
          <t>Sagemcom Magyarország Kft.</t>
        </is>
      </c>
      <c r="E10486" t="inlineStr">
        <is>
          <t/>
        </is>
      </c>
      <c r="F10486" t="inlineStr">
        <is>
          <t>DSM, Meetings</t>
        </is>
      </c>
      <c r="G10486" t="inlineStr">
        <is>
          <t/>
        </is>
      </c>
      <c r="H10486" s="3">
        <v>46136.0</v>
      </c>
      <c r="I10486"/>
      <c r="J10486"/>
      <c r="K10486">
        <v>0.75</v>
      </c>
      <c r="L10486" t="inlineStr">
        <is>
          <t>Billable work</t>
        </is>
      </c>
    </row>
    <row r="10487">
      <c r="A10487" t="inlineStr">
        <is>
          <t>Bence Boskó</t>
        </is>
      </c>
      <c r="B10487">
        <f>IF(COUNTIF(Team!$A$2:$A$18,A10487)&gt;0,"CPS","")</f>
      </c>
      <c r="C10487" t="inlineStr">
        <is>
          <t>Global Blue - Rex - Japan 2026</t>
        </is>
      </c>
      <c r="D10487" t="inlineStr">
        <is>
          <t>Global Blue</t>
        </is>
      </c>
      <c r="E10487" t="inlineStr">
        <is>
          <t/>
        </is>
      </c>
      <c r="F10487" t="inlineStr">
        <is>
          <t>Japan Refunding</t>
        </is>
      </c>
      <c r="G10487" t="inlineStr">
        <is>
          <t/>
        </is>
      </c>
      <c r="H10487" s="3">
        <v>46136.0</v>
      </c>
      <c r="I10487"/>
      <c r="J10487"/>
      <c r="K10487">
        <v>8.0</v>
      </c>
      <c r="L10487" t="inlineStr">
        <is>
          <t>Billable work</t>
        </is>
      </c>
    </row>
    <row r="10488">
      <c r="A10488" t="inlineStr">
        <is>
          <t>Krisztián Kecskés</t>
        </is>
      </c>
      <c r="B10488">
        <f>IF(COUNTIF(Team!$A$2:$A$18,A10488)&gt;0,"CPS","")</f>
      </c>
      <c r="C10488" t="inlineStr">
        <is>
          <t>Lufthansa - oPAL and Warranty App</t>
        </is>
      </c>
      <c r="D10488" t="inlineStr">
        <is>
          <t>Lufthansa</t>
        </is>
      </c>
      <c r="E10488" t="inlineStr">
        <is>
          <t/>
        </is>
      </c>
      <c r="F10488" t="inlineStr">
        <is>
          <t>General Development</t>
        </is>
      </c>
      <c r="G10488" t="inlineStr">
        <is>
          <t/>
        </is>
      </c>
      <c r="H10488" s="3">
        <v>46136.0</v>
      </c>
      <c r="I10488"/>
      <c r="J10488"/>
      <c r="K10488">
        <v>4.0</v>
      </c>
      <c r="L10488" t="inlineStr">
        <is>
          <t>Billable work</t>
        </is>
      </c>
    </row>
    <row r="10489">
      <c r="A10489" t="inlineStr">
        <is>
          <t>Máté Lovas</t>
        </is>
      </c>
      <c r="B10489">
        <f>IF(COUNTIF(Team!$A$2:$A$18,A10489)&gt;0,"CPS","")</f>
      </c>
      <c r="C10489" t="inlineStr">
        <is>
          <t>Other</t>
        </is>
      </c>
      <c r="D10489" t="inlineStr">
        <is>
          <t>Sonrisa</t>
        </is>
      </c>
      <c r="E10489" t="inlineStr">
        <is>
          <t/>
        </is>
      </c>
      <c r="F10489" t="inlineStr">
        <is>
          <t>Paid leave</t>
        </is>
      </c>
      <c r="G10489" t="inlineStr">
        <is>
          <t/>
        </is>
      </c>
      <c r="H10489" s="3">
        <v>46136.0</v>
      </c>
      <c r="I10489"/>
      <c r="J10489"/>
      <c r="K10489">
        <v>8.0</v>
      </c>
      <c r="L10489" t="inlineStr">
        <is>
          <t>Non-work activity</t>
        </is>
      </c>
    </row>
    <row r="10490">
      <c r="A10490" t="inlineStr">
        <is>
          <t>Gábor Bálint</t>
        </is>
      </c>
      <c r="B10490">
        <f>IF(COUNTIF(Team!$A$2:$A$18,A10490)&gt;0,"CPS","")</f>
      </c>
      <c r="C10490" t="inlineStr">
        <is>
          <t>SAG-NTAK</t>
        </is>
      </c>
      <c r="D10490" t="inlineStr">
        <is>
          <t>Sagemcom Magyarország Kft.</t>
        </is>
      </c>
      <c r="E10490" t="inlineStr">
        <is>
          <t>123179</t>
        </is>
      </c>
      <c r="F10490" t="inlineStr">
        <is>
          <t>#28997 Workshop - NTAK DSM - Sonrisa</t>
        </is>
      </c>
      <c r="G10490" t="inlineStr">
        <is>
          <t/>
        </is>
      </c>
      <c r="H10490" s="3">
        <v>46136.0</v>
      </c>
      <c r="I10490"/>
      <c r="J10490"/>
      <c r="K10490">
        <v>0.5</v>
      </c>
      <c r="L10490" t="inlineStr">
        <is>
          <t>Billable work</t>
        </is>
      </c>
    </row>
    <row r="10491">
      <c r="A10491" t="inlineStr">
        <is>
          <t>Nándor Márton</t>
        </is>
      </c>
      <c r="B10491">
        <f>IF(COUNTIF(Team!$A$2:$A$18,A10491)&gt;0,"CPS","")</f>
      </c>
      <c r="C10491" t="inlineStr">
        <is>
          <t>SocialBudNewJira</t>
        </is>
      </c>
      <c r="D10491" t="inlineStr">
        <is>
          <t>SocialBud</t>
        </is>
      </c>
      <c r="E10491" t="inlineStr">
        <is>
          <t>1003667</t>
        </is>
      </c>
      <c r="F10491" t="inlineStr">
        <is>
          <t>SB-3667 - Manual Testing task</t>
        </is>
      </c>
      <c r="G10491" t="inlineStr">
        <is>
          <t>JIRAID:32532 Egyeztetés Norbival, hogy a planok működjenek qan migrálás
Bugfix 11 ticketek átnézése
Happy Flow QA Admin + Enterprise
kiesett bugok átnézése rendezése
</t>
        </is>
      </c>
      <c r="H10491" s="3">
        <v>46136.0</v>
      </c>
      <c r="I10491"/>
      <c r="J10491"/>
      <c r="K10491">
        <v>3.5</v>
      </c>
      <c r="L10491" t="inlineStr">
        <is>
          <t>Billable work</t>
        </is>
      </c>
    </row>
    <row r="10492">
      <c r="A10492" t="inlineStr">
        <is>
          <t>Gábor Bálint</t>
        </is>
      </c>
      <c r="B10492">
        <f>IF(COUNTIF(Team!$A$2:$A$18,A10492)&gt;0,"CPS","")</f>
      </c>
      <c r="C10492" t="inlineStr">
        <is>
          <t>SAG-NTAK</t>
        </is>
      </c>
      <c r="D10492" t="inlineStr">
        <is>
          <t>Sagemcom Magyarország Kft.</t>
        </is>
      </c>
      <c r="E10492" t="inlineStr">
        <is>
          <t>123178</t>
        </is>
      </c>
      <c r="F10492" t="inlineStr">
        <is>
          <t>#28996 Workshop - NTAK DSM - Sagemcom</t>
        </is>
      </c>
      <c r="G10492" t="inlineStr">
        <is>
          <t/>
        </is>
      </c>
      <c r="H10492" s="3">
        <v>46136.0</v>
      </c>
      <c r="I10492"/>
      <c r="J10492"/>
      <c r="K10492">
        <v>0.5</v>
      </c>
      <c r="L10492" t="inlineStr">
        <is>
          <t>Billable work</t>
        </is>
      </c>
    </row>
    <row r="10493">
      <c r="A10493" t="inlineStr">
        <is>
          <t>Olívia Janka Bernát</t>
        </is>
      </c>
      <c r="B10493">
        <f>IF(COUNTIF(Team!$A$2:$A$18,A10493)&gt;0,"CPS","")</f>
      </c>
      <c r="C10493" t="inlineStr">
        <is>
          <t>Synlab SDN</t>
        </is>
      </c>
      <c r="D10493" t="inlineStr">
        <is>
          <t>Synlab</t>
        </is>
      </c>
      <c r="E10493" t="inlineStr">
        <is>
          <t>1003100</t>
        </is>
      </c>
      <c r="F10493" t="inlineStr">
        <is>
          <t>SDN-3100 - UK:Ashtons orgName testing</t>
        </is>
      </c>
      <c r="G10493" t="inlineStr">
        <is>
          <t>JIRAID:112721 </t>
        </is>
      </c>
      <c r="H10493" s="3">
        <v>46136.0</v>
      </c>
      <c r="I10493"/>
      <c r="J10493"/>
      <c r="K10493">
        <v>2.0</v>
      </c>
      <c r="L10493" t="inlineStr">
        <is>
          <t>Billable work</t>
        </is>
      </c>
    </row>
    <row r="10494">
      <c r="A10494" t="inlineStr">
        <is>
          <t>Márk Szanyi</t>
        </is>
      </c>
      <c r="B10494">
        <f>IF(COUNTIF(Team!$A$2:$A$18,A10494)&gt;0,"CPS","")</f>
      </c>
      <c r="C10494" t="inlineStr">
        <is>
          <t>Sonrisa CTO (Shared)</t>
        </is>
      </c>
      <c r="D10494" t="inlineStr">
        <is>
          <t>Sonrisa</t>
        </is>
      </c>
      <c r="E10494" t="inlineStr">
        <is>
          <t/>
        </is>
      </c>
      <c r="F10494" t="inlineStr">
        <is>
          <t>Junior Trainee Program</t>
        </is>
      </c>
      <c r="G10494" t="inlineStr">
        <is>
          <t>Diligent project</t>
        </is>
      </c>
      <c r="H10494" s="3">
        <v>46136.0</v>
      </c>
      <c r="I10494"/>
      <c r="J10494"/>
      <c r="K10494">
        <v>6.5</v>
      </c>
      <c r="L10494" t="inlineStr">
        <is>
          <t>Non-billable work</t>
        </is>
      </c>
    </row>
    <row r="10495">
      <c r="A10495" t="inlineStr">
        <is>
          <t>Szilárd Dali</t>
        </is>
      </c>
      <c r="B10495">
        <f>IF(COUNTIF(Team!$A$2:$A$18,A10495)&gt;0,"CPS","")</f>
      </c>
      <c r="C10495" t="inlineStr">
        <is>
          <t>SAG-IDOM</t>
        </is>
      </c>
      <c r="D10495" t="inlineStr">
        <is>
          <t>Sagemcom Magyarország Kft.</t>
        </is>
      </c>
      <c r="E10495" t="inlineStr">
        <is>
          <t>200323</t>
        </is>
      </c>
      <c r="F10495" t="inlineStr">
        <is>
          <t>DAPS-23237 - Android - Két aktív forgalmi közül ha eltávolítok egyet, az aktív lista nem frissül</t>
        </is>
      </c>
      <c r="G10495" t="inlineStr">
        <is>
          <t/>
        </is>
      </c>
      <c r="H10495" s="3">
        <v>46136.0</v>
      </c>
      <c r="I10495"/>
      <c r="J10495"/>
      <c r="K10495">
        <v>5.0</v>
      </c>
      <c r="L10495" t="inlineStr">
        <is>
          <t>Billable work</t>
        </is>
      </c>
    </row>
    <row r="10496">
      <c r="A10496" t="inlineStr">
        <is>
          <t>Ádám Bálint</t>
        </is>
      </c>
      <c r="B10496">
        <f>IF(COUNTIF(Team!$A$2:$A$18,A10496)&gt;0,"CPS","")</f>
      </c>
      <c r="C10496" t="inlineStr">
        <is>
          <t>Direct Travel Reporting Tool</t>
        </is>
      </c>
      <c r="D10496" t="inlineStr">
        <is>
          <t>Direct Travel</t>
        </is>
      </c>
      <c r="E10496" t="inlineStr">
        <is>
          <t/>
        </is>
      </c>
      <c r="F10496" t="inlineStr">
        <is>
          <t>FE Dev</t>
        </is>
      </c>
      <c r="G10496" t="inlineStr">
        <is>
          <t>DSM(s), NDE-2696, NDE-2192</t>
        </is>
      </c>
      <c r="H10496" s="3">
        <v>46136.0</v>
      </c>
      <c r="I10496"/>
      <c r="J10496"/>
      <c r="K10496">
        <v>8.0</v>
      </c>
      <c r="L10496" t="inlineStr">
        <is>
          <t>Billable work</t>
        </is>
      </c>
    </row>
    <row r="10497">
      <c r="A10497" t="inlineStr">
        <is>
          <t>Szilárd Dali</t>
        </is>
      </c>
      <c r="B10497">
        <f>IF(COUNTIF(Team!$A$2:$A$18,A10497)&gt;0,"CPS","")</f>
      </c>
      <c r="C10497" t="inlineStr">
        <is>
          <t>SAG-IDOM</t>
        </is>
      </c>
      <c r="D10497" t="inlineStr">
        <is>
          <t>Sagemcom Magyarország Kft.</t>
        </is>
      </c>
      <c r="E10497" t="inlineStr">
        <is>
          <t>200379</t>
        </is>
      </c>
      <c r="F10497" t="inlineStr">
        <is>
          <t>DAPS-23350 - Android - Forgalmi engedély igénylése beragad</t>
        </is>
      </c>
      <c r="G10497" t="inlineStr">
        <is>
          <t/>
        </is>
      </c>
      <c r="H10497" s="3">
        <v>46136.0</v>
      </c>
      <c r="I10497"/>
      <c r="J10497"/>
      <c r="K10497">
        <v>3.0</v>
      </c>
      <c r="L10497" t="inlineStr">
        <is>
          <t>Billable work</t>
        </is>
      </c>
    </row>
    <row r="10498">
      <c r="A10498" t="inlineStr">
        <is>
          <t>Sándor Vincze</t>
        </is>
      </c>
      <c r="B10498">
        <f>IF(COUNTIF(Team!$A$2:$A$18,A10498)&gt;0,"CPS","")</f>
      </c>
      <c r="C10498" t="inlineStr">
        <is>
          <t>SAG-NAV</t>
        </is>
      </c>
      <c r="D10498" t="inlineStr">
        <is>
          <t>Sagemcom Magyarország Kft.</t>
        </is>
      </c>
      <c r="E10498" t="inlineStr">
        <is>
          <t/>
        </is>
      </c>
      <c r="F10498" t="inlineStr">
        <is>
          <t>DSM, Meetings</t>
        </is>
      </c>
      <c r="G10498" t="inlineStr">
        <is>
          <t/>
        </is>
      </c>
      <c r="H10498" s="3">
        <v>46136.0</v>
      </c>
      <c r="I10498"/>
      <c r="J10498"/>
      <c r="K10498">
        <v>0.25</v>
      </c>
      <c r="L10498" t="inlineStr">
        <is>
          <t>Billable work</t>
        </is>
      </c>
    </row>
    <row r="10499">
      <c r="A10499" t="inlineStr">
        <is>
          <t>Viktor Kis Jovák</t>
        </is>
      </c>
      <c r="B10499">
        <f>IF(COUNTIF(Team!$A$2:$A$18,A10499)&gt;0,"CPS","")</f>
      </c>
      <c r="C10499" t="inlineStr">
        <is>
          <t>Waberers-Continuity</t>
        </is>
      </c>
      <c r="D10499" t="inlineStr">
        <is>
          <t>WABERER’S INTERNATIONAL Nyrt.</t>
        </is>
      </c>
      <c r="E10499" t="inlineStr">
        <is>
          <t/>
        </is>
      </c>
      <c r="F10499" t="inlineStr">
        <is>
          <t>Erőforrás módosítás</t>
        </is>
      </c>
      <c r="G10499" t="inlineStr">
        <is>
          <t/>
        </is>
      </c>
      <c r="H10499" s="3">
        <v>46136.0</v>
      </c>
      <c r="I10499"/>
      <c r="J10499"/>
      <c r="K10499">
        <v>8.0</v>
      </c>
      <c r="L10499" t="inlineStr">
        <is>
          <t>Billable work</t>
        </is>
      </c>
    </row>
    <row r="10500">
      <c r="A10500" t="inlineStr">
        <is>
          <t>Éva-Henrietta Nagy</t>
        </is>
      </c>
      <c r="B10500">
        <f>IF(COUNTIF(Team!$A$2:$A$18,A10500)&gt;0,"CPS","")</f>
      </c>
      <c r="C10500" t="inlineStr">
        <is>
          <t>K11 Production</t>
        </is>
      </c>
      <c r="D10500" t="inlineStr">
        <is>
          <t>Magyar Államkincstár</t>
        </is>
      </c>
      <c r="E10500" t="inlineStr">
        <is>
          <t>198652</t>
        </is>
      </c>
      <c r="F10500" t="inlineStr">
        <is>
          <t>[React] Adatszolgáltatások</t>
        </is>
      </c>
      <c r="G10500" t="inlineStr">
        <is>
          <t>Memó + kieső feladatok</t>
        </is>
      </c>
      <c r="H10500" s="3">
        <v>46136.0</v>
      </c>
      <c r="I10500"/>
      <c r="J10500"/>
      <c r="K10500">
        <v>1.0</v>
      </c>
      <c r="L10500" t="inlineStr">
        <is>
          <t>Billable work</t>
        </is>
      </c>
    </row>
    <row r="10501">
      <c r="A10501" t="inlineStr">
        <is>
          <t>Bálint Lénárt</t>
        </is>
      </c>
      <c r="B10501">
        <f>IF(COUNTIF(Team!$A$2:$A$18,A10501)&gt;0,"CPS","")</f>
      </c>
      <c r="C10501" t="inlineStr">
        <is>
          <t>Other</t>
        </is>
      </c>
      <c r="D10501" t="inlineStr">
        <is>
          <t>Sonrisa</t>
        </is>
      </c>
      <c r="E10501" t="inlineStr">
        <is>
          <t/>
        </is>
      </c>
      <c r="F10501" t="inlineStr">
        <is>
          <t>Paid leave</t>
        </is>
      </c>
      <c r="G10501" t="inlineStr">
        <is>
          <t/>
        </is>
      </c>
      <c r="H10501" s="3">
        <v>46136.0</v>
      </c>
      <c r="I10501"/>
      <c r="J10501"/>
      <c r="K10501">
        <v>8.0</v>
      </c>
      <c r="L10501" t="inlineStr">
        <is>
          <t>Non-work activity</t>
        </is>
      </c>
    </row>
    <row r="10502">
      <c r="A10502" t="inlineStr">
        <is>
          <t>Olívia Janka Bernát</t>
        </is>
      </c>
      <c r="B10502">
        <f>IF(COUNTIF(Team!$A$2:$A$18,A10502)&gt;0,"CPS","")</f>
      </c>
      <c r="C10502" t="inlineStr">
        <is>
          <t>Synlab SDN</t>
        </is>
      </c>
      <c r="D10502" t="inlineStr">
        <is>
          <t>Synlab</t>
        </is>
      </c>
      <c r="E10502" t="inlineStr">
        <is>
          <t>1003045</t>
        </is>
      </c>
      <c r="F10502" t="inlineStr">
        <is>
          <t>SDN-3045 - [SDN] Meetings (Planning, DSM, retro, demo, ad-hoc)</t>
        </is>
      </c>
      <c r="G10502" t="inlineStr">
        <is>
          <t>JIRAID:112718 dsm</t>
        </is>
      </c>
      <c r="H10502" s="3">
        <v>46136.0</v>
      </c>
      <c r="I10502"/>
      <c r="J10502"/>
      <c r="K10502">
        <v>0.25</v>
      </c>
      <c r="L10502" t="inlineStr">
        <is>
          <t>Billable work</t>
        </is>
      </c>
    </row>
    <row r="10503">
      <c r="A10503" t="inlineStr">
        <is>
          <t>Adél Bajzátné Hegedűs</t>
        </is>
      </c>
      <c r="B10503">
        <f>IF(COUNTIF(Team!$A$2:$A$18,A10503)&gt;0,"CPS","")</f>
      </c>
      <c r="C10503" t="inlineStr">
        <is>
          <t>UI modernization 2026 - Dev Team</t>
        </is>
      </c>
      <c r="D10503" t="inlineStr">
        <is>
          <t>Diligent</t>
        </is>
      </c>
      <c r="E10503" t="inlineStr">
        <is>
          <t/>
        </is>
      </c>
      <c r="F10503" t="inlineStr">
        <is>
          <t>Meeting</t>
        </is>
      </c>
      <c r="G10503" t="inlineStr">
        <is>
          <t>Monthly feedback - Sanyi</t>
        </is>
      </c>
      <c r="H10503" s="3">
        <v>46136.0</v>
      </c>
      <c r="I10503"/>
      <c r="J10503"/>
      <c r="K10503">
        <v>0.5</v>
      </c>
      <c r="L10503" t="inlineStr">
        <is>
          <t>Billable work</t>
        </is>
      </c>
    </row>
    <row r="10504">
      <c r="A10504" t="inlineStr">
        <is>
          <t>Róbert Zsolt Rozs</t>
        </is>
      </c>
      <c r="B10504">
        <f>IF(COUNTIF(Team!$A$2:$A$18,A10504)&gt;0,"CPS","")</f>
      </c>
      <c r="C10504" t="inlineStr">
        <is>
          <t>Idomsoft - Legacy költöztetés</t>
        </is>
      </c>
      <c r="D10504" t="inlineStr">
        <is>
          <t>IdomSoft Zrt.</t>
        </is>
      </c>
      <c r="E10504" t="inlineStr">
        <is>
          <t/>
        </is>
      </c>
      <c r="F10504" t="inlineStr">
        <is>
          <t>Research</t>
        </is>
      </c>
      <c r="G10504" t="inlineStr">
        <is>
          <t>dokumentáció; dumpok vizsgálata; import előkészítések;</t>
        </is>
      </c>
      <c r="H10504" s="3">
        <v>46136.0</v>
      </c>
      <c r="I10504"/>
      <c r="J10504"/>
      <c r="K10504">
        <v>7.5</v>
      </c>
      <c r="L10504" t="inlineStr">
        <is>
          <t>Billable work</t>
        </is>
      </c>
    </row>
    <row r="10505">
      <c r="A10505" t="inlineStr">
        <is>
          <t>Róbert Wágner</t>
        </is>
      </c>
      <c r="B10505">
        <f>IF(COUNTIF(Team!$A$2:$A$18,A10505)&gt;0,"CPS","")</f>
      </c>
      <c r="C10505" t="inlineStr">
        <is>
          <t>Diligent - Boards - Ifrit</t>
        </is>
      </c>
      <c r="D10505" t="inlineStr">
        <is>
          <t>Diligent</t>
        </is>
      </c>
      <c r="E10505" t="inlineStr">
        <is>
          <t/>
        </is>
      </c>
      <c r="F10505" t="inlineStr">
        <is>
          <t>Meeting</t>
        </is>
      </c>
      <c r="G10505" t="inlineStr">
        <is>
          <t>Ben 1on1</t>
        </is>
      </c>
      <c r="H10505" s="3">
        <v>46136.0</v>
      </c>
      <c r="I10505"/>
      <c r="J10505"/>
      <c r="K10505">
        <v>0.75</v>
      </c>
      <c r="L10505" t="inlineStr">
        <is>
          <t>Billable work</t>
        </is>
      </c>
    </row>
    <row r="10506">
      <c r="A10506" t="inlineStr">
        <is>
          <t>Bence Kárai</t>
        </is>
      </c>
      <c r="B10506">
        <f>IF(COUNTIF(Team!$A$2:$A$18,A10506)&gt;0,"CPS","")</f>
      </c>
      <c r="C10506" t="inlineStr">
        <is>
          <t>Oracle-MÁV Háztól házig</t>
        </is>
      </c>
      <c r="D10506" t="inlineStr">
        <is>
          <t>Oracle</t>
        </is>
      </c>
      <c r="E10506" t="inlineStr">
        <is>
          <t/>
        </is>
      </c>
      <c r="F10506" t="inlineStr">
        <is>
          <t>Project management</t>
        </is>
      </c>
      <c r="G10506" t="inlineStr">
        <is>
          <t>dsm</t>
        </is>
      </c>
      <c r="H10506" s="3">
        <v>46136.0</v>
      </c>
      <c r="I10506"/>
      <c r="J10506"/>
      <c r="K10506">
        <v>0.25</v>
      </c>
      <c r="L10506" t="inlineStr">
        <is>
          <t>Billable work</t>
        </is>
      </c>
    </row>
    <row r="10507">
      <c r="A10507" t="inlineStr">
        <is>
          <t>Adél Bajzátné Hegedűs</t>
        </is>
      </c>
      <c r="B10507">
        <f>IF(COUNTIF(Team!$A$2:$A$18,A10507)&gt;0,"CPS","")</f>
      </c>
      <c r="C10507" t="inlineStr">
        <is>
          <t>UI modernization 2026 - Dev Team</t>
        </is>
      </c>
      <c r="D10507" t="inlineStr">
        <is>
          <t>Diligent</t>
        </is>
      </c>
      <c r="E10507" t="inlineStr">
        <is>
          <t/>
        </is>
      </c>
      <c r="F10507" t="inlineStr">
        <is>
          <t>Meeting</t>
        </is>
      </c>
      <c r="G10507" t="inlineStr">
        <is>
          <t>QA TL EM biweekly</t>
        </is>
      </c>
      <c r="H10507" s="3">
        <v>46136.0</v>
      </c>
      <c r="I10507"/>
      <c r="J10507"/>
      <c r="K10507">
        <v>0.75</v>
      </c>
      <c r="L10507" t="inlineStr">
        <is>
          <t>Billable work</t>
        </is>
      </c>
    </row>
    <row r="10508">
      <c r="A10508" t="inlineStr">
        <is>
          <t>Róbert Wágner</t>
        </is>
      </c>
      <c r="B10508">
        <f>IF(COUNTIF(Team!$A$2:$A$18,A10508)&gt;0,"CPS","")</f>
      </c>
      <c r="C10508" t="inlineStr">
        <is>
          <t>Diligent - Boards - Ifrit</t>
        </is>
      </c>
      <c r="D10508" t="inlineStr">
        <is>
          <t>Diligent</t>
        </is>
      </c>
      <c r="E10508" t="inlineStr">
        <is>
          <t/>
        </is>
      </c>
      <c r="F10508" t="inlineStr">
        <is>
          <t>Meeting</t>
        </is>
      </c>
      <c r="G10508" t="inlineStr">
        <is>
          <t>EV Sync help</t>
        </is>
      </c>
      <c r="H10508" s="3">
        <v>46136.0</v>
      </c>
      <c r="I10508"/>
      <c r="J10508"/>
      <c r="K10508">
        <v>0.5</v>
      </c>
      <c r="L10508" t="inlineStr">
        <is>
          <t>Billable work</t>
        </is>
      </c>
    </row>
    <row r="10509">
      <c r="A10509" t="inlineStr">
        <is>
          <t>Gábor Bálint</t>
        </is>
      </c>
      <c r="B10509">
        <f>IF(COUNTIF(Team!$A$2:$A$18,A10509)&gt;0,"CPS","")</f>
      </c>
      <c r="C10509" t="inlineStr">
        <is>
          <t>GlobalBlue - 2026 PDF Invoicing</t>
        </is>
      </c>
      <c r="D10509" t="inlineStr">
        <is>
          <t>Global Blue</t>
        </is>
      </c>
      <c r="E10509" t="inlineStr">
        <is>
          <t/>
        </is>
      </c>
      <c r="F10509" t="inlineStr">
        <is>
          <t>Project Management and Administration</t>
        </is>
      </c>
      <c r="G10509" t="inlineStr">
        <is>
          <t/>
        </is>
      </c>
      <c r="H10509" s="3">
        <v>46136.0</v>
      </c>
      <c r="I10509"/>
      <c r="J10509"/>
      <c r="K10509">
        <v>0.75</v>
      </c>
      <c r="L10509" t="inlineStr">
        <is>
          <t>Billable work</t>
        </is>
      </c>
    </row>
    <row r="10510">
      <c r="A10510" t="inlineStr">
        <is>
          <t>Ervin Nagy</t>
        </is>
      </c>
      <c r="B10510">
        <f>IF(COUNTIF(Team!$A$2:$A$18,A10510)&gt;0,"CPS","")</f>
      </c>
      <c r="C10510" t="inlineStr">
        <is>
          <t>Oracle-MÁV Háztól házig</t>
        </is>
      </c>
      <c r="D10510" t="inlineStr">
        <is>
          <t>Oracle</t>
        </is>
      </c>
      <c r="E10510" t="inlineStr">
        <is>
          <t>198553</t>
        </is>
      </c>
      <c r="F10510" t="inlineStr">
        <is>
          <t>JUE-7940 UI design: Nem megfelelő tooltip használat az oldalon</t>
        </is>
      </c>
      <c r="G10510" t="inlineStr">
        <is>
          <t/>
        </is>
      </c>
      <c r="H10510" s="3">
        <v>46136.0</v>
      </c>
      <c r="I10510"/>
      <c r="J10510"/>
      <c r="K10510">
        <v>0.25</v>
      </c>
      <c r="L10510" t="inlineStr">
        <is>
          <t>Billable work</t>
        </is>
      </c>
    </row>
    <row r="10511">
      <c r="A10511" t="inlineStr">
        <is>
          <t>László Nagy</t>
        </is>
      </c>
      <c r="B10511">
        <f>IF(COUNTIF(Team!$A$2:$A$18,A10511)&gt;0,"CPS","")</f>
      </c>
      <c r="C10511" t="inlineStr">
        <is>
          <t>SocialBudNewJira</t>
        </is>
      </c>
      <c r="D10511" t="inlineStr">
        <is>
          <t>SocialBud</t>
        </is>
      </c>
      <c r="E10511" t="inlineStr">
        <is>
          <t>1003663</t>
        </is>
      </c>
      <c r="F10511" t="inlineStr">
        <is>
          <t>SB-3663 - Meeting participation, meeting preparations, written communication, process updates</t>
        </is>
      </c>
      <c r="G10511" t="inlineStr">
        <is>
          <t>JIRAID:32525 DSM, info sharing</t>
        </is>
      </c>
      <c r="H10511" s="3">
        <v>46136.0</v>
      </c>
      <c r="I10511"/>
      <c r="J10511"/>
      <c r="K10511">
        <v>1.25</v>
      </c>
      <c r="L10511" t="inlineStr">
        <is>
          <t>Billable work</t>
        </is>
      </c>
    </row>
    <row r="10512">
      <c r="A10512" t="inlineStr">
        <is>
          <t>Róbert Wágner</t>
        </is>
      </c>
      <c r="B10512">
        <f>IF(COUNTIF(Team!$A$2:$A$18,A10512)&gt;0,"CPS","")</f>
      </c>
      <c r="C10512" t="inlineStr">
        <is>
          <t>Diligent - Boards - Ifrit</t>
        </is>
      </c>
      <c r="D10512" t="inlineStr">
        <is>
          <t>Diligent</t>
        </is>
      </c>
      <c r="E10512" t="inlineStr">
        <is>
          <t/>
        </is>
      </c>
      <c r="F10512" t="inlineStr">
        <is>
          <t>Meeting</t>
        </is>
      </c>
      <c r="G10512" t="inlineStr">
        <is>
          <t>FA Administrativ topics with Feri</t>
        </is>
      </c>
      <c r="H10512" s="3">
        <v>46136.0</v>
      </c>
      <c r="I10512"/>
      <c r="J10512"/>
      <c r="K10512">
        <v>0.5</v>
      </c>
      <c r="L10512" t="inlineStr">
        <is>
          <t>Billable work</t>
        </is>
      </c>
    </row>
    <row r="10513">
      <c r="A10513" t="inlineStr">
        <is>
          <t>Sándor Vincze</t>
        </is>
      </c>
      <c r="B10513">
        <f>IF(COUNTIF(Team!$A$2:$A$18,A10513)&gt;0,"CPS","")</f>
      </c>
      <c r="C10513" t="inlineStr">
        <is>
          <t>SAG-NAV</t>
        </is>
      </c>
      <c r="D10513" t="inlineStr">
        <is>
          <t>Sagemcom Magyarország Kft.</t>
        </is>
      </c>
      <c r="E10513" t="inlineStr">
        <is>
          <t>200485</t>
        </is>
      </c>
      <c r="F10513" t="inlineStr">
        <is>
          <t>139862 - ePGP - Nyugta adatok rögzítése funkció változásai</t>
        </is>
      </c>
      <c r="G10513" t="inlineStr">
        <is>
          <t/>
        </is>
      </c>
      <c r="H10513" s="3">
        <v>46136.0</v>
      </c>
      <c r="I10513"/>
      <c r="J10513"/>
      <c r="K10513">
        <v>2.25</v>
      </c>
      <c r="L10513" t="inlineStr">
        <is>
          <t>Billable work</t>
        </is>
      </c>
    </row>
    <row r="10514">
      <c r="A10514" t="inlineStr">
        <is>
          <t>Róbert Wágner</t>
        </is>
      </c>
      <c r="B10514">
        <f>IF(COUNTIF(Team!$A$2:$A$18,A10514)&gt;0,"CPS","")</f>
      </c>
      <c r="C10514" t="inlineStr">
        <is>
          <t>Diligent - Boards - Ifrit</t>
        </is>
      </c>
      <c r="D10514" t="inlineStr">
        <is>
          <t>Diligent</t>
        </is>
      </c>
      <c r="E10514" t="inlineStr">
        <is>
          <t/>
        </is>
      </c>
      <c r="F10514" t="inlineStr">
        <is>
          <t>Meeting</t>
        </is>
      </c>
      <c r="G10514" t="inlineStr">
        <is>
          <t>BCLOUD-9735 Continue the work on the TAR</t>
        </is>
      </c>
      <c r="H10514" s="3">
        <v>46136.0</v>
      </c>
      <c r="I10514"/>
      <c r="J10514"/>
      <c r="K10514">
        <v>5.0</v>
      </c>
      <c r="L10514" t="inlineStr">
        <is>
          <t>Billable work</t>
        </is>
      </c>
    </row>
    <row r="10515">
      <c r="A10515" t="inlineStr">
        <is>
          <t>Blanka Cindel</t>
        </is>
      </c>
      <c r="B10515">
        <f>IF(COUNTIF(Team!$A$2:$A$18,A10515)&gt;0,"CPS","")</f>
      </c>
      <c r="C10515" t="inlineStr">
        <is>
          <t>Sonrisa Office Management</t>
        </is>
      </c>
      <c r="D10515" t="inlineStr">
        <is>
          <t>Sonrisa</t>
        </is>
      </c>
      <c r="E10515" t="inlineStr">
        <is>
          <t/>
        </is>
      </c>
      <c r="F10515" t="inlineStr">
        <is>
          <t>Car Fleet Management</t>
        </is>
      </c>
      <c r="G10515" t="inlineStr">
        <is>
          <t/>
        </is>
      </c>
      <c r="H10515" s="3">
        <v>46136.0</v>
      </c>
      <c r="I10515"/>
      <c r="J10515"/>
      <c r="K10515">
        <v>0.25</v>
      </c>
      <c r="L10515" t="inlineStr">
        <is>
          <t>Non-billable work</t>
        </is>
      </c>
    </row>
    <row r="10516">
      <c r="A10516" t="inlineStr">
        <is>
          <t>Krisztina Dr. Tóth</t>
        </is>
      </c>
      <c r="B10516">
        <f>IF(COUNTIF(Team!$A$2:$A$18,A10516)&gt;0,"CPS","")</f>
      </c>
      <c r="C10516" t="inlineStr">
        <is>
          <t>Consultancy - Observer Service Remap</t>
        </is>
      </c>
      <c r="D10516" t="inlineStr">
        <is>
          <t>OBSERVER</t>
        </is>
      </c>
      <c r="E10516" t="inlineStr">
        <is>
          <t/>
        </is>
      </c>
      <c r="F10516" t="inlineStr">
        <is>
          <t>Project Management</t>
        </is>
      </c>
      <c r="G10516" t="inlineStr">
        <is>
          <t/>
        </is>
      </c>
      <c r="H10516" s="3">
        <v>46136.0</v>
      </c>
      <c r="I10516"/>
      <c r="J10516"/>
      <c r="K10516">
        <v>5.0</v>
      </c>
      <c r="L10516" t="inlineStr">
        <is>
          <t>Billable work</t>
        </is>
      </c>
    </row>
    <row r="10517">
      <c r="A10517" t="inlineStr">
        <is>
          <t>Blanka Cindel</t>
        </is>
      </c>
      <c r="B10517">
        <f>IF(COUNTIF(Team!$A$2:$A$18,A10517)&gt;0,"CPS","")</f>
      </c>
      <c r="C10517" t="inlineStr">
        <is>
          <t>Sonrisa Office Management</t>
        </is>
      </c>
      <c r="D10517" t="inlineStr">
        <is>
          <t>Sonrisa</t>
        </is>
      </c>
      <c r="E10517" t="inlineStr">
        <is>
          <t/>
        </is>
      </c>
      <c r="F10517" t="inlineStr">
        <is>
          <t>Contract Management</t>
        </is>
      </c>
      <c r="G10517" t="inlineStr">
        <is>
          <t/>
        </is>
      </c>
      <c r="H10517" s="3">
        <v>46136.0</v>
      </c>
      <c r="I10517"/>
      <c r="J10517"/>
      <c r="K10517">
        <v>0.5</v>
      </c>
      <c r="L10517" t="inlineStr">
        <is>
          <t>Non-billable work</t>
        </is>
      </c>
    </row>
    <row r="10518">
      <c r="A10518" t="inlineStr">
        <is>
          <t>Sándor Vincze</t>
        </is>
      </c>
      <c r="B10518">
        <f>IF(COUNTIF(Team!$A$2:$A$18,A10518)&gt;0,"CPS","")</f>
      </c>
      <c r="C10518" t="inlineStr">
        <is>
          <t>SAG-NAV</t>
        </is>
      </c>
      <c r="D10518" t="inlineStr">
        <is>
          <t>Sagemcom Magyarország Kft.</t>
        </is>
      </c>
      <c r="E10518" t="inlineStr">
        <is>
          <t/>
        </is>
      </c>
      <c r="F10518" t="inlineStr">
        <is>
          <t>DSM, Meetings</t>
        </is>
      </c>
      <c r="G10518" t="inlineStr">
        <is>
          <t/>
        </is>
      </c>
      <c r="H10518" s="3">
        <v>46136.0</v>
      </c>
      <c r="I10518"/>
      <c r="J10518"/>
      <c r="K10518">
        <v>1.0</v>
      </c>
      <c r="L10518" t="inlineStr">
        <is>
          <t>Billable work</t>
        </is>
      </c>
    </row>
    <row r="10519">
      <c r="A10519" t="inlineStr">
        <is>
          <t>Blanka Cindel</t>
        </is>
      </c>
      <c r="B10519">
        <f>IF(COUNTIF(Team!$A$2:$A$18,A10519)&gt;0,"CPS","")</f>
      </c>
      <c r="C10519" t="inlineStr">
        <is>
          <t>Sonrisa Office Management</t>
        </is>
      </c>
      <c r="D10519" t="inlineStr">
        <is>
          <t>Sonrisa</t>
        </is>
      </c>
      <c r="E10519" t="inlineStr">
        <is>
          <t/>
        </is>
      </c>
      <c r="F10519" t="inlineStr">
        <is>
          <t>Administrative Help</t>
        </is>
      </c>
      <c r="G10519" t="inlineStr">
        <is>
          <t>Zsani</t>
        </is>
      </c>
      <c r="H10519" s="3">
        <v>46136.0</v>
      </c>
      <c r="I10519"/>
      <c r="J10519"/>
      <c r="K10519">
        <v>0.25</v>
      </c>
      <c r="L10519" t="inlineStr">
        <is>
          <t>Non-billable work</t>
        </is>
      </c>
    </row>
    <row r="10520">
      <c r="A10520" t="inlineStr">
        <is>
          <t>Ádám Szentgyörgyi</t>
        </is>
      </c>
      <c r="B10520">
        <f>IF(COUNTIF(Team!$A$2:$A$18,A10520)&gt;0,"CPS","")</f>
      </c>
      <c r="C10520" t="inlineStr">
        <is>
          <t>Other</t>
        </is>
      </c>
      <c r="D10520" t="inlineStr">
        <is>
          <t>Sonrisa</t>
        </is>
      </c>
      <c r="E10520" t="inlineStr">
        <is>
          <t/>
        </is>
      </c>
      <c r="F10520" t="inlineStr">
        <is>
          <t>Sick leave</t>
        </is>
      </c>
      <c r="G10520" t="inlineStr">
        <is>
          <t/>
        </is>
      </c>
      <c r="H10520" s="3">
        <v>46136.0</v>
      </c>
      <c r="I10520"/>
      <c r="J10520"/>
      <c r="K10520">
        <v>8.0</v>
      </c>
      <c r="L10520" t="inlineStr">
        <is>
          <t>Non-work activity</t>
        </is>
      </c>
    </row>
    <row r="10521">
      <c r="A10521" t="inlineStr">
        <is>
          <t>Márton Fülöp</t>
        </is>
      </c>
      <c r="B10521">
        <f>IF(COUNTIF(Team!$A$2:$A$18,A10521)&gt;0,"CPS","")</f>
      </c>
      <c r="C10521" t="inlineStr">
        <is>
          <t>Silver 3.0</t>
        </is>
      </c>
      <c r="D10521" t="inlineStr">
        <is>
          <t>Spinwheel</t>
        </is>
      </c>
      <c r="E10521" t="inlineStr">
        <is>
          <t>1000592</t>
        </is>
      </c>
      <c r="F10521" t="inlineStr">
        <is>
          <t>SIL-592 - Implement health check for the S2S pipeline</t>
        </is>
      </c>
      <c r="G10521" t="inlineStr">
        <is>
          <t>JIRAID:17562 </t>
        </is>
      </c>
      <c r="H10521" s="3">
        <v>46136.0</v>
      </c>
      <c r="I10521"/>
      <c r="J10521"/>
      <c r="K10521">
        <v>8.0</v>
      </c>
      <c r="L10521" t="inlineStr">
        <is>
          <t>Billable work</t>
        </is>
      </c>
    </row>
    <row r="10522">
      <c r="A10522" t="inlineStr">
        <is>
          <t>Gábor Bálint</t>
        </is>
      </c>
      <c r="B10522">
        <f>IF(COUNTIF(Team!$A$2:$A$18,A10522)&gt;0,"CPS","")</f>
      </c>
      <c r="C10522" t="inlineStr">
        <is>
          <t>Global Blue - Layout Invoicing</t>
        </is>
      </c>
      <c r="D10522" t="inlineStr">
        <is>
          <t>Global Blue</t>
        </is>
      </c>
      <c r="E10522" t="inlineStr">
        <is>
          <t>1</t>
        </is>
      </c>
      <c r="F10522" t="inlineStr">
        <is>
          <t>Project Management and Administration</t>
        </is>
      </c>
      <c r="G10522" t="inlineStr">
        <is>
          <t/>
        </is>
      </c>
      <c r="H10522" s="3">
        <v>46136.0</v>
      </c>
      <c r="I10522"/>
      <c r="J10522"/>
      <c r="K10522">
        <v>1.0</v>
      </c>
      <c r="L10522" t="inlineStr">
        <is>
          <t>Billable work</t>
        </is>
      </c>
    </row>
    <row r="10523">
      <c r="A10523" t="inlineStr">
        <is>
          <t>Blanka Cindel</t>
        </is>
      </c>
      <c r="B10523">
        <f>IF(COUNTIF(Team!$A$2:$A$18,A10523)&gt;0,"CPS","")</f>
      </c>
      <c r="C10523" t="inlineStr">
        <is>
          <t>Sonrisa Office Management</t>
        </is>
      </c>
      <c r="D10523" t="inlineStr">
        <is>
          <t>Sonrisa</t>
        </is>
      </c>
      <c r="E10523" t="inlineStr">
        <is>
          <t/>
        </is>
      </c>
      <c r="F10523" t="inlineStr">
        <is>
          <t>Site Operation</t>
        </is>
      </c>
      <c r="G10523" t="inlineStr">
        <is>
          <t>leesett egy mennyezeti dekor</t>
        </is>
      </c>
      <c r="H10523" s="3">
        <v>46136.0</v>
      </c>
      <c r="I10523"/>
      <c r="J10523"/>
      <c r="K10523">
        <v>1.0</v>
      </c>
      <c r="L10523" t="inlineStr">
        <is>
          <t>Non-billable work</t>
        </is>
      </c>
    </row>
    <row r="10524">
      <c r="A10524" t="inlineStr">
        <is>
          <t>Tamás Jobb</t>
        </is>
      </c>
      <c r="B10524">
        <f>IF(COUNTIF(Team!$A$2:$A$18,A10524)&gt;0,"CPS","")</f>
      </c>
      <c r="C10524" t="inlineStr">
        <is>
          <t>SAG-NAV</t>
        </is>
      </c>
      <c r="D10524" t="inlineStr">
        <is>
          <t>Sagemcom Magyarország Kft.</t>
        </is>
      </c>
      <c r="E10524" t="inlineStr">
        <is>
          <t/>
        </is>
      </c>
      <c r="F10524" t="inlineStr">
        <is>
          <t>QA tesztesetek tervezése</t>
        </is>
      </c>
      <c r="G10524" t="inlineStr">
        <is>
          <t>nyugta</t>
        </is>
      </c>
      <c r="H10524" s="3">
        <v>46136.0</v>
      </c>
      <c r="I10524"/>
      <c r="J10524"/>
      <c r="K10524">
        <v>2.25</v>
      </c>
      <c r="L10524" t="inlineStr">
        <is>
          <t>Billable work</t>
        </is>
      </c>
    </row>
    <row r="10525">
      <c r="A10525" t="inlineStr">
        <is>
          <t>Sándor Vincze</t>
        </is>
      </c>
      <c r="B10525">
        <f>IF(COUNTIF(Team!$A$2:$A$18,A10525)&gt;0,"CPS","")</f>
      </c>
      <c r="C10525" t="inlineStr">
        <is>
          <t>SAG-NAV</t>
        </is>
      </c>
      <c r="D10525" t="inlineStr">
        <is>
          <t>Sagemcom Magyarország Kft.</t>
        </is>
      </c>
      <c r="E10525" t="inlineStr">
        <is>
          <t/>
        </is>
      </c>
      <c r="F10525" t="inlineStr">
        <is>
          <t>Kódminőség javítás</t>
        </is>
      </c>
      <c r="G10525" t="inlineStr">
        <is>
          <t/>
        </is>
      </c>
      <c r="H10525" s="3">
        <v>46136.0</v>
      </c>
      <c r="I10525"/>
      <c r="J10525"/>
      <c r="K10525">
        <v>4.5</v>
      </c>
      <c r="L10525" t="inlineStr">
        <is>
          <t>Billable work</t>
        </is>
      </c>
    </row>
    <row r="10526">
      <c r="A10526" t="inlineStr">
        <is>
          <t>Eszter Sebestyén</t>
        </is>
      </c>
      <c r="B10526">
        <f>IF(COUNTIF(Team!$A$2:$A$18,A10526)&gt;0,"CPS","")</f>
      </c>
      <c r="C10526" t="inlineStr">
        <is>
          <t>sontime2</t>
        </is>
      </c>
      <c r="D10526" t="inlineStr">
        <is>
          <t>Sonrisa</t>
        </is>
      </c>
      <c r="E10526" t="inlineStr">
        <is>
          <t>189015</t>
        </is>
      </c>
      <c r="F10526" t="inlineStr">
        <is>
          <t>Sonpulse users' access management (MVP)</t>
        </is>
      </c>
      <c r="G10526" t="inlineStr">
        <is>
          <t>test</t>
        </is>
      </c>
      <c r="H10526" s="3">
        <v>46136.0</v>
      </c>
      <c r="I10526"/>
      <c r="J10526"/>
      <c r="K10526">
        <v>0.25</v>
      </c>
      <c r="L10526" t="inlineStr">
        <is>
          <t>Non-billable work</t>
        </is>
      </c>
    </row>
    <row r="10527">
      <c r="A10527" t="inlineStr">
        <is>
          <t>Tamás Jobb</t>
        </is>
      </c>
      <c r="B10527">
        <f>IF(COUNTIF(Team!$A$2:$A$18,A10527)&gt;0,"CPS","")</f>
      </c>
      <c r="C10527" t="inlineStr">
        <is>
          <t>SAG-NAV</t>
        </is>
      </c>
      <c r="D10527" t="inlineStr">
        <is>
          <t>Sagemcom Magyarország Kft.</t>
        </is>
      </c>
      <c r="E10527" t="inlineStr">
        <is>
          <t/>
        </is>
      </c>
      <c r="F10527" t="inlineStr">
        <is>
          <t>QA tesztesetek tervezése</t>
        </is>
      </c>
      <c r="G10527" t="inlineStr">
        <is>
          <t>regresszió</t>
        </is>
      </c>
      <c r="H10527" s="3">
        <v>46136.0</v>
      </c>
      <c r="I10527"/>
      <c r="J10527"/>
      <c r="K10527">
        <v>2.0</v>
      </c>
      <c r="L10527" t="inlineStr">
        <is>
          <t>Billable work</t>
        </is>
      </c>
    </row>
    <row r="10528">
      <c r="A10528" t="inlineStr">
        <is>
          <t>Blanka Cindel</t>
        </is>
      </c>
      <c r="B10528">
        <f>IF(COUNTIF(Team!$A$2:$A$18,A10528)&gt;0,"CPS","")</f>
      </c>
      <c r="C10528" t="inlineStr">
        <is>
          <t>Sonrisa CTO (Shared)</t>
        </is>
      </c>
      <c r="D10528" t="inlineStr">
        <is>
          <t>Sonrisa</t>
        </is>
      </c>
      <c r="E10528" t="inlineStr">
        <is>
          <t/>
        </is>
      </c>
      <c r="F10528" t="inlineStr">
        <is>
          <t>Other</t>
        </is>
      </c>
      <c r="G10528" t="inlineStr">
        <is>
          <t>knowbe4</t>
        </is>
      </c>
      <c r="H10528" s="3">
        <v>46136.0</v>
      </c>
      <c r="I10528"/>
      <c r="J10528"/>
      <c r="K10528">
        <v>0.5</v>
      </c>
      <c r="L10528" t="inlineStr">
        <is>
          <t>Non-billable work</t>
        </is>
      </c>
    </row>
    <row r="10529">
      <c r="A10529" t="inlineStr">
        <is>
          <t>László Nagy</t>
        </is>
      </c>
      <c r="B10529">
        <f>IF(COUNTIF(Team!$A$2:$A$18,A10529)&gt;0,"CPS","")</f>
      </c>
      <c r="C10529" t="inlineStr">
        <is>
          <t>SocialBudNewJira</t>
        </is>
      </c>
      <c r="D10529" t="inlineStr">
        <is>
          <t>SocialBud</t>
        </is>
      </c>
      <c r="E10529" t="inlineStr">
        <is>
          <t>1003661</t>
        </is>
      </c>
      <c r="F10529" t="inlineStr">
        <is>
          <t>SB-3661 - Prod, UAT, Staging and QA deploy and testing</t>
        </is>
      </c>
      <c r="G10529" t="inlineStr">
        <is>
          <t>JIRAID:32526 QA Customer happy flow</t>
        </is>
      </c>
      <c r="H10529" s="3">
        <v>46136.0</v>
      </c>
      <c r="I10529"/>
      <c r="J10529"/>
      <c r="K10529">
        <v>1.25</v>
      </c>
      <c r="L10529" t="inlineStr">
        <is>
          <t>Billable work</t>
        </is>
      </c>
    </row>
    <row r="10530">
      <c r="A10530" t="inlineStr">
        <is>
          <t>Andrea Petrich</t>
        </is>
      </c>
      <c r="B10530">
        <f>IF(COUNTIF(Team!$A$2:$A$18,A10530)&gt;0,"CPS","")</f>
      </c>
      <c r="C10530" t="inlineStr">
        <is>
          <t>K11 Production</t>
        </is>
      </c>
      <c r="D10530" t="inlineStr">
        <is>
          <t>Magyar Államkincstár</t>
        </is>
      </c>
      <c r="E10530" t="inlineStr">
        <is>
          <t>178960</t>
        </is>
      </c>
      <c r="F10530" t="inlineStr">
        <is>
          <t>[I23][#973] Adminisztratív felületek upgrade-je I. szakasz (példány megtekintő és kitöltő felületek)</t>
        </is>
      </c>
      <c r="G10530" t="inlineStr">
        <is>
          <t>DSM+Sprint Nyitó/Záró+Retro</t>
        </is>
      </c>
      <c r="H10530" s="3">
        <v>46136.0</v>
      </c>
      <c r="I10530"/>
      <c r="J10530"/>
      <c r="K10530">
        <v>3.0</v>
      </c>
      <c r="L10530" t="inlineStr">
        <is>
          <t>Billable work</t>
        </is>
      </c>
    </row>
    <row r="10531">
      <c r="A10531" t="inlineStr">
        <is>
          <t>Arnold Vakaria</t>
        </is>
      </c>
      <c r="B10531">
        <f>IF(COUNTIF(Team!$A$2:$A$18,A10531)&gt;0,"CPS","")</f>
      </c>
      <c r="C10531" t="inlineStr">
        <is>
          <t>PH - Consultant Corner</t>
        </is>
      </c>
      <c r="D10531" t="inlineStr">
        <is>
          <t>Princess House</t>
        </is>
      </c>
      <c r="E10531" t="inlineStr">
        <is>
          <t>2010659</t>
        </is>
      </c>
      <c r="F10531" t="inlineStr">
        <is>
          <t>PHS-10659 - Promotion Rule engine AS - separate Premier Special Bogo discount plan into ByOneGetOne,</t>
        </is>
      </c>
      <c r="G10531" t="inlineStr">
        <is>
          <t>JIRAID:127328 discount plan sync did not brought products and tried to config in Prowess</t>
        </is>
      </c>
      <c r="H10531" s="3">
        <v>46136.0</v>
      </c>
      <c r="I10531"/>
      <c r="J10531"/>
      <c r="K10531">
        <v>3.0</v>
      </c>
      <c r="L10531" t="inlineStr">
        <is>
          <t>Billable work</t>
        </is>
      </c>
    </row>
    <row r="10532">
      <c r="A10532" t="inlineStr">
        <is>
          <t>Gábor Bálint</t>
        </is>
      </c>
      <c r="B10532">
        <f>IF(COUNTIF(Team!$A$2:$A$18,A10532)&gt;0,"CPS","")</f>
      </c>
      <c r="C10532" t="inlineStr">
        <is>
          <t>SAG-IDOM</t>
        </is>
      </c>
      <c r="D10532" t="inlineStr">
        <is>
          <t>Sagemcom Magyarország Kft.</t>
        </is>
      </c>
      <c r="E10532" t="inlineStr">
        <is>
          <t/>
        </is>
      </c>
      <c r="F10532" t="inlineStr">
        <is>
          <t>Project Management and Administration</t>
        </is>
      </c>
      <c r="G10532" t="inlineStr">
        <is>
          <t/>
        </is>
      </c>
      <c r="H10532" s="3">
        <v>46136.0</v>
      </c>
      <c r="I10532"/>
      <c r="J10532"/>
      <c r="K10532">
        <v>0.75</v>
      </c>
      <c r="L10532" t="inlineStr">
        <is>
          <t>Billable work</t>
        </is>
      </c>
    </row>
    <row r="10533">
      <c r="A10533" t="inlineStr">
        <is>
          <t>Bálint Szente</t>
        </is>
      </c>
      <c r="B10533">
        <f>IF(COUNTIF(Team!$A$2:$A$18,A10533)&gt;0,"CPS","")</f>
      </c>
      <c r="C10533" t="inlineStr">
        <is>
          <t>KV development</t>
        </is>
      </c>
      <c r="D10533" t="inlineStr">
        <is>
          <t>Sonrisa</t>
        </is>
      </c>
      <c r="E10533" t="inlineStr">
        <is>
          <t>199534</t>
        </is>
      </c>
      <c r="F10533" t="inlineStr">
        <is>
          <t>Interview preparation workflow with n8n</t>
        </is>
      </c>
      <c r="G10533" t="inlineStr">
        <is>
          <t>multiple subticket tasks</t>
        </is>
      </c>
      <c r="H10533" s="3">
        <v>46136.0</v>
      </c>
      <c r="I10533"/>
      <c r="J10533"/>
      <c r="K10533">
        <v>3.75</v>
      </c>
      <c r="L10533" t="inlineStr">
        <is>
          <t>Non-billable work</t>
        </is>
      </c>
    </row>
    <row r="10534">
      <c r="A10534" t="inlineStr">
        <is>
          <t>Balázs Papp</t>
        </is>
      </c>
      <c r="B10534">
        <f>IF(COUNTIF(Team!$A$2:$A$18,A10534)&gt;0,"CPS","")</f>
      </c>
      <c r="C10534" t="inlineStr">
        <is>
          <t>Silver 3.0</t>
        </is>
      </c>
      <c r="D10534" t="inlineStr">
        <is>
          <t>Spinwheel</t>
        </is>
      </c>
      <c r="E10534" t="inlineStr">
        <is>
          <t>1000330</t>
        </is>
      </c>
      <c r="F10534" t="inlineStr">
        <is>
          <t>SIL-330 - Internal Meeting</t>
        </is>
      </c>
      <c r="G10534" t="inlineStr">
        <is>
          <t>JIRAID:17768 </t>
        </is>
      </c>
      <c r="H10534" s="3">
        <v>46136.0</v>
      </c>
      <c r="I10534"/>
      <c r="J10534"/>
      <c r="K10534">
        <v>0.5</v>
      </c>
      <c r="L10534" t="inlineStr">
        <is>
          <t>Billable work</t>
        </is>
      </c>
    </row>
    <row r="10535">
      <c r="A10535" t="inlineStr">
        <is>
          <t>Péter Csorba</t>
        </is>
      </c>
      <c r="B10535">
        <f>IF(COUNTIF(Team!$A$2:$A$18,A10535)&gt;0,"CPS","")</f>
      </c>
      <c r="C10535" t="inlineStr">
        <is>
          <t>Resource management</t>
        </is>
      </c>
      <c r="D10535" t="inlineStr">
        <is>
          <t>Sonrisa</t>
        </is>
      </c>
      <c r="E10535" t="inlineStr">
        <is>
          <t>115284</t>
        </is>
      </c>
      <c r="F10535" t="inlineStr">
        <is>
          <t>Meeting</t>
        </is>
      </c>
      <c r="G10535" t="inlineStr">
        <is>
          <t>Weekly sales, Sajó, VP, Anett, NN insurance</t>
        </is>
      </c>
      <c r="H10535" s="3">
        <v>46136.0</v>
      </c>
      <c r="I10535"/>
      <c r="J10535"/>
      <c r="K10535">
        <v>1.25</v>
      </c>
      <c r="L10535" t="inlineStr">
        <is>
          <t>Non-billable work</t>
        </is>
      </c>
    </row>
    <row r="10536">
      <c r="A10536" t="inlineStr">
        <is>
          <t>Bence Kárai</t>
        </is>
      </c>
      <c r="B10536">
        <f>IF(COUNTIF(Team!$A$2:$A$18,A10536)&gt;0,"CPS","")</f>
      </c>
      <c r="C10536" t="inlineStr">
        <is>
          <t>K11 Support</t>
        </is>
      </c>
      <c r="D10536" t="inlineStr">
        <is>
          <t>Magyar Államkincstár</t>
        </is>
      </c>
      <c r="E10536" t="inlineStr">
        <is>
          <t>196440</t>
        </is>
      </c>
      <c r="F10536" t="inlineStr">
        <is>
          <t>Project Management</t>
        </is>
      </c>
      <c r="G10536" t="inlineStr">
        <is>
          <t>dsm</t>
        </is>
      </c>
      <c r="H10536" s="3">
        <v>46136.0</v>
      </c>
      <c r="I10536"/>
      <c r="J10536"/>
      <c r="K10536">
        <v>0.25</v>
      </c>
      <c r="L10536" t="inlineStr">
        <is>
          <t>Billable work</t>
        </is>
      </c>
    </row>
    <row r="10537">
      <c r="A10537" t="inlineStr">
        <is>
          <t>Zsolt Tornai</t>
        </is>
      </c>
      <c r="B10537">
        <f>IF(COUNTIF(Team!$A$2:$A$18,A10537)&gt;0,"CPS","")</f>
      </c>
      <c r="C10537" t="inlineStr">
        <is>
          <t>Cloud Platform Services</t>
        </is>
      </c>
      <c r="D10537" t="inlineStr">
        <is>
          <t>Sonrisa</t>
        </is>
      </c>
      <c r="E10537" t="inlineStr">
        <is>
          <t>186698</t>
        </is>
      </c>
      <c r="F10537" t="inlineStr">
        <is>
          <t>greeHill</t>
        </is>
      </c>
      <c r="G10537" t="inlineStr">
        <is>
          <t>Create Locally runnable Airflow 3</t>
        </is>
      </c>
      <c r="H10537" s="3">
        <v>46136.0</v>
      </c>
      <c r="I10537"/>
      <c r="J10537"/>
      <c r="K10537">
        <v>8.0</v>
      </c>
      <c r="L10537" t="inlineStr">
        <is>
          <t>Billable work</t>
        </is>
      </c>
    </row>
    <row r="10538">
      <c r="A10538" t="inlineStr">
        <is>
          <t>Róbert Wágner</t>
        </is>
      </c>
      <c r="B10538">
        <f>IF(COUNTIF(Team!$A$2:$A$18,A10538)&gt;0,"CPS","")</f>
      </c>
      <c r="C10538" t="inlineStr">
        <is>
          <t>Diligent - Boards - Ifrit</t>
        </is>
      </c>
      <c r="D10538" t="inlineStr">
        <is>
          <t>Diligent</t>
        </is>
      </c>
      <c r="E10538" t="inlineStr">
        <is>
          <t/>
        </is>
      </c>
      <c r="F10538" t="inlineStr">
        <is>
          <t>Meeting</t>
        </is>
      </c>
      <c r="G10538" t="inlineStr">
        <is>
          <t>Call with Bence and with Béla</t>
        </is>
      </c>
      <c r="H10538" s="3">
        <v>46136.0</v>
      </c>
      <c r="I10538"/>
      <c r="J10538"/>
      <c r="K10538">
        <v>1.0</v>
      </c>
      <c r="L10538" t="inlineStr">
        <is>
          <t>Billable work</t>
        </is>
      </c>
    </row>
    <row r="10539">
      <c r="A10539" t="inlineStr">
        <is>
          <t>Péter Csorba</t>
        </is>
      </c>
      <c r="B10539">
        <f>IF(COUNTIF(Team!$A$2:$A$18,A10539)&gt;0,"CPS","")</f>
      </c>
      <c r="C10539" t="inlineStr">
        <is>
          <t>Resource management</t>
        </is>
      </c>
      <c r="D10539" t="inlineStr">
        <is>
          <t>Sonrisa</t>
        </is>
      </c>
      <c r="E10539" t="inlineStr">
        <is>
          <t>176948</t>
        </is>
      </c>
      <c r="F10539" t="inlineStr">
        <is>
          <t>Napi e-mail, Teams chat feldolgozás</t>
        </is>
      </c>
      <c r="G10539" t="inlineStr">
        <is>
          <t/>
        </is>
      </c>
      <c r="H10539" s="3">
        <v>46136.0</v>
      </c>
      <c r="I10539"/>
      <c r="J10539"/>
      <c r="K10539">
        <v>0.75</v>
      </c>
      <c r="L10539" t="inlineStr">
        <is>
          <t>Non-billable work</t>
        </is>
      </c>
    </row>
    <row r="10540">
      <c r="A10540" t="inlineStr">
        <is>
          <t>Arnold Vakaria</t>
        </is>
      </c>
      <c r="B10540">
        <f>IF(COUNTIF(Team!$A$2:$A$18,A10540)&gt;0,"CPS","")</f>
      </c>
      <c r="C10540" t="inlineStr">
        <is>
          <t>PH - Consultant Corner</t>
        </is>
      </c>
      <c r="D10540" t="inlineStr">
        <is>
          <t>Princess House</t>
        </is>
      </c>
      <c r="E10540" t="inlineStr">
        <is>
          <t>2010646</t>
        </is>
      </c>
      <c r="F10540" t="inlineStr">
        <is>
          <t>PHS-10646 - ccdmx - Kushki FE cleanups</t>
        </is>
      </c>
      <c r="G10540" t="inlineStr">
        <is>
          <t>JIRAID:127327 </t>
        </is>
      </c>
      <c r="H10540" s="3">
        <v>46136.0</v>
      </c>
      <c r="I10540"/>
      <c r="J10540"/>
      <c r="K10540">
        <v>3.75</v>
      </c>
      <c r="L10540" t="inlineStr">
        <is>
          <t>Billable work</t>
        </is>
      </c>
    </row>
    <row r="10541">
      <c r="A10541" t="inlineStr">
        <is>
          <t>Eszter Sebestyén</t>
        </is>
      </c>
      <c r="B10541">
        <f>IF(COUNTIF(Team!$A$2:$A$18,A10541)&gt;0,"CPS","")</f>
      </c>
      <c r="C10541" t="inlineStr">
        <is>
          <t>sontime2</t>
        </is>
      </c>
      <c r="D10541" t="inlineStr">
        <is>
          <t>Sonrisa</t>
        </is>
      </c>
      <c r="E10541" t="inlineStr">
        <is>
          <t>200340</t>
        </is>
      </c>
      <c r="F10541" t="inlineStr">
        <is>
          <t>Sonpulse - Management reports</t>
        </is>
      </c>
      <c r="G10541" t="inlineStr">
        <is>
          <t>infók feleleveneítése, miro check, Redmine</t>
        </is>
      </c>
      <c r="H10541" s="3">
        <v>46136.0</v>
      </c>
      <c r="I10541"/>
      <c r="J10541"/>
      <c r="K10541">
        <v>1.5</v>
      </c>
      <c r="L10541" t="inlineStr">
        <is>
          <t>Non-billable work</t>
        </is>
      </c>
    </row>
    <row r="10542">
      <c r="A10542" t="inlineStr">
        <is>
          <t>Péter Csorba</t>
        </is>
      </c>
      <c r="B10542">
        <f>IF(COUNTIF(Team!$A$2:$A$18,A10542)&gt;0,"CPS","")</f>
      </c>
      <c r="C10542" t="inlineStr">
        <is>
          <t>Resource management</t>
        </is>
      </c>
      <c r="D10542" t="inlineStr">
        <is>
          <t>Sonrisa</t>
        </is>
      </c>
      <c r="E10542" t="inlineStr">
        <is>
          <t>173081</t>
        </is>
      </c>
      <c r="F10542" t="inlineStr">
        <is>
          <t>General tasks</t>
        </is>
      </c>
      <c r="G10542" t="inlineStr">
        <is>
          <t>office issues</t>
        </is>
      </c>
      <c r="H10542" s="3">
        <v>46136.0</v>
      </c>
      <c r="I10542"/>
      <c r="J10542"/>
      <c r="K10542">
        <v>0.5</v>
      </c>
      <c r="L10542" t="inlineStr">
        <is>
          <t>Non-billable work</t>
        </is>
      </c>
    </row>
    <row r="10543">
      <c r="A10543" t="inlineStr">
        <is>
          <t>Blanka Cindel</t>
        </is>
      </c>
      <c r="B10543">
        <f>IF(COUNTIF(Team!$A$2:$A$18,A10543)&gt;0,"CPS","")</f>
      </c>
      <c r="C10543" t="inlineStr">
        <is>
          <t>Sonrisa Office Management</t>
        </is>
      </c>
      <c r="D10543" t="inlineStr">
        <is>
          <t>Sonrisa</t>
        </is>
      </c>
      <c r="E10543" t="inlineStr">
        <is>
          <t/>
        </is>
      </c>
      <c r="F10543" t="inlineStr">
        <is>
          <t>Document Management Administration</t>
        </is>
      </c>
      <c r="G10543" t="inlineStr">
        <is>
          <t/>
        </is>
      </c>
      <c r="H10543" s="3">
        <v>46136.0</v>
      </c>
      <c r="I10543"/>
      <c r="J10543"/>
      <c r="K10543">
        <v>1.5</v>
      </c>
      <c r="L10543" t="inlineStr">
        <is>
          <t>Non-billable work</t>
        </is>
      </c>
    </row>
    <row r="10544">
      <c r="A10544" t="inlineStr">
        <is>
          <t>Arnold Vakaria</t>
        </is>
      </c>
      <c r="B10544">
        <f>IF(COUNTIF(Team!$A$2:$A$18,A10544)&gt;0,"CPS","")</f>
      </c>
      <c r="C10544" t="inlineStr">
        <is>
          <t>PH - Consultant Corner</t>
        </is>
      </c>
      <c r="D10544" t="inlineStr">
        <is>
          <t>Princess House</t>
        </is>
      </c>
      <c r="E10544" t="inlineStr">
        <is>
          <t>2010256</t>
        </is>
      </c>
      <c r="F10544" t="inlineStr">
        <is>
          <t>PHS-10256 - Online Support for PH development team</t>
        </is>
      </c>
      <c r="G10544" t="inlineStr">
        <is>
          <t>JIRAID:127330 AI Vibe coding - Confluence doc for KT</t>
        </is>
      </c>
      <c r="H10544" s="3">
        <v>46136.0</v>
      </c>
      <c r="I10544"/>
      <c r="J10544"/>
      <c r="K10544">
        <v>0.5</v>
      </c>
      <c r="L10544" t="inlineStr">
        <is>
          <t>Billable work</t>
        </is>
      </c>
    </row>
    <row r="10545">
      <c r="A10545" t="inlineStr">
        <is>
          <t>László Bánfalvi</t>
        </is>
      </c>
      <c r="B10545">
        <f>IF(COUNTIF(Team!$A$2:$A$18,A10545)&gt;0,"CPS","")</f>
      </c>
      <c r="C10545" t="inlineStr">
        <is>
          <t>Sonrisa SysAdmin JIRA</t>
        </is>
      </c>
      <c r="D10545" t="inlineStr">
        <is>
          <t>Sonrisa</t>
        </is>
      </c>
      <c r="E10545" t="inlineStr">
        <is>
          <t/>
        </is>
      </c>
      <c r="F10545" t="inlineStr">
        <is>
          <t>SSC - Compliance</t>
        </is>
      </c>
      <c r="G10545" t="inlineStr">
        <is>
          <t/>
        </is>
      </c>
      <c r="H10545" s="3">
        <v>46136.0</v>
      </c>
      <c r="I10545"/>
      <c r="J10545"/>
      <c r="K10545">
        <v>4.0</v>
      </c>
      <c r="L10545" t="inlineStr">
        <is>
          <t>Billable work</t>
        </is>
      </c>
    </row>
    <row r="10546">
      <c r="A10546" t="inlineStr">
        <is>
          <t>Andrea Petrich</t>
        </is>
      </c>
      <c r="B10546">
        <f>IF(COUNTIF(Team!$A$2:$A$18,A10546)&gt;0,"CPS","")</f>
      </c>
      <c r="C10546" t="inlineStr">
        <is>
          <t>K11 Production</t>
        </is>
      </c>
      <c r="D10546" t="inlineStr">
        <is>
          <t>Magyar Államkincstár</t>
        </is>
      </c>
      <c r="E10546" t="inlineStr">
        <is>
          <t>199754</t>
        </is>
      </c>
      <c r="F10546" t="inlineStr">
        <is>
          <t>Üzleti logikai folyamat automatizálása</t>
        </is>
      </c>
      <c r="G10546" t="inlineStr">
        <is>
          <t/>
        </is>
      </c>
      <c r="H10546" s="3">
        <v>46136.0</v>
      </c>
      <c r="I10546"/>
      <c r="J10546"/>
      <c r="K10546">
        <v>5.0</v>
      </c>
      <c r="L10546" t="inlineStr">
        <is>
          <t>Billable work</t>
        </is>
      </c>
    </row>
    <row r="10547">
      <c r="A10547" t="inlineStr">
        <is>
          <t>Gábor Bálint</t>
        </is>
      </c>
      <c r="B10547">
        <f>IF(COUNTIF(Team!$A$2:$A$18,A10547)&gt;0,"CPS","")</f>
      </c>
      <c r="C10547" t="inlineStr">
        <is>
          <t>SAG-NAV</t>
        </is>
      </c>
      <c r="D10547" t="inlineStr">
        <is>
          <t>Sagemcom Magyarország Kft.</t>
        </is>
      </c>
      <c r="E10547" t="inlineStr">
        <is>
          <t/>
        </is>
      </c>
      <c r="F10547" t="inlineStr">
        <is>
          <t>Project Management and Administration</t>
        </is>
      </c>
      <c r="G10547" t="inlineStr">
        <is>
          <t/>
        </is>
      </c>
      <c r="H10547" s="3">
        <v>46136.0</v>
      </c>
      <c r="I10547"/>
      <c r="J10547"/>
      <c r="K10547">
        <v>0.75</v>
      </c>
      <c r="L10547" t="inlineStr">
        <is>
          <t>Billable work</t>
        </is>
      </c>
    </row>
    <row r="10548">
      <c r="A10548" t="inlineStr">
        <is>
          <t>Dávid Komlósi</t>
        </is>
      </c>
      <c r="B10548">
        <f>IF(COUNTIF(Team!$A$2:$A$18,A10548)&gt;0,"CPS","")</f>
      </c>
      <c r="C10548" t="inlineStr">
        <is>
          <t>AI Competency - Research</t>
        </is>
      </c>
      <c r="D10548" t="inlineStr">
        <is>
          <t>Sonrisa</t>
        </is>
      </c>
      <c r="E10548" t="inlineStr">
        <is>
          <t>199507</t>
        </is>
      </c>
      <c r="F10548" t="inlineStr">
        <is>
          <t>RAG Accuracy Testing Framework</t>
        </is>
      </c>
      <c r="G10548" t="inlineStr">
        <is>
          <t/>
        </is>
      </c>
      <c r="H10548" s="3">
        <v>46136.0</v>
      </c>
      <c r="I10548"/>
      <c r="J10548"/>
      <c r="K10548">
        <v>1.0</v>
      </c>
      <c r="L10548" t="inlineStr">
        <is>
          <t>Non-billable work</t>
        </is>
      </c>
    </row>
    <row r="10549">
      <c r="A10549" t="inlineStr">
        <is>
          <t>Dávid Komlósi</t>
        </is>
      </c>
      <c r="B10549">
        <f>IF(COUNTIF(Team!$A$2:$A$18,A10549)&gt;0,"CPS","")</f>
      </c>
      <c r="C10549" t="inlineStr">
        <is>
          <t>AI Competency - Research</t>
        </is>
      </c>
      <c r="D10549" t="inlineStr">
        <is>
          <t>Sonrisa</t>
        </is>
      </c>
      <c r="E10549" t="inlineStr">
        <is>
          <t>195983</t>
        </is>
      </c>
      <c r="F10549" t="inlineStr">
        <is>
          <t>KnowledgeGraph</t>
        </is>
      </c>
      <c r="G10549" t="inlineStr">
        <is>
          <t/>
        </is>
      </c>
      <c r="H10549" s="3">
        <v>46136.0</v>
      </c>
      <c r="I10549"/>
      <c r="J10549"/>
      <c r="K10549">
        <v>1.0</v>
      </c>
      <c r="L10549" t="inlineStr">
        <is>
          <t>Non-billable work</t>
        </is>
      </c>
    </row>
    <row r="10550">
      <c r="A10550" t="inlineStr">
        <is>
          <t>Blanka Cindel</t>
        </is>
      </c>
      <c r="B10550">
        <f>IF(COUNTIF(Team!$A$2:$A$18,A10550)&gt;0,"CPS","")</f>
      </c>
      <c r="C10550" t="inlineStr">
        <is>
          <t>Sonrisa Office Management</t>
        </is>
      </c>
      <c r="D10550" t="inlineStr">
        <is>
          <t>Sonrisa</t>
        </is>
      </c>
      <c r="E10550" t="inlineStr">
        <is>
          <t/>
        </is>
      </c>
      <c r="F10550" t="inlineStr">
        <is>
          <t>Invoice Management</t>
        </is>
      </c>
      <c r="G10550" t="inlineStr">
        <is>
          <t/>
        </is>
      </c>
      <c r="H10550" s="3">
        <v>46136.0</v>
      </c>
      <c r="I10550"/>
      <c r="J10550"/>
      <c r="K10550">
        <v>1.0</v>
      </c>
      <c r="L10550" t="inlineStr">
        <is>
          <t>Non-billable work</t>
        </is>
      </c>
    </row>
    <row r="10551">
      <c r="A10551" t="inlineStr">
        <is>
          <t>Arnold Vakaria</t>
        </is>
      </c>
      <c r="B10551">
        <f>IF(COUNTIF(Team!$A$2:$A$18,A10551)&gt;0,"CPS","")</f>
      </c>
      <c r="C10551" t="inlineStr">
        <is>
          <t>PH - Consultant Corner</t>
        </is>
      </c>
      <c r="D10551" t="inlineStr">
        <is>
          <t>Princess House</t>
        </is>
      </c>
      <c r="E10551" t="inlineStr">
        <is>
          <t>2009644</t>
        </is>
      </c>
      <c r="F10551" t="inlineStr">
        <is>
          <t>PHS-9644 - ccdmx - SNA BE - Modify submission to send bank transfers</t>
        </is>
      </c>
      <c r="G10551" t="inlineStr">
        <is>
          <t>JIRAID:127331 help to use Voucher creation on localhost</t>
        </is>
      </c>
      <c r="H10551" s="3">
        <v>46136.0</v>
      </c>
      <c r="I10551"/>
      <c r="J10551"/>
      <c r="K10551">
        <v>0.25</v>
      </c>
      <c r="L10551" t="inlineStr">
        <is>
          <t>Billable work</t>
        </is>
      </c>
    </row>
    <row r="10552">
      <c r="A10552" t="inlineStr">
        <is>
          <t>Dániel Fazekas</t>
        </is>
      </c>
      <c r="B10552">
        <f>IF(COUNTIF(Team!$A$2:$A$18,A10552)&gt;0,"CPS","")</f>
      </c>
      <c r="C10552" t="inlineStr">
        <is>
          <t>Other</t>
        </is>
      </c>
      <c r="D10552" t="inlineStr">
        <is>
          <t>Sonrisa</t>
        </is>
      </c>
      <c r="E10552" t="inlineStr">
        <is>
          <t/>
        </is>
      </c>
      <c r="F10552" t="inlineStr">
        <is>
          <t>Paid leave</t>
        </is>
      </c>
      <c r="G10552" t="inlineStr">
        <is>
          <t/>
        </is>
      </c>
      <c r="H10552" s="3">
        <v>46136.0</v>
      </c>
      <c r="I10552"/>
      <c r="J10552"/>
      <c r="K10552">
        <v>8.0</v>
      </c>
      <c r="L10552" t="inlineStr">
        <is>
          <t>Non-work activity</t>
        </is>
      </c>
    </row>
    <row r="10553">
      <c r="A10553" t="inlineStr">
        <is>
          <t>Dávid Komlósi</t>
        </is>
      </c>
      <c r="B10553">
        <f>IF(COUNTIF(Team!$A$2:$A$18,A10553)&gt;0,"CPS","")</f>
      </c>
      <c r="C10553" t="inlineStr">
        <is>
          <t>AI Competency - Presales</t>
        </is>
      </c>
      <c r="D10553" t="inlineStr">
        <is>
          <t>Sonrisa</t>
        </is>
      </c>
      <c r="E10553" t="inlineStr">
        <is>
          <t>198559</t>
        </is>
      </c>
      <c r="F10553" t="inlineStr">
        <is>
          <t>[Ulyssys] - KV - Presales meetings, demos, etc..</t>
        </is>
      </c>
      <c r="G10553" t="inlineStr">
        <is>
          <t/>
        </is>
      </c>
      <c r="H10553" s="3">
        <v>46136.0</v>
      </c>
      <c r="I10553"/>
      <c r="J10553"/>
      <c r="K10553">
        <v>1.0</v>
      </c>
      <c r="L10553" t="inlineStr">
        <is>
          <t>Non-billable work</t>
        </is>
      </c>
    </row>
    <row r="10554">
      <c r="A10554" t="inlineStr">
        <is>
          <t>Arnold Vakaria</t>
        </is>
      </c>
      <c r="B10554">
        <f>IF(COUNTIF(Team!$A$2:$A$18,A10554)&gt;0,"CPS","")</f>
      </c>
      <c r="C10554" t="inlineStr">
        <is>
          <t>PH - Consultant Corner</t>
        </is>
      </c>
      <c r="D10554" t="inlineStr">
        <is>
          <t>Princess House</t>
        </is>
      </c>
      <c r="E10554" t="inlineStr">
        <is>
          <t>2007124</t>
        </is>
      </c>
      <c r="F10554" t="inlineStr">
        <is>
          <t>PHS-7124 - ccdus - Scrum events</t>
        </is>
      </c>
      <c r="G10554" t="inlineStr">
        <is>
          <t>JIRAID:127329 DSM</t>
        </is>
      </c>
      <c r="H10554" s="3">
        <v>46136.0</v>
      </c>
      <c r="I10554"/>
      <c r="J10554"/>
      <c r="K10554">
        <v>0.5</v>
      </c>
      <c r="L10554" t="inlineStr">
        <is>
          <t>Billable work</t>
        </is>
      </c>
    </row>
    <row r="10555">
      <c r="A10555" t="inlineStr">
        <is>
          <t>Krisztián Tombácz</t>
        </is>
      </c>
      <c r="B10555">
        <f>IF(COUNTIF(Team!$A$2:$A$18,A10555)&gt;0,"CPS","")</f>
      </c>
      <c r="C10555" t="inlineStr">
        <is>
          <t>Diligent - Boards - Hydra</t>
        </is>
      </c>
      <c r="D10555" t="inlineStr">
        <is>
          <t>Diligent</t>
        </is>
      </c>
      <c r="E10555" t="inlineStr">
        <is>
          <t/>
        </is>
      </c>
      <c r="F10555" t="inlineStr">
        <is>
          <t>Development</t>
        </is>
      </c>
      <c r="G10555" t="inlineStr">
        <is>
          <t>BCLOUD-10229</t>
        </is>
      </c>
      <c r="H10555" s="3">
        <v>46136.0</v>
      </c>
      <c r="I10555"/>
      <c r="J10555"/>
      <c r="K10555">
        <v>8.0</v>
      </c>
      <c r="L10555" t="inlineStr">
        <is>
          <t>Billable work</t>
        </is>
      </c>
    </row>
    <row r="10556">
      <c r="A10556" t="inlineStr">
        <is>
          <t>Dávid Komlósi</t>
        </is>
      </c>
      <c r="B10556">
        <f>IF(COUNTIF(Team!$A$2:$A$18,A10556)&gt;0,"CPS","")</f>
      </c>
      <c r="C10556" t="inlineStr">
        <is>
          <t>KV development</t>
        </is>
      </c>
      <c r="D10556" t="inlineStr">
        <is>
          <t>Sonrisa</t>
        </is>
      </c>
      <c r="E10556" t="inlineStr">
        <is>
          <t>199246</t>
        </is>
      </c>
      <c r="F10556" t="inlineStr">
        <is>
          <t>Backlog grooming, planning, roadmap, ticket management</t>
        </is>
      </c>
      <c r="G10556" t="inlineStr">
        <is>
          <t/>
        </is>
      </c>
      <c r="H10556" s="3">
        <v>46136.0</v>
      </c>
      <c r="I10556"/>
      <c r="J10556"/>
      <c r="K10556">
        <v>5.0</v>
      </c>
      <c r="L10556" t="inlineStr">
        <is>
          <t>Non-billable work</t>
        </is>
      </c>
    </row>
    <row r="10557">
      <c r="A10557" t="inlineStr">
        <is>
          <t>Dániel Fazekas</t>
        </is>
      </c>
      <c r="B10557">
        <f>IF(COUNTIF(Team!$A$2:$A$18,A10557)&gt;0,"CPS","")</f>
      </c>
      <c r="C10557" t="inlineStr">
        <is>
          <t>Yettel - GRIP</t>
        </is>
      </c>
      <c r="D10557" t="inlineStr">
        <is>
          <t>Yettel</t>
        </is>
      </c>
      <c r="E10557" t="inlineStr">
        <is>
          <t/>
        </is>
      </c>
      <c r="F10557" t="inlineStr">
        <is>
          <t>Yettel - Grip - Internal Meeting</t>
        </is>
      </c>
      <c r="G10557" t="inlineStr">
        <is>
          <t/>
        </is>
      </c>
      <c r="H10557" s="3">
        <v>46136.0</v>
      </c>
      <c r="I10557"/>
      <c r="J10557"/>
      <c r="K10557">
        <v>0.5</v>
      </c>
      <c r="L10557" t="inlineStr">
        <is>
          <t>Billable work</t>
        </is>
      </c>
    </row>
    <row r="10558">
      <c r="A10558" t="inlineStr">
        <is>
          <t>Blanka Cindel</t>
        </is>
      </c>
      <c r="B10558">
        <f>IF(COUNTIF(Team!$A$2:$A$18,A10558)&gt;0,"CPS","")</f>
      </c>
      <c r="C10558" t="inlineStr">
        <is>
          <t>Sonrisa HR (Shared)</t>
        </is>
      </c>
      <c r="D10558" t="inlineStr">
        <is>
          <t>Sonrisa</t>
        </is>
      </c>
      <c r="E10558" t="inlineStr">
        <is>
          <t/>
        </is>
      </c>
      <c r="F10558" t="inlineStr">
        <is>
          <t>Sonrisa Talk</t>
        </is>
      </c>
      <c r="G10558" t="inlineStr">
        <is>
          <t/>
        </is>
      </c>
      <c r="H10558" s="3">
        <v>46136.0</v>
      </c>
      <c r="I10558"/>
      <c r="J10558"/>
      <c r="K10558">
        <v>0.25</v>
      </c>
      <c r="L10558" t="inlineStr">
        <is>
          <t>Non-billable work</t>
        </is>
      </c>
    </row>
    <row r="10559">
      <c r="A10559" t="inlineStr">
        <is>
          <t>Róbert Zsolt Rozs</t>
        </is>
      </c>
      <c r="B10559">
        <f>IF(COUNTIF(Team!$A$2:$A$18,A10559)&gt;0,"CPS","")</f>
      </c>
      <c r="C10559" t="inlineStr">
        <is>
          <t>Idomsoft - Legacy költöztetés</t>
        </is>
      </c>
      <c r="D10559" t="inlineStr">
        <is>
          <t>IdomSoft Zrt.</t>
        </is>
      </c>
      <c r="E10559" t="inlineStr">
        <is>
          <t/>
        </is>
      </c>
      <c r="F10559" t="inlineStr">
        <is>
          <t>Megbeszélés</t>
        </is>
      </c>
      <c r="G10559" t="inlineStr">
        <is>
          <t>DSM</t>
        </is>
      </c>
      <c r="H10559" s="3">
        <v>46136.0</v>
      </c>
      <c r="I10559"/>
      <c r="J10559"/>
      <c r="K10559">
        <v>0.5</v>
      </c>
      <c r="L10559" t="inlineStr">
        <is>
          <t>Billable work</t>
        </is>
      </c>
    </row>
    <row r="10560">
      <c r="A10560" t="inlineStr">
        <is>
          <t>Bence Kárai</t>
        </is>
      </c>
      <c r="B10560">
        <f>IF(COUNTIF(Team!$A$2:$A$18,A10560)&gt;0,"CPS","")</f>
      </c>
      <c r="C10560" t="inlineStr">
        <is>
          <t>Synlab SDN</t>
        </is>
      </c>
      <c r="D10560" t="inlineStr">
        <is>
          <t>Synlab</t>
        </is>
      </c>
      <c r="E10560" t="inlineStr">
        <is>
          <t/>
        </is>
      </c>
      <c r="F10560" t="inlineStr">
        <is>
          <t>PM task</t>
        </is>
      </c>
      <c r="G10560" t="inlineStr">
        <is>
          <t/>
        </is>
      </c>
      <c r="H10560" s="3">
        <v>46136.0</v>
      </c>
      <c r="I10560"/>
      <c r="J10560"/>
      <c r="K10560">
        <v>0.25</v>
      </c>
      <c r="L10560" t="inlineStr">
        <is>
          <t>Billable work</t>
        </is>
      </c>
    </row>
    <row r="10561">
      <c r="A10561" t="inlineStr">
        <is>
          <t>Blanka Cindel</t>
        </is>
      </c>
      <c r="B10561">
        <f>IF(COUNTIF(Team!$A$2:$A$18,A10561)&gt;0,"CPS","")</f>
      </c>
      <c r="C10561" t="inlineStr">
        <is>
          <t>Sonrisa Office Management</t>
        </is>
      </c>
      <c r="D10561" t="inlineStr">
        <is>
          <t>Sonrisa</t>
        </is>
      </c>
      <c r="E10561" t="inlineStr">
        <is>
          <t/>
        </is>
      </c>
      <c r="F10561" t="inlineStr">
        <is>
          <t>Post And Package Management</t>
        </is>
      </c>
      <c r="G10561" t="inlineStr">
        <is>
          <t/>
        </is>
      </c>
      <c r="H10561" s="3">
        <v>46136.0</v>
      </c>
      <c r="I10561"/>
      <c r="J10561"/>
      <c r="K10561">
        <v>0.25</v>
      </c>
      <c r="L10561" t="inlineStr">
        <is>
          <t>Non-billable work</t>
        </is>
      </c>
    </row>
    <row r="10562">
      <c r="A10562" t="inlineStr">
        <is>
          <t>József Koncsek</t>
        </is>
      </c>
      <c r="B10562">
        <f>IF(COUNTIF(Team!$A$2:$A$18,A10562)&gt;0,"CPS","")</f>
      </c>
      <c r="C10562" t="inlineStr">
        <is>
          <t>SAG-NTAK</t>
        </is>
      </c>
      <c r="D10562" t="inlineStr">
        <is>
          <t>Sagemcom Magyarország Kft.</t>
        </is>
      </c>
      <c r="E10562" t="inlineStr">
        <is>
          <t>123179</t>
        </is>
      </c>
      <c r="F10562" t="inlineStr">
        <is>
          <t>#28997 Workshop - NTAK DSM - Sonrisa</t>
        </is>
      </c>
      <c r="G10562" t="inlineStr">
        <is>
          <t/>
        </is>
      </c>
      <c r="H10562" s="3">
        <v>46136.0</v>
      </c>
      <c r="I10562"/>
      <c r="J10562"/>
      <c r="K10562">
        <v>0.25</v>
      </c>
      <c r="L10562" t="inlineStr">
        <is>
          <t>Billable work</t>
        </is>
      </c>
    </row>
    <row r="10563">
      <c r="A10563" t="inlineStr">
        <is>
          <t>Bence Farkas</t>
        </is>
      </c>
      <c r="B10563">
        <f>IF(COUNTIF(Team!$A$2:$A$18,A10563)&gt;0,"CPS","")</f>
      </c>
      <c r="C10563" t="inlineStr">
        <is>
          <t>Lufthansa-Continuity</t>
        </is>
      </c>
      <c r="D10563" t="inlineStr">
        <is>
          <t>Lufthansa</t>
        </is>
      </c>
      <c r="E10563" t="inlineStr">
        <is>
          <t>200083</t>
        </is>
      </c>
      <c r="F10563" t="inlineStr">
        <is>
          <t>WP responsive design fix</t>
        </is>
      </c>
      <c r="G10563" t="inlineStr">
        <is>
          <t/>
        </is>
      </c>
      <c r="H10563" s="3">
        <v>46136.0</v>
      </c>
      <c r="I10563"/>
      <c r="J10563"/>
      <c r="K10563">
        <v>2.0</v>
      </c>
      <c r="L10563" t="inlineStr">
        <is>
          <t>Billable work</t>
        </is>
      </c>
    </row>
    <row r="10564">
      <c r="A10564" t="inlineStr">
        <is>
          <t>József Koncsek</t>
        </is>
      </c>
      <c r="B10564">
        <f>IF(COUNTIF(Team!$A$2:$A$18,A10564)&gt;0,"CPS","")</f>
      </c>
      <c r="C10564" t="inlineStr">
        <is>
          <t>SAG-NTAK</t>
        </is>
      </c>
      <c r="D10564" t="inlineStr">
        <is>
          <t>Sagemcom Magyarország Kft.</t>
        </is>
      </c>
      <c r="E10564" t="inlineStr">
        <is>
          <t>123178</t>
        </is>
      </c>
      <c r="F10564" t="inlineStr">
        <is>
          <t>#28996 Workshop - NTAK DSM - Sagemcom</t>
        </is>
      </c>
      <c r="G10564" t="inlineStr">
        <is>
          <t/>
        </is>
      </c>
      <c r="H10564" s="3">
        <v>46136.0</v>
      </c>
      <c r="I10564"/>
      <c r="J10564"/>
      <c r="K10564">
        <v>0.25</v>
      </c>
      <c r="L10564" t="inlineStr">
        <is>
          <t>Billable work</t>
        </is>
      </c>
    </row>
    <row r="10565">
      <c r="A10565" t="inlineStr">
        <is>
          <t>Gábor Bálint</t>
        </is>
      </c>
      <c r="B10565">
        <f>IF(COUNTIF(Team!$A$2:$A$18,A10565)&gt;0,"CPS","")</f>
      </c>
      <c r="C10565" t="inlineStr">
        <is>
          <t>SAG-IDOM</t>
        </is>
      </c>
      <c r="D10565" t="inlineStr">
        <is>
          <t>Sagemcom Magyarország Kft.</t>
        </is>
      </c>
      <c r="E10565" t="inlineStr">
        <is>
          <t/>
        </is>
      </c>
      <c r="F10565" t="inlineStr">
        <is>
          <t>DSM, Meetings</t>
        </is>
      </c>
      <c r="G10565" t="inlineStr">
        <is>
          <t/>
        </is>
      </c>
      <c r="H10565" s="3">
        <v>46136.0</v>
      </c>
      <c r="I10565"/>
      <c r="J10565"/>
      <c r="K10565">
        <v>0.5</v>
      </c>
      <c r="L10565" t="inlineStr">
        <is>
          <t>Billable work</t>
        </is>
      </c>
    </row>
    <row r="10566">
      <c r="A10566" t="inlineStr">
        <is>
          <t>József Koncsek</t>
        </is>
      </c>
      <c r="B10566">
        <f>IF(COUNTIF(Team!$A$2:$A$18,A10566)&gt;0,"CPS","")</f>
      </c>
      <c r="C10566" t="inlineStr">
        <is>
          <t>SAG-NTAK</t>
        </is>
      </c>
      <c r="D10566" t="inlineStr">
        <is>
          <t>Sagemcom Magyarország Kft.</t>
        </is>
      </c>
      <c r="E10566" t="inlineStr">
        <is>
          <t>123374</t>
        </is>
      </c>
      <c r="F10566" t="inlineStr">
        <is>
          <t>#38507 Workshop - NTAK BA egyeztetések</t>
        </is>
      </c>
      <c r="G10566" t="inlineStr">
        <is>
          <t>Noémivel hibalista 2.33.1</t>
        </is>
      </c>
      <c r="H10566" s="3">
        <v>46136.0</v>
      </c>
      <c r="I10566"/>
      <c r="J10566"/>
      <c r="K10566">
        <v>0.5</v>
      </c>
      <c r="L10566" t="inlineStr">
        <is>
          <t>Billable work</t>
        </is>
      </c>
    </row>
    <row r="10567">
      <c r="A10567" t="inlineStr">
        <is>
          <t>László Bánfalvi</t>
        </is>
      </c>
      <c r="B10567">
        <f>IF(COUNTIF(Team!$A$2:$A$18,A10567)&gt;0,"CPS","")</f>
      </c>
      <c r="C10567" t="inlineStr">
        <is>
          <t>Sonrisa SysAdmin JIRA</t>
        </is>
      </c>
      <c r="D10567" t="inlineStr">
        <is>
          <t>Sonrisa</t>
        </is>
      </c>
      <c r="E10567" t="inlineStr">
        <is>
          <t/>
        </is>
      </c>
      <c r="F10567" t="inlineStr">
        <is>
          <t>SSC - SaaS management</t>
        </is>
      </c>
      <c r="G10567" t="inlineStr">
        <is>
          <t/>
        </is>
      </c>
      <c r="H10567" s="3">
        <v>46136.0</v>
      </c>
      <c r="I10567"/>
      <c r="J10567"/>
      <c r="K10567">
        <v>2.5</v>
      </c>
      <c r="L10567" t="inlineStr">
        <is>
          <t>Billable work</t>
        </is>
      </c>
    </row>
    <row r="10568">
      <c r="A10568" t="inlineStr">
        <is>
          <t>Bence Kárai</t>
        </is>
      </c>
      <c r="B10568">
        <f>IF(COUNTIF(Team!$A$2:$A$18,A10568)&gt;0,"CPS","")</f>
      </c>
      <c r="C10568" t="inlineStr">
        <is>
          <t>Waberers-Continuity</t>
        </is>
      </c>
      <c r="D10568" t="inlineStr">
        <is>
          <t>WABERER’S INTERNATIONAL Nyrt.</t>
        </is>
      </c>
      <c r="E10568" t="inlineStr">
        <is>
          <t/>
        </is>
      </c>
      <c r="F10568" t="inlineStr">
        <is>
          <t>Project management</t>
        </is>
      </c>
      <c r="G10568" t="inlineStr">
        <is>
          <t>dsm</t>
        </is>
      </c>
      <c r="H10568" s="3">
        <v>46136.0</v>
      </c>
      <c r="I10568"/>
      <c r="J10568"/>
      <c r="K10568">
        <v>0.25</v>
      </c>
      <c r="L10568" t="inlineStr">
        <is>
          <t>Billable work</t>
        </is>
      </c>
    </row>
    <row r="10569">
      <c r="A10569" t="inlineStr">
        <is>
          <t>Dániel Fazekas</t>
        </is>
      </c>
      <c r="B10569">
        <f>IF(COUNTIF(Team!$A$2:$A$18,A10569)&gt;0,"CPS","")</f>
      </c>
      <c r="C10569" t="inlineStr">
        <is>
          <t>Yettel - GRIP</t>
        </is>
      </c>
      <c r="D10569" t="inlineStr">
        <is>
          <t>Yettel</t>
        </is>
      </c>
      <c r="E10569" t="inlineStr">
        <is>
          <t/>
        </is>
      </c>
      <c r="F10569" t="inlineStr">
        <is>
          <t>Testing</t>
        </is>
      </c>
      <c r="G10569" t="inlineStr">
        <is>
          <t>+túlóra</t>
        </is>
      </c>
      <c r="H10569" s="3">
        <v>46136.0</v>
      </c>
      <c r="I10569"/>
      <c r="J10569"/>
      <c r="K10569">
        <v>10.5</v>
      </c>
      <c r="L10569" t="inlineStr">
        <is>
          <t>Billable work</t>
        </is>
      </c>
    </row>
    <row r="10570">
      <c r="A10570" t="inlineStr">
        <is>
          <t>Valentin Suciu</t>
        </is>
      </c>
      <c r="B10570">
        <f>IF(COUNTIF(Team!$A$2:$A$18,A10570)&gt;0,"CPS","")</f>
      </c>
      <c r="C10570" t="inlineStr">
        <is>
          <t>Diligent Risk Essentials</t>
        </is>
      </c>
      <c r="D10570" t="inlineStr">
        <is>
          <t>Diligent</t>
        </is>
      </c>
      <c r="E10570" t="inlineStr">
        <is>
          <t>186319</t>
        </is>
      </c>
      <c r="F10570" t="inlineStr">
        <is>
          <t>Development</t>
        </is>
      </c>
      <c r="G10570" t="inlineStr">
        <is>
          <t/>
        </is>
      </c>
      <c r="H10570" s="3">
        <v>46136.0</v>
      </c>
      <c r="I10570"/>
      <c r="J10570"/>
      <c r="K10570">
        <v>8.0</v>
      </c>
      <c r="L10570" t="inlineStr">
        <is>
          <t>Billable work</t>
        </is>
      </c>
    </row>
    <row r="10571">
      <c r="A10571" t="inlineStr">
        <is>
          <t>József Koncsek</t>
        </is>
      </c>
      <c r="B10571">
        <f>IF(COUNTIF(Team!$A$2:$A$18,A10571)&gt;0,"CPS","")</f>
      </c>
      <c r="C10571" t="inlineStr">
        <is>
          <t>SAG-NTAK</t>
        </is>
      </c>
      <c r="D10571" t="inlineStr">
        <is>
          <t>Sagemcom Magyarország Kft.</t>
        </is>
      </c>
      <c r="E10571" t="inlineStr">
        <is>
          <t>152287</t>
        </is>
      </c>
      <c r="F10571" t="inlineStr">
        <is>
          <t>#44243 Workshop - NTAK - Support egyeztetések</t>
        </is>
      </c>
      <c r="G10571" t="inlineStr">
        <is>
          <t>Attilával egyeztetés szállás buildről</t>
        </is>
      </c>
      <c r="H10571" s="3">
        <v>46136.0</v>
      </c>
      <c r="I10571"/>
      <c r="J10571"/>
      <c r="K10571">
        <v>0.25</v>
      </c>
      <c r="L10571" t="inlineStr">
        <is>
          <t>Billable work</t>
        </is>
      </c>
    </row>
    <row r="10572">
      <c r="A10572" t="inlineStr">
        <is>
          <t>Tamás Stephen</t>
        </is>
      </c>
      <c r="B10572">
        <f>IF(COUNTIF(Team!$A$2:$A$18,A10572)&gt;0,"CPS","")</f>
      </c>
      <c r="C10572" t="inlineStr">
        <is>
          <t>Other</t>
        </is>
      </c>
      <c r="D10572" t="inlineStr">
        <is>
          <t>Sonrisa</t>
        </is>
      </c>
      <c r="E10572" t="inlineStr">
        <is>
          <t/>
        </is>
      </c>
      <c r="F10572" t="inlineStr">
        <is>
          <t>Sick leave</t>
        </is>
      </c>
      <c r="G10572" t="inlineStr">
        <is>
          <t/>
        </is>
      </c>
      <c r="H10572" s="3">
        <v>46136.0</v>
      </c>
      <c r="I10572"/>
      <c r="J10572"/>
      <c r="K10572">
        <v>8.0</v>
      </c>
      <c r="L10572" t="inlineStr">
        <is>
          <t>Non-work activity</t>
        </is>
      </c>
    </row>
    <row r="10573">
      <c r="A10573" t="inlineStr">
        <is>
          <t>István Kánya</t>
        </is>
      </c>
      <c r="B10573">
        <f>IF(COUNTIF(Team!$A$2:$A$18,A10573)&gt;0,"CPS","")</f>
      </c>
      <c r="C10573" t="inlineStr">
        <is>
          <t>Global Blue - Rex 2.0 - BAU</t>
        </is>
      </c>
      <c r="D10573" t="inlineStr">
        <is>
          <t>Global Blue</t>
        </is>
      </c>
      <c r="E10573" t="inlineStr">
        <is>
          <t/>
        </is>
      </c>
      <c r="F10573" t="inlineStr">
        <is>
          <t>General development</t>
        </is>
      </c>
      <c r="G10573" t="inlineStr">
        <is>
          <t/>
        </is>
      </c>
      <c r="H10573" s="3">
        <v>46136.0</v>
      </c>
      <c r="I10573"/>
      <c r="J10573"/>
      <c r="K10573">
        <v>8.0</v>
      </c>
      <c r="L10573" t="inlineStr">
        <is>
          <t>Billable work</t>
        </is>
      </c>
    </row>
    <row r="10574">
      <c r="A10574" t="inlineStr">
        <is>
          <t>József Koncsek</t>
        </is>
      </c>
      <c r="B10574">
        <f>IF(COUNTIF(Team!$A$2:$A$18,A10574)&gt;0,"CPS","")</f>
      </c>
      <c r="C10574" t="inlineStr">
        <is>
          <t>SAG-NTAK</t>
        </is>
      </c>
      <c r="D10574" t="inlineStr">
        <is>
          <t>Sagemcom Magyarország Kft.</t>
        </is>
      </c>
      <c r="E10574" t="inlineStr">
        <is>
          <t>200282</t>
        </is>
      </c>
      <c r="F10574" t="inlineStr">
        <is>
          <t>#140414 checkstyle fixálások</t>
        </is>
      </c>
      <c r="G10574" t="inlineStr">
        <is>
          <t>Szálláson bekapcsolt checkstyle hibák száma: 10.000</t>
        </is>
      </c>
      <c r="H10574" s="3">
        <v>46136.0</v>
      </c>
      <c r="I10574"/>
      <c r="J10574"/>
      <c r="K10574">
        <v>3.0</v>
      </c>
      <c r="L10574" t="inlineStr">
        <is>
          <t>Billable work</t>
        </is>
      </c>
    </row>
    <row r="10575">
      <c r="A10575" t="inlineStr">
        <is>
          <t>József Koncsek</t>
        </is>
      </c>
      <c r="B10575">
        <f>IF(COUNTIF(Team!$A$2:$A$18,A10575)&gt;0,"CPS","")</f>
      </c>
      <c r="C10575" t="inlineStr">
        <is>
          <t>SAG-NTAK</t>
        </is>
      </c>
      <c r="D10575" t="inlineStr">
        <is>
          <t>Sagemcom Magyarország Kft.</t>
        </is>
      </c>
      <c r="E10575" t="inlineStr">
        <is>
          <t>67955</t>
        </is>
      </c>
      <c r="F10575" t="inlineStr">
        <is>
          <t>Vezető fejlesztői feladatok</t>
        </is>
      </c>
      <c r="G10575" t="inlineStr">
        <is>
          <t>2.33-as szállás release kiadás, Tibivel egyeztetés, 2.33-as szállás release kiadások, sdep, elofglalas, 2.33-as tesztelés QA-n, elkészült ticketek ellenőrzése továbbadása integration tesztre, előfoglalás probléma azonosítása, ntak sync, belső egyeztetés, HT meeting, release utáni teendők, visszamergelések, verzió emelések</t>
        </is>
      </c>
      <c r="H10575" s="3">
        <v>46136.0</v>
      </c>
      <c r="I10575"/>
      <c r="J10575"/>
      <c r="K10575">
        <v>3.5</v>
      </c>
      <c r="L10575" t="inlineStr">
        <is>
          <t>Billable work</t>
        </is>
      </c>
    </row>
    <row r="10576">
      <c r="A10576" t="inlineStr">
        <is>
          <t>Gergő Gólya</t>
        </is>
      </c>
      <c r="B10576">
        <f>IF(COUNTIF(Team!$A$2:$A$18,A10576)&gt;0,"CPS","")</f>
      </c>
      <c r="C10576" t="inlineStr">
        <is>
          <t>Synlab Plasma (BigCommerce)</t>
        </is>
      </c>
      <c r="D10576" t="inlineStr">
        <is>
          <t>Synlab</t>
        </is>
      </c>
      <c r="E10576" t="inlineStr">
        <is>
          <t>1019372</t>
        </is>
      </c>
      <c r="F10576" t="inlineStr">
        <is>
          <t>SA-19372 - [IT][eCom][PG] Press area - Drop4</t>
        </is>
      </c>
      <c r="G10576" t="inlineStr">
        <is>
          <t>JIRAID:112746 </t>
        </is>
      </c>
      <c r="H10576" s="3">
        <v>46136.0</v>
      </c>
      <c r="I10576"/>
      <c r="J10576"/>
      <c r="K10576">
        <v>2.0</v>
      </c>
      <c r="L10576" t="inlineStr">
        <is>
          <t>Billable work</t>
        </is>
      </c>
    </row>
    <row r="10577">
      <c r="A10577" t="inlineStr">
        <is>
          <t>Balázs Kirsching</t>
        </is>
      </c>
      <c r="B10577">
        <f>IF(COUNTIF(Team!$A$2:$A$18,A10577)&gt;0,"CPS","")</f>
      </c>
      <c r="C10577" t="inlineStr">
        <is>
          <t>Lufthansa Netline - HubControl</t>
        </is>
      </c>
      <c r="D10577" t="inlineStr">
        <is>
          <t>Lufthansa</t>
        </is>
      </c>
      <c r="E10577" t="inlineStr">
        <is>
          <t/>
        </is>
      </c>
      <c r="F10577" t="inlineStr">
        <is>
          <t>HubControl project work</t>
        </is>
      </c>
      <c r="G10577" t="inlineStr">
        <is>
          <t/>
        </is>
      </c>
      <c r="H10577" s="3">
        <v>46136.0</v>
      </c>
      <c r="I10577"/>
      <c r="J10577"/>
      <c r="K10577">
        <v>8.0</v>
      </c>
      <c r="L10577" t="inlineStr">
        <is>
          <t>Billable work</t>
        </is>
      </c>
    </row>
    <row r="10578">
      <c r="A10578" t="inlineStr">
        <is>
          <t>Gergő Gólya</t>
        </is>
      </c>
      <c r="B10578">
        <f>IF(COUNTIF(Team!$A$2:$A$18,A10578)&gt;0,"CPS","")</f>
      </c>
      <c r="C10578" t="inlineStr">
        <is>
          <t>Synlab Plasma (BigCommerce)</t>
        </is>
      </c>
      <c r="D10578" t="inlineStr">
        <is>
          <t>Synlab</t>
        </is>
      </c>
      <c r="E10578" t="inlineStr">
        <is>
          <t>1019368</t>
        </is>
      </c>
      <c r="F10578" t="inlineStr">
        <is>
          <t>SA-19368 - [IT][eCom][PG] Novita and novita dettaglio, blog - Drop4</t>
        </is>
      </c>
      <c r="G10578" t="inlineStr">
        <is>
          <t>JIRAID:112747 </t>
        </is>
      </c>
      <c r="H10578" s="3">
        <v>46136.0</v>
      </c>
      <c r="I10578"/>
      <c r="J10578"/>
      <c r="K10578">
        <v>2.0</v>
      </c>
      <c r="L10578" t="inlineStr">
        <is>
          <t>Billable work</t>
        </is>
      </c>
    </row>
    <row r="10579">
      <c r="A10579" t="inlineStr">
        <is>
          <t>Vladimir Vasić</t>
        </is>
      </c>
      <c r="B10579">
        <f>IF(COUNTIF(Team!$A$2:$A$18,A10579)&gt;0,"CPS","")</f>
      </c>
      <c r="C10579" t="inlineStr">
        <is>
          <t>Lufthansa - oPAL and Warranty App</t>
        </is>
      </c>
      <c r="D10579" t="inlineStr">
        <is>
          <t>Lufthansa</t>
        </is>
      </c>
      <c r="E10579" t="inlineStr">
        <is>
          <t/>
        </is>
      </c>
      <c r="F10579" t="inlineStr">
        <is>
          <t>General Development</t>
        </is>
      </c>
      <c r="G10579" t="inlineStr">
        <is>
          <t>OPALEVO-1331 BE FlightDetail Ad hoc truck creation validation doesn't consider flight time</t>
        </is>
      </c>
      <c r="H10579" s="3">
        <v>46136.0</v>
      </c>
      <c r="I10579"/>
      <c r="J10579"/>
      <c r="K10579">
        <v>4.0</v>
      </c>
      <c r="L10579" t="inlineStr">
        <is>
          <t>Billable work</t>
        </is>
      </c>
    </row>
    <row r="10580">
      <c r="A10580" t="inlineStr">
        <is>
          <t>Gergő Gólya</t>
        </is>
      </c>
      <c r="B10580">
        <f>IF(COUNTIF(Team!$A$2:$A$18,A10580)&gt;0,"CPS","")</f>
      </c>
      <c r="C10580" t="inlineStr">
        <is>
          <t>Synlab Plasma (BigCommerce)</t>
        </is>
      </c>
      <c r="D10580" t="inlineStr">
        <is>
          <t>Synlab</t>
        </is>
      </c>
      <c r="E10580" t="inlineStr">
        <is>
          <t>1019367</t>
        </is>
      </c>
      <c r="F10580" t="inlineStr">
        <is>
          <t>SA-19367 - [IT][eCom][PG] Eventi dettaglio, talk - Drop4</t>
        </is>
      </c>
      <c r="G10580" t="inlineStr">
        <is>
          <t>JIRAID:112743 </t>
        </is>
      </c>
      <c r="H10580" s="3">
        <v>46136.0</v>
      </c>
      <c r="I10580"/>
      <c r="J10580"/>
      <c r="K10580">
        <v>1.5</v>
      </c>
      <c r="L10580" t="inlineStr">
        <is>
          <t>Billable work</t>
        </is>
      </c>
    </row>
    <row r="10581">
      <c r="A10581" t="inlineStr">
        <is>
          <t>Marcell Zoltán Szűcs</t>
        </is>
      </c>
      <c r="B10581">
        <f>IF(COUNTIF(Team!$A$2:$A$18,A10581)&gt;0,"CPS","")</f>
      </c>
      <c r="C10581" t="inlineStr">
        <is>
          <t>Oracle-MÁV Háztól házig</t>
        </is>
      </c>
      <c r="D10581" t="inlineStr">
        <is>
          <t>Oracle</t>
        </is>
      </c>
      <c r="E10581" t="inlineStr">
        <is>
          <t>200025</t>
        </is>
      </c>
      <c r="F10581" t="inlineStr">
        <is>
          <t>JF-13163 UI és egyéb egyeztetések (nem refaktorálás, nem kódolás)</t>
        </is>
      </c>
      <c r="G10581" t="inlineStr">
        <is>
          <t/>
        </is>
      </c>
      <c r="H10581" s="3">
        <v>46136.0</v>
      </c>
      <c r="I10581"/>
      <c r="J10581"/>
      <c r="K10581">
        <v>3.75</v>
      </c>
      <c r="L10581" t="inlineStr">
        <is>
          <t>Billable work</t>
        </is>
      </c>
    </row>
    <row r="10582">
      <c r="A10582" t="inlineStr">
        <is>
          <t>Eszter Janovics</t>
        </is>
      </c>
      <c r="B10582">
        <f>IF(COUNTIF(Team!$A$2:$A$18,A10582)&gt;0,"CPS","")</f>
      </c>
      <c r="C10582" t="inlineStr">
        <is>
          <t>Yettel - GRIP</t>
        </is>
      </c>
      <c r="D10582" t="inlineStr">
        <is>
          <t>Yettel</t>
        </is>
      </c>
      <c r="E10582" t="inlineStr">
        <is>
          <t/>
        </is>
      </c>
      <c r="F10582" t="inlineStr">
        <is>
          <t>Yettel - Grip - Development</t>
        </is>
      </c>
      <c r="G10582" t="inlineStr">
        <is>
          <t/>
        </is>
      </c>
      <c r="H10582" s="3">
        <v>46136.0</v>
      </c>
      <c r="I10582"/>
      <c r="J10582"/>
      <c r="K10582">
        <v>8.0</v>
      </c>
      <c r="L10582" t="inlineStr">
        <is>
          <t>Billable work</t>
        </is>
      </c>
    </row>
    <row r="10583">
      <c r="A10583" t="inlineStr">
        <is>
          <t>Miljkovic Petar</t>
        </is>
      </c>
      <c r="B10583">
        <f>IF(COUNTIF(Team!$A$2:$A$18,A10583)&gt;0,"CPS","")</f>
      </c>
      <c r="C10583" t="inlineStr">
        <is>
          <t>Lufthansa-Continuity</t>
        </is>
      </c>
      <c r="D10583" t="inlineStr">
        <is>
          <t>Lufthansa</t>
        </is>
      </c>
      <c r="E10583" t="inlineStr">
        <is>
          <t>200450</t>
        </is>
      </c>
      <c r="F10583" t="inlineStr">
        <is>
          <t>Laptop pickup and travel</t>
        </is>
      </c>
      <c r="G10583" t="inlineStr">
        <is>
          <t/>
        </is>
      </c>
      <c r="H10583" s="3">
        <v>46136.0</v>
      </c>
      <c r="I10583"/>
      <c r="J10583"/>
      <c r="K10583">
        <v>8.0</v>
      </c>
      <c r="L10583" t="inlineStr">
        <is>
          <t>Billable work</t>
        </is>
      </c>
    </row>
    <row r="10584">
      <c r="A10584" t="inlineStr">
        <is>
          <t>László Bánfalvi</t>
        </is>
      </c>
      <c r="B10584">
        <f>IF(COUNTIF(Team!$A$2:$A$18,A10584)&gt;0,"CPS","")</f>
      </c>
      <c r="C10584" t="inlineStr">
        <is>
          <t>Sonrisa SysAdmin JIRA</t>
        </is>
      </c>
      <c r="D10584" t="inlineStr">
        <is>
          <t>Sonrisa</t>
        </is>
      </c>
      <c r="E10584" t="inlineStr">
        <is>
          <t/>
        </is>
      </c>
      <c r="F10584" t="inlineStr">
        <is>
          <t>SSC - Service Desk</t>
        </is>
      </c>
      <c r="G10584" t="inlineStr">
        <is>
          <t/>
        </is>
      </c>
      <c r="H10584" s="3">
        <v>46136.0</v>
      </c>
      <c r="I10584"/>
      <c r="J10584"/>
      <c r="K10584">
        <v>1.5</v>
      </c>
      <c r="L10584" t="inlineStr">
        <is>
          <t>Billable work</t>
        </is>
      </c>
    </row>
    <row r="10585">
      <c r="A10585" t="inlineStr">
        <is>
          <t>Gergő Gólya</t>
        </is>
      </c>
      <c r="B10585">
        <f>IF(COUNTIF(Team!$A$2:$A$18,A10585)&gt;0,"CPS","")</f>
      </c>
      <c r="C10585" t="inlineStr">
        <is>
          <t>Synlab Plasma (BigCommerce)</t>
        </is>
      </c>
      <c r="D10585" t="inlineStr">
        <is>
          <t>Synlab</t>
        </is>
      </c>
      <c r="E10585" t="inlineStr">
        <is>
          <t>1019365</t>
        </is>
      </c>
      <c r="F10585" t="inlineStr">
        <is>
          <t>SA-19365 - [IT][eCom][PG] Articolo dettaglio - Drop4</t>
        </is>
      </c>
      <c r="G10585" t="inlineStr">
        <is>
          <t>JIRAID:112744 </t>
        </is>
      </c>
      <c r="H10585" s="3">
        <v>46136.0</v>
      </c>
      <c r="I10585"/>
      <c r="J10585"/>
      <c r="K10585">
        <v>2.0</v>
      </c>
      <c r="L10585" t="inlineStr">
        <is>
          <t>Billable work</t>
        </is>
      </c>
    </row>
    <row r="10586">
      <c r="A10586" t="inlineStr">
        <is>
          <t>Tamás János Szalai</t>
        </is>
      </c>
      <c r="B10586">
        <f>IF(COUNTIF(Team!$A$2:$A$18,A10586)&gt;0,"CPS","")</f>
      </c>
      <c r="C10586" t="inlineStr">
        <is>
          <t>Silver 3.0</t>
        </is>
      </c>
      <c r="D10586" t="inlineStr">
        <is>
          <t>Spinwheel</t>
        </is>
      </c>
      <c r="E10586" t="inlineStr">
        <is>
          <t>1000385</t>
        </is>
      </c>
      <c r="F10586" t="inlineStr">
        <is>
          <t>SIL-385 - STT Access Control: Backend authorization middleware and 401/403 model</t>
        </is>
      </c>
      <c r="G10586" t="inlineStr">
        <is>
          <t>JIRAID:18053 </t>
        </is>
      </c>
      <c r="H10586" s="3">
        <v>46136.0</v>
      </c>
      <c r="I10586"/>
      <c r="J10586"/>
      <c r="K10586">
        <v>3.5</v>
      </c>
      <c r="L10586" t="inlineStr">
        <is>
          <t>Billable work</t>
        </is>
      </c>
    </row>
    <row r="10587">
      <c r="A10587" t="inlineStr">
        <is>
          <t>Vladimir Vasić</t>
        </is>
      </c>
      <c r="B10587">
        <f>IF(COUNTIF(Team!$A$2:$A$18,A10587)&gt;0,"CPS","")</f>
      </c>
      <c r="C10587" t="inlineStr">
        <is>
          <t>Lufthansa - oPAL and Warranty App</t>
        </is>
      </c>
      <c r="D10587" t="inlineStr">
        <is>
          <t>Lufthansa</t>
        </is>
      </c>
      <c r="E10587" t="inlineStr">
        <is>
          <t/>
        </is>
      </c>
      <c r="F10587" t="inlineStr">
        <is>
          <t>General Development</t>
        </is>
      </c>
      <c r="G10587" t="inlineStr">
        <is>
          <t>OPALEVO-1258 FlightSearch Sorting order of flights not as expected</t>
        </is>
      </c>
      <c r="H10587" s="3">
        <v>46136.0</v>
      </c>
      <c r="I10587"/>
      <c r="J10587"/>
      <c r="K10587">
        <v>4.0</v>
      </c>
      <c r="L10587" t="inlineStr">
        <is>
          <t>Billable work</t>
        </is>
      </c>
    </row>
    <row r="10588">
      <c r="A10588" t="inlineStr">
        <is>
          <t>Tamás János Szalai</t>
        </is>
      </c>
      <c r="B10588">
        <f>IF(COUNTIF(Team!$A$2:$A$18,A10588)&gt;0,"CPS","")</f>
      </c>
      <c r="C10588" t="inlineStr">
        <is>
          <t>Silver 3.0</t>
        </is>
      </c>
      <c r="D10588" t="inlineStr">
        <is>
          <t>Spinwheel</t>
        </is>
      </c>
      <c r="E10588" t="inlineStr">
        <is>
          <t>1000384</t>
        </is>
      </c>
      <c r="F10588" t="inlineStr">
        <is>
          <t>SIL-384 - STT Access Control: Sign-out and session invalidation</t>
        </is>
      </c>
      <c r="G10588" t="inlineStr">
        <is>
          <t>JIRAID:18054 </t>
        </is>
      </c>
      <c r="H10588" s="3">
        <v>46136.0</v>
      </c>
      <c r="I10588"/>
      <c r="J10588"/>
      <c r="K10588">
        <v>4.0</v>
      </c>
      <c r="L10588" t="inlineStr">
        <is>
          <t>Billable work</t>
        </is>
      </c>
    </row>
    <row r="10589">
      <c r="A10589" t="inlineStr">
        <is>
          <t>Eszter Sebestyén</t>
        </is>
      </c>
      <c r="B10589">
        <f>IF(COUNTIF(Team!$A$2:$A$18,A10589)&gt;0,"CPS","")</f>
      </c>
      <c r="C10589" t="inlineStr">
        <is>
          <t>sontime2</t>
        </is>
      </c>
      <c r="D10589" t="inlineStr">
        <is>
          <t>Sonrisa</t>
        </is>
      </c>
      <c r="E10589" t="inlineStr">
        <is>
          <t/>
        </is>
      </c>
      <c r="F10589" t="inlineStr">
        <is>
          <t>User support</t>
        </is>
      </c>
      <c r="G10589" t="inlineStr">
        <is>
          <t>sys12167</t>
        </is>
      </c>
      <c r="H10589" s="3">
        <v>46136.0</v>
      </c>
      <c r="I10589"/>
      <c r="J10589"/>
      <c r="K10589">
        <v>0.25</v>
      </c>
      <c r="L10589" t="inlineStr">
        <is>
          <t>Non-billable work</t>
        </is>
      </c>
    </row>
    <row r="10590">
      <c r="A10590" t="inlineStr">
        <is>
          <t>Györgyi Krisztina László</t>
        </is>
      </c>
      <c r="B10590">
        <f>IF(COUNTIF(Team!$A$2:$A$18,A10590)&gt;0,"CPS","")</f>
      </c>
      <c r="C10590" t="inlineStr">
        <is>
          <t>Yettel-Bau</t>
        </is>
      </c>
      <c r="D10590" t="inlineStr">
        <is>
          <t>Yettel</t>
        </is>
      </c>
      <c r="E10590" t="inlineStr">
        <is>
          <t/>
        </is>
      </c>
      <c r="F10590" t="inlineStr">
        <is>
          <t>Research</t>
        </is>
      </c>
      <c r="G10590" t="inlineStr">
        <is>
          <t/>
        </is>
      </c>
      <c r="H10590" s="3">
        <v>46136.0</v>
      </c>
      <c r="I10590"/>
      <c r="J10590"/>
      <c r="K10590">
        <v>8.0</v>
      </c>
      <c r="L10590" t="inlineStr">
        <is>
          <t>Billable work</t>
        </is>
      </c>
    </row>
    <row r="10591">
      <c r="A10591" t="inlineStr">
        <is>
          <t>Attila Csobán</t>
        </is>
      </c>
      <c r="B10591">
        <f>IF(COUNTIF(Team!$A$2:$A$18,A10591)&gt;0,"CPS","")</f>
      </c>
      <c r="C10591" t="inlineStr">
        <is>
          <t>Talentedbunch</t>
        </is>
      </c>
      <c r="D10591" t="inlineStr">
        <is>
          <t>Talented Bunch Zrt.</t>
        </is>
      </c>
      <c r="E10591" t="inlineStr">
        <is>
          <t/>
        </is>
      </c>
      <c r="F10591" t="inlineStr">
        <is>
          <t>Development</t>
        </is>
      </c>
      <c r="G10591" t="inlineStr">
        <is>
          <t/>
        </is>
      </c>
      <c r="H10591" s="3">
        <v>46136.0</v>
      </c>
      <c r="I10591"/>
      <c r="J10591"/>
      <c r="K10591">
        <v>8.0</v>
      </c>
      <c r="L10591" t="inlineStr">
        <is>
          <t>Billable work</t>
        </is>
      </c>
    </row>
    <row r="10592">
      <c r="A10592" t="inlineStr">
        <is>
          <t>Nándor Márton</t>
        </is>
      </c>
      <c r="B10592">
        <f>IF(COUNTIF(Team!$A$2:$A$18,A10592)&gt;0,"CPS","")</f>
      </c>
      <c r="C10592" t="inlineStr">
        <is>
          <t>SocialBudNewJira</t>
        </is>
      </c>
      <c r="D10592" t="inlineStr">
        <is>
          <t>SocialBud</t>
        </is>
      </c>
      <c r="E10592" t="inlineStr">
        <is>
          <t>1004693</t>
        </is>
      </c>
      <c r="F10592" t="inlineStr">
        <is>
          <t>SB-4693 - Template style can be saved without required fields</t>
        </is>
      </c>
      <c r="G10592" t="inlineStr">
        <is>
          <t>JIRAID:32487 </t>
        </is>
      </c>
      <c r="H10592" s="3">
        <v>46136.0</v>
      </c>
      <c r="I10592"/>
      <c r="J10592"/>
      <c r="K10592">
        <v>0.5</v>
      </c>
      <c r="L10592" t="inlineStr">
        <is>
          <t>Billable work</t>
        </is>
      </c>
    </row>
    <row r="10593">
      <c r="A10593" t="inlineStr">
        <is>
          <t>Roland Norbert Priegl</t>
        </is>
      </c>
      <c r="B10593">
        <f>IF(COUNTIF(Team!$A$2:$A$18,A10593)&gt;0,"CPS","")</f>
      </c>
      <c r="C10593" t="inlineStr">
        <is>
          <t>Waberers-Continuity</t>
        </is>
      </c>
      <c r="D10593" t="inlineStr">
        <is>
          <t>WABERER’S INTERNATIONAL Nyrt.</t>
        </is>
      </c>
      <c r="E10593" t="inlineStr">
        <is>
          <t>506</t>
        </is>
      </c>
      <c r="F10593" t="inlineStr">
        <is>
          <t>[NR] Stellantis megbízás rögzítés - xml generálás megvalosítása áruszaállításra</t>
        </is>
      </c>
      <c r="G10593" t="inlineStr">
        <is>
          <t/>
        </is>
      </c>
      <c r="H10593" s="3">
        <v>46136.0</v>
      </c>
      <c r="I10593"/>
      <c r="J10593"/>
      <c r="K10593">
        <v>7.5</v>
      </c>
      <c r="L10593" t="inlineStr">
        <is>
          <t>Billable work</t>
        </is>
      </c>
    </row>
    <row r="10594">
      <c r="A10594" t="inlineStr">
        <is>
          <t>Lehel-Levente Kovacs</t>
        </is>
      </c>
      <c r="B10594">
        <f>IF(COUNTIF(Team!$A$2:$A$18,A10594)&gt;0,"CPS","")</f>
      </c>
      <c r="C10594" t="inlineStr">
        <is>
          <t>Synlab SDN</t>
        </is>
      </c>
      <c r="D10594" t="inlineStr">
        <is>
          <t>Synlab</t>
        </is>
      </c>
      <c r="E10594" t="inlineStr">
        <is>
          <t>1003092</t>
        </is>
      </c>
      <c r="F10594" t="inlineStr">
        <is>
          <t>SDN-3092 - EE: Delete codes from db by request</t>
        </is>
      </c>
      <c r="G10594" t="inlineStr">
        <is>
          <t>JIRAID:112688 </t>
        </is>
      </c>
      <c r="H10594" s="3">
        <v>46136.0</v>
      </c>
      <c r="I10594"/>
      <c r="J10594"/>
      <c r="K10594">
        <v>0.5</v>
      </c>
      <c r="L10594" t="inlineStr">
        <is>
          <t>Billable work</t>
        </is>
      </c>
    </row>
    <row r="10595">
      <c r="A10595" t="inlineStr">
        <is>
          <t>Norbert Orbán</t>
        </is>
      </c>
      <c r="B10595">
        <f>IF(COUNTIF(Team!$A$2:$A$18,A10595)&gt;0,"CPS","")</f>
      </c>
      <c r="C10595" t="inlineStr">
        <is>
          <t>SocialBudNewJira</t>
        </is>
      </c>
      <c r="D10595" t="inlineStr">
        <is>
          <t>SocialBud</t>
        </is>
      </c>
      <c r="E10595" t="inlineStr">
        <is>
          <t>1004691</t>
        </is>
      </c>
      <c r="F10595" t="inlineStr">
        <is>
          <t>SB-4691 - Checkout Failed message during payment</t>
        </is>
      </c>
      <c r="G10595" t="inlineStr">
        <is>
          <t>JIRAID:32488 </t>
        </is>
      </c>
      <c r="H10595" s="3">
        <v>46136.0</v>
      </c>
      <c r="I10595"/>
      <c r="J10595"/>
      <c r="K10595">
        <v>5.5</v>
      </c>
      <c r="L10595" t="inlineStr">
        <is>
          <t>Billable work</t>
        </is>
      </c>
    </row>
    <row r="10596">
      <c r="A10596" t="inlineStr">
        <is>
          <t>Blanka Cindel</t>
        </is>
      </c>
      <c r="B10596">
        <f>IF(COUNTIF(Team!$A$2:$A$18,A10596)&gt;0,"CPS","")</f>
      </c>
      <c r="C10596" t="inlineStr">
        <is>
          <t>Sonrisa Office Management</t>
        </is>
      </c>
      <c r="D10596" t="inlineStr">
        <is>
          <t>Sonrisa</t>
        </is>
      </c>
      <c r="E10596" t="inlineStr">
        <is>
          <t/>
        </is>
      </c>
      <c r="F10596" t="inlineStr">
        <is>
          <t>ERP Administration</t>
        </is>
      </c>
      <c r="G10596" t="inlineStr">
        <is>
          <t/>
        </is>
      </c>
      <c r="H10596" s="3">
        <v>46136.0</v>
      </c>
      <c r="I10596"/>
      <c r="J10596"/>
      <c r="K10596">
        <v>0.5</v>
      </c>
      <c r="L10596" t="inlineStr">
        <is>
          <t>Non-billable work</t>
        </is>
      </c>
    </row>
    <row r="10597">
      <c r="A10597" t="inlineStr">
        <is>
          <t>István Dénes</t>
        </is>
      </c>
      <c r="B10597">
        <f>IF(COUNTIF(Team!$A$2:$A$18,A10597)&gt;0,"CPS","")</f>
      </c>
      <c r="C10597" t="inlineStr">
        <is>
          <t>Synlab Plasma (BigCommerce)</t>
        </is>
      </c>
      <c r="D10597" t="inlineStr">
        <is>
          <t>Synlab</t>
        </is>
      </c>
      <c r="E10597" t="inlineStr">
        <is>
          <t>1019584</t>
        </is>
      </c>
      <c r="F10597" t="inlineStr">
        <is>
          <t>SA-19584 - [MX] Mexico Release 1 | F&amp;F Issues</t>
        </is>
      </c>
      <c r="G10597" t="inlineStr">
        <is>
          <t>JIRAID:112985 Hypercare</t>
        </is>
      </c>
      <c r="H10597" s="3">
        <v>46136.0</v>
      </c>
      <c r="I10597"/>
      <c r="J10597"/>
      <c r="K10597">
        <v>2.0</v>
      </c>
      <c r="L10597" t="inlineStr">
        <is>
          <t>Billable work</t>
        </is>
      </c>
    </row>
    <row r="10598">
      <c r="A10598" t="inlineStr">
        <is>
          <t>Terézia Zseni</t>
        </is>
      </c>
      <c r="B10598">
        <f>IF(COUNTIF(Team!$A$2:$A$18,A10598)&gt;0,"CPS","")</f>
      </c>
      <c r="C10598" t="inlineStr">
        <is>
          <t>Other</t>
        </is>
      </c>
      <c r="D10598" t="inlineStr">
        <is>
          <t>Sonrisa</t>
        </is>
      </c>
      <c r="E10598" t="inlineStr">
        <is>
          <t/>
        </is>
      </c>
      <c r="F10598" t="inlineStr">
        <is>
          <t>Paid leave</t>
        </is>
      </c>
      <c r="G10598" t="inlineStr">
        <is>
          <t/>
        </is>
      </c>
      <c r="H10598" s="3">
        <v>46136.0</v>
      </c>
      <c r="I10598"/>
      <c r="J10598"/>
      <c r="K10598">
        <v>8.0</v>
      </c>
      <c r="L10598" t="inlineStr">
        <is>
          <t>Non-work activity</t>
        </is>
      </c>
    </row>
    <row r="10599">
      <c r="A10599" t="inlineStr">
        <is>
          <t>Attila János Kozma</t>
        </is>
      </c>
      <c r="B10599">
        <f>IF(COUNTIF(Team!$A$2:$A$18,A10599)&gt;0,"CPS","")</f>
      </c>
      <c r="C10599" t="inlineStr">
        <is>
          <t>Sonrisa CTO (Shared)</t>
        </is>
      </c>
      <c r="D10599" t="inlineStr">
        <is>
          <t>Sonrisa</t>
        </is>
      </c>
      <c r="E10599" t="inlineStr">
        <is>
          <t/>
        </is>
      </c>
      <c r="F10599" t="inlineStr">
        <is>
          <t>Junior Trainee Program</t>
        </is>
      </c>
      <c r="G10599" t="inlineStr">
        <is>
          <t>Meetings + MelindaSteel trials</t>
        </is>
      </c>
      <c r="H10599" s="3">
        <v>46136.0</v>
      </c>
      <c r="I10599"/>
      <c r="J10599"/>
      <c r="K10599">
        <v>6.0</v>
      </c>
      <c r="L10599" t="inlineStr">
        <is>
          <t>Non-billable work</t>
        </is>
      </c>
    </row>
    <row r="10600">
      <c r="A10600" t="inlineStr">
        <is>
          <t>Rolland-Pongrácz Nagy</t>
        </is>
      </c>
      <c r="B10600">
        <f>IF(COUNTIF(Team!$A$2:$A$18,A10600)&gt;0,"CPS","")</f>
      </c>
      <c r="C10600" t="inlineStr">
        <is>
          <t>Synlab Plasma (BigCommerce)</t>
        </is>
      </c>
      <c r="D10600" t="inlineStr">
        <is>
          <t>Synlab</t>
        </is>
      </c>
      <c r="E10600" t="inlineStr">
        <is>
          <t>1019192</t>
        </is>
      </c>
      <c r="F10600" t="inlineStr">
        <is>
          <t>SA-19192 - [IT] Website &amp; webshop template solution Release 3</t>
        </is>
      </c>
      <c r="G10600" t="inlineStr">
        <is>
          <t>JIRAID:112976 </t>
        </is>
      </c>
      <c r="H10600" s="3">
        <v>46136.0</v>
      </c>
      <c r="I10600"/>
      <c r="J10600"/>
      <c r="K10600">
        <v>8.0</v>
      </c>
      <c r="L10600" t="inlineStr">
        <is>
          <t>Billable work</t>
        </is>
      </c>
    </row>
    <row r="10601">
      <c r="A10601" t="inlineStr">
        <is>
          <t>Olivér Kolter</t>
        </is>
      </c>
      <c r="B10601">
        <f>IF(COUNTIF(Team!$A$2:$A$18,A10601)&gt;0,"CPS","")</f>
      </c>
      <c r="C10601" t="inlineStr">
        <is>
          <t>Synlab Plasma (BigCommerce)</t>
        </is>
      </c>
      <c r="D10601" t="inlineStr">
        <is>
          <t>Synlab</t>
        </is>
      </c>
      <c r="E10601" t="inlineStr">
        <is>
          <t>1020044</t>
        </is>
      </c>
      <c r="F10601" t="inlineStr">
        <is>
          <t>SA-20044 - [IT][Booking] Refine booking's Laboratory page</t>
        </is>
      </c>
      <c r="G10601" t="inlineStr">
        <is>
          <t>JIRAID:112722 </t>
        </is>
      </c>
      <c r="H10601" s="3">
        <v>46136.0</v>
      </c>
      <c r="I10601"/>
      <c r="J10601"/>
      <c r="K10601">
        <v>1.5</v>
      </c>
      <c r="L10601" t="inlineStr">
        <is>
          <t>Billable work</t>
        </is>
      </c>
    </row>
    <row r="10602">
      <c r="A10602" t="inlineStr">
        <is>
          <t>Balázs Papp</t>
        </is>
      </c>
      <c r="B10602">
        <f>IF(COUNTIF(Team!$A$2:$A$18,A10602)&gt;0,"CPS","")</f>
      </c>
      <c r="C10602" t="inlineStr">
        <is>
          <t>Silver 3.0</t>
        </is>
      </c>
      <c r="D10602" t="inlineStr">
        <is>
          <t>Spinwheel</t>
        </is>
      </c>
      <c r="E10602" t="inlineStr">
        <is>
          <t>1000328</t>
        </is>
      </c>
      <c r="F10602" t="inlineStr">
        <is>
          <t>SIL-328 - SpinWheel DSM</t>
        </is>
      </c>
      <c r="G10602" t="inlineStr">
        <is>
          <t>JIRAID:18111 </t>
        </is>
      </c>
      <c r="H10602" s="3">
        <v>46136.0</v>
      </c>
      <c r="I10602"/>
      <c r="J10602"/>
      <c r="K10602">
        <v>0.5</v>
      </c>
      <c r="L10602" t="inlineStr">
        <is>
          <t>Billable work</t>
        </is>
      </c>
    </row>
    <row r="10603">
      <c r="A10603" t="inlineStr">
        <is>
          <t>Lehel-Levente Kovacs</t>
        </is>
      </c>
      <c r="B10603">
        <f>IF(COUNTIF(Team!$A$2:$A$18,A10603)&gt;0,"CPS","")</f>
      </c>
      <c r="C10603" t="inlineStr">
        <is>
          <t>Synlab SDN</t>
        </is>
      </c>
      <c r="D10603" t="inlineStr">
        <is>
          <t>Synlab</t>
        </is>
      </c>
      <c r="E10603" t="inlineStr">
        <is>
          <t>1002388</t>
        </is>
      </c>
      <c r="F10603" t="inlineStr">
        <is>
          <t>SDN-2388 - SDN: Internal Support, Maintenance, Releases</t>
        </is>
      </c>
      <c r="G10603" t="inlineStr">
        <is>
          <t>JIRAID:112686 </t>
        </is>
      </c>
      <c r="H10603" s="3">
        <v>46136.0</v>
      </c>
      <c r="I10603"/>
      <c r="J10603"/>
      <c r="K10603">
        <v>1.0</v>
      </c>
      <c r="L10603" t="inlineStr">
        <is>
          <t>Billable work</t>
        </is>
      </c>
    </row>
    <row r="10604">
      <c r="A10604" t="inlineStr">
        <is>
          <t>Olivér Kolter</t>
        </is>
      </c>
      <c r="B10604">
        <f>IF(COUNTIF(Team!$A$2:$A$18,A10604)&gt;0,"CPS","")</f>
      </c>
      <c r="C10604" t="inlineStr">
        <is>
          <t>Synlab Plasma (BigCommerce)</t>
        </is>
      </c>
      <c r="D10604" t="inlineStr">
        <is>
          <t>Synlab</t>
        </is>
      </c>
      <c r="E10604" t="inlineStr">
        <is>
          <t>1020043</t>
        </is>
      </c>
      <c r="F10604" t="inlineStr">
        <is>
          <t>SA-20043 - [IT][Booking] Introduce new Financing method: "SSN  esenti"</t>
        </is>
      </c>
      <c r="G10604" t="inlineStr">
        <is>
          <t>JIRAID:112723 </t>
        </is>
      </c>
      <c r="H10604" s="3">
        <v>46136.0</v>
      </c>
      <c r="I10604"/>
      <c r="J10604"/>
      <c r="K10604">
        <v>1.5</v>
      </c>
      <c r="L10604" t="inlineStr">
        <is>
          <t>Billable work</t>
        </is>
      </c>
    </row>
    <row r="10605">
      <c r="A10605" t="inlineStr">
        <is>
          <t>Gabriella Lehőcz</t>
        </is>
      </c>
      <c r="B10605">
        <f>IF(COUNTIF(Team!$A$2:$A$18,A10605)&gt;0,"CPS","")</f>
      </c>
      <c r="C10605" t="inlineStr">
        <is>
          <t>Sonrisa Office Management</t>
        </is>
      </c>
      <c r="D10605" t="inlineStr">
        <is>
          <t>Sonrisa</t>
        </is>
      </c>
      <c r="E10605" t="inlineStr">
        <is>
          <t/>
        </is>
      </c>
      <c r="F10605" t="inlineStr">
        <is>
          <t>Reconstruction Management</t>
        </is>
      </c>
      <c r="G10605" t="inlineStr">
        <is>
          <t>Bútorba építhető aljzat lehetőségek átnézése, villanyszerelővel megbeszélés</t>
        </is>
      </c>
      <c r="H10605" s="3">
        <v>46136.0</v>
      </c>
      <c r="I10605"/>
      <c r="J10605"/>
      <c r="K10605">
        <v>0.5</v>
      </c>
      <c r="L10605" t="inlineStr">
        <is>
          <t>Non-billable work</t>
        </is>
      </c>
    </row>
    <row r="10606">
      <c r="A10606" t="inlineStr">
        <is>
          <t>Olivér Kolter</t>
        </is>
      </c>
      <c r="B10606">
        <f>IF(COUNTIF(Team!$A$2:$A$18,A10606)&gt;0,"CPS","")</f>
      </c>
      <c r="C10606" t="inlineStr">
        <is>
          <t>Synlab Plasma (BigCommerce)</t>
        </is>
      </c>
      <c r="D10606" t="inlineStr">
        <is>
          <t>Synlab</t>
        </is>
      </c>
      <c r="E10606" t="inlineStr">
        <is>
          <t>1020043</t>
        </is>
      </c>
      <c r="F10606" t="inlineStr">
        <is>
          <t>SA-20043 - [IT][Booking] Introduce new Financing method: "SSN  esenti"</t>
        </is>
      </c>
      <c r="G10606" t="inlineStr">
        <is>
          <t>JIRAID:112724 </t>
        </is>
      </c>
      <c r="H10606" s="3">
        <v>46136.0</v>
      </c>
      <c r="I10606"/>
      <c r="J10606"/>
      <c r="K10606">
        <v>3.5</v>
      </c>
      <c r="L10606" t="inlineStr">
        <is>
          <t>Billable work</t>
        </is>
      </c>
    </row>
    <row r="10607">
      <c r="A10607" t="inlineStr">
        <is>
          <t>Gábor Márton</t>
        </is>
      </c>
      <c r="B10607">
        <f>IF(COUNTIF(Team!$A$2:$A$18,A10607)&gt;0,"CPS","")</f>
      </c>
      <c r="C10607" t="inlineStr">
        <is>
          <t>Oracle-MÁV Háztól házig</t>
        </is>
      </c>
      <c r="D10607" t="inlineStr">
        <is>
          <t>Oracle</t>
        </is>
      </c>
      <c r="E10607" t="inlineStr">
        <is>
          <t>200193</t>
        </is>
      </c>
      <c r="F10607" t="inlineStr">
        <is>
          <t>JUE-8183 Login és regisztráció flow tervezés</t>
        </is>
      </c>
      <c r="G10607" t="inlineStr">
        <is>
          <t>components creating, prototype creating</t>
        </is>
      </c>
      <c r="H10607" s="3">
        <v>46136.0</v>
      </c>
      <c r="I10607"/>
      <c r="J10607"/>
      <c r="K10607">
        <v>8.0</v>
      </c>
      <c r="L10607" t="inlineStr">
        <is>
          <t>Billable work</t>
        </is>
      </c>
    </row>
    <row r="10608">
      <c r="A10608" t="inlineStr">
        <is>
          <t>Sándor-Loránd Nagy</t>
        </is>
      </c>
      <c r="B10608">
        <f>IF(COUNTIF(Team!$A$2:$A$18,A10608)&gt;0,"CPS","")</f>
      </c>
      <c r="C10608" t="inlineStr">
        <is>
          <t>Idomsoft - Legacy költöztetés</t>
        </is>
      </c>
      <c r="D10608" t="inlineStr">
        <is>
          <t>IdomSoft Zrt.</t>
        </is>
      </c>
      <c r="E10608" t="inlineStr">
        <is>
          <t/>
        </is>
      </c>
      <c r="F10608" t="inlineStr">
        <is>
          <t>PM</t>
        </is>
      </c>
      <c r="G10608" t="inlineStr">
        <is>
          <t>DSM, hozzáférések admin</t>
        </is>
      </c>
      <c r="H10608" s="3">
        <v>46136.0</v>
      </c>
      <c r="I10608"/>
      <c r="J10608"/>
      <c r="K10608">
        <v>4.0</v>
      </c>
      <c r="L10608" t="inlineStr">
        <is>
          <t>Billable work</t>
        </is>
      </c>
    </row>
    <row r="10609">
      <c r="A10609" t="inlineStr">
        <is>
          <t>Gabriella Lehőcz</t>
        </is>
      </c>
      <c r="B10609">
        <f>IF(COUNTIF(Team!$A$2:$A$18,A10609)&gt;0,"CPS","")</f>
      </c>
      <c r="C10609" t="inlineStr">
        <is>
          <t>Sonrisa Office Management</t>
        </is>
      </c>
      <c r="D10609" t="inlineStr">
        <is>
          <t>Sonrisa</t>
        </is>
      </c>
      <c r="E10609" t="inlineStr">
        <is>
          <t/>
        </is>
      </c>
      <c r="F10609" t="inlineStr">
        <is>
          <t>Post And Package Management</t>
        </is>
      </c>
      <c r="G10609" t="inlineStr">
        <is>
          <t>emailek, chat-ek</t>
        </is>
      </c>
      <c r="H10609" s="3">
        <v>46136.0</v>
      </c>
      <c r="I10609"/>
      <c r="J10609"/>
      <c r="K10609">
        <v>1.5</v>
      </c>
      <c r="L10609" t="inlineStr">
        <is>
          <t>Non-billable work</t>
        </is>
      </c>
    </row>
    <row r="10610">
      <c r="A10610" t="inlineStr">
        <is>
          <t>Olivér Kolter</t>
        </is>
      </c>
      <c r="B10610">
        <f>IF(COUNTIF(Team!$A$2:$A$18,A10610)&gt;0,"CPS","")</f>
      </c>
      <c r="C10610" t="inlineStr">
        <is>
          <t>Synlab Plasma (BigCommerce)</t>
        </is>
      </c>
      <c r="D10610" t="inlineStr">
        <is>
          <t>Synlab</t>
        </is>
      </c>
      <c r="E10610" t="inlineStr">
        <is>
          <t>1019735</t>
        </is>
      </c>
      <c r="F10610" t="inlineStr">
        <is>
          <t>SA-19735 - [IT][Booking] Home Service (Servizi a domicilio) Introduction with Contact Form implement</t>
        </is>
      </c>
      <c r="G10610" t="inlineStr">
        <is>
          <t>JIRAID:112726 </t>
        </is>
      </c>
      <c r="H10610" s="3">
        <v>46136.0</v>
      </c>
      <c r="I10610"/>
      <c r="J10610"/>
      <c r="K10610">
        <v>2.0</v>
      </c>
      <c r="L10610" t="inlineStr">
        <is>
          <t>Billable work</t>
        </is>
      </c>
    </row>
    <row r="10611">
      <c r="A10611" t="inlineStr">
        <is>
          <t>Bálint Márton</t>
        </is>
      </c>
      <c r="B10611">
        <f>IF(COUNTIF(Team!$A$2:$A$18,A10611)&gt;0,"CPS","")</f>
      </c>
      <c r="C10611" t="inlineStr">
        <is>
          <t>SAG-IDOM</t>
        </is>
      </c>
      <c r="D10611" t="inlineStr">
        <is>
          <t>Sagemcom Magyarország Kft.</t>
        </is>
      </c>
      <c r="E10611" t="inlineStr">
        <is>
          <t>199557</t>
        </is>
      </c>
      <c r="F10611" t="inlineStr">
        <is>
          <t>DAPS-22054 lejárt tanúsítvány képernyő túl sokáig elöl marad</t>
        </is>
      </c>
      <c r="G10611" t="inlineStr">
        <is>
          <t/>
        </is>
      </c>
      <c r="H10611" s="3">
        <v>46136.0</v>
      </c>
      <c r="I10611"/>
      <c r="J10611"/>
      <c r="K10611">
        <v>4.0</v>
      </c>
      <c r="L10611" t="inlineStr">
        <is>
          <t>Billable work</t>
        </is>
      </c>
    </row>
    <row r="10612">
      <c r="A10612" t="inlineStr">
        <is>
          <t>Gabriella Tóth</t>
        </is>
      </c>
      <c r="B10612">
        <f>IF(COUNTIF(Team!$A$2:$A$18,A10612)&gt;0,"CPS","")</f>
      </c>
      <c r="C10612" t="inlineStr">
        <is>
          <t>Sonrisa Office Management</t>
        </is>
      </c>
      <c r="D10612" t="inlineStr">
        <is>
          <t>Sonrisa</t>
        </is>
      </c>
      <c r="E10612" t="inlineStr">
        <is>
          <t/>
        </is>
      </c>
      <c r="F10612" t="inlineStr">
        <is>
          <t>Invoice Management</t>
        </is>
      </c>
      <c r="G10612" t="inlineStr">
        <is>
          <t>Számlarögzítés Maconomyba</t>
        </is>
      </c>
      <c r="H10612" s="3">
        <v>46136.0</v>
      </c>
      <c r="I10612"/>
      <c r="J10612"/>
      <c r="K10612">
        <v>1.5</v>
      </c>
      <c r="L10612" t="inlineStr">
        <is>
          <t>Non-billable work</t>
        </is>
      </c>
    </row>
    <row r="10613">
      <c r="A10613" t="inlineStr">
        <is>
          <t>Gergő Gólya</t>
        </is>
      </c>
      <c r="B10613">
        <f>IF(COUNTIF(Team!$A$2:$A$18,A10613)&gt;0,"CPS","")</f>
      </c>
      <c r="C10613" t="inlineStr">
        <is>
          <t>Synlab Plasma (BigCommerce)</t>
        </is>
      </c>
      <c r="D10613" t="inlineStr">
        <is>
          <t>Synlab</t>
        </is>
      </c>
      <c r="E10613" t="inlineStr">
        <is>
          <t>1015152</t>
        </is>
      </c>
      <c r="F10613" t="inlineStr">
        <is>
          <t>SA-15152 - [OE] Scrum meetings (planning, DSM, retro, demo)</t>
        </is>
      </c>
      <c r="G10613" t="inlineStr">
        <is>
          <t>JIRAID:112745 DSM</t>
        </is>
      </c>
      <c r="H10613" s="3">
        <v>46136.0</v>
      </c>
      <c r="I10613"/>
      <c r="J10613"/>
      <c r="K10613">
        <v>0.5</v>
      </c>
      <c r="L10613" t="inlineStr">
        <is>
          <t>Billable work</t>
        </is>
      </c>
    </row>
    <row r="10614">
      <c r="A10614" t="inlineStr">
        <is>
          <t>Márk-Ádám Vaida</t>
        </is>
      </c>
      <c r="B10614">
        <f>IF(COUNTIF(Team!$A$2:$A$18,A10614)&gt;0,"CPS","")</f>
      </c>
      <c r="C10614" t="inlineStr">
        <is>
          <t>Cloud Platform Services</t>
        </is>
      </c>
      <c r="D10614" t="inlineStr">
        <is>
          <t>Sonrisa</t>
        </is>
      </c>
      <c r="E10614" t="inlineStr">
        <is>
          <t>189341</t>
        </is>
      </c>
      <c r="F10614" t="inlineStr">
        <is>
          <t>MVMI</t>
        </is>
      </c>
      <c r="G10614" t="inlineStr">
        <is>
          <t>Meeting - MVMI OMNI - Weekly Sync</t>
        </is>
      </c>
      <c r="H10614" s="3">
        <v>46136.0</v>
      </c>
      <c r="I10614"/>
      <c r="J10614"/>
      <c r="K10614">
        <v>0.5</v>
      </c>
      <c r="L10614" t="inlineStr">
        <is>
          <t>Billable work</t>
        </is>
      </c>
    </row>
    <row r="10615">
      <c r="A10615" t="inlineStr">
        <is>
          <t>Bálint Márton</t>
        </is>
      </c>
      <c r="B10615">
        <f>IF(COUNTIF(Team!$A$2:$A$18,A10615)&gt;0,"CPS","")</f>
      </c>
      <c r="C10615" t="inlineStr">
        <is>
          <t>SAG-IDOM</t>
        </is>
      </c>
      <c r="D10615" t="inlineStr">
        <is>
          <t>Sagemcom Magyarország Kft.</t>
        </is>
      </c>
      <c r="E10615" t="inlineStr">
        <is>
          <t>200397</t>
        </is>
      </c>
      <c r="F10615" t="inlineStr">
        <is>
          <t>DAPS-22838 Pid megtekintés eltérések</t>
        </is>
      </c>
      <c r="G10615" t="inlineStr">
        <is>
          <t/>
        </is>
      </c>
      <c r="H10615" s="3">
        <v>46136.0</v>
      </c>
      <c r="I10615"/>
      <c r="J10615"/>
      <c r="K10615">
        <v>4.0</v>
      </c>
      <c r="L10615" t="inlineStr">
        <is>
          <t>Billable work</t>
        </is>
      </c>
    </row>
    <row r="10616">
      <c r="A10616" t="inlineStr">
        <is>
          <t>Gabriella Tóth</t>
        </is>
      </c>
      <c r="B10616">
        <f>IF(COUNTIF(Team!$A$2:$A$18,A10616)&gt;0,"CPS","")</f>
      </c>
      <c r="C10616" t="inlineStr">
        <is>
          <t>Sonrisa HR (Shared)</t>
        </is>
      </c>
      <c r="D10616" t="inlineStr">
        <is>
          <t>Sonrisa</t>
        </is>
      </c>
      <c r="E10616" t="inlineStr">
        <is>
          <t/>
        </is>
      </c>
      <c r="F10616" t="inlineStr">
        <is>
          <t>Sonrisa Talk</t>
        </is>
      </c>
      <c r="G10616" t="inlineStr">
        <is>
          <t>Beszéltem Judit, Mike, Máté, Adél, Eszter, Józsi</t>
        </is>
      </c>
      <c r="H10616" s="3">
        <v>46136.0</v>
      </c>
      <c r="I10616"/>
      <c r="J10616"/>
      <c r="K10616">
        <v>0.75</v>
      </c>
      <c r="L10616" t="inlineStr">
        <is>
          <t>Non-billable work</t>
        </is>
      </c>
    </row>
    <row r="10617">
      <c r="A10617" t="inlineStr">
        <is>
          <t>Szabolcs Siko</t>
        </is>
      </c>
      <c r="B10617">
        <f>IF(COUNTIF(Team!$A$2:$A$18,A10617)&gt;0,"CPS","")</f>
      </c>
      <c r="C10617" t="inlineStr">
        <is>
          <t>Synlab Plasma (BigCommerce)</t>
        </is>
      </c>
      <c r="D10617" t="inlineStr">
        <is>
          <t>Synlab</t>
        </is>
      </c>
      <c r="E10617" t="inlineStr">
        <is>
          <t>1015152</t>
        </is>
      </c>
      <c r="F10617" t="inlineStr">
        <is>
          <t>SA-15152 - [OE] Scrum meetings (planning, DSM, retro, demo)</t>
        </is>
      </c>
      <c r="G10617" t="inlineStr">
        <is>
          <t>JIRAID:112757 DSM</t>
        </is>
      </c>
      <c r="H10617" s="3">
        <v>46136.0</v>
      </c>
      <c r="I10617"/>
      <c r="J10617"/>
      <c r="K10617">
        <v>0.5</v>
      </c>
      <c r="L10617" t="inlineStr">
        <is>
          <t>Billable work</t>
        </is>
      </c>
    </row>
    <row r="10618">
      <c r="A10618" t="inlineStr">
        <is>
          <t>Ádám Ancsin</t>
        </is>
      </c>
      <c r="B10618">
        <f>IF(COUNTIF(Team!$A$2:$A$18,A10618)&gt;0,"CPS","")</f>
      </c>
      <c r="C10618" t="inlineStr">
        <is>
          <t>Idomsoft - Legacy költöztetés</t>
        </is>
      </c>
      <c r="D10618" t="inlineStr">
        <is>
          <t>IdomSoft Zrt.</t>
        </is>
      </c>
      <c r="E10618" t="inlineStr">
        <is>
          <t/>
        </is>
      </c>
      <c r="F10618" t="inlineStr">
        <is>
          <t>Megbeszélés</t>
        </is>
      </c>
      <c r="G10618" t="inlineStr">
        <is>
          <t/>
        </is>
      </c>
      <c r="H10618" s="3">
        <v>46136.0</v>
      </c>
      <c r="I10618"/>
      <c r="J10618"/>
      <c r="K10618">
        <v>0.5</v>
      </c>
      <c r="L10618" t="inlineStr">
        <is>
          <t>Billable work</t>
        </is>
      </c>
    </row>
    <row r="10619">
      <c r="A10619" t="inlineStr">
        <is>
          <t>Márk-Ádám Vaida</t>
        </is>
      </c>
      <c r="B10619">
        <f>IF(COUNTIF(Team!$A$2:$A$18,A10619)&gt;0,"CPS","")</f>
      </c>
      <c r="C10619" t="inlineStr">
        <is>
          <t>Cloud Platform Services</t>
        </is>
      </c>
      <c r="D10619" t="inlineStr">
        <is>
          <t>Sonrisa</t>
        </is>
      </c>
      <c r="E10619" t="inlineStr">
        <is>
          <t>187810</t>
        </is>
      </c>
      <c r="F10619" t="inlineStr">
        <is>
          <t>Meeting</t>
        </is>
      </c>
      <c r="G10619" t="inlineStr">
        <is>
          <t>Szakmai előadás - Bátorfi Zsolt - From SDLC to ADLC - perspectives for modern so...</t>
        </is>
      </c>
      <c r="H10619" s="3">
        <v>46136.0</v>
      </c>
      <c r="I10619"/>
      <c r="J10619"/>
      <c r="K10619">
        <v>1.0</v>
      </c>
      <c r="L10619" t="inlineStr">
        <is>
          <t>Non-billable work</t>
        </is>
      </c>
    </row>
    <row r="10620">
      <c r="A10620" t="inlineStr">
        <is>
          <t>István Dénes</t>
        </is>
      </c>
      <c r="B10620">
        <f>IF(COUNTIF(Team!$A$2:$A$18,A10620)&gt;0,"CPS","")</f>
      </c>
      <c r="C10620" t="inlineStr">
        <is>
          <t>Synlab Plasma (BigCommerce)</t>
        </is>
      </c>
      <c r="D10620" t="inlineStr">
        <is>
          <t>Synlab</t>
        </is>
      </c>
      <c r="E10620" t="inlineStr">
        <is>
          <t>1018731</t>
        </is>
      </c>
      <c r="F10620" t="inlineStr">
        <is>
          <t>SA-18731 - [IT] Italy Release 3 non-website</t>
        </is>
      </c>
      <c r="G10620" t="inlineStr">
        <is>
          <t>JIRAID:112994 code review + testing + ticket management</t>
        </is>
      </c>
      <c r="H10620" s="3">
        <v>46136.0</v>
      </c>
      <c r="I10620"/>
      <c r="J10620"/>
      <c r="K10620">
        <v>0.5</v>
      </c>
      <c r="L10620" t="inlineStr">
        <is>
          <t>Billable work</t>
        </is>
      </c>
    </row>
    <row r="10621">
      <c r="A10621" t="inlineStr">
        <is>
          <t>Adél Bajzátné Hegedűs</t>
        </is>
      </c>
      <c r="B10621">
        <f>IF(COUNTIF(Team!$A$2:$A$18,A10621)&gt;0,"CPS","")</f>
      </c>
      <c r="C10621" t="inlineStr">
        <is>
          <t>UI modernization 2026 - Dev Team</t>
        </is>
      </c>
      <c r="D10621" t="inlineStr">
        <is>
          <t>Diligent</t>
        </is>
      </c>
      <c r="E10621" t="inlineStr">
        <is>
          <t/>
        </is>
      </c>
      <c r="F10621" t="inlineStr">
        <is>
          <t>Meeting</t>
        </is>
      </c>
      <c r="G10621" t="inlineStr">
        <is>
          <t>DSM</t>
        </is>
      </c>
      <c r="H10621" s="3">
        <v>46136.0</v>
      </c>
      <c r="I10621"/>
      <c r="J10621"/>
      <c r="K10621">
        <v>0.25</v>
      </c>
      <c r="L10621" t="inlineStr">
        <is>
          <t>Billable work</t>
        </is>
      </c>
    </row>
    <row r="10622">
      <c r="A10622" t="inlineStr">
        <is>
          <t>Olivér Kolter</t>
        </is>
      </c>
      <c r="B10622">
        <f>IF(COUNTIF(Team!$A$2:$A$18,A10622)&gt;0,"CPS","")</f>
      </c>
      <c r="C10622" t="inlineStr">
        <is>
          <t>Synlab Plasma (BigCommerce)</t>
        </is>
      </c>
      <c r="D10622" t="inlineStr">
        <is>
          <t>Synlab</t>
        </is>
      </c>
      <c r="E10622" t="inlineStr">
        <is>
          <t>1015152</t>
        </is>
      </c>
      <c r="F10622" t="inlineStr">
        <is>
          <t>SA-15152 - [OE] Scrum meetings (planning, DSM, retro, demo)</t>
        </is>
      </c>
      <c r="G10622" t="inlineStr">
        <is>
          <t>JIRAID:112725 DSM</t>
        </is>
      </c>
      <c r="H10622" s="3">
        <v>46136.0</v>
      </c>
      <c r="I10622"/>
      <c r="J10622"/>
      <c r="K10622">
        <v>0.5</v>
      </c>
      <c r="L10622" t="inlineStr">
        <is>
          <t>Billable work</t>
        </is>
      </c>
    </row>
    <row r="10623">
      <c r="A10623" t="inlineStr">
        <is>
          <t>István Dénes</t>
        </is>
      </c>
      <c r="B10623">
        <f>IF(COUNTIF(Team!$A$2:$A$18,A10623)&gt;0,"CPS","")</f>
      </c>
      <c r="C10623" t="inlineStr">
        <is>
          <t>Synlab Plasma (BigCommerce)</t>
        </is>
      </c>
      <c r="D10623" t="inlineStr">
        <is>
          <t>Synlab</t>
        </is>
      </c>
      <c r="E10623" t="inlineStr">
        <is>
          <t>1018731</t>
        </is>
      </c>
      <c r="F10623" t="inlineStr">
        <is>
          <t>SA-18731 - [IT] Italy Release 3 non-website</t>
        </is>
      </c>
      <c r="G10623" t="inlineStr">
        <is>
          <t>JIRAID:112995 code review + testing + ticket management</t>
        </is>
      </c>
      <c r="H10623" s="3">
        <v>46136.0</v>
      </c>
      <c r="I10623"/>
      <c r="J10623"/>
      <c r="K10623">
        <v>3.0</v>
      </c>
      <c r="L10623" t="inlineStr">
        <is>
          <t>Billable work</t>
        </is>
      </c>
    </row>
    <row r="10624">
      <c r="A10624" t="inlineStr">
        <is>
          <t>Ádám Dienes</t>
        </is>
      </c>
      <c r="B10624">
        <f>IF(COUNTIF(Team!$A$2:$A$18,A10624)&gt;0,"CPS","")</f>
      </c>
      <c r="C10624" t="inlineStr">
        <is>
          <t>M sheets</t>
        </is>
      </c>
      <c r="D10624" t="inlineStr">
        <is>
          <t>RSM Hungary Kft.</t>
        </is>
      </c>
      <c r="E10624" t="inlineStr">
        <is>
          <t/>
        </is>
      </c>
      <c r="F10624" t="inlineStr">
        <is>
          <t>PM task</t>
        </is>
      </c>
      <c r="G10624" t="inlineStr">
        <is>
          <t/>
        </is>
      </c>
      <c r="H10624" s="3">
        <v>46136.0</v>
      </c>
      <c r="I10624"/>
      <c r="J10624"/>
      <c r="K10624">
        <v>0.5</v>
      </c>
      <c r="L10624" t="inlineStr">
        <is>
          <t>Billable work</t>
        </is>
      </c>
    </row>
    <row r="10625">
      <c r="A10625" t="inlineStr">
        <is>
          <t>Balázs Asztalos</t>
        </is>
      </c>
      <c r="B10625">
        <f>IF(COUNTIF(Team!$A$2:$A$18,A10625)&gt;0,"CPS","")</f>
      </c>
      <c r="C10625" t="inlineStr">
        <is>
          <t>KV development</t>
        </is>
      </c>
      <c r="D10625" t="inlineStr">
        <is>
          <t>Sonrisa</t>
        </is>
      </c>
      <c r="E10625" t="inlineStr">
        <is>
          <t>200114</t>
        </is>
      </c>
      <c r="F10625" t="inlineStr">
        <is>
          <t>Template executions - Document number improvements</t>
        </is>
      </c>
      <c r="G10625" t="inlineStr">
        <is>
          <t/>
        </is>
      </c>
      <c r="H10625" s="3">
        <v>46136.0</v>
      </c>
      <c r="I10625"/>
      <c r="J10625"/>
      <c r="K10625">
        <v>4.0</v>
      </c>
      <c r="L10625" t="inlineStr">
        <is>
          <t>Non-billable work</t>
        </is>
      </c>
    </row>
    <row r="10626">
      <c r="A10626" t="inlineStr">
        <is>
          <t>Sándor-Loránd Nagy</t>
        </is>
      </c>
      <c r="B10626">
        <f>IF(COUNTIF(Team!$A$2:$A$18,A10626)&gt;0,"CPS","")</f>
      </c>
      <c r="C10626" t="inlineStr">
        <is>
          <t>Lufthansa Netline - HubControl</t>
        </is>
      </c>
      <c r="D10626" t="inlineStr">
        <is>
          <t>Lufthansa</t>
        </is>
      </c>
      <c r="E10626" t="inlineStr">
        <is>
          <t/>
        </is>
      </c>
      <c r="F10626" t="inlineStr">
        <is>
          <t>HubControl project work</t>
        </is>
      </c>
      <c r="G10626" t="inlineStr">
        <is>
          <t>Wp exports and team discussions on travel changes</t>
        </is>
      </c>
      <c r="H10626" s="3">
        <v>46136.0</v>
      </c>
      <c r="I10626"/>
      <c r="J10626"/>
      <c r="K10626">
        <v>4.0</v>
      </c>
      <c r="L10626" t="inlineStr">
        <is>
          <t>Billable work</t>
        </is>
      </c>
    </row>
    <row r="10627">
      <c r="A10627" t="inlineStr">
        <is>
          <t>Ádám Dienes</t>
        </is>
      </c>
      <c r="B10627">
        <f>IF(COUNTIF(Team!$A$2:$A$18,A10627)&gt;0,"CPS","")</f>
      </c>
      <c r="C10627" t="inlineStr">
        <is>
          <t>Diligent 3rdRisk Platfrom Team</t>
        </is>
      </c>
      <c r="D10627" t="inlineStr">
        <is>
          <t>Diligent</t>
        </is>
      </c>
      <c r="E10627" t="inlineStr">
        <is>
          <t/>
        </is>
      </c>
      <c r="F10627" t="inlineStr">
        <is>
          <t>PM task</t>
        </is>
      </c>
      <c r="G10627" t="inlineStr">
        <is>
          <t/>
        </is>
      </c>
      <c r="H10627" s="3">
        <v>46136.0</v>
      </c>
      <c r="I10627"/>
      <c r="J10627"/>
      <c r="K10627">
        <v>4.0</v>
      </c>
      <c r="L10627" t="inlineStr">
        <is>
          <t>Billable work</t>
        </is>
      </c>
    </row>
    <row r="10628">
      <c r="A10628" t="inlineStr">
        <is>
          <t>Dénes Gyetvai</t>
        </is>
      </c>
      <c r="B10628">
        <f>IF(COUNTIF(Team!$A$2:$A$18,A10628)&gt;0,"CPS","")</f>
      </c>
      <c r="C10628" t="inlineStr">
        <is>
          <t>Oracle-MÁV Háztól házig</t>
        </is>
      </c>
      <c r="D10628" t="inlineStr">
        <is>
          <t>Oracle</t>
        </is>
      </c>
      <c r="E10628" t="inlineStr">
        <is>
          <t>200372</t>
        </is>
      </c>
      <c r="F10628" t="inlineStr">
        <is>
          <t>JF-13058 Paraméterezett helyfoglalás támogatása – helyparaméterek forgatása</t>
        </is>
      </c>
      <c r="G10628" t="inlineStr">
        <is>
          <t/>
        </is>
      </c>
      <c r="H10628" s="3">
        <v>46136.0</v>
      </c>
      <c r="I10628"/>
      <c r="J10628"/>
      <c r="K10628">
        <v>8.0</v>
      </c>
      <c r="L10628" t="inlineStr">
        <is>
          <t>Billable work</t>
        </is>
      </c>
    </row>
    <row r="10629">
      <c r="A10629" t="inlineStr">
        <is>
          <t>Elek Árpád Balla</t>
        </is>
      </c>
      <c r="B10629">
        <f>IF(COUNTIF(Team!$A$2:$A$18,A10629)&gt;0,"CPS","")</f>
      </c>
      <c r="C10629" t="inlineStr">
        <is>
          <t>UI modernization 2026 - Dev Team</t>
        </is>
      </c>
      <c r="D10629" t="inlineStr">
        <is>
          <t>Diligent</t>
        </is>
      </c>
      <c r="E10629" t="inlineStr">
        <is>
          <t/>
        </is>
      </c>
      <c r="F10629" t="inlineStr">
        <is>
          <t>Meeting</t>
        </is>
      </c>
      <c r="G10629" t="inlineStr">
        <is>
          <t/>
        </is>
      </c>
      <c r="H10629" s="3">
        <v>46136.0</v>
      </c>
      <c r="I10629"/>
      <c r="J10629"/>
      <c r="K10629">
        <v>3.0</v>
      </c>
      <c r="L10629" t="inlineStr">
        <is>
          <t>Billable work</t>
        </is>
      </c>
    </row>
    <row r="10630">
      <c r="A10630" t="inlineStr">
        <is>
          <t>Balázs Asztalos</t>
        </is>
      </c>
      <c r="B10630">
        <f>IF(COUNTIF(Team!$A$2:$A$18,A10630)&gt;0,"CPS","")</f>
      </c>
      <c r="C10630" t="inlineStr">
        <is>
          <t>KV development</t>
        </is>
      </c>
      <c r="D10630" t="inlineStr">
        <is>
          <t>Sonrisa</t>
        </is>
      </c>
      <c r="E10630" t="inlineStr">
        <is>
          <t>196469</t>
        </is>
      </c>
      <c r="F10630" t="inlineStr">
        <is>
          <t>[FE] Implement template execution deletion</t>
        </is>
      </c>
      <c r="G10630" t="inlineStr">
        <is>
          <t/>
        </is>
      </c>
      <c r="H10630" s="3">
        <v>46136.0</v>
      </c>
      <c r="I10630"/>
      <c r="J10630"/>
      <c r="K10630">
        <v>4.0</v>
      </c>
      <c r="L10630" t="inlineStr">
        <is>
          <t>Non-billable work</t>
        </is>
      </c>
    </row>
    <row r="10631">
      <c r="A10631" t="inlineStr">
        <is>
          <t>Márk-Ádám Vaida</t>
        </is>
      </c>
      <c r="B10631">
        <f>IF(COUNTIF(Team!$A$2:$A$18,A10631)&gt;0,"CPS","")</f>
      </c>
      <c r="C10631" t="inlineStr">
        <is>
          <t>Cloud Platform Services</t>
        </is>
      </c>
      <c r="D10631" t="inlineStr">
        <is>
          <t>Sonrisa</t>
        </is>
      </c>
      <c r="E10631" t="inlineStr">
        <is>
          <t>189341</t>
        </is>
      </c>
      <c r="F10631" t="inlineStr">
        <is>
          <t>MVMI</t>
        </is>
      </c>
      <c r="G10631" t="inlineStr">
        <is>
          <t>CI/CD</t>
        </is>
      </c>
      <c r="H10631" s="3">
        <v>46136.0</v>
      </c>
      <c r="I10631"/>
      <c r="J10631"/>
      <c r="K10631">
        <v>2.5</v>
      </c>
      <c r="L10631" t="inlineStr">
        <is>
          <t>Billable work</t>
        </is>
      </c>
    </row>
    <row r="10632">
      <c r="A10632" t="inlineStr">
        <is>
          <t>Gábor Takaró</t>
        </is>
      </c>
      <c r="B10632">
        <f>IF(COUNTIF(Team!$A$2:$A$18,A10632)&gt;0,"CPS","")</f>
      </c>
      <c r="C10632" t="inlineStr">
        <is>
          <t>Oracle-MÁV Háztól házig</t>
        </is>
      </c>
      <c r="D10632" t="inlineStr">
        <is>
          <t>Oracle</t>
        </is>
      </c>
      <c r="E10632" t="inlineStr">
        <is>
          <t>200372</t>
        </is>
      </c>
      <c r="F10632" t="inlineStr">
        <is>
          <t>JF-13058 Paraméterezett helyfoglalás támogatása – helyparaméterek forgatása</t>
        </is>
      </c>
      <c r="G10632" t="inlineStr">
        <is>
          <t/>
        </is>
      </c>
      <c r="H10632" s="3">
        <v>46136.0</v>
      </c>
      <c r="I10632"/>
      <c r="J10632"/>
      <c r="K10632">
        <v>4.0</v>
      </c>
      <c r="L10632" t="inlineStr">
        <is>
          <t>Billable work</t>
        </is>
      </c>
    </row>
    <row r="10633">
      <c r="A10633" t="inlineStr">
        <is>
          <t>Henrietta Harcsa</t>
        </is>
      </c>
      <c r="B10633">
        <f>IF(COUNTIF(Team!$A$2:$A$18,A10633)&gt;0,"CPS","")</f>
      </c>
      <c r="C10633" t="inlineStr">
        <is>
          <t>Yettel - GRIP</t>
        </is>
      </c>
      <c r="D10633" t="inlineStr">
        <is>
          <t>Yettel</t>
        </is>
      </c>
      <c r="E10633" t="inlineStr">
        <is>
          <t/>
        </is>
      </c>
      <c r="F10633" t="inlineStr">
        <is>
          <t>BA work/Project planning</t>
        </is>
      </c>
      <c r="G10633" t="inlineStr">
        <is>
          <t>BO UI + IT Operation Readiness</t>
        </is>
      </c>
      <c r="H10633" s="3">
        <v>46136.0</v>
      </c>
      <c r="I10633"/>
      <c r="J10633"/>
      <c r="K10633">
        <v>4.0</v>
      </c>
      <c r="L10633" t="inlineStr">
        <is>
          <t>Billable work</t>
        </is>
      </c>
    </row>
    <row r="10634">
      <c r="A10634" t="inlineStr">
        <is>
          <t>Gábor Takaró</t>
        </is>
      </c>
      <c r="B10634">
        <f>IF(COUNTIF(Team!$A$2:$A$18,A10634)&gt;0,"CPS","")</f>
      </c>
      <c r="C10634" t="inlineStr">
        <is>
          <t>Oracle-MÁV Háztól házig</t>
        </is>
      </c>
      <c r="D10634" t="inlineStr">
        <is>
          <t>Oracle</t>
        </is>
      </c>
      <c r="E10634" t="inlineStr">
        <is>
          <t>200384</t>
        </is>
      </c>
      <c r="F10634" t="inlineStr">
        <is>
          <t>JF-13082 Részleges lemondás támogatása</t>
        </is>
      </c>
      <c r="G10634" t="inlineStr">
        <is>
          <t/>
        </is>
      </c>
      <c r="H10634" s="3">
        <v>46136.0</v>
      </c>
      <c r="I10634"/>
      <c r="J10634"/>
      <c r="K10634">
        <v>4.0</v>
      </c>
      <c r="L10634" t="inlineStr">
        <is>
          <t>Billable work</t>
        </is>
      </c>
    </row>
    <row r="10635">
      <c r="A10635" t="inlineStr">
        <is>
          <t>József Kasza</t>
        </is>
      </c>
      <c r="B10635">
        <f>IF(COUNTIF(Team!$A$2:$A$18,A10635)&gt;0,"CPS","")</f>
      </c>
      <c r="C10635" t="inlineStr">
        <is>
          <t>UI modernization 2026 - Dev Team</t>
        </is>
      </c>
      <c r="D10635" t="inlineStr">
        <is>
          <t>Diligent</t>
        </is>
      </c>
      <c r="E10635" t="inlineStr">
        <is>
          <t/>
        </is>
      </c>
      <c r="F10635" t="inlineStr">
        <is>
          <t>Meeting</t>
        </is>
      </c>
      <c r="G10635" t="inlineStr">
        <is>
          <t/>
        </is>
      </c>
      <c r="H10635" s="3">
        <v>46136.0</v>
      </c>
      <c r="I10635"/>
      <c r="J10635"/>
      <c r="K10635">
        <v>1.25</v>
      </c>
      <c r="L10635" t="inlineStr">
        <is>
          <t>Billable work</t>
        </is>
      </c>
    </row>
    <row r="10636">
      <c r="A10636" t="inlineStr">
        <is>
          <t>Viktor Leinvander</t>
        </is>
      </c>
      <c r="B10636">
        <f>IF(COUNTIF(Team!$A$2:$A$18,A10636)&gt;0,"CPS","")</f>
      </c>
      <c r="C10636" t="inlineStr">
        <is>
          <t>UI modernization 2026 - Dev Team</t>
        </is>
      </c>
      <c r="D10636" t="inlineStr">
        <is>
          <t>Diligent</t>
        </is>
      </c>
      <c r="E10636" t="inlineStr">
        <is>
          <t/>
        </is>
      </c>
      <c r="F10636" t="inlineStr">
        <is>
          <t>Meeting</t>
        </is>
      </c>
      <c r="G10636" t="inlineStr">
        <is>
          <t/>
        </is>
      </c>
      <c r="H10636" s="3">
        <v>46136.0</v>
      </c>
      <c r="I10636"/>
      <c r="J10636"/>
      <c r="K10636">
        <v>0.25</v>
      </c>
      <c r="L10636" t="inlineStr">
        <is>
          <t>Billable work</t>
        </is>
      </c>
    </row>
    <row r="10637">
      <c r="A10637" t="inlineStr">
        <is>
          <t>Ágnes Karácsonyi</t>
        </is>
      </c>
      <c r="B10637">
        <f>IF(COUNTIF(Team!$A$2:$A$18,A10637)&gt;0,"CPS","")</f>
      </c>
      <c r="C10637" t="inlineStr">
        <is>
          <t>Idomsoft - Legacy költöztetés</t>
        </is>
      </c>
      <c r="D10637" t="inlineStr">
        <is>
          <t>IdomSoft Zrt.</t>
        </is>
      </c>
      <c r="E10637" t="inlineStr">
        <is>
          <t/>
        </is>
      </c>
      <c r="F10637" t="inlineStr">
        <is>
          <t>Development</t>
        </is>
      </c>
      <c r="G10637" t="inlineStr">
        <is>
          <t/>
        </is>
      </c>
      <c r="H10637" s="3">
        <v>46136.0</v>
      </c>
      <c r="I10637"/>
      <c r="J10637"/>
      <c r="K10637">
        <v>8.0</v>
      </c>
      <c r="L10637" t="inlineStr">
        <is>
          <t>Billable work</t>
        </is>
      </c>
    </row>
    <row r="10638">
      <c r="A10638" t="inlineStr">
        <is>
          <t>József Kasza</t>
        </is>
      </c>
      <c r="B10638">
        <f>IF(COUNTIF(Team!$A$2:$A$18,A10638)&gt;0,"CPS","")</f>
      </c>
      <c r="C10638" t="inlineStr">
        <is>
          <t>UI modernization 2026 - Dev Team</t>
        </is>
      </c>
      <c r="D10638" t="inlineStr">
        <is>
          <t>Diligent</t>
        </is>
      </c>
      <c r="E10638" t="inlineStr">
        <is>
          <t/>
        </is>
      </c>
      <c r="F10638" t="inlineStr">
        <is>
          <t>QA activity</t>
        </is>
      </c>
      <c r="G10638" t="inlineStr">
        <is>
          <t/>
        </is>
      </c>
      <c r="H10638" s="3">
        <v>46136.0</v>
      </c>
      <c r="I10638"/>
      <c r="J10638"/>
      <c r="K10638">
        <v>7.75</v>
      </c>
      <c r="L10638" t="inlineStr">
        <is>
          <t>Billable work</t>
        </is>
      </c>
    </row>
    <row r="10639">
      <c r="A10639" t="inlineStr">
        <is>
          <t>Viktor Leinvander</t>
        </is>
      </c>
      <c r="B10639">
        <f>IF(COUNTIF(Team!$A$2:$A$18,A10639)&gt;0,"CPS","")</f>
      </c>
      <c r="C10639" t="inlineStr">
        <is>
          <t>UI modernization 2026 - Dev Team</t>
        </is>
      </c>
      <c r="D10639" t="inlineStr">
        <is>
          <t>Diligent</t>
        </is>
      </c>
      <c r="E10639" t="inlineStr">
        <is>
          <t/>
        </is>
      </c>
      <c r="F10639" t="inlineStr">
        <is>
          <t>Development</t>
        </is>
      </c>
      <c r="G10639" t="inlineStr">
        <is>
          <t/>
        </is>
      </c>
      <c r="H10639" s="3">
        <v>46136.0</v>
      </c>
      <c r="I10639"/>
      <c r="J10639"/>
      <c r="K10639">
        <v>9.25</v>
      </c>
      <c r="L10639" t="inlineStr">
        <is>
          <t>Billable work</t>
        </is>
      </c>
    </row>
    <row r="10640">
      <c r="A10640" t="inlineStr">
        <is>
          <t>Szabolcs Siko</t>
        </is>
      </c>
      <c r="B10640">
        <f>IF(COUNTIF(Team!$A$2:$A$18,A10640)&gt;0,"CPS","")</f>
      </c>
      <c r="C10640" t="inlineStr">
        <is>
          <t>Synlab Plasma (BigCommerce)</t>
        </is>
      </c>
      <c r="D10640" t="inlineStr">
        <is>
          <t>Synlab</t>
        </is>
      </c>
      <c r="E10640" t="inlineStr">
        <is>
          <t>1007375</t>
        </is>
      </c>
      <c r="F10640" t="inlineStr">
        <is>
          <t>SA-7375 - 3L Support: investigation, queries, meetings, manual changes </t>
        </is>
      </c>
      <c r="G10640" t="inlineStr">
        <is>
          <t>JIRAID:112756 GlPI: #277206</t>
        </is>
      </c>
      <c r="H10640" s="3">
        <v>46136.0</v>
      </c>
      <c r="I10640"/>
      <c r="J10640"/>
      <c r="K10640">
        <v>0.5</v>
      </c>
      <c r="L10640" t="inlineStr">
        <is>
          <t>Billable work</t>
        </is>
      </c>
    </row>
    <row r="10641">
      <c r="A10641" t="inlineStr">
        <is>
          <t>Viliš Marijan</t>
        </is>
      </c>
      <c r="B10641">
        <f>IF(COUNTIF(Team!$A$2:$A$18,A10641)&gt;0,"CPS","")</f>
      </c>
      <c r="C10641" t="inlineStr">
        <is>
          <t>Silver 3.0</t>
        </is>
      </c>
      <c r="D10641" t="inlineStr">
        <is>
          <t>Spinwheel</t>
        </is>
      </c>
      <c r="E10641" t="inlineStr">
        <is>
          <t>1000079</t>
        </is>
      </c>
      <c r="F10641" t="inlineStr">
        <is>
          <t>SIL-79 - Transcript Fidelity</t>
        </is>
      </c>
      <c r="G10641" t="inlineStr">
        <is>
          <t>JIRAID:17727 </t>
        </is>
      </c>
      <c r="H10641" s="3">
        <v>46136.0</v>
      </c>
      <c r="I10641"/>
      <c r="J10641"/>
      <c r="K10641">
        <v>6.5</v>
      </c>
      <c r="L10641" t="inlineStr">
        <is>
          <t>Billable work</t>
        </is>
      </c>
    </row>
    <row r="10642">
      <c r="A10642" t="inlineStr">
        <is>
          <t>Ádám Ancsin</t>
        </is>
      </c>
      <c r="B10642">
        <f>IF(COUNTIF(Team!$A$2:$A$18,A10642)&gt;0,"CPS","")</f>
      </c>
      <c r="C10642" t="inlineStr">
        <is>
          <t>Idomsoft - Legacy költöztetés</t>
        </is>
      </c>
      <c r="D10642" t="inlineStr">
        <is>
          <t>IdomSoft Zrt.</t>
        </is>
      </c>
      <c r="E10642" t="inlineStr">
        <is>
          <t/>
        </is>
      </c>
      <c r="F10642" t="inlineStr">
        <is>
          <t>Development</t>
        </is>
      </c>
      <c r="G10642" t="inlineStr">
        <is>
          <t/>
        </is>
      </c>
      <c r="H10642" s="3">
        <v>46136.0</v>
      </c>
      <c r="I10642"/>
      <c r="J10642"/>
      <c r="K10642">
        <v>7.5</v>
      </c>
      <c r="L10642" t="inlineStr">
        <is>
          <t>Billable work</t>
        </is>
      </c>
    </row>
    <row r="10643">
      <c r="A10643" t="inlineStr">
        <is>
          <t>Zoltán Bán</t>
        </is>
      </c>
      <c r="B10643">
        <f>IF(COUNTIF(Team!$A$2:$A$18,A10643)&gt;0,"CPS","")</f>
      </c>
      <c r="C10643" t="inlineStr">
        <is>
          <t>Sonrisa SysAdmin JIRA</t>
        </is>
      </c>
      <c r="D10643" t="inlineStr">
        <is>
          <t>Sonrisa</t>
        </is>
      </c>
      <c r="E10643" t="inlineStr">
        <is>
          <t/>
        </is>
      </c>
      <c r="F10643" t="inlineStr">
        <is>
          <t>SSC - SaaS management</t>
        </is>
      </c>
      <c r="G10643" t="inlineStr">
        <is>
          <t>SYS-12161, kilépő hozzáféréseinek visszavonása, lezárása.</t>
        </is>
      </c>
      <c r="H10643" s="3">
        <v>46136.0</v>
      </c>
      <c r="I10643"/>
      <c r="J10643"/>
      <c r="K10643">
        <v>0.5</v>
      </c>
      <c r="L10643" t="inlineStr">
        <is>
          <t>Billable work</t>
        </is>
      </c>
    </row>
    <row r="10644">
      <c r="A10644" t="inlineStr">
        <is>
          <t>Henrietta Harcsa</t>
        </is>
      </c>
      <c r="B10644">
        <f>IF(COUNTIF(Team!$A$2:$A$18,A10644)&gt;0,"CPS","")</f>
      </c>
      <c r="C10644" t="inlineStr">
        <is>
          <t>Waberers-Continuity</t>
        </is>
      </c>
      <c r="D10644" t="inlineStr">
        <is>
          <t>WABERER’S INTERNATIONAL Nyrt.</t>
        </is>
      </c>
      <c r="E10644" t="inlineStr">
        <is>
          <t>251</t>
        </is>
      </c>
      <c r="F10644" t="inlineStr">
        <is>
          <t>[NR] Stellantis Megbízásrögzítő</t>
        </is>
      </c>
      <c r="G10644" t="inlineStr">
        <is>
          <t/>
        </is>
      </c>
      <c r="H10644" s="3">
        <v>46136.0</v>
      </c>
      <c r="I10644"/>
      <c r="J10644"/>
      <c r="K10644">
        <v>4.0</v>
      </c>
      <c r="L10644" t="inlineStr">
        <is>
          <t>Billable work</t>
        </is>
      </c>
    </row>
    <row r="10645">
      <c r="A10645" t="inlineStr">
        <is>
          <t>Zoltán Bán</t>
        </is>
      </c>
      <c r="B10645">
        <f>IF(COUNTIF(Team!$A$2:$A$18,A10645)&gt;0,"CPS","")</f>
      </c>
      <c r="C10645" t="inlineStr">
        <is>
          <t>Sonrisa SysAdmin JIRA</t>
        </is>
      </c>
      <c r="D10645" t="inlineStr">
        <is>
          <t>Sonrisa</t>
        </is>
      </c>
      <c r="E10645" t="inlineStr">
        <is>
          <t>12036</t>
        </is>
      </c>
      <c r="F10645" t="inlineStr">
        <is>
          <t>Megbeszélés/meeting 2026.04</t>
        </is>
      </c>
      <c r="G10645" t="inlineStr">
        <is>
          <t>IT megbeszélés.</t>
        </is>
      </c>
      <c r="H10645" s="3">
        <v>46136.0</v>
      </c>
      <c r="I10645"/>
      <c r="J10645"/>
      <c r="K10645">
        <v>1.25</v>
      </c>
      <c r="L10645" t="inlineStr">
        <is>
          <t>Non-billable work</t>
        </is>
      </c>
    </row>
    <row r="10646">
      <c r="A10646" t="inlineStr">
        <is>
          <t>Zsanett Erdudac</t>
        </is>
      </c>
      <c r="B10646">
        <f>IF(COUNTIF(Team!$A$2:$A$18,A10646)&gt;0,"CPS","")</f>
      </c>
      <c r="C10646" t="inlineStr">
        <is>
          <t>Sonrisa TA</t>
        </is>
      </c>
      <c r="D10646" t="inlineStr">
        <is>
          <t>Sonrisa</t>
        </is>
      </c>
      <c r="E10646" t="inlineStr">
        <is>
          <t/>
        </is>
      </c>
      <c r="F10646" t="inlineStr">
        <is>
          <t>Functional: TA meeting</t>
        </is>
      </c>
      <c r="G10646" t="inlineStr">
        <is>
          <t>csapat</t>
        </is>
      </c>
      <c r="H10646" s="3">
        <v>46136.0</v>
      </c>
      <c r="I10646"/>
      <c r="J10646"/>
      <c r="K10646">
        <v>0.5</v>
      </c>
      <c r="L10646" t="inlineStr">
        <is>
          <t>Non-billable work</t>
        </is>
      </c>
    </row>
    <row r="10647">
      <c r="A10647" t="inlineStr">
        <is>
          <t>Márk-Ádám Vaida</t>
        </is>
      </c>
      <c r="B10647">
        <f>IF(COUNTIF(Team!$A$2:$A$18,A10647)&gt;0,"CPS","")</f>
      </c>
      <c r="C10647" t="inlineStr">
        <is>
          <t>Cloud Platform Services</t>
        </is>
      </c>
      <c r="D10647" t="inlineStr">
        <is>
          <t>Sonrisa</t>
        </is>
      </c>
      <c r="E10647" t="inlineStr">
        <is>
          <t>189988</t>
        </is>
      </c>
      <c r="F10647" t="inlineStr">
        <is>
          <t>Onriva: Availability, Monitoring, Meetings</t>
        </is>
      </c>
      <c r="G10647" t="inlineStr">
        <is>
          <t>TECHOPS-5620 || Travel Marketplace Release v244</t>
        </is>
      </c>
      <c r="H10647" s="3">
        <v>46136.0</v>
      </c>
      <c r="I10647"/>
      <c r="J10647"/>
      <c r="K10647">
        <v>4.0</v>
      </c>
      <c r="L10647" t="inlineStr">
        <is>
          <t>Billable work</t>
        </is>
      </c>
    </row>
    <row r="10648">
      <c r="A10648" t="inlineStr">
        <is>
          <t>László Nagy</t>
        </is>
      </c>
      <c r="B10648">
        <f>IF(COUNTIF(Team!$A$2:$A$18,A10648)&gt;0,"CPS","")</f>
      </c>
      <c r="C10648" t="inlineStr">
        <is>
          <t>SocialBudNewJira</t>
        </is>
      </c>
      <c r="D10648" t="inlineStr">
        <is>
          <t>SocialBud</t>
        </is>
      </c>
      <c r="E10648" t="inlineStr">
        <is>
          <t>1004556</t>
        </is>
      </c>
      <c r="F10648" t="inlineStr">
        <is>
          <t>SB-4556 - Web extraction extracts the wrong logo</t>
        </is>
      </c>
      <c r="G10648" t="inlineStr">
        <is>
          <t>JIRAID:32644 </t>
        </is>
      </c>
      <c r="H10648" s="3">
        <v>46136.0</v>
      </c>
      <c r="I10648"/>
      <c r="J10648"/>
      <c r="K10648">
        <v>5.0</v>
      </c>
      <c r="L10648" t="inlineStr">
        <is>
          <t>Billable work</t>
        </is>
      </c>
    </row>
    <row r="10649">
      <c r="A10649" t="inlineStr">
        <is>
          <t>István Dénes</t>
        </is>
      </c>
      <c r="B10649">
        <f>IF(COUNTIF(Team!$A$2:$A$18,A10649)&gt;0,"CPS","")</f>
      </c>
      <c r="C10649" t="inlineStr">
        <is>
          <t>Synlab Plasma (BigCommerce)</t>
        </is>
      </c>
      <c r="D10649" t="inlineStr">
        <is>
          <t>Synlab</t>
        </is>
      </c>
      <c r="E10649" t="inlineStr">
        <is>
          <t>1015152</t>
        </is>
      </c>
      <c r="F10649" t="inlineStr">
        <is>
          <t>SA-15152 - [OE] Scrum meetings (planning, DSM, retro, demo)</t>
        </is>
      </c>
      <c r="G10649" t="inlineStr">
        <is>
          <t>JIRAID:112990 DSM</t>
        </is>
      </c>
      <c r="H10649" s="3">
        <v>46136.0</v>
      </c>
      <c r="I10649"/>
      <c r="J10649"/>
      <c r="K10649">
        <v>0.5</v>
      </c>
      <c r="L10649" t="inlineStr">
        <is>
          <t>Billable work</t>
        </is>
      </c>
    </row>
    <row r="10650">
      <c r="A10650" t="inlineStr">
        <is>
          <t>József Bán</t>
        </is>
      </c>
      <c r="B10650">
        <f>IF(COUNTIF(Team!$A$2:$A$18,A10650)&gt;0,"CPS","")</f>
      </c>
      <c r="C10650" t="inlineStr">
        <is>
          <t>Sonrisa CTO (Shared)</t>
        </is>
      </c>
      <c r="D10650" t="inlineStr">
        <is>
          <t>Sonrisa</t>
        </is>
      </c>
      <c r="E10650" t="inlineStr">
        <is>
          <t/>
        </is>
      </c>
      <c r="F10650" t="inlineStr">
        <is>
          <t>CTO Office meeting</t>
        </is>
      </c>
      <c r="G10650" t="inlineStr">
        <is>
          <t>inference farm</t>
        </is>
      </c>
      <c r="H10650" s="3">
        <v>46136.0</v>
      </c>
      <c r="I10650"/>
      <c r="J10650"/>
      <c r="K10650">
        <v>0.5</v>
      </c>
      <c r="L10650" t="inlineStr">
        <is>
          <t>Non-billable work</t>
        </is>
      </c>
    </row>
    <row r="10651">
      <c r="A10651" t="inlineStr">
        <is>
          <t>Zoltán Benjámin Zakota</t>
        </is>
      </c>
      <c r="B10651">
        <f>IF(COUNTIF(Team!$A$2:$A$18,A10651)&gt;0,"CPS","")</f>
      </c>
      <c r="C10651" t="inlineStr">
        <is>
          <t>Synlab SDN</t>
        </is>
      </c>
      <c r="D10651" t="inlineStr">
        <is>
          <t>Synlab</t>
        </is>
      </c>
      <c r="E10651" t="inlineStr">
        <is>
          <t>1003052</t>
        </is>
      </c>
      <c r="F10651" t="inlineStr">
        <is>
          <t>SDN-3052 - FE: Password strength indicator on Reset password screen</t>
        </is>
      </c>
      <c r="G10651" t="inlineStr">
        <is>
          <t>JIRAID:112748 </t>
        </is>
      </c>
      <c r="H10651" s="3">
        <v>46136.0</v>
      </c>
      <c r="I10651"/>
      <c r="J10651"/>
      <c r="K10651">
        <v>6.75</v>
      </c>
      <c r="L10651" t="inlineStr">
        <is>
          <t>Billable work</t>
        </is>
      </c>
    </row>
    <row r="10652">
      <c r="A10652" t="inlineStr">
        <is>
          <t>Viktor Faddi</t>
        </is>
      </c>
      <c r="B10652">
        <f>IF(COUNTIF(Team!$A$2:$A$18,A10652)&gt;0,"CPS","")</f>
      </c>
      <c r="C10652" t="inlineStr">
        <is>
          <t>Entities 2026 - Starcraft</t>
        </is>
      </c>
      <c r="D10652" t="inlineStr">
        <is>
          <t>Diligent</t>
        </is>
      </c>
      <c r="E10652" t="inlineStr">
        <is>
          <t/>
        </is>
      </c>
      <c r="F10652" t="inlineStr">
        <is>
          <t>Development activity</t>
        </is>
      </c>
      <c r="G10652" t="inlineStr">
        <is>
          <t/>
        </is>
      </c>
      <c r="H10652" s="3">
        <v>46136.0</v>
      </c>
      <c r="I10652"/>
      <c r="J10652"/>
      <c r="K10652">
        <v>8.0</v>
      </c>
      <c r="L10652" t="inlineStr">
        <is>
          <t>Billable work</t>
        </is>
      </c>
    </row>
    <row r="10653">
      <c r="A10653" t="inlineStr">
        <is>
          <t>József Bán</t>
        </is>
      </c>
      <c r="B10653">
        <f>IF(COUNTIF(Team!$A$2:$A$18,A10653)&gt;0,"CPS","")</f>
      </c>
      <c r="C10653" t="inlineStr">
        <is>
          <t>KV development</t>
        </is>
      </c>
      <c r="D10653" t="inlineStr">
        <is>
          <t>Sonrisa</t>
        </is>
      </c>
      <c r="E10653" t="inlineStr">
        <is>
          <t>199460</t>
        </is>
      </c>
      <c r="F10653" t="inlineStr">
        <is>
          <t>Meetings</t>
        </is>
      </c>
      <c r="G10653" t="inlineStr">
        <is>
          <t>meeting with Tozó about KV prod env</t>
        </is>
      </c>
      <c r="H10653" s="3">
        <v>46136.0</v>
      </c>
      <c r="I10653"/>
      <c r="J10653"/>
      <c r="K10653">
        <v>0.5</v>
      </c>
      <c r="L10653" t="inlineStr">
        <is>
          <t>Non-billable work</t>
        </is>
      </c>
    </row>
    <row r="10654">
      <c r="A10654" t="inlineStr">
        <is>
          <t>Olívia Janka Bernát</t>
        </is>
      </c>
      <c r="B10654">
        <f>IF(COUNTIF(Team!$A$2:$A$18,A10654)&gt;0,"CPS","")</f>
      </c>
      <c r="C10654" t="inlineStr">
        <is>
          <t>Synlab SDN</t>
        </is>
      </c>
      <c r="D10654" t="inlineStr">
        <is>
          <t>Synlab</t>
        </is>
      </c>
      <c r="E10654" t="inlineStr">
        <is>
          <t>1003045</t>
        </is>
      </c>
      <c r="F10654" t="inlineStr">
        <is>
          <t>SDN-3045 - [SDN] Meetings (Planning, DSM, retro, demo, ad-hoc)</t>
        </is>
      </c>
      <c r="G10654" t="inlineStr">
        <is>
          <t>JIRAID:112742 team</t>
        </is>
      </c>
      <c r="H10654" s="3">
        <v>46136.0</v>
      </c>
      <c r="I10654"/>
      <c r="J10654"/>
      <c r="K10654">
        <v>1.0</v>
      </c>
      <c r="L10654" t="inlineStr">
        <is>
          <t>Billable work</t>
        </is>
      </c>
    </row>
    <row r="10655">
      <c r="A10655" t="inlineStr">
        <is>
          <t>Zoltán Bán</t>
        </is>
      </c>
      <c r="B10655">
        <f>IF(COUNTIF(Team!$A$2:$A$18,A10655)&gt;0,"CPS","")</f>
      </c>
      <c r="C10655" t="inlineStr">
        <is>
          <t>Sonrisa SysAdmin JIRA</t>
        </is>
      </c>
      <c r="D10655" t="inlineStr">
        <is>
          <t>Sonrisa</t>
        </is>
      </c>
      <c r="E10655" t="inlineStr">
        <is>
          <t/>
        </is>
      </c>
      <c r="F10655" t="inlineStr">
        <is>
          <t>SSC - Project</t>
        </is>
      </c>
      <c r="G10655" t="inlineStr">
        <is>
          <t>SYs-12160, megrendelés ellenőrzése.</t>
        </is>
      </c>
      <c r="H10655" s="3">
        <v>46136.0</v>
      </c>
      <c r="I10655"/>
      <c r="J10655"/>
      <c r="K10655">
        <v>0.25</v>
      </c>
      <c r="L10655" t="inlineStr">
        <is>
          <t>Billable work</t>
        </is>
      </c>
    </row>
    <row r="10656">
      <c r="A10656" t="inlineStr">
        <is>
          <t>Zoltán Benjámin Zakota</t>
        </is>
      </c>
      <c r="B10656">
        <f>IF(COUNTIF(Team!$A$2:$A$18,A10656)&gt;0,"CPS","")</f>
      </c>
      <c r="C10656" t="inlineStr">
        <is>
          <t>Synlab SDN</t>
        </is>
      </c>
      <c r="D10656" t="inlineStr">
        <is>
          <t>Synlab</t>
        </is>
      </c>
      <c r="E10656" t="inlineStr">
        <is>
          <t>1003045</t>
        </is>
      </c>
      <c r="F10656" t="inlineStr">
        <is>
          <t>SDN-3045 - [SDN] Meetings (Planning, DSM, retro, demo, ad-hoc)</t>
        </is>
      </c>
      <c r="G10656" t="inlineStr">
        <is>
          <t>JIRAID:112749 dsm</t>
        </is>
      </c>
      <c r="H10656" s="3">
        <v>46136.0</v>
      </c>
      <c r="I10656"/>
      <c r="J10656"/>
      <c r="K10656">
        <v>0.25</v>
      </c>
      <c r="L10656" t="inlineStr">
        <is>
          <t>Billable work</t>
        </is>
      </c>
    </row>
    <row r="10657">
      <c r="A10657" t="inlineStr">
        <is>
          <t>Péter Vincze</t>
        </is>
      </c>
      <c r="B10657">
        <f>IF(COUNTIF(Team!$A$2:$A$18,A10657)&gt;0,"CPS","")</f>
      </c>
      <c r="C10657" t="inlineStr">
        <is>
          <t>Diligent - Boards - Hydra</t>
        </is>
      </c>
      <c r="D10657" t="inlineStr">
        <is>
          <t>Diligent</t>
        </is>
      </c>
      <c r="E10657" t="inlineStr">
        <is>
          <t/>
        </is>
      </c>
      <c r="F10657" t="inlineStr">
        <is>
          <t>Meeting</t>
        </is>
      </c>
      <c r="G10657" t="inlineStr">
        <is>
          <t/>
        </is>
      </c>
      <c r="H10657" s="3">
        <v>46136.0</v>
      </c>
      <c r="I10657"/>
      <c r="J10657"/>
      <c r="K10657">
        <v>2.0</v>
      </c>
      <c r="L10657" t="inlineStr">
        <is>
          <t>Billable work</t>
        </is>
      </c>
    </row>
    <row r="10658">
      <c r="A10658" t="inlineStr">
        <is>
          <t>Zoltán Benjámin Zakota</t>
        </is>
      </c>
      <c r="B10658">
        <f>IF(COUNTIF(Team!$A$2:$A$18,A10658)&gt;0,"CPS","")</f>
      </c>
      <c r="C10658" t="inlineStr">
        <is>
          <t>Synlab SDN</t>
        </is>
      </c>
      <c r="D10658" t="inlineStr">
        <is>
          <t>Synlab</t>
        </is>
      </c>
      <c r="E10658" t="inlineStr">
        <is>
          <t>1003045</t>
        </is>
      </c>
      <c r="F10658" t="inlineStr">
        <is>
          <t>SDN-3045 - [SDN] Meetings (Planning, DSM, retro, demo, ad-hoc)</t>
        </is>
      </c>
      <c r="G10658" t="inlineStr">
        <is>
          <t>JIRAID:112750 team sync</t>
        </is>
      </c>
      <c r="H10658" s="3">
        <v>46136.0</v>
      </c>
      <c r="I10658"/>
      <c r="J10658"/>
      <c r="K10658">
        <v>1.0</v>
      </c>
      <c r="L10658" t="inlineStr">
        <is>
          <t>Billable work</t>
        </is>
      </c>
    </row>
    <row r="10659">
      <c r="A10659" t="inlineStr">
        <is>
          <t>Péter Vincze</t>
        </is>
      </c>
      <c r="B10659">
        <f>IF(COUNTIF(Team!$A$2:$A$18,A10659)&gt;0,"CPS","")</f>
      </c>
      <c r="C10659" t="inlineStr">
        <is>
          <t>Diligent - Boards - Hydra</t>
        </is>
      </c>
      <c r="D10659" t="inlineStr">
        <is>
          <t>Diligent</t>
        </is>
      </c>
      <c r="E10659" t="inlineStr">
        <is>
          <t/>
        </is>
      </c>
      <c r="F10659" t="inlineStr">
        <is>
          <t>Development</t>
        </is>
      </c>
      <c r="G10659" t="inlineStr">
        <is>
          <t>PR reviews</t>
        </is>
      </c>
      <c r="H10659" s="3">
        <v>46136.0</v>
      </c>
      <c r="I10659"/>
      <c r="J10659"/>
      <c r="K10659">
        <v>5.0</v>
      </c>
      <c r="L10659" t="inlineStr">
        <is>
          <t>Billable work</t>
        </is>
      </c>
    </row>
    <row r="10660">
      <c r="A10660" t="inlineStr">
        <is>
          <t>Viktor Vörös</t>
        </is>
      </c>
      <c r="B10660">
        <f>IF(COUNTIF(Team!$A$2:$A$18,A10660)&gt;0,"CPS","")</f>
      </c>
      <c r="C10660" t="inlineStr">
        <is>
          <t>K11 Production</t>
        </is>
      </c>
      <c r="D10660" t="inlineStr">
        <is>
          <t>Magyar Államkincstár</t>
        </is>
      </c>
      <c r="E10660" t="inlineStr">
        <is>
          <t>200354</t>
        </is>
      </c>
      <c r="F10660" t="inlineStr">
        <is>
          <t>Swagger dokumentáció hibás createdDate response példa és eltérő hibaüzenet a dokumentum lista endpoi</t>
        </is>
      </c>
      <c r="G10660" t="inlineStr">
        <is>
          <t/>
        </is>
      </c>
      <c r="H10660" s="3">
        <v>46136.0</v>
      </c>
      <c r="I10660"/>
      <c r="J10660"/>
      <c r="K10660">
        <v>0.5</v>
      </c>
      <c r="L10660" t="inlineStr">
        <is>
          <t>Billable work</t>
        </is>
      </c>
    </row>
    <row r="10661">
      <c r="A10661" t="inlineStr">
        <is>
          <t>Davor Loncarevic</t>
        </is>
      </c>
      <c r="B10661">
        <f>IF(COUNTIF(Team!$A$2:$A$18,A10661)&gt;0,"CPS","")</f>
      </c>
      <c r="C10661" t="inlineStr">
        <is>
          <t>Entities 2026 - Starcraft</t>
        </is>
      </c>
      <c r="D10661" t="inlineStr">
        <is>
          <t>Diligent</t>
        </is>
      </c>
      <c r="E10661" t="inlineStr">
        <is>
          <t/>
        </is>
      </c>
      <c r="F10661" t="inlineStr">
        <is>
          <t>Development activity</t>
        </is>
      </c>
      <c r="G10661" t="inlineStr">
        <is>
          <t>2 DSMs
Entities 26M4 - Retro
QA TL EM biweekly meeting
AI bugfix template demo
Shares By public contract changes and integration tests</t>
        </is>
      </c>
      <c r="H10661" s="3">
        <v>46136.0</v>
      </c>
      <c r="I10661"/>
      <c r="J10661"/>
      <c r="K10661">
        <v>8.0</v>
      </c>
      <c r="L10661" t="inlineStr">
        <is>
          <t>Billable work</t>
        </is>
      </c>
    </row>
    <row r="10662">
      <c r="A10662" t="inlineStr">
        <is>
          <t>Péter Vincze</t>
        </is>
      </c>
      <c r="B10662">
        <f>IF(COUNTIF(Team!$A$2:$A$18,A10662)&gt;0,"CPS","")</f>
      </c>
      <c r="C10662" t="inlineStr">
        <is>
          <t>Diligent - Boards - Hydra</t>
        </is>
      </c>
      <c r="D10662" t="inlineStr">
        <is>
          <t>Diligent</t>
        </is>
      </c>
      <c r="E10662" t="inlineStr">
        <is>
          <t/>
        </is>
      </c>
      <c r="F10662" t="inlineStr">
        <is>
          <t>Development</t>
        </is>
      </c>
      <c r="G10662" t="inlineStr">
        <is>
          <t>BCLOUD-8826</t>
        </is>
      </c>
      <c r="H10662" s="3">
        <v>46136.0</v>
      </c>
      <c r="I10662"/>
      <c r="J10662"/>
      <c r="K10662">
        <v>1.0</v>
      </c>
      <c r="L10662" t="inlineStr">
        <is>
          <t>Billable work</t>
        </is>
      </c>
    </row>
    <row r="10663">
      <c r="A10663" t="inlineStr">
        <is>
          <t>Zoltán Bán</t>
        </is>
      </c>
      <c r="B10663">
        <f>IF(COUNTIF(Team!$A$2:$A$18,A10663)&gt;0,"CPS","")</f>
      </c>
      <c r="C10663" t="inlineStr">
        <is>
          <t>Sonrisa SysAdmin JIRA</t>
        </is>
      </c>
      <c r="D10663" t="inlineStr">
        <is>
          <t>Sonrisa</t>
        </is>
      </c>
      <c r="E10663" t="inlineStr">
        <is>
          <t/>
        </is>
      </c>
      <c r="F10663" t="inlineStr">
        <is>
          <t>SSC - SaaS management</t>
        </is>
      </c>
      <c r="G10663" t="inlineStr">
        <is>
          <t>SYS-12104, VPN kulcs küdés.</t>
        </is>
      </c>
      <c r="H10663" s="3">
        <v>46136.0</v>
      </c>
      <c r="I10663"/>
      <c r="J10663"/>
      <c r="K10663">
        <v>0.25</v>
      </c>
      <c r="L10663" t="inlineStr">
        <is>
          <t>Billable work</t>
        </is>
      </c>
    </row>
    <row r="10664">
      <c r="A10664" t="inlineStr">
        <is>
          <t>Gabriella Lehőcz</t>
        </is>
      </c>
      <c r="B10664">
        <f>IF(COUNTIF(Team!$A$2:$A$18,A10664)&gt;0,"CPS","")</f>
      </c>
      <c r="C10664" t="inlineStr">
        <is>
          <t>Sonrisa Office Management</t>
        </is>
      </c>
      <c r="D10664" t="inlineStr">
        <is>
          <t>Sonrisa</t>
        </is>
      </c>
      <c r="E10664" t="inlineStr">
        <is>
          <t/>
        </is>
      </c>
      <c r="F10664" t="inlineStr">
        <is>
          <t>Contract Management</t>
        </is>
      </c>
      <c r="G10664" t="inlineStr">
        <is>
          <t>elektronikus aláírások</t>
        </is>
      </c>
      <c r="H10664" s="3">
        <v>46136.0</v>
      </c>
      <c r="I10664"/>
      <c r="J10664"/>
      <c r="K10664">
        <v>0.5</v>
      </c>
      <c r="L10664" t="inlineStr">
        <is>
          <t>Non-billable work</t>
        </is>
      </c>
    </row>
    <row r="10665">
      <c r="A10665" t="inlineStr">
        <is>
          <t>Ádám Dienes</t>
        </is>
      </c>
      <c r="B10665">
        <f>IF(COUNTIF(Team!$A$2:$A$18,A10665)&gt;0,"CPS","")</f>
      </c>
      <c r="C10665" t="inlineStr">
        <is>
          <t>Silver 3.0</t>
        </is>
      </c>
      <c r="D10665" t="inlineStr">
        <is>
          <t>Spinwheel</t>
        </is>
      </c>
      <c r="E10665" t="inlineStr">
        <is>
          <t/>
        </is>
      </c>
      <c r="F10665" t="inlineStr">
        <is>
          <t>PM task</t>
        </is>
      </c>
      <c r="G10665" t="inlineStr">
        <is>
          <t/>
        </is>
      </c>
      <c r="H10665" s="3">
        <v>46136.0</v>
      </c>
      <c r="I10665"/>
      <c r="J10665"/>
      <c r="K10665">
        <v>3.5</v>
      </c>
      <c r="L10665" t="inlineStr">
        <is>
          <t>Billable work</t>
        </is>
      </c>
    </row>
    <row r="10666">
      <c r="A10666" t="inlineStr">
        <is>
          <t>András Kovács</t>
        </is>
      </c>
      <c r="B10666">
        <f>IF(COUNTIF(Team!$A$2:$A$18,A10666)&gt;0,"CPS","")</f>
      </c>
      <c r="C10666" t="inlineStr">
        <is>
          <t>Entities 2026 - Halo</t>
        </is>
      </c>
      <c r="D10666" t="inlineStr">
        <is>
          <t>Diligent</t>
        </is>
      </c>
      <c r="E10666" t="inlineStr">
        <is>
          <t/>
        </is>
      </c>
      <c r="F10666" t="inlineStr">
        <is>
          <t>Meeting</t>
        </is>
      </c>
      <c r="G10666" t="inlineStr">
        <is>
          <t>DSM</t>
        </is>
      </c>
      <c r="H10666" s="3">
        <v>46136.0</v>
      </c>
      <c r="I10666"/>
      <c r="J10666"/>
      <c r="K10666">
        <v>0.25</v>
      </c>
      <c r="L10666" t="inlineStr">
        <is>
          <t>Billable work</t>
        </is>
      </c>
    </row>
    <row r="10667">
      <c r="A10667" t="inlineStr">
        <is>
          <t>Gabriella Lehőcz</t>
        </is>
      </c>
      <c r="B10667">
        <f>IF(COUNTIF(Team!$A$2:$A$18,A10667)&gt;0,"CPS","")</f>
      </c>
      <c r="C10667" t="inlineStr">
        <is>
          <t>Sales Activities</t>
        </is>
      </c>
      <c r="D10667" t="inlineStr">
        <is>
          <t>Sonrisa</t>
        </is>
      </c>
      <c r="E10667" t="inlineStr">
        <is>
          <t/>
        </is>
      </c>
      <c r="F10667" t="inlineStr">
        <is>
          <t>Invoicing</t>
        </is>
      </c>
      <c r="G10667" t="inlineStr">
        <is>
          <t/>
        </is>
      </c>
      <c r="H10667" s="3">
        <v>46136.0</v>
      </c>
      <c r="I10667"/>
      <c r="J10667"/>
      <c r="K10667">
        <v>0.5</v>
      </c>
      <c r="L10667" t="inlineStr">
        <is>
          <t>Non-billable work</t>
        </is>
      </c>
    </row>
    <row r="10668">
      <c r="A10668" t="inlineStr">
        <is>
          <t>István Dénes</t>
        </is>
      </c>
      <c r="B10668">
        <f>IF(COUNTIF(Team!$A$2:$A$18,A10668)&gt;0,"CPS","")</f>
      </c>
      <c r="C10668" t="inlineStr">
        <is>
          <t>Synlab Plasma (BigCommerce)</t>
        </is>
      </c>
      <c r="D10668" t="inlineStr">
        <is>
          <t>Synlab</t>
        </is>
      </c>
      <c r="E10668" t="inlineStr">
        <is>
          <t>1015152</t>
        </is>
      </c>
      <c r="F10668" t="inlineStr">
        <is>
          <t>SA-15152 - [OE] Scrum meetings (planning, DSM, retro, demo)</t>
        </is>
      </c>
      <c r="G10668" t="inlineStr">
        <is>
          <t>JIRAID:112992 SOS</t>
        </is>
      </c>
      <c r="H10668" s="3">
        <v>46136.0</v>
      </c>
      <c r="I10668"/>
      <c r="J10668"/>
      <c r="K10668">
        <v>0.5</v>
      </c>
      <c r="L10668" t="inlineStr">
        <is>
          <t>Billable work</t>
        </is>
      </c>
    </row>
    <row r="10669">
      <c r="A10669" t="inlineStr">
        <is>
          <t>András Kovács</t>
        </is>
      </c>
      <c r="B10669">
        <f>IF(COUNTIF(Team!$A$2:$A$18,A10669)&gt;0,"CPS","")</f>
      </c>
      <c r="C10669" t="inlineStr">
        <is>
          <t>Entities 2026 - Halo</t>
        </is>
      </c>
      <c r="D10669" t="inlineStr">
        <is>
          <t>Diligent</t>
        </is>
      </c>
      <c r="E10669" t="inlineStr">
        <is>
          <t/>
        </is>
      </c>
      <c r="F10669" t="inlineStr">
        <is>
          <t>Development activity</t>
        </is>
      </c>
      <c r="G10669" t="inlineStr">
        <is>
          <t>EAM-3304</t>
        </is>
      </c>
      <c r="H10669" s="3">
        <v>46136.0</v>
      </c>
      <c r="I10669"/>
      <c r="J10669"/>
      <c r="K10669">
        <v>7.75</v>
      </c>
      <c r="L10669" t="inlineStr">
        <is>
          <t>Billable work</t>
        </is>
      </c>
    </row>
    <row r="10670">
      <c r="A10670" t="inlineStr">
        <is>
          <t>Adél Bajzátné Hegedűs</t>
        </is>
      </c>
      <c r="B10670">
        <f>IF(COUNTIF(Team!$A$2:$A$18,A10670)&gt;0,"CPS","")</f>
      </c>
      <c r="C10670" t="inlineStr">
        <is>
          <t>UI modernization 2026 - Dev Team</t>
        </is>
      </c>
      <c r="D10670" t="inlineStr">
        <is>
          <t>Diligent</t>
        </is>
      </c>
      <c r="E10670" t="inlineStr">
        <is>
          <t/>
        </is>
      </c>
      <c r="F10670" t="inlineStr">
        <is>
          <t>QA activity</t>
        </is>
      </c>
      <c r="G10670" t="inlineStr">
        <is>
          <t/>
        </is>
      </c>
      <c r="H10670" s="3">
        <v>46136.0</v>
      </c>
      <c r="I10670"/>
      <c r="J10670"/>
      <c r="K10670">
        <v>6.25</v>
      </c>
      <c r="L10670" t="inlineStr">
        <is>
          <t>Billable work</t>
        </is>
      </c>
    </row>
    <row r="10671">
      <c r="A10671" t="inlineStr">
        <is>
          <t>Zoltán Bán</t>
        </is>
      </c>
      <c r="B10671">
        <f>IF(COUNTIF(Team!$A$2:$A$18,A10671)&gt;0,"CPS","")</f>
      </c>
      <c r="C10671" t="inlineStr">
        <is>
          <t>Sonrisa SysAdmin JIRA</t>
        </is>
      </c>
      <c r="D10671" t="inlineStr">
        <is>
          <t>Sonrisa</t>
        </is>
      </c>
      <c r="E10671" t="inlineStr">
        <is>
          <t/>
        </is>
      </c>
      <c r="F10671" t="inlineStr">
        <is>
          <t>SSC - Applications</t>
        </is>
      </c>
      <c r="G10671" t="inlineStr">
        <is>
          <t>SYS-12168, HID kód beállítás Molnár Dániel részére.</t>
        </is>
      </c>
      <c r="H10671" s="3">
        <v>46136.0</v>
      </c>
      <c r="I10671"/>
      <c r="J10671"/>
      <c r="K10671">
        <v>0.25</v>
      </c>
      <c r="L10671" t="inlineStr">
        <is>
          <t>Billable work</t>
        </is>
      </c>
    </row>
    <row r="10672">
      <c r="A10672" t="inlineStr">
        <is>
          <t>Bence Kárai</t>
        </is>
      </c>
      <c r="B10672">
        <f>IF(COUNTIF(Team!$A$2:$A$18,A10672)&gt;0,"CPS","")</f>
      </c>
      <c r="C10672" t="inlineStr">
        <is>
          <t>Synlab Plasma (BigCommerce)</t>
        </is>
      </c>
      <c r="D10672" t="inlineStr">
        <is>
          <t>Synlab</t>
        </is>
      </c>
      <c r="E10672" t="inlineStr">
        <is>
          <t/>
        </is>
      </c>
      <c r="F10672" t="inlineStr">
        <is>
          <t>Project management - Core</t>
        </is>
      </c>
      <c r="G10672" t="inlineStr">
        <is>
          <t>Overtime Report</t>
        </is>
      </c>
      <c r="H10672" s="3">
        <v>46136.0</v>
      </c>
      <c r="I10672"/>
      <c r="J10672"/>
      <c r="K10672">
        <v>1.0</v>
      </c>
      <c r="L10672" t="inlineStr">
        <is>
          <t>Billable work</t>
        </is>
      </c>
    </row>
    <row r="10673">
      <c r="A10673" t="inlineStr">
        <is>
          <t>Norbert Müller</t>
        </is>
      </c>
      <c r="B10673">
        <f>IF(COUNTIF(Team!$A$2:$A$18,A10673)&gt;0,"CPS","")</f>
      </c>
      <c r="C10673" t="inlineStr">
        <is>
          <t>Diligent - Boards - Hydra</t>
        </is>
      </c>
      <c r="D10673" t="inlineStr">
        <is>
          <t>Diligent</t>
        </is>
      </c>
      <c r="E10673" t="inlineStr">
        <is>
          <t/>
        </is>
      </c>
      <c r="F10673" t="inlineStr">
        <is>
          <t>Development</t>
        </is>
      </c>
      <c r="G10673" t="inlineStr">
        <is>
          <t>7669</t>
        </is>
      </c>
      <c r="H10673" s="3">
        <v>46136.0</v>
      </c>
      <c r="I10673"/>
      <c r="J10673"/>
      <c r="K10673">
        <v>8.0</v>
      </c>
      <c r="L10673" t="inlineStr">
        <is>
          <t>Billable work</t>
        </is>
      </c>
    </row>
    <row r="10674">
      <c r="A10674" t="inlineStr">
        <is>
          <t>Áron Szekeres</t>
        </is>
      </c>
      <c r="B10674">
        <f>IF(COUNTIF(Team!$A$2:$A$18,A10674)&gt;0,"CPS","")</f>
      </c>
      <c r="C10674" t="inlineStr">
        <is>
          <t>SAG-IDOM</t>
        </is>
      </c>
      <c r="D10674" t="inlineStr">
        <is>
          <t>Sagemcom Magyarország Kft.</t>
        </is>
      </c>
      <c r="E10674" t="inlineStr">
        <is>
          <t>200374</t>
        </is>
      </c>
      <c r="F10674" t="inlineStr">
        <is>
          <t>DAPS-23511 - PID mDoc unit teszt pótlás</t>
        </is>
      </c>
      <c r="G10674" t="inlineStr">
        <is>
          <t/>
        </is>
      </c>
      <c r="H10674" s="3">
        <v>46136.0</v>
      </c>
      <c r="I10674"/>
      <c r="J10674"/>
      <c r="K10674">
        <v>8.0</v>
      </c>
      <c r="L10674" t="inlineStr">
        <is>
          <t>Billable work</t>
        </is>
      </c>
    </row>
    <row r="10675">
      <c r="A10675" t="inlineStr">
        <is>
          <t>Bence Kárai</t>
        </is>
      </c>
      <c r="B10675">
        <f>IF(COUNTIF(Team!$A$2:$A$18,A10675)&gt;0,"CPS","")</f>
      </c>
      <c r="C10675" t="inlineStr">
        <is>
          <t>Oracle-MÁV Háztól házig</t>
        </is>
      </c>
      <c r="D10675" t="inlineStr">
        <is>
          <t>Oracle</t>
        </is>
      </c>
      <c r="E10675" t="inlineStr">
        <is>
          <t/>
        </is>
      </c>
      <c r="F10675" t="inlineStr">
        <is>
          <t>Project management</t>
        </is>
      </c>
      <c r="G10675" t="inlineStr">
        <is>
          <t>Managing Overtime</t>
        </is>
      </c>
      <c r="H10675" s="3">
        <v>46136.0</v>
      </c>
      <c r="I10675"/>
      <c r="J10675"/>
      <c r="K10675">
        <v>0.5</v>
      </c>
      <c r="L10675" t="inlineStr">
        <is>
          <t>Billable work</t>
        </is>
      </c>
    </row>
    <row r="10676">
      <c r="A10676" t="inlineStr">
        <is>
          <t>Bence Kárai</t>
        </is>
      </c>
      <c r="B10676">
        <f>IF(COUNTIF(Team!$A$2:$A$18,A10676)&gt;0,"CPS","")</f>
      </c>
      <c r="C10676" t="inlineStr">
        <is>
          <t>CPS Support</t>
        </is>
      </c>
      <c r="D10676" t="inlineStr">
        <is>
          <t>Sonrisa</t>
        </is>
      </c>
      <c r="E10676" t="inlineStr">
        <is>
          <t>196450</t>
        </is>
      </c>
      <c r="F10676" t="inlineStr">
        <is>
          <t>MVMI OMNI - Management Collector Ticket</t>
        </is>
      </c>
      <c r="G10676" t="inlineStr">
        <is>
          <t>Overtime Reporting</t>
        </is>
      </c>
      <c r="H10676" s="3">
        <v>46136.0</v>
      </c>
      <c r="I10676"/>
      <c r="J10676"/>
      <c r="K10676">
        <v>0.75</v>
      </c>
      <c r="L10676" t="inlineStr">
        <is>
          <t>Billable work</t>
        </is>
      </c>
    </row>
    <row r="10677">
      <c r="A10677" t="inlineStr">
        <is>
          <t>Péter Gergő Baráth</t>
        </is>
      </c>
      <c r="B10677">
        <f>IF(COUNTIF(Team!$A$2:$A$18,A10677)&gt;0,"CPS","")</f>
      </c>
      <c r="C10677" t="inlineStr">
        <is>
          <t>Global Blue - Rex - Japan 2026</t>
        </is>
      </c>
      <c r="D10677" t="inlineStr">
        <is>
          <t>Global Blue</t>
        </is>
      </c>
      <c r="E10677" t="inlineStr">
        <is>
          <t/>
        </is>
      </c>
      <c r="F10677" t="inlineStr">
        <is>
          <t>UDD</t>
        </is>
      </c>
      <c r="G10677" t="inlineStr">
        <is>
          <t/>
        </is>
      </c>
      <c r="H10677" s="3">
        <v>46136.0</v>
      </c>
      <c r="I10677"/>
      <c r="J10677"/>
      <c r="K10677">
        <v>8.0</v>
      </c>
      <c r="L10677" t="inlineStr">
        <is>
          <t>Billable work</t>
        </is>
      </c>
    </row>
    <row r="10678">
      <c r="A10678" t="inlineStr">
        <is>
          <t>Bence Kárai</t>
        </is>
      </c>
      <c r="B10678">
        <f>IF(COUNTIF(Team!$A$2:$A$18,A10678)&gt;0,"CPS","")</f>
      </c>
      <c r="C10678" t="inlineStr">
        <is>
          <t>CPS Support</t>
        </is>
      </c>
      <c r="D10678" t="inlineStr">
        <is>
          <t>Sonrisa</t>
        </is>
      </c>
      <c r="E10678" t="inlineStr">
        <is>
          <t>196450</t>
        </is>
      </c>
      <c r="F10678" t="inlineStr">
        <is>
          <t>MVMI OMNI - Management Collector Ticket</t>
        </is>
      </c>
      <c r="G10678" t="inlineStr">
        <is>
          <t/>
        </is>
      </c>
      <c r="H10678" s="3">
        <v>46136.0</v>
      </c>
      <c r="I10678"/>
      <c r="J10678"/>
      <c r="K10678">
        <v>0.5</v>
      </c>
      <c r="L10678" t="inlineStr">
        <is>
          <t>Billable work</t>
        </is>
      </c>
    </row>
    <row r="10679">
      <c r="A10679" t="inlineStr">
        <is>
          <t>Brkic Dejan</t>
        </is>
      </c>
      <c r="B10679">
        <f>IF(COUNTIF(Team!$A$2:$A$18,A10679)&gt;0,"CPS","")</f>
      </c>
      <c r="C10679" t="inlineStr">
        <is>
          <t>Direct Travel Reporting Tool</t>
        </is>
      </c>
      <c r="D10679" t="inlineStr">
        <is>
          <t>Direct Travel</t>
        </is>
      </c>
      <c r="E10679" t="inlineStr">
        <is>
          <t/>
        </is>
      </c>
      <c r="F10679" t="inlineStr">
        <is>
          <t>BE Dev</t>
        </is>
      </c>
      <c r="G10679" t="inlineStr">
        <is>
          <t>Jira Tasks
Team coordination and support</t>
        </is>
      </c>
      <c r="H10679" s="3">
        <v>46136.0</v>
      </c>
      <c r="I10679"/>
      <c r="J10679"/>
      <c r="K10679">
        <v>8.0</v>
      </c>
      <c r="L10679" t="inlineStr">
        <is>
          <t>Billable work</t>
        </is>
      </c>
    </row>
    <row r="10680">
      <c r="A10680" t="inlineStr">
        <is>
          <t>Bence Kárai</t>
        </is>
      </c>
      <c r="B10680">
        <f>IF(COUNTIF(Team!$A$2:$A$18,A10680)&gt;0,"CPS","")</f>
      </c>
      <c r="C10680" t="inlineStr">
        <is>
          <t>Waberers-Continuity</t>
        </is>
      </c>
      <c r="D10680" t="inlineStr">
        <is>
          <t>WABERER’S INTERNATIONAL Nyrt.</t>
        </is>
      </c>
      <c r="E10680" t="inlineStr">
        <is>
          <t/>
        </is>
      </c>
      <c r="F10680" t="inlineStr">
        <is>
          <t>Project management</t>
        </is>
      </c>
      <c r="G10680" t="inlineStr">
        <is>
          <t>Weekly Refining</t>
        </is>
      </c>
      <c r="H10680" s="3">
        <v>46136.0</v>
      </c>
      <c r="I10680"/>
      <c r="J10680"/>
      <c r="K10680">
        <v>1.0</v>
      </c>
      <c r="L10680" t="inlineStr">
        <is>
          <t>Billable work</t>
        </is>
      </c>
    </row>
    <row r="10681">
      <c r="A10681" t="inlineStr">
        <is>
          <t>Pál Milán Domanovszki</t>
        </is>
      </c>
      <c r="B10681">
        <f>IF(COUNTIF(Team!$A$2:$A$18,A10681)&gt;0,"CPS","")</f>
      </c>
      <c r="C10681" t="inlineStr">
        <is>
          <t>Synlab Plasma (BigCommerce)</t>
        </is>
      </c>
      <c r="D10681" t="inlineStr">
        <is>
          <t>Synlab</t>
        </is>
      </c>
      <c r="E10681" t="inlineStr">
        <is>
          <t>1015152</t>
        </is>
      </c>
      <c r="F10681" t="inlineStr">
        <is>
          <t>SA-15152 - [OE] Scrum meetings (planning, DSM, retro, demo)</t>
        </is>
      </c>
      <c r="G10681" t="inlineStr">
        <is>
          <t>JIRAID:112966 DSM</t>
        </is>
      </c>
      <c r="H10681" s="3">
        <v>46136.0</v>
      </c>
      <c r="I10681"/>
      <c r="J10681"/>
      <c r="K10681">
        <v>0.5</v>
      </c>
      <c r="L10681" t="inlineStr">
        <is>
          <t>Billable work</t>
        </is>
      </c>
    </row>
    <row r="10682">
      <c r="A10682" t="inlineStr">
        <is>
          <t>Bence Kárai</t>
        </is>
      </c>
      <c r="B10682">
        <f>IF(COUNTIF(Team!$A$2:$A$18,A10682)&gt;0,"CPS","")</f>
      </c>
      <c r="C10682" t="inlineStr">
        <is>
          <t>Waberers-Continuity</t>
        </is>
      </c>
      <c r="D10682" t="inlineStr">
        <is>
          <t>WABERER’S INTERNATIONAL Nyrt.</t>
        </is>
      </c>
      <c r="E10682" t="inlineStr">
        <is>
          <t/>
        </is>
      </c>
      <c r="F10682" t="inlineStr">
        <is>
          <t>Project management</t>
        </is>
      </c>
      <c r="G10682" t="inlineStr">
        <is>
          <t>Srpint Planning</t>
        </is>
      </c>
      <c r="H10682" s="3">
        <v>46136.0</v>
      </c>
      <c r="I10682"/>
      <c r="J10682"/>
      <c r="K10682">
        <v>1.0</v>
      </c>
      <c r="L10682" t="inlineStr">
        <is>
          <t>Billable work</t>
        </is>
      </c>
    </row>
    <row r="10683">
      <c r="A10683" t="inlineStr">
        <is>
          <t>Bence Kárai</t>
        </is>
      </c>
      <c r="B10683">
        <f>IF(COUNTIF(Team!$A$2:$A$18,A10683)&gt;0,"CPS","")</f>
      </c>
      <c r="C10683" t="inlineStr">
        <is>
          <t>Synlab SDN</t>
        </is>
      </c>
      <c r="D10683" t="inlineStr">
        <is>
          <t>Synlab</t>
        </is>
      </c>
      <c r="E10683" t="inlineStr">
        <is>
          <t/>
        </is>
      </c>
      <c r="F10683" t="inlineStr">
        <is>
          <t>PM task</t>
        </is>
      </c>
      <c r="G10683" t="inlineStr">
        <is>
          <t>Rescheduling 1on1</t>
        </is>
      </c>
      <c r="H10683" s="3">
        <v>46136.0</v>
      </c>
      <c r="I10683"/>
      <c r="J10683"/>
      <c r="K10683">
        <v>0.5</v>
      </c>
      <c r="L10683" t="inlineStr">
        <is>
          <t>Billable work</t>
        </is>
      </c>
    </row>
    <row r="10684">
      <c r="A10684" t="inlineStr">
        <is>
          <t>László Budai</t>
        </is>
      </c>
      <c r="B10684">
        <f>IF(COUNTIF(Team!$A$2:$A$18,A10684)&gt;0,"CPS","")</f>
      </c>
      <c r="C10684" t="inlineStr">
        <is>
          <t>Diligent BOS sunset</t>
        </is>
      </c>
      <c r="D10684" t="inlineStr">
        <is>
          <t>Diligent</t>
        </is>
      </c>
      <c r="E10684" t="inlineStr">
        <is>
          <t>193331</t>
        </is>
      </c>
      <c r="F10684" t="inlineStr">
        <is>
          <t>Development</t>
        </is>
      </c>
      <c r="G10684" t="inlineStr">
        <is>
          <t/>
        </is>
      </c>
      <c r="H10684" s="3">
        <v>46136.0</v>
      </c>
      <c r="I10684"/>
      <c r="J10684"/>
      <c r="K10684">
        <v>8.0</v>
      </c>
      <c r="L10684" t="inlineStr">
        <is>
          <t>Billable work</t>
        </is>
      </c>
    </row>
    <row r="10685">
      <c r="A10685" t="inlineStr">
        <is>
          <t>Bence Kárai</t>
        </is>
      </c>
      <c r="B10685">
        <f>IF(COUNTIF(Team!$A$2:$A$18,A10685)&gt;0,"CPS","")</f>
      </c>
      <c r="C10685" t="inlineStr">
        <is>
          <t>NKP-MTR</t>
        </is>
      </c>
      <c r="D10685" t="inlineStr">
        <is>
          <t>NKP</t>
        </is>
      </c>
      <c r="E10685" t="inlineStr">
        <is>
          <t/>
        </is>
      </c>
      <c r="F10685" t="inlineStr">
        <is>
          <t>Belső egyeztetés</t>
        </is>
      </c>
      <c r="G10685" t="inlineStr">
        <is>
          <t/>
        </is>
      </c>
      <c r="H10685" s="3">
        <v>46136.0</v>
      </c>
      <c r="I10685"/>
      <c r="J10685"/>
      <c r="K10685">
        <v>0.25</v>
      </c>
      <c r="L10685" t="inlineStr">
        <is>
          <t>Billable work</t>
        </is>
      </c>
    </row>
    <row r="10686">
      <c r="A10686" t="inlineStr">
        <is>
          <t>Bálint Attila Rédey</t>
        </is>
      </c>
      <c r="B10686">
        <f>IF(COUNTIF(Team!$A$2:$A$18,A10686)&gt;0,"CPS","")</f>
      </c>
      <c r="C10686" t="inlineStr">
        <is>
          <t>Direct Travel Reporting Tool</t>
        </is>
      </c>
      <c r="D10686" t="inlineStr">
        <is>
          <t>Direct Travel</t>
        </is>
      </c>
      <c r="E10686" t="inlineStr">
        <is>
          <t/>
        </is>
      </c>
      <c r="F10686" t="inlineStr">
        <is>
          <t>BE Dev</t>
        </is>
      </c>
      <c r="G10686" t="inlineStr">
        <is>
          <t/>
        </is>
      </c>
      <c r="H10686" s="3">
        <v>46136.0</v>
      </c>
      <c r="I10686"/>
      <c r="J10686"/>
      <c r="K10686">
        <v>8.0</v>
      </c>
      <c r="L10686" t="inlineStr">
        <is>
          <t>Billable work</t>
        </is>
      </c>
    </row>
    <row r="10687">
      <c r="A10687" t="inlineStr">
        <is>
          <t>Bence Kárai</t>
        </is>
      </c>
      <c r="B10687">
        <f>IF(COUNTIF(Team!$A$2:$A$18,A10687)&gt;0,"CPS","")</f>
      </c>
      <c r="C10687" t="inlineStr">
        <is>
          <t>Synlab Plasma (BigCommerce)</t>
        </is>
      </c>
      <c r="D10687" t="inlineStr">
        <is>
          <t>Synlab</t>
        </is>
      </c>
      <c r="E10687" t="inlineStr">
        <is>
          <t/>
        </is>
      </c>
      <c r="F10687" t="inlineStr">
        <is>
          <t>Project management - Core</t>
        </is>
      </c>
      <c r="G10687" t="inlineStr">
        <is>
          <t/>
        </is>
      </c>
      <c r="H10687" s="3">
        <v>46136.0</v>
      </c>
      <c r="I10687"/>
      <c r="J10687"/>
      <c r="K10687">
        <v>1.0</v>
      </c>
      <c r="L10687" t="inlineStr">
        <is>
          <t>Billable work</t>
        </is>
      </c>
    </row>
    <row r="10688">
      <c r="A10688" t="inlineStr">
        <is>
          <t>Bence Kárai</t>
        </is>
      </c>
      <c r="B10688">
        <f>IF(COUNTIF(Team!$A$2:$A$18,A10688)&gt;0,"CPS","")</f>
      </c>
      <c r="C10688" t="inlineStr">
        <is>
          <t>Synlab HU</t>
        </is>
      </c>
      <c r="D10688" t="inlineStr">
        <is>
          <t>Synlab</t>
        </is>
      </c>
      <c r="E10688" t="inlineStr">
        <is>
          <t/>
        </is>
      </c>
      <c r="F10688" t="inlineStr">
        <is>
          <t>PM</t>
        </is>
      </c>
      <c r="G10688" t="inlineStr">
        <is>
          <t/>
        </is>
      </c>
      <c r="H10688" s="3">
        <v>46136.0</v>
      </c>
      <c r="I10688"/>
      <c r="J10688"/>
      <c r="K10688">
        <v>0.5</v>
      </c>
      <c r="L10688" t="inlineStr">
        <is>
          <t>Billable work</t>
        </is>
      </c>
    </row>
    <row r="10689">
      <c r="A10689" t="inlineStr">
        <is>
          <t>István Dénes</t>
        </is>
      </c>
      <c r="B10689">
        <f>IF(COUNTIF(Team!$A$2:$A$18,A10689)&gt;0,"CPS","")</f>
      </c>
      <c r="C10689" t="inlineStr">
        <is>
          <t>Synlab Plasma (BigCommerce)</t>
        </is>
      </c>
      <c r="D10689" t="inlineStr">
        <is>
          <t>Synlab</t>
        </is>
      </c>
      <c r="E10689" t="inlineStr">
        <is>
          <t>1007375</t>
        </is>
      </c>
      <c r="F10689" t="inlineStr">
        <is>
          <t>SA-7375 - 3L Support: investigation, queries, meetings, manual changes </t>
        </is>
      </c>
      <c r="G10689" t="inlineStr">
        <is>
          <t>JIRAID:112987 GLPI issue</t>
        </is>
      </c>
      <c r="H10689" s="3">
        <v>46136.0</v>
      </c>
      <c r="I10689"/>
      <c r="J10689"/>
      <c r="K10689">
        <v>0.5</v>
      </c>
      <c r="L10689" t="inlineStr">
        <is>
          <t>Billable work</t>
        </is>
      </c>
    </row>
    <row r="10690">
      <c r="A10690" t="inlineStr">
        <is>
          <t>Balázs Palkó</t>
        </is>
      </c>
      <c r="B10690">
        <f>IF(COUNTIF(Team!$A$2:$A$18,A10690)&gt;0,"CPS","")</f>
      </c>
      <c r="C10690" t="inlineStr">
        <is>
          <t>Entities 2026 - Halo</t>
        </is>
      </c>
      <c r="D10690" t="inlineStr">
        <is>
          <t>Diligent</t>
        </is>
      </c>
      <c r="E10690" t="inlineStr">
        <is>
          <t/>
        </is>
      </c>
      <c r="F10690" t="inlineStr">
        <is>
          <t>Meeting</t>
        </is>
      </c>
      <c r="G10690" t="inlineStr">
        <is>
          <t/>
        </is>
      </c>
      <c r="H10690" s="3">
        <v>46136.0</v>
      </c>
      <c r="I10690"/>
      <c r="J10690"/>
      <c r="K10690">
        <v>8.0</v>
      </c>
      <c r="L10690" t="inlineStr">
        <is>
          <t>Billable work</t>
        </is>
      </c>
    </row>
    <row r="10691">
      <c r="A10691" t="inlineStr">
        <is>
          <t>Loury Guy Sinia</t>
        </is>
      </c>
      <c r="B10691">
        <f>IF(COUNTIF(Team!$A$2:$A$18,A10691)&gt;0,"CPS","")</f>
      </c>
      <c r="C10691" t="inlineStr">
        <is>
          <t>Sonrisa Office Management</t>
        </is>
      </c>
      <c r="D10691" t="inlineStr">
        <is>
          <t>Sonrisa</t>
        </is>
      </c>
      <c r="E10691" t="inlineStr">
        <is>
          <t/>
        </is>
      </c>
      <c r="F10691" t="inlineStr">
        <is>
          <t>Site Operation</t>
        </is>
      </c>
      <c r="G10691" t="inlineStr">
        <is>
          <t/>
        </is>
      </c>
      <c r="H10691" s="3">
        <v>46136.0</v>
      </c>
      <c r="I10691"/>
      <c r="J10691"/>
      <c r="K10691">
        <v>1.0</v>
      </c>
      <c r="L10691" t="inlineStr">
        <is>
          <t>Non-billable work</t>
        </is>
      </c>
    </row>
    <row r="10692">
      <c r="A10692" t="inlineStr">
        <is>
          <t>Claudio Füzék</t>
        </is>
      </c>
      <c r="B10692">
        <f>IF(COUNTIF(Team!$A$2:$A$18,A10692)&gt;0,"CPS","")</f>
      </c>
      <c r="C10692" t="inlineStr">
        <is>
          <t>UI modernization 2026 - Dev Team</t>
        </is>
      </c>
      <c r="D10692" t="inlineStr">
        <is>
          <t>Diligent</t>
        </is>
      </c>
      <c r="E10692" t="inlineStr">
        <is>
          <t/>
        </is>
      </c>
      <c r="F10692" t="inlineStr">
        <is>
          <t>Scrum Master activity</t>
        </is>
      </c>
      <c r="G10692" t="inlineStr">
        <is>
          <t/>
        </is>
      </c>
      <c r="H10692" s="3">
        <v>46136.0</v>
      </c>
      <c r="I10692"/>
      <c r="J10692"/>
      <c r="K10692">
        <v>8.0</v>
      </c>
      <c r="L10692" t="inlineStr">
        <is>
          <t>Billable work</t>
        </is>
      </c>
    </row>
    <row r="10693">
      <c r="A10693" t="inlineStr">
        <is>
          <t>Tamás Fődi</t>
        </is>
      </c>
      <c r="B10693">
        <f>IF(COUNTIF(Team!$A$2:$A$18,A10693)&gt;0,"CPS","")</f>
      </c>
      <c r="C10693" t="inlineStr">
        <is>
          <t>PH - Consultant Corner</t>
        </is>
      </c>
      <c r="D10693" t="inlineStr">
        <is>
          <t>Princess House</t>
        </is>
      </c>
      <c r="E10693" t="inlineStr">
        <is>
          <t>2010526</t>
        </is>
      </c>
      <c r="F10693" t="inlineStr">
        <is>
          <t>PHS-10526 - Backlog creation and preparation</t>
        </is>
      </c>
      <c r="G10693" t="inlineStr">
        <is>
          <t>JIRAID:127126 Preparation/verification: Discount plan sync details</t>
        </is>
      </c>
      <c r="H10693" s="3">
        <v>46136.0</v>
      </c>
      <c r="I10693"/>
      <c r="J10693"/>
      <c r="K10693">
        <v>0.75</v>
      </c>
      <c r="L10693" t="inlineStr">
        <is>
          <t>Billable work</t>
        </is>
      </c>
    </row>
    <row r="10694">
      <c r="A10694" t="inlineStr">
        <is>
          <t>Péter Csorba</t>
        </is>
      </c>
      <c r="B10694">
        <f>IF(COUNTIF(Team!$A$2:$A$18,A10694)&gt;0,"CPS","")</f>
      </c>
      <c r="C10694" t="inlineStr">
        <is>
          <t>Resource management</t>
        </is>
      </c>
      <c r="D10694" t="inlineStr">
        <is>
          <t>Sonrisa</t>
        </is>
      </c>
      <c r="E10694" t="inlineStr">
        <is>
          <t>173081</t>
        </is>
      </c>
      <c r="F10694" t="inlineStr">
        <is>
          <t>General tasks</t>
        </is>
      </c>
      <c r="G10694" t="inlineStr">
        <is>
          <t>DIMOP</t>
        </is>
      </c>
      <c r="H10694" s="3">
        <v>46136.0</v>
      </c>
      <c r="I10694"/>
      <c r="J10694"/>
      <c r="K10694">
        <v>0.75</v>
      </c>
      <c r="L10694" t="inlineStr">
        <is>
          <t>Non-billable work</t>
        </is>
      </c>
    </row>
    <row r="10695">
      <c r="A10695" t="inlineStr">
        <is>
          <t>Júlia Báró</t>
        </is>
      </c>
      <c r="B10695">
        <f>IF(COUNTIF(Team!$A$2:$A$18,A10695)&gt;0,"CPS","")</f>
      </c>
      <c r="C10695" t="inlineStr">
        <is>
          <t>Diligent - Board Effect and Community</t>
        </is>
      </c>
      <c r="D10695" t="inlineStr">
        <is>
          <t>Diligent</t>
        </is>
      </c>
      <c r="E10695" t="inlineStr">
        <is>
          <t/>
        </is>
      </c>
      <c r="F10695" t="inlineStr">
        <is>
          <t>UX Activity</t>
        </is>
      </c>
      <c r="G10695" t="inlineStr">
        <is>
          <t>-- UXBL-1476: Self-serve complete migration - rebuild prototype screens in Figma - done -- UXBL-1477: Refine the "Complete migration" solution in Figma - work in proress --  Sync with PM regarding task related questions</t>
        </is>
      </c>
      <c r="H10695" s="3">
        <v>46136.0</v>
      </c>
      <c r="I10695"/>
      <c r="J10695"/>
      <c r="K10695">
        <v>8.0</v>
      </c>
      <c r="L10695" t="inlineStr">
        <is>
          <t>Billable work</t>
        </is>
      </c>
    </row>
    <row r="10696">
      <c r="A10696" t="inlineStr">
        <is>
          <t>Zoltán-Krisztián Bartalis</t>
        </is>
      </c>
      <c r="B10696">
        <f>IF(COUNTIF(Team!$A$2:$A$18,A10696)&gt;0,"CPS","")</f>
      </c>
      <c r="C10696" t="inlineStr">
        <is>
          <t>SocialBudNewJira</t>
        </is>
      </c>
      <c r="D10696" t="inlineStr">
        <is>
          <t>SocialBud</t>
        </is>
      </c>
      <c r="E10696" t="inlineStr">
        <is>
          <t>1003663</t>
        </is>
      </c>
      <c r="F10696" t="inlineStr">
        <is>
          <t>SB-3663 - Meeting participation, meeting preparations, written communication, process updates</t>
        </is>
      </c>
      <c r="G10696" t="inlineStr">
        <is>
          <t>JIRAID:33108 </t>
        </is>
      </c>
      <c r="H10696" s="3">
        <v>46136.0</v>
      </c>
      <c r="I10696"/>
      <c r="J10696"/>
      <c r="K10696">
        <v>2.0</v>
      </c>
      <c r="L10696" t="inlineStr">
        <is>
          <t>Billable work</t>
        </is>
      </c>
    </row>
    <row r="10697">
      <c r="A10697" t="inlineStr">
        <is>
          <t>Zoltán Hubai</t>
        </is>
      </c>
      <c r="B10697">
        <f>IF(COUNTIF(Team!$A$2:$A$18,A10697)&gt;0,"CPS","")</f>
      </c>
      <c r="C10697" t="inlineStr">
        <is>
          <t>Diligent - Boards - Hydra</t>
        </is>
      </c>
      <c r="D10697" t="inlineStr">
        <is>
          <t>Diligent</t>
        </is>
      </c>
      <c r="E10697" t="inlineStr">
        <is>
          <t/>
        </is>
      </c>
      <c r="F10697" t="inlineStr">
        <is>
          <t>Meeting</t>
        </is>
      </c>
      <c r="G10697" t="inlineStr">
        <is>
          <t>DSM</t>
        </is>
      </c>
      <c r="H10697" s="3">
        <v>46136.0</v>
      </c>
      <c r="I10697"/>
      <c r="J10697"/>
      <c r="K10697">
        <v>0.25</v>
      </c>
      <c r="L10697" t="inlineStr">
        <is>
          <t>Billable work</t>
        </is>
      </c>
    </row>
    <row r="10698">
      <c r="A10698" t="inlineStr">
        <is>
          <t>Marcell Zoltán Szűcs</t>
        </is>
      </c>
      <c r="B10698">
        <f>IF(COUNTIF(Team!$A$2:$A$18,A10698)&gt;0,"CPS","")</f>
      </c>
      <c r="C10698" t="inlineStr">
        <is>
          <t>K11 Production</t>
        </is>
      </c>
      <c r="D10698" t="inlineStr">
        <is>
          <t>Magyar Államkincstár</t>
        </is>
      </c>
      <c r="E10698" t="inlineStr">
        <is>
          <t>200208</t>
        </is>
      </c>
      <c r="F10698" t="inlineStr">
        <is>
          <t>[FE] - Elfelejtett jelszó + Új Jelszó képernyő Lorem szöveg </t>
        </is>
      </c>
      <c r="G10698" t="inlineStr">
        <is>
          <t/>
        </is>
      </c>
      <c r="H10698" s="3">
        <v>46136.0</v>
      </c>
      <c r="I10698"/>
      <c r="J10698"/>
      <c r="K10698">
        <v>0.75</v>
      </c>
      <c r="L10698" t="inlineStr">
        <is>
          <t>Billable work</t>
        </is>
      </c>
    </row>
    <row r="10699">
      <c r="A10699" t="inlineStr">
        <is>
          <t>Marcell Zoltán Szűcs</t>
        </is>
      </c>
      <c r="B10699">
        <f>IF(COUNTIF(Team!$A$2:$A$18,A10699)&gt;0,"CPS","")</f>
      </c>
      <c r="C10699" t="inlineStr">
        <is>
          <t>K11 Production</t>
        </is>
      </c>
      <c r="D10699" t="inlineStr">
        <is>
          <t>Magyar Államkincstár</t>
        </is>
      </c>
      <c r="E10699" t="inlineStr">
        <is>
          <t>200203</t>
        </is>
      </c>
      <c r="F10699" t="inlineStr">
        <is>
          <t>[FE] - Bejelentkezés képernyő szöveg hiány</t>
        </is>
      </c>
      <c r="G10699" t="inlineStr">
        <is>
          <t/>
        </is>
      </c>
      <c r="H10699" s="3">
        <v>46136.0</v>
      </c>
      <c r="I10699"/>
      <c r="J10699"/>
      <c r="K10699">
        <v>0.75</v>
      </c>
      <c r="L10699" t="inlineStr">
        <is>
          <t>Billable work</t>
        </is>
      </c>
    </row>
    <row r="10700">
      <c r="A10700" t="inlineStr">
        <is>
          <t>Alex Borsits</t>
        </is>
      </c>
      <c r="B10700">
        <f>IF(COUNTIF(Team!$A$2:$A$18,A10700)&gt;0,"CPS","")</f>
      </c>
      <c r="C10700" t="inlineStr">
        <is>
          <t>Boeing 737</t>
        </is>
      </c>
      <c r="D10700" t="inlineStr">
        <is>
          <t>Collinear Group</t>
        </is>
      </c>
      <c r="E10700" t="inlineStr">
        <is>
          <t/>
        </is>
      </c>
      <c r="F10700" t="inlineStr">
        <is>
          <t>General Development</t>
        </is>
      </c>
      <c r="G10700" t="inlineStr">
        <is>
          <t/>
        </is>
      </c>
      <c r="H10700" s="3">
        <v>46136.0</v>
      </c>
      <c r="I10700"/>
      <c r="J10700"/>
      <c r="K10700">
        <v>8.0</v>
      </c>
      <c r="L10700" t="inlineStr">
        <is>
          <t>Billable work</t>
        </is>
      </c>
    </row>
    <row r="10701">
      <c r="A10701" t="inlineStr">
        <is>
          <t>Zoltán-Krisztián Bartalis</t>
        </is>
      </c>
      <c r="B10701">
        <f>IF(COUNTIF(Team!$A$2:$A$18,A10701)&gt;0,"CPS","")</f>
      </c>
      <c r="C10701" t="inlineStr">
        <is>
          <t>SocialBudNewJira</t>
        </is>
      </c>
      <c r="D10701" t="inlineStr">
        <is>
          <t>SocialBud</t>
        </is>
      </c>
      <c r="E10701" t="inlineStr">
        <is>
          <t>1003662</t>
        </is>
      </c>
      <c r="F10701" t="inlineStr">
        <is>
          <t>SB-3662 - Product management - TL related tasks</t>
        </is>
      </c>
      <c r="G10701" t="inlineStr">
        <is>
          <t>JIRAID:33109 </t>
        </is>
      </c>
      <c r="H10701" s="3">
        <v>46136.0</v>
      </c>
      <c r="I10701"/>
      <c r="J10701"/>
      <c r="K10701">
        <v>3.0</v>
      </c>
      <c r="L10701" t="inlineStr">
        <is>
          <t>Billable work</t>
        </is>
      </c>
    </row>
    <row r="10702">
      <c r="A10702" t="inlineStr">
        <is>
          <t>Marcell Zoltán Szűcs</t>
        </is>
      </c>
      <c r="B10702">
        <f>IF(COUNTIF(Team!$A$2:$A$18,A10702)&gt;0,"CPS","")</f>
      </c>
      <c r="C10702" t="inlineStr">
        <is>
          <t>K11 Production</t>
        </is>
      </c>
      <c r="D10702" t="inlineStr">
        <is>
          <t>Magyar Államkincstár</t>
        </is>
      </c>
      <c r="E10702" t="inlineStr">
        <is>
          <t>200201</t>
        </is>
      </c>
      <c r="F10702" t="inlineStr">
        <is>
          <t>[UI/UX] Hátérfolyamatok paneles megjelenítése</t>
        </is>
      </c>
      <c r="G10702" t="inlineStr">
        <is>
          <t/>
        </is>
      </c>
      <c r="H10702" s="3">
        <v>46136.0</v>
      </c>
      <c r="I10702"/>
      <c r="J10702"/>
      <c r="K10702">
        <v>1.25</v>
      </c>
      <c r="L10702" t="inlineStr">
        <is>
          <t>Billable work</t>
        </is>
      </c>
    </row>
    <row r="10703">
      <c r="A10703" t="inlineStr">
        <is>
          <t>Szilárd Albert-Tóth</t>
        </is>
      </c>
      <c r="B10703">
        <f>IF(COUNTIF(Team!$A$2:$A$18,A10703)&gt;0,"CPS","")</f>
      </c>
      <c r="C10703" t="inlineStr">
        <is>
          <t>Oracle-MÁV Háztól házig</t>
        </is>
      </c>
      <c r="D10703" t="inlineStr">
        <is>
          <t>Oracle</t>
        </is>
      </c>
      <c r="E10703" t="inlineStr">
        <is>
          <t>200348</t>
        </is>
      </c>
      <c r="F10703" t="inlineStr">
        <is>
          <t>JUAT-5856 mavplusz.hu - RailJet - A jelölő nem tűnt el hiányzó érkezési adat esetén</t>
        </is>
      </c>
      <c r="G10703" t="inlineStr">
        <is>
          <t/>
        </is>
      </c>
      <c r="H10703" s="3">
        <v>46136.0</v>
      </c>
      <c r="I10703"/>
      <c r="J10703"/>
      <c r="K10703">
        <v>3.0</v>
      </c>
      <c r="L10703" t="inlineStr">
        <is>
          <t>Billable work</t>
        </is>
      </c>
    </row>
    <row r="10704">
      <c r="A10704" t="inlineStr">
        <is>
          <t>Zoltán Hubai</t>
        </is>
      </c>
      <c r="B10704">
        <f>IF(COUNTIF(Team!$A$2:$A$18,A10704)&gt;0,"CPS","")</f>
      </c>
      <c r="C10704" t="inlineStr">
        <is>
          <t>Diligent - Boards - Hydra</t>
        </is>
      </c>
      <c r="D10704" t="inlineStr">
        <is>
          <t>Diligent</t>
        </is>
      </c>
      <c r="E10704" t="inlineStr">
        <is>
          <t/>
        </is>
      </c>
      <c r="F10704" t="inlineStr">
        <is>
          <t>Development</t>
        </is>
      </c>
      <c r="G10704" t="inlineStr">
        <is>
          <t>BCLOUD-9509</t>
        </is>
      </c>
      <c r="H10704" s="3">
        <v>46136.0</v>
      </c>
      <c r="I10704"/>
      <c r="J10704"/>
      <c r="K10704">
        <v>7.75</v>
      </c>
      <c r="L10704" t="inlineStr">
        <is>
          <t>Billable work</t>
        </is>
      </c>
    </row>
    <row r="10705">
      <c r="A10705" t="inlineStr">
        <is>
          <t>Bence Farkas</t>
        </is>
      </c>
      <c r="B10705">
        <f>IF(COUNTIF(Team!$A$2:$A$18,A10705)&gt;0,"CPS","")</f>
      </c>
      <c r="C10705" t="inlineStr">
        <is>
          <t>RCH - RC.GO</t>
        </is>
      </c>
      <c r="D10705" t="inlineStr">
        <is>
          <t>4Sales Systems Kft.</t>
        </is>
      </c>
      <c r="E10705" t="inlineStr">
        <is>
          <t>4134</t>
        </is>
      </c>
      <c r="F10705" t="inlineStr">
        <is>
          <t>[BE] RTLM kocsi esemény mentéskor hibás RK kod miatt ne ragadjon befejezés alatt-ba a vonat</t>
        </is>
      </c>
      <c r="G10705" t="inlineStr">
        <is>
          <t/>
        </is>
      </c>
      <c r="H10705" s="3">
        <v>46136.0</v>
      </c>
      <c r="I10705"/>
      <c r="J10705"/>
      <c r="K10705">
        <v>6.0</v>
      </c>
      <c r="L10705" t="inlineStr">
        <is>
          <t>Billable work</t>
        </is>
      </c>
    </row>
    <row r="10706">
      <c r="A10706" t="inlineStr">
        <is>
          <t>Szilárd Albert-Tóth</t>
        </is>
      </c>
      <c r="B10706">
        <f>IF(COUNTIF(Team!$A$2:$A$18,A10706)&gt;0,"CPS","")</f>
      </c>
      <c r="C10706" t="inlineStr">
        <is>
          <t>Oracle-MÁV Háztól házig</t>
        </is>
      </c>
      <c r="D10706" t="inlineStr">
        <is>
          <t>Oracle</t>
        </is>
      </c>
      <c r="E10706" t="inlineStr">
        <is>
          <t>200349</t>
        </is>
      </c>
      <c r="F10706" t="inlineStr">
        <is>
          <t>JUAT-5854 mavplusz.hu - Megállócsoportok jelölése</t>
        </is>
      </c>
      <c r="G10706" t="inlineStr">
        <is>
          <t/>
        </is>
      </c>
      <c r="H10706" s="3">
        <v>46136.0</v>
      </c>
      <c r="I10706"/>
      <c r="J10706"/>
      <c r="K10706">
        <v>3.0</v>
      </c>
      <c r="L10706" t="inlineStr">
        <is>
          <t>Billable work</t>
        </is>
      </c>
    </row>
    <row r="10707">
      <c r="A10707" t="inlineStr">
        <is>
          <t>Tünde-Anna Biró</t>
        </is>
      </c>
      <c r="B10707">
        <f>IF(COUNTIF(Team!$A$2:$A$18,A10707)&gt;0,"CPS","")</f>
      </c>
      <c r="C10707" t="inlineStr">
        <is>
          <t>Other</t>
        </is>
      </c>
      <c r="D10707" t="inlineStr">
        <is>
          <t>Sonrisa</t>
        </is>
      </c>
      <c r="E10707" t="inlineStr">
        <is>
          <t/>
        </is>
      </c>
      <c r="F10707" t="inlineStr">
        <is>
          <t>Paid leave</t>
        </is>
      </c>
      <c r="G10707" t="inlineStr">
        <is>
          <t/>
        </is>
      </c>
      <c r="H10707" s="3">
        <v>46136.0</v>
      </c>
      <c r="I10707"/>
      <c r="J10707"/>
      <c r="K10707">
        <v>8.0</v>
      </c>
      <c r="L10707" t="inlineStr">
        <is>
          <t>Non-work activity</t>
        </is>
      </c>
    </row>
    <row r="10708">
      <c r="A10708" t="inlineStr">
        <is>
          <t>Szabolcs Tárnai</t>
        </is>
      </c>
      <c r="B10708">
        <f>IF(COUNTIF(Team!$A$2:$A$18,A10708)&gt;0,"CPS","")</f>
      </c>
      <c r="C10708" t="inlineStr">
        <is>
          <t>Other</t>
        </is>
      </c>
      <c r="D10708" t="inlineStr">
        <is>
          <t>Sonrisa</t>
        </is>
      </c>
      <c r="E10708" t="inlineStr">
        <is>
          <t/>
        </is>
      </c>
      <c r="F10708" t="inlineStr">
        <is>
          <t>Paid leave</t>
        </is>
      </c>
      <c r="G10708" t="inlineStr">
        <is>
          <t/>
        </is>
      </c>
      <c r="H10708" s="3">
        <v>46136.0</v>
      </c>
      <c r="I10708"/>
      <c r="J10708"/>
      <c r="K10708">
        <v>8.0</v>
      </c>
      <c r="L10708" t="inlineStr">
        <is>
          <t>Non-work activity</t>
        </is>
      </c>
    </row>
    <row r="10709">
      <c r="A10709" t="inlineStr">
        <is>
          <t>Tamás Fődi</t>
        </is>
      </c>
      <c r="B10709">
        <f>IF(COUNTIF(Team!$A$2:$A$18,A10709)&gt;0,"CPS","")</f>
      </c>
      <c r="C10709" t="inlineStr">
        <is>
          <t>PH - Consultant Corner</t>
        </is>
      </c>
      <c r="D10709" t="inlineStr">
        <is>
          <t>Princess House</t>
        </is>
      </c>
      <c r="E10709" t="inlineStr">
        <is>
          <t>2002844</t>
        </is>
      </c>
      <c r="F10709" t="inlineStr">
        <is>
          <t>PHS-2844 - Scrum events - ccdus</t>
        </is>
      </c>
      <c r="G10709" t="inlineStr">
        <is>
          <t>JIRAID:126964 DSM</t>
        </is>
      </c>
      <c r="H10709" s="3">
        <v>46136.0</v>
      </c>
      <c r="I10709"/>
      <c r="J10709"/>
      <c r="K10709">
        <v>0.5</v>
      </c>
      <c r="L10709" t="inlineStr">
        <is>
          <t>Billable work</t>
        </is>
      </c>
    </row>
    <row r="10710">
      <c r="A10710" t="inlineStr">
        <is>
          <t>Viktor Vörös</t>
        </is>
      </c>
      <c r="B10710">
        <f>IF(COUNTIF(Team!$A$2:$A$18,A10710)&gt;0,"CPS","")</f>
      </c>
      <c r="C10710" t="inlineStr">
        <is>
          <t>K11 Production</t>
        </is>
      </c>
      <c r="D10710" t="inlineStr">
        <is>
          <t>Magyar Államkincstár</t>
        </is>
      </c>
      <c r="E10710" t="inlineStr">
        <is>
          <t>200375</t>
        </is>
      </c>
      <c r="F10710" t="inlineStr">
        <is>
          <t>DELETE /adminisztracio/adatszolgaltatas/peldany/dokumentum/{fajlId}/delete-file – Hibás sikeres vála</t>
        </is>
      </c>
      <c r="G10710" t="inlineStr">
        <is>
          <t/>
        </is>
      </c>
      <c r="H10710" s="3">
        <v>46136.0</v>
      </c>
      <c r="I10710"/>
      <c r="J10710"/>
      <c r="K10710">
        <v>0.5</v>
      </c>
      <c r="L10710" t="inlineStr">
        <is>
          <t>Billable work</t>
        </is>
      </c>
    </row>
    <row r="10711">
      <c r="A10711" t="inlineStr">
        <is>
          <t>Tamás Kinsztler</t>
        </is>
      </c>
      <c r="B10711">
        <f>IF(COUNTIF(Team!$A$2:$A$18,A10711)&gt;0,"CPS","")</f>
      </c>
      <c r="C10711" t="inlineStr">
        <is>
          <t>K11 Production</t>
        </is>
      </c>
      <c r="D10711" t="inlineStr">
        <is>
          <t>Magyar Államkincstár</t>
        </is>
      </c>
      <c r="E10711" t="inlineStr">
        <is>
          <t>200324</t>
        </is>
      </c>
      <c r="F10711" t="inlineStr">
        <is>
          <t>Design alkalmazása - Intézmény Adatok képernyő</t>
        </is>
      </c>
      <c r="G10711" t="inlineStr">
        <is>
          <t/>
        </is>
      </c>
      <c r="H10711" s="3">
        <v>46136.0</v>
      </c>
      <c r="I10711"/>
      <c r="J10711"/>
      <c r="K10711">
        <v>8.0</v>
      </c>
      <c r="L10711" t="inlineStr">
        <is>
          <t>Billable work</t>
        </is>
      </c>
    </row>
    <row r="10712">
      <c r="A10712" t="inlineStr">
        <is>
          <t>István Borosán</t>
        </is>
      </c>
      <c r="B10712">
        <f>IF(COUNTIF(Team!$A$2:$A$18,A10712)&gt;0,"CPS","")</f>
      </c>
      <c r="C10712" t="inlineStr">
        <is>
          <t>AI - NKFIH</t>
        </is>
      </c>
      <c r="D10712" t="inlineStr">
        <is>
          <t>NKFIH</t>
        </is>
      </c>
      <c r="E10712" t="inlineStr">
        <is>
          <t>199692</t>
        </is>
      </c>
      <c r="F10712" t="inlineStr">
        <is>
          <t>ExAnte</t>
        </is>
      </c>
      <c r="G10712" t="inlineStr">
        <is>
          <t>Grooming</t>
        </is>
      </c>
      <c r="H10712" s="3">
        <v>46136.0</v>
      </c>
      <c r="I10712"/>
      <c r="J10712"/>
      <c r="K10712">
        <v>0.5</v>
      </c>
      <c r="L10712" t="inlineStr">
        <is>
          <t>Billable work</t>
        </is>
      </c>
    </row>
    <row r="10713">
      <c r="A10713" t="inlineStr">
        <is>
          <t>Viktor Vörös</t>
        </is>
      </c>
      <c r="B10713">
        <f>IF(COUNTIF(Team!$A$2:$A$18,A10713)&gt;0,"CPS","")</f>
      </c>
      <c r="C10713" t="inlineStr">
        <is>
          <t>K11 Production</t>
        </is>
      </c>
      <c r="D10713" t="inlineStr">
        <is>
          <t>Magyar Államkincstár</t>
        </is>
      </c>
      <c r="E10713" t="inlineStr">
        <is>
          <t>199476</t>
        </is>
      </c>
      <c r="F10713" t="inlineStr">
        <is>
          <t>[React] Adatszolgáltatás példány: Információk: Dokumentum részletek képernyő megvalósítása</t>
        </is>
      </c>
      <c r="G10713" t="inlineStr">
        <is>
          <t>API előtesztelése</t>
        </is>
      </c>
      <c r="H10713" s="3">
        <v>46136.0</v>
      </c>
      <c r="I10713"/>
      <c r="J10713"/>
      <c r="K10713">
        <v>3.0</v>
      </c>
      <c r="L10713" t="inlineStr">
        <is>
          <t>Billable work</t>
        </is>
      </c>
    </row>
    <row r="10714">
      <c r="A10714" t="inlineStr">
        <is>
          <t>István Borosán</t>
        </is>
      </c>
      <c r="B10714">
        <f>IF(COUNTIF(Team!$A$2:$A$18,A10714)&gt;0,"CPS","")</f>
      </c>
      <c r="C10714" t="inlineStr">
        <is>
          <t>AI - NKFIH</t>
        </is>
      </c>
      <c r="D10714" t="inlineStr">
        <is>
          <t>NKFIH</t>
        </is>
      </c>
      <c r="E10714" t="inlineStr">
        <is>
          <t>199692</t>
        </is>
      </c>
      <c r="F10714" t="inlineStr">
        <is>
          <t>ExAnte</t>
        </is>
      </c>
      <c r="G10714" t="inlineStr">
        <is>
          <t>KnowledgeVault/Direct Travel DSM</t>
        </is>
      </c>
      <c r="H10714" s="3">
        <v>46136.0</v>
      </c>
      <c r="I10714"/>
      <c r="J10714"/>
      <c r="K10714">
        <v>0.25</v>
      </c>
      <c r="L10714" t="inlineStr">
        <is>
          <t>Billable work</t>
        </is>
      </c>
    </row>
    <row r="10715">
      <c r="A10715" t="inlineStr">
        <is>
          <t>Tibor Zsuró</t>
        </is>
      </c>
      <c r="B10715">
        <f>IF(COUNTIF(Team!$A$2:$A$18,A10715)&gt;0,"CPS","")</f>
      </c>
      <c r="C10715" t="inlineStr">
        <is>
          <t>Lufthansa Netline - Crew</t>
        </is>
      </c>
      <c r="D10715" t="inlineStr">
        <is>
          <t>Lufthansa</t>
        </is>
      </c>
      <c r="E10715" t="inlineStr">
        <is>
          <t/>
        </is>
      </c>
      <c r="F10715" t="inlineStr">
        <is>
          <t>General development</t>
        </is>
      </c>
      <c r="G10715" t="inlineStr">
        <is>
          <t/>
        </is>
      </c>
      <c r="H10715" s="3">
        <v>46136.0</v>
      </c>
      <c r="I10715"/>
      <c r="J10715"/>
      <c r="K10715">
        <v>8.0</v>
      </c>
      <c r="L10715" t="inlineStr">
        <is>
          <t>Billable work</t>
        </is>
      </c>
    </row>
    <row r="10716">
      <c r="A10716" t="inlineStr">
        <is>
          <t>Zsuzsanna Szilágyi</t>
        </is>
      </c>
      <c r="B10716">
        <f>IF(COUNTIF(Team!$A$2:$A$18,A10716)&gt;0,"CPS","")</f>
      </c>
      <c r="C10716" t="inlineStr">
        <is>
          <t>Other</t>
        </is>
      </c>
      <c r="D10716" t="inlineStr">
        <is>
          <t>Sonrisa</t>
        </is>
      </c>
      <c r="E10716" t="inlineStr">
        <is>
          <t/>
        </is>
      </c>
      <c r="F10716" t="inlineStr">
        <is>
          <t>Sick leave</t>
        </is>
      </c>
      <c r="G10716" t="inlineStr">
        <is>
          <t/>
        </is>
      </c>
      <c r="H10716" s="3">
        <v>46136.0</v>
      </c>
      <c r="I10716"/>
      <c r="J10716"/>
      <c r="K10716">
        <v>8.0</v>
      </c>
      <c r="L10716" t="inlineStr">
        <is>
          <t>Non-work activity</t>
        </is>
      </c>
    </row>
    <row r="10717">
      <c r="A10717" t="inlineStr">
        <is>
          <t>Levente Hegedüs</t>
        </is>
      </c>
      <c r="B10717">
        <f>IF(COUNTIF(Team!$A$2:$A$18,A10717)&gt;0,"CPS","")</f>
      </c>
      <c r="C10717" t="inlineStr">
        <is>
          <t>AI Competency - Research</t>
        </is>
      </c>
      <c r="D10717" t="inlineStr">
        <is>
          <t>Sonrisa</t>
        </is>
      </c>
      <c r="E10717" t="inlineStr">
        <is>
          <t>199905</t>
        </is>
      </c>
      <c r="F10717" t="inlineStr">
        <is>
          <t>Improving current Deepeval solution</t>
        </is>
      </c>
      <c r="G10717" t="inlineStr">
        <is>
          <t/>
        </is>
      </c>
      <c r="H10717" s="3">
        <v>46136.0</v>
      </c>
      <c r="I10717"/>
      <c r="J10717"/>
      <c r="K10717">
        <v>8.0</v>
      </c>
      <c r="L10717" t="inlineStr">
        <is>
          <t>Non-billable work</t>
        </is>
      </c>
    </row>
    <row r="10718">
      <c r="A10718" t="inlineStr">
        <is>
          <t>Marcell Zoltán Szűcs</t>
        </is>
      </c>
      <c r="B10718">
        <f>IF(COUNTIF(Team!$A$2:$A$18,A10718)&gt;0,"CPS","")</f>
      </c>
      <c r="C10718" t="inlineStr">
        <is>
          <t>K11 Production</t>
        </is>
      </c>
      <c r="D10718" t="inlineStr">
        <is>
          <t>Magyar Államkincstár</t>
        </is>
      </c>
      <c r="E10718" t="inlineStr">
        <is>
          <t>198740</t>
        </is>
      </c>
      <c r="F10718" t="inlineStr">
        <is>
          <t>[UI/UX] Adatszolgáltatások</t>
        </is>
      </c>
      <c r="G10718" t="inlineStr">
        <is>
          <t/>
        </is>
      </c>
      <c r="H10718" s="3">
        <v>46136.0</v>
      </c>
      <c r="I10718"/>
      <c r="J10718"/>
      <c r="K10718">
        <v>1.5</v>
      </c>
      <c r="L10718" t="inlineStr">
        <is>
          <t>Billable work</t>
        </is>
      </c>
    </row>
    <row r="10719">
      <c r="A10719" t="inlineStr">
        <is>
          <t>Tibor Zsuró</t>
        </is>
      </c>
      <c r="B10719">
        <f>IF(COUNTIF(Team!$A$2:$A$18,A10719)&gt;0,"CPS","")</f>
      </c>
      <c r="C10719" t="inlineStr">
        <is>
          <t>NKP-MTR</t>
        </is>
      </c>
      <c r="D10719" t="inlineStr">
        <is>
          <t>NKP</t>
        </is>
      </c>
      <c r="E10719" t="inlineStr">
        <is>
          <t/>
        </is>
      </c>
      <c r="F10719" t="inlineStr">
        <is>
          <t>Dev Support</t>
        </is>
      </c>
      <c r="G10719" t="inlineStr">
        <is>
          <t/>
        </is>
      </c>
      <c r="H10719" s="3">
        <v>46136.0</v>
      </c>
      <c r="I10719"/>
      <c r="J10719"/>
      <c r="K10719">
        <v>1.0</v>
      </c>
      <c r="L10719" t="inlineStr">
        <is>
          <t>Billable work</t>
        </is>
      </c>
    </row>
    <row r="10720">
      <c r="A10720" t="inlineStr">
        <is>
          <t>Attila Szász</t>
        </is>
      </c>
      <c r="B10720">
        <f>IF(COUNTIF(Team!$A$2:$A$18,A10720)&gt;0,"CPS","")</f>
      </c>
      <c r="C10720" t="inlineStr">
        <is>
          <t>PH - Consultant Corner</t>
        </is>
      </c>
      <c r="D10720" t="inlineStr">
        <is>
          <t>Princess House</t>
        </is>
      </c>
      <c r="E10720" t="inlineStr">
        <is>
          <t>1010531</t>
        </is>
      </c>
      <c r="F10720" t="inlineStr">
        <is>
          <t>CC-10531 - Recognitions, PeriodPrograms and News endpoints all returning 500</t>
        </is>
      </c>
      <c r="G10720" t="inlineStr">
        <is>
          <t/>
        </is>
      </c>
      <c r="H10720" s="3">
        <v>46136.0</v>
      </c>
      <c r="I10720"/>
      <c r="J10720"/>
      <c r="K10720">
        <v>5.75</v>
      </c>
      <c r="L10720" t="inlineStr">
        <is>
          <t>Billable work</t>
        </is>
      </c>
    </row>
    <row r="10721">
      <c r="A10721" t="inlineStr">
        <is>
          <t>Péter Pagács</t>
        </is>
      </c>
      <c r="B10721">
        <f>IF(COUNTIF(Team!$A$2:$A$18,A10721)&gt;0,"CPS","")</f>
      </c>
      <c r="C10721" t="inlineStr">
        <is>
          <t>SAG-IDOM</t>
        </is>
      </c>
      <c r="D10721" t="inlineStr">
        <is>
          <t>Sagemcom Magyarország Kft.</t>
        </is>
      </c>
      <c r="E10721" t="inlineStr">
        <is>
          <t/>
        </is>
      </c>
      <c r="F10721" t="inlineStr">
        <is>
          <t>Architect/TL feladatok</t>
        </is>
      </c>
      <c r="G10721" t="inlineStr">
        <is>
          <t/>
        </is>
      </c>
      <c r="H10721" s="3">
        <v>46136.0</v>
      </c>
      <c r="I10721"/>
      <c r="J10721"/>
      <c r="K10721">
        <v>8.0</v>
      </c>
      <c r="L10721" t="inlineStr">
        <is>
          <t>Billable work</t>
        </is>
      </c>
    </row>
    <row r="10722">
      <c r="A10722" t="inlineStr">
        <is>
          <t>Dávid Orosz</t>
        </is>
      </c>
      <c r="B10722">
        <f>IF(COUNTIF(Team!$A$2:$A$18,A10722)&gt;0,"CPS","")</f>
      </c>
      <c r="C10722" t="inlineStr">
        <is>
          <t>Other</t>
        </is>
      </c>
      <c r="D10722" t="inlineStr">
        <is>
          <t>Sonrisa</t>
        </is>
      </c>
      <c r="E10722" t="inlineStr">
        <is>
          <t/>
        </is>
      </c>
      <c r="F10722" t="inlineStr">
        <is>
          <t>Paid leave</t>
        </is>
      </c>
      <c r="G10722" t="inlineStr">
        <is>
          <t/>
        </is>
      </c>
      <c r="H10722" s="3">
        <v>46136.0</v>
      </c>
      <c r="I10722"/>
      <c r="J10722"/>
      <c r="K10722">
        <v>8.0</v>
      </c>
      <c r="L10722" t="inlineStr">
        <is>
          <t>Non-work activity</t>
        </is>
      </c>
    </row>
    <row r="10723">
      <c r="A10723" t="inlineStr">
        <is>
          <t>Levente Gábos</t>
        </is>
      </c>
      <c r="B10723">
        <f>IF(COUNTIF(Team!$A$2:$A$18,A10723)&gt;0,"CPS","")</f>
      </c>
      <c r="C10723" t="inlineStr">
        <is>
          <t>SocialBudNewJira</t>
        </is>
      </c>
      <c r="D10723" t="inlineStr">
        <is>
          <t>SocialBud</t>
        </is>
      </c>
      <c r="E10723" t="inlineStr">
        <is>
          <t>1004698</t>
        </is>
      </c>
      <c r="F10723" t="inlineStr">
        <is>
          <t>SB-4698 - New Socialbud App - Template processing issues</t>
        </is>
      </c>
      <c r="G10723" t="inlineStr">
        <is>
          <t>JIRAID:32566 </t>
        </is>
      </c>
      <c r="H10723" s="3">
        <v>46136.0</v>
      </c>
      <c r="I10723"/>
      <c r="J10723"/>
      <c r="K10723">
        <v>7.5</v>
      </c>
      <c r="L10723" t="inlineStr">
        <is>
          <t>Billable work</t>
        </is>
      </c>
    </row>
    <row r="10724">
      <c r="A10724" t="inlineStr">
        <is>
          <t>Róbert Benyi</t>
        </is>
      </c>
      <c r="B10724">
        <f>IF(COUNTIF(Team!$A$2:$A$18,A10724)&gt;0,"CPS","")</f>
      </c>
      <c r="C10724" t="inlineStr">
        <is>
          <t>Diligent Risk Essentials</t>
        </is>
      </c>
      <c r="D10724" t="inlineStr">
        <is>
          <t>Diligent</t>
        </is>
      </c>
      <c r="E10724" t="inlineStr">
        <is>
          <t>186319</t>
        </is>
      </c>
      <c r="F10724" t="inlineStr">
        <is>
          <t>Development</t>
        </is>
      </c>
      <c r="G10724" t="inlineStr">
        <is>
          <t/>
        </is>
      </c>
      <c r="H10724" s="3">
        <v>46136.0</v>
      </c>
      <c r="I10724"/>
      <c r="J10724"/>
      <c r="K10724">
        <v>8.0</v>
      </c>
      <c r="L10724" t="inlineStr">
        <is>
          <t>Billable work</t>
        </is>
      </c>
    </row>
    <row r="10725">
      <c r="A10725" t="inlineStr">
        <is>
          <t>Timotei Fabian Mot</t>
        </is>
      </c>
      <c r="B10725">
        <f>IF(COUNTIF(Team!$A$2:$A$18,A10725)&gt;0,"CPS","")</f>
      </c>
      <c r="C10725" t="inlineStr">
        <is>
          <t>Diligent Risk Essentials</t>
        </is>
      </c>
      <c r="D10725" t="inlineStr">
        <is>
          <t>Diligent</t>
        </is>
      </c>
      <c r="E10725" t="inlineStr">
        <is>
          <t>186319</t>
        </is>
      </c>
      <c r="F10725" t="inlineStr">
        <is>
          <t>Development</t>
        </is>
      </c>
      <c r="G10725" t="inlineStr">
        <is>
          <t/>
        </is>
      </c>
      <c r="H10725" s="3">
        <v>46136.0</v>
      </c>
      <c r="I10725"/>
      <c r="J10725"/>
      <c r="K10725">
        <v>8.0</v>
      </c>
      <c r="L10725" t="inlineStr">
        <is>
          <t>Billable work</t>
        </is>
      </c>
    </row>
    <row r="10726">
      <c r="A10726" t="inlineStr">
        <is>
          <t>Lóránd Bakó</t>
        </is>
      </c>
      <c r="B10726">
        <f>IF(COUNTIF(Team!$A$2:$A$18,A10726)&gt;0,"CPS","")</f>
      </c>
      <c r="C10726" t="inlineStr">
        <is>
          <t>SocialBudNewJira</t>
        </is>
      </c>
      <c r="D10726" t="inlineStr">
        <is>
          <t>SocialBud</t>
        </is>
      </c>
      <c r="E10726" t="inlineStr">
        <is>
          <t>1004685</t>
        </is>
      </c>
      <c r="F10726" t="inlineStr">
        <is>
          <t>SB-4685 - Optimize logo fails for uploaded image in Image Gallery</t>
        </is>
      </c>
      <c r="G10726" t="inlineStr">
        <is>
          <t>JIRAID:32567 </t>
        </is>
      </c>
      <c r="H10726" s="3">
        <v>46136.0</v>
      </c>
      <c r="I10726"/>
      <c r="J10726"/>
      <c r="K10726">
        <v>2.25</v>
      </c>
      <c r="L10726" t="inlineStr">
        <is>
          <t>Billable work</t>
        </is>
      </c>
    </row>
    <row r="10727">
      <c r="A10727" t="inlineStr">
        <is>
          <t>Lóránd Bakó</t>
        </is>
      </c>
      <c r="B10727">
        <f>IF(COUNTIF(Team!$A$2:$A$18,A10727)&gt;0,"CPS","")</f>
      </c>
      <c r="C10727" t="inlineStr">
        <is>
          <t>SocialBudNewJira</t>
        </is>
      </c>
      <c r="D10727" t="inlineStr">
        <is>
          <t>SocialBud</t>
        </is>
      </c>
      <c r="E10727" t="inlineStr">
        <is>
          <t>1004685</t>
        </is>
      </c>
      <c r="F10727" t="inlineStr">
        <is>
          <t>SB-4685 - Optimize logo fails for uploaded image in Image Gallery</t>
        </is>
      </c>
      <c r="G10727" t="inlineStr">
        <is>
          <t>JIRAID:32568 </t>
        </is>
      </c>
      <c r="H10727" s="3">
        <v>46136.0</v>
      </c>
      <c r="I10727"/>
      <c r="J10727"/>
      <c r="K10727">
        <v>2.25</v>
      </c>
      <c r="L10727" t="inlineStr">
        <is>
          <t>Billable work</t>
        </is>
      </c>
    </row>
    <row r="10728">
      <c r="A10728" t="inlineStr">
        <is>
          <t>Péter Szombati</t>
        </is>
      </c>
      <c r="B10728">
        <f>IF(COUNTIF(Team!$A$2:$A$18,A10728)&gt;0,"CPS","")</f>
      </c>
      <c r="C10728" t="inlineStr">
        <is>
          <t>Diligent BOS sunset</t>
        </is>
      </c>
      <c r="D10728" t="inlineStr">
        <is>
          <t>Diligent</t>
        </is>
      </c>
      <c r="E10728" t="inlineStr">
        <is>
          <t>193331</t>
        </is>
      </c>
      <c r="F10728" t="inlineStr">
        <is>
          <t>Development</t>
        </is>
      </c>
      <c r="G10728" t="inlineStr">
        <is>
          <t/>
        </is>
      </c>
      <c r="H10728" s="3">
        <v>46136.0</v>
      </c>
      <c r="I10728"/>
      <c r="J10728"/>
      <c r="K10728">
        <v>8.0</v>
      </c>
      <c r="L10728" t="inlineStr">
        <is>
          <t>Billable work</t>
        </is>
      </c>
    </row>
    <row r="10729">
      <c r="A10729" t="inlineStr">
        <is>
          <t>Lóránd Bakó</t>
        </is>
      </c>
      <c r="B10729">
        <f>IF(COUNTIF(Team!$A$2:$A$18,A10729)&gt;0,"CPS","")</f>
      </c>
      <c r="C10729" t="inlineStr">
        <is>
          <t>SocialBudNewJira</t>
        </is>
      </c>
      <c r="D10729" t="inlineStr">
        <is>
          <t>SocialBud</t>
        </is>
      </c>
      <c r="E10729" t="inlineStr">
        <is>
          <t>1004684</t>
        </is>
      </c>
      <c r="F10729" t="inlineStr">
        <is>
          <t>SB-4684 - iOS Safari – Calendar overlaps UI and month selection not clickable</t>
        </is>
      </c>
      <c r="G10729" t="inlineStr">
        <is>
          <t>JIRAID:32570 </t>
        </is>
      </c>
      <c r="H10729" s="3">
        <v>46136.0</v>
      </c>
      <c r="I10729"/>
      <c r="J10729"/>
      <c r="K10729">
        <v>0.75</v>
      </c>
      <c r="L10729" t="inlineStr">
        <is>
          <t>Billable work</t>
        </is>
      </c>
    </row>
    <row r="10730">
      <c r="A10730" t="inlineStr">
        <is>
          <t>Nándor Márton</t>
        </is>
      </c>
      <c r="B10730">
        <f>IF(COUNTIF(Team!$A$2:$A$18,A10730)&gt;0,"CPS","")</f>
      </c>
      <c r="C10730" t="inlineStr">
        <is>
          <t>SocialBudNewJira</t>
        </is>
      </c>
      <c r="D10730" t="inlineStr">
        <is>
          <t>SocialBud</t>
        </is>
      </c>
      <c r="E10730" t="inlineStr">
        <is>
          <t>1003663</t>
        </is>
      </c>
      <c r="F10730" t="inlineStr">
        <is>
          <t>SB-3663 - Meeting participation, meeting preparations, written communication, process updates</t>
        </is>
      </c>
      <c r="G10730" t="inlineStr">
        <is>
          <t>JIRAID:32451 DSM</t>
        </is>
      </c>
      <c r="H10730" s="3">
        <v>46136.0</v>
      </c>
      <c r="I10730"/>
      <c r="J10730"/>
      <c r="K10730">
        <v>0.5</v>
      </c>
      <c r="L10730" t="inlineStr">
        <is>
          <t>Billable work</t>
        </is>
      </c>
    </row>
    <row r="10731">
      <c r="A10731" t="inlineStr">
        <is>
          <t>Lóránd Bakó</t>
        </is>
      </c>
      <c r="B10731">
        <f>IF(COUNTIF(Team!$A$2:$A$18,A10731)&gt;0,"CPS","")</f>
      </c>
      <c r="C10731" t="inlineStr">
        <is>
          <t>SocialBudNewJira</t>
        </is>
      </c>
      <c r="D10731" t="inlineStr">
        <is>
          <t>SocialBud</t>
        </is>
      </c>
      <c r="E10731" t="inlineStr">
        <is>
          <t>1004684</t>
        </is>
      </c>
      <c r="F10731" t="inlineStr">
        <is>
          <t>SB-4684 - iOS Safari – Calendar overlaps UI and month selection not clickable</t>
        </is>
      </c>
      <c r="G10731" t="inlineStr">
        <is>
          <t>JIRAID:32569 </t>
        </is>
      </c>
      <c r="H10731" s="3">
        <v>46136.0</v>
      </c>
      <c r="I10731"/>
      <c r="J10731"/>
      <c r="K10731">
        <v>0.25</v>
      </c>
      <c r="L10731" t="inlineStr">
        <is>
          <t>Billable work</t>
        </is>
      </c>
    </row>
    <row r="10732">
      <c r="A10732" t="inlineStr">
        <is>
          <t>Bálint Ákos Vincze</t>
        </is>
      </c>
      <c r="B10732">
        <f>IF(COUNTIF(Team!$A$2:$A$18,A10732)&gt;0,"CPS","")</f>
      </c>
      <c r="C10732" t="inlineStr">
        <is>
          <t>Yettel - GRIP</t>
        </is>
      </c>
      <c r="D10732" t="inlineStr">
        <is>
          <t>Yettel</t>
        </is>
      </c>
      <c r="E10732" t="inlineStr">
        <is>
          <t/>
        </is>
      </c>
      <c r="F10732" t="inlineStr">
        <is>
          <t>Project management / Onsite work</t>
        </is>
      </c>
      <c r="G10732" t="inlineStr">
        <is>
          <t/>
        </is>
      </c>
      <c r="H10732" s="3">
        <v>46136.0</v>
      </c>
      <c r="I10732"/>
      <c r="J10732"/>
      <c r="K10732">
        <v>8.0</v>
      </c>
      <c r="L10732" t="inlineStr">
        <is>
          <t>Billable work</t>
        </is>
      </c>
    </row>
    <row r="10733">
      <c r="A10733" t="inlineStr">
        <is>
          <t>András Wirth</t>
        </is>
      </c>
      <c r="B10733">
        <f>IF(COUNTIF(Team!$A$2:$A$18,A10733)&gt;0,"CPS","")</f>
      </c>
      <c r="C10733" t="inlineStr">
        <is>
          <t>Yettel - GRIP</t>
        </is>
      </c>
      <c r="D10733" t="inlineStr">
        <is>
          <t>Yettel</t>
        </is>
      </c>
      <c r="E10733" t="inlineStr">
        <is>
          <t/>
        </is>
      </c>
      <c r="F10733" t="inlineStr">
        <is>
          <t>Yettel - Grip - Development</t>
        </is>
      </c>
      <c r="G10733" t="inlineStr">
        <is>
          <t/>
        </is>
      </c>
      <c r="H10733" s="3">
        <v>46136.0</v>
      </c>
      <c r="I10733" s="5">
        <v>46136.28125</v>
      </c>
      <c r="J10733" s="5">
        <v>46136.3125</v>
      </c>
      <c r="K10733">
        <v>0.75</v>
      </c>
      <c r="L10733" t="inlineStr">
        <is>
          <t>Billable work</t>
        </is>
      </c>
    </row>
    <row r="10734">
      <c r="A10734" t="inlineStr">
        <is>
          <t>Vencel Csorba</t>
        </is>
      </c>
      <c r="B10734">
        <f>IF(COUNTIF(Team!$A$2:$A$18,A10734)&gt;0,"CPS","")</f>
      </c>
      <c r="C10734" t="inlineStr">
        <is>
          <t>K11 Production</t>
        </is>
      </c>
      <c r="D10734" t="inlineStr">
        <is>
          <t>Magyar Államkincstár</t>
        </is>
      </c>
      <c r="E10734" t="inlineStr">
        <is>
          <t>200315</t>
        </is>
      </c>
      <c r="F10734" t="inlineStr">
        <is>
          <t>Csoportos adatfeltöltés képernyő megvalósítása</t>
        </is>
      </c>
      <c r="G10734" t="inlineStr">
        <is>
          <t/>
        </is>
      </c>
      <c r="H10734" s="3">
        <v>46136.0</v>
      </c>
      <c r="I10734" s="5">
        <v>46136.291666666664</v>
      </c>
      <c r="J10734" s="5">
        <v>46136.395833333336</v>
      </c>
      <c r="K10734">
        <v>2.5</v>
      </c>
      <c r="L10734" t="inlineStr">
        <is>
          <t>Billable work</t>
        </is>
      </c>
    </row>
    <row r="10735">
      <c r="A10735" t="inlineStr">
        <is>
          <t>Balázs Márk László</t>
        </is>
      </c>
      <c r="B10735">
        <f>IF(COUNTIF(Team!$A$2:$A$18,A10735)&gt;0,"CPS","")</f>
      </c>
      <c r="C10735" t="inlineStr">
        <is>
          <t>KV development</t>
        </is>
      </c>
      <c r="D10735" t="inlineStr">
        <is>
          <t>Sonrisa</t>
        </is>
      </c>
      <c r="E10735" t="inlineStr">
        <is>
          <t>200128</t>
        </is>
      </c>
      <c r="F10735" t="inlineStr">
        <is>
          <t>Onboarding: Enable Curriculum and Learning Material Creation with Toggle Selection</t>
        </is>
      </c>
      <c r="G10735" t="inlineStr">
        <is>
          <t/>
        </is>
      </c>
      <c r="H10735" s="3">
        <v>46136.0</v>
      </c>
      <c r="I10735" s="5">
        <v>46136.291666666664</v>
      </c>
      <c r="J10735" s="5">
        <v>46136.395833333336</v>
      </c>
      <c r="K10735">
        <v>2.5</v>
      </c>
      <c r="L10735" t="inlineStr">
        <is>
          <t>Non-billable work</t>
        </is>
      </c>
    </row>
    <row r="10736">
      <c r="A10736" t="inlineStr">
        <is>
          <t>Sándor Sarkadi</t>
        </is>
      </c>
      <c r="B10736">
        <f>IF(COUNTIF(Team!$A$2:$A$18,A10736)&gt;0,"CPS","")</f>
      </c>
      <c r="C10736" t="inlineStr">
        <is>
          <t>UI modernization 2026 - Dev Team</t>
        </is>
      </c>
      <c r="D10736" t="inlineStr">
        <is>
          <t>Diligent</t>
        </is>
      </c>
      <c r="E10736" t="inlineStr">
        <is>
          <t/>
        </is>
      </c>
      <c r="F10736" t="inlineStr">
        <is>
          <t>QA activity</t>
        </is>
      </c>
      <c r="G10736" t="inlineStr">
        <is>
          <t/>
        </is>
      </c>
      <c r="H10736" s="3">
        <v>46136.0</v>
      </c>
      <c r="I10736" s="5">
        <v>46136.291666666664</v>
      </c>
      <c r="J10736" s="5">
        <v>46136.625</v>
      </c>
      <c r="K10736">
        <v>8.0</v>
      </c>
      <c r="L10736" t="inlineStr">
        <is>
          <t>Billable work</t>
        </is>
      </c>
    </row>
    <row r="10737">
      <c r="A10737" t="inlineStr">
        <is>
          <t>János Tóth</t>
        </is>
      </c>
      <c r="B10737">
        <f>IF(COUNTIF(Team!$A$2:$A$18,A10737)&gt;0,"CPS","")</f>
      </c>
      <c r="C10737" t="inlineStr">
        <is>
          <t>UI modernization 2026 - Dev Team</t>
        </is>
      </c>
      <c r="D10737" t="inlineStr">
        <is>
          <t>Diligent</t>
        </is>
      </c>
      <c r="E10737" t="inlineStr">
        <is>
          <t/>
        </is>
      </c>
      <c r="F10737" t="inlineStr">
        <is>
          <t>Development</t>
        </is>
      </c>
      <c r="G10737" t="inlineStr">
        <is>
          <t/>
        </is>
      </c>
      <c r="H10737" s="3">
        <v>46136.0</v>
      </c>
      <c r="I10737" s="5">
        <v>46136.291666666664</v>
      </c>
      <c r="J10737" s="5">
        <v>46136.479166666664</v>
      </c>
      <c r="K10737">
        <v>4.5</v>
      </c>
      <c r="L10737" t="inlineStr">
        <is>
          <t>Billable work</t>
        </is>
      </c>
    </row>
    <row r="10738">
      <c r="A10738" t="inlineStr">
        <is>
          <t>Tibor Hévézi</t>
        </is>
      </c>
      <c r="B10738">
        <f>IF(COUNTIF(Team!$A$2:$A$18,A10738)&gt;0,"CPS","")</f>
      </c>
      <c r="C10738" t="inlineStr">
        <is>
          <t>Sonrisa SysAdmin JIRA</t>
        </is>
      </c>
      <c r="D10738" t="inlineStr">
        <is>
          <t>Sonrisa</t>
        </is>
      </c>
      <c r="E10738" t="inlineStr">
        <is>
          <t/>
        </is>
      </c>
      <c r="F10738" t="inlineStr">
        <is>
          <t>SSC - Applications</t>
        </is>
      </c>
      <c r="G10738" t="inlineStr">
        <is>
          <t/>
        </is>
      </c>
      <c r="H10738" s="3">
        <v>46136.0</v>
      </c>
      <c r="I10738" s="5">
        <v>46136.3125</v>
      </c>
      <c r="J10738" s="5">
        <v>46136.645833333336</v>
      </c>
      <c r="K10738">
        <v>8.0</v>
      </c>
      <c r="L10738" t="inlineStr">
        <is>
          <t>Billable work</t>
        </is>
      </c>
    </row>
    <row r="10739">
      <c r="A10739" t="inlineStr">
        <is>
          <t>Rastko Djokic</t>
        </is>
      </c>
      <c r="B10739">
        <f>IF(COUNTIF(Team!$A$2:$A$18,A10739)&gt;0,"CPS","")</f>
      </c>
      <c r="C10739" t="inlineStr">
        <is>
          <t>Lufthansa - OneRes</t>
        </is>
      </c>
      <c r="D10739" t="inlineStr">
        <is>
          <t>Lufthansa</t>
        </is>
      </c>
      <c r="E10739" t="inlineStr">
        <is>
          <t/>
        </is>
      </c>
      <c r="F10739" t="inlineStr">
        <is>
          <t>OneRes Development</t>
        </is>
      </c>
      <c r="G10739" t="inlineStr">
        <is>
          <t/>
        </is>
      </c>
      <c r="H10739" s="3">
        <v>46136.0</v>
      </c>
      <c r="I10739" s="5">
        <v>46136.333333333336</v>
      </c>
      <c r="J10739" s="5">
        <v>46136.666666666664</v>
      </c>
      <c r="K10739">
        <v>8.0</v>
      </c>
      <c r="L10739" t="inlineStr">
        <is>
          <t>Billable work</t>
        </is>
      </c>
    </row>
    <row r="10740">
      <c r="A10740" t="inlineStr">
        <is>
          <t>Gergő Lajos Csizi</t>
        </is>
      </c>
      <c r="B10740">
        <f>IF(COUNTIF(Team!$A$2:$A$18,A10740)&gt;0,"CPS","")</f>
      </c>
      <c r="C10740" t="inlineStr">
        <is>
          <t>Yettel - GRIP</t>
        </is>
      </c>
      <c r="D10740" t="inlineStr">
        <is>
          <t>Yettel</t>
        </is>
      </c>
      <c r="E10740" t="inlineStr">
        <is>
          <t/>
        </is>
      </c>
      <c r="F10740" t="inlineStr">
        <is>
          <t>Yettel - Grip - Development</t>
        </is>
      </c>
      <c r="G10740" t="inlineStr">
        <is>
          <t/>
        </is>
      </c>
      <c r="H10740" s="3">
        <v>46136.0</v>
      </c>
      <c r="I10740" s="5">
        <v>46136.333333333336</v>
      </c>
      <c r="J10740" s="5">
        <v>46136.6875</v>
      </c>
      <c r="K10740">
        <v>8.5</v>
      </c>
      <c r="L10740" t="inlineStr">
        <is>
          <t>Billable work</t>
        </is>
      </c>
    </row>
    <row r="10741">
      <c r="A10741" t="inlineStr">
        <is>
          <t>Bence Papp</t>
        </is>
      </c>
      <c r="B10741">
        <f>IF(COUNTIF(Team!$A$2:$A$18,A10741)&gt;0,"CPS","")</f>
      </c>
      <c r="C10741" t="inlineStr">
        <is>
          <t>Sonrisa CTO (Shared)</t>
        </is>
      </c>
      <c r="D10741" t="inlineStr">
        <is>
          <t>Sonrisa</t>
        </is>
      </c>
      <c r="E10741" t="inlineStr">
        <is>
          <t/>
        </is>
      </c>
      <c r="F10741" t="inlineStr">
        <is>
          <t>Junior Trainee Program</t>
        </is>
      </c>
      <c r="G10741" t="inlineStr">
        <is>
          <t>logic app dokumentáció olvasás</t>
        </is>
      </c>
      <c r="H10741" s="3">
        <v>46136.0</v>
      </c>
      <c r="I10741" s="5">
        <v>46136.333333333336</v>
      </c>
      <c r="J10741" s="5">
        <v>46136.5</v>
      </c>
      <c r="K10741">
        <v>4.0</v>
      </c>
      <c r="L10741" t="inlineStr">
        <is>
          <t>Non-billable work</t>
        </is>
      </c>
    </row>
    <row r="10742">
      <c r="A10742" t="inlineStr">
        <is>
          <t>Bence Bánfi</t>
        </is>
      </c>
      <c r="B10742">
        <f>IF(COUNTIF(Team!$A$2:$A$18,A10742)&gt;0,"CPS","")</f>
      </c>
      <c r="C10742" t="inlineStr">
        <is>
          <t>Diligent - Boards - Ifrit</t>
        </is>
      </c>
      <c r="D10742" t="inlineStr">
        <is>
          <t>Diligent</t>
        </is>
      </c>
      <c r="E10742" t="inlineStr">
        <is>
          <t/>
        </is>
      </c>
      <c r="F10742" t="inlineStr">
        <is>
          <t>Development</t>
        </is>
      </c>
      <c r="G10742" t="inlineStr">
        <is>
          <t>BCLOUD-10222</t>
        </is>
      </c>
      <c r="H10742" s="3">
        <v>46136.0</v>
      </c>
      <c r="I10742" s="5">
        <v>46136.333333333336</v>
      </c>
      <c r="J10742" s="5">
        <v>46136.666666666664</v>
      </c>
      <c r="K10742">
        <v>8.0</v>
      </c>
      <c r="L10742" t="inlineStr">
        <is>
          <t>Billable work</t>
        </is>
      </c>
    </row>
    <row r="10743">
      <c r="A10743" t="inlineStr">
        <is>
          <t>Nikola Biberović</t>
        </is>
      </c>
      <c r="B10743">
        <f>IF(COUNTIF(Team!$A$2:$A$18,A10743)&gt;0,"CPS","")</f>
      </c>
      <c r="C10743" t="inlineStr">
        <is>
          <t>Other</t>
        </is>
      </c>
      <c r="D10743" t="inlineStr">
        <is>
          <t>Sonrisa</t>
        </is>
      </c>
      <c r="E10743" t="inlineStr">
        <is>
          <t/>
        </is>
      </c>
      <c r="F10743" t="inlineStr">
        <is>
          <t>Waiting for assignment</t>
        </is>
      </c>
      <c r="G10743" t="inlineStr">
        <is>
          <t/>
        </is>
      </c>
      <c r="H10743" s="3">
        <v>46136.0</v>
      </c>
      <c r="I10743" s="5">
        <v>46136.333333333336</v>
      </c>
      <c r="J10743" s="5">
        <v>46136.666666666664</v>
      </c>
      <c r="K10743">
        <v>8.0</v>
      </c>
      <c r="L10743" t="inlineStr">
        <is>
          <t>Non-billable work</t>
        </is>
      </c>
    </row>
    <row r="10744">
      <c r="A10744" t="inlineStr">
        <is>
          <t>Zsolt Mosonyi</t>
        </is>
      </c>
      <c r="B10744">
        <f>IF(COUNTIF(Team!$A$2:$A$18,A10744)&gt;0,"CPS","")</f>
      </c>
      <c r="C10744" t="inlineStr">
        <is>
          <t>Yettel - GRIP</t>
        </is>
      </c>
      <c r="D10744" t="inlineStr">
        <is>
          <t>Yettel</t>
        </is>
      </c>
      <c r="E10744" t="inlineStr">
        <is>
          <t/>
        </is>
      </c>
      <c r="F10744" t="inlineStr">
        <is>
          <t>Yettel - Grip - Development</t>
        </is>
      </c>
      <c r="G10744" t="inlineStr">
        <is>
          <t/>
        </is>
      </c>
      <c r="H10744" s="3">
        <v>46136.0</v>
      </c>
      <c r="I10744" s="5">
        <v>46136.333333333336</v>
      </c>
      <c r="J10744" s="5">
        <v>46136.5</v>
      </c>
      <c r="K10744">
        <v>4.0</v>
      </c>
      <c r="L10744" t="inlineStr">
        <is>
          <t>Billable work</t>
        </is>
      </c>
    </row>
    <row r="10745">
      <c r="A10745" t="inlineStr">
        <is>
          <t>Péter Ferenc Horváth</t>
        </is>
      </c>
      <c r="B10745">
        <f>IF(COUNTIF(Team!$A$2:$A$18,A10745)&gt;0,"CPS","")</f>
      </c>
      <c r="C10745" t="inlineStr">
        <is>
          <t>Yettel - GRIP</t>
        </is>
      </c>
      <c r="D10745" t="inlineStr">
        <is>
          <t>Yettel</t>
        </is>
      </c>
      <c r="E10745" t="inlineStr">
        <is>
          <t/>
        </is>
      </c>
      <c r="F10745" t="inlineStr">
        <is>
          <t>Yettel - Grip - Development</t>
        </is>
      </c>
      <c r="G10745" t="inlineStr">
        <is>
          <t/>
        </is>
      </c>
      <c r="H10745" s="3">
        <v>46136.0</v>
      </c>
      <c r="I10745" s="5">
        <v>46136.333333333336</v>
      </c>
      <c r="J10745" s="5">
        <v>46136.666666666664</v>
      </c>
      <c r="K10745">
        <v>8.0</v>
      </c>
      <c r="L10745" t="inlineStr">
        <is>
          <t>Billable work</t>
        </is>
      </c>
    </row>
    <row r="10746">
      <c r="A10746" t="inlineStr">
        <is>
          <t>Miklós Mihályi</t>
        </is>
      </c>
      <c r="B10746">
        <f>IF(COUNTIF(Team!$A$2:$A$18,A10746)&gt;0,"CPS","")</f>
      </c>
      <c r="C10746" t="inlineStr">
        <is>
          <t>M sheets</t>
        </is>
      </c>
      <c r="D10746" t="inlineStr">
        <is>
          <t>RSM Hungary Kft.</t>
        </is>
      </c>
      <c r="E10746" t="inlineStr">
        <is>
          <t>197835</t>
        </is>
      </c>
      <c r="F10746" t="inlineStr">
        <is>
          <t>[Import Original Invoice items] - Lack of time limitation</t>
        </is>
      </c>
      <c r="G10746" t="inlineStr">
        <is>
          <t/>
        </is>
      </c>
      <c r="H10746" s="3">
        <v>46136.0</v>
      </c>
      <c r="I10746" s="5">
        <v>46136.333333333336</v>
      </c>
      <c r="J10746" s="5">
        <v>46136.666666666664</v>
      </c>
      <c r="K10746">
        <v>8.0</v>
      </c>
      <c r="L10746" t="inlineStr">
        <is>
          <t>Billable work</t>
        </is>
      </c>
    </row>
    <row r="10747">
      <c r="A10747" t="inlineStr">
        <is>
          <t>Bence Szilágyi</t>
        </is>
      </c>
      <c r="B10747">
        <f>IF(COUNTIF(Team!$A$2:$A$18,A10747)&gt;0,"CPS","")</f>
      </c>
      <c r="C10747" t="inlineStr">
        <is>
          <t>KV development</t>
        </is>
      </c>
      <c r="D10747" t="inlineStr">
        <is>
          <t>Sonrisa</t>
        </is>
      </c>
      <c r="E10747" t="inlineStr">
        <is>
          <t>200306</t>
        </is>
      </c>
      <c r="F10747" t="inlineStr">
        <is>
          <t>cache folder contents responses in Redis / in-memory to speed up large workspaces</t>
        </is>
      </c>
      <c r="G10747" t="inlineStr">
        <is>
          <t/>
        </is>
      </c>
      <c r="H10747" s="3">
        <v>46136.0</v>
      </c>
      <c r="I10747" s="5">
        <v>46136.333333333336</v>
      </c>
      <c r="J10747" s="5">
        <v>46136.416666666664</v>
      </c>
      <c r="K10747">
        <v>2.0</v>
      </c>
      <c r="L10747" t="inlineStr">
        <is>
          <t>Non-billable work</t>
        </is>
      </c>
    </row>
    <row r="10748">
      <c r="A10748" t="inlineStr">
        <is>
          <t>Balázs Bessenyei</t>
        </is>
      </c>
      <c r="B10748">
        <f>IF(COUNTIF(Team!$A$2:$A$18,A10748)&gt;0,"CPS","")</f>
      </c>
      <c r="C10748" t="inlineStr">
        <is>
          <t>AI - Direct travel</t>
        </is>
      </c>
      <c r="D10748" t="inlineStr">
        <is>
          <t>Direct Travel</t>
        </is>
      </c>
      <c r="E10748" t="inlineStr">
        <is>
          <t>1002360</t>
        </is>
      </c>
      <c r="F10748" t="inlineStr">
        <is>
          <t>NDE-2360 - Chat history: Implement backed endpoints</t>
        </is>
      </c>
      <c r="G10748" t="inlineStr">
        <is>
          <t/>
        </is>
      </c>
      <c r="H10748" s="3">
        <v>46136.0</v>
      </c>
      <c r="I10748" s="5">
        <v>46136.333333333336</v>
      </c>
      <c r="J10748" s="5">
        <v>46136.666666666664</v>
      </c>
      <c r="K10748">
        <v>8.0</v>
      </c>
      <c r="L10748" t="inlineStr">
        <is>
          <t>Billable work</t>
        </is>
      </c>
    </row>
    <row r="10749">
      <c r="A10749" t="inlineStr">
        <is>
          <t>Skorupan Veljko</t>
        </is>
      </c>
      <c r="B10749">
        <f>IF(COUNTIF(Team!$A$2:$A$18,A10749)&gt;0,"CPS","")</f>
      </c>
      <c r="C10749" t="inlineStr">
        <is>
          <t>AI - Direct travel</t>
        </is>
      </c>
      <c r="D10749" t="inlineStr">
        <is>
          <t>Direct Travel</t>
        </is>
      </c>
      <c r="E10749" t="inlineStr">
        <is>
          <t>1002537</t>
        </is>
      </c>
      <c r="F10749" t="inlineStr">
        <is>
          <t>NDE-2537 - Add Executed Looker Queries to Langfuse</t>
        </is>
      </c>
      <c r="G10749" t="inlineStr">
        <is>
          <t/>
        </is>
      </c>
      <c r="H10749" s="3">
        <v>46136.0</v>
      </c>
      <c r="I10749" s="5">
        <v>46136.333333333336</v>
      </c>
      <c r="J10749" s="5">
        <v>46136.666666666664</v>
      </c>
      <c r="K10749">
        <v>8.0</v>
      </c>
      <c r="L10749" t="inlineStr">
        <is>
          <t>Billable work</t>
        </is>
      </c>
    </row>
    <row r="10750">
      <c r="A10750" t="inlineStr">
        <is>
          <t>Dávid Pap</t>
        </is>
      </c>
      <c r="B10750">
        <f>IF(COUNTIF(Team!$A$2:$A$18,A10750)&gt;0,"CPS","")</f>
      </c>
      <c r="C10750" t="inlineStr">
        <is>
          <t>Cloud Platform Services</t>
        </is>
      </c>
      <c r="D10750" t="inlineStr">
        <is>
          <t>Sonrisa</t>
        </is>
      </c>
      <c r="E10750" t="inlineStr">
        <is>
          <t>196631</t>
        </is>
      </c>
      <c r="F10750" t="inlineStr">
        <is>
          <t>Diligent - ARC BOS Sunset</t>
        </is>
      </c>
      <c r="G10750" t="inlineStr">
        <is>
          <t/>
        </is>
      </c>
      <c r="H10750" s="3">
        <v>46136.0</v>
      </c>
      <c r="I10750" s="5">
        <v>46136.333333333336</v>
      </c>
      <c r="J10750" s="5">
        <v>46136.666666666664</v>
      </c>
      <c r="K10750">
        <v>8.0</v>
      </c>
      <c r="L10750" t="inlineStr">
        <is>
          <t>Billable work</t>
        </is>
      </c>
    </row>
    <row r="10751">
      <c r="A10751" t="inlineStr">
        <is>
          <t>Gebleš Alen</t>
        </is>
      </c>
      <c r="B10751">
        <f>IF(COUNTIF(Team!$A$2:$A$18,A10751)&gt;0,"CPS","")</f>
      </c>
      <c r="C10751" t="inlineStr">
        <is>
          <t>Diligent BOS sunset</t>
        </is>
      </c>
      <c r="D10751" t="inlineStr">
        <is>
          <t>Diligent</t>
        </is>
      </c>
      <c r="E10751" t="inlineStr">
        <is>
          <t>193331</t>
        </is>
      </c>
      <c r="F10751" t="inlineStr">
        <is>
          <t>Development</t>
        </is>
      </c>
      <c r="G10751" t="inlineStr">
        <is>
          <t>Development of tickets: RCP-37137, RCP-36667, RCP-35648, RCP-37781</t>
        </is>
      </c>
      <c r="H10751" s="3">
        <v>46136.0</v>
      </c>
      <c r="I10751" s="5">
        <v>46136.333333333336</v>
      </c>
      <c r="J10751" s="5">
        <v>46136.666666666664</v>
      </c>
      <c r="K10751">
        <v>8.0</v>
      </c>
      <c r="L10751" t="inlineStr">
        <is>
          <t>Billable work</t>
        </is>
      </c>
    </row>
    <row r="10752">
      <c r="A10752" t="inlineStr">
        <is>
          <t>Sándor Mikó</t>
        </is>
      </c>
      <c r="B10752">
        <f>IF(COUNTIF(Team!$A$2:$A$18,A10752)&gt;0,"CPS","")</f>
      </c>
      <c r="C10752" t="inlineStr">
        <is>
          <t>Entities 2026 - Halo</t>
        </is>
      </c>
      <c r="D10752" t="inlineStr">
        <is>
          <t>Diligent</t>
        </is>
      </c>
      <c r="E10752" t="inlineStr">
        <is>
          <t/>
        </is>
      </c>
      <c r="F10752" t="inlineStr">
        <is>
          <t>Development activity</t>
        </is>
      </c>
      <c r="G10752" t="inlineStr">
        <is>
          <t/>
        </is>
      </c>
      <c r="H10752" s="3">
        <v>46136.0</v>
      </c>
      <c r="I10752" s="5">
        <v>46136.333333333336</v>
      </c>
      <c r="J10752" s="5">
        <v>46136.666666666664</v>
      </c>
      <c r="K10752">
        <v>8.0</v>
      </c>
      <c r="L10752" t="inlineStr">
        <is>
          <t>Billable work</t>
        </is>
      </c>
    </row>
    <row r="10753">
      <c r="A10753" t="inlineStr">
        <is>
          <t>Jevtic Slavko</t>
        </is>
      </c>
      <c r="B10753">
        <f>IF(COUNTIF(Team!$A$2:$A$18,A10753)&gt;0,"CPS","")</f>
      </c>
      <c r="C10753" t="inlineStr">
        <is>
          <t>Diligent Risk Essentials</t>
        </is>
      </c>
      <c r="D10753" t="inlineStr">
        <is>
          <t>Diligent</t>
        </is>
      </c>
      <c r="E10753" t="inlineStr">
        <is>
          <t>186319</t>
        </is>
      </c>
      <c r="F10753" t="inlineStr">
        <is>
          <t>Development</t>
        </is>
      </c>
      <c r="G10753" t="inlineStr">
        <is>
          <t/>
        </is>
      </c>
      <c r="H10753" s="3">
        <v>46136.0</v>
      </c>
      <c r="I10753" s="5">
        <v>46136.333333333336</v>
      </c>
      <c r="J10753" s="5">
        <v>46136.666666666664</v>
      </c>
      <c r="K10753">
        <v>8.0</v>
      </c>
      <c r="L10753" t="inlineStr">
        <is>
          <t>Billable work</t>
        </is>
      </c>
    </row>
    <row r="10754">
      <c r="A10754" t="inlineStr">
        <is>
          <t>Áron Hallai</t>
        </is>
      </c>
      <c r="B10754">
        <f>IF(COUNTIF(Team!$A$2:$A$18,A10754)&gt;0,"CPS","")</f>
      </c>
      <c r="C10754" t="inlineStr">
        <is>
          <t>Diligent - Boards - Ifrit</t>
        </is>
      </c>
      <c r="D10754" t="inlineStr">
        <is>
          <t>Diligent</t>
        </is>
      </c>
      <c r="E10754" t="inlineStr">
        <is>
          <t/>
        </is>
      </c>
      <c r="F10754" t="inlineStr">
        <is>
          <t>Development</t>
        </is>
      </c>
      <c r="G10754" t="inlineStr">
        <is>
          <t>[BCLOUD-9307] - Test changes</t>
        </is>
      </c>
      <c r="H10754" s="3">
        <v>46136.0</v>
      </c>
      <c r="I10754" s="5">
        <v>46136.333333333336</v>
      </c>
      <c r="J10754" s="5">
        <v>46136.395833333336</v>
      </c>
      <c r="K10754">
        <v>1.5</v>
      </c>
      <c r="L10754" t="inlineStr">
        <is>
          <t>Billable work</t>
        </is>
      </c>
    </row>
    <row r="10755">
      <c r="A10755" t="inlineStr">
        <is>
          <t>Péter Veres</t>
        </is>
      </c>
      <c r="B10755">
        <f>IF(COUNTIF(Team!$A$2:$A$18,A10755)&gt;0,"CPS","")</f>
      </c>
      <c r="C10755" t="inlineStr">
        <is>
          <t>Yettel - GRIP</t>
        </is>
      </c>
      <c r="D10755" t="inlineStr">
        <is>
          <t>Yettel</t>
        </is>
      </c>
      <c r="E10755" t="inlineStr">
        <is>
          <t/>
        </is>
      </c>
      <c r="F10755" t="inlineStr">
        <is>
          <t>Yettel - Grip - Project Rampup</t>
        </is>
      </c>
      <c r="G10755" t="inlineStr">
        <is>
          <t>self study</t>
        </is>
      </c>
      <c r="H10755" s="3">
        <v>46136.0</v>
      </c>
      <c r="I10755" s="5">
        <v>46136.34375</v>
      </c>
      <c r="J10755" s="5">
        <v>46136.552083333336</v>
      </c>
      <c r="K10755">
        <v>5.0</v>
      </c>
      <c r="L10755" t="inlineStr">
        <is>
          <t>Billable work</t>
        </is>
      </c>
    </row>
    <row r="10756">
      <c r="A10756" t="inlineStr">
        <is>
          <t>Botond Balázs Kovács</t>
        </is>
      </c>
      <c r="B10756">
        <f>IF(COUNTIF(Team!$A$2:$A$18,A10756)&gt;0,"CPS","")</f>
      </c>
      <c r="C10756" t="inlineStr">
        <is>
          <t>SAG-NTAK</t>
        </is>
      </c>
      <c r="D10756" t="inlineStr">
        <is>
          <t>Sagemcom Magyarország Kft.</t>
        </is>
      </c>
      <c r="E10756" t="inlineStr">
        <is>
          <t>123179</t>
        </is>
      </c>
      <c r="F10756" t="inlineStr">
        <is>
          <t>#28997 Workshop - NTAK DSM - Sonrisa</t>
        </is>
      </c>
      <c r="G10756" t="inlineStr">
        <is>
          <t/>
        </is>
      </c>
      <c r="H10756" s="3">
        <v>46136.0</v>
      </c>
      <c r="I10756" s="5">
        <v>46136.34375</v>
      </c>
      <c r="J10756" s="5">
        <v>46136.354166666664</v>
      </c>
      <c r="K10756">
        <v>0.25</v>
      </c>
      <c r="L10756" t="inlineStr">
        <is>
          <t>Billable work</t>
        </is>
      </c>
    </row>
    <row r="10757">
      <c r="A10757" t="inlineStr">
        <is>
          <t>András Wirth</t>
        </is>
      </c>
      <c r="B10757">
        <f>IF(COUNTIF(Team!$A$2:$A$18,A10757)&gt;0,"CPS","")</f>
      </c>
      <c r="C10757" t="inlineStr">
        <is>
          <t>Yettel - GRIP</t>
        </is>
      </c>
      <c r="D10757" t="inlineStr">
        <is>
          <t>Yettel</t>
        </is>
      </c>
      <c r="E10757" t="inlineStr">
        <is>
          <t/>
        </is>
      </c>
      <c r="F10757" t="inlineStr">
        <is>
          <t>Yettel - Grip - Development</t>
        </is>
      </c>
      <c r="G10757" t="inlineStr">
        <is>
          <t/>
        </is>
      </c>
      <c r="H10757" s="3">
        <v>46136.0</v>
      </c>
      <c r="I10757" s="5">
        <v>46136.354166666664</v>
      </c>
      <c r="J10757" s="5">
        <v>46136.770833333336</v>
      </c>
      <c r="K10757">
        <v>10.0</v>
      </c>
      <c r="L10757" t="inlineStr">
        <is>
          <t>Billable work</t>
        </is>
      </c>
    </row>
    <row r="10758">
      <c r="A10758" t="inlineStr">
        <is>
          <t>Botond Balázs Kovács</t>
        </is>
      </c>
      <c r="B10758">
        <f>IF(COUNTIF(Team!$A$2:$A$18,A10758)&gt;0,"CPS","")</f>
      </c>
      <c r="C10758" t="inlineStr">
        <is>
          <t>SAG-NTAK</t>
        </is>
      </c>
      <c r="D10758" t="inlineStr">
        <is>
          <t>Sagemcom Magyarország Kft.</t>
        </is>
      </c>
      <c r="E10758" t="inlineStr">
        <is>
          <t>173918</t>
        </is>
      </c>
      <c r="F10758" t="inlineStr">
        <is>
          <t>#54239 Sonarqube issuek fixálása</t>
        </is>
      </c>
      <c r="G10758" t="inlineStr">
        <is>
          <t>+ Kilo code setup</t>
        </is>
      </c>
      <c r="H10758" s="3">
        <v>46136.0</v>
      </c>
      <c r="I10758" s="5">
        <v>46136.354166666664</v>
      </c>
      <c r="J10758" s="5">
        <v>46136.5625</v>
      </c>
      <c r="K10758">
        <v>5.0</v>
      </c>
      <c r="L10758" t="inlineStr">
        <is>
          <t>Billable work</t>
        </is>
      </c>
    </row>
    <row r="10759">
      <c r="A10759" t="inlineStr">
        <is>
          <t>Anita Svecz</t>
        </is>
      </c>
      <c r="B10759">
        <f>IF(COUNTIF(Team!$A$2:$A$18,A10759)&gt;0,"CPS","")</f>
      </c>
      <c r="C10759" t="inlineStr">
        <is>
          <t>SAG-IDOM</t>
        </is>
      </c>
      <c r="D10759" t="inlineStr">
        <is>
          <t>Sagemcom Magyarország Kft.</t>
        </is>
      </c>
      <c r="E10759" t="inlineStr">
        <is>
          <t>200071</t>
        </is>
      </c>
      <c r="F10759" t="inlineStr">
        <is>
          <t>DAPS-22597 Android - Lib alapú tanúsítvány igénylés II.</t>
        </is>
      </c>
      <c r="G10759" t="inlineStr">
        <is>
          <t/>
        </is>
      </c>
      <c r="H10759" s="3">
        <v>46136.0</v>
      </c>
      <c r="I10759" s="5">
        <v>46136.364583333336</v>
      </c>
      <c r="J10759" s="5">
        <v>46136.697916666664</v>
      </c>
      <c r="K10759">
        <v>8.0</v>
      </c>
      <c r="L10759" t="inlineStr">
        <is>
          <t>Billable work</t>
        </is>
      </c>
    </row>
    <row r="10760">
      <c r="A10760" t="inlineStr">
        <is>
          <t>Sándor Farkas</t>
        </is>
      </c>
      <c r="B10760">
        <f>IF(COUNTIF(Team!$A$2:$A$18,A10760)&gt;0,"CPS","")</f>
      </c>
      <c r="C10760" t="inlineStr">
        <is>
          <t>SAG-IDOM</t>
        </is>
      </c>
      <c r="D10760" t="inlineStr">
        <is>
          <t>Sagemcom Magyarország Kft.</t>
        </is>
      </c>
      <c r="E10760" t="inlineStr">
        <is>
          <t/>
        </is>
      </c>
      <c r="F10760" t="inlineStr">
        <is>
          <t>DSM, Meetings</t>
        </is>
      </c>
      <c r="G10760" t="inlineStr">
        <is>
          <t/>
        </is>
      </c>
      <c r="H10760" s="3">
        <v>46136.0</v>
      </c>
      <c r="I10760" s="5">
        <v>46136.364583333336</v>
      </c>
      <c r="J10760" s="5">
        <v>46136.375</v>
      </c>
      <c r="K10760">
        <v>0.25</v>
      </c>
      <c r="L10760" t="inlineStr">
        <is>
          <t>Billable work</t>
        </is>
      </c>
    </row>
    <row r="10761">
      <c r="A10761" t="inlineStr">
        <is>
          <t>Benjamin Szüts</t>
        </is>
      </c>
      <c r="B10761">
        <f>IF(COUNTIF(Team!$A$2:$A$18,A10761)&gt;0,"CPS","")</f>
      </c>
      <c r="C10761" t="inlineStr">
        <is>
          <t>SAG-IDOM</t>
        </is>
      </c>
      <c r="D10761" t="inlineStr">
        <is>
          <t>Sagemcom Magyarország Kft.</t>
        </is>
      </c>
      <c r="E10761" t="inlineStr">
        <is>
          <t>200514</t>
        </is>
      </c>
      <c r="F10761" t="inlineStr">
        <is>
          <t>DAPS-20016 Android - Hiányzó vezetői engedély prezentálás során helytelen képernyő</t>
        </is>
      </c>
      <c r="G10761" t="inlineStr">
        <is>
          <t/>
        </is>
      </c>
      <c r="H10761" s="3">
        <v>46136.0</v>
      </c>
      <c r="I10761" s="5">
        <v>46136.364583333336</v>
      </c>
      <c r="J10761" s="5">
        <v>46136.53125</v>
      </c>
      <c r="K10761">
        <v>4.0</v>
      </c>
      <c r="L10761" t="inlineStr">
        <is>
          <t>Billable work</t>
        </is>
      </c>
    </row>
    <row r="10762">
      <c r="A10762" t="inlineStr">
        <is>
          <t>Bogetić Nemanja</t>
        </is>
      </c>
      <c r="B10762">
        <f>IF(COUNTIF(Team!$A$2:$A$18,A10762)&gt;0,"CPS","")</f>
      </c>
      <c r="C10762" t="inlineStr">
        <is>
          <t>Direct Travel Reporting Tool</t>
        </is>
      </c>
      <c r="D10762" t="inlineStr">
        <is>
          <t>Direct Travel</t>
        </is>
      </c>
      <c r="E10762" t="inlineStr">
        <is>
          <t/>
        </is>
      </c>
      <c r="F10762" t="inlineStr">
        <is>
          <t>BE Dev - Meetings</t>
        </is>
      </c>
      <c r="G10762" t="inlineStr">
        <is>
          <t/>
        </is>
      </c>
      <c r="H10762" s="3">
        <v>46136.0</v>
      </c>
      <c r="I10762" s="5">
        <v>46136.375</v>
      </c>
      <c r="J10762" s="5">
        <v>46136.395833333336</v>
      </c>
      <c r="K10762">
        <v>0.5</v>
      </c>
      <c r="L10762" t="inlineStr">
        <is>
          <t>Billable work</t>
        </is>
      </c>
    </row>
    <row r="10763">
      <c r="A10763" t="inlineStr">
        <is>
          <t>Bence Joó</t>
        </is>
      </c>
      <c r="B10763">
        <f>IF(COUNTIF(Team!$A$2:$A$18,A10763)&gt;0,"CPS","")</f>
      </c>
      <c r="C10763" t="inlineStr">
        <is>
          <t>Yettel - GRIP</t>
        </is>
      </c>
      <c r="D10763" t="inlineStr">
        <is>
          <t>Yettel</t>
        </is>
      </c>
      <c r="E10763" t="inlineStr">
        <is>
          <t/>
        </is>
      </c>
      <c r="F10763" t="inlineStr">
        <is>
          <t>Yettel - Grip - Development</t>
        </is>
      </c>
      <c r="G10763" t="inlineStr">
        <is>
          <t>GOF-1522</t>
        </is>
      </c>
      <c r="H10763" s="3">
        <v>46136.0</v>
      </c>
      <c r="I10763" s="5">
        <v>46136.375</v>
      </c>
      <c r="J10763" s="5">
        <v>46136.4375</v>
      </c>
      <c r="K10763">
        <v>1.5</v>
      </c>
      <c r="L10763" t="inlineStr">
        <is>
          <t>Billable work</t>
        </is>
      </c>
    </row>
    <row r="10764">
      <c r="A10764" t="inlineStr">
        <is>
          <t>Ivett Verebélyi</t>
        </is>
      </c>
      <c r="B10764">
        <f>IF(COUNTIF(Team!$A$2:$A$18,A10764)&gt;0,"CPS","")</f>
      </c>
      <c r="C10764" t="inlineStr">
        <is>
          <t>Yettel-Bau</t>
        </is>
      </c>
      <c r="D10764" t="inlineStr">
        <is>
          <t>Yettel</t>
        </is>
      </c>
      <c r="E10764" t="inlineStr">
        <is>
          <t/>
        </is>
      </c>
      <c r="F10764" t="inlineStr">
        <is>
          <t>Onboarding</t>
        </is>
      </c>
      <c r="G10764" t="inlineStr">
        <is>
          <t/>
        </is>
      </c>
      <c r="H10764" s="3">
        <v>46136.0</v>
      </c>
      <c r="I10764" s="5">
        <v>46136.375</v>
      </c>
      <c r="J10764" s="5">
        <v>46136.729166666664</v>
      </c>
      <c r="K10764">
        <v>8.5</v>
      </c>
      <c r="L10764" t="inlineStr">
        <is>
          <t>Billable work</t>
        </is>
      </c>
    </row>
    <row r="10765">
      <c r="A10765" t="inlineStr">
        <is>
          <t>Attila Lipták</t>
        </is>
      </c>
      <c r="B10765">
        <f>IF(COUNTIF(Team!$A$2:$A$18,A10765)&gt;0,"CPS","")</f>
      </c>
      <c r="C10765" t="inlineStr">
        <is>
          <t>AI - Direct travel</t>
        </is>
      </c>
      <c r="D10765" t="inlineStr">
        <is>
          <t>Direct Travel</t>
        </is>
      </c>
      <c r="E10765" t="inlineStr">
        <is>
          <t>1002658</t>
        </is>
      </c>
      <c r="F10765" t="inlineStr">
        <is>
          <t>NDE-2658 - [KV] KV - Entra integration</t>
        </is>
      </c>
      <c r="G10765" t="inlineStr">
        <is>
          <t>Sonrisa morning DSM</t>
        </is>
      </c>
      <c r="H10765" s="3">
        <v>46136.0</v>
      </c>
      <c r="I10765" s="5">
        <v>46136.375</v>
      </c>
      <c r="J10765" s="5">
        <v>46136.395833333336</v>
      </c>
      <c r="K10765">
        <v>0.5</v>
      </c>
      <c r="L10765" t="inlineStr">
        <is>
          <t>Billable work</t>
        </is>
      </c>
    </row>
    <row r="10766">
      <c r="A10766" t="inlineStr">
        <is>
          <t>Bogetić Nemanja</t>
        </is>
      </c>
      <c r="B10766">
        <f>IF(COUNTIF(Team!$A$2:$A$18,A10766)&gt;0,"CPS","")</f>
      </c>
      <c r="C10766" t="inlineStr">
        <is>
          <t>Direct Travel Reporting Tool</t>
        </is>
      </c>
      <c r="D10766" t="inlineStr">
        <is>
          <t>Direct Travel</t>
        </is>
      </c>
      <c r="E10766" t="inlineStr">
        <is>
          <t/>
        </is>
      </c>
      <c r="F10766" t="inlineStr">
        <is>
          <t>BE Dev</t>
        </is>
      </c>
      <c r="G10766" t="inlineStr">
        <is>
          <t/>
        </is>
      </c>
      <c r="H10766" s="3">
        <v>46136.0</v>
      </c>
      <c r="I10766" s="5">
        <v>46136.395833333336</v>
      </c>
      <c r="J10766" s="5">
        <v>46136.625</v>
      </c>
      <c r="K10766">
        <v>5.5</v>
      </c>
      <c r="L10766" t="inlineStr">
        <is>
          <t>Billable work</t>
        </is>
      </c>
    </row>
    <row r="10767">
      <c r="A10767" t="inlineStr">
        <is>
          <t>Balázs Márk László</t>
        </is>
      </c>
      <c r="B10767">
        <f>IF(COUNTIF(Team!$A$2:$A$18,A10767)&gt;0,"CPS","")</f>
      </c>
      <c r="C10767" t="inlineStr">
        <is>
          <t>KV development</t>
        </is>
      </c>
      <c r="D10767" t="inlineStr">
        <is>
          <t>Sonrisa</t>
        </is>
      </c>
      <c r="E10767" t="inlineStr">
        <is>
          <t>199241</t>
        </is>
      </c>
      <c r="F10767" t="inlineStr">
        <is>
          <t>Onboarding solution</t>
        </is>
      </c>
      <c r="G10767" t="inlineStr">
        <is>
          <t/>
        </is>
      </c>
      <c r="H10767" s="3">
        <v>46136.0</v>
      </c>
      <c r="I10767" s="5">
        <v>46136.395833333336</v>
      </c>
      <c r="J10767" s="5">
        <v>46136.40625</v>
      </c>
      <c r="K10767">
        <v>0.25</v>
      </c>
      <c r="L10767" t="inlineStr">
        <is>
          <t>Non-billable work</t>
        </is>
      </c>
    </row>
    <row r="10768">
      <c r="A10768" t="inlineStr">
        <is>
          <t>Judit Rellné Csapai</t>
        </is>
      </c>
      <c r="B10768">
        <f>IF(COUNTIF(Team!$A$2:$A$18,A10768)&gt;0,"CPS","")</f>
      </c>
      <c r="C10768" t="inlineStr">
        <is>
          <t>Sonrisa HR</t>
        </is>
      </c>
      <c r="D10768" t="inlineStr">
        <is>
          <t>Sonrisa</t>
        </is>
      </c>
      <c r="E10768" t="inlineStr">
        <is>
          <t/>
        </is>
      </c>
      <c r="F10768" t="inlineStr">
        <is>
          <t>1. Meeting</t>
        </is>
      </c>
      <c r="G10768" t="inlineStr">
        <is>
          <t/>
        </is>
      </c>
      <c r="H10768" s="3">
        <v>46136.0</v>
      </c>
      <c r="I10768" s="5">
        <v>46136.395833333336</v>
      </c>
      <c r="J10768" s="5">
        <v>46136.520833333336</v>
      </c>
      <c r="K10768">
        <v>3.0</v>
      </c>
      <c r="L10768" t="inlineStr">
        <is>
          <t>Non-billable work</t>
        </is>
      </c>
    </row>
    <row r="10769">
      <c r="A10769" t="inlineStr">
        <is>
          <t>Vencel Csorba</t>
        </is>
      </c>
      <c r="B10769">
        <f>IF(COUNTIF(Team!$A$2:$A$18,A10769)&gt;0,"CPS","")</f>
      </c>
      <c r="C10769" t="inlineStr">
        <is>
          <t>K11 Production</t>
        </is>
      </c>
      <c r="D10769" t="inlineStr">
        <is>
          <t>Magyar Államkincstár</t>
        </is>
      </c>
      <c r="E10769" t="inlineStr">
        <is>
          <t>200315</t>
        </is>
      </c>
      <c r="F10769" t="inlineStr">
        <is>
          <t>Csoportos adatfeltöltés képernyő megvalósítása</t>
        </is>
      </c>
      <c r="G10769" t="inlineStr">
        <is>
          <t>DSM</t>
        </is>
      </c>
      <c r="H10769" s="3">
        <v>46136.0</v>
      </c>
      <c r="I10769" s="5">
        <v>46136.395833333336</v>
      </c>
      <c r="J10769" s="5">
        <v>46136.40625</v>
      </c>
      <c r="K10769">
        <v>0.25</v>
      </c>
      <c r="L10769" t="inlineStr">
        <is>
          <t>Billable work</t>
        </is>
      </c>
    </row>
    <row r="10770">
      <c r="A10770" t="inlineStr">
        <is>
          <t>Attila Lipták</t>
        </is>
      </c>
      <c r="B10770">
        <f>IF(COUNTIF(Team!$A$2:$A$18,A10770)&gt;0,"CPS","")</f>
      </c>
      <c r="C10770" t="inlineStr">
        <is>
          <t>AI - Direct travel</t>
        </is>
      </c>
      <c r="D10770" t="inlineStr">
        <is>
          <t>Direct Travel</t>
        </is>
      </c>
      <c r="E10770" t="inlineStr">
        <is>
          <t>1002658</t>
        </is>
      </c>
      <c r="F10770" t="inlineStr">
        <is>
          <t>NDE-2658 - [KV] KV - Entra integration</t>
        </is>
      </c>
      <c r="G10770" t="inlineStr">
        <is>
          <t>Finishing LaunchDarkly integration on KV_ENTRA</t>
        </is>
      </c>
      <c r="H10770" s="3">
        <v>46136.0</v>
      </c>
      <c r="I10770" s="5">
        <v>46136.395833333336</v>
      </c>
      <c r="J10770" s="5">
        <v>46136.5</v>
      </c>
      <c r="K10770">
        <v>2.5</v>
      </c>
      <c r="L10770" t="inlineStr">
        <is>
          <t>Billable work</t>
        </is>
      </c>
    </row>
    <row r="10771">
      <c r="A10771" t="inlineStr">
        <is>
          <t>Áron Hallai</t>
        </is>
      </c>
      <c r="B10771">
        <f>IF(COUNTIF(Team!$A$2:$A$18,A10771)&gt;0,"CPS","")</f>
      </c>
      <c r="C10771" t="inlineStr">
        <is>
          <t>Diligent - Boards - Ifrit</t>
        </is>
      </c>
      <c r="D10771" t="inlineStr">
        <is>
          <t>Diligent</t>
        </is>
      </c>
      <c r="E10771" t="inlineStr">
        <is>
          <t/>
        </is>
      </c>
      <c r="F10771" t="inlineStr">
        <is>
          <t>Meeting</t>
        </is>
      </c>
      <c r="G10771" t="inlineStr">
        <is>
          <t>DSM</t>
        </is>
      </c>
      <c r="H10771" s="3">
        <v>46136.0</v>
      </c>
      <c r="I10771" s="5">
        <v>46136.395833333336</v>
      </c>
      <c r="J10771" s="5">
        <v>46136.40625</v>
      </c>
      <c r="K10771">
        <v>0.25</v>
      </c>
      <c r="L10771" t="inlineStr">
        <is>
          <t>Billable work</t>
        </is>
      </c>
    </row>
    <row r="10772">
      <c r="A10772" t="inlineStr">
        <is>
          <t>András Széni</t>
        </is>
      </c>
      <c r="B10772">
        <f>IF(COUNTIF(Team!$A$2:$A$18,A10772)&gt;0,"CPS","")</f>
      </c>
      <c r="C10772" t="inlineStr">
        <is>
          <t>AI Competency - Research</t>
        </is>
      </c>
      <c r="D10772" t="inlineStr">
        <is>
          <t>Sonrisa</t>
        </is>
      </c>
      <c r="E10772" t="inlineStr">
        <is>
          <t>195983</t>
        </is>
      </c>
      <c r="F10772" t="inlineStr">
        <is>
          <t>KnowledgeGraph</t>
        </is>
      </c>
      <c r="G10772" t="inlineStr">
        <is>
          <t>dsm</t>
        </is>
      </c>
      <c r="H10772" s="3">
        <v>46136.0</v>
      </c>
      <c r="I10772" s="5">
        <v>46136.395833333336</v>
      </c>
      <c r="J10772" s="5">
        <v>46136.40625</v>
      </c>
      <c r="K10772">
        <v>0.25</v>
      </c>
      <c r="L10772" t="inlineStr">
        <is>
          <t>Non-billable work</t>
        </is>
      </c>
    </row>
    <row r="10773">
      <c r="A10773" t="inlineStr">
        <is>
          <t>Balázs Márk László</t>
        </is>
      </c>
      <c r="B10773">
        <f>IF(COUNTIF(Team!$A$2:$A$18,A10773)&gt;0,"CPS","")</f>
      </c>
      <c r="C10773" t="inlineStr">
        <is>
          <t>KV development</t>
        </is>
      </c>
      <c r="D10773" t="inlineStr">
        <is>
          <t>Sonrisa</t>
        </is>
      </c>
      <c r="E10773" t="inlineStr">
        <is>
          <t>198140</t>
        </is>
      </c>
      <c r="F10773" t="inlineStr">
        <is>
          <t>KV Agentic Solutions</t>
        </is>
      </c>
      <c r="G10773" t="inlineStr">
        <is>
          <t/>
        </is>
      </c>
      <c r="H10773" s="3">
        <v>46136.0</v>
      </c>
      <c r="I10773" s="5">
        <v>46136.40625</v>
      </c>
      <c r="J10773" s="5">
        <v>46136.416666666664</v>
      </c>
      <c r="K10773">
        <v>0.25</v>
      </c>
      <c r="L10773" t="inlineStr">
        <is>
          <t>Non-billable work</t>
        </is>
      </c>
    </row>
    <row r="10774">
      <c r="A10774" t="inlineStr">
        <is>
          <t>Áron Hallai</t>
        </is>
      </c>
      <c r="B10774">
        <f>IF(COUNTIF(Team!$A$2:$A$18,A10774)&gt;0,"CPS","")</f>
      </c>
      <c r="C10774" t="inlineStr">
        <is>
          <t>Diligent - Boards - Ifrit</t>
        </is>
      </c>
      <c r="D10774" t="inlineStr">
        <is>
          <t>Diligent</t>
        </is>
      </c>
      <c r="E10774" t="inlineStr">
        <is>
          <t/>
        </is>
      </c>
      <c r="F10774" t="inlineStr">
        <is>
          <t>Development</t>
        </is>
      </c>
      <c r="G10774" t="inlineStr">
        <is>
          <t>[BCLOUD-9307] - Fix same-position drop triggering rank update,
[BCLOUD-9307] - Reject cross-type drops for boundary items,
[BCLOUD-9307] - Update failing tests,
[BCLOUD-9762] - Review PR</t>
        </is>
      </c>
      <c r="H10774" s="3">
        <v>46136.0</v>
      </c>
      <c r="I10774" s="5">
        <v>46136.40625</v>
      </c>
      <c r="J10774" s="5">
        <v>46136.666666666664</v>
      </c>
      <c r="K10774">
        <v>6.25</v>
      </c>
      <c r="L10774" t="inlineStr">
        <is>
          <t>Billable work</t>
        </is>
      </c>
    </row>
    <row r="10775">
      <c r="A10775" t="inlineStr">
        <is>
          <t>Vencel Csorba</t>
        </is>
      </c>
      <c r="B10775">
        <f>IF(COUNTIF(Team!$A$2:$A$18,A10775)&gt;0,"CPS","")</f>
      </c>
      <c r="C10775" t="inlineStr">
        <is>
          <t>K11 Production</t>
        </is>
      </c>
      <c r="D10775" t="inlineStr">
        <is>
          <t>Magyar Államkincstár</t>
        </is>
      </c>
      <c r="E10775" t="inlineStr">
        <is>
          <t>200315</t>
        </is>
      </c>
      <c r="F10775" t="inlineStr">
        <is>
          <t>Csoportos adatfeltöltés képernyő megvalósítása</t>
        </is>
      </c>
      <c r="G10775" t="inlineStr">
        <is>
          <t>K11 - SprintZáróNyitó/Demo/Retro</t>
        </is>
      </c>
      <c r="H10775" s="3">
        <v>46136.0</v>
      </c>
      <c r="I10775" s="5">
        <v>46136.40625</v>
      </c>
      <c r="J10775" s="5">
        <v>46136.489583333336</v>
      </c>
      <c r="K10775">
        <v>2.0</v>
      </c>
      <c r="L10775" t="inlineStr">
        <is>
          <t>Billable work</t>
        </is>
      </c>
    </row>
    <row r="10776">
      <c r="A10776" t="inlineStr">
        <is>
          <t>Bence Szilágyi</t>
        </is>
      </c>
      <c r="B10776">
        <f>IF(COUNTIF(Team!$A$2:$A$18,A10776)&gt;0,"CPS","")</f>
      </c>
      <c r="C10776" t="inlineStr">
        <is>
          <t>KV development</t>
        </is>
      </c>
      <c r="D10776" t="inlineStr">
        <is>
          <t>Sonrisa</t>
        </is>
      </c>
      <c r="E10776" t="inlineStr">
        <is>
          <t>200343</t>
        </is>
      </c>
      <c r="F10776" t="inlineStr">
        <is>
          <t>Support reserved meta-folder (".knowledgevault") exclusion from embedding pipeline   </t>
        </is>
      </c>
      <c r="G10776" t="inlineStr">
        <is>
          <t/>
        </is>
      </c>
      <c r="H10776" s="3">
        <v>46136.0</v>
      </c>
      <c r="I10776" s="5">
        <v>46136.416666666664</v>
      </c>
      <c r="J10776" s="5">
        <v>46136.583333333336</v>
      </c>
      <c r="K10776">
        <v>4.0</v>
      </c>
      <c r="L10776" t="inlineStr">
        <is>
          <t>Non-billable work</t>
        </is>
      </c>
    </row>
    <row r="10777">
      <c r="A10777" t="inlineStr">
        <is>
          <t>Balázs Márk László</t>
        </is>
      </c>
      <c r="B10777">
        <f>IF(COUNTIF(Team!$A$2:$A$18,A10777)&gt;0,"CPS","")</f>
      </c>
      <c r="C10777" t="inlineStr">
        <is>
          <t>KV development</t>
        </is>
      </c>
      <c r="D10777" t="inlineStr">
        <is>
          <t>Sonrisa</t>
        </is>
      </c>
      <c r="E10777" t="inlineStr">
        <is>
          <t>200128</t>
        </is>
      </c>
      <c r="F10777" t="inlineStr">
        <is>
          <t>Onboarding: Enable Curriculum and Learning Material Creation with Toggle Selection</t>
        </is>
      </c>
      <c r="G10777" t="inlineStr">
        <is>
          <t/>
        </is>
      </c>
      <c r="H10777" s="3">
        <v>46136.0</v>
      </c>
      <c r="I10777" s="5">
        <v>46136.416666666664</v>
      </c>
      <c r="J10777" s="5">
        <v>46136.520833333336</v>
      </c>
      <c r="K10777">
        <v>2.5</v>
      </c>
      <c r="L10777" t="inlineStr">
        <is>
          <t>Non-billable work</t>
        </is>
      </c>
    </row>
    <row r="10778">
      <c r="A10778" t="inlineStr">
        <is>
          <t>Bence Joó</t>
        </is>
      </c>
      <c r="B10778">
        <f>IF(COUNTIF(Team!$A$2:$A$18,A10778)&gt;0,"CPS","")</f>
      </c>
      <c r="C10778" t="inlineStr">
        <is>
          <t>Yettel - GRIP</t>
        </is>
      </c>
      <c r="D10778" t="inlineStr">
        <is>
          <t>Yettel</t>
        </is>
      </c>
      <c r="E10778" t="inlineStr">
        <is>
          <t/>
        </is>
      </c>
      <c r="F10778" t="inlineStr">
        <is>
          <t>Yettel - Grip - Internal Meeting</t>
        </is>
      </c>
      <c r="G10778" t="inlineStr">
        <is>
          <t>DSM</t>
        </is>
      </c>
      <c r="H10778" s="3">
        <v>46136.0</v>
      </c>
      <c r="I10778" s="5">
        <v>46136.4375</v>
      </c>
      <c r="J10778" s="5">
        <v>46136.458333333336</v>
      </c>
      <c r="K10778">
        <v>0.5</v>
      </c>
      <c r="L10778" t="inlineStr">
        <is>
          <t>Billable work</t>
        </is>
      </c>
    </row>
    <row r="10779">
      <c r="A10779" t="inlineStr">
        <is>
          <t>Péter Csorba</t>
        </is>
      </c>
      <c r="B10779">
        <f>IF(COUNTIF(Team!$A$2:$A$18,A10779)&gt;0,"CPS","")</f>
      </c>
      <c r="C10779" t="inlineStr">
        <is>
          <t>Other</t>
        </is>
      </c>
      <c r="D10779" t="inlineStr">
        <is>
          <t>Sonrisa</t>
        </is>
      </c>
      <c r="E10779" t="inlineStr">
        <is>
          <t/>
        </is>
      </c>
      <c r="F10779" t="inlineStr">
        <is>
          <t>Private – not work related</t>
        </is>
      </c>
      <c r="G10779" t="inlineStr">
        <is>
          <t/>
        </is>
      </c>
      <c r="H10779" s="3">
        <v>46136.0</v>
      </c>
      <c r="I10779" s="5">
        <v>46136.447916666664</v>
      </c>
      <c r="J10779" s="5">
        <v>46136.510416666664</v>
      </c>
      <c r="K10779">
        <v>1.5</v>
      </c>
      <c r="L10779" t="inlineStr">
        <is>
          <t>Non-work activity</t>
        </is>
      </c>
    </row>
    <row r="10780">
      <c r="A10780" t="inlineStr">
        <is>
          <t>Bence Joó</t>
        </is>
      </c>
      <c r="B10780">
        <f>IF(COUNTIF(Team!$A$2:$A$18,A10780)&gt;0,"CPS","")</f>
      </c>
      <c r="C10780" t="inlineStr">
        <is>
          <t>Yettel - GRIP</t>
        </is>
      </c>
      <c r="D10780" t="inlineStr">
        <is>
          <t>Yettel</t>
        </is>
      </c>
      <c r="E10780" t="inlineStr">
        <is>
          <t/>
        </is>
      </c>
      <c r="F10780" t="inlineStr">
        <is>
          <t>Yettel - Grip - Development</t>
        </is>
      </c>
      <c r="G10780" t="inlineStr">
        <is>
          <t>GOF-1522</t>
        </is>
      </c>
      <c r="H10780" s="3">
        <v>46136.0</v>
      </c>
      <c r="I10780" s="5">
        <v>46136.458333333336</v>
      </c>
      <c r="J10780" s="5">
        <v>46136.708333333336</v>
      </c>
      <c r="K10780">
        <v>6.0</v>
      </c>
      <c r="L10780" t="inlineStr">
        <is>
          <t>Billable work</t>
        </is>
      </c>
    </row>
    <row r="10781">
      <c r="A10781" t="inlineStr">
        <is>
          <t>Bence Papp</t>
        </is>
      </c>
      <c r="B10781">
        <f>IF(COUNTIF(Team!$A$2:$A$18,A10781)&gt;0,"CPS","")</f>
      </c>
      <c r="C10781" t="inlineStr">
        <is>
          <t>Sonrisa CTO (Shared)</t>
        </is>
      </c>
      <c r="D10781" t="inlineStr">
        <is>
          <t>Sonrisa</t>
        </is>
      </c>
      <c r="E10781" t="inlineStr">
        <is>
          <t/>
        </is>
      </c>
      <c r="F10781" t="inlineStr">
        <is>
          <t>Junior Trainee Program</t>
        </is>
      </c>
      <c r="G10781" t="inlineStr">
        <is>
          <t>azure devops, opencode meeting</t>
        </is>
      </c>
      <c r="H10781" s="3">
        <v>46136.0</v>
      </c>
      <c r="I10781" s="5">
        <v>46136.5</v>
      </c>
      <c r="J10781" s="5">
        <v>46136.520833333336</v>
      </c>
      <c r="K10781">
        <v>0.5</v>
      </c>
      <c r="L10781" t="inlineStr">
        <is>
          <t>Non-billable work</t>
        </is>
      </c>
    </row>
    <row r="10782">
      <c r="A10782" t="inlineStr">
        <is>
          <t>Attila Lipták</t>
        </is>
      </c>
      <c r="B10782">
        <f>IF(COUNTIF(Team!$A$2:$A$18,A10782)&gt;0,"CPS","")</f>
      </c>
      <c r="C10782" t="inlineStr">
        <is>
          <t>AI - Direct travel</t>
        </is>
      </c>
      <c r="D10782" t="inlineStr">
        <is>
          <t>Direct Travel</t>
        </is>
      </c>
      <c r="E10782" t="inlineStr">
        <is>
          <t>1002658</t>
        </is>
      </c>
      <c r="F10782" t="inlineStr">
        <is>
          <t>NDE-2658 - [KV] KV - Entra integration</t>
        </is>
      </c>
      <c r="G10782" t="inlineStr">
        <is>
          <t>Creating merge requests and tags in KV and Portal-BFF</t>
        </is>
      </c>
      <c r="H10782" s="3">
        <v>46136.0</v>
      </c>
      <c r="I10782" s="5">
        <v>46136.5</v>
      </c>
      <c r="J10782" s="5">
        <v>46136.625</v>
      </c>
      <c r="K10782">
        <v>3.0</v>
      </c>
      <c r="L10782" t="inlineStr">
        <is>
          <t>Billable work</t>
        </is>
      </c>
    </row>
    <row r="10783">
      <c r="A10783" t="inlineStr">
        <is>
          <t>János Tóth</t>
        </is>
      </c>
      <c r="B10783">
        <f>IF(COUNTIF(Team!$A$2:$A$18,A10783)&gt;0,"CPS","")</f>
      </c>
      <c r="C10783" t="inlineStr">
        <is>
          <t>UI modernization 2026 - Dev Team</t>
        </is>
      </c>
      <c r="D10783" t="inlineStr">
        <is>
          <t>Diligent</t>
        </is>
      </c>
      <c r="E10783" t="inlineStr">
        <is>
          <t/>
        </is>
      </c>
      <c r="F10783" t="inlineStr">
        <is>
          <t>Development</t>
        </is>
      </c>
      <c r="G10783" t="inlineStr">
        <is>
          <t/>
        </is>
      </c>
      <c r="H10783" s="3">
        <v>46136.0</v>
      </c>
      <c r="I10783" s="5">
        <v>46136.5</v>
      </c>
      <c r="J10783" s="5">
        <v>46136.666666666664</v>
      </c>
      <c r="K10783">
        <v>4.0</v>
      </c>
      <c r="L10783" t="inlineStr">
        <is>
          <t>Billable work</t>
        </is>
      </c>
    </row>
    <row r="10784">
      <c r="A10784" t="inlineStr">
        <is>
          <t>Vencel Csorba</t>
        </is>
      </c>
      <c r="B10784">
        <f>IF(COUNTIF(Team!$A$2:$A$18,A10784)&gt;0,"CPS","")</f>
      </c>
      <c r="C10784" t="inlineStr">
        <is>
          <t>K11 Production</t>
        </is>
      </c>
      <c r="D10784" t="inlineStr">
        <is>
          <t>Magyar Államkincstár</t>
        </is>
      </c>
      <c r="E10784" t="inlineStr">
        <is>
          <t>200315</t>
        </is>
      </c>
      <c r="F10784" t="inlineStr">
        <is>
          <t>Csoportos adatfeltöltés képernyő megvalósítása</t>
        </is>
      </c>
      <c r="G10784" t="inlineStr">
        <is>
          <t/>
        </is>
      </c>
      <c r="H10784" s="3">
        <v>46136.0</v>
      </c>
      <c r="I10784" s="5">
        <v>46136.5</v>
      </c>
      <c r="J10784" s="5">
        <v>46136.583333333336</v>
      </c>
      <c r="K10784">
        <v>2.0</v>
      </c>
      <c r="L10784" t="inlineStr">
        <is>
          <t>Billable work</t>
        </is>
      </c>
    </row>
    <row r="10785">
      <c r="A10785" t="inlineStr">
        <is>
          <t>Zsolt Mosonyi</t>
        </is>
      </c>
      <c r="B10785">
        <f>IF(COUNTIF(Team!$A$2:$A$18,A10785)&gt;0,"CPS","")</f>
      </c>
      <c r="C10785" t="inlineStr">
        <is>
          <t>Yettel - GRIP</t>
        </is>
      </c>
      <c r="D10785" t="inlineStr">
        <is>
          <t>Yettel</t>
        </is>
      </c>
      <c r="E10785" t="inlineStr">
        <is>
          <t/>
        </is>
      </c>
      <c r="F10785" t="inlineStr">
        <is>
          <t>Yettel - Grip - Development</t>
        </is>
      </c>
      <c r="G10785" t="inlineStr">
        <is>
          <t/>
        </is>
      </c>
      <c r="H10785" s="3">
        <v>46136.0</v>
      </c>
      <c r="I10785" s="5">
        <v>46136.520833333336</v>
      </c>
      <c r="J10785" s="5">
        <v>46136.8125</v>
      </c>
      <c r="K10785">
        <v>7.0</v>
      </c>
      <c r="L10785" t="inlineStr">
        <is>
          <t>Billable work</t>
        </is>
      </c>
    </row>
    <row r="10786">
      <c r="A10786" t="inlineStr">
        <is>
          <t>Bence Papp</t>
        </is>
      </c>
      <c r="B10786">
        <f>IF(COUNTIF(Team!$A$2:$A$18,A10786)&gt;0,"CPS","")</f>
      </c>
      <c r="C10786" t="inlineStr">
        <is>
          <t>Sonrisa CTO (Shared)</t>
        </is>
      </c>
      <c r="D10786" t="inlineStr">
        <is>
          <t>Sonrisa</t>
        </is>
      </c>
      <c r="E10786" t="inlineStr">
        <is>
          <t/>
        </is>
      </c>
      <c r="F10786" t="inlineStr">
        <is>
          <t>Junior Trainee Program</t>
        </is>
      </c>
      <c r="G10786" t="inlineStr">
        <is>
          <t>logic app dokumentáció olvasás</t>
        </is>
      </c>
      <c r="H10786" s="3">
        <v>46136.0</v>
      </c>
      <c r="I10786" s="5">
        <v>46136.520833333336</v>
      </c>
      <c r="J10786" s="5">
        <v>46136.583333333336</v>
      </c>
      <c r="K10786">
        <v>1.5</v>
      </c>
      <c r="L10786" t="inlineStr">
        <is>
          <t>Non-billable work</t>
        </is>
      </c>
    </row>
    <row r="10787">
      <c r="A10787" t="inlineStr">
        <is>
          <t>Benjamin Szüts</t>
        </is>
      </c>
      <c r="B10787">
        <f>IF(COUNTIF(Team!$A$2:$A$18,A10787)&gt;0,"CPS","")</f>
      </c>
      <c r="C10787" t="inlineStr">
        <is>
          <t>SAG-IDOM</t>
        </is>
      </c>
      <c r="D10787" t="inlineStr">
        <is>
          <t>Sagemcom Magyarország Kft.</t>
        </is>
      </c>
      <c r="E10787" t="inlineStr">
        <is>
          <t>200505</t>
        </is>
      </c>
      <c r="F10787" t="inlineStr">
        <is>
          <t>DAPS-19327 Android - hibaüzenet után nem kell redirect az rp oldalára</t>
        </is>
      </c>
      <c r="G10787" t="inlineStr">
        <is>
          <t/>
        </is>
      </c>
      <c r="H10787" s="3">
        <v>46136.0</v>
      </c>
      <c r="I10787" s="5">
        <v>46136.53125</v>
      </c>
      <c r="J10787" s="5">
        <v>46136.697916666664</v>
      </c>
      <c r="K10787">
        <v>4.0</v>
      </c>
      <c r="L10787" t="inlineStr">
        <is>
          <t>Billable work</t>
        </is>
      </c>
    </row>
    <row r="10788">
      <c r="A10788" t="inlineStr">
        <is>
          <t>Judit Rellné Csapai</t>
        </is>
      </c>
      <c r="B10788">
        <f>IF(COUNTIF(Team!$A$2:$A$18,A10788)&gt;0,"CPS","")</f>
      </c>
      <c r="C10788" t="inlineStr">
        <is>
          <t>Sonrisa HR</t>
        </is>
      </c>
      <c r="D10788" t="inlineStr">
        <is>
          <t>Sonrisa</t>
        </is>
      </c>
      <c r="E10788" t="inlineStr">
        <is>
          <t/>
        </is>
      </c>
      <c r="F10788" t="inlineStr">
        <is>
          <t>1. Meeting</t>
        </is>
      </c>
      <c r="G10788" t="inlineStr">
        <is>
          <t/>
        </is>
      </c>
      <c r="H10788" s="3">
        <v>46136.0</v>
      </c>
      <c r="I10788" s="5">
        <v>46136.541666666664</v>
      </c>
      <c r="J10788" s="5">
        <v>46136.583333333336</v>
      </c>
      <c r="K10788">
        <v>1.0</v>
      </c>
      <c r="L10788" t="inlineStr">
        <is>
          <t>Non-billable work</t>
        </is>
      </c>
    </row>
    <row r="10789">
      <c r="A10789" t="inlineStr">
        <is>
          <t>Bence Szilágyi</t>
        </is>
      </c>
      <c r="B10789">
        <f>IF(COUNTIF(Team!$A$2:$A$18,A10789)&gt;0,"CPS","")</f>
      </c>
      <c r="C10789" t="inlineStr">
        <is>
          <t>KV development</t>
        </is>
      </c>
      <c r="D10789" t="inlineStr">
        <is>
          <t>Sonrisa</t>
        </is>
      </c>
      <c r="E10789" t="inlineStr">
        <is>
          <t>200356</t>
        </is>
      </c>
      <c r="F10789" t="inlineStr">
        <is>
          <t>Reprocess fails for files uploaded in non-Temporal mode after switching to Temporal</t>
        </is>
      </c>
      <c r="G10789" t="inlineStr">
        <is>
          <t/>
        </is>
      </c>
      <c r="H10789" s="3">
        <v>46136.0</v>
      </c>
      <c r="I10789" s="5">
        <v>46136.583333333336</v>
      </c>
      <c r="J10789" s="5">
        <v>46136.708333333336</v>
      </c>
      <c r="K10789">
        <v>3.0</v>
      </c>
      <c r="L10789" t="inlineStr">
        <is>
          <t>Non-billable work</t>
        </is>
      </c>
    </row>
    <row r="10790">
      <c r="A10790" t="inlineStr">
        <is>
          <t>Vencel Csorba</t>
        </is>
      </c>
      <c r="B10790">
        <f>IF(COUNTIF(Team!$A$2:$A$18,A10790)&gt;0,"CPS","")</f>
      </c>
      <c r="C10790" t="inlineStr">
        <is>
          <t>K11 Support</t>
        </is>
      </c>
      <c r="D10790" t="inlineStr">
        <is>
          <t>Magyar Államkincstár</t>
        </is>
      </c>
      <c r="E10790" t="inlineStr">
        <is>
          <t>200368</t>
        </is>
      </c>
      <c r="F10790" t="inlineStr">
        <is>
          <t>[#1129] Prognózis riport: 2026-tól előremenőleg, a márciusi időszak előző időszakára vonatkozó módos</t>
        </is>
      </c>
      <c r="G10790" t="inlineStr">
        <is>
          <t/>
        </is>
      </c>
      <c r="H10790" s="3">
        <v>46136.0</v>
      </c>
      <c r="I10790" s="5">
        <v>46136.583333333336</v>
      </c>
      <c r="J10790" s="5">
        <v>46136.666666666664</v>
      </c>
      <c r="K10790">
        <v>2.0</v>
      </c>
      <c r="L10790" t="inlineStr">
        <is>
          <t>Billable work</t>
        </is>
      </c>
    </row>
    <row r="10791">
      <c r="A10791" t="inlineStr">
        <is>
          <t>Judit Rellné Csapai</t>
        </is>
      </c>
      <c r="B10791">
        <f>IF(COUNTIF(Team!$A$2:$A$18,A10791)&gt;0,"CPS","")</f>
      </c>
      <c r="C10791" t="inlineStr">
        <is>
          <t>Sonrisa HR</t>
        </is>
      </c>
      <c r="D10791" t="inlineStr">
        <is>
          <t>Sonrisa</t>
        </is>
      </c>
      <c r="E10791" t="inlineStr">
        <is>
          <t/>
        </is>
      </c>
      <c r="F10791" t="inlineStr">
        <is>
          <t>13. Other</t>
        </is>
      </c>
      <c r="G10791" t="inlineStr">
        <is>
          <t/>
        </is>
      </c>
      <c r="H10791" s="3">
        <v>46136.0</v>
      </c>
      <c r="I10791" s="5">
        <v>46136.583333333336</v>
      </c>
      <c r="J10791" s="5">
        <v>46136.625</v>
      </c>
      <c r="K10791">
        <v>1.0</v>
      </c>
      <c r="L10791" t="inlineStr">
        <is>
          <t>Non-billable work</t>
        </is>
      </c>
    </row>
    <row r="10792">
      <c r="A10792" t="inlineStr">
        <is>
          <t>Bogetić Nemanja</t>
        </is>
      </c>
      <c r="B10792">
        <f>IF(COUNTIF(Team!$A$2:$A$18,A10792)&gt;0,"CPS","")</f>
      </c>
      <c r="C10792" t="inlineStr">
        <is>
          <t>Direct Travel Reporting Tool</t>
        </is>
      </c>
      <c r="D10792" t="inlineStr">
        <is>
          <t>Direct Travel</t>
        </is>
      </c>
      <c r="E10792" t="inlineStr">
        <is>
          <t/>
        </is>
      </c>
      <c r="F10792" t="inlineStr">
        <is>
          <t>BE Dev - Meetings</t>
        </is>
      </c>
      <c r="G10792" t="inlineStr">
        <is>
          <t/>
        </is>
      </c>
      <c r="H10792" s="3">
        <v>46136.0</v>
      </c>
      <c r="I10792" s="5">
        <v>46136.625</v>
      </c>
      <c r="J10792" s="5">
        <v>46136.645833333336</v>
      </c>
      <c r="K10792">
        <v>0.5</v>
      </c>
      <c r="L10792" t="inlineStr">
        <is>
          <t>Billable work</t>
        </is>
      </c>
    </row>
    <row r="10793">
      <c r="A10793" t="inlineStr">
        <is>
          <t>Attila Lipták</t>
        </is>
      </c>
      <c r="B10793">
        <f>IF(COUNTIF(Team!$A$2:$A$18,A10793)&gt;0,"CPS","")</f>
      </c>
      <c r="C10793" t="inlineStr">
        <is>
          <t>AI - Direct travel</t>
        </is>
      </c>
      <c r="D10793" t="inlineStr">
        <is>
          <t>Direct Travel</t>
        </is>
      </c>
      <c r="E10793" t="inlineStr">
        <is>
          <t>1002658</t>
        </is>
      </c>
      <c r="F10793" t="inlineStr">
        <is>
          <t>NDE-2658 - [KV] KV - Entra integration</t>
        </is>
      </c>
      <c r="G10793" t="inlineStr">
        <is>
          <t>Sonrisa afternoon DSM</t>
        </is>
      </c>
      <c r="H10793" s="3">
        <v>46136.0</v>
      </c>
      <c r="I10793" s="5">
        <v>46136.625</v>
      </c>
      <c r="J10793" s="5">
        <v>46136.645833333336</v>
      </c>
      <c r="K10793">
        <v>0.5</v>
      </c>
      <c r="L10793" t="inlineStr">
        <is>
          <t>Billable work</t>
        </is>
      </c>
    </row>
    <row r="10794">
      <c r="A10794" t="inlineStr">
        <is>
          <t>Judit Rellné Csapai</t>
        </is>
      </c>
      <c r="B10794">
        <f>IF(COUNTIF(Team!$A$2:$A$18,A10794)&gt;0,"CPS","")</f>
      </c>
      <c r="C10794" t="inlineStr">
        <is>
          <t>Sonrisa HR</t>
        </is>
      </c>
      <c r="D10794" t="inlineStr">
        <is>
          <t>Sonrisa</t>
        </is>
      </c>
      <c r="E10794" t="inlineStr">
        <is>
          <t/>
        </is>
      </c>
      <c r="F10794" t="inlineStr">
        <is>
          <t>5. Events</t>
        </is>
      </c>
      <c r="G10794" t="inlineStr">
        <is>
          <t>fél időben logolva</t>
        </is>
      </c>
      <c r="H10794" s="3">
        <v>46136.0</v>
      </c>
      <c r="I10794" s="5">
        <v>46136.625</v>
      </c>
      <c r="J10794" s="5">
        <v>46136.791666666664</v>
      </c>
      <c r="K10794">
        <v>4.0</v>
      </c>
      <c r="L10794" t="inlineStr">
        <is>
          <t>Non-billable work</t>
        </is>
      </c>
    </row>
    <row r="10795">
      <c r="A10795" t="inlineStr">
        <is>
          <t>Bogetić Nemanja</t>
        </is>
      </c>
      <c r="B10795">
        <f>IF(COUNTIF(Team!$A$2:$A$18,A10795)&gt;0,"CPS","")</f>
      </c>
      <c r="C10795" t="inlineStr">
        <is>
          <t>Direct Travel Reporting Tool</t>
        </is>
      </c>
      <c r="D10795" t="inlineStr">
        <is>
          <t>Direct Travel</t>
        </is>
      </c>
      <c r="E10795" t="inlineStr">
        <is>
          <t/>
        </is>
      </c>
      <c r="F10795" t="inlineStr">
        <is>
          <t>BE Dev</t>
        </is>
      </c>
      <c r="G10795" t="inlineStr">
        <is>
          <t/>
        </is>
      </c>
      <c r="H10795" s="3">
        <v>46136.0</v>
      </c>
      <c r="I10795" s="5">
        <v>46136.645833333336</v>
      </c>
      <c r="J10795" s="5">
        <v>46136.666666666664</v>
      </c>
      <c r="K10795">
        <v>0.5</v>
      </c>
      <c r="L10795" t="inlineStr">
        <is>
          <t>Billable work</t>
        </is>
      </c>
    </row>
    <row r="10796">
      <c r="A10796" t="inlineStr">
        <is>
          <t>Attila Lipták</t>
        </is>
      </c>
      <c r="B10796">
        <f>IF(COUNTIF(Team!$A$2:$A$18,A10796)&gt;0,"CPS","")</f>
      </c>
      <c r="C10796" t="inlineStr">
        <is>
          <t>AI - Direct travel</t>
        </is>
      </c>
      <c r="D10796" t="inlineStr">
        <is>
          <t>Direct Travel</t>
        </is>
      </c>
      <c r="E10796" t="inlineStr">
        <is>
          <t>1002658</t>
        </is>
      </c>
      <c r="F10796" t="inlineStr">
        <is>
          <t>NDE-2658 - [KV] KV - Entra integration</t>
        </is>
      </c>
      <c r="G10796" t="inlineStr">
        <is>
          <t>Preparing callback for roles</t>
        </is>
      </c>
      <c r="H10796" s="3">
        <v>46136.0</v>
      </c>
      <c r="I10796" s="5">
        <v>46136.645833333336</v>
      </c>
      <c r="J10796" s="5">
        <v>46136.666666666664</v>
      </c>
      <c r="K10796">
        <v>0.5</v>
      </c>
      <c r="L10796" t="inlineStr">
        <is>
          <t>Billable work</t>
        </is>
      </c>
    </row>
    <row r="10797">
      <c r="A10797" t="inlineStr">
        <is>
          <t>Bogetić Nemanja</t>
        </is>
      </c>
      <c r="B10797">
        <f>IF(COUNTIF(Team!$A$2:$A$18,A10797)&gt;0,"CPS","")</f>
      </c>
      <c r="C10797" t="inlineStr">
        <is>
          <t>Direct Travel Reporting Tool</t>
        </is>
      </c>
      <c r="D10797" t="inlineStr">
        <is>
          <t>Direct Travel</t>
        </is>
      </c>
      <c r="E10797" t="inlineStr">
        <is>
          <t/>
        </is>
      </c>
      <c r="F10797" t="inlineStr">
        <is>
          <t>BE Dev - Meetings</t>
        </is>
      </c>
      <c r="G10797" t="inlineStr">
        <is>
          <t/>
        </is>
      </c>
      <c r="H10797" s="3">
        <v>46136.0</v>
      </c>
      <c r="I10797" s="5">
        <v>46136.666666666664</v>
      </c>
      <c r="J10797" s="5">
        <v>46136.6875</v>
      </c>
      <c r="K10797">
        <v>0.5</v>
      </c>
      <c r="L10797" t="inlineStr">
        <is>
          <t>Billable work</t>
        </is>
      </c>
    </row>
    <row r="10798">
      <c r="A10798" t="inlineStr">
        <is>
          <t>Dávid Pap</t>
        </is>
      </c>
      <c r="B10798">
        <f>IF(COUNTIF(Team!$A$2:$A$18,A10798)&gt;0,"CPS","")</f>
      </c>
      <c r="C10798" t="inlineStr">
        <is>
          <t>CPS Support</t>
        </is>
      </c>
      <c r="D10798" t="inlineStr">
        <is>
          <t>Sonrisa</t>
        </is>
      </c>
      <c r="E10798" t="inlineStr">
        <is>
          <t>195325</t>
        </is>
      </c>
      <c r="F10798" t="inlineStr">
        <is>
          <t>MVMI OMNI - general availability collector ticket</t>
        </is>
      </c>
      <c r="G10798" t="inlineStr">
        <is>
          <t/>
        </is>
      </c>
      <c r="H10798" s="3">
        <v>46136.0</v>
      </c>
      <c r="I10798" s="5">
        <v>46136.666666666664</v>
      </c>
      <c r="J10798" s="5">
        <v>46136.916666666664</v>
      </c>
      <c r="K10798">
        <v>6.0</v>
      </c>
      <c r="L10798" t="inlineStr">
        <is>
          <t>Billable work</t>
        </is>
      </c>
    </row>
    <row r="10799">
      <c r="A10799" t="inlineStr">
        <is>
          <t>Attila Lipták</t>
        </is>
      </c>
      <c r="B10799">
        <f>IF(COUNTIF(Team!$A$2:$A$18,A10799)&gt;0,"CPS","")</f>
      </c>
      <c r="C10799" t="inlineStr">
        <is>
          <t>AI - Direct travel</t>
        </is>
      </c>
      <c r="D10799" t="inlineStr">
        <is>
          <t>Direct Travel</t>
        </is>
      </c>
      <c r="E10799" t="inlineStr">
        <is>
          <t>1002658</t>
        </is>
      </c>
      <c r="F10799" t="inlineStr">
        <is>
          <t>NDE-2658 - [KV] KV - Entra integration</t>
        </is>
      </c>
      <c r="G10799" t="inlineStr">
        <is>
          <t>ADLC integration meeting</t>
        </is>
      </c>
      <c r="H10799" s="3">
        <v>46136.0</v>
      </c>
      <c r="I10799" s="5">
        <v>46136.666666666664</v>
      </c>
      <c r="J10799" s="5">
        <v>46136.71875</v>
      </c>
      <c r="K10799">
        <v>1.25</v>
      </c>
      <c r="L10799" t="inlineStr">
        <is>
          <t>Billable work</t>
        </is>
      </c>
    </row>
    <row r="10800">
      <c r="A10800" t="inlineStr">
        <is>
          <t>Áron Hallai</t>
        </is>
      </c>
      <c r="B10800">
        <f>IF(COUNTIF(Team!$A$2:$A$18,A10800)&gt;0,"CPS","")</f>
      </c>
      <c r="C10800" t="inlineStr">
        <is>
          <t>Other</t>
        </is>
      </c>
      <c r="D10800" t="inlineStr">
        <is>
          <t>Sonrisa</t>
        </is>
      </c>
      <c r="E10800" t="inlineStr">
        <is>
          <t/>
        </is>
      </c>
      <c r="F10800" t="inlineStr">
        <is>
          <t>Workshop - business</t>
        </is>
      </c>
      <c r="G10800" t="inlineStr">
        <is>
          <t>From SDLC to ADLC presentation</t>
        </is>
      </c>
      <c r="H10800" s="3">
        <v>46136.0</v>
      </c>
      <c r="I10800" s="5">
        <v>46136.666666666664</v>
      </c>
      <c r="J10800" s="5">
        <v>46136.71875</v>
      </c>
      <c r="K10800">
        <v>1.25</v>
      </c>
      <c r="L10800" t="inlineStr">
        <is>
          <t>Non-billable work</t>
        </is>
      </c>
    </row>
    <row r="10801">
      <c r="A10801" t="inlineStr">
        <is>
          <t>András Széni</t>
        </is>
      </c>
      <c r="B10801">
        <f>IF(COUNTIF(Team!$A$2:$A$18,A10801)&gt;0,"CPS","")</f>
      </c>
      <c r="C10801" t="inlineStr">
        <is>
          <t>AI Competency - Research</t>
        </is>
      </c>
      <c r="D10801" t="inlineStr">
        <is>
          <t>Sonrisa</t>
        </is>
      </c>
      <c r="E10801" t="inlineStr">
        <is>
          <t>200307</t>
        </is>
      </c>
      <c r="F10801" t="inlineStr">
        <is>
          <t>Timeline extractor agent</t>
        </is>
      </c>
      <c r="G10801" t="inlineStr">
        <is>
          <t>Setting up poc for timeline extractor agent</t>
        </is>
      </c>
      <c r="H10801" s="3">
        <v>46136.0</v>
      </c>
      <c r="I10801" s="5">
        <v>46136.677083333336</v>
      </c>
      <c r="J10801" s="5">
        <v>46136.854166666664</v>
      </c>
      <c r="K10801">
        <v>4.25</v>
      </c>
      <c r="L10801" t="inlineStr">
        <is>
          <t>Non-billable work</t>
        </is>
      </c>
    </row>
    <row r="10802">
      <c r="A10802" t="inlineStr">
        <is>
          <t>Bogetić Nemanja</t>
        </is>
      </c>
      <c r="B10802">
        <f>IF(COUNTIF(Team!$A$2:$A$18,A10802)&gt;0,"CPS","")</f>
      </c>
      <c r="C10802" t="inlineStr">
        <is>
          <t>Direct Travel Reporting Tool</t>
        </is>
      </c>
      <c r="D10802" t="inlineStr">
        <is>
          <t>Direct Travel</t>
        </is>
      </c>
      <c r="E10802" t="inlineStr">
        <is>
          <t/>
        </is>
      </c>
      <c r="F10802" t="inlineStr">
        <is>
          <t>BE Dev</t>
        </is>
      </c>
      <c r="G10802" t="inlineStr">
        <is>
          <t/>
        </is>
      </c>
      <c r="H10802" s="3">
        <v>46136.0</v>
      </c>
      <c r="I10802" s="5">
        <v>46136.6875</v>
      </c>
      <c r="J10802" s="5">
        <v>46136.708333333336</v>
      </c>
      <c r="K10802">
        <v>0.5</v>
      </c>
      <c r="L10802" t="inlineStr">
        <is>
          <t>Billable work</t>
        </is>
      </c>
    </row>
    <row r="10803">
      <c r="A10803" t="inlineStr">
        <is>
          <t>András Wirth</t>
        </is>
      </c>
      <c r="B10803">
        <f>IF(COUNTIF(Team!$A$2:$A$18,A10803)&gt;0,"CPS","")</f>
      </c>
      <c r="C10803" t="inlineStr">
        <is>
          <t>Yettel - GRIP</t>
        </is>
      </c>
      <c r="D10803" t="inlineStr">
        <is>
          <t>Yettel</t>
        </is>
      </c>
      <c r="E10803" t="inlineStr">
        <is>
          <t/>
        </is>
      </c>
      <c r="F10803" t="inlineStr">
        <is>
          <t>Yettel - Grip - Development</t>
        </is>
      </c>
      <c r="G10803" t="inlineStr">
        <is>
          <t/>
        </is>
      </c>
      <c r="H10803" s="3">
        <v>46136.0</v>
      </c>
      <c r="I10803" s="5">
        <v>46136.885416666664</v>
      </c>
      <c r="J10803" s="5">
        <v>46136.916666666664</v>
      </c>
      <c r="K10803">
        <v>0.75</v>
      </c>
      <c r="L10803" t="inlineStr">
        <is>
          <t>Billable work</t>
        </is>
      </c>
    </row>
    <row r="10804">
      <c r="A10804" t="inlineStr">
        <is>
          <t>Tamás Fődi</t>
        </is>
      </c>
      <c r="B10804">
        <f>IF(COUNTIF(Team!$A$2:$A$18,A10804)&gt;0,"CPS","")</f>
      </c>
      <c r="C10804" t="inlineStr">
        <is>
          <t>Yettel - GRIP</t>
        </is>
      </c>
      <c r="D10804" t="inlineStr">
        <is>
          <t>Yettel</t>
        </is>
      </c>
      <c r="E10804" t="inlineStr">
        <is>
          <t/>
        </is>
      </c>
      <c r="F10804" t="inlineStr">
        <is>
          <t>Yettel - Grip - Development</t>
        </is>
      </c>
      <c r="G10804" t="inlineStr">
        <is>
          <t>Feature test</t>
        </is>
      </c>
      <c r="H10804" s="3">
        <v>46137.0</v>
      </c>
      <c r="I10804"/>
      <c r="J10804"/>
      <c r="K10804">
        <v>2.5</v>
      </c>
      <c r="L10804" t="inlineStr">
        <is>
          <t>Billable work</t>
        </is>
      </c>
    </row>
    <row r="10805">
      <c r="A10805" t="inlineStr">
        <is>
          <t>Bálint Lajos Török</t>
        </is>
      </c>
      <c r="B10805">
        <f>IF(COUNTIF(Team!$A$2:$A$18,A10805)&gt;0,"CPS","")</f>
      </c>
      <c r="C10805" t="inlineStr">
        <is>
          <t>CPS Support</t>
        </is>
      </c>
      <c r="D10805" t="inlineStr">
        <is>
          <t>Sonrisa</t>
        </is>
      </c>
      <c r="E10805" t="inlineStr">
        <is>
          <t>195325</t>
        </is>
      </c>
      <c r="F10805" t="inlineStr">
        <is>
          <t>MVMI OMNI - general availability collector ticket</t>
        </is>
      </c>
      <c r="G10805" t="inlineStr">
        <is>
          <t/>
        </is>
      </c>
      <c r="H10805" s="3">
        <v>46137.0</v>
      </c>
      <c r="I10805"/>
      <c r="J10805"/>
      <c r="K10805">
        <v>8.0</v>
      </c>
      <c r="L10805" t="inlineStr">
        <is>
          <t>Billable work</t>
        </is>
      </c>
    </row>
    <row r="10806">
      <c r="A10806" t="inlineStr">
        <is>
          <t>Zoltán Szántó</t>
        </is>
      </c>
      <c r="B10806">
        <f>IF(COUNTIF(Team!$A$2:$A$18,A10806)&gt;0,"CPS","")</f>
      </c>
      <c r="C10806" t="inlineStr">
        <is>
          <t>CPS Support</t>
        </is>
      </c>
      <c r="D10806" t="inlineStr">
        <is>
          <t>Sonrisa</t>
        </is>
      </c>
      <c r="E10806" t="inlineStr">
        <is>
          <t>195325</t>
        </is>
      </c>
      <c r="F10806" t="inlineStr">
        <is>
          <t>MVMI OMNI - general availability collector ticket</t>
        </is>
      </c>
      <c r="G10806" t="inlineStr">
        <is>
          <t/>
        </is>
      </c>
      <c r="H10806" s="3">
        <v>46137.0</v>
      </c>
      <c r="I10806"/>
      <c r="J10806"/>
      <c r="K10806">
        <v>8.0</v>
      </c>
      <c r="L10806" t="inlineStr">
        <is>
          <t>Billable work</t>
        </is>
      </c>
    </row>
    <row r="10807">
      <c r="A10807" t="inlineStr">
        <is>
          <t>Csaba Kun</t>
        </is>
      </c>
      <c r="B10807">
        <f>IF(COUNTIF(Team!$A$2:$A$18,A10807)&gt;0,"CPS","")</f>
      </c>
      <c r="C10807" t="inlineStr">
        <is>
          <t>Sonrisa CTO (Shared)</t>
        </is>
      </c>
      <c r="D10807" t="inlineStr">
        <is>
          <t>Sonrisa</t>
        </is>
      </c>
      <c r="E10807" t="inlineStr">
        <is>
          <t/>
        </is>
      </c>
      <c r="F10807" t="inlineStr">
        <is>
          <t>Tech Mentor Guild Activities</t>
        </is>
      </c>
      <c r="G10807" t="inlineStr">
        <is>
          <t>mentor-hub tervezés, doksizás, sharepointozás</t>
        </is>
      </c>
      <c r="H10807" s="3">
        <v>46137.0</v>
      </c>
      <c r="I10807"/>
      <c r="J10807"/>
      <c r="K10807">
        <v>4.0</v>
      </c>
      <c r="L10807" t="inlineStr">
        <is>
          <t>Non-work activity</t>
        </is>
      </c>
    </row>
    <row r="10808">
      <c r="A10808" t="inlineStr">
        <is>
          <t>Péter Varga</t>
        </is>
      </c>
      <c r="B10808">
        <f>IF(COUNTIF(Team!$A$2:$A$18,A10808)&gt;0,"CPS","")</f>
      </c>
      <c r="C10808" t="inlineStr">
        <is>
          <t>Resource management</t>
        </is>
      </c>
      <c r="D10808" t="inlineStr">
        <is>
          <t>Sonrisa</t>
        </is>
      </c>
      <c r="E10808" t="inlineStr">
        <is>
          <t>115085</t>
        </is>
      </c>
      <c r="F10808" t="inlineStr">
        <is>
          <t>Resource management</t>
        </is>
      </c>
      <c r="G10808" t="inlineStr">
        <is>
          <t/>
        </is>
      </c>
      <c r="H10808" s="3">
        <v>46137.0</v>
      </c>
      <c r="I10808"/>
      <c r="J10808"/>
      <c r="K10808">
        <v>0.5</v>
      </c>
      <c r="L10808" t="inlineStr">
        <is>
          <t>Non-billable work</t>
        </is>
      </c>
    </row>
    <row r="10809">
      <c r="A10809" t="inlineStr">
        <is>
          <t>Márk-Ádám Vaida</t>
        </is>
      </c>
      <c r="B10809">
        <f>IF(COUNTIF(Team!$A$2:$A$18,A10809)&gt;0,"CPS","")</f>
      </c>
      <c r="C10809" t="inlineStr">
        <is>
          <t>CPS Support</t>
        </is>
      </c>
      <c r="D10809" t="inlineStr">
        <is>
          <t>Sonrisa</t>
        </is>
      </c>
      <c r="E10809" t="inlineStr">
        <is>
          <t>195325</t>
        </is>
      </c>
      <c r="F10809" t="inlineStr">
        <is>
          <t>MVMI OMNI - general availability collector ticket</t>
        </is>
      </c>
      <c r="G10809" t="inlineStr">
        <is>
          <t/>
        </is>
      </c>
      <c r="H10809" s="3">
        <v>46137.0</v>
      </c>
      <c r="I10809"/>
      <c r="J10809"/>
      <c r="K10809">
        <v>8.0</v>
      </c>
      <c r="L10809" t="inlineStr">
        <is>
          <t>Billable work</t>
        </is>
      </c>
    </row>
    <row r="10810">
      <c r="A10810" t="inlineStr">
        <is>
          <t>Tibor Lörinczi</t>
        </is>
      </c>
      <c r="B10810">
        <f>IF(COUNTIF(Team!$A$2:$A$18,A10810)&gt;0,"CPS","")</f>
      </c>
      <c r="C10810" t="inlineStr">
        <is>
          <t>Yettel - GRIP</t>
        </is>
      </c>
      <c r="D10810" t="inlineStr">
        <is>
          <t>Yettel</t>
        </is>
      </c>
      <c r="E10810" t="inlineStr">
        <is>
          <t/>
        </is>
      </c>
      <c r="F10810" t="inlineStr">
        <is>
          <t>Yettel - Grip - Development</t>
        </is>
      </c>
      <c r="G10810" t="inlineStr">
        <is>
          <t>GOF-1599, POM Ügyelet</t>
        </is>
      </c>
      <c r="H10810" s="3">
        <v>46137.0</v>
      </c>
      <c r="I10810" s="5">
        <v>46137.302083333336</v>
      </c>
      <c r="J10810" s="5">
        <v>46137.510416666664</v>
      </c>
      <c r="K10810">
        <v>5.0</v>
      </c>
      <c r="L10810" t="inlineStr">
        <is>
          <t>Billable work</t>
        </is>
      </c>
    </row>
    <row r="10811">
      <c r="A10811" t="inlineStr">
        <is>
          <t>Péter Ferenc Horváth</t>
        </is>
      </c>
      <c r="B10811">
        <f>IF(COUNTIF(Team!$A$2:$A$18,A10811)&gt;0,"CPS","")</f>
      </c>
      <c r="C10811" t="inlineStr">
        <is>
          <t>Yettel - GRIP</t>
        </is>
      </c>
      <c r="D10811" t="inlineStr">
        <is>
          <t>Yettel</t>
        </is>
      </c>
      <c r="E10811" t="inlineStr">
        <is>
          <t/>
        </is>
      </c>
      <c r="F10811" t="inlineStr">
        <is>
          <t>Yettel - Grip - Development</t>
        </is>
      </c>
      <c r="G10811" t="inlineStr">
        <is>
          <t/>
        </is>
      </c>
      <c r="H10811" s="3">
        <v>46137.0</v>
      </c>
      <c r="I10811" s="5">
        <v>46137.333333333336</v>
      </c>
      <c r="J10811" s="5">
        <v>46137.5</v>
      </c>
      <c r="K10811">
        <v>4.0</v>
      </c>
      <c r="L10811" t="inlineStr">
        <is>
          <t>Billable work</t>
        </is>
      </c>
    </row>
    <row r="10812">
      <c r="A10812" t="inlineStr">
        <is>
          <t>Gergő Lajos Csizi</t>
        </is>
      </c>
      <c r="B10812">
        <f>IF(COUNTIF(Team!$A$2:$A$18,A10812)&gt;0,"CPS","")</f>
      </c>
      <c r="C10812" t="inlineStr">
        <is>
          <t>Yettel - GRIP</t>
        </is>
      </c>
      <c r="D10812" t="inlineStr">
        <is>
          <t>Yettel</t>
        </is>
      </c>
      <c r="E10812" t="inlineStr">
        <is>
          <t/>
        </is>
      </c>
      <c r="F10812" t="inlineStr">
        <is>
          <t>Yettel - Grip - Development</t>
        </is>
      </c>
      <c r="G10812" t="inlineStr">
        <is>
          <t/>
        </is>
      </c>
      <c r="H10812" s="3">
        <v>46137.0</v>
      </c>
      <c r="I10812" s="5">
        <v>46137.5</v>
      </c>
      <c r="J10812" s="5">
        <v>46137.75</v>
      </c>
      <c r="K10812">
        <v>6.0</v>
      </c>
      <c r="L10812" t="inlineStr">
        <is>
          <t>Billable work</t>
        </is>
      </c>
    </row>
    <row r="10813">
      <c r="A10813" t="inlineStr">
        <is>
          <t>András Wirth</t>
        </is>
      </c>
      <c r="B10813">
        <f>IF(COUNTIF(Team!$A$2:$A$18,A10813)&gt;0,"CPS","")</f>
      </c>
      <c r="C10813" t="inlineStr">
        <is>
          <t>Yettel - GRIP</t>
        </is>
      </c>
      <c r="D10813" t="inlineStr">
        <is>
          <t>Yettel</t>
        </is>
      </c>
      <c r="E10813" t="inlineStr">
        <is>
          <t/>
        </is>
      </c>
      <c r="F10813" t="inlineStr">
        <is>
          <t>Yettel - Grip - Development</t>
        </is>
      </c>
      <c r="G10813" t="inlineStr">
        <is>
          <t>SOM error log checks, and discuss with Gergő on chat</t>
        </is>
      </c>
      <c r="H10813" s="3">
        <v>46137.0</v>
      </c>
      <c r="I10813" s="5">
        <v>46137.5625</v>
      </c>
      <c r="J10813" s="5">
        <v>46137.604166666664</v>
      </c>
      <c r="K10813">
        <v>1.0</v>
      </c>
      <c r="L10813" t="inlineStr">
        <is>
          <t>Billable work</t>
        </is>
      </c>
    </row>
    <row r="10814">
      <c r="A10814" t="inlineStr">
        <is>
          <t>Tamás Fődi</t>
        </is>
      </c>
      <c r="B10814">
        <f>IF(COUNTIF(Team!$A$2:$A$18,A10814)&gt;0,"CPS","")</f>
      </c>
      <c r="C10814" t="inlineStr">
        <is>
          <t>Yettel - GRIP</t>
        </is>
      </c>
      <c r="D10814" t="inlineStr">
        <is>
          <t>Yettel</t>
        </is>
      </c>
      <c r="E10814" t="inlineStr">
        <is>
          <t/>
        </is>
      </c>
      <c r="F10814" t="inlineStr">
        <is>
          <t>Yettel - Grip - Development</t>
        </is>
      </c>
      <c r="G10814" t="inlineStr">
        <is>
          <t>Feature test</t>
        </is>
      </c>
      <c r="H10814" s="3">
        <v>46138.0</v>
      </c>
      <c r="I10814"/>
      <c r="J10814"/>
      <c r="K10814">
        <v>2.0</v>
      </c>
      <c r="L10814" t="inlineStr">
        <is>
          <t>Billable work</t>
        </is>
      </c>
    </row>
    <row r="10815">
      <c r="A10815" t="inlineStr">
        <is>
          <t>Zoltán Szántó</t>
        </is>
      </c>
      <c r="B10815">
        <f>IF(COUNTIF(Team!$A$2:$A$18,A10815)&gt;0,"CPS","")</f>
      </c>
      <c r="C10815" t="inlineStr">
        <is>
          <t>CPS Support</t>
        </is>
      </c>
      <c r="D10815" t="inlineStr">
        <is>
          <t>Sonrisa</t>
        </is>
      </c>
      <c r="E10815" t="inlineStr">
        <is>
          <t>195325</t>
        </is>
      </c>
      <c r="F10815" t="inlineStr">
        <is>
          <t>MVMI OMNI - general availability collector ticket</t>
        </is>
      </c>
      <c r="G10815" t="inlineStr">
        <is>
          <t/>
        </is>
      </c>
      <c r="H10815" s="3">
        <v>46138.0</v>
      </c>
      <c r="I10815"/>
      <c r="J10815"/>
      <c r="K10815">
        <v>10.0</v>
      </c>
      <c r="L10815" t="inlineStr">
        <is>
          <t>Billable work</t>
        </is>
      </c>
    </row>
    <row r="10816">
      <c r="A10816" t="inlineStr">
        <is>
          <t>Zoltán Nagy</t>
        </is>
      </c>
      <c r="B10816">
        <f>IF(COUNTIF(Team!$A$2:$A$18,A10816)&gt;0,"CPS","")</f>
      </c>
      <c r="C10816" t="inlineStr">
        <is>
          <t>Yettel - GRIP</t>
        </is>
      </c>
      <c r="D10816" t="inlineStr">
        <is>
          <t>Yettel</t>
        </is>
      </c>
      <c r="E10816" t="inlineStr">
        <is>
          <t/>
        </is>
      </c>
      <c r="F10816" t="inlineStr">
        <is>
          <t>Yettel - Grip - Development</t>
        </is>
      </c>
      <c r="G10816" t="inlineStr">
        <is>
          <t/>
        </is>
      </c>
      <c r="H10816" s="3">
        <v>46138.0</v>
      </c>
      <c r="I10816"/>
      <c r="J10816"/>
      <c r="K10816">
        <v>6.0</v>
      </c>
      <c r="L10816" t="inlineStr">
        <is>
          <t>Billable work</t>
        </is>
      </c>
    </row>
    <row r="10817">
      <c r="A10817" t="inlineStr">
        <is>
          <t>Dávid Pap</t>
        </is>
      </c>
      <c r="B10817">
        <f>IF(COUNTIF(Team!$A$2:$A$18,A10817)&gt;0,"CPS","")</f>
      </c>
      <c r="C10817" t="inlineStr">
        <is>
          <t>CPS Support</t>
        </is>
      </c>
      <c r="D10817" t="inlineStr">
        <is>
          <t>Sonrisa</t>
        </is>
      </c>
      <c r="E10817" t="inlineStr">
        <is>
          <t>195325</t>
        </is>
      </c>
      <c r="F10817" t="inlineStr">
        <is>
          <t>MVMI OMNI - general availability collector ticket</t>
        </is>
      </c>
      <c r="G10817" t="inlineStr">
        <is>
          <t/>
        </is>
      </c>
      <c r="H10817" s="3">
        <v>46138.0</v>
      </c>
      <c r="I10817" s="5">
        <v>46138.25</v>
      </c>
      <c r="J10817" s="5">
        <v>46138.583333333336</v>
      </c>
      <c r="K10817">
        <v>8.0</v>
      </c>
      <c r="L10817" t="inlineStr">
        <is>
          <t>Billable work</t>
        </is>
      </c>
    </row>
    <row r="10818">
      <c r="A10818" t="inlineStr">
        <is>
          <t>Gergő Lajos Csizi</t>
        </is>
      </c>
      <c r="B10818">
        <f>IF(COUNTIF(Team!$A$2:$A$18,A10818)&gt;0,"CPS","")</f>
      </c>
      <c r="C10818" t="inlineStr">
        <is>
          <t>Yettel - GRIP</t>
        </is>
      </c>
      <c r="D10818" t="inlineStr">
        <is>
          <t>Yettel</t>
        </is>
      </c>
      <c r="E10818" t="inlineStr">
        <is>
          <t/>
        </is>
      </c>
      <c r="F10818" t="inlineStr">
        <is>
          <t>Yettel - Grip - Development</t>
        </is>
      </c>
      <c r="G10818" t="inlineStr">
        <is>
          <t/>
        </is>
      </c>
      <c r="H10818" s="3">
        <v>46138.0</v>
      </c>
      <c r="I10818" s="5">
        <v>46138.333333333336</v>
      </c>
      <c r="J10818" s="5">
        <v>46138.5</v>
      </c>
      <c r="K10818">
        <v>4.0</v>
      </c>
      <c r="L10818" t="inlineStr">
        <is>
          <t>Billable work</t>
        </is>
      </c>
    </row>
    <row r="10819">
      <c r="A10819" t="inlineStr">
        <is>
          <t>Bence Joó</t>
        </is>
      </c>
      <c r="B10819">
        <f>IF(COUNTIF(Team!$A$2:$A$18,A10819)&gt;0,"CPS","")</f>
      </c>
      <c r="C10819" t="inlineStr">
        <is>
          <t>Yettel - GRIP</t>
        </is>
      </c>
      <c r="D10819" t="inlineStr">
        <is>
          <t>Yettel</t>
        </is>
      </c>
      <c r="E10819" t="inlineStr">
        <is>
          <t/>
        </is>
      </c>
      <c r="F10819" t="inlineStr">
        <is>
          <t>Yettel - Grip - Development</t>
        </is>
      </c>
      <c r="G10819" t="inlineStr">
        <is>
          <t/>
        </is>
      </c>
      <c r="H10819" s="3">
        <v>46138.0</v>
      </c>
      <c r="I10819" s="5">
        <v>46138.5</v>
      </c>
      <c r="J10819" s="5">
        <v>46138.729166666664</v>
      </c>
      <c r="K10819">
        <v>5.5</v>
      </c>
      <c r="L10819" t="inlineStr">
        <is>
          <t>Billable work</t>
        </is>
      </c>
    </row>
    <row r="10820">
      <c r="A10820" t="inlineStr">
        <is>
          <t>Zsolt Mosonyi</t>
        </is>
      </c>
      <c r="B10820">
        <f>IF(COUNTIF(Team!$A$2:$A$18,A10820)&gt;0,"CPS","")</f>
      </c>
      <c r="C10820" t="inlineStr">
        <is>
          <t>Yettel - GRIP</t>
        </is>
      </c>
      <c r="D10820" t="inlineStr">
        <is>
          <t>Yettel</t>
        </is>
      </c>
      <c r="E10820" t="inlineStr">
        <is>
          <t/>
        </is>
      </c>
      <c r="F10820" t="inlineStr">
        <is>
          <t>Yettel - Grip - Development</t>
        </is>
      </c>
      <c r="G10820" t="inlineStr">
        <is>
          <t/>
        </is>
      </c>
      <c r="H10820" s="3">
        <v>46138.0</v>
      </c>
      <c r="I10820" s="5">
        <v>46138.5</v>
      </c>
      <c r="J10820" s="5">
        <v>46138.75</v>
      </c>
      <c r="K10820">
        <v>6.0</v>
      </c>
      <c r="L10820" t="inlineStr">
        <is>
          <t>Billable work</t>
        </is>
      </c>
    </row>
    <row r="10821">
      <c r="A10821" t="inlineStr">
        <is>
          <t>László Szegedi</t>
        </is>
      </c>
      <c r="B10821">
        <f>IF(COUNTIF(Team!$A$2:$A$18,A10821)&gt;0,"CPS","")</f>
      </c>
      <c r="C10821" t="inlineStr">
        <is>
          <t>Other</t>
        </is>
      </c>
      <c r="D10821" t="inlineStr">
        <is>
          <t>Sonrisa</t>
        </is>
      </c>
      <c r="E10821" t="inlineStr">
        <is>
          <t/>
        </is>
      </c>
      <c r="F10821" t="inlineStr">
        <is>
          <t>Waiting for assignment</t>
        </is>
      </c>
      <c r="G10821" t="inlineStr">
        <is>
          <t/>
        </is>
      </c>
      <c r="H10821" s="3">
        <v>46139.0</v>
      </c>
      <c r="I10821"/>
      <c r="J10821"/>
      <c r="K10821">
        <v>8.0</v>
      </c>
      <c r="L10821" t="inlineStr">
        <is>
          <t>Non-billable work</t>
        </is>
      </c>
    </row>
    <row r="10822">
      <c r="A10822" t="inlineStr">
        <is>
          <t>Szilárd Dali</t>
        </is>
      </c>
      <c r="B10822">
        <f>IF(COUNTIF(Team!$A$2:$A$18,A10822)&gt;0,"CPS","")</f>
      </c>
      <c r="C10822" t="inlineStr">
        <is>
          <t>SAG-IDOM</t>
        </is>
      </c>
      <c r="D10822" t="inlineStr">
        <is>
          <t>Sagemcom Magyarország Kft.</t>
        </is>
      </c>
      <c r="E10822" t="inlineStr">
        <is>
          <t>200323</t>
        </is>
      </c>
      <c r="F10822" t="inlineStr">
        <is>
          <t>DAPS-23237 - Android - Két aktív forgalmi közül ha eltávolítok egyet, az aktív lista nem frissül</t>
        </is>
      </c>
      <c r="G10822" t="inlineStr">
        <is>
          <t/>
        </is>
      </c>
      <c r="H10822" s="3">
        <v>46139.0</v>
      </c>
      <c r="I10822"/>
      <c r="J10822"/>
      <c r="K10822">
        <v>3.0</v>
      </c>
      <c r="L10822" t="inlineStr">
        <is>
          <t>Billable work</t>
        </is>
      </c>
    </row>
    <row r="10823">
      <c r="A10823" t="inlineStr">
        <is>
          <t>Szilárd Dali</t>
        </is>
      </c>
      <c r="B10823">
        <f>IF(COUNTIF(Team!$A$2:$A$18,A10823)&gt;0,"CPS","")</f>
      </c>
      <c r="C10823" t="inlineStr">
        <is>
          <t>SAG-IDOM</t>
        </is>
      </c>
      <c r="D10823" t="inlineStr">
        <is>
          <t>Sagemcom Magyarország Kft.</t>
        </is>
      </c>
      <c r="E10823" t="inlineStr">
        <is>
          <t>200379</t>
        </is>
      </c>
      <c r="F10823" t="inlineStr">
        <is>
          <t>DAPS-23350 - Android - Forgalmi engedély igénylése beragad</t>
        </is>
      </c>
      <c r="G10823" t="inlineStr">
        <is>
          <t/>
        </is>
      </c>
      <c r="H10823" s="3">
        <v>46139.0</v>
      </c>
      <c r="I10823"/>
      <c r="J10823"/>
      <c r="K10823">
        <v>5.0</v>
      </c>
      <c r="L10823" t="inlineStr">
        <is>
          <t>Billable work</t>
        </is>
      </c>
    </row>
    <row r="10824">
      <c r="A10824" t="inlineStr">
        <is>
          <t>Attila Szász</t>
        </is>
      </c>
      <c r="B10824">
        <f>IF(COUNTIF(Team!$A$2:$A$18,A10824)&gt;0,"CPS","")</f>
      </c>
      <c r="C10824" t="inlineStr">
        <is>
          <t>PH - Consultant Corner</t>
        </is>
      </c>
      <c r="D10824" t="inlineStr">
        <is>
          <t>Princess House</t>
        </is>
      </c>
      <c r="E10824" t="inlineStr">
        <is>
          <t>2010656</t>
        </is>
      </c>
      <c r="F10824" t="inlineStr">
        <is>
          <t>PHS-10656 - Based on the current table structure it might be required only just functional check/rev</t>
        </is>
      </c>
      <c r="G10824" t="inlineStr">
        <is>
          <t/>
        </is>
      </c>
      <c r="H10824" s="3">
        <v>46139.0</v>
      </c>
      <c r="I10824"/>
      <c r="J10824"/>
      <c r="K10824">
        <v>4.0</v>
      </c>
      <c r="L10824" t="inlineStr">
        <is>
          <t>Billable work</t>
        </is>
      </c>
    </row>
    <row r="10825">
      <c r="A10825" t="inlineStr">
        <is>
          <t>Loury Guy Sinia</t>
        </is>
      </c>
      <c r="B10825">
        <f>IF(COUNTIF(Team!$A$2:$A$18,A10825)&gt;0,"CPS","")</f>
      </c>
      <c r="C10825" t="inlineStr">
        <is>
          <t>PH - Consultant Corner</t>
        </is>
      </c>
      <c r="D10825" t="inlineStr">
        <is>
          <t>Princess House</t>
        </is>
      </c>
      <c r="E10825" t="inlineStr">
        <is>
          <t/>
        </is>
      </c>
      <c r="F10825" t="inlineStr">
        <is>
          <t>Project management</t>
        </is>
      </c>
      <c r="G10825" t="inlineStr">
        <is>
          <t>Jira review and updates. PMO meeting and Resource meeting for TikTok workstream</t>
        </is>
      </c>
      <c r="H10825" s="3">
        <v>46139.0</v>
      </c>
      <c r="I10825"/>
      <c r="J10825"/>
      <c r="K10825">
        <v>2.25</v>
      </c>
      <c r="L10825" t="inlineStr">
        <is>
          <t>Billable work</t>
        </is>
      </c>
    </row>
    <row r="10826">
      <c r="A10826" t="inlineStr">
        <is>
          <t>Gábor Bálint</t>
        </is>
      </c>
      <c r="B10826">
        <f>IF(COUNTIF(Team!$A$2:$A$18,A10826)&gt;0,"CPS","")</f>
      </c>
      <c r="C10826" t="inlineStr">
        <is>
          <t>SAG-IDOM</t>
        </is>
      </c>
      <c r="D10826" t="inlineStr">
        <is>
          <t>Sagemcom Magyarország Kft.</t>
        </is>
      </c>
      <c r="E10826" t="inlineStr">
        <is>
          <t/>
        </is>
      </c>
      <c r="F10826" t="inlineStr">
        <is>
          <t>Project Management and Administration</t>
        </is>
      </c>
      <c r="G10826" t="inlineStr">
        <is>
          <t/>
        </is>
      </c>
      <c r="H10826" s="3">
        <v>46139.0</v>
      </c>
      <c r="I10826"/>
      <c r="J10826"/>
      <c r="K10826">
        <v>0.75</v>
      </c>
      <c r="L10826" t="inlineStr">
        <is>
          <t>Billable work</t>
        </is>
      </c>
    </row>
    <row r="10827">
      <c r="A10827" t="inlineStr">
        <is>
          <t>Tamás Khin</t>
        </is>
      </c>
      <c r="B10827">
        <f>IF(COUNTIF(Team!$A$2:$A$18,A10827)&gt;0,"CPS","")</f>
      </c>
      <c r="C10827" t="inlineStr">
        <is>
          <t>Idomsoft - Legacy költöztetés</t>
        </is>
      </c>
      <c r="D10827" t="inlineStr">
        <is>
          <t>IdomSoft Zrt.</t>
        </is>
      </c>
      <c r="E10827" t="inlineStr">
        <is>
          <t/>
        </is>
      </c>
      <c r="F10827" t="inlineStr">
        <is>
          <t>Development</t>
        </is>
      </c>
      <c r="G10827" t="inlineStr">
        <is>
          <t/>
        </is>
      </c>
      <c r="H10827" s="3">
        <v>46139.0</v>
      </c>
      <c r="I10827"/>
      <c r="J10827"/>
      <c r="K10827">
        <v>8.0</v>
      </c>
      <c r="L10827" t="inlineStr">
        <is>
          <t>Billable work</t>
        </is>
      </c>
    </row>
    <row r="10828">
      <c r="A10828" t="inlineStr">
        <is>
          <t>Norbert Orbán</t>
        </is>
      </c>
      <c r="B10828">
        <f>IF(COUNTIF(Team!$A$2:$A$18,A10828)&gt;0,"CPS","")</f>
      </c>
      <c r="C10828" t="inlineStr">
        <is>
          <t>SocialBudNewJira</t>
        </is>
      </c>
      <c r="D10828" t="inlineStr">
        <is>
          <t>SocialBud</t>
        </is>
      </c>
      <c r="E10828" t="inlineStr">
        <is>
          <t>1004693</t>
        </is>
      </c>
      <c r="F10828" t="inlineStr">
        <is>
          <t>SB-4693 - Template style can be saved without required fields</t>
        </is>
      </c>
      <c r="G10828" t="inlineStr">
        <is>
          <t>JIRAID:32607 </t>
        </is>
      </c>
      <c r="H10828" s="3">
        <v>46139.0</v>
      </c>
      <c r="I10828"/>
      <c r="J10828"/>
      <c r="K10828">
        <v>0.5</v>
      </c>
      <c r="L10828" t="inlineStr">
        <is>
          <t>Billable work</t>
        </is>
      </c>
    </row>
    <row r="10829">
      <c r="A10829" t="inlineStr">
        <is>
          <t>Viktor Medvegy</t>
        </is>
      </c>
      <c r="B10829">
        <f>IF(COUNTIF(Team!$A$2:$A$18,A10829)&gt;0,"CPS","")</f>
      </c>
      <c r="C10829" t="inlineStr">
        <is>
          <t>Talentedbunch</t>
        </is>
      </c>
      <c r="D10829" t="inlineStr">
        <is>
          <t>Talented Bunch Zrt.</t>
        </is>
      </c>
      <c r="E10829" t="inlineStr">
        <is>
          <t/>
        </is>
      </c>
      <c r="F10829" t="inlineStr">
        <is>
          <t>QA - Testing</t>
        </is>
      </c>
      <c r="G10829" t="inlineStr">
        <is>
          <t/>
        </is>
      </c>
      <c r="H10829" s="3">
        <v>46139.0</v>
      </c>
      <c r="I10829"/>
      <c r="J10829"/>
      <c r="K10829">
        <v>8.0</v>
      </c>
      <c r="L10829" t="inlineStr">
        <is>
          <t>Billable work</t>
        </is>
      </c>
    </row>
    <row r="10830">
      <c r="A10830" t="inlineStr">
        <is>
          <t>Dániel Kiss</t>
        </is>
      </c>
      <c r="B10830">
        <f>IF(COUNTIF(Team!$A$2:$A$18,A10830)&gt;0,"CPS","")</f>
      </c>
      <c r="C10830" t="inlineStr">
        <is>
          <t>K11 Support</t>
        </is>
      </c>
      <c r="D10830" t="inlineStr">
        <is>
          <t>Magyar Államkincstár</t>
        </is>
      </c>
      <c r="E10830" t="inlineStr">
        <is>
          <t>200424</t>
        </is>
      </c>
      <c r="F10830" t="inlineStr">
        <is>
          <t>Release 5.7.8/1.3.7 Verzió telepítése - [#1129] Prognózis riport: 2026-tól előremenőleg, a márciusi </t>
        </is>
      </c>
      <c r="G10830" t="inlineStr">
        <is>
          <t/>
        </is>
      </c>
      <c r="H10830" s="3">
        <v>46139.0</v>
      </c>
      <c r="I10830"/>
      <c r="J10830"/>
      <c r="K10830">
        <v>1.0</v>
      </c>
      <c r="L10830" t="inlineStr">
        <is>
          <t>Billable work</t>
        </is>
      </c>
    </row>
    <row r="10831">
      <c r="A10831" t="inlineStr">
        <is>
          <t>Norbert Orbán</t>
        </is>
      </c>
      <c r="B10831">
        <f>IF(COUNTIF(Team!$A$2:$A$18,A10831)&gt;0,"CPS","")</f>
      </c>
      <c r="C10831" t="inlineStr">
        <is>
          <t>SocialBudNewJira</t>
        </is>
      </c>
      <c r="D10831" t="inlineStr">
        <is>
          <t>SocialBud</t>
        </is>
      </c>
      <c r="E10831" t="inlineStr">
        <is>
          <t>1004691</t>
        </is>
      </c>
      <c r="F10831" t="inlineStr">
        <is>
          <t>SB-4691 - Checkout Failed message during payment</t>
        </is>
      </c>
      <c r="G10831" t="inlineStr">
        <is>
          <t>JIRAID:32606 </t>
        </is>
      </c>
      <c r="H10831" s="3">
        <v>46139.0</v>
      </c>
      <c r="I10831"/>
      <c r="J10831"/>
      <c r="K10831">
        <v>1.25</v>
      </c>
      <c r="L10831" t="inlineStr">
        <is>
          <t>Billable work</t>
        </is>
      </c>
    </row>
    <row r="10832">
      <c r="A10832" t="inlineStr">
        <is>
          <t>Szilvia Vőnekiné Varga</t>
        </is>
      </c>
      <c r="B10832">
        <f>IF(COUNTIF(Team!$A$2:$A$18,A10832)&gt;0,"CPS","")</f>
      </c>
      <c r="C10832" t="inlineStr">
        <is>
          <t>Direct Travel Reporting Tool</t>
        </is>
      </c>
      <c r="D10832" t="inlineStr">
        <is>
          <t>Direct Travel</t>
        </is>
      </c>
      <c r="E10832" t="inlineStr">
        <is>
          <t/>
        </is>
      </c>
      <c r="F10832" t="inlineStr">
        <is>
          <t>BA Tasks</t>
        </is>
      </c>
      <c r="G10832" t="inlineStr">
        <is>
          <t/>
        </is>
      </c>
      <c r="H10832" s="3">
        <v>46139.0</v>
      </c>
      <c r="I10832"/>
      <c r="J10832"/>
      <c r="K10832">
        <v>8.0</v>
      </c>
      <c r="L10832" t="inlineStr">
        <is>
          <t>Billable work</t>
        </is>
      </c>
    </row>
    <row r="10833">
      <c r="A10833" t="inlineStr">
        <is>
          <t>Norbert Orbán</t>
        </is>
      </c>
      <c r="B10833">
        <f>IF(COUNTIF(Team!$A$2:$A$18,A10833)&gt;0,"CPS","")</f>
      </c>
      <c r="C10833" t="inlineStr">
        <is>
          <t>SocialBudNewJira</t>
        </is>
      </c>
      <c r="D10833" t="inlineStr">
        <is>
          <t>SocialBud</t>
        </is>
      </c>
      <c r="E10833" t="inlineStr">
        <is>
          <t>1004685</t>
        </is>
      </c>
      <c r="F10833" t="inlineStr">
        <is>
          <t>SB-4685 - Optimize logo fails for uploaded image in Image Gallery</t>
        </is>
      </c>
      <c r="G10833" t="inlineStr">
        <is>
          <t>JIRAID:32605 </t>
        </is>
      </c>
      <c r="H10833" s="3">
        <v>46139.0</v>
      </c>
      <c r="I10833"/>
      <c r="J10833"/>
      <c r="K10833">
        <v>0.25</v>
      </c>
      <c r="L10833" t="inlineStr">
        <is>
          <t>Billable work</t>
        </is>
      </c>
    </row>
    <row r="10834">
      <c r="A10834" t="inlineStr">
        <is>
          <t>Dénes Simonyi</t>
        </is>
      </c>
      <c r="B10834">
        <f>IF(COUNTIF(Team!$A$2:$A$18,A10834)&gt;0,"CPS","")</f>
      </c>
      <c r="C10834" t="inlineStr">
        <is>
          <t>Diligent - Boards - Ifrit</t>
        </is>
      </c>
      <c r="D10834" t="inlineStr">
        <is>
          <t>Diligent</t>
        </is>
      </c>
      <c r="E10834" t="inlineStr">
        <is>
          <t/>
        </is>
      </c>
      <c r="F10834" t="inlineStr">
        <is>
          <t>Meeting</t>
        </is>
      </c>
      <c r="G10834" t="inlineStr">
        <is>
          <t>Ifrit - DSM
QA Standup</t>
        </is>
      </c>
      <c r="H10834" s="3">
        <v>46139.0</v>
      </c>
      <c r="I10834"/>
      <c r="J10834"/>
      <c r="K10834">
        <v>0.5</v>
      </c>
      <c r="L10834" t="inlineStr">
        <is>
          <t>Billable work</t>
        </is>
      </c>
    </row>
    <row r="10835">
      <c r="A10835" t="inlineStr">
        <is>
          <t>Attila Szász</t>
        </is>
      </c>
      <c r="B10835">
        <f>IF(COUNTIF(Team!$A$2:$A$18,A10835)&gt;0,"CPS","")</f>
      </c>
      <c r="C10835" t="inlineStr">
        <is>
          <t>PH - Consultant Corner</t>
        </is>
      </c>
      <c r="D10835" t="inlineStr">
        <is>
          <t>Princess House</t>
        </is>
      </c>
      <c r="E10835" t="inlineStr">
        <is>
          <t>2010631</t>
        </is>
      </c>
      <c r="F10835" t="inlineStr">
        <is>
          <t>PHS-10631 - Promotion rule engine AS - update all current [promruleengine].[DiscountPlanType] record</t>
        </is>
      </c>
      <c r="G10835" t="inlineStr">
        <is>
          <t/>
        </is>
      </c>
      <c r="H10835" s="3">
        <v>46139.0</v>
      </c>
      <c r="I10835"/>
      <c r="J10835"/>
      <c r="K10835">
        <v>3.0</v>
      </c>
      <c r="L10835" t="inlineStr">
        <is>
          <t>Billable work</t>
        </is>
      </c>
    </row>
    <row r="10836">
      <c r="A10836" t="inlineStr">
        <is>
          <t>Dénes Simonyi</t>
        </is>
      </c>
      <c r="B10836">
        <f>IF(COUNTIF(Team!$A$2:$A$18,A10836)&gt;0,"CPS","")</f>
      </c>
      <c r="C10836" t="inlineStr">
        <is>
          <t>Diligent - Boards - Ifrit</t>
        </is>
      </c>
      <c r="D10836" t="inlineStr">
        <is>
          <t>Diligent</t>
        </is>
      </c>
      <c r="E10836" t="inlineStr">
        <is>
          <t/>
        </is>
      </c>
      <c r="F10836" t="inlineStr">
        <is>
          <t>QA activity</t>
        </is>
      </c>
      <c r="G10836" t="inlineStr">
        <is>
          <t>Release activities</t>
        </is>
      </c>
      <c r="H10836" s="3">
        <v>46139.0</v>
      </c>
      <c r="I10836"/>
      <c r="J10836"/>
      <c r="K10836">
        <v>1.75</v>
      </c>
      <c r="L10836" t="inlineStr">
        <is>
          <t>Billable work</t>
        </is>
      </c>
    </row>
    <row r="10837">
      <c r="A10837" t="inlineStr">
        <is>
          <t>Gábor Bálint</t>
        </is>
      </c>
      <c r="B10837">
        <f>IF(COUNTIF(Team!$A$2:$A$18,A10837)&gt;0,"CPS","")</f>
      </c>
      <c r="C10837" t="inlineStr">
        <is>
          <t>SAG-NAV</t>
        </is>
      </c>
      <c r="D10837" t="inlineStr">
        <is>
          <t>Sagemcom Magyarország Kft.</t>
        </is>
      </c>
      <c r="E10837" t="inlineStr">
        <is>
          <t/>
        </is>
      </c>
      <c r="F10837" t="inlineStr">
        <is>
          <t>Project Management and Administration</t>
        </is>
      </c>
      <c r="G10837" t="inlineStr">
        <is>
          <t/>
        </is>
      </c>
      <c r="H10837" s="3">
        <v>46139.0</v>
      </c>
      <c r="I10837"/>
      <c r="J10837"/>
      <c r="K10837">
        <v>0.75</v>
      </c>
      <c r="L10837" t="inlineStr">
        <is>
          <t>Billable work</t>
        </is>
      </c>
    </row>
    <row r="10838">
      <c r="A10838" t="inlineStr">
        <is>
          <t>Botond Gáll</t>
        </is>
      </c>
      <c r="B10838">
        <f>IF(COUNTIF(Team!$A$2:$A$18,A10838)&gt;0,"CPS","")</f>
      </c>
      <c r="C10838" t="inlineStr">
        <is>
          <t>Cloud Platform Services</t>
        </is>
      </c>
      <c r="D10838" t="inlineStr">
        <is>
          <t>Sonrisa</t>
        </is>
      </c>
      <c r="E10838" t="inlineStr">
        <is>
          <t>189988</t>
        </is>
      </c>
      <c r="F10838" t="inlineStr">
        <is>
          <t>Onriva: Availability, Monitoring, Meetings</t>
        </is>
      </c>
      <c r="G10838" t="inlineStr">
        <is>
          <t>Onriva Stand Up</t>
        </is>
      </c>
      <c r="H10838" s="3">
        <v>46139.0</v>
      </c>
      <c r="I10838"/>
      <c r="J10838"/>
      <c r="K10838">
        <v>0.5</v>
      </c>
      <c r="L10838" t="inlineStr">
        <is>
          <t>Billable work</t>
        </is>
      </c>
    </row>
    <row r="10839">
      <c r="A10839" t="inlineStr">
        <is>
          <t>Dénes Simonyi</t>
        </is>
      </c>
      <c r="B10839">
        <f>IF(COUNTIF(Team!$A$2:$A$18,A10839)&gt;0,"CPS","")</f>
      </c>
      <c r="C10839" t="inlineStr">
        <is>
          <t>Diligent - Boards - Ifrit</t>
        </is>
      </c>
      <c r="D10839" t="inlineStr">
        <is>
          <t>Diligent</t>
        </is>
      </c>
      <c r="E10839" t="inlineStr">
        <is>
          <t/>
        </is>
      </c>
      <c r="F10839" t="inlineStr">
        <is>
          <t>QA activity</t>
        </is>
      </c>
      <c r="G10839" t="inlineStr">
        <is>
          <t>BCLOUD-8696</t>
        </is>
      </c>
      <c r="H10839" s="3">
        <v>46139.0</v>
      </c>
      <c r="I10839"/>
      <c r="J10839"/>
      <c r="K10839">
        <v>2.0</v>
      </c>
      <c r="L10839" t="inlineStr">
        <is>
          <t>Billable work</t>
        </is>
      </c>
    </row>
    <row r="10840">
      <c r="A10840" t="inlineStr">
        <is>
          <t>Bence Kárai</t>
        </is>
      </c>
      <c r="B10840">
        <f>IF(COUNTIF(Team!$A$2:$A$18,A10840)&gt;0,"CPS","")</f>
      </c>
      <c r="C10840" t="inlineStr">
        <is>
          <t>K11 Production</t>
        </is>
      </c>
      <c r="D10840" t="inlineStr">
        <is>
          <t>Magyar Államkincstár</t>
        </is>
      </c>
      <c r="E10840" t="inlineStr">
        <is>
          <t>196444</t>
        </is>
      </c>
      <c r="F10840" t="inlineStr">
        <is>
          <t>Project Management</t>
        </is>
      </c>
      <c r="G10840" t="inlineStr">
        <is>
          <t>dsm</t>
        </is>
      </c>
      <c r="H10840" s="3">
        <v>46139.0</v>
      </c>
      <c r="I10840"/>
      <c r="J10840"/>
      <c r="K10840">
        <v>0.5</v>
      </c>
      <c r="L10840" t="inlineStr">
        <is>
          <t>Billable work</t>
        </is>
      </c>
    </row>
    <row r="10841">
      <c r="A10841" t="inlineStr">
        <is>
          <t>László Vékony</t>
        </is>
      </c>
      <c r="B10841">
        <f>IF(COUNTIF(Team!$A$2:$A$18,A10841)&gt;0,"CPS","")</f>
      </c>
      <c r="C10841" t="inlineStr">
        <is>
          <t>Other</t>
        </is>
      </c>
      <c r="D10841" t="inlineStr">
        <is>
          <t>Sonrisa</t>
        </is>
      </c>
      <c r="E10841" t="inlineStr">
        <is>
          <t/>
        </is>
      </c>
      <c r="F10841" t="inlineStr">
        <is>
          <t>Paid leave</t>
        </is>
      </c>
      <c r="G10841" t="inlineStr">
        <is>
          <t/>
        </is>
      </c>
      <c r="H10841" s="3">
        <v>46139.0</v>
      </c>
      <c r="I10841"/>
      <c r="J10841"/>
      <c r="K10841">
        <v>8.0</v>
      </c>
      <c r="L10841" t="inlineStr">
        <is>
          <t>Non-work activity</t>
        </is>
      </c>
    </row>
    <row r="10842">
      <c r="A10842" t="inlineStr">
        <is>
          <t>Dénes Simonyi</t>
        </is>
      </c>
      <c r="B10842">
        <f>IF(COUNTIF(Team!$A$2:$A$18,A10842)&gt;0,"CPS","")</f>
      </c>
      <c r="C10842" t="inlineStr">
        <is>
          <t>Diligent - Boards - Ifrit</t>
        </is>
      </c>
      <c r="D10842" t="inlineStr">
        <is>
          <t>Diligent</t>
        </is>
      </c>
      <c r="E10842" t="inlineStr">
        <is>
          <t/>
        </is>
      </c>
      <c r="F10842" t="inlineStr">
        <is>
          <t>QA activity</t>
        </is>
      </c>
      <c r="G10842" t="inlineStr">
        <is>
          <t>BCLOUD-9713 BUG</t>
        </is>
      </c>
      <c r="H10842" s="3">
        <v>46139.0</v>
      </c>
      <c r="I10842"/>
      <c r="J10842"/>
      <c r="K10842">
        <v>1.75</v>
      </c>
      <c r="L10842" t="inlineStr">
        <is>
          <t>Billable work</t>
        </is>
      </c>
    </row>
    <row r="10843">
      <c r="A10843" t="inlineStr">
        <is>
          <t>Adél Bajzátné Hegedűs</t>
        </is>
      </c>
      <c r="B10843">
        <f>IF(COUNTIF(Team!$A$2:$A$18,A10843)&gt;0,"CPS","")</f>
      </c>
      <c r="C10843" t="inlineStr">
        <is>
          <t>UI modernization 2026 - Dev Team</t>
        </is>
      </c>
      <c r="D10843" t="inlineStr">
        <is>
          <t>Diligent</t>
        </is>
      </c>
      <c r="E10843" t="inlineStr">
        <is>
          <t/>
        </is>
      </c>
      <c r="F10843" t="inlineStr">
        <is>
          <t>Meeting</t>
        </is>
      </c>
      <c r="G10843" t="inlineStr">
        <is>
          <t>QA daily</t>
        </is>
      </c>
      <c r="H10843" s="3">
        <v>46139.0</v>
      </c>
      <c r="I10843"/>
      <c r="J10843"/>
      <c r="K10843">
        <v>0.25</v>
      </c>
      <c r="L10843" t="inlineStr">
        <is>
          <t>Billable work</t>
        </is>
      </c>
    </row>
    <row r="10844">
      <c r="A10844" t="inlineStr">
        <is>
          <t>Dénes Simonyi</t>
        </is>
      </c>
      <c r="B10844">
        <f>IF(COUNTIF(Team!$A$2:$A$18,A10844)&gt;0,"CPS","")</f>
      </c>
      <c r="C10844" t="inlineStr">
        <is>
          <t>Diligent - Boards - Ifrit</t>
        </is>
      </c>
      <c r="D10844" t="inlineStr">
        <is>
          <t>Diligent</t>
        </is>
      </c>
      <c r="E10844" t="inlineStr">
        <is>
          <t/>
        </is>
      </c>
      <c r="F10844" t="inlineStr">
        <is>
          <t>QA activity</t>
        </is>
      </c>
      <c r="G10844" t="inlineStr">
        <is>
          <t>BCLOUD-10318 BUG</t>
        </is>
      </c>
      <c r="H10844" s="3">
        <v>46139.0</v>
      </c>
      <c r="I10844"/>
      <c r="J10844"/>
      <c r="K10844">
        <v>1.0</v>
      </c>
      <c r="L10844" t="inlineStr">
        <is>
          <t>Billable work</t>
        </is>
      </c>
    </row>
    <row r="10845">
      <c r="A10845" t="inlineStr">
        <is>
          <t>Krisztina Dr. Tóth</t>
        </is>
      </c>
      <c r="B10845">
        <f>IF(COUNTIF(Team!$A$2:$A$18,A10845)&gt;0,"CPS","")</f>
      </c>
      <c r="C10845" t="inlineStr">
        <is>
          <t>Lufthansa-Continuity</t>
        </is>
      </c>
      <c r="D10845" t="inlineStr">
        <is>
          <t>Lufthansa</t>
        </is>
      </c>
      <c r="E10845" t="inlineStr">
        <is>
          <t>198066</t>
        </is>
      </c>
      <c r="F10845" t="inlineStr">
        <is>
          <t>Ügyfeles meeting - DCS_HTML és meeting felkészülés</t>
        </is>
      </c>
      <c r="G10845" t="inlineStr">
        <is>
          <t>OneMDW meeting</t>
        </is>
      </c>
      <c r="H10845" s="3">
        <v>46139.0</v>
      </c>
      <c r="I10845"/>
      <c r="J10845"/>
      <c r="K10845">
        <v>0.5</v>
      </c>
      <c r="L10845" t="inlineStr">
        <is>
          <t>Billable work</t>
        </is>
      </c>
    </row>
    <row r="10846">
      <c r="A10846" t="inlineStr">
        <is>
          <t>Dénes Simonyi</t>
        </is>
      </c>
      <c r="B10846">
        <f>IF(COUNTIF(Team!$A$2:$A$18,A10846)&gt;0,"CPS","")</f>
      </c>
      <c r="C10846" t="inlineStr">
        <is>
          <t>Diligent - Boards - Ifrit</t>
        </is>
      </c>
      <c r="D10846" t="inlineStr">
        <is>
          <t>Diligent</t>
        </is>
      </c>
      <c r="E10846" t="inlineStr">
        <is>
          <t/>
        </is>
      </c>
      <c r="F10846" t="inlineStr">
        <is>
          <t>QA activity</t>
        </is>
      </c>
      <c r="G10846" t="inlineStr">
        <is>
          <t>BCLOUD-5145</t>
        </is>
      </c>
      <c r="H10846" s="3">
        <v>46139.0</v>
      </c>
      <c r="I10846"/>
      <c r="J10846"/>
      <c r="K10846">
        <v>0.25</v>
      </c>
      <c r="L10846" t="inlineStr">
        <is>
          <t>Billable work</t>
        </is>
      </c>
    </row>
    <row r="10847">
      <c r="A10847" t="inlineStr">
        <is>
          <t>Péter Szombati</t>
        </is>
      </c>
      <c r="B10847">
        <f>IF(COUNTIF(Team!$A$2:$A$18,A10847)&gt;0,"CPS","")</f>
      </c>
      <c r="C10847" t="inlineStr">
        <is>
          <t>Diligent BOS sunset</t>
        </is>
      </c>
      <c r="D10847" t="inlineStr">
        <is>
          <t>Diligent</t>
        </is>
      </c>
      <c r="E10847" t="inlineStr">
        <is>
          <t>193331</t>
        </is>
      </c>
      <c r="F10847" t="inlineStr">
        <is>
          <t>Development</t>
        </is>
      </c>
      <c r="G10847" t="inlineStr">
        <is>
          <t/>
        </is>
      </c>
      <c r="H10847" s="3">
        <v>46139.0</v>
      </c>
      <c r="I10847"/>
      <c r="J10847"/>
      <c r="K10847">
        <v>8.0</v>
      </c>
      <c r="L10847" t="inlineStr">
        <is>
          <t>Billable work</t>
        </is>
      </c>
    </row>
    <row r="10848">
      <c r="A10848" t="inlineStr">
        <is>
          <t>Krisztina Dr. Tóth</t>
        </is>
      </c>
      <c r="B10848">
        <f>IF(COUNTIF(Team!$A$2:$A$18,A10848)&gt;0,"CPS","")</f>
      </c>
      <c r="C10848" t="inlineStr">
        <is>
          <t>K11 Production</t>
        </is>
      </c>
      <c r="D10848" t="inlineStr">
        <is>
          <t>Magyar Államkincstár</t>
        </is>
      </c>
      <c r="E10848" t="inlineStr">
        <is>
          <t>196444</t>
        </is>
      </c>
      <c r="F10848" t="inlineStr">
        <is>
          <t>Project Management</t>
        </is>
      </c>
      <c r="G10848" t="inlineStr">
        <is>
          <t>prognózis + DSM</t>
        </is>
      </c>
      <c r="H10848" s="3">
        <v>46139.0</v>
      </c>
      <c r="I10848"/>
      <c r="J10848"/>
      <c r="K10848">
        <v>1.0</v>
      </c>
      <c r="L10848" t="inlineStr">
        <is>
          <t>Billable work</t>
        </is>
      </c>
    </row>
    <row r="10849">
      <c r="A10849" t="inlineStr">
        <is>
          <t>Csaba Kun</t>
        </is>
      </c>
      <c r="B10849">
        <f>IF(COUNTIF(Team!$A$2:$A$18,A10849)&gt;0,"CPS","")</f>
      </c>
      <c r="C10849" t="inlineStr">
        <is>
          <t>Boeing 737</t>
        </is>
      </c>
      <c r="D10849" t="inlineStr">
        <is>
          <t>Collinear Group</t>
        </is>
      </c>
      <c r="E10849" t="inlineStr">
        <is>
          <t/>
        </is>
      </c>
      <c r="F10849" t="inlineStr">
        <is>
          <t>General Development</t>
        </is>
      </c>
      <c r="G10849" t="inlineStr">
        <is>
          <t/>
        </is>
      </c>
      <c r="H10849" s="3">
        <v>46139.0</v>
      </c>
      <c r="I10849"/>
      <c r="J10849"/>
      <c r="K10849">
        <v>8.0</v>
      </c>
      <c r="L10849" t="inlineStr">
        <is>
          <t>Billable work</t>
        </is>
      </c>
    </row>
    <row r="10850">
      <c r="A10850" t="inlineStr">
        <is>
          <t>Krisztina Dr. Tóth</t>
        </is>
      </c>
      <c r="B10850">
        <f>IF(COUNTIF(Team!$A$2:$A$18,A10850)&gt;0,"CPS","")</f>
      </c>
      <c r="C10850" t="inlineStr">
        <is>
          <t>RCH - RC.GO</t>
        </is>
      </c>
      <c r="D10850" t="inlineStr">
        <is>
          <t>4Sales Systems Kft.</t>
        </is>
      </c>
      <c r="E10850" t="inlineStr">
        <is>
          <t/>
        </is>
      </c>
      <c r="F10850" t="inlineStr">
        <is>
          <t>Projektmenedzsment</t>
        </is>
      </c>
      <c r="G10850" t="inlineStr">
        <is>
          <t/>
        </is>
      </c>
      <c r="H10850" s="3">
        <v>46139.0</v>
      </c>
      <c r="I10850"/>
      <c r="J10850"/>
      <c r="K10850">
        <v>0.25</v>
      </c>
      <c r="L10850" t="inlineStr">
        <is>
          <t>Billable work</t>
        </is>
      </c>
    </row>
    <row r="10851">
      <c r="A10851" t="inlineStr">
        <is>
          <t>Norbert Orbán</t>
        </is>
      </c>
      <c r="B10851">
        <f>IF(COUNTIF(Team!$A$2:$A$18,A10851)&gt;0,"CPS","")</f>
      </c>
      <c r="C10851" t="inlineStr">
        <is>
          <t>SocialBudNewJira</t>
        </is>
      </c>
      <c r="D10851" t="inlineStr">
        <is>
          <t>SocialBud</t>
        </is>
      </c>
      <c r="E10851" t="inlineStr">
        <is>
          <t>1004695</t>
        </is>
      </c>
      <c r="F10851" t="inlineStr">
        <is>
          <t>SB-4695 - Auto post generation placeholders are shown in incorrect places</t>
        </is>
      </c>
      <c r="G10851" t="inlineStr">
        <is>
          <t>JIRAID:32647 </t>
        </is>
      </c>
      <c r="H10851" s="3">
        <v>46139.0</v>
      </c>
      <c r="I10851"/>
      <c r="J10851"/>
      <c r="K10851">
        <v>2.75</v>
      </c>
      <c r="L10851" t="inlineStr">
        <is>
          <t>Billable work</t>
        </is>
      </c>
    </row>
    <row r="10852">
      <c r="A10852" t="inlineStr">
        <is>
          <t>Dénes Simonyi</t>
        </is>
      </c>
      <c r="B10852">
        <f>IF(COUNTIF(Team!$A$2:$A$18,A10852)&gt;0,"CPS","")</f>
      </c>
      <c r="C10852" t="inlineStr">
        <is>
          <t>Diligent - Boards - Ifrit</t>
        </is>
      </c>
      <c r="D10852" t="inlineStr">
        <is>
          <t>Diligent</t>
        </is>
      </c>
      <c r="E10852" t="inlineStr">
        <is>
          <t/>
        </is>
      </c>
      <c r="F10852" t="inlineStr">
        <is>
          <t>QA activity</t>
        </is>
      </c>
      <c r="G10852" t="inlineStr">
        <is>
          <t>BCLOUD-10330 BUG</t>
        </is>
      </c>
      <c r="H10852" s="3">
        <v>46139.0</v>
      </c>
      <c r="I10852"/>
      <c r="J10852"/>
      <c r="K10852">
        <v>0.75</v>
      </c>
      <c r="L10852" t="inlineStr">
        <is>
          <t>Billable work</t>
        </is>
      </c>
    </row>
    <row r="10853">
      <c r="A10853" t="inlineStr">
        <is>
          <t>Norbert Orbán</t>
        </is>
      </c>
      <c r="B10853">
        <f>IF(COUNTIF(Team!$A$2:$A$18,A10853)&gt;0,"CPS","")</f>
      </c>
      <c r="C10853" t="inlineStr">
        <is>
          <t>SocialBudNewJira</t>
        </is>
      </c>
      <c r="D10853" t="inlineStr">
        <is>
          <t>SocialBud</t>
        </is>
      </c>
      <c r="E10853" t="inlineStr">
        <is>
          <t>1004672</t>
        </is>
      </c>
      <c r="F10853" t="inlineStr">
        <is>
          <t>SB-4672 - Production log - Subsegment too large</t>
        </is>
      </c>
      <c r="G10853" t="inlineStr">
        <is>
          <t>JIRAID:32648 </t>
        </is>
      </c>
      <c r="H10853" s="3">
        <v>46139.0</v>
      </c>
      <c r="I10853"/>
      <c r="J10853"/>
      <c r="K10853">
        <v>2.75</v>
      </c>
      <c r="L10853" t="inlineStr">
        <is>
          <t>Billable work</t>
        </is>
      </c>
    </row>
    <row r="10854">
      <c r="A10854" t="inlineStr">
        <is>
          <t>Arnold Tankó</t>
        </is>
      </c>
      <c r="B10854">
        <f>IF(COUNTIF(Team!$A$2:$A$18,A10854)&gt;0,"CPS","")</f>
      </c>
      <c r="C10854" t="inlineStr">
        <is>
          <t>Silver 3.0</t>
        </is>
      </c>
      <c r="D10854" t="inlineStr">
        <is>
          <t>Spinwheel</t>
        </is>
      </c>
      <c r="E10854" t="inlineStr">
        <is>
          <t>1000448</t>
        </is>
      </c>
      <c r="F10854" t="inlineStr">
        <is>
          <t>SIL-448 - Discovery Stage Layout &amp; Wizard Shell</t>
        </is>
      </c>
      <c r="G10854" t="inlineStr">
        <is>
          <t>JIRAID:17905 </t>
        </is>
      </c>
      <c r="H10854" s="3">
        <v>46139.0</v>
      </c>
      <c r="I10854"/>
      <c r="J10854"/>
      <c r="K10854">
        <v>8.5</v>
      </c>
      <c r="L10854" t="inlineStr">
        <is>
          <t>Billable work</t>
        </is>
      </c>
    </row>
    <row r="10855">
      <c r="A10855" t="inlineStr">
        <is>
          <t>Zsolt Janovszki</t>
        </is>
      </c>
      <c r="B10855">
        <f>IF(COUNTIF(Team!$A$2:$A$18,A10855)&gt;0,"CPS","")</f>
      </c>
      <c r="C10855" t="inlineStr">
        <is>
          <t>Idomsoft - Legacy költöztetés</t>
        </is>
      </c>
      <c r="D10855" t="inlineStr">
        <is>
          <t>IdomSoft Zrt.</t>
        </is>
      </c>
      <c r="E10855" t="inlineStr">
        <is>
          <t/>
        </is>
      </c>
      <c r="F10855" t="inlineStr">
        <is>
          <t>PM</t>
        </is>
      </c>
      <c r="G10855" t="inlineStr">
        <is>
          <t/>
        </is>
      </c>
      <c r="H10855" s="3">
        <v>46139.0</v>
      </c>
      <c r="I10855"/>
      <c r="J10855"/>
      <c r="K10855">
        <v>8.0</v>
      </c>
      <c r="L10855" t="inlineStr">
        <is>
          <t>Billable work</t>
        </is>
      </c>
    </row>
    <row r="10856">
      <c r="A10856" t="inlineStr">
        <is>
          <t>Viktor Vörös</t>
        </is>
      </c>
      <c r="B10856">
        <f>IF(COUNTIF(Team!$A$2:$A$18,A10856)&gt;0,"CPS","")</f>
      </c>
      <c r="C10856" t="inlineStr">
        <is>
          <t>K11 Support</t>
        </is>
      </c>
      <c r="D10856" t="inlineStr">
        <is>
          <t>Magyar Államkincstár</t>
        </is>
      </c>
      <c r="E10856" t="inlineStr">
        <is>
          <t>200368</t>
        </is>
      </c>
      <c r="F10856" t="inlineStr">
        <is>
          <t>[#1129] Prognózis riport: 2026-tól előremenőleg, a márciusi időszak előző időszakára vonatkozó módos</t>
        </is>
      </c>
      <c r="G10856" t="inlineStr">
        <is>
          <t>Prognózis Riport tesztelés</t>
        </is>
      </c>
      <c r="H10856" s="3">
        <v>46139.0</v>
      </c>
      <c r="I10856"/>
      <c r="J10856"/>
      <c r="K10856">
        <v>1.25</v>
      </c>
      <c r="L10856" t="inlineStr">
        <is>
          <t>Billable work</t>
        </is>
      </c>
    </row>
    <row r="10857">
      <c r="A10857" t="inlineStr">
        <is>
          <t>Andor Zöldesi</t>
        </is>
      </c>
      <c r="B10857">
        <f>IF(COUNTIF(Team!$A$2:$A$18,A10857)&gt;0,"CPS","")</f>
      </c>
      <c r="C10857" t="inlineStr">
        <is>
          <t>Diligent BOS sunset</t>
        </is>
      </c>
      <c r="D10857" t="inlineStr">
        <is>
          <t>Diligent</t>
        </is>
      </c>
      <c r="E10857" t="inlineStr">
        <is>
          <t>193332</t>
        </is>
      </c>
      <c r="F10857" t="inlineStr">
        <is>
          <t>TL work</t>
        </is>
      </c>
      <c r="G10857" t="inlineStr">
        <is>
          <t/>
        </is>
      </c>
      <c r="H10857" s="3">
        <v>46139.0</v>
      </c>
      <c r="I10857"/>
      <c r="J10857"/>
      <c r="K10857">
        <v>3.0</v>
      </c>
      <c r="L10857" t="inlineStr">
        <is>
          <t>Billable work</t>
        </is>
      </c>
    </row>
    <row r="10858">
      <c r="A10858" t="inlineStr">
        <is>
          <t>Zoltán Bán</t>
        </is>
      </c>
      <c r="B10858">
        <f>IF(COUNTIF(Team!$A$2:$A$18,A10858)&gt;0,"CPS","")</f>
      </c>
      <c r="C10858" t="inlineStr">
        <is>
          <t>Sonrisa SysAdmin JIRA</t>
        </is>
      </c>
      <c r="D10858" t="inlineStr">
        <is>
          <t>Sonrisa</t>
        </is>
      </c>
      <c r="E10858" t="inlineStr">
        <is>
          <t/>
        </is>
      </c>
      <c r="F10858" t="inlineStr">
        <is>
          <t>SSC - SaaS management</t>
        </is>
      </c>
      <c r="G10858" t="inlineStr">
        <is>
          <t>SYs-12177, több számla kiállításának kérése a pénzügytől.</t>
        </is>
      </c>
      <c r="H10858" s="3">
        <v>46139.0</v>
      </c>
      <c r="I10858"/>
      <c r="J10858"/>
      <c r="K10858">
        <v>1.0</v>
      </c>
      <c r="L10858" t="inlineStr">
        <is>
          <t>Billable work</t>
        </is>
      </c>
    </row>
    <row r="10859">
      <c r="A10859" t="inlineStr">
        <is>
          <t>Zoltán-Krisztián Bartalis</t>
        </is>
      </c>
      <c r="B10859">
        <f>IF(COUNTIF(Team!$A$2:$A$18,A10859)&gt;0,"CPS","")</f>
      </c>
      <c r="C10859" t="inlineStr">
        <is>
          <t>SocialBudNewJira</t>
        </is>
      </c>
      <c r="D10859" t="inlineStr">
        <is>
          <t>SocialBud</t>
        </is>
      </c>
      <c r="E10859" t="inlineStr">
        <is>
          <t>1004546</t>
        </is>
      </c>
      <c r="F10859" t="inlineStr">
        <is>
          <t>SB-4546 - Socialbud vNext</t>
        </is>
      </c>
      <c r="G10859" t="inlineStr">
        <is>
          <t>JIRAID:33016 </t>
        </is>
      </c>
      <c r="H10859" s="3">
        <v>46139.0</v>
      </c>
      <c r="I10859"/>
      <c r="J10859"/>
      <c r="K10859">
        <v>3.0</v>
      </c>
      <c r="L10859" t="inlineStr">
        <is>
          <t>Billable work</t>
        </is>
      </c>
    </row>
    <row r="10860">
      <c r="A10860" t="inlineStr">
        <is>
          <t>Pál Milán Domanovszki</t>
        </is>
      </c>
      <c r="B10860">
        <f>IF(COUNTIF(Team!$A$2:$A$18,A10860)&gt;0,"CPS","")</f>
      </c>
      <c r="C10860" t="inlineStr">
        <is>
          <t>Synlab Plasma (BigCommerce)</t>
        </is>
      </c>
      <c r="D10860" t="inlineStr">
        <is>
          <t>Synlab</t>
        </is>
      </c>
      <c r="E10860" t="inlineStr">
        <is>
          <t>1015152</t>
        </is>
      </c>
      <c r="F10860" t="inlineStr">
        <is>
          <t>SA-15152 - [OE] Scrum meetings (planning, DSM, retro, demo)</t>
        </is>
      </c>
      <c r="G10860" t="inlineStr">
        <is>
          <t>JIRAID:112760 DSM</t>
        </is>
      </c>
      <c r="H10860" s="3">
        <v>46139.0</v>
      </c>
      <c r="I10860"/>
      <c r="J10860"/>
      <c r="K10860">
        <v>0.5</v>
      </c>
      <c r="L10860" t="inlineStr">
        <is>
          <t>Billable work</t>
        </is>
      </c>
    </row>
    <row r="10861">
      <c r="A10861" t="inlineStr">
        <is>
          <t>István Borosán</t>
        </is>
      </c>
      <c r="B10861">
        <f>IF(COUNTIF(Team!$A$2:$A$18,A10861)&gt;0,"CPS","")</f>
      </c>
      <c r="C10861" t="inlineStr">
        <is>
          <t>KV development</t>
        </is>
      </c>
      <c r="D10861" t="inlineStr">
        <is>
          <t>Sonrisa</t>
        </is>
      </c>
      <c r="E10861" t="inlineStr">
        <is>
          <t>200128</t>
        </is>
      </c>
      <c r="F10861" t="inlineStr">
        <is>
          <t>Onboarding: Enable Curriculum and Learning Material Creation with Toggle Selection</t>
        </is>
      </c>
      <c r="G10861" t="inlineStr">
        <is>
          <t>Reviews</t>
        </is>
      </c>
      <c r="H10861" s="3">
        <v>46139.0</v>
      </c>
      <c r="I10861"/>
      <c r="J10861"/>
      <c r="K10861">
        <v>0.5</v>
      </c>
      <c r="L10861" t="inlineStr">
        <is>
          <t>Non-billable work</t>
        </is>
      </c>
    </row>
    <row r="10862">
      <c r="A10862" t="inlineStr">
        <is>
          <t>Levente Gábos</t>
        </is>
      </c>
      <c r="B10862">
        <f>IF(COUNTIF(Team!$A$2:$A$18,A10862)&gt;0,"CPS","")</f>
      </c>
      <c r="C10862" t="inlineStr">
        <is>
          <t>SocialBudNewJira</t>
        </is>
      </c>
      <c r="D10862" t="inlineStr">
        <is>
          <t>SocialBud</t>
        </is>
      </c>
      <c r="E10862" t="inlineStr">
        <is>
          <t>1003664</t>
        </is>
      </c>
      <c r="F10862" t="inlineStr">
        <is>
          <t>SB-3664 - Incident handling</t>
        </is>
      </c>
      <c r="G10862" t="inlineStr">
        <is>
          <t>JIRAID:33027 </t>
        </is>
      </c>
      <c r="H10862" s="3">
        <v>46139.0</v>
      </c>
      <c r="I10862"/>
      <c r="J10862"/>
      <c r="K10862">
        <v>0.5</v>
      </c>
      <c r="L10862" t="inlineStr">
        <is>
          <t>Billable work</t>
        </is>
      </c>
    </row>
    <row r="10863">
      <c r="A10863" t="inlineStr">
        <is>
          <t>Domos Kresz</t>
        </is>
      </c>
      <c r="B10863">
        <f>IF(COUNTIF(Team!$A$2:$A$18,A10863)&gt;0,"CPS","")</f>
      </c>
      <c r="C10863" t="inlineStr">
        <is>
          <t>Idomsoft - Legacy költöztetés</t>
        </is>
      </c>
      <c r="D10863" t="inlineStr">
        <is>
          <t>IdomSoft Zrt.</t>
        </is>
      </c>
      <c r="E10863" t="inlineStr">
        <is>
          <t/>
        </is>
      </c>
      <c r="F10863" t="inlineStr">
        <is>
          <t>Development</t>
        </is>
      </c>
      <c r="G10863" t="inlineStr">
        <is>
          <t/>
        </is>
      </c>
      <c r="H10863" s="3">
        <v>46139.0</v>
      </c>
      <c r="I10863"/>
      <c r="J10863"/>
      <c r="K10863">
        <v>7.5</v>
      </c>
      <c r="L10863" t="inlineStr">
        <is>
          <t>Billable work</t>
        </is>
      </c>
    </row>
    <row r="10864">
      <c r="A10864" t="inlineStr">
        <is>
          <t>József Bán</t>
        </is>
      </c>
      <c r="B10864">
        <f>IF(COUNTIF(Team!$A$2:$A$18,A10864)&gt;0,"CPS","")</f>
      </c>
      <c r="C10864" t="inlineStr">
        <is>
          <t>AI Competency - Presales</t>
        </is>
      </c>
      <c r="D10864" t="inlineStr">
        <is>
          <t>Sonrisa</t>
        </is>
      </c>
      <c r="E10864" t="inlineStr">
        <is>
          <t>199742</t>
        </is>
      </c>
      <c r="F10864" t="inlineStr">
        <is>
          <t>[One] - Presales meetings, demos, etc..</t>
        </is>
      </c>
      <c r="G10864" t="inlineStr">
        <is>
          <t>concept doc</t>
        </is>
      </c>
      <c r="H10864" s="3">
        <v>46139.0</v>
      </c>
      <c r="I10864"/>
      <c r="J10864"/>
      <c r="K10864">
        <v>2.75</v>
      </c>
      <c r="L10864" t="inlineStr">
        <is>
          <t>Non-billable work</t>
        </is>
      </c>
    </row>
    <row r="10865">
      <c r="A10865" t="inlineStr">
        <is>
          <t>Domos Kresz</t>
        </is>
      </c>
      <c r="B10865">
        <f>IF(COUNTIF(Team!$A$2:$A$18,A10865)&gt;0,"CPS","")</f>
      </c>
      <c r="C10865" t="inlineStr">
        <is>
          <t>Idomsoft - Legacy költöztetés</t>
        </is>
      </c>
      <c r="D10865" t="inlineStr">
        <is>
          <t>IdomSoft Zrt.</t>
        </is>
      </c>
      <c r="E10865" t="inlineStr">
        <is>
          <t/>
        </is>
      </c>
      <c r="F10865" t="inlineStr">
        <is>
          <t>Megbeszélés</t>
        </is>
      </c>
      <c r="G10865" t="inlineStr">
        <is>
          <t/>
        </is>
      </c>
      <c r="H10865" s="3">
        <v>46139.0</v>
      </c>
      <c r="I10865"/>
      <c r="J10865"/>
      <c r="K10865">
        <v>0.5</v>
      </c>
      <c r="L10865" t="inlineStr">
        <is>
          <t>Billable work</t>
        </is>
      </c>
    </row>
    <row r="10866">
      <c r="A10866" t="inlineStr">
        <is>
          <t>József Bán</t>
        </is>
      </c>
      <c r="B10866">
        <f>IF(COUNTIF(Team!$A$2:$A$18,A10866)&gt;0,"CPS","")</f>
      </c>
      <c r="C10866" t="inlineStr">
        <is>
          <t>AI - NKFIH</t>
        </is>
      </c>
      <c r="D10866" t="inlineStr">
        <is>
          <t>NKFIH</t>
        </is>
      </c>
      <c r="E10866" t="inlineStr">
        <is>
          <t>199971</t>
        </is>
      </c>
      <c r="F10866" t="inlineStr">
        <is>
          <t>KV tesztlés támogatása NKFIH számára</t>
        </is>
      </c>
      <c r="G10866" t="inlineStr">
        <is>
          <t>weekly call + research</t>
        </is>
      </c>
      <c r="H10866" s="3">
        <v>46139.0</v>
      </c>
      <c r="I10866"/>
      <c r="J10866"/>
      <c r="K10866">
        <v>2.25</v>
      </c>
      <c r="L10866" t="inlineStr">
        <is>
          <t>Billable work</t>
        </is>
      </c>
    </row>
    <row r="10867">
      <c r="A10867" t="inlineStr">
        <is>
          <t>Gábor Bálint</t>
        </is>
      </c>
      <c r="B10867">
        <f>IF(COUNTIF(Team!$A$2:$A$18,A10867)&gt;0,"CPS","")</f>
      </c>
      <c r="C10867" t="inlineStr">
        <is>
          <t>Global Blue - Rex - Japan 2026</t>
        </is>
      </c>
      <c r="D10867" t="inlineStr">
        <is>
          <t>Global Blue</t>
        </is>
      </c>
      <c r="E10867" t="inlineStr">
        <is>
          <t/>
        </is>
      </c>
      <c r="F10867" t="inlineStr">
        <is>
          <t>Project Management and Administration</t>
        </is>
      </c>
      <c r="G10867" t="inlineStr">
        <is>
          <t/>
        </is>
      </c>
      <c r="H10867" s="3">
        <v>46139.0</v>
      </c>
      <c r="I10867"/>
      <c r="J10867"/>
      <c r="K10867">
        <v>2.75</v>
      </c>
      <c r="L10867" t="inlineStr">
        <is>
          <t>Billable work</t>
        </is>
      </c>
    </row>
    <row r="10868">
      <c r="A10868" t="inlineStr">
        <is>
          <t>Zoltán Szántó</t>
        </is>
      </c>
      <c r="B10868">
        <f>IF(COUNTIF(Team!$A$2:$A$18,A10868)&gt;0,"CPS","")</f>
      </c>
      <c r="C10868" t="inlineStr">
        <is>
          <t>Cloud Platform Services</t>
        </is>
      </c>
      <c r="D10868" t="inlineStr">
        <is>
          <t>Sonrisa</t>
        </is>
      </c>
      <c r="E10868" t="inlineStr">
        <is>
          <t>186697</t>
        </is>
      </c>
      <c r="F10868" t="inlineStr">
        <is>
          <t>Bayer </t>
        </is>
      </c>
      <c r="G10868" t="inlineStr">
        <is>
          <t/>
        </is>
      </c>
      <c r="H10868" s="3">
        <v>46139.0</v>
      </c>
      <c r="I10868"/>
      <c r="J10868"/>
      <c r="K10868">
        <v>7.0</v>
      </c>
      <c r="L10868" t="inlineStr">
        <is>
          <t>Billable work</t>
        </is>
      </c>
    </row>
    <row r="10869">
      <c r="A10869" t="inlineStr">
        <is>
          <t>József Bán</t>
        </is>
      </c>
      <c r="B10869">
        <f>IF(COUNTIF(Team!$A$2:$A$18,A10869)&gt;0,"CPS","")</f>
      </c>
      <c r="C10869" t="inlineStr">
        <is>
          <t>AI Competency - Presales</t>
        </is>
      </c>
      <c r="D10869" t="inlineStr">
        <is>
          <t>Sonrisa</t>
        </is>
      </c>
      <c r="E10869" t="inlineStr">
        <is>
          <t>198005</t>
        </is>
      </c>
      <c r="F10869" t="inlineStr">
        <is>
          <t>[Yettel] - AI things - Presales meetings, demos, etc..</t>
        </is>
      </c>
      <c r="G10869" t="inlineStr">
        <is>
          <t/>
        </is>
      </c>
      <c r="H10869" s="3">
        <v>46139.0</v>
      </c>
      <c r="I10869"/>
      <c r="J10869"/>
      <c r="K10869">
        <v>1.5</v>
      </c>
      <c r="L10869" t="inlineStr">
        <is>
          <t>Non-billable work</t>
        </is>
      </c>
    </row>
    <row r="10870">
      <c r="A10870" t="inlineStr">
        <is>
          <t>Walter Fülöp</t>
        </is>
      </c>
      <c r="B10870">
        <f>IF(COUNTIF(Team!$A$2:$A$18,A10870)&gt;0,"CPS","")</f>
      </c>
      <c r="C10870" t="inlineStr">
        <is>
          <t>UI modernization 2026 - Dev Team</t>
        </is>
      </c>
      <c r="D10870" t="inlineStr">
        <is>
          <t>Diligent</t>
        </is>
      </c>
      <c r="E10870" t="inlineStr">
        <is>
          <t/>
        </is>
      </c>
      <c r="F10870" t="inlineStr">
        <is>
          <t>Development</t>
        </is>
      </c>
      <c r="G10870" t="inlineStr">
        <is>
          <t/>
        </is>
      </c>
      <c r="H10870" s="3">
        <v>46139.0</v>
      </c>
      <c r="I10870"/>
      <c r="J10870"/>
      <c r="K10870">
        <v>8.0</v>
      </c>
      <c r="L10870" t="inlineStr">
        <is>
          <t>Billable work</t>
        </is>
      </c>
    </row>
    <row r="10871">
      <c r="A10871" t="inlineStr">
        <is>
          <t>Kata Zsófia Leszkó</t>
        </is>
      </c>
      <c r="B10871">
        <f>IF(COUNTIF(Team!$A$2:$A$18,A10871)&gt;0,"CPS","")</f>
      </c>
      <c r="C10871" t="inlineStr">
        <is>
          <t>UI modernization 2026 - Dev Team</t>
        </is>
      </c>
      <c r="D10871" t="inlineStr">
        <is>
          <t>Diligent</t>
        </is>
      </c>
      <c r="E10871" t="inlineStr">
        <is>
          <t/>
        </is>
      </c>
      <c r="F10871" t="inlineStr">
        <is>
          <t>Meeting</t>
        </is>
      </c>
      <c r="G10871" t="inlineStr">
        <is>
          <t/>
        </is>
      </c>
      <c r="H10871" s="3">
        <v>46139.0</v>
      </c>
      <c r="I10871"/>
      <c r="J10871"/>
      <c r="K10871">
        <v>0.25</v>
      </c>
      <c r="L10871" t="inlineStr">
        <is>
          <t>Billable work</t>
        </is>
      </c>
    </row>
    <row r="10872">
      <c r="A10872" t="inlineStr">
        <is>
          <t>Andor Zöldesi</t>
        </is>
      </c>
      <c r="B10872">
        <f>IF(COUNTIF(Team!$A$2:$A$18,A10872)&gt;0,"CPS","")</f>
      </c>
      <c r="C10872" t="inlineStr">
        <is>
          <t>Diligent Risk Essentials</t>
        </is>
      </c>
      <c r="D10872" t="inlineStr">
        <is>
          <t>Diligent</t>
        </is>
      </c>
      <c r="E10872" t="inlineStr">
        <is>
          <t>186321</t>
        </is>
      </c>
      <c r="F10872" t="inlineStr">
        <is>
          <t>TL work</t>
        </is>
      </c>
      <c r="G10872" t="inlineStr">
        <is>
          <t/>
        </is>
      </c>
      <c r="H10872" s="3">
        <v>46139.0</v>
      </c>
      <c r="I10872"/>
      <c r="J10872"/>
      <c r="K10872">
        <v>5.0</v>
      </c>
      <c r="L10872" t="inlineStr">
        <is>
          <t>Billable work</t>
        </is>
      </c>
    </row>
    <row r="10873">
      <c r="A10873" t="inlineStr">
        <is>
          <t>Zoltán-Krisztián Bartalis</t>
        </is>
      </c>
      <c r="B10873">
        <f>IF(COUNTIF(Team!$A$2:$A$18,A10873)&gt;0,"CPS","")</f>
      </c>
      <c r="C10873" t="inlineStr">
        <is>
          <t>SocialBudNewJira</t>
        </is>
      </c>
      <c r="D10873" t="inlineStr">
        <is>
          <t>SocialBud</t>
        </is>
      </c>
      <c r="E10873" t="inlineStr">
        <is>
          <t>1004414</t>
        </is>
      </c>
      <c r="F10873" t="inlineStr">
        <is>
          <t>SB-4414 - SB Assistant v1</t>
        </is>
      </c>
      <c r="G10873" t="inlineStr">
        <is>
          <t>JIRAID:33014 </t>
        </is>
      </c>
      <c r="H10873" s="3">
        <v>46139.0</v>
      </c>
      <c r="I10873"/>
      <c r="J10873"/>
      <c r="K10873">
        <v>1.0</v>
      </c>
      <c r="L10873" t="inlineStr">
        <is>
          <t>Billable work</t>
        </is>
      </c>
    </row>
    <row r="10874">
      <c r="A10874" t="inlineStr">
        <is>
          <t>Tünde-Anna Biró</t>
        </is>
      </c>
      <c r="B10874">
        <f>IF(COUNTIF(Team!$A$2:$A$18,A10874)&gt;0,"CPS","")</f>
      </c>
      <c r="C10874" t="inlineStr">
        <is>
          <t>PH - Consultant Corner</t>
        </is>
      </c>
      <c r="D10874" t="inlineStr">
        <is>
          <t>Princess House</t>
        </is>
      </c>
      <c r="E10874" t="inlineStr">
        <is>
          <t>2009854</t>
        </is>
      </c>
      <c r="F10874" t="inlineStr">
        <is>
          <t>PHS-9854 - ecdmx - Orderprocessing BE - Send Kushki bank transfers to Prowess</t>
        </is>
      </c>
      <c r="G10874" t="inlineStr">
        <is>
          <t>JIRAID:127371 </t>
        </is>
      </c>
      <c r="H10874" s="3">
        <v>46139.0</v>
      </c>
      <c r="I10874"/>
      <c r="J10874"/>
      <c r="K10874">
        <v>7.5</v>
      </c>
      <c r="L10874" t="inlineStr">
        <is>
          <t>Billable work</t>
        </is>
      </c>
    </row>
    <row r="10875">
      <c r="A10875" t="inlineStr">
        <is>
          <t>Csaba Demeter</t>
        </is>
      </c>
      <c r="B10875">
        <f>IF(COUNTIF(Team!$A$2:$A$18,A10875)&gt;0,"CPS","")</f>
      </c>
      <c r="C10875" t="inlineStr">
        <is>
          <t>SAG-NTAK</t>
        </is>
      </c>
      <c r="D10875" t="inlineStr">
        <is>
          <t>Sagemcom Magyarország Kft.</t>
        </is>
      </c>
      <c r="E10875" t="inlineStr">
        <is>
          <t>200283</t>
        </is>
      </c>
      <c r="F10875" t="inlineStr">
        <is>
          <t>#140418 - Árbevétel mező 0 Ft értékének engedélyezése</t>
        </is>
      </c>
      <c r="G10875" t="inlineStr">
        <is>
          <t/>
        </is>
      </c>
      <c r="H10875" s="3">
        <v>46139.0</v>
      </c>
      <c r="I10875"/>
      <c r="J10875"/>
      <c r="K10875">
        <v>5.0</v>
      </c>
      <c r="L10875" t="inlineStr">
        <is>
          <t>Billable work</t>
        </is>
      </c>
    </row>
    <row r="10876">
      <c r="A10876" t="inlineStr">
        <is>
          <t>Zoltán-Krisztián Bartalis</t>
        </is>
      </c>
      <c r="B10876">
        <f>IF(COUNTIF(Team!$A$2:$A$18,A10876)&gt;0,"CPS","")</f>
      </c>
      <c r="C10876" t="inlineStr">
        <is>
          <t>SocialBudNewJira</t>
        </is>
      </c>
      <c r="D10876" t="inlineStr">
        <is>
          <t>SocialBud</t>
        </is>
      </c>
      <c r="E10876" t="inlineStr">
        <is>
          <t>1003663</t>
        </is>
      </c>
      <c r="F10876" t="inlineStr">
        <is>
          <t>SB-3663 - Meeting participation, meeting preparations, written communication, process updates</t>
        </is>
      </c>
      <c r="G10876" t="inlineStr">
        <is>
          <t>JIRAID:33013 </t>
        </is>
      </c>
      <c r="H10876" s="3">
        <v>46139.0</v>
      </c>
      <c r="I10876"/>
      <c r="J10876"/>
      <c r="K10876">
        <v>2.0</v>
      </c>
      <c r="L10876" t="inlineStr">
        <is>
          <t>Billable work</t>
        </is>
      </c>
    </row>
    <row r="10877">
      <c r="A10877" t="inlineStr">
        <is>
          <t>József Bán</t>
        </is>
      </c>
      <c r="B10877">
        <f>IF(COUNTIF(Team!$A$2:$A$18,A10877)&gt;0,"CPS","")</f>
      </c>
      <c r="C10877" t="inlineStr">
        <is>
          <t>Sonrisa CTO (Shared)</t>
        </is>
      </c>
      <c r="D10877" t="inlineStr">
        <is>
          <t>Sonrisa</t>
        </is>
      </c>
      <c r="E10877" t="inlineStr">
        <is>
          <t/>
        </is>
      </c>
      <c r="F10877" t="inlineStr">
        <is>
          <t>AI workshop</t>
        </is>
      </c>
      <c r="G10877" t="inlineStr">
        <is>
          <t>inference farm changing model, testing, coordination</t>
        </is>
      </c>
      <c r="H10877" s="3">
        <v>46139.0</v>
      </c>
      <c r="I10877"/>
      <c r="J10877"/>
      <c r="K10877">
        <v>0.75</v>
      </c>
      <c r="L10877" t="inlineStr">
        <is>
          <t>Non-billable work</t>
        </is>
      </c>
    </row>
    <row r="10878">
      <c r="A10878" t="inlineStr">
        <is>
          <t>Csaba Demeter</t>
        </is>
      </c>
      <c r="B10878">
        <f>IF(COUNTIF(Team!$A$2:$A$18,A10878)&gt;0,"CPS","")</f>
      </c>
      <c r="C10878" t="inlineStr">
        <is>
          <t>SAG-NTAK</t>
        </is>
      </c>
      <c r="D10878" t="inlineStr">
        <is>
          <t>Sagemcom Magyarország Kft.</t>
        </is>
      </c>
      <c r="E10878" t="inlineStr">
        <is>
          <t>180897</t>
        </is>
      </c>
      <c r="F10878" t="inlineStr">
        <is>
          <t>QA feladatok</t>
        </is>
      </c>
      <c r="G10878" t="inlineStr">
        <is>
          <t/>
        </is>
      </c>
      <c r="H10878" s="3">
        <v>46139.0</v>
      </c>
      <c r="I10878"/>
      <c r="J10878"/>
      <c r="K10878">
        <v>3.0</v>
      </c>
      <c r="L10878" t="inlineStr">
        <is>
          <t>Billable work</t>
        </is>
      </c>
    </row>
    <row r="10879">
      <c r="A10879" t="inlineStr">
        <is>
          <t>Bálint Lajos Török</t>
        </is>
      </c>
      <c r="B10879">
        <f>IF(COUNTIF(Team!$A$2:$A$18,A10879)&gt;0,"CPS","")</f>
      </c>
      <c r="C10879" t="inlineStr">
        <is>
          <t>CPS Support</t>
        </is>
      </c>
      <c r="D10879" t="inlineStr">
        <is>
          <t>Sonrisa</t>
        </is>
      </c>
      <c r="E10879" t="inlineStr">
        <is>
          <t>195325</t>
        </is>
      </c>
      <c r="F10879" t="inlineStr">
        <is>
          <t>MVMI OMNI - general availability collector ticket</t>
        </is>
      </c>
      <c r="G10879" t="inlineStr">
        <is>
          <t/>
        </is>
      </c>
      <c r="H10879" s="3">
        <v>46139.0</v>
      </c>
      <c r="I10879"/>
      <c r="J10879"/>
      <c r="K10879">
        <v>10.0</v>
      </c>
      <c r="L10879" t="inlineStr">
        <is>
          <t>Billable work</t>
        </is>
      </c>
    </row>
    <row r="10880">
      <c r="A10880" t="inlineStr">
        <is>
          <t>Tünde - Mária Laczkó</t>
        </is>
      </c>
      <c r="B10880">
        <f>IF(COUNTIF(Team!$A$2:$A$18,A10880)&gt;0,"CPS","")</f>
      </c>
      <c r="C10880" t="inlineStr">
        <is>
          <t>Sonrisa HR</t>
        </is>
      </c>
      <c r="D10880" t="inlineStr">
        <is>
          <t>Sonrisa</t>
        </is>
      </c>
      <c r="E10880" t="inlineStr">
        <is>
          <t/>
        </is>
      </c>
      <c r="F10880" t="inlineStr">
        <is>
          <t>1. Meeting</t>
        </is>
      </c>
      <c r="G10880" t="inlineStr">
        <is>
          <t>HR meeting</t>
        </is>
      </c>
      <c r="H10880" s="3">
        <v>46139.0</v>
      </c>
      <c r="I10880"/>
      <c r="J10880"/>
      <c r="K10880">
        <v>1.0</v>
      </c>
      <c r="L10880" t="inlineStr">
        <is>
          <t>Non-billable work</t>
        </is>
      </c>
    </row>
    <row r="10881">
      <c r="A10881" t="inlineStr">
        <is>
          <t>Kinga Zelei</t>
        </is>
      </c>
      <c r="B10881">
        <f>IF(COUNTIF(Team!$A$2:$A$18,A10881)&gt;0,"CPS","")</f>
      </c>
      <c r="C10881" t="inlineStr">
        <is>
          <t>Consultancy - Observer Service Remap</t>
        </is>
      </c>
      <c r="D10881" t="inlineStr">
        <is>
          <t>OBSERVER</t>
        </is>
      </c>
      <c r="E10881" t="inlineStr">
        <is>
          <t>199585</t>
        </is>
      </c>
      <c r="F10881" t="inlineStr">
        <is>
          <t>QA task for UAT</t>
        </is>
      </c>
      <c r="G10881" t="inlineStr">
        <is>
          <t>Shared testing</t>
        </is>
      </c>
      <c r="H10881" s="3">
        <v>46139.0</v>
      </c>
      <c r="I10881"/>
      <c r="J10881"/>
      <c r="K10881">
        <v>5.0</v>
      </c>
      <c r="L10881" t="inlineStr">
        <is>
          <t>Billable work</t>
        </is>
      </c>
    </row>
    <row r="10882">
      <c r="A10882" t="inlineStr">
        <is>
          <t>József Bán</t>
        </is>
      </c>
      <c r="B10882">
        <f>IF(COUNTIF(Team!$A$2:$A$18,A10882)&gt;0,"CPS","")</f>
      </c>
      <c r="C10882" t="inlineStr">
        <is>
          <t>AI Competency - Presales</t>
        </is>
      </c>
      <c r="D10882" t="inlineStr">
        <is>
          <t>Sonrisa</t>
        </is>
      </c>
      <c r="E10882" t="inlineStr">
        <is>
          <t>198559</t>
        </is>
      </c>
      <c r="F10882" t="inlineStr">
        <is>
          <t>[Ulyssys] - KV - Presales meetings, demos, etc..</t>
        </is>
      </c>
      <c r="G10882" t="inlineStr">
        <is>
          <t>dsm</t>
        </is>
      </c>
      <c r="H10882" s="3">
        <v>46139.0</v>
      </c>
      <c r="I10882"/>
      <c r="J10882"/>
      <c r="K10882">
        <v>0.25</v>
      </c>
      <c r="L10882" t="inlineStr">
        <is>
          <t>Non-billable work</t>
        </is>
      </c>
    </row>
    <row r="10883">
      <c r="A10883" t="inlineStr">
        <is>
          <t>Kinga Zelei</t>
        </is>
      </c>
      <c r="B10883">
        <f>IF(COUNTIF(Team!$A$2:$A$18,A10883)&gt;0,"CPS","")</f>
      </c>
      <c r="C10883" t="inlineStr">
        <is>
          <t>Consultancy - Observer Service Remap</t>
        </is>
      </c>
      <c r="D10883" t="inlineStr">
        <is>
          <t>OBSERVER</t>
        </is>
      </c>
      <c r="E10883" t="inlineStr">
        <is>
          <t>199704</t>
        </is>
      </c>
      <c r="F10883" t="inlineStr">
        <is>
          <t>T4 TEST – UAT: Stream Recording, Veranda-S3 Upload, Crawler</t>
        </is>
      </c>
      <c r="G10883" t="inlineStr">
        <is>
          <t/>
        </is>
      </c>
      <c r="H10883" s="3">
        <v>46139.0</v>
      </c>
      <c r="I10883"/>
      <c r="J10883"/>
      <c r="K10883">
        <v>2.0</v>
      </c>
      <c r="L10883" t="inlineStr">
        <is>
          <t>Billable work</t>
        </is>
      </c>
    </row>
    <row r="10884">
      <c r="A10884" t="inlineStr">
        <is>
          <t>József Bán</t>
        </is>
      </c>
      <c r="B10884">
        <f>IF(COUNTIF(Team!$A$2:$A$18,A10884)&gt;0,"CPS","")</f>
      </c>
      <c r="C10884" t="inlineStr">
        <is>
          <t>AI Competency - Research</t>
        </is>
      </c>
      <c r="D10884" t="inlineStr">
        <is>
          <t>Sonrisa</t>
        </is>
      </c>
      <c r="E10884" t="inlineStr">
        <is>
          <t>199217</t>
        </is>
      </c>
      <c r="F10884" t="inlineStr">
        <is>
          <t>Research meeting</t>
        </is>
      </c>
      <c r="G10884" t="inlineStr">
        <is>
          <t>dsm</t>
        </is>
      </c>
      <c r="H10884" s="3">
        <v>46139.0</v>
      </c>
      <c r="I10884"/>
      <c r="J10884"/>
      <c r="K10884">
        <v>0.25</v>
      </c>
      <c r="L10884" t="inlineStr">
        <is>
          <t>Non-billable work</t>
        </is>
      </c>
    </row>
    <row r="10885">
      <c r="A10885" t="inlineStr">
        <is>
          <t>Zsuzsanna Szilágyi</t>
        </is>
      </c>
      <c r="B10885">
        <f>IF(COUNTIF(Team!$A$2:$A$18,A10885)&gt;0,"CPS","")</f>
      </c>
      <c r="C10885" t="inlineStr">
        <is>
          <t>Sonrisa Office Management</t>
        </is>
      </c>
      <c r="D10885" t="inlineStr">
        <is>
          <t>Sonrisa</t>
        </is>
      </c>
      <c r="E10885" t="inlineStr">
        <is>
          <t/>
        </is>
      </c>
      <c r="F10885" t="inlineStr">
        <is>
          <t>Phone Fleet Management</t>
        </is>
      </c>
      <c r="G10885" t="inlineStr">
        <is>
          <t/>
        </is>
      </c>
      <c r="H10885" s="3">
        <v>46139.0</v>
      </c>
      <c r="I10885"/>
      <c r="J10885"/>
      <c r="K10885">
        <v>1.0</v>
      </c>
      <c r="L10885" t="inlineStr">
        <is>
          <t>Non-billable work</t>
        </is>
      </c>
    </row>
    <row r="10886">
      <c r="A10886" t="inlineStr">
        <is>
          <t>Tünde - Mária Laczkó</t>
        </is>
      </c>
      <c r="B10886">
        <f>IF(COUNTIF(Team!$A$2:$A$18,A10886)&gt;0,"CPS","")</f>
      </c>
      <c r="C10886" t="inlineStr">
        <is>
          <t>Sonrisa HR</t>
        </is>
      </c>
      <c r="D10886" t="inlineStr">
        <is>
          <t>Sonrisa</t>
        </is>
      </c>
      <c r="E10886" t="inlineStr">
        <is>
          <t/>
        </is>
      </c>
      <c r="F10886" t="inlineStr">
        <is>
          <t>1. Meeting</t>
        </is>
      </c>
      <c r="G10886" t="inlineStr">
        <is>
          <t>Suciu Valentin felkészülős meeting</t>
        </is>
      </c>
      <c r="H10886" s="3">
        <v>46139.0</v>
      </c>
      <c r="I10886"/>
      <c r="J10886"/>
      <c r="K10886">
        <v>0.5</v>
      </c>
      <c r="L10886" t="inlineStr">
        <is>
          <t>Non-billable work</t>
        </is>
      </c>
    </row>
    <row r="10887">
      <c r="A10887" t="inlineStr">
        <is>
          <t>József Bán</t>
        </is>
      </c>
      <c r="B10887">
        <f>IF(COUNTIF(Team!$A$2:$A$18,A10887)&gt;0,"CPS","")</f>
      </c>
      <c r="C10887" t="inlineStr">
        <is>
          <t>AI Competency - Presales</t>
        </is>
      </c>
      <c r="D10887" t="inlineStr">
        <is>
          <t>Sonrisa</t>
        </is>
      </c>
      <c r="E10887" t="inlineStr">
        <is>
          <t>200430</t>
        </is>
      </c>
      <c r="F10887" t="inlineStr">
        <is>
          <t>[Merkantil] - Presales meetings, demos, etc..</t>
        </is>
      </c>
      <c r="G10887" t="inlineStr">
        <is>
          <t/>
        </is>
      </c>
      <c r="H10887" s="3">
        <v>46139.0</v>
      </c>
      <c r="I10887"/>
      <c r="J10887"/>
      <c r="K10887">
        <v>0.25</v>
      </c>
      <c r="L10887" t="inlineStr">
        <is>
          <t>Non-billable work</t>
        </is>
      </c>
    </row>
    <row r="10888">
      <c r="A10888" t="inlineStr">
        <is>
          <t>Mihály-Attila Nánási</t>
        </is>
      </c>
      <c r="B10888">
        <f>IF(COUNTIF(Team!$A$2:$A$18,A10888)&gt;0,"CPS","")</f>
      </c>
      <c r="C10888" t="inlineStr">
        <is>
          <t>UI modernization 2026 - Dev Team</t>
        </is>
      </c>
      <c r="D10888" t="inlineStr">
        <is>
          <t>Diligent</t>
        </is>
      </c>
      <c r="E10888" t="inlineStr">
        <is>
          <t/>
        </is>
      </c>
      <c r="F10888" t="inlineStr">
        <is>
          <t>Meeting</t>
        </is>
      </c>
      <c r="G10888" t="inlineStr">
        <is>
          <t/>
        </is>
      </c>
      <c r="H10888" s="3">
        <v>46139.0</v>
      </c>
      <c r="I10888"/>
      <c r="J10888"/>
      <c r="K10888">
        <v>0.25</v>
      </c>
      <c r="L10888" t="inlineStr">
        <is>
          <t>Billable work</t>
        </is>
      </c>
    </row>
    <row r="10889">
      <c r="A10889" t="inlineStr">
        <is>
          <t>Bálint Lajos Török</t>
        </is>
      </c>
      <c r="B10889">
        <f>IF(COUNTIF(Team!$A$2:$A$18,A10889)&gt;0,"CPS","")</f>
      </c>
      <c r="C10889" t="inlineStr">
        <is>
          <t>Cloud Platform Services</t>
        </is>
      </c>
      <c r="D10889" t="inlineStr">
        <is>
          <t>Sonrisa</t>
        </is>
      </c>
      <c r="E10889" t="inlineStr">
        <is>
          <t>187810</t>
        </is>
      </c>
      <c r="F10889" t="inlineStr">
        <is>
          <t>Meeting</t>
        </is>
      </c>
      <c r="G10889" t="inlineStr">
        <is>
          <t>cps wsm</t>
        </is>
      </c>
      <c r="H10889" s="3">
        <v>46139.0</v>
      </c>
      <c r="I10889"/>
      <c r="J10889"/>
      <c r="K10889">
        <v>0.5</v>
      </c>
      <c r="L10889" t="inlineStr">
        <is>
          <t>Non-billable work</t>
        </is>
      </c>
    </row>
    <row r="10890">
      <c r="A10890" t="inlineStr">
        <is>
          <t>Tünde - Mária Laczkó</t>
        </is>
      </c>
      <c r="B10890">
        <f>IF(COUNTIF(Team!$A$2:$A$18,A10890)&gt;0,"CPS","")</f>
      </c>
      <c r="C10890" t="inlineStr">
        <is>
          <t>Sonrisa HR</t>
        </is>
      </c>
      <c r="D10890" t="inlineStr">
        <is>
          <t>Sonrisa</t>
        </is>
      </c>
      <c r="E10890" t="inlineStr">
        <is>
          <t/>
        </is>
      </c>
      <c r="F10890" t="inlineStr">
        <is>
          <t>10. HR administration</t>
        </is>
      </c>
      <c r="G10890" t="inlineStr">
        <is>
          <t/>
        </is>
      </c>
      <c r="H10890" s="3">
        <v>46139.0</v>
      </c>
      <c r="I10890"/>
      <c r="J10890"/>
      <c r="K10890">
        <v>4.0</v>
      </c>
      <c r="L10890" t="inlineStr">
        <is>
          <t>Non-billable work</t>
        </is>
      </c>
    </row>
    <row r="10891">
      <c r="A10891" t="inlineStr">
        <is>
          <t>István Balogh</t>
        </is>
      </c>
      <c r="B10891">
        <f>IF(COUNTIF(Team!$A$2:$A$18,A10891)&gt;0,"CPS","")</f>
      </c>
      <c r="C10891" t="inlineStr">
        <is>
          <t>Waberers-Continuity</t>
        </is>
      </c>
      <c r="D10891" t="inlineStr">
        <is>
          <t>WABERER’S INTERNATIONAL Nyrt.</t>
        </is>
      </c>
      <c r="E10891" t="inlineStr">
        <is>
          <t>503</t>
        </is>
      </c>
      <c r="F10891" t="inlineStr">
        <is>
          <t>[NR] Stellantis megbízás rögzítés - SAPTM vámkezelés rögzítés</t>
        </is>
      </c>
      <c r="G10891" t="inlineStr">
        <is>
          <t/>
        </is>
      </c>
      <c r="H10891" s="3">
        <v>46139.0</v>
      </c>
      <c r="I10891"/>
      <c r="J10891"/>
      <c r="K10891">
        <v>8.0</v>
      </c>
      <c r="L10891" t="inlineStr">
        <is>
          <t>Billable work</t>
        </is>
      </c>
    </row>
    <row r="10892">
      <c r="A10892" t="inlineStr">
        <is>
          <t>Tünde-Anna Biró</t>
        </is>
      </c>
      <c r="B10892">
        <f>IF(COUNTIF(Team!$A$2:$A$18,A10892)&gt;0,"CPS","")</f>
      </c>
      <c r="C10892" t="inlineStr">
        <is>
          <t>PH - Consultant Corner</t>
        </is>
      </c>
      <c r="D10892" t="inlineStr">
        <is>
          <t>Princess House</t>
        </is>
      </c>
      <c r="E10892" t="inlineStr">
        <is>
          <t>2007119</t>
        </is>
      </c>
      <c r="F10892" t="inlineStr">
        <is>
          <t>PHS-7119 - ccdus - Scrum</t>
        </is>
      </c>
      <c r="G10892" t="inlineStr">
        <is>
          <t>JIRAID:127369 </t>
        </is>
      </c>
      <c r="H10892" s="3">
        <v>46139.0</v>
      </c>
      <c r="I10892"/>
      <c r="J10892"/>
      <c r="K10892">
        <v>0.5</v>
      </c>
      <c r="L10892" t="inlineStr">
        <is>
          <t>Billable work</t>
        </is>
      </c>
    </row>
    <row r="10893">
      <c r="A10893" t="inlineStr">
        <is>
          <t>Tünde - Mária Laczkó</t>
        </is>
      </c>
      <c r="B10893">
        <f>IF(COUNTIF(Team!$A$2:$A$18,A10893)&gt;0,"CPS","")</f>
      </c>
      <c r="C10893" t="inlineStr">
        <is>
          <t>Sonrisa HR</t>
        </is>
      </c>
      <c r="D10893" t="inlineStr">
        <is>
          <t>Sonrisa</t>
        </is>
      </c>
      <c r="E10893" t="inlineStr">
        <is>
          <t/>
        </is>
      </c>
      <c r="F10893" t="inlineStr">
        <is>
          <t>13. Other</t>
        </is>
      </c>
      <c r="G10893" t="inlineStr">
        <is>
          <t>office todo</t>
        </is>
      </c>
      <c r="H10893" s="3">
        <v>46139.0</v>
      </c>
      <c r="I10893"/>
      <c r="J10893"/>
      <c r="K10893">
        <v>1.0</v>
      </c>
      <c r="L10893" t="inlineStr">
        <is>
          <t>Non-billable work</t>
        </is>
      </c>
    </row>
    <row r="10894">
      <c r="A10894" t="inlineStr">
        <is>
          <t>Bence Bodor</t>
        </is>
      </c>
      <c r="B10894">
        <f>IF(COUNTIF(Team!$A$2:$A$18,A10894)&gt;0,"CPS","")</f>
      </c>
      <c r="C10894" t="inlineStr">
        <is>
          <t>M sheets</t>
        </is>
      </c>
      <c r="D10894" t="inlineStr">
        <is>
          <t>RSM Hungary Kft.</t>
        </is>
      </c>
      <c r="E10894" t="inlineStr">
        <is>
          <t/>
        </is>
      </c>
      <c r="F10894" t="inlineStr">
        <is>
          <t>Meeting</t>
        </is>
      </c>
      <c r="G10894" t="inlineStr">
        <is>
          <t>Internal meeting</t>
        </is>
      </c>
      <c r="H10894" s="3">
        <v>46139.0</v>
      </c>
      <c r="I10894"/>
      <c r="J10894"/>
      <c r="K10894">
        <v>0.25</v>
      </c>
      <c r="L10894" t="inlineStr">
        <is>
          <t>Billable work</t>
        </is>
      </c>
    </row>
    <row r="10895">
      <c r="A10895" t="inlineStr">
        <is>
          <t>Péter Huszár</t>
        </is>
      </c>
      <c r="B10895">
        <f>IF(COUNTIF(Team!$A$2:$A$18,A10895)&gt;0,"CPS","")</f>
      </c>
      <c r="C10895" t="inlineStr">
        <is>
          <t>SAG-IDOM</t>
        </is>
      </c>
      <c r="D10895" t="inlineStr">
        <is>
          <t>Sagemcom Magyarország Kft.</t>
        </is>
      </c>
      <c r="E10895" t="inlineStr">
        <is>
          <t>198910</t>
        </is>
      </c>
      <c r="F10895" t="inlineStr">
        <is>
          <t>DAPS-19442 - iOS- Folyamatban lévő Vezetői engedély megnyitásakor néha technikai hibára fut</t>
        </is>
      </c>
      <c r="G10895" t="inlineStr">
        <is>
          <t/>
        </is>
      </c>
      <c r="H10895" s="3">
        <v>46139.0</v>
      </c>
      <c r="I10895"/>
      <c r="J10895"/>
      <c r="K10895">
        <v>8.0</v>
      </c>
      <c r="L10895" t="inlineStr">
        <is>
          <t>Billable work</t>
        </is>
      </c>
    </row>
    <row r="10896">
      <c r="A10896" t="inlineStr">
        <is>
          <t>Dénes Gyetvai</t>
        </is>
      </c>
      <c r="B10896">
        <f>IF(COUNTIF(Team!$A$2:$A$18,A10896)&gt;0,"CPS","")</f>
      </c>
      <c r="C10896" t="inlineStr">
        <is>
          <t>Oracle-MÁV Háztól házig</t>
        </is>
      </c>
      <c r="D10896" t="inlineStr">
        <is>
          <t>Oracle</t>
        </is>
      </c>
      <c r="E10896" t="inlineStr">
        <is>
          <t>200372</t>
        </is>
      </c>
      <c r="F10896" t="inlineStr">
        <is>
          <t>JF-13058 Paraméterezett helyfoglalás támogatása – helyparaméterek forgatása</t>
        </is>
      </c>
      <c r="G10896" t="inlineStr">
        <is>
          <t/>
        </is>
      </c>
      <c r="H10896" s="3">
        <v>46139.0</v>
      </c>
      <c r="I10896"/>
      <c r="J10896"/>
      <c r="K10896">
        <v>8.0</v>
      </c>
      <c r="L10896" t="inlineStr">
        <is>
          <t>Billable work</t>
        </is>
      </c>
    </row>
    <row r="10897">
      <c r="A10897" t="inlineStr">
        <is>
          <t>Bence Bodor</t>
        </is>
      </c>
      <c r="B10897">
        <f>IF(COUNTIF(Team!$A$2:$A$18,A10897)&gt;0,"CPS","")</f>
      </c>
      <c r="C10897" t="inlineStr">
        <is>
          <t>M sheets</t>
        </is>
      </c>
      <c r="D10897" t="inlineStr">
        <is>
          <t>RSM Hungary Kft.</t>
        </is>
      </c>
      <c r="E10897" t="inlineStr">
        <is>
          <t/>
        </is>
      </c>
      <c r="F10897" t="inlineStr">
        <is>
          <t>Meeting</t>
        </is>
      </c>
      <c r="G10897" t="inlineStr">
        <is>
          <t>Client meeting</t>
        </is>
      </c>
      <c r="H10897" s="3">
        <v>46139.0</v>
      </c>
      <c r="I10897"/>
      <c r="J10897"/>
      <c r="K10897">
        <v>0.25</v>
      </c>
      <c r="L10897" t="inlineStr">
        <is>
          <t>Billable work</t>
        </is>
      </c>
    </row>
    <row r="10898">
      <c r="A10898" t="inlineStr">
        <is>
          <t>Blanka Cindel</t>
        </is>
      </c>
      <c r="B10898">
        <f>IF(COUNTIF(Team!$A$2:$A$18,A10898)&gt;0,"CPS","")</f>
      </c>
      <c r="C10898" t="inlineStr">
        <is>
          <t>Sonrisa Office Management</t>
        </is>
      </c>
      <c r="D10898" t="inlineStr">
        <is>
          <t>Sonrisa</t>
        </is>
      </c>
      <c r="E10898" t="inlineStr">
        <is>
          <t/>
        </is>
      </c>
      <c r="F10898" t="inlineStr">
        <is>
          <t>Trip Management</t>
        </is>
      </c>
      <c r="G10898" t="inlineStr">
        <is>
          <t>Petar</t>
        </is>
      </c>
      <c r="H10898" s="3">
        <v>46139.0</v>
      </c>
      <c r="I10898"/>
      <c r="J10898"/>
      <c r="K10898">
        <v>0.5</v>
      </c>
      <c r="L10898" t="inlineStr">
        <is>
          <t>Non-billable work</t>
        </is>
      </c>
    </row>
    <row r="10899">
      <c r="A10899" t="inlineStr">
        <is>
          <t>Eszter Janovics</t>
        </is>
      </c>
      <c r="B10899">
        <f>IF(COUNTIF(Team!$A$2:$A$18,A10899)&gt;0,"CPS","")</f>
      </c>
      <c r="C10899" t="inlineStr">
        <is>
          <t>Yettel - GRIP</t>
        </is>
      </c>
      <c r="D10899" t="inlineStr">
        <is>
          <t>Yettel</t>
        </is>
      </c>
      <c r="E10899" t="inlineStr">
        <is>
          <t/>
        </is>
      </c>
      <c r="F10899" t="inlineStr">
        <is>
          <t>Yettel - Grip - Development</t>
        </is>
      </c>
      <c r="G10899" t="inlineStr">
        <is>
          <t/>
        </is>
      </c>
      <c r="H10899" s="3">
        <v>46139.0</v>
      </c>
      <c r="I10899"/>
      <c r="J10899"/>
      <c r="K10899">
        <v>8.0</v>
      </c>
      <c r="L10899" t="inlineStr">
        <is>
          <t>Billable work</t>
        </is>
      </c>
    </row>
    <row r="10900">
      <c r="A10900" t="inlineStr">
        <is>
          <t>Gábor Bálint</t>
        </is>
      </c>
      <c r="B10900">
        <f>IF(COUNTIF(Team!$A$2:$A$18,A10900)&gt;0,"CPS","")</f>
      </c>
      <c r="C10900" t="inlineStr">
        <is>
          <t>SAG-IDOM</t>
        </is>
      </c>
      <c r="D10900" t="inlineStr">
        <is>
          <t>Sagemcom Magyarország Kft.</t>
        </is>
      </c>
      <c r="E10900" t="inlineStr">
        <is>
          <t/>
        </is>
      </c>
      <c r="F10900" t="inlineStr">
        <is>
          <t>DSM, Meetings</t>
        </is>
      </c>
      <c r="G10900" t="inlineStr">
        <is>
          <t/>
        </is>
      </c>
      <c r="H10900" s="3">
        <v>46139.0</v>
      </c>
      <c r="I10900"/>
      <c r="J10900"/>
      <c r="K10900">
        <v>0.5</v>
      </c>
      <c r="L10900" t="inlineStr">
        <is>
          <t>Billable work</t>
        </is>
      </c>
    </row>
    <row r="10901">
      <c r="A10901" t="inlineStr">
        <is>
          <t>Dániel Kiss</t>
        </is>
      </c>
      <c r="B10901">
        <f>IF(COUNTIF(Team!$A$2:$A$18,A10901)&gt;0,"CPS","")</f>
      </c>
      <c r="C10901" t="inlineStr">
        <is>
          <t>Other</t>
        </is>
      </c>
      <c r="D10901" t="inlineStr">
        <is>
          <t>Sonrisa</t>
        </is>
      </c>
      <c r="E10901" t="inlineStr">
        <is>
          <t/>
        </is>
      </c>
      <c r="F10901" t="inlineStr">
        <is>
          <t>Paid leave</t>
        </is>
      </c>
      <c r="G10901" t="inlineStr">
        <is>
          <t/>
        </is>
      </c>
      <c r="H10901" s="3">
        <v>46139.0</v>
      </c>
      <c r="I10901"/>
      <c r="J10901"/>
      <c r="K10901">
        <v>8.0</v>
      </c>
      <c r="L10901" t="inlineStr">
        <is>
          <t>Non-work activity</t>
        </is>
      </c>
    </row>
    <row r="10902">
      <c r="A10902" t="inlineStr">
        <is>
          <t>Blanka Cindel</t>
        </is>
      </c>
      <c r="B10902">
        <f>IF(COUNTIF(Team!$A$2:$A$18,A10902)&gt;0,"CPS","")</f>
      </c>
      <c r="C10902" t="inlineStr">
        <is>
          <t>Sonrisa Office Management</t>
        </is>
      </c>
      <c r="D10902" t="inlineStr">
        <is>
          <t>Sonrisa</t>
        </is>
      </c>
      <c r="E10902" t="inlineStr">
        <is>
          <t/>
        </is>
      </c>
      <c r="F10902" t="inlineStr">
        <is>
          <t>Invoice Management</t>
        </is>
      </c>
      <c r="G10902" t="inlineStr">
        <is>
          <t/>
        </is>
      </c>
      <c r="H10902" s="3">
        <v>46139.0</v>
      </c>
      <c r="I10902"/>
      <c r="J10902"/>
      <c r="K10902">
        <v>1.0</v>
      </c>
      <c r="L10902" t="inlineStr">
        <is>
          <t>Non-billable work</t>
        </is>
      </c>
    </row>
    <row r="10903">
      <c r="A10903" t="inlineStr">
        <is>
          <t>Kata Zsófia Leszkó</t>
        </is>
      </c>
      <c r="B10903">
        <f>IF(COUNTIF(Team!$A$2:$A$18,A10903)&gt;0,"CPS","")</f>
      </c>
      <c r="C10903" t="inlineStr">
        <is>
          <t>UI modernization 2026 - Dev Team</t>
        </is>
      </c>
      <c r="D10903" t="inlineStr">
        <is>
          <t>Diligent</t>
        </is>
      </c>
      <c r="E10903" t="inlineStr">
        <is>
          <t/>
        </is>
      </c>
      <c r="F10903" t="inlineStr">
        <is>
          <t>Meeting</t>
        </is>
      </c>
      <c r="G10903" t="inlineStr">
        <is>
          <t/>
        </is>
      </c>
      <c r="H10903" s="3">
        <v>46139.0</v>
      </c>
      <c r="I10903"/>
      <c r="J10903"/>
      <c r="K10903">
        <v>1.0</v>
      </c>
      <c r="L10903" t="inlineStr">
        <is>
          <t>Billable work</t>
        </is>
      </c>
    </row>
    <row r="10904">
      <c r="A10904" t="inlineStr">
        <is>
          <t>Blanka Cindel</t>
        </is>
      </c>
      <c r="B10904">
        <f>IF(COUNTIF(Team!$A$2:$A$18,A10904)&gt;0,"CPS","")</f>
      </c>
      <c r="C10904" t="inlineStr">
        <is>
          <t>Sonrisa Office Management</t>
        </is>
      </c>
      <c r="D10904" t="inlineStr">
        <is>
          <t>Sonrisa</t>
        </is>
      </c>
      <c r="E10904" t="inlineStr">
        <is>
          <t/>
        </is>
      </c>
      <c r="F10904" t="inlineStr">
        <is>
          <t>Car Fleet Management</t>
        </is>
      </c>
      <c r="G10904" t="inlineStr">
        <is>
          <t/>
        </is>
      </c>
      <c r="H10904" s="3">
        <v>46139.0</v>
      </c>
      <c r="I10904"/>
      <c r="J10904"/>
      <c r="K10904">
        <v>0.5</v>
      </c>
      <c r="L10904" t="inlineStr">
        <is>
          <t>Non-billable work</t>
        </is>
      </c>
    </row>
    <row r="10905">
      <c r="A10905" t="inlineStr">
        <is>
          <t>Kata Zsófia Leszkó</t>
        </is>
      </c>
      <c r="B10905">
        <f>IF(COUNTIF(Team!$A$2:$A$18,A10905)&gt;0,"CPS","")</f>
      </c>
      <c r="C10905" t="inlineStr">
        <is>
          <t>UI modernization 2026 - Dev Team</t>
        </is>
      </c>
      <c r="D10905" t="inlineStr">
        <is>
          <t>Diligent</t>
        </is>
      </c>
      <c r="E10905" t="inlineStr">
        <is>
          <t/>
        </is>
      </c>
      <c r="F10905" t="inlineStr">
        <is>
          <t>Development</t>
        </is>
      </c>
      <c r="G10905" t="inlineStr">
        <is>
          <t/>
        </is>
      </c>
      <c r="H10905" s="3">
        <v>46139.0</v>
      </c>
      <c r="I10905"/>
      <c r="J10905"/>
      <c r="K10905">
        <v>6.75</v>
      </c>
      <c r="L10905" t="inlineStr">
        <is>
          <t>Billable work</t>
        </is>
      </c>
    </row>
    <row r="10906">
      <c r="A10906" t="inlineStr">
        <is>
          <t>Blanka Cindel</t>
        </is>
      </c>
      <c r="B10906">
        <f>IF(COUNTIF(Team!$A$2:$A$18,A10906)&gt;0,"CPS","")</f>
      </c>
      <c r="C10906" t="inlineStr">
        <is>
          <t>Sonrisa Office Management</t>
        </is>
      </c>
      <c r="D10906" t="inlineStr">
        <is>
          <t>Sonrisa</t>
        </is>
      </c>
      <c r="E10906" t="inlineStr">
        <is>
          <t/>
        </is>
      </c>
      <c r="F10906" t="inlineStr">
        <is>
          <t>Site Operation</t>
        </is>
      </c>
      <c r="G10906" t="inlineStr">
        <is>
          <t/>
        </is>
      </c>
      <c r="H10906" s="3">
        <v>46139.0</v>
      </c>
      <c r="I10906"/>
      <c r="J10906"/>
      <c r="K10906">
        <v>0.5</v>
      </c>
      <c r="L10906" t="inlineStr">
        <is>
          <t>Non-billable work</t>
        </is>
      </c>
    </row>
    <row r="10907">
      <c r="A10907" t="inlineStr">
        <is>
          <t>Blanka Cindel</t>
        </is>
      </c>
      <c r="B10907">
        <f>IF(COUNTIF(Team!$A$2:$A$18,A10907)&gt;0,"CPS","")</f>
      </c>
      <c r="C10907" t="inlineStr">
        <is>
          <t>Sonrisa Office Management</t>
        </is>
      </c>
      <c r="D10907" t="inlineStr">
        <is>
          <t>Sonrisa</t>
        </is>
      </c>
      <c r="E10907" t="inlineStr">
        <is>
          <t/>
        </is>
      </c>
      <c r="F10907" t="inlineStr">
        <is>
          <t>ERP Administration</t>
        </is>
      </c>
      <c r="G10907" t="inlineStr">
        <is>
          <t/>
        </is>
      </c>
      <c r="H10907" s="3">
        <v>46139.0</v>
      </c>
      <c r="I10907"/>
      <c r="J10907"/>
      <c r="K10907">
        <v>1.0</v>
      </c>
      <c r="L10907" t="inlineStr">
        <is>
          <t>Non-billable work</t>
        </is>
      </c>
    </row>
    <row r="10908">
      <c r="A10908" t="inlineStr">
        <is>
          <t>Márk-Ádám Vaida</t>
        </is>
      </c>
      <c r="B10908">
        <f>IF(COUNTIF(Team!$A$2:$A$18,A10908)&gt;0,"CPS","")</f>
      </c>
      <c r="C10908" t="inlineStr">
        <is>
          <t>CPS Support</t>
        </is>
      </c>
      <c r="D10908" t="inlineStr">
        <is>
          <t>Sonrisa</t>
        </is>
      </c>
      <c r="E10908" t="inlineStr">
        <is>
          <t>195325</t>
        </is>
      </c>
      <c r="F10908" t="inlineStr">
        <is>
          <t>MVMI OMNI - general availability collector ticket</t>
        </is>
      </c>
      <c r="G10908" t="inlineStr">
        <is>
          <t/>
        </is>
      </c>
      <c r="H10908" s="3">
        <v>46139.0</v>
      </c>
      <c r="I10908"/>
      <c r="J10908"/>
      <c r="K10908">
        <v>6.0</v>
      </c>
      <c r="L10908" t="inlineStr">
        <is>
          <t>Billable work</t>
        </is>
      </c>
    </row>
    <row r="10909">
      <c r="A10909" t="inlineStr">
        <is>
          <t>Blanka Cindel</t>
        </is>
      </c>
      <c r="B10909">
        <f>IF(COUNTIF(Team!$A$2:$A$18,A10909)&gt;0,"CPS","")</f>
      </c>
      <c r="C10909" t="inlineStr">
        <is>
          <t>Sonrisa Office Management</t>
        </is>
      </c>
      <c r="D10909" t="inlineStr">
        <is>
          <t>Sonrisa</t>
        </is>
      </c>
      <c r="E10909" t="inlineStr">
        <is>
          <t/>
        </is>
      </c>
      <c r="F10909" t="inlineStr">
        <is>
          <t>Post And Package Management</t>
        </is>
      </c>
      <c r="G10909" t="inlineStr">
        <is>
          <t/>
        </is>
      </c>
      <c r="H10909" s="3">
        <v>46139.0</v>
      </c>
      <c r="I10909"/>
      <c r="J10909"/>
      <c r="K10909">
        <v>0.25</v>
      </c>
      <c r="L10909" t="inlineStr">
        <is>
          <t>Non-billable work</t>
        </is>
      </c>
    </row>
    <row r="10910">
      <c r="A10910" t="inlineStr">
        <is>
          <t>Blanka Cindel</t>
        </is>
      </c>
      <c r="B10910">
        <f>IF(COUNTIF(Team!$A$2:$A$18,A10910)&gt;0,"CPS","")</f>
      </c>
      <c r="C10910" t="inlineStr">
        <is>
          <t>Sonrisa Office Management</t>
        </is>
      </c>
      <c r="D10910" t="inlineStr">
        <is>
          <t>Sonrisa</t>
        </is>
      </c>
      <c r="E10910" t="inlineStr">
        <is>
          <t/>
        </is>
      </c>
      <c r="F10910" t="inlineStr">
        <is>
          <t>ERP Report Management</t>
        </is>
      </c>
      <c r="G10910" t="inlineStr">
        <is>
          <t/>
        </is>
      </c>
      <c r="H10910" s="3">
        <v>46139.0</v>
      </c>
      <c r="I10910"/>
      <c r="J10910"/>
      <c r="K10910">
        <v>3.5</v>
      </c>
      <c r="L10910" t="inlineStr">
        <is>
          <t>Non-billable work</t>
        </is>
      </c>
    </row>
    <row r="10911">
      <c r="A10911" t="inlineStr">
        <is>
          <t>Anatoly Apanyakin</t>
        </is>
      </c>
      <c r="B10911">
        <f>IF(COUNTIF(Team!$A$2:$A$18,A10911)&gt;0,"CPS","")</f>
      </c>
      <c r="C10911" t="inlineStr">
        <is>
          <t>Synlab Plasma (BigCommerce)</t>
        </is>
      </c>
      <c r="D10911" t="inlineStr">
        <is>
          <t>Synlab</t>
        </is>
      </c>
      <c r="E10911" t="inlineStr">
        <is>
          <t>1019924</t>
        </is>
      </c>
      <c r="F10911" t="inlineStr">
        <is>
          <t>SA-19924 - [IT] Performance testing (scale run)</t>
        </is>
      </c>
      <c r="G10911" t="inlineStr">
        <is>
          <t>JIRAID:113202 </t>
        </is>
      </c>
      <c r="H10911" s="3">
        <v>46139.0</v>
      </c>
      <c r="I10911"/>
      <c r="J10911"/>
      <c r="K10911">
        <v>8.0</v>
      </c>
      <c r="L10911" t="inlineStr">
        <is>
          <t>Billable work</t>
        </is>
      </c>
    </row>
    <row r="10912">
      <c r="A10912" t="inlineStr">
        <is>
          <t>Zoltán-Krisztián Bartalis</t>
        </is>
      </c>
      <c r="B10912">
        <f>IF(COUNTIF(Team!$A$2:$A$18,A10912)&gt;0,"CPS","")</f>
      </c>
      <c r="C10912" t="inlineStr">
        <is>
          <t>SocialBudNewJira</t>
        </is>
      </c>
      <c r="D10912" t="inlineStr">
        <is>
          <t>SocialBud</t>
        </is>
      </c>
      <c r="E10912" t="inlineStr">
        <is>
          <t>1003662</t>
        </is>
      </c>
      <c r="F10912" t="inlineStr">
        <is>
          <t>SB-3662 - Product management - TL related tasks</t>
        </is>
      </c>
      <c r="G10912" t="inlineStr">
        <is>
          <t>JIRAID:33015 </t>
        </is>
      </c>
      <c r="H10912" s="3">
        <v>46139.0</v>
      </c>
      <c r="I10912"/>
      <c r="J10912"/>
      <c r="K10912">
        <v>2.0</v>
      </c>
      <c r="L10912" t="inlineStr">
        <is>
          <t>Billable work</t>
        </is>
      </c>
    </row>
    <row r="10913">
      <c r="A10913" t="inlineStr">
        <is>
          <t>Tünde - Mária Laczkó</t>
        </is>
      </c>
      <c r="B10913">
        <f>IF(COUNTIF(Team!$A$2:$A$18,A10913)&gt;0,"CPS","")</f>
      </c>
      <c r="C10913" t="inlineStr">
        <is>
          <t>Sonrisa HR</t>
        </is>
      </c>
      <c r="D10913" t="inlineStr">
        <is>
          <t>Sonrisa</t>
        </is>
      </c>
      <c r="E10913" t="inlineStr">
        <is>
          <t/>
        </is>
      </c>
      <c r="F10913" t="inlineStr">
        <is>
          <t>3. Feedback</t>
        </is>
      </c>
      <c r="G10913" t="inlineStr">
        <is>
          <t>Suciu Valentin visszajelzés felkészülés, írásbeli figyelmeztetés megírása</t>
        </is>
      </c>
      <c r="H10913" s="3">
        <v>46139.0</v>
      </c>
      <c r="I10913"/>
      <c r="J10913"/>
      <c r="K10913">
        <v>1.5</v>
      </c>
      <c r="L10913" t="inlineStr">
        <is>
          <t>Non-billable work</t>
        </is>
      </c>
    </row>
    <row r="10914">
      <c r="A10914" t="inlineStr">
        <is>
          <t>Blanka Cindel</t>
        </is>
      </c>
      <c r="B10914">
        <f>IF(COUNTIF(Team!$A$2:$A$18,A10914)&gt;0,"CPS","")</f>
      </c>
      <c r="C10914" t="inlineStr">
        <is>
          <t>Sonrisa Office Management</t>
        </is>
      </c>
      <c r="D10914" t="inlineStr">
        <is>
          <t>Sonrisa</t>
        </is>
      </c>
      <c r="E10914" t="inlineStr">
        <is>
          <t/>
        </is>
      </c>
      <c r="F10914" t="inlineStr">
        <is>
          <t>Administrative Help</t>
        </is>
      </c>
      <c r="G10914" t="inlineStr">
        <is>
          <t>ticket</t>
        </is>
      </c>
      <c r="H10914" s="3">
        <v>46139.0</v>
      </c>
      <c r="I10914"/>
      <c r="J10914"/>
      <c r="K10914">
        <v>0.25</v>
      </c>
      <c r="L10914" t="inlineStr">
        <is>
          <t>Non-billable work</t>
        </is>
      </c>
    </row>
    <row r="10915">
      <c r="A10915" t="inlineStr">
        <is>
          <t>Botond Gáll</t>
        </is>
      </c>
      <c r="B10915">
        <f>IF(COUNTIF(Team!$A$2:$A$18,A10915)&gt;0,"CPS","")</f>
      </c>
      <c r="C10915" t="inlineStr">
        <is>
          <t>Cloud Platform Services</t>
        </is>
      </c>
      <c r="D10915" t="inlineStr">
        <is>
          <t>Sonrisa</t>
        </is>
      </c>
      <c r="E10915" t="inlineStr">
        <is>
          <t>189988</t>
        </is>
      </c>
      <c r="F10915" t="inlineStr">
        <is>
          <t>Onriva: Availability, Monitoring, Meetings</t>
        </is>
      </c>
      <c r="G10915" t="inlineStr">
        <is>
          <t>TECHOPS-5665 || Deploy to test environments</t>
        </is>
      </c>
      <c r="H10915" s="3">
        <v>46139.0</v>
      </c>
      <c r="I10915"/>
      <c r="J10915"/>
      <c r="K10915">
        <v>2.0</v>
      </c>
      <c r="L10915" t="inlineStr">
        <is>
          <t>Billable work</t>
        </is>
      </c>
    </row>
    <row r="10916">
      <c r="A10916" t="inlineStr">
        <is>
          <t>Blanka Cindel</t>
        </is>
      </c>
      <c r="B10916">
        <f>IF(COUNTIF(Team!$A$2:$A$18,A10916)&gt;0,"CPS","")</f>
      </c>
      <c r="C10916" t="inlineStr">
        <is>
          <t>Sonrisa Office Management</t>
        </is>
      </c>
      <c r="D10916" t="inlineStr">
        <is>
          <t>Sonrisa</t>
        </is>
      </c>
      <c r="E10916" t="inlineStr">
        <is>
          <t/>
        </is>
      </c>
      <c r="F10916" t="inlineStr">
        <is>
          <t>Travel Insurance Management</t>
        </is>
      </c>
      <c r="G10916" t="inlineStr">
        <is>
          <t>táblázat frissítése</t>
        </is>
      </c>
      <c r="H10916" s="3">
        <v>46139.0</v>
      </c>
      <c r="I10916"/>
      <c r="J10916"/>
      <c r="K10916">
        <v>0.5</v>
      </c>
      <c r="L10916" t="inlineStr">
        <is>
          <t>Non-billable work</t>
        </is>
      </c>
    </row>
    <row r="10917">
      <c r="A10917" t="inlineStr">
        <is>
          <t>Rastko Djokic</t>
        </is>
      </c>
      <c r="B10917">
        <f>IF(COUNTIF(Team!$A$2:$A$18,A10917)&gt;0,"CPS","")</f>
      </c>
      <c r="C10917" t="inlineStr">
        <is>
          <t>Other</t>
        </is>
      </c>
      <c r="D10917" t="inlineStr">
        <is>
          <t>Sonrisa</t>
        </is>
      </c>
      <c r="E10917" t="inlineStr">
        <is>
          <t/>
        </is>
      </c>
      <c r="F10917" t="inlineStr">
        <is>
          <t>Paid leave</t>
        </is>
      </c>
      <c r="G10917" t="inlineStr">
        <is>
          <t/>
        </is>
      </c>
      <c r="H10917" s="3">
        <v>46139.0</v>
      </c>
      <c r="I10917"/>
      <c r="J10917"/>
      <c r="K10917">
        <v>8.0</v>
      </c>
      <c r="L10917" t="inlineStr">
        <is>
          <t>Non-work activity</t>
        </is>
      </c>
    </row>
    <row r="10918">
      <c r="A10918" t="inlineStr">
        <is>
          <t>Zoltán Bán</t>
        </is>
      </c>
      <c r="B10918">
        <f>IF(COUNTIF(Team!$A$2:$A$18,A10918)&gt;0,"CPS","")</f>
      </c>
      <c r="C10918" t="inlineStr">
        <is>
          <t>Sonrisa SysAdmin JIRA</t>
        </is>
      </c>
      <c r="D10918" t="inlineStr">
        <is>
          <t>Sonrisa</t>
        </is>
      </c>
      <c r="E10918" t="inlineStr">
        <is>
          <t/>
        </is>
      </c>
      <c r="F10918" t="inlineStr">
        <is>
          <t>SSC - Applications</t>
        </is>
      </c>
      <c r="G10918" t="inlineStr">
        <is>
          <t>SYs-12174, Koncsk Józsinak új VPN kulcs küldése.</t>
        </is>
      </c>
      <c r="H10918" s="3">
        <v>46139.0</v>
      </c>
      <c r="I10918"/>
      <c r="J10918"/>
      <c r="K10918">
        <v>0.25</v>
      </c>
      <c r="L10918" t="inlineStr">
        <is>
          <t>Billable work</t>
        </is>
      </c>
    </row>
    <row r="10919">
      <c r="A10919" t="inlineStr">
        <is>
          <t>Balázs Papp</t>
        </is>
      </c>
      <c r="B10919">
        <f>IF(COUNTIF(Team!$A$2:$A$18,A10919)&gt;0,"CPS","")</f>
      </c>
      <c r="C10919" t="inlineStr">
        <is>
          <t>Silver 3.0</t>
        </is>
      </c>
      <c r="D10919" t="inlineStr">
        <is>
          <t>Spinwheel</t>
        </is>
      </c>
      <c r="E10919" t="inlineStr">
        <is>
          <t>1000766</t>
        </is>
      </c>
      <c r="F10919" t="inlineStr">
        <is>
          <t>SIL-766 - Add /api path to backend endpoint URL</t>
        </is>
      </c>
      <c r="G10919" t="inlineStr">
        <is>
          <t>JIRAID:18125 </t>
        </is>
      </c>
      <c r="H10919" s="3">
        <v>46139.0</v>
      </c>
      <c r="I10919"/>
      <c r="J10919"/>
      <c r="K10919">
        <v>6.0</v>
      </c>
      <c r="L10919" t="inlineStr">
        <is>
          <t>Billable work</t>
        </is>
      </c>
    </row>
    <row r="10920">
      <c r="A10920" t="inlineStr">
        <is>
          <t>Zoltán Bán</t>
        </is>
      </c>
      <c r="B10920">
        <f>IF(COUNTIF(Team!$A$2:$A$18,A10920)&gt;0,"CPS","")</f>
      </c>
      <c r="C10920" t="inlineStr">
        <is>
          <t>Sonrisa SysAdmin JIRA</t>
        </is>
      </c>
      <c r="D10920" t="inlineStr">
        <is>
          <t>Sonrisa</t>
        </is>
      </c>
      <c r="E10920" t="inlineStr">
        <is>
          <t/>
        </is>
      </c>
      <c r="F10920" t="inlineStr">
        <is>
          <t>SSC - Endpoint management</t>
        </is>
      </c>
      <c r="G10920" t="inlineStr">
        <is>
          <t>SYS-12111, telefon egyeztetés szervizzel a holnapi helyszini javításról.</t>
        </is>
      </c>
      <c r="H10920" s="3">
        <v>46139.0</v>
      </c>
      <c r="I10920"/>
      <c r="J10920"/>
      <c r="K10920">
        <v>0.25</v>
      </c>
      <c r="L10920" t="inlineStr">
        <is>
          <t>Billable work</t>
        </is>
      </c>
    </row>
    <row r="10921">
      <c r="A10921" t="inlineStr">
        <is>
          <t>Zoltán Bán</t>
        </is>
      </c>
      <c r="B10921">
        <f>IF(COUNTIF(Team!$A$2:$A$18,A10921)&gt;0,"CPS","")</f>
      </c>
      <c r="C10921" t="inlineStr">
        <is>
          <t>Sonrisa SysAdmin JIRA</t>
        </is>
      </c>
      <c r="D10921" t="inlineStr">
        <is>
          <t>Sonrisa</t>
        </is>
      </c>
      <c r="E10921" t="inlineStr">
        <is>
          <t/>
        </is>
      </c>
      <c r="F10921" t="inlineStr">
        <is>
          <t>SSC - SaaS management</t>
        </is>
      </c>
      <c r="G10921" t="inlineStr">
        <is>
          <t>SYS-12160, megrendelés kiszállítása.</t>
        </is>
      </c>
      <c r="H10921" s="3">
        <v>46139.0</v>
      </c>
      <c r="I10921"/>
      <c r="J10921"/>
      <c r="K10921">
        <v>0.25</v>
      </c>
      <c r="L10921" t="inlineStr">
        <is>
          <t>Billable work</t>
        </is>
      </c>
    </row>
    <row r="10922">
      <c r="A10922" t="inlineStr">
        <is>
          <t>Elek Árpád Balla</t>
        </is>
      </c>
      <c r="B10922">
        <f>IF(COUNTIF(Team!$A$2:$A$18,A10922)&gt;0,"CPS","")</f>
      </c>
      <c r="C10922" t="inlineStr">
        <is>
          <t>UI modernization 2026 - Dev Team</t>
        </is>
      </c>
      <c r="D10922" t="inlineStr">
        <is>
          <t>Diligent</t>
        </is>
      </c>
      <c r="E10922" t="inlineStr">
        <is>
          <t/>
        </is>
      </c>
      <c r="F10922" t="inlineStr">
        <is>
          <t>Development</t>
        </is>
      </c>
      <c r="G10922" t="inlineStr">
        <is>
          <t/>
        </is>
      </c>
      <c r="H10922" s="3">
        <v>46139.0</v>
      </c>
      <c r="I10922"/>
      <c r="J10922"/>
      <c r="K10922">
        <v>5.0</v>
      </c>
      <c r="L10922" t="inlineStr">
        <is>
          <t>Billable work</t>
        </is>
      </c>
    </row>
    <row r="10923">
      <c r="A10923" t="inlineStr">
        <is>
          <t>András Kovács</t>
        </is>
      </c>
      <c r="B10923">
        <f>IF(COUNTIF(Team!$A$2:$A$18,A10923)&gt;0,"CPS","")</f>
      </c>
      <c r="C10923" t="inlineStr">
        <is>
          <t>Entities 2026 - Halo</t>
        </is>
      </c>
      <c r="D10923" t="inlineStr">
        <is>
          <t>Diligent</t>
        </is>
      </c>
      <c r="E10923" t="inlineStr">
        <is>
          <t/>
        </is>
      </c>
      <c r="F10923" t="inlineStr">
        <is>
          <t>Meeting</t>
        </is>
      </c>
      <c r="G10923" t="inlineStr">
        <is>
          <t>DSM</t>
        </is>
      </c>
      <c r="H10923" s="3">
        <v>46139.0</v>
      </c>
      <c r="I10923"/>
      <c r="J10923"/>
      <c r="K10923">
        <v>0.25</v>
      </c>
      <c r="L10923" t="inlineStr">
        <is>
          <t>Billable work</t>
        </is>
      </c>
    </row>
    <row r="10924">
      <c r="A10924" t="inlineStr">
        <is>
          <t>Olivér Kolter</t>
        </is>
      </c>
      <c r="B10924">
        <f>IF(COUNTIF(Team!$A$2:$A$18,A10924)&gt;0,"CPS","")</f>
      </c>
      <c r="C10924" t="inlineStr">
        <is>
          <t>Synlab Plasma (BigCommerce)</t>
        </is>
      </c>
      <c r="D10924" t="inlineStr">
        <is>
          <t>Synlab</t>
        </is>
      </c>
      <c r="E10924" t="inlineStr">
        <is>
          <t>1020044</t>
        </is>
      </c>
      <c r="F10924" t="inlineStr">
        <is>
          <t>SA-20044 - [IT][Booking] Refine booking's Laboratory page</t>
        </is>
      </c>
      <c r="G10924" t="inlineStr">
        <is>
          <t>JIRAID:112932 </t>
        </is>
      </c>
      <c r="H10924" s="3">
        <v>46139.0</v>
      </c>
      <c r="I10924"/>
      <c r="J10924"/>
      <c r="K10924">
        <v>0.25</v>
      </c>
      <c r="L10924" t="inlineStr">
        <is>
          <t>Billable work</t>
        </is>
      </c>
    </row>
    <row r="10925">
      <c r="A10925" t="inlineStr">
        <is>
          <t>Márton Fülöp</t>
        </is>
      </c>
      <c r="B10925">
        <f>IF(COUNTIF(Team!$A$2:$A$18,A10925)&gt;0,"CPS","")</f>
      </c>
      <c r="C10925" t="inlineStr">
        <is>
          <t>Silver 3.0</t>
        </is>
      </c>
      <c r="D10925" t="inlineStr">
        <is>
          <t>Spinwheel</t>
        </is>
      </c>
      <c r="E10925" t="inlineStr">
        <is>
          <t>1000587</t>
        </is>
      </c>
      <c r="F10925" t="inlineStr">
        <is>
          <t>SIL-587 - Exploratory mode </t>
        </is>
      </c>
      <c r="G10925" t="inlineStr">
        <is>
          <t>JIRAID:18144 </t>
        </is>
      </c>
      <c r="H10925" s="3">
        <v>46139.0</v>
      </c>
      <c r="I10925"/>
      <c r="J10925"/>
      <c r="K10925">
        <v>8.0</v>
      </c>
      <c r="L10925" t="inlineStr">
        <is>
          <t>Billable work</t>
        </is>
      </c>
    </row>
    <row r="10926">
      <c r="A10926" t="inlineStr">
        <is>
          <t>Botond Gáll</t>
        </is>
      </c>
      <c r="B10926">
        <f>IF(COUNTIF(Team!$A$2:$A$18,A10926)&gt;0,"CPS","")</f>
      </c>
      <c r="C10926" t="inlineStr">
        <is>
          <t>Cloud Platform Services</t>
        </is>
      </c>
      <c r="D10926" t="inlineStr">
        <is>
          <t>Sonrisa</t>
        </is>
      </c>
      <c r="E10926" t="inlineStr">
        <is>
          <t>190306</t>
        </is>
      </c>
      <c r="F10926" t="inlineStr">
        <is>
          <t>Sontools</t>
        </is>
      </c>
      <c r="G10926" t="inlineStr">
        <is>
          <t>sonplan adapter backend</t>
        </is>
      </c>
      <c r="H10926" s="3">
        <v>46139.0</v>
      </c>
      <c r="I10926"/>
      <c r="J10926"/>
      <c r="K10926">
        <v>3.0</v>
      </c>
      <c r="L10926" t="inlineStr">
        <is>
          <t>Billable work</t>
        </is>
      </c>
    </row>
    <row r="10927">
      <c r="A10927" t="inlineStr">
        <is>
          <t>András Kovács</t>
        </is>
      </c>
      <c r="B10927">
        <f>IF(COUNTIF(Team!$A$2:$A$18,A10927)&gt;0,"CPS","")</f>
      </c>
      <c r="C10927" t="inlineStr">
        <is>
          <t>Entities 2026 - Halo</t>
        </is>
      </c>
      <c r="D10927" t="inlineStr">
        <is>
          <t>Diligent</t>
        </is>
      </c>
      <c r="E10927" t="inlineStr">
        <is>
          <t/>
        </is>
      </c>
      <c r="F10927" t="inlineStr">
        <is>
          <t>Development activity</t>
        </is>
      </c>
      <c r="G10927" t="inlineStr">
        <is>
          <t>EAM-3304</t>
        </is>
      </c>
      <c r="H10927" s="3">
        <v>46139.0</v>
      </c>
      <c r="I10927"/>
      <c r="J10927"/>
      <c r="K10927">
        <v>6.75</v>
      </c>
      <c r="L10927" t="inlineStr">
        <is>
          <t>Billable work</t>
        </is>
      </c>
    </row>
    <row r="10928">
      <c r="A10928" t="inlineStr">
        <is>
          <t>Olivér Kolter</t>
        </is>
      </c>
      <c r="B10928">
        <f>IF(COUNTIF(Team!$A$2:$A$18,A10928)&gt;0,"CPS","")</f>
      </c>
      <c r="C10928" t="inlineStr">
        <is>
          <t>Synlab Plasma (BigCommerce)</t>
        </is>
      </c>
      <c r="D10928" t="inlineStr">
        <is>
          <t>Synlab</t>
        </is>
      </c>
      <c r="E10928" t="inlineStr">
        <is>
          <t>1019813</t>
        </is>
      </c>
      <c r="F10928" t="inlineStr">
        <is>
          <t>SA-19813 - [IT][Booking] Rework the Booking dashboard - finalization</t>
        </is>
      </c>
      <c r="G10928" t="inlineStr">
        <is>
          <t>JIRAID:112931 </t>
        </is>
      </c>
      <c r="H10928" s="3">
        <v>46139.0</v>
      </c>
      <c r="I10928"/>
      <c r="J10928"/>
      <c r="K10928">
        <v>0.25</v>
      </c>
      <c r="L10928" t="inlineStr">
        <is>
          <t>Billable work</t>
        </is>
      </c>
    </row>
    <row r="10929">
      <c r="A10929" t="inlineStr">
        <is>
          <t>Botond Gáll</t>
        </is>
      </c>
      <c r="B10929">
        <f>IF(COUNTIF(Team!$A$2:$A$18,A10929)&gt;0,"CPS","")</f>
      </c>
      <c r="C10929" t="inlineStr">
        <is>
          <t>Cloud Platform Services</t>
        </is>
      </c>
      <c r="D10929" t="inlineStr">
        <is>
          <t>Sonrisa</t>
        </is>
      </c>
      <c r="E10929" t="inlineStr">
        <is>
          <t>196190</t>
        </is>
      </c>
      <c r="F10929" t="inlineStr">
        <is>
          <t>DirectTravel</t>
        </is>
      </c>
      <c r="G10929" t="inlineStr">
        <is>
          <t/>
        </is>
      </c>
      <c r="H10929" s="3">
        <v>46139.0</v>
      </c>
      <c r="I10929"/>
      <c r="J10929"/>
      <c r="K10929">
        <v>2.0</v>
      </c>
      <c r="L10929" t="inlineStr">
        <is>
          <t>Billable work</t>
        </is>
      </c>
    </row>
    <row r="10930">
      <c r="A10930" t="inlineStr">
        <is>
          <t>Eszter Zsolnai</t>
        </is>
      </c>
      <c r="B10930">
        <f>IF(COUNTIF(Team!$A$2:$A$18,A10930)&gt;0,"CPS","")</f>
      </c>
      <c r="C10930" t="inlineStr">
        <is>
          <t>Sonrisa CTO</t>
        </is>
      </c>
      <c r="D10930" t="inlineStr">
        <is>
          <t>Sonrisa</t>
        </is>
      </c>
      <c r="E10930" t="inlineStr">
        <is>
          <t/>
        </is>
      </c>
      <c r="F10930" t="inlineStr">
        <is>
          <t>CTO Other</t>
        </is>
      </c>
      <c r="G10930" t="inlineStr">
        <is>
          <t/>
        </is>
      </c>
      <c r="H10930" s="3">
        <v>46139.0</v>
      </c>
      <c r="I10930"/>
      <c r="J10930"/>
      <c r="K10930">
        <v>1.5</v>
      </c>
      <c r="L10930" t="inlineStr">
        <is>
          <t>Non-billable work</t>
        </is>
      </c>
    </row>
    <row r="10931">
      <c r="A10931" t="inlineStr">
        <is>
          <t>András Kovács</t>
        </is>
      </c>
      <c r="B10931">
        <f>IF(COUNTIF(Team!$A$2:$A$18,A10931)&gt;0,"CPS","")</f>
      </c>
      <c r="C10931" t="inlineStr">
        <is>
          <t>Entities 2026 - Halo</t>
        </is>
      </c>
      <c r="D10931" t="inlineStr">
        <is>
          <t>Diligent</t>
        </is>
      </c>
      <c r="E10931" t="inlineStr">
        <is>
          <t/>
        </is>
      </c>
      <c r="F10931" t="inlineStr">
        <is>
          <t>Meeting</t>
        </is>
      </c>
      <c r="G10931" t="inlineStr">
        <is>
          <t>Halo devs weekly sync</t>
        </is>
      </c>
      <c r="H10931" s="3">
        <v>46139.0</v>
      </c>
      <c r="I10931"/>
      <c r="J10931"/>
      <c r="K10931">
        <v>1.0</v>
      </c>
      <c r="L10931" t="inlineStr">
        <is>
          <t>Billable work</t>
        </is>
      </c>
    </row>
    <row r="10932">
      <c r="A10932" t="inlineStr">
        <is>
          <t>Olivér Kolter</t>
        </is>
      </c>
      <c r="B10932">
        <f>IF(COUNTIF(Team!$A$2:$A$18,A10932)&gt;0,"CPS","")</f>
      </c>
      <c r="C10932" t="inlineStr">
        <is>
          <t>Synlab Plasma (BigCommerce)</t>
        </is>
      </c>
      <c r="D10932" t="inlineStr">
        <is>
          <t>Synlab</t>
        </is>
      </c>
      <c r="E10932" t="inlineStr">
        <is>
          <t>1019735</t>
        </is>
      </c>
      <c r="F10932" t="inlineStr">
        <is>
          <t>SA-19735 - [IT][Booking] Home Service (Servizi a domicilio) Introduction with Contact Form implement</t>
        </is>
      </c>
      <c r="G10932" t="inlineStr">
        <is>
          <t>JIRAID:112929 </t>
        </is>
      </c>
      <c r="H10932" s="3">
        <v>46139.0</v>
      </c>
      <c r="I10932"/>
      <c r="J10932"/>
      <c r="K10932">
        <v>4.0</v>
      </c>
      <c r="L10932" t="inlineStr">
        <is>
          <t>Billable work</t>
        </is>
      </c>
    </row>
    <row r="10933">
      <c r="A10933" t="inlineStr">
        <is>
          <t>Erika Lődár</t>
        </is>
      </c>
      <c r="B10933">
        <f>IF(COUNTIF(Team!$A$2:$A$18,A10933)&gt;0,"CPS","")</f>
      </c>
      <c r="C10933" t="inlineStr">
        <is>
          <t>Entities 2026 - Halo</t>
        </is>
      </c>
      <c r="D10933" t="inlineStr">
        <is>
          <t>Diligent</t>
        </is>
      </c>
      <c r="E10933" t="inlineStr">
        <is>
          <t/>
        </is>
      </c>
      <c r="F10933" t="inlineStr">
        <is>
          <t>Meeting</t>
        </is>
      </c>
      <c r="G10933" t="inlineStr">
        <is>
          <t/>
        </is>
      </c>
      <c r="H10933" s="3">
        <v>46139.0</v>
      </c>
      <c r="I10933"/>
      <c r="J10933"/>
      <c r="K10933">
        <v>0.5</v>
      </c>
      <c r="L10933" t="inlineStr">
        <is>
          <t>Billable work</t>
        </is>
      </c>
    </row>
    <row r="10934">
      <c r="A10934" t="inlineStr">
        <is>
          <t>Eszter Zsolnai</t>
        </is>
      </c>
      <c r="B10934">
        <f>IF(COUNTIF(Team!$A$2:$A$18,A10934)&gt;0,"CPS","")</f>
      </c>
      <c r="C10934" t="inlineStr">
        <is>
          <t>Sonrisa CTO</t>
        </is>
      </c>
      <c r="D10934" t="inlineStr">
        <is>
          <t>Sonrisa</t>
        </is>
      </c>
      <c r="E10934" t="inlineStr">
        <is>
          <t/>
        </is>
      </c>
      <c r="F10934" t="inlineStr">
        <is>
          <t>Training administration</t>
        </is>
      </c>
      <c r="G10934" t="inlineStr">
        <is>
          <t>meeting</t>
        </is>
      </c>
      <c r="H10934" s="3">
        <v>46139.0</v>
      </c>
      <c r="I10934"/>
      <c r="J10934"/>
      <c r="K10934">
        <v>0.5</v>
      </c>
      <c r="L10934" t="inlineStr">
        <is>
          <t>Billable work</t>
        </is>
      </c>
    </row>
    <row r="10935">
      <c r="A10935" t="inlineStr">
        <is>
          <t>Olivér Kolter</t>
        </is>
      </c>
      <c r="B10935">
        <f>IF(COUNTIF(Team!$A$2:$A$18,A10935)&gt;0,"CPS","")</f>
      </c>
      <c r="C10935" t="inlineStr">
        <is>
          <t>Synlab Plasma (BigCommerce)</t>
        </is>
      </c>
      <c r="D10935" t="inlineStr">
        <is>
          <t>Synlab</t>
        </is>
      </c>
      <c r="E10935" t="inlineStr">
        <is>
          <t>1019735</t>
        </is>
      </c>
      <c r="F10935" t="inlineStr">
        <is>
          <t>SA-19735 - [IT][Booking] Home Service (Servizi a domicilio) Introduction with Contact Form implement</t>
        </is>
      </c>
      <c r="G10935" t="inlineStr">
        <is>
          <t>JIRAID:112928 </t>
        </is>
      </c>
      <c r="H10935" s="3">
        <v>46139.0</v>
      </c>
      <c r="I10935"/>
      <c r="J10935"/>
      <c r="K10935">
        <v>2.5</v>
      </c>
      <c r="L10935" t="inlineStr">
        <is>
          <t>Billable work</t>
        </is>
      </c>
    </row>
    <row r="10936">
      <c r="A10936" t="inlineStr">
        <is>
          <t>Alex Berta</t>
        </is>
      </c>
      <c r="B10936">
        <f>IF(COUNTIF(Team!$A$2:$A$18,A10936)&gt;0,"CPS","")</f>
      </c>
      <c r="C10936" t="inlineStr">
        <is>
          <t>GlobalBlue - 2026 PDF Invoicing</t>
        </is>
      </c>
      <c r="D10936" t="inlineStr">
        <is>
          <t>Global Blue</t>
        </is>
      </c>
      <c r="E10936" t="inlineStr">
        <is>
          <t/>
        </is>
      </c>
      <c r="F10936" t="inlineStr">
        <is>
          <t>General development</t>
        </is>
      </c>
      <c r="G10936" t="inlineStr">
        <is>
          <t>Development</t>
        </is>
      </c>
      <c r="H10936" s="3">
        <v>46139.0</v>
      </c>
      <c r="I10936"/>
      <c r="J10936"/>
      <c r="K10936">
        <v>7.0</v>
      </c>
      <c r="L10936" t="inlineStr">
        <is>
          <t>Billable work</t>
        </is>
      </c>
    </row>
    <row r="10937">
      <c r="A10937" t="inlineStr">
        <is>
          <t>Erika Lődár</t>
        </is>
      </c>
      <c r="B10937">
        <f>IF(COUNTIF(Team!$A$2:$A$18,A10937)&gt;0,"CPS","")</f>
      </c>
      <c r="C10937" t="inlineStr">
        <is>
          <t>Entities 2026 - Halo</t>
        </is>
      </c>
      <c r="D10937" t="inlineStr">
        <is>
          <t>Diligent</t>
        </is>
      </c>
      <c r="E10937" t="inlineStr">
        <is>
          <t/>
        </is>
      </c>
      <c r="F10937" t="inlineStr">
        <is>
          <t>QA activity</t>
        </is>
      </c>
      <c r="G10937" t="inlineStr">
        <is>
          <t/>
        </is>
      </c>
      <c r="H10937" s="3">
        <v>46139.0</v>
      </c>
      <c r="I10937"/>
      <c r="J10937"/>
      <c r="K10937">
        <v>7.5</v>
      </c>
      <c r="L10937" t="inlineStr">
        <is>
          <t>Billable work</t>
        </is>
      </c>
    </row>
    <row r="10938">
      <c r="A10938" t="inlineStr">
        <is>
          <t>Eszter Zsolnai</t>
        </is>
      </c>
      <c r="B10938">
        <f>IF(COUNTIF(Team!$A$2:$A$18,A10938)&gt;0,"CPS","")</f>
      </c>
      <c r="C10938" t="inlineStr">
        <is>
          <t>Sonrisa CTO</t>
        </is>
      </c>
      <c r="D10938" t="inlineStr">
        <is>
          <t>Sonrisa</t>
        </is>
      </c>
      <c r="E10938" t="inlineStr">
        <is>
          <t/>
        </is>
      </c>
      <c r="F10938" t="inlineStr">
        <is>
          <t>Training administration</t>
        </is>
      </c>
      <c r="G10938" t="inlineStr">
        <is>
          <t/>
        </is>
      </c>
      <c r="H10938" s="3">
        <v>46139.0</v>
      </c>
      <c r="I10938"/>
      <c r="J10938"/>
      <c r="K10938">
        <v>3.5</v>
      </c>
      <c r="L10938" t="inlineStr">
        <is>
          <t>Billable work</t>
        </is>
      </c>
    </row>
    <row r="10939">
      <c r="A10939" t="inlineStr">
        <is>
          <t>István Borosán</t>
        </is>
      </c>
      <c r="B10939">
        <f>IF(COUNTIF(Team!$A$2:$A$18,A10939)&gt;0,"CPS","")</f>
      </c>
      <c r="C10939" t="inlineStr">
        <is>
          <t>KV development</t>
        </is>
      </c>
      <c r="D10939" t="inlineStr">
        <is>
          <t>Sonrisa</t>
        </is>
      </c>
      <c r="E10939" t="inlineStr">
        <is>
          <t>199241</t>
        </is>
      </c>
      <c r="F10939" t="inlineStr">
        <is>
          <t>Onboarding solution</t>
        </is>
      </c>
      <c r="G10939" t="inlineStr">
        <is>
          <t>Ullysys onboarding DSM</t>
        </is>
      </c>
      <c r="H10939" s="3">
        <v>46139.0</v>
      </c>
      <c r="I10939"/>
      <c r="J10939"/>
      <c r="K10939">
        <v>0.25</v>
      </c>
      <c r="L10939" t="inlineStr">
        <is>
          <t>Non-billable work</t>
        </is>
      </c>
    </row>
    <row r="10940">
      <c r="A10940" t="inlineStr">
        <is>
          <t>Olivér Kolter</t>
        </is>
      </c>
      <c r="B10940">
        <f>IF(COUNTIF(Team!$A$2:$A$18,A10940)&gt;0,"CPS","")</f>
      </c>
      <c r="C10940" t="inlineStr">
        <is>
          <t>Synlab Plasma (BigCommerce)</t>
        </is>
      </c>
      <c r="D10940" t="inlineStr">
        <is>
          <t>Synlab</t>
        </is>
      </c>
      <c r="E10940" t="inlineStr">
        <is>
          <t>1018661</t>
        </is>
      </c>
      <c r="F10940" t="inlineStr">
        <is>
          <t>SA-18661 - [IT][Booking] Redeem Epipoli Gift Cards during checkout</t>
        </is>
      </c>
      <c r="G10940" t="inlineStr">
        <is>
          <t>JIRAID:112927 </t>
        </is>
      </c>
      <c r="H10940" s="3">
        <v>46139.0</v>
      </c>
      <c r="I10940"/>
      <c r="J10940"/>
      <c r="K10940">
        <v>0.5</v>
      </c>
      <c r="L10940" t="inlineStr">
        <is>
          <t>Billable work</t>
        </is>
      </c>
    </row>
    <row r="10941">
      <c r="A10941" t="inlineStr">
        <is>
          <t>Alex Berta</t>
        </is>
      </c>
      <c r="B10941">
        <f>IF(COUNTIF(Team!$A$2:$A$18,A10941)&gt;0,"CPS","")</f>
      </c>
      <c r="C10941" t="inlineStr">
        <is>
          <t>GlobalBlue - 2026 PDF Invoicing</t>
        </is>
      </c>
      <c r="D10941" t="inlineStr">
        <is>
          <t>Global Blue</t>
        </is>
      </c>
      <c r="E10941" t="inlineStr">
        <is>
          <t/>
        </is>
      </c>
      <c r="F10941" t="inlineStr">
        <is>
          <t>General development</t>
        </is>
      </c>
      <c r="G10941" t="inlineStr">
        <is>
          <t>Scrum Activities</t>
        </is>
      </c>
      <c r="H10941" s="3">
        <v>46139.0</v>
      </c>
      <c r="I10941"/>
      <c r="J10941"/>
      <c r="K10941">
        <v>1.0</v>
      </c>
      <c r="L10941" t="inlineStr">
        <is>
          <t>Billable work</t>
        </is>
      </c>
    </row>
    <row r="10942">
      <c r="A10942" t="inlineStr">
        <is>
          <t>Dániel Molnár</t>
        </is>
      </c>
      <c r="B10942">
        <f>IF(COUNTIF(Team!$A$2:$A$18,A10942)&gt;0,"CPS","")</f>
      </c>
      <c r="C10942" t="inlineStr">
        <is>
          <t>Cloud Platform Services</t>
        </is>
      </c>
      <c r="D10942" t="inlineStr">
        <is>
          <t>Sonrisa</t>
        </is>
      </c>
      <c r="E10942" t="inlineStr">
        <is>
          <t>187810</t>
        </is>
      </c>
      <c r="F10942" t="inlineStr">
        <is>
          <t>Meeting</t>
        </is>
      </c>
      <c r="G10942" t="inlineStr">
        <is>
          <t/>
        </is>
      </c>
      <c r="H10942" s="3">
        <v>46139.0</v>
      </c>
      <c r="I10942"/>
      <c r="J10942"/>
      <c r="K10942">
        <v>2.0</v>
      </c>
      <c r="L10942" t="inlineStr">
        <is>
          <t>Non-billable work</t>
        </is>
      </c>
    </row>
    <row r="10943">
      <c r="A10943" t="inlineStr">
        <is>
          <t>Eszter Zsolnai</t>
        </is>
      </c>
      <c r="B10943">
        <f>IF(COUNTIF(Team!$A$2:$A$18,A10943)&gt;0,"CPS","")</f>
      </c>
      <c r="C10943" t="inlineStr">
        <is>
          <t>Sonrisa CTO</t>
        </is>
      </c>
      <c r="D10943" t="inlineStr">
        <is>
          <t>Sonrisa</t>
        </is>
      </c>
      <c r="E10943" t="inlineStr">
        <is>
          <t/>
        </is>
      </c>
      <c r="F10943" t="inlineStr">
        <is>
          <t>CTO Other</t>
        </is>
      </c>
      <c r="G10943" t="inlineStr">
        <is>
          <t>ai anyagok</t>
        </is>
      </c>
      <c r="H10943" s="3">
        <v>46139.0</v>
      </c>
      <c r="I10943"/>
      <c r="J10943"/>
      <c r="K10943">
        <v>1.0</v>
      </c>
      <c r="L10943" t="inlineStr">
        <is>
          <t>Non-billable work</t>
        </is>
      </c>
    </row>
    <row r="10944">
      <c r="A10944" t="inlineStr">
        <is>
          <t>István Borosán</t>
        </is>
      </c>
      <c r="B10944">
        <f>IF(COUNTIF(Team!$A$2:$A$18,A10944)&gt;0,"CPS","")</f>
      </c>
      <c r="C10944" t="inlineStr">
        <is>
          <t>AI - NKFIH</t>
        </is>
      </c>
      <c r="D10944" t="inlineStr">
        <is>
          <t>NKFIH</t>
        </is>
      </c>
      <c r="E10944" t="inlineStr">
        <is>
          <t>199692</t>
        </is>
      </c>
      <c r="F10944" t="inlineStr">
        <is>
          <t>ExAnte</t>
        </is>
      </c>
      <c r="G10944" t="inlineStr">
        <is>
          <t>KnowledgeVault/Direct Travel DSM</t>
        </is>
      </c>
      <c r="H10944" s="3">
        <v>46139.0</v>
      </c>
      <c r="I10944"/>
      <c r="J10944"/>
      <c r="K10944">
        <v>0.25</v>
      </c>
      <c r="L10944" t="inlineStr">
        <is>
          <t>Billable work</t>
        </is>
      </c>
    </row>
    <row r="10945">
      <c r="A10945" t="inlineStr">
        <is>
          <t>Olivér Kolter</t>
        </is>
      </c>
      <c r="B10945">
        <f>IF(COUNTIF(Team!$A$2:$A$18,A10945)&gt;0,"CPS","")</f>
      </c>
      <c r="C10945" t="inlineStr">
        <is>
          <t>Synlab Plasma (BigCommerce)</t>
        </is>
      </c>
      <c r="D10945" t="inlineStr">
        <is>
          <t>Synlab</t>
        </is>
      </c>
      <c r="E10945" t="inlineStr">
        <is>
          <t>1015152</t>
        </is>
      </c>
      <c r="F10945" t="inlineStr">
        <is>
          <t>SA-15152 - [OE] Scrum meetings (planning, DSM, retro, demo)</t>
        </is>
      </c>
      <c r="G10945" t="inlineStr">
        <is>
          <t>JIRAID:112930 DSM</t>
        </is>
      </c>
      <c r="H10945" s="3">
        <v>46139.0</v>
      </c>
      <c r="I10945"/>
      <c r="J10945"/>
      <c r="K10945">
        <v>0.5</v>
      </c>
      <c r="L10945" t="inlineStr">
        <is>
          <t>Billable work</t>
        </is>
      </c>
    </row>
    <row r="10946">
      <c r="A10946" t="inlineStr">
        <is>
          <t>Eszter Zsolnai</t>
        </is>
      </c>
      <c r="B10946">
        <f>IF(COUNTIF(Team!$A$2:$A$18,A10946)&gt;0,"CPS","")</f>
      </c>
      <c r="C10946" t="inlineStr">
        <is>
          <t>Sonrisa CTO</t>
        </is>
      </c>
      <c r="D10946" t="inlineStr">
        <is>
          <t>Sonrisa</t>
        </is>
      </c>
      <c r="E10946" t="inlineStr">
        <is>
          <t/>
        </is>
      </c>
      <c r="F10946" t="inlineStr">
        <is>
          <t>PTE-IT Life course-Administration</t>
        </is>
      </c>
      <c r="G10946" t="inlineStr">
        <is>
          <t/>
        </is>
      </c>
      <c r="H10946" s="3">
        <v>46139.0</v>
      </c>
      <c r="I10946"/>
      <c r="J10946"/>
      <c r="K10946">
        <v>1.0</v>
      </c>
      <c r="L10946" t="inlineStr">
        <is>
          <t>Non-billable work</t>
        </is>
      </c>
    </row>
    <row r="10947">
      <c r="A10947" t="inlineStr">
        <is>
          <t>Marcell Zoltán Szűcs</t>
        </is>
      </c>
      <c r="B10947">
        <f>IF(COUNTIF(Team!$A$2:$A$18,A10947)&gt;0,"CPS","")</f>
      </c>
      <c r="C10947" t="inlineStr">
        <is>
          <t>Other</t>
        </is>
      </c>
      <c r="D10947" t="inlineStr">
        <is>
          <t>Sonrisa</t>
        </is>
      </c>
      <c r="E10947" t="inlineStr">
        <is>
          <t/>
        </is>
      </c>
      <c r="F10947" t="inlineStr">
        <is>
          <t>Waiting for assignment</t>
        </is>
      </c>
      <c r="G10947" t="inlineStr">
        <is>
          <t/>
        </is>
      </c>
      <c r="H10947" s="3">
        <v>46139.0</v>
      </c>
      <c r="I10947"/>
      <c r="J10947"/>
      <c r="K10947">
        <v>0.25</v>
      </c>
      <c r="L10947" t="inlineStr">
        <is>
          <t>Non-billable work</t>
        </is>
      </c>
    </row>
    <row r="10948">
      <c r="A10948" t="inlineStr">
        <is>
          <t>István Borosán</t>
        </is>
      </c>
      <c r="B10948">
        <f>IF(COUNTIF(Team!$A$2:$A$18,A10948)&gt;0,"CPS","")</f>
      </c>
      <c r="C10948" t="inlineStr">
        <is>
          <t>AI - NKFIH</t>
        </is>
      </c>
      <c r="D10948" t="inlineStr">
        <is>
          <t>NKFIH</t>
        </is>
      </c>
      <c r="E10948" t="inlineStr">
        <is>
          <t>200317</t>
        </is>
      </c>
      <c r="F10948" t="inlineStr">
        <is>
          <t>Template execution used a different workspace with different files than the workspace defined for th</t>
        </is>
      </c>
      <c r="G10948" t="inlineStr">
        <is>
          <t>Discussion about the results with London Andras</t>
        </is>
      </c>
      <c r="H10948" s="3">
        <v>46139.0</v>
      </c>
      <c r="I10948"/>
      <c r="J10948"/>
      <c r="K10948">
        <v>0.25</v>
      </c>
      <c r="L10948" t="inlineStr">
        <is>
          <t>Billable work</t>
        </is>
      </c>
    </row>
    <row r="10949">
      <c r="A10949" t="inlineStr">
        <is>
          <t>Attila Szücs</t>
        </is>
      </c>
      <c r="B10949">
        <f>IF(COUNTIF(Team!$A$2:$A$18,A10949)&gt;0,"CPS","")</f>
      </c>
      <c r="C10949" t="inlineStr">
        <is>
          <t>Entities 2026 - Starcraft</t>
        </is>
      </c>
      <c r="D10949" t="inlineStr">
        <is>
          <t>Diligent</t>
        </is>
      </c>
      <c r="E10949" t="inlineStr">
        <is>
          <t/>
        </is>
      </c>
      <c r="F10949" t="inlineStr">
        <is>
          <t>Development activity</t>
        </is>
      </c>
      <c r="G10949" t="inlineStr">
        <is>
          <t/>
        </is>
      </c>
      <c r="H10949" s="3">
        <v>46139.0</v>
      </c>
      <c r="I10949"/>
      <c r="J10949"/>
      <c r="K10949">
        <v>6.0</v>
      </c>
      <c r="L10949" t="inlineStr">
        <is>
          <t>Billable work</t>
        </is>
      </c>
    </row>
    <row r="10950">
      <c r="A10950" t="inlineStr">
        <is>
          <t>Balázs Asztalos</t>
        </is>
      </c>
      <c r="B10950">
        <f>IF(COUNTIF(Team!$A$2:$A$18,A10950)&gt;0,"CPS","")</f>
      </c>
      <c r="C10950" t="inlineStr">
        <is>
          <t>KV development</t>
        </is>
      </c>
      <c r="D10950" t="inlineStr">
        <is>
          <t>Sonrisa</t>
        </is>
      </c>
      <c r="E10950" t="inlineStr">
        <is>
          <t>199539</t>
        </is>
      </c>
      <c r="F10950" t="inlineStr">
        <is>
          <t>Bug (FE) - Tags on Workspace cards are not displayed correctly</t>
        </is>
      </c>
      <c r="G10950" t="inlineStr">
        <is>
          <t/>
        </is>
      </c>
      <c r="H10950" s="3">
        <v>46139.0</v>
      </c>
      <c r="I10950"/>
      <c r="J10950"/>
      <c r="K10950">
        <v>8.0</v>
      </c>
      <c r="L10950" t="inlineStr">
        <is>
          <t>Non-billable work</t>
        </is>
      </c>
    </row>
    <row r="10951">
      <c r="A10951" t="inlineStr">
        <is>
          <t>Dániel Molnár</t>
        </is>
      </c>
      <c r="B10951">
        <f>IF(COUNTIF(Team!$A$2:$A$18,A10951)&gt;0,"CPS","")</f>
      </c>
      <c r="C10951" t="inlineStr">
        <is>
          <t>Cloud Platform Services</t>
        </is>
      </c>
      <c r="D10951" t="inlineStr">
        <is>
          <t>Sonrisa</t>
        </is>
      </c>
      <c r="E10951" t="inlineStr">
        <is>
          <t>193251</t>
        </is>
      </c>
      <c r="F10951" t="inlineStr">
        <is>
          <t>General Research</t>
        </is>
      </c>
      <c r="G10951" t="inlineStr">
        <is>
          <t/>
        </is>
      </c>
      <c r="H10951" s="3">
        <v>46139.0</v>
      </c>
      <c r="I10951"/>
      <c r="J10951"/>
      <c r="K10951">
        <v>2.0</v>
      </c>
      <c r="L10951" t="inlineStr">
        <is>
          <t>Billable work</t>
        </is>
      </c>
    </row>
    <row r="10952">
      <c r="A10952" t="inlineStr">
        <is>
          <t>Bálint Szente</t>
        </is>
      </c>
      <c r="B10952">
        <f>IF(COUNTIF(Team!$A$2:$A$18,A10952)&gt;0,"CPS","")</f>
      </c>
      <c r="C10952" t="inlineStr">
        <is>
          <t>KV development</t>
        </is>
      </c>
      <c r="D10952" t="inlineStr">
        <is>
          <t>Sonrisa</t>
        </is>
      </c>
      <c r="E10952" t="inlineStr">
        <is>
          <t>199534</t>
        </is>
      </c>
      <c r="F10952" t="inlineStr">
        <is>
          <t>Interview preparation workflow with n8n</t>
        </is>
      </c>
      <c r="G10952" t="inlineStr">
        <is>
          <t>testing, benchmarking with new model</t>
        </is>
      </c>
      <c r="H10952" s="3">
        <v>46139.0</v>
      </c>
      <c r="I10952"/>
      <c r="J10952"/>
      <c r="K10952">
        <v>1.5</v>
      </c>
      <c r="L10952" t="inlineStr">
        <is>
          <t>Non-billable work</t>
        </is>
      </c>
    </row>
    <row r="10953">
      <c r="A10953" t="inlineStr">
        <is>
          <t>Ervin Nagy</t>
        </is>
      </c>
      <c r="B10953">
        <f>IF(COUNTIF(Team!$A$2:$A$18,A10953)&gt;0,"CPS","")</f>
      </c>
      <c r="C10953" t="inlineStr">
        <is>
          <t>Oracle-MÁV Háztól házig</t>
        </is>
      </c>
      <c r="D10953" t="inlineStr">
        <is>
          <t>Oracle</t>
        </is>
      </c>
      <c r="E10953" t="inlineStr">
        <is>
          <t>197494</t>
        </is>
      </c>
      <c r="F10953" t="inlineStr">
        <is>
          <t>JF-12523 - Honnan - Hova kereső aria labelek beállítása</t>
        </is>
      </c>
      <c r="G10953" t="inlineStr">
        <is>
          <t>re-render kikuszobolese voiceover teszteleshez wip</t>
        </is>
      </c>
      <c r="H10953" s="3">
        <v>46139.0</v>
      </c>
      <c r="I10953"/>
      <c r="J10953"/>
      <c r="K10953">
        <v>2.0</v>
      </c>
      <c r="L10953" t="inlineStr">
        <is>
          <t>Billable work</t>
        </is>
      </c>
    </row>
    <row r="10954">
      <c r="A10954" t="inlineStr">
        <is>
          <t>Dániel Molnár</t>
        </is>
      </c>
      <c r="B10954">
        <f>IF(COUNTIF(Team!$A$2:$A$18,A10954)&gt;0,"CPS","")</f>
      </c>
      <c r="C10954" t="inlineStr">
        <is>
          <t>Cloud Platform Services</t>
        </is>
      </c>
      <c r="D10954" t="inlineStr">
        <is>
          <t>Sonrisa</t>
        </is>
      </c>
      <c r="E10954" t="inlineStr">
        <is>
          <t>196190</t>
        </is>
      </c>
      <c r="F10954" t="inlineStr">
        <is>
          <t>DirectTravel</t>
        </is>
      </c>
      <c r="G10954" t="inlineStr">
        <is>
          <t/>
        </is>
      </c>
      <c r="H10954" s="3">
        <v>46139.0</v>
      </c>
      <c r="I10954"/>
      <c r="J10954"/>
      <c r="K10954">
        <v>3.0</v>
      </c>
      <c r="L10954" t="inlineStr">
        <is>
          <t>Billable work</t>
        </is>
      </c>
    </row>
    <row r="10955">
      <c r="A10955" t="inlineStr">
        <is>
          <t>Ervin Nagy</t>
        </is>
      </c>
      <c r="B10955">
        <f>IF(COUNTIF(Team!$A$2:$A$18,A10955)&gt;0,"CPS","")</f>
      </c>
      <c r="C10955" t="inlineStr">
        <is>
          <t>Oracle-MÁV Háztól házig</t>
        </is>
      </c>
      <c r="D10955" t="inlineStr">
        <is>
          <t>Oracle</t>
        </is>
      </c>
      <c r="E10955" t="inlineStr">
        <is>
          <t>198669</t>
        </is>
      </c>
      <c r="F10955" t="inlineStr">
        <is>
          <t>JF-12844	JF-12521 / DSM</t>
        </is>
      </c>
      <c r="G10955" t="inlineStr">
        <is>
          <t/>
        </is>
      </c>
      <c r="H10955" s="3">
        <v>46139.0</v>
      </c>
      <c r="I10955"/>
      <c r="J10955"/>
      <c r="K10955">
        <v>0.25</v>
      </c>
      <c r="L10955" t="inlineStr">
        <is>
          <t>Billable work</t>
        </is>
      </c>
    </row>
    <row r="10956">
      <c r="A10956" t="inlineStr">
        <is>
          <t>Gabriella Tóth</t>
        </is>
      </c>
      <c r="B10956">
        <f>IF(COUNTIF(Team!$A$2:$A$18,A10956)&gt;0,"CPS","")</f>
      </c>
      <c r="C10956" t="inlineStr">
        <is>
          <t>Sonrisa Office Management</t>
        </is>
      </c>
      <c r="D10956" t="inlineStr">
        <is>
          <t>Sonrisa</t>
        </is>
      </c>
      <c r="E10956" t="inlineStr">
        <is>
          <t/>
        </is>
      </c>
      <c r="F10956" t="inlineStr">
        <is>
          <t>Post And Package Management</t>
        </is>
      </c>
      <c r="G10956" t="inlineStr">
        <is>
          <t>Levélfeladás</t>
        </is>
      </c>
      <c r="H10956" s="3">
        <v>46139.0</v>
      </c>
      <c r="I10956"/>
      <c r="J10956"/>
      <c r="K10956">
        <v>0.25</v>
      </c>
      <c r="L10956" t="inlineStr">
        <is>
          <t>Non-billable work</t>
        </is>
      </c>
    </row>
    <row r="10957">
      <c r="A10957" t="inlineStr">
        <is>
          <t>Márton-Attila Simó</t>
        </is>
      </c>
      <c r="B10957">
        <f>IF(COUNTIF(Team!$A$2:$A$18,A10957)&gt;0,"CPS","")</f>
      </c>
      <c r="C10957" t="inlineStr">
        <is>
          <t>SAG-IDOM</t>
        </is>
      </c>
      <c r="D10957" t="inlineStr">
        <is>
          <t>Sagemcom Magyarország Kft.</t>
        </is>
      </c>
      <c r="E10957" t="inlineStr">
        <is>
          <t>200086</t>
        </is>
      </c>
      <c r="F10957" t="inlineStr">
        <is>
          <t>DAPS-22608 iOS - Lib alapú tanúsítvány igénylés II</t>
        </is>
      </c>
      <c r="G10957" t="inlineStr">
        <is>
          <t>Checking why WalletAttestationProvider was not called. Found out that the config is filtered based on baseUrl, so if we have two configs with same baseUrl it will create a default config, which is faulty. Temporary removed pub-eaa config, need to find solution to this</t>
        </is>
      </c>
      <c r="H10957" s="3">
        <v>46139.0</v>
      </c>
      <c r="I10957"/>
      <c r="J10957"/>
      <c r="K10957">
        <v>4.0</v>
      </c>
      <c r="L10957" t="inlineStr">
        <is>
          <t>Billable work</t>
        </is>
      </c>
    </row>
    <row r="10958">
      <c r="A10958" t="inlineStr">
        <is>
          <t>Mihály-Attila Nánási</t>
        </is>
      </c>
      <c r="B10958">
        <f>IF(COUNTIF(Team!$A$2:$A$18,A10958)&gt;0,"CPS","")</f>
      </c>
      <c r="C10958" t="inlineStr">
        <is>
          <t>UI modernization 2026 - Dev Team</t>
        </is>
      </c>
      <c r="D10958" t="inlineStr">
        <is>
          <t>Diligent</t>
        </is>
      </c>
      <c r="E10958" t="inlineStr">
        <is>
          <t/>
        </is>
      </c>
      <c r="F10958" t="inlineStr">
        <is>
          <t>Meeting</t>
        </is>
      </c>
      <c r="G10958" t="inlineStr">
        <is>
          <t/>
        </is>
      </c>
      <c r="H10958" s="3">
        <v>46139.0</v>
      </c>
      <c r="I10958"/>
      <c r="J10958"/>
      <c r="K10958">
        <v>1.0</v>
      </c>
      <c r="L10958" t="inlineStr">
        <is>
          <t>Billable work</t>
        </is>
      </c>
    </row>
    <row r="10959">
      <c r="A10959" t="inlineStr">
        <is>
          <t>Lehel-Levente Kovacs</t>
        </is>
      </c>
      <c r="B10959">
        <f>IF(COUNTIF(Team!$A$2:$A$18,A10959)&gt;0,"CPS","")</f>
      </c>
      <c r="C10959" t="inlineStr">
        <is>
          <t>Synlab SDN</t>
        </is>
      </c>
      <c r="D10959" t="inlineStr">
        <is>
          <t>Synlab</t>
        </is>
      </c>
      <c r="E10959" t="inlineStr">
        <is>
          <t>1003100</t>
        </is>
      </c>
      <c r="F10959" t="inlineStr">
        <is>
          <t>SDN-3100 - UK:Ashtons orgName testing</t>
        </is>
      </c>
      <c r="G10959" t="inlineStr">
        <is>
          <t>JIRAID:112926 </t>
        </is>
      </c>
      <c r="H10959" s="3">
        <v>46139.0</v>
      </c>
      <c r="I10959"/>
      <c r="J10959"/>
      <c r="K10959">
        <v>0.25</v>
      </c>
      <c r="L10959" t="inlineStr">
        <is>
          <t>Billable work</t>
        </is>
      </c>
    </row>
    <row r="10960">
      <c r="A10960" t="inlineStr">
        <is>
          <t>Dániel Molnár</t>
        </is>
      </c>
      <c r="B10960">
        <f>IF(COUNTIF(Team!$A$2:$A$18,A10960)&gt;0,"CPS","")</f>
      </c>
      <c r="C10960" t="inlineStr">
        <is>
          <t>Cloud Platform Services</t>
        </is>
      </c>
      <c r="D10960" t="inlineStr">
        <is>
          <t>Sonrisa</t>
        </is>
      </c>
      <c r="E10960" t="inlineStr">
        <is>
          <t>186698</t>
        </is>
      </c>
      <c r="F10960" t="inlineStr">
        <is>
          <t>greeHill</t>
        </is>
      </c>
      <c r="G10960" t="inlineStr">
        <is>
          <t/>
        </is>
      </c>
      <c r="H10960" s="3">
        <v>46139.0</v>
      </c>
      <c r="I10960"/>
      <c r="J10960"/>
      <c r="K10960">
        <v>1.0</v>
      </c>
      <c r="L10960" t="inlineStr">
        <is>
          <t>Billable work</t>
        </is>
      </c>
    </row>
    <row r="10961">
      <c r="A10961" t="inlineStr">
        <is>
          <t>Lehel-Levente Kovacs</t>
        </is>
      </c>
      <c r="B10961">
        <f>IF(COUNTIF(Team!$A$2:$A$18,A10961)&gt;0,"CPS","")</f>
      </c>
      <c r="C10961" t="inlineStr">
        <is>
          <t>Synlab SDN</t>
        </is>
      </c>
      <c r="D10961" t="inlineStr">
        <is>
          <t>Synlab</t>
        </is>
      </c>
      <c r="E10961" t="inlineStr">
        <is>
          <t>1003100</t>
        </is>
      </c>
      <c r="F10961" t="inlineStr">
        <is>
          <t>SDN-3100 - UK:Ashtons orgName testing</t>
        </is>
      </c>
      <c r="G10961" t="inlineStr">
        <is>
          <t>JIRAID:112923 </t>
        </is>
      </c>
      <c r="H10961" s="3">
        <v>46139.0</v>
      </c>
      <c r="I10961"/>
      <c r="J10961"/>
      <c r="K10961">
        <v>0.75</v>
      </c>
      <c r="L10961" t="inlineStr">
        <is>
          <t>Billable work</t>
        </is>
      </c>
    </row>
    <row r="10962">
      <c r="A10962" t="inlineStr">
        <is>
          <t>Ferenc Alexi</t>
        </is>
      </c>
      <c r="B10962">
        <f>IF(COUNTIF(Team!$A$2:$A$18,A10962)&gt;0,"CPS","")</f>
      </c>
      <c r="C10962" t="inlineStr">
        <is>
          <t>Silver 3.0</t>
        </is>
      </c>
      <c r="D10962" t="inlineStr">
        <is>
          <t>Spinwheel</t>
        </is>
      </c>
      <c r="E10962" t="inlineStr">
        <is>
          <t>1000076</t>
        </is>
      </c>
      <c r="F10962" t="inlineStr">
        <is>
          <t>SIL-76 - SAM: Evaluators</t>
        </is>
      </c>
      <c r="G10962" t="inlineStr">
        <is>
          <t>JIRAID:17851 </t>
        </is>
      </c>
      <c r="H10962" s="3">
        <v>46139.0</v>
      </c>
      <c r="I10962"/>
      <c r="J10962"/>
      <c r="K10962">
        <v>8.0</v>
      </c>
      <c r="L10962" t="inlineStr">
        <is>
          <t>Billable work</t>
        </is>
      </c>
    </row>
    <row r="10963">
      <c r="A10963" t="inlineStr">
        <is>
          <t>Dániel Lajos</t>
        </is>
      </c>
      <c r="B10963">
        <f>IF(COUNTIF(Team!$A$2:$A$18,A10963)&gt;0,"CPS","")</f>
      </c>
      <c r="C10963" t="inlineStr">
        <is>
          <t>Other</t>
        </is>
      </c>
      <c r="D10963" t="inlineStr">
        <is>
          <t>Sonrisa</t>
        </is>
      </c>
      <c r="E10963" t="inlineStr">
        <is>
          <t/>
        </is>
      </c>
      <c r="F10963" t="inlineStr">
        <is>
          <t>Paid leave</t>
        </is>
      </c>
      <c r="G10963" t="inlineStr">
        <is>
          <t>ER Holiday</t>
        </is>
      </c>
      <c r="H10963" s="3">
        <v>46139.0</v>
      </c>
      <c r="I10963"/>
      <c r="J10963"/>
      <c r="K10963">
        <v>8.0</v>
      </c>
      <c r="L10963" t="inlineStr">
        <is>
          <t>Non-work activity</t>
        </is>
      </c>
    </row>
    <row r="10964">
      <c r="A10964" t="inlineStr">
        <is>
          <t>Balázs Papp</t>
        </is>
      </c>
      <c r="B10964">
        <f>IF(COUNTIF(Team!$A$2:$A$18,A10964)&gt;0,"CPS","")</f>
      </c>
      <c r="C10964" t="inlineStr">
        <is>
          <t>Silver 3.0</t>
        </is>
      </c>
      <c r="D10964" t="inlineStr">
        <is>
          <t>Spinwheel</t>
        </is>
      </c>
      <c r="E10964" t="inlineStr">
        <is>
          <t>1000332</t>
        </is>
      </c>
      <c r="F10964" t="inlineStr">
        <is>
          <t>SIL-332 - Project Plan Creation/Updates</t>
        </is>
      </c>
      <c r="G10964" t="inlineStr">
        <is>
          <t>JIRAID:18129 </t>
        </is>
      </c>
      <c r="H10964" s="3">
        <v>46139.0</v>
      </c>
      <c r="I10964"/>
      <c r="J10964"/>
      <c r="K10964">
        <v>0.25</v>
      </c>
      <c r="L10964" t="inlineStr">
        <is>
          <t>Billable work</t>
        </is>
      </c>
    </row>
    <row r="10965">
      <c r="A10965" t="inlineStr">
        <is>
          <t>Lehel-Levente Kovacs</t>
        </is>
      </c>
      <c r="B10965">
        <f>IF(COUNTIF(Team!$A$2:$A$18,A10965)&gt;0,"CPS","")</f>
      </c>
      <c r="C10965" t="inlineStr">
        <is>
          <t>Synlab SDN</t>
        </is>
      </c>
      <c r="D10965" t="inlineStr">
        <is>
          <t>Synlab</t>
        </is>
      </c>
      <c r="E10965" t="inlineStr">
        <is>
          <t>1003100</t>
        </is>
      </c>
      <c r="F10965" t="inlineStr">
        <is>
          <t>SDN-3100 - UK:Ashtons orgName testing</t>
        </is>
      </c>
      <c r="G10965" t="inlineStr">
        <is>
          <t>JIRAID:112919 </t>
        </is>
      </c>
      <c r="H10965" s="3">
        <v>46139.0</v>
      </c>
      <c r="I10965"/>
      <c r="J10965"/>
      <c r="K10965">
        <v>0.5</v>
      </c>
      <c r="L10965" t="inlineStr">
        <is>
          <t>Billable work</t>
        </is>
      </c>
    </row>
    <row r="10966">
      <c r="A10966" t="inlineStr">
        <is>
          <t>Boldizsár József Kovács</t>
        </is>
      </c>
      <c r="B10966">
        <f>IF(COUNTIF(Team!$A$2:$A$18,A10966)&gt;0,"CPS","")</f>
      </c>
      <c r="C10966" t="inlineStr">
        <is>
          <t>SocialBudNewJira</t>
        </is>
      </c>
      <c r="D10966" t="inlineStr">
        <is>
          <t>SocialBud</t>
        </is>
      </c>
      <c r="E10966" t="inlineStr">
        <is>
          <t>1004694</t>
        </is>
      </c>
      <c r="F10966" t="inlineStr">
        <is>
          <t>SB-4694 - Calendar page flickers during auto post generation</t>
        </is>
      </c>
      <c r="G10966" t="inlineStr">
        <is>
          <t>JIRAID:32785 </t>
        </is>
      </c>
      <c r="H10966" s="3">
        <v>46139.0</v>
      </c>
      <c r="I10966"/>
      <c r="J10966"/>
      <c r="K10966">
        <v>2.0</v>
      </c>
      <c r="L10966" t="inlineStr">
        <is>
          <t>Billable work</t>
        </is>
      </c>
    </row>
    <row r="10967">
      <c r="A10967" t="inlineStr">
        <is>
          <t>Dániel Kerner</t>
        </is>
      </c>
      <c r="B10967">
        <f>IF(COUNTIF(Team!$A$2:$A$18,A10967)&gt;0,"CPS","")</f>
      </c>
      <c r="C10967" t="inlineStr">
        <is>
          <t>SAG-NAV</t>
        </is>
      </c>
      <c r="D10967" t="inlineStr">
        <is>
          <t>Sagemcom Magyarország Kft.</t>
        </is>
      </c>
      <c r="E10967" t="inlineStr">
        <is>
          <t/>
        </is>
      </c>
      <c r="F10967" t="inlineStr">
        <is>
          <t>DSM, Meetings</t>
        </is>
      </c>
      <c r="G10967" t="inlineStr">
        <is>
          <t/>
        </is>
      </c>
      <c r="H10967" s="3">
        <v>46139.0</v>
      </c>
      <c r="I10967"/>
      <c r="J10967"/>
      <c r="K10967">
        <v>0.5</v>
      </c>
      <c r="L10967" t="inlineStr">
        <is>
          <t>Billable work</t>
        </is>
      </c>
    </row>
    <row r="10968">
      <c r="A10968" t="inlineStr">
        <is>
          <t>Lehel-Levente Kovacs</t>
        </is>
      </c>
      <c r="B10968">
        <f>IF(COUNTIF(Team!$A$2:$A$18,A10968)&gt;0,"CPS","")</f>
      </c>
      <c r="C10968" t="inlineStr">
        <is>
          <t>Synlab SDN</t>
        </is>
      </c>
      <c r="D10968" t="inlineStr">
        <is>
          <t>Synlab</t>
        </is>
      </c>
      <c r="E10968" t="inlineStr">
        <is>
          <t>1003094</t>
        </is>
      </c>
      <c r="F10968" t="inlineStr">
        <is>
          <t>SDN-3094 - Delete codes: Panel sheet - Import</t>
        </is>
      </c>
      <c r="G10968" t="inlineStr">
        <is>
          <t>JIRAID:112925 </t>
        </is>
      </c>
      <c r="H10968" s="3">
        <v>46139.0</v>
      </c>
      <c r="I10968"/>
      <c r="J10968"/>
      <c r="K10968">
        <v>1.25</v>
      </c>
      <c r="L10968" t="inlineStr">
        <is>
          <t>Billable work</t>
        </is>
      </c>
    </row>
    <row r="10969">
      <c r="A10969" t="inlineStr">
        <is>
          <t>Boldizsár József Kovács</t>
        </is>
      </c>
      <c r="B10969">
        <f>IF(COUNTIF(Team!$A$2:$A$18,A10969)&gt;0,"CPS","")</f>
      </c>
      <c r="C10969" t="inlineStr">
        <is>
          <t>SocialBudNewJira</t>
        </is>
      </c>
      <c r="D10969" t="inlineStr">
        <is>
          <t>SocialBud</t>
        </is>
      </c>
      <c r="E10969" t="inlineStr">
        <is>
          <t>1004691</t>
        </is>
      </c>
      <c r="F10969" t="inlineStr">
        <is>
          <t>SB-4691 - Checkout Failed message during payment</t>
        </is>
      </c>
      <c r="G10969" t="inlineStr">
        <is>
          <t>JIRAID:32786 </t>
        </is>
      </c>
      <c r="H10969" s="3">
        <v>46139.0</v>
      </c>
      <c r="I10969"/>
      <c r="J10969"/>
      <c r="K10969">
        <v>0.5</v>
      </c>
      <c r="L10969" t="inlineStr">
        <is>
          <t>Billable work</t>
        </is>
      </c>
    </row>
    <row r="10970">
      <c r="A10970" t="inlineStr">
        <is>
          <t>Dániel Kerner</t>
        </is>
      </c>
      <c r="B10970">
        <f>IF(COUNTIF(Team!$A$2:$A$18,A10970)&gt;0,"CPS","")</f>
      </c>
      <c r="C10970" t="inlineStr">
        <is>
          <t>SAG-NAV</t>
        </is>
      </c>
      <c r="D10970" t="inlineStr">
        <is>
          <t>Sagemcom Magyarország Kft.</t>
        </is>
      </c>
      <c r="E10970" t="inlineStr">
        <is>
          <t>200485</t>
        </is>
      </c>
      <c r="F10970" t="inlineStr">
        <is>
          <t>139862 - ePGP - Nyugta adatok rögzítése funkció változásai</t>
        </is>
      </c>
      <c r="G10970" t="inlineStr">
        <is>
          <t>Refactor</t>
        </is>
      </c>
      <c r="H10970" s="3">
        <v>46139.0</v>
      </c>
      <c r="I10970"/>
      <c r="J10970"/>
      <c r="K10970">
        <v>7.5</v>
      </c>
      <c r="L10970" t="inlineStr">
        <is>
          <t>Billable work</t>
        </is>
      </c>
    </row>
    <row r="10971">
      <c r="A10971" t="inlineStr">
        <is>
          <t>Lehel-Levente Kovacs</t>
        </is>
      </c>
      <c r="B10971">
        <f>IF(COUNTIF(Team!$A$2:$A$18,A10971)&gt;0,"CPS","")</f>
      </c>
      <c r="C10971" t="inlineStr">
        <is>
          <t>Synlab SDN</t>
        </is>
      </c>
      <c r="D10971" t="inlineStr">
        <is>
          <t>Synlab</t>
        </is>
      </c>
      <c r="E10971" t="inlineStr">
        <is>
          <t>1003094</t>
        </is>
      </c>
      <c r="F10971" t="inlineStr">
        <is>
          <t>SDN-3094 - Delete codes: Panel sheet - Import</t>
        </is>
      </c>
      <c r="G10971" t="inlineStr">
        <is>
          <t>JIRAID:112921 </t>
        </is>
      </c>
      <c r="H10971" s="3">
        <v>46139.0</v>
      </c>
      <c r="I10971"/>
      <c r="J10971"/>
      <c r="K10971">
        <v>1.0</v>
      </c>
      <c r="L10971" t="inlineStr">
        <is>
          <t>Billable work</t>
        </is>
      </c>
    </row>
    <row r="10972">
      <c r="A10972" t="inlineStr">
        <is>
          <t>Ervin Nagy</t>
        </is>
      </c>
      <c r="B10972">
        <f>IF(COUNTIF(Team!$A$2:$A$18,A10972)&gt;0,"CPS","")</f>
      </c>
      <c r="C10972" t="inlineStr">
        <is>
          <t>Oracle-MÁV Háztól házig</t>
        </is>
      </c>
      <c r="D10972" t="inlineStr">
        <is>
          <t>Oracle</t>
        </is>
      </c>
      <c r="E10972" t="inlineStr">
        <is>
          <t>198553</t>
        </is>
      </c>
      <c r="F10972" t="inlineStr">
        <is>
          <t>JUE-7940 UI design: Nem megfelelő tooltip használat az oldalon</t>
        </is>
      </c>
      <c r="G10972" t="inlineStr">
        <is>
          <t/>
        </is>
      </c>
      <c r="H10972" s="3">
        <v>46139.0</v>
      </c>
      <c r="I10972"/>
      <c r="J10972"/>
      <c r="K10972">
        <v>1.0</v>
      </c>
      <c r="L10972" t="inlineStr">
        <is>
          <t>Billable work</t>
        </is>
      </c>
    </row>
    <row r="10973">
      <c r="A10973" t="inlineStr">
        <is>
          <t>Boldizsár József Kovács</t>
        </is>
      </c>
      <c r="B10973">
        <f>IF(COUNTIF(Team!$A$2:$A$18,A10973)&gt;0,"CPS","")</f>
      </c>
      <c r="C10973" t="inlineStr">
        <is>
          <t>SocialBudNewJira</t>
        </is>
      </c>
      <c r="D10973" t="inlineStr">
        <is>
          <t>SocialBud</t>
        </is>
      </c>
      <c r="E10973" t="inlineStr">
        <is>
          <t>1004690</t>
        </is>
      </c>
      <c r="F10973" t="inlineStr">
        <is>
          <t>SB-4690 - Twitter post failed to publish</t>
        </is>
      </c>
      <c r="G10973" t="inlineStr">
        <is>
          <t>JIRAID:32782 </t>
        </is>
      </c>
      <c r="H10973" s="3">
        <v>46139.0</v>
      </c>
      <c r="I10973"/>
      <c r="J10973"/>
      <c r="K10973">
        <v>0.25</v>
      </c>
      <c r="L10973" t="inlineStr">
        <is>
          <t>Billable work</t>
        </is>
      </c>
    </row>
    <row r="10974">
      <c r="A10974" t="inlineStr">
        <is>
          <t>Lehel-Levente Kovacs</t>
        </is>
      </c>
      <c r="B10974">
        <f>IF(COUNTIF(Team!$A$2:$A$18,A10974)&gt;0,"CPS","")</f>
      </c>
      <c r="C10974" t="inlineStr">
        <is>
          <t>Synlab SDN</t>
        </is>
      </c>
      <c r="D10974" t="inlineStr">
        <is>
          <t>Synlab</t>
        </is>
      </c>
      <c r="E10974" t="inlineStr">
        <is>
          <t>1003094</t>
        </is>
      </c>
      <c r="F10974" t="inlineStr">
        <is>
          <t>SDN-3094 - Delete codes: Panel sheet - Import</t>
        </is>
      </c>
      <c r="G10974" t="inlineStr">
        <is>
          <t>JIRAID:112934 </t>
        </is>
      </c>
      <c r="H10974" s="3">
        <v>46139.0</v>
      </c>
      <c r="I10974"/>
      <c r="J10974"/>
      <c r="K10974">
        <v>0.75</v>
      </c>
      <c r="L10974" t="inlineStr">
        <is>
          <t>Billable work</t>
        </is>
      </c>
    </row>
    <row r="10975">
      <c r="A10975" t="inlineStr">
        <is>
          <t>Boldizsár József Kovács</t>
        </is>
      </c>
      <c r="B10975">
        <f>IF(COUNTIF(Team!$A$2:$A$18,A10975)&gt;0,"CPS","")</f>
      </c>
      <c r="C10975" t="inlineStr">
        <is>
          <t>SocialBudNewJira</t>
        </is>
      </c>
      <c r="D10975" t="inlineStr">
        <is>
          <t>SocialBud</t>
        </is>
      </c>
      <c r="E10975" t="inlineStr">
        <is>
          <t>1004689</t>
        </is>
      </c>
      <c r="F10975" t="inlineStr">
        <is>
          <t>SB-4689 - Configure Ayrshare webhooks to point to originating stack (remove Hookdeck)</t>
        </is>
      </c>
      <c r="G10975" t="inlineStr">
        <is>
          <t>JIRAID:32784 </t>
        </is>
      </c>
      <c r="H10975" s="3">
        <v>46139.0</v>
      </c>
      <c r="I10975"/>
      <c r="J10975"/>
      <c r="K10975">
        <v>2.5</v>
      </c>
      <c r="L10975" t="inlineStr">
        <is>
          <t>Billable work</t>
        </is>
      </c>
    </row>
    <row r="10976">
      <c r="A10976" t="inlineStr">
        <is>
          <t>Lehel-Levente Kovacs</t>
        </is>
      </c>
      <c r="B10976">
        <f>IF(COUNTIF(Team!$A$2:$A$18,A10976)&gt;0,"CPS","")</f>
      </c>
      <c r="C10976" t="inlineStr">
        <is>
          <t>Synlab SDN</t>
        </is>
      </c>
      <c r="D10976" t="inlineStr">
        <is>
          <t>Synlab</t>
        </is>
      </c>
      <c r="E10976" t="inlineStr">
        <is>
          <t>1003090</t>
        </is>
      </c>
      <c r="F10976" t="inlineStr">
        <is>
          <t>SDN-3090 - EE: SAP integration testing ( SDN-3014 )</t>
        </is>
      </c>
      <c r="G10976" t="inlineStr">
        <is>
          <t>JIRAID:112922 </t>
        </is>
      </c>
      <c r="H10976" s="3">
        <v>46139.0</v>
      </c>
      <c r="I10976"/>
      <c r="J10976"/>
      <c r="K10976">
        <v>0.25</v>
      </c>
      <c r="L10976" t="inlineStr">
        <is>
          <t>Billable work</t>
        </is>
      </c>
    </row>
    <row r="10977">
      <c r="A10977" t="inlineStr">
        <is>
          <t>Lehel-Levente Kovacs</t>
        </is>
      </c>
      <c r="B10977">
        <f>IF(COUNTIF(Team!$A$2:$A$18,A10977)&gt;0,"CPS","")</f>
      </c>
      <c r="C10977" t="inlineStr">
        <is>
          <t>Synlab SDN</t>
        </is>
      </c>
      <c r="D10977" t="inlineStr">
        <is>
          <t>Synlab</t>
        </is>
      </c>
      <c r="E10977" t="inlineStr">
        <is>
          <t>1003057</t>
        </is>
      </c>
      <c r="F10977" t="inlineStr">
        <is>
          <t>SDN-3057 - SDN: Internal penetration testing</t>
        </is>
      </c>
      <c r="G10977" t="inlineStr">
        <is>
          <t>JIRAID:112920 </t>
        </is>
      </c>
      <c r="H10977" s="3">
        <v>46139.0</v>
      </c>
      <c r="I10977"/>
      <c r="J10977"/>
      <c r="K10977">
        <v>0.25</v>
      </c>
      <c r="L10977" t="inlineStr">
        <is>
          <t>Billable work</t>
        </is>
      </c>
    </row>
    <row r="10978">
      <c r="A10978" t="inlineStr">
        <is>
          <t>Áron Szekeres</t>
        </is>
      </c>
      <c r="B10978">
        <f>IF(COUNTIF(Team!$A$2:$A$18,A10978)&gt;0,"CPS","")</f>
      </c>
      <c r="C10978" t="inlineStr">
        <is>
          <t>SAG-IDOM</t>
        </is>
      </c>
      <c r="D10978" t="inlineStr">
        <is>
          <t>Sagemcom Magyarország Kft.</t>
        </is>
      </c>
      <c r="E10978" t="inlineStr">
        <is>
          <t>199801</t>
        </is>
      </c>
      <c r="F10978" t="inlineStr">
        <is>
          <t>DAPS-9526 PID schema frissítése 2.8 ARF szerint</t>
        </is>
      </c>
      <c r="G10978" t="inlineStr">
        <is>
          <t/>
        </is>
      </c>
      <c r="H10978" s="3">
        <v>46139.0</v>
      </c>
      <c r="I10978"/>
      <c r="J10978"/>
      <c r="K10978">
        <v>8.0</v>
      </c>
      <c r="L10978" t="inlineStr">
        <is>
          <t>Billable work</t>
        </is>
      </c>
    </row>
    <row r="10979">
      <c r="A10979" t="inlineStr">
        <is>
          <t>Szabolcs Tárnai</t>
        </is>
      </c>
      <c r="B10979">
        <f>IF(COUNTIF(Team!$A$2:$A$18,A10979)&gt;0,"CPS","")</f>
      </c>
      <c r="C10979" t="inlineStr">
        <is>
          <t>Idomsoft - Legacy költöztetés</t>
        </is>
      </c>
      <c r="D10979" t="inlineStr">
        <is>
          <t>IdomSoft Zrt.</t>
        </is>
      </c>
      <c r="E10979" t="inlineStr">
        <is>
          <t/>
        </is>
      </c>
      <c r="F10979" t="inlineStr">
        <is>
          <t>Development</t>
        </is>
      </c>
      <c r="G10979" t="inlineStr">
        <is>
          <t/>
        </is>
      </c>
      <c r="H10979" s="3">
        <v>46139.0</v>
      </c>
      <c r="I10979"/>
      <c r="J10979"/>
      <c r="K10979">
        <v>8.0</v>
      </c>
      <c r="L10979" t="inlineStr">
        <is>
          <t>Billable work</t>
        </is>
      </c>
    </row>
    <row r="10980">
      <c r="A10980" t="inlineStr">
        <is>
          <t>Tamás Fődi</t>
        </is>
      </c>
      <c r="B10980">
        <f>IF(COUNTIF(Team!$A$2:$A$18,A10980)&gt;0,"CPS","")</f>
      </c>
      <c r="C10980" t="inlineStr">
        <is>
          <t>Yettel - GRIP</t>
        </is>
      </c>
      <c r="D10980" t="inlineStr">
        <is>
          <t>Yettel</t>
        </is>
      </c>
      <c r="E10980" t="inlineStr">
        <is>
          <t/>
        </is>
      </c>
      <c r="F10980" t="inlineStr">
        <is>
          <t>Yettel - Grip - Client Meeting</t>
        </is>
      </c>
      <c r="G10980" t="inlineStr">
        <is>
          <t/>
        </is>
      </c>
      <c r="H10980" s="3">
        <v>46139.0</v>
      </c>
      <c r="I10980"/>
      <c r="J10980"/>
      <c r="K10980">
        <v>1.25</v>
      </c>
      <c r="L10980" t="inlineStr">
        <is>
          <t>Billable work</t>
        </is>
      </c>
    </row>
    <row r="10981">
      <c r="A10981" t="inlineStr">
        <is>
          <t>Lehel-Levente Kovacs</t>
        </is>
      </c>
      <c r="B10981">
        <f>IF(COUNTIF(Team!$A$2:$A$18,A10981)&gt;0,"CPS","")</f>
      </c>
      <c r="C10981" t="inlineStr">
        <is>
          <t>Synlab SDN</t>
        </is>
      </c>
      <c r="D10981" t="inlineStr">
        <is>
          <t>Synlab</t>
        </is>
      </c>
      <c r="E10981" t="inlineStr">
        <is>
          <t>1003045</t>
        </is>
      </c>
      <c r="F10981" t="inlineStr">
        <is>
          <t>SDN-3045 - [SDN] Meetings (Planning, DSM, retro, demo, ad-hoc)</t>
        </is>
      </c>
      <c r="G10981" t="inlineStr">
        <is>
          <t>JIRAID:112918 DSM</t>
        </is>
      </c>
      <c r="H10981" s="3">
        <v>46139.0</v>
      </c>
      <c r="I10981"/>
      <c r="J10981"/>
      <c r="K10981">
        <v>0.25</v>
      </c>
      <c r="L10981" t="inlineStr">
        <is>
          <t>Billable work</t>
        </is>
      </c>
    </row>
    <row r="10982">
      <c r="A10982" t="inlineStr">
        <is>
          <t>Marcell Kovács</t>
        </is>
      </c>
      <c r="B10982">
        <f>IF(COUNTIF(Team!$A$2:$A$18,A10982)&gt;0,"CPS","")</f>
      </c>
      <c r="C10982" t="inlineStr">
        <is>
          <t>Cloud Platform Services</t>
        </is>
      </c>
      <c r="D10982" t="inlineStr">
        <is>
          <t>Sonrisa</t>
        </is>
      </c>
      <c r="E10982" t="inlineStr">
        <is>
          <t>193502</t>
        </is>
      </c>
      <c r="F10982" t="inlineStr">
        <is>
          <t>ColosseumDental</t>
        </is>
      </c>
      <c r="G10982" t="inlineStr">
        <is>
          <t/>
        </is>
      </c>
      <c r="H10982" s="3">
        <v>46139.0</v>
      </c>
      <c r="I10982"/>
      <c r="J10982"/>
      <c r="K10982">
        <v>5.5</v>
      </c>
      <c r="L10982" t="inlineStr">
        <is>
          <t>Billable work</t>
        </is>
      </c>
    </row>
    <row r="10983">
      <c r="A10983" t="inlineStr">
        <is>
          <t>Tamás Fődi</t>
        </is>
      </c>
      <c r="B10983">
        <f>IF(COUNTIF(Team!$A$2:$A$18,A10983)&gt;0,"CPS","")</f>
      </c>
      <c r="C10983" t="inlineStr">
        <is>
          <t>Yettel - GRIP</t>
        </is>
      </c>
      <c r="D10983" t="inlineStr">
        <is>
          <t>Yettel</t>
        </is>
      </c>
      <c r="E10983" t="inlineStr">
        <is>
          <t/>
        </is>
      </c>
      <c r="F10983" t="inlineStr">
        <is>
          <t>Yettel - Grip - Internal Meeting</t>
        </is>
      </c>
      <c r="G10983" t="inlineStr">
        <is>
          <t/>
        </is>
      </c>
      <c r="H10983" s="3">
        <v>46139.0</v>
      </c>
      <c r="I10983"/>
      <c r="J10983"/>
      <c r="K10983">
        <v>1.5</v>
      </c>
      <c r="L10983" t="inlineStr">
        <is>
          <t>Billable work</t>
        </is>
      </c>
    </row>
    <row r="10984">
      <c r="A10984" t="inlineStr">
        <is>
          <t>Lehel-Levente Kovacs</t>
        </is>
      </c>
      <c r="B10984">
        <f>IF(COUNTIF(Team!$A$2:$A$18,A10984)&gt;0,"CPS","")</f>
      </c>
      <c r="C10984" t="inlineStr">
        <is>
          <t>Synlab SDN</t>
        </is>
      </c>
      <c r="D10984" t="inlineStr">
        <is>
          <t>Synlab</t>
        </is>
      </c>
      <c r="E10984" t="inlineStr">
        <is>
          <t>1003045</t>
        </is>
      </c>
      <c r="F10984" t="inlineStr">
        <is>
          <t>SDN-3045 - [SDN] Meetings (Planning, DSM, retro, demo, ad-hoc)</t>
        </is>
      </c>
      <c r="G10984" t="inlineStr">
        <is>
          <t>JIRAID:112924 Grooming</t>
        </is>
      </c>
      <c r="H10984" s="3">
        <v>46139.0</v>
      </c>
      <c r="I10984"/>
      <c r="J10984"/>
      <c r="K10984">
        <v>0.5</v>
      </c>
      <c r="L10984" t="inlineStr">
        <is>
          <t>Billable work</t>
        </is>
      </c>
    </row>
    <row r="10985">
      <c r="A10985" t="inlineStr">
        <is>
          <t>Marcell Kovács</t>
        </is>
      </c>
      <c r="B10985">
        <f>IF(COUNTIF(Team!$A$2:$A$18,A10985)&gt;0,"CPS","")</f>
      </c>
      <c r="C10985" t="inlineStr">
        <is>
          <t>Cloud Platform Services</t>
        </is>
      </c>
      <c r="D10985" t="inlineStr">
        <is>
          <t>Sonrisa</t>
        </is>
      </c>
      <c r="E10985" t="inlineStr">
        <is>
          <t>187810</t>
        </is>
      </c>
      <c r="F10985" t="inlineStr">
        <is>
          <t>Meeting</t>
        </is>
      </c>
      <c r="G10985" t="inlineStr">
        <is>
          <t>CPS - WSM</t>
        </is>
      </c>
      <c r="H10985" s="3">
        <v>46139.0</v>
      </c>
      <c r="I10985"/>
      <c r="J10985"/>
      <c r="K10985">
        <v>0.5</v>
      </c>
      <c r="L10985" t="inlineStr">
        <is>
          <t>Non-billable work</t>
        </is>
      </c>
    </row>
    <row r="10986">
      <c r="A10986" t="inlineStr">
        <is>
          <t>Boldizsár József Kovács</t>
        </is>
      </c>
      <c r="B10986">
        <f>IF(COUNTIF(Team!$A$2:$A$18,A10986)&gt;0,"CPS","")</f>
      </c>
      <c r="C10986" t="inlineStr">
        <is>
          <t>SocialBudNewJira</t>
        </is>
      </c>
      <c r="D10986" t="inlineStr">
        <is>
          <t>SocialBud</t>
        </is>
      </c>
      <c r="E10986" t="inlineStr">
        <is>
          <t>1004609</t>
        </is>
      </c>
      <c r="F10986" t="inlineStr">
        <is>
          <t>SB-4609 - Add support for custom typography/font family uploads</t>
        </is>
      </c>
      <c r="G10986" t="inlineStr">
        <is>
          <t>JIRAID:32787 </t>
        </is>
      </c>
      <c r="H10986" s="3">
        <v>46139.0</v>
      </c>
      <c r="I10986"/>
      <c r="J10986"/>
      <c r="K10986">
        <v>1.75</v>
      </c>
      <c r="L10986" t="inlineStr">
        <is>
          <t>Billable work</t>
        </is>
      </c>
    </row>
    <row r="10987">
      <c r="A10987" t="inlineStr">
        <is>
          <t>Tamás Fődi</t>
        </is>
      </c>
      <c r="B10987">
        <f>IF(COUNTIF(Team!$A$2:$A$18,A10987)&gt;0,"CPS","")</f>
      </c>
      <c r="C10987" t="inlineStr">
        <is>
          <t>Yettel - GRIP</t>
        </is>
      </c>
      <c r="D10987" t="inlineStr">
        <is>
          <t>Yettel</t>
        </is>
      </c>
      <c r="E10987" t="inlineStr">
        <is>
          <t/>
        </is>
      </c>
      <c r="F10987" t="inlineStr">
        <is>
          <t>Yettel - Grip - Development</t>
        </is>
      </c>
      <c r="G10987" t="inlineStr">
        <is>
          <t/>
        </is>
      </c>
      <c r="H10987" s="3">
        <v>46139.0</v>
      </c>
      <c r="I10987"/>
      <c r="J10987"/>
      <c r="K10987">
        <v>5.5</v>
      </c>
      <c r="L10987" t="inlineStr">
        <is>
          <t>Billable work</t>
        </is>
      </c>
    </row>
    <row r="10988">
      <c r="A10988" t="inlineStr">
        <is>
          <t>Andor Szabó</t>
        </is>
      </c>
      <c r="B10988">
        <f>IF(COUNTIF(Team!$A$2:$A$18,A10988)&gt;0,"CPS","")</f>
      </c>
      <c r="C10988" t="inlineStr">
        <is>
          <t>Cloud Platform Services</t>
        </is>
      </c>
      <c r="D10988" t="inlineStr">
        <is>
          <t>Sonrisa</t>
        </is>
      </c>
      <c r="E10988" t="inlineStr">
        <is>
          <t>196631</t>
        </is>
      </c>
      <c r="F10988" t="inlineStr">
        <is>
          <t>Diligent - ARC BOS Sunset</t>
        </is>
      </c>
      <c r="G10988" t="inlineStr">
        <is>
          <t/>
        </is>
      </c>
      <c r="H10988" s="3">
        <v>46139.0</v>
      </c>
      <c r="I10988"/>
      <c r="J10988"/>
      <c r="K10988">
        <v>8.0</v>
      </c>
      <c r="L10988" t="inlineStr">
        <is>
          <t>Billable work</t>
        </is>
      </c>
    </row>
    <row r="10989">
      <c r="A10989" t="inlineStr">
        <is>
          <t>Lehel-Levente Kovacs</t>
        </is>
      </c>
      <c r="B10989">
        <f>IF(COUNTIF(Team!$A$2:$A$18,A10989)&gt;0,"CPS","")</f>
      </c>
      <c r="C10989" t="inlineStr">
        <is>
          <t>Synlab SDN</t>
        </is>
      </c>
      <c r="D10989" t="inlineStr">
        <is>
          <t>Synlab</t>
        </is>
      </c>
      <c r="E10989" t="inlineStr">
        <is>
          <t>1003045</t>
        </is>
      </c>
      <c r="F10989" t="inlineStr">
        <is>
          <t>SDN-3045 - [SDN] Meetings (Planning, DSM, retro, demo, ad-hoc)</t>
        </is>
      </c>
      <c r="G10989" t="inlineStr">
        <is>
          <t>JIRAID:112935 Sprint Prioritisation</t>
        </is>
      </c>
      <c r="H10989" s="3">
        <v>46139.0</v>
      </c>
      <c r="I10989"/>
      <c r="J10989"/>
      <c r="K10989">
        <v>0.75</v>
      </c>
      <c r="L10989" t="inlineStr">
        <is>
          <t>Billable work</t>
        </is>
      </c>
    </row>
    <row r="10990">
      <c r="A10990" t="inlineStr">
        <is>
          <t>Ervin Nagy</t>
        </is>
      </c>
      <c r="B10990">
        <f>IF(COUNTIF(Team!$A$2:$A$18,A10990)&gt;0,"CPS","")</f>
      </c>
      <c r="C10990" t="inlineStr">
        <is>
          <t>Oracle-MÁV Háztól házig</t>
        </is>
      </c>
      <c r="D10990" t="inlineStr">
        <is>
          <t>Oracle</t>
        </is>
      </c>
      <c r="E10990" t="inlineStr">
        <is>
          <t>198671</t>
        </is>
      </c>
      <c r="F10990" t="inlineStr">
        <is>
          <t>JUE-7950	JUE-7699 / Az Oldal újratöltése linknél megtévesztő a vizuális prezentáció</t>
        </is>
      </c>
      <c r="G10990" t="inlineStr">
        <is>
          <t/>
        </is>
      </c>
      <c r="H10990" s="3">
        <v>46139.0</v>
      </c>
      <c r="I10990"/>
      <c r="J10990"/>
      <c r="K10990">
        <v>0.25</v>
      </c>
      <c r="L10990" t="inlineStr">
        <is>
          <t>Billable work</t>
        </is>
      </c>
    </row>
    <row r="10991">
      <c r="A10991" t="inlineStr">
        <is>
          <t>Tamás János Szalai</t>
        </is>
      </c>
      <c r="B10991">
        <f>IF(COUNTIF(Team!$A$2:$A$18,A10991)&gt;0,"CPS","")</f>
      </c>
      <c r="C10991" t="inlineStr">
        <is>
          <t>Silver 3.0</t>
        </is>
      </c>
      <c r="D10991" t="inlineStr">
        <is>
          <t>Spinwheel</t>
        </is>
      </c>
      <c r="E10991" t="inlineStr">
        <is>
          <t>1000328</t>
        </is>
      </c>
      <c r="F10991" t="inlineStr">
        <is>
          <t>SIL-328 - SpinWheel DSM</t>
        </is>
      </c>
      <c r="G10991" t="inlineStr">
        <is>
          <t>JIRAID:18036 </t>
        </is>
      </c>
      <c r="H10991" s="3">
        <v>46139.0</v>
      </c>
      <c r="I10991"/>
      <c r="J10991"/>
      <c r="K10991">
        <v>0.5</v>
      </c>
      <c r="L10991" t="inlineStr">
        <is>
          <t>Billable work</t>
        </is>
      </c>
    </row>
    <row r="10992">
      <c r="A10992" t="inlineStr">
        <is>
          <t>András Szögi</t>
        </is>
      </c>
      <c r="B10992">
        <f>IF(COUNTIF(Team!$A$2:$A$18,A10992)&gt;0,"CPS","")</f>
      </c>
      <c r="C10992" t="inlineStr">
        <is>
          <t>UI modernization 2026 - UX_BA_Team</t>
        </is>
      </c>
      <c r="D10992" t="inlineStr">
        <is>
          <t>Diligent</t>
        </is>
      </c>
      <c r="E10992" t="inlineStr">
        <is>
          <t/>
        </is>
      </c>
      <c r="F10992" t="inlineStr">
        <is>
          <t>UX activity</t>
        </is>
      </c>
      <c r="G10992" t="inlineStr">
        <is>
          <t/>
        </is>
      </c>
      <c r="H10992" s="3">
        <v>46139.0</v>
      </c>
      <c r="I10992"/>
      <c r="J10992"/>
      <c r="K10992">
        <v>8.0</v>
      </c>
      <c r="L10992" t="inlineStr">
        <is>
          <t>Billable work</t>
        </is>
      </c>
    </row>
    <row r="10993">
      <c r="A10993" t="inlineStr">
        <is>
          <t>Olívia Janka Bernát</t>
        </is>
      </c>
      <c r="B10993">
        <f>IF(COUNTIF(Team!$A$2:$A$18,A10993)&gt;0,"CPS","")</f>
      </c>
      <c r="C10993" t="inlineStr">
        <is>
          <t>Synlab SDN</t>
        </is>
      </c>
      <c r="D10993" t="inlineStr">
        <is>
          <t>Synlab</t>
        </is>
      </c>
      <c r="E10993" t="inlineStr">
        <is>
          <t>1003045</t>
        </is>
      </c>
      <c r="F10993" t="inlineStr">
        <is>
          <t>SDN-3045 - [SDN] Meetings (Planning, DSM, retro, demo, ad-hoc)</t>
        </is>
      </c>
      <c r="G10993" t="inlineStr">
        <is>
          <t>JIRAID:112933 weekly prior</t>
        </is>
      </c>
      <c r="H10993" s="3">
        <v>46139.0</v>
      </c>
      <c r="I10993"/>
      <c r="J10993"/>
      <c r="K10993">
        <v>0.75</v>
      </c>
      <c r="L10993" t="inlineStr">
        <is>
          <t>Billable work</t>
        </is>
      </c>
    </row>
    <row r="10994">
      <c r="A10994" t="inlineStr">
        <is>
          <t>Boldizsár József Kovács</t>
        </is>
      </c>
      <c r="B10994">
        <f>IF(COUNTIF(Team!$A$2:$A$18,A10994)&gt;0,"CPS","")</f>
      </c>
      <c r="C10994" t="inlineStr">
        <is>
          <t>SocialBudNewJira</t>
        </is>
      </c>
      <c r="D10994" t="inlineStr">
        <is>
          <t>SocialBud</t>
        </is>
      </c>
      <c r="E10994" t="inlineStr">
        <is>
          <t>1003664</t>
        </is>
      </c>
      <c r="F10994" t="inlineStr">
        <is>
          <t>SB-3664 - Incident handling</t>
        </is>
      </c>
      <c r="G10994" t="inlineStr">
        <is>
          <t>JIRAID:32783 Enci help, incident handling</t>
        </is>
      </c>
      <c r="H10994" s="3">
        <v>46139.0</v>
      </c>
      <c r="I10994"/>
      <c r="J10994"/>
      <c r="K10994">
        <v>0.75</v>
      </c>
      <c r="L10994" t="inlineStr">
        <is>
          <t>Billable work</t>
        </is>
      </c>
    </row>
    <row r="10995">
      <c r="A10995" t="inlineStr">
        <is>
          <t>Silviu Berce</t>
        </is>
      </c>
      <c r="B10995">
        <f>IF(COUNTIF(Team!$A$2:$A$18,A10995)&gt;0,"CPS","")</f>
      </c>
      <c r="C10995" t="inlineStr">
        <is>
          <t>Synlab Plasma (BigCommerce)</t>
        </is>
      </c>
      <c r="D10995" t="inlineStr">
        <is>
          <t>Synlab</t>
        </is>
      </c>
      <c r="E10995" t="inlineStr">
        <is>
          <t>1019773</t>
        </is>
      </c>
      <c r="F10995" t="inlineStr">
        <is>
          <t>SA-19773 - [IT][Booking] Sync Orders to SA (from Appheal/Priamo)</t>
        </is>
      </c>
      <c r="G10995" t="inlineStr">
        <is>
          <t>JIRAID:113380 </t>
        </is>
      </c>
      <c r="H10995" s="3">
        <v>46139.0</v>
      </c>
      <c r="I10995"/>
      <c r="J10995"/>
      <c r="K10995">
        <v>3.25</v>
      </c>
      <c r="L10995" t="inlineStr">
        <is>
          <t>Billable work</t>
        </is>
      </c>
    </row>
    <row r="10996">
      <c r="A10996" t="inlineStr">
        <is>
          <t>Eszter Sebestyén</t>
        </is>
      </c>
      <c r="B10996">
        <f>IF(COUNTIF(Team!$A$2:$A$18,A10996)&gt;0,"CPS","")</f>
      </c>
      <c r="C10996" t="inlineStr">
        <is>
          <t>Talentedbunch</t>
        </is>
      </c>
      <c r="D10996" t="inlineStr">
        <is>
          <t>Talented Bunch Zrt.</t>
        </is>
      </c>
      <c r="E10996" t="inlineStr">
        <is>
          <t/>
        </is>
      </c>
      <c r="F10996" t="inlineStr">
        <is>
          <t>BA time</t>
        </is>
      </c>
      <c r="G10996" t="inlineStr">
        <is>
          <t>dsm, heti sync</t>
        </is>
      </c>
      <c r="H10996" s="3">
        <v>46139.0</v>
      </c>
      <c r="I10996"/>
      <c r="J10996"/>
      <c r="K10996">
        <v>0.25</v>
      </c>
      <c r="L10996" t="inlineStr">
        <is>
          <t>Billable work</t>
        </is>
      </c>
    </row>
    <row r="10997">
      <c r="A10997" t="inlineStr">
        <is>
          <t>Marcell Zoltán Szűcs</t>
        </is>
      </c>
      <c r="B10997">
        <f>IF(COUNTIF(Team!$A$2:$A$18,A10997)&gt;0,"CPS","")</f>
      </c>
      <c r="C10997" t="inlineStr">
        <is>
          <t>K11 Production</t>
        </is>
      </c>
      <c r="D10997" t="inlineStr">
        <is>
          <t>Magyar Államkincstár</t>
        </is>
      </c>
      <c r="E10997" t="inlineStr">
        <is>
          <t>198652</t>
        </is>
      </c>
      <c r="F10997" t="inlineStr">
        <is>
          <t>[React] Adatszolgáltatások</t>
        </is>
      </c>
      <c r="G10997" t="inlineStr">
        <is>
          <t/>
        </is>
      </c>
      <c r="H10997" s="3">
        <v>46139.0</v>
      </c>
      <c r="I10997"/>
      <c r="J10997"/>
      <c r="K10997">
        <v>0.5</v>
      </c>
      <c r="L10997" t="inlineStr">
        <is>
          <t>Billable work</t>
        </is>
      </c>
    </row>
    <row r="10998">
      <c r="A10998" t="inlineStr">
        <is>
          <t>Boldizsár József Kovács</t>
        </is>
      </c>
      <c r="B10998">
        <f>IF(COUNTIF(Team!$A$2:$A$18,A10998)&gt;0,"CPS","")</f>
      </c>
      <c r="C10998" t="inlineStr">
        <is>
          <t>SocialBudNewJira</t>
        </is>
      </c>
      <c r="D10998" t="inlineStr">
        <is>
          <t>SocialBud</t>
        </is>
      </c>
      <c r="E10998" t="inlineStr">
        <is>
          <t>1003663</t>
        </is>
      </c>
      <c r="F10998" t="inlineStr">
        <is>
          <t>SB-3663 - Meeting participation, meeting preparations, written communication, process updates</t>
        </is>
      </c>
      <c r="G10998" t="inlineStr">
        <is>
          <t>JIRAID:32781 DSM</t>
        </is>
      </c>
      <c r="H10998" s="3">
        <v>46139.0</v>
      </c>
      <c r="I10998"/>
      <c r="J10998"/>
      <c r="K10998">
        <v>0.25</v>
      </c>
      <c r="L10998" t="inlineStr">
        <is>
          <t>Billable work</t>
        </is>
      </c>
    </row>
    <row r="10999">
      <c r="A10999" t="inlineStr">
        <is>
          <t>Marcell Zoltán Szűcs</t>
        </is>
      </c>
      <c r="B10999">
        <f>IF(COUNTIF(Team!$A$2:$A$18,A10999)&gt;0,"CPS","")</f>
      </c>
      <c r="C10999" t="inlineStr">
        <is>
          <t>K11 Production</t>
        </is>
      </c>
      <c r="D10999" t="inlineStr">
        <is>
          <t>Magyar Államkincstár</t>
        </is>
      </c>
      <c r="E10999" t="inlineStr">
        <is>
          <t>198652</t>
        </is>
      </c>
      <c r="F10999" t="inlineStr">
        <is>
          <t>[React] Adatszolgáltatások</t>
        </is>
      </c>
      <c r="G10999" t="inlineStr">
        <is>
          <t/>
        </is>
      </c>
      <c r="H10999" s="3">
        <v>46139.0</v>
      </c>
      <c r="I10999"/>
      <c r="J10999"/>
      <c r="K10999">
        <v>1.25</v>
      </c>
      <c r="L10999" t="inlineStr">
        <is>
          <t>Billable work</t>
        </is>
      </c>
    </row>
    <row r="11000">
      <c r="A11000" t="inlineStr">
        <is>
          <t>Krisztina Dr. Tóth</t>
        </is>
      </c>
      <c r="B11000">
        <f>IF(COUNTIF(Team!$A$2:$A$18,A11000)&gt;0,"CPS","")</f>
      </c>
      <c r="C11000" t="inlineStr">
        <is>
          <t>SocialBudNewJira</t>
        </is>
      </c>
      <c r="D11000" t="inlineStr">
        <is>
          <t>SocialBud</t>
        </is>
      </c>
      <c r="E11000" t="inlineStr">
        <is>
          <t>1003663</t>
        </is>
      </c>
      <c r="F11000" t="inlineStr">
        <is>
          <t>SB-3663 - Meeting participation, meeting preparations, written communication, process updates</t>
        </is>
      </c>
      <c r="G11000" t="inlineStr">
        <is>
          <t>JIRAID:32777 </t>
        </is>
      </c>
      <c r="H11000" s="3">
        <v>46139.0</v>
      </c>
      <c r="I11000"/>
      <c r="J11000"/>
      <c r="K11000">
        <v>1.0</v>
      </c>
      <c r="L11000" t="inlineStr">
        <is>
          <t>Billable work</t>
        </is>
      </c>
    </row>
    <row r="11001">
      <c r="A11001" t="inlineStr">
        <is>
          <t>Mihály-Attila Nánási</t>
        </is>
      </c>
      <c r="B11001">
        <f>IF(COUNTIF(Team!$A$2:$A$18,A11001)&gt;0,"CPS","")</f>
      </c>
      <c r="C11001" t="inlineStr">
        <is>
          <t>UI modernization 2026 - Dev Team</t>
        </is>
      </c>
      <c r="D11001" t="inlineStr">
        <is>
          <t>Diligent</t>
        </is>
      </c>
      <c r="E11001" t="inlineStr">
        <is>
          <t/>
        </is>
      </c>
      <c r="F11001" t="inlineStr">
        <is>
          <t>Development</t>
        </is>
      </c>
      <c r="G11001" t="inlineStr">
        <is>
          <t/>
        </is>
      </c>
      <c r="H11001" s="3">
        <v>46139.0</v>
      </c>
      <c r="I11001"/>
      <c r="J11001"/>
      <c r="K11001">
        <v>6.75</v>
      </c>
      <c r="L11001" t="inlineStr">
        <is>
          <t>Billable work</t>
        </is>
      </c>
    </row>
    <row r="11002">
      <c r="A11002" t="inlineStr">
        <is>
          <t>Marcell Zoltán Szűcs</t>
        </is>
      </c>
      <c r="B11002">
        <f>IF(COUNTIF(Team!$A$2:$A$18,A11002)&gt;0,"CPS","")</f>
      </c>
      <c r="C11002" t="inlineStr">
        <is>
          <t>Oracle-MÁV Háztól házig</t>
        </is>
      </c>
      <c r="D11002" t="inlineStr">
        <is>
          <t>Oracle</t>
        </is>
      </c>
      <c r="E11002" t="inlineStr">
        <is>
          <t>200025</t>
        </is>
      </c>
      <c r="F11002" t="inlineStr">
        <is>
          <t>JF-13163 UI és egyéb egyeztetések (nem refaktorálás, nem kódolás)</t>
        </is>
      </c>
      <c r="G11002" t="inlineStr">
        <is>
          <t/>
        </is>
      </c>
      <c r="H11002" s="3">
        <v>46139.0</v>
      </c>
      <c r="I11002"/>
      <c r="J11002"/>
      <c r="K11002">
        <v>0.25</v>
      </c>
      <c r="L11002" t="inlineStr">
        <is>
          <t>Billable work</t>
        </is>
      </c>
    </row>
    <row r="11003">
      <c r="A11003" t="inlineStr">
        <is>
          <t>Silviu Berce</t>
        </is>
      </c>
      <c r="B11003">
        <f>IF(COUNTIF(Team!$A$2:$A$18,A11003)&gt;0,"CPS","")</f>
      </c>
      <c r="C11003" t="inlineStr">
        <is>
          <t>Synlab Plasma (BigCommerce)</t>
        </is>
      </c>
      <c r="D11003" t="inlineStr">
        <is>
          <t>Synlab</t>
        </is>
      </c>
      <c r="E11003" t="inlineStr">
        <is>
          <t>1019773</t>
        </is>
      </c>
      <c r="F11003" t="inlineStr">
        <is>
          <t>SA-19773 - [IT][Booking] Sync Orders to SA (from Appheal/Priamo)</t>
        </is>
      </c>
      <c r="G11003" t="inlineStr">
        <is>
          <t>JIRAID:113378 </t>
        </is>
      </c>
      <c r="H11003" s="3">
        <v>46139.0</v>
      </c>
      <c r="I11003"/>
      <c r="J11003"/>
      <c r="K11003">
        <v>1.5</v>
      </c>
      <c r="L11003" t="inlineStr">
        <is>
          <t>Billable work</t>
        </is>
      </c>
    </row>
    <row r="11004">
      <c r="A11004" t="inlineStr">
        <is>
          <t>Róbert Wágner</t>
        </is>
      </c>
      <c r="B11004">
        <f>IF(COUNTIF(Team!$A$2:$A$18,A11004)&gt;0,"CPS","")</f>
      </c>
      <c r="C11004" t="inlineStr">
        <is>
          <t>Diligent - Boards - Ifrit</t>
        </is>
      </c>
      <c r="D11004" t="inlineStr">
        <is>
          <t>Diligent</t>
        </is>
      </c>
      <c r="E11004" t="inlineStr">
        <is>
          <t/>
        </is>
      </c>
      <c r="F11004" t="inlineStr">
        <is>
          <t>Meeting</t>
        </is>
      </c>
      <c r="G11004" t="inlineStr">
        <is>
          <t>Daily standup</t>
        </is>
      </c>
      <c r="H11004" s="3">
        <v>46139.0</v>
      </c>
      <c r="I11004"/>
      <c r="J11004"/>
      <c r="K11004">
        <v>0.25</v>
      </c>
      <c r="L11004" t="inlineStr">
        <is>
          <t>Billable work</t>
        </is>
      </c>
    </row>
    <row r="11005">
      <c r="A11005" t="inlineStr">
        <is>
          <t>Marcell Zoltán Szűcs</t>
        </is>
      </c>
      <c r="B11005">
        <f>IF(COUNTIF(Team!$A$2:$A$18,A11005)&gt;0,"CPS","")</f>
      </c>
      <c r="C11005" t="inlineStr">
        <is>
          <t>Oracle-MÁV Háztól házig</t>
        </is>
      </c>
      <c r="D11005" t="inlineStr">
        <is>
          <t>Oracle</t>
        </is>
      </c>
      <c r="E11005" t="inlineStr">
        <is>
          <t>200025</t>
        </is>
      </c>
      <c r="F11005" t="inlineStr">
        <is>
          <t>JF-13163 UI és egyéb egyeztetések (nem refaktorálás, nem kódolás)</t>
        </is>
      </c>
      <c r="G11005" t="inlineStr">
        <is>
          <t>Oracle meeting</t>
        </is>
      </c>
      <c r="H11005" s="3">
        <v>46139.0</v>
      </c>
      <c r="I11005"/>
      <c r="J11005"/>
      <c r="K11005">
        <v>1.0</v>
      </c>
      <c r="L11005" t="inlineStr">
        <is>
          <t>Billable work</t>
        </is>
      </c>
    </row>
    <row r="11006">
      <c r="A11006" t="inlineStr">
        <is>
          <t>Krisztina Dr. Tóth</t>
        </is>
      </c>
      <c r="B11006">
        <f>IF(COUNTIF(Team!$A$2:$A$18,A11006)&gt;0,"CPS","")</f>
      </c>
      <c r="C11006" t="inlineStr">
        <is>
          <t>SocialBudNewJira</t>
        </is>
      </c>
      <c r="D11006" t="inlineStr">
        <is>
          <t>SocialBud</t>
        </is>
      </c>
      <c r="E11006" t="inlineStr">
        <is>
          <t>1003663</t>
        </is>
      </c>
      <c r="F11006" t="inlineStr">
        <is>
          <t>SB-3663 - Meeting participation, meeting preparations, written communication, process updates</t>
        </is>
      </c>
      <c r="G11006" t="inlineStr">
        <is>
          <t>JIRAID:32772 </t>
        </is>
      </c>
      <c r="H11006" s="3">
        <v>46139.0</v>
      </c>
      <c r="I11006"/>
      <c r="J11006"/>
      <c r="K11006">
        <v>1.5</v>
      </c>
      <c r="L11006" t="inlineStr">
        <is>
          <t>Billable work</t>
        </is>
      </c>
    </row>
    <row r="11007">
      <c r="A11007" t="inlineStr">
        <is>
          <t>Marcell Zoltán Szűcs</t>
        </is>
      </c>
      <c r="B11007">
        <f>IF(COUNTIF(Team!$A$2:$A$18,A11007)&gt;0,"CPS","")</f>
      </c>
      <c r="C11007" t="inlineStr">
        <is>
          <t>Oracle-MÁV Háztól házig</t>
        </is>
      </c>
      <c r="D11007" t="inlineStr">
        <is>
          <t>Oracle</t>
        </is>
      </c>
      <c r="E11007" t="inlineStr">
        <is>
          <t>200025</t>
        </is>
      </c>
      <c r="F11007" t="inlineStr">
        <is>
          <t>JF-13163 UI és egyéb egyeztetések (nem refaktorálás, nem kódolás)</t>
        </is>
      </c>
      <c r="G11007" t="inlineStr">
        <is>
          <t/>
        </is>
      </c>
      <c r="H11007" s="3">
        <v>46139.0</v>
      </c>
      <c r="I11007"/>
      <c r="J11007"/>
      <c r="K11007">
        <v>3.75</v>
      </c>
      <c r="L11007" t="inlineStr">
        <is>
          <t>Billable work</t>
        </is>
      </c>
    </row>
    <row r="11008">
      <c r="A11008" t="inlineStr">
        <is>
          <t>Predrag Knežević</t>
        </is>
      </c>
      <c r="B11008">
        <f>IF(COUNTIF(Team!$A$2:$A$18,A11008)&gt;0,"CPS","")</f>
      </c>
      <c r="C11008" t="inlineStr">
        <is>
          <t>Synlab Plasma (BigCommerce)</t>
        </is>
      </c>
      <c r="D11008" t="inlineStr">
        <is>
          <t>Synlab</t>
        </is>
      </c>
      <c r="E11008" t="inlineStr">
        <is>
          <t>1019366</t>
        </is>
      </c>
      <c r="F11008" t="inlineStr">
        <is>
          <t>SA-19366 - [IT][eCom][PG] Eventi - Drop4</t>
        </is>
      </c>
      <c r="G11008" t="inlineStr">
        <is>
          <t>JIRAID:113049 </t>
        </is>
      </c>
      <c r="H11008" s="3">
        <v>46139.0</v>
      </c>
      <c r="I11008"/>
      <c r="J11008"/>
      <c r="K11008">
        <v>1.0</v>
      </c>
      <c r="L11008" t="inlineStr">
        <is>
          <t>Billable work</t>
        </is>
      </c>
    </row>
    <row r="11009">
      <c r="A11009" t="inlineStr">
        <is>
          <t>Gergely Jakab</t>
        </is>
      </c>
      <c r="B11009">
        <f>IF(COUNTIF(Team!$A$2:$A$18,A11009)&gt;0,"CPS","")</f>
      </c>
      <c r="C11009" t="inlineStr">
        <is>
          <t>Other</t>
        </is>
      </c>
      <c r="D11009" t="inlineStr">
        <is>
          <t>Sonrisa</t>
        </is>
      </c>
      <c r="E11009" t="inlineStr">
        <is>
          <t/>
        </is>
      </c>
      <c r="F11009" t="inlineStr">
        <is>
          <t>Paid leave</t>
        </is>
      </c>
      <c r="G11009" t="inlineStr">
        <is>
          <t/>
        </is>
      </c>
      <c r="H11009" s="3">
        <v>46139.0</v>
      </c>
      <c r="I11009"/>
      <c r="J11009"/>
      <c r="K11009">
        <v>8.0</v>
      </c>
      <c r="L11009" t="inlineStr">
        <is>
          <t>Non-work activity</t>
        </is>
      </c>
    </row>
    <row r="11010">
      <c r="A11010" t="inlineStr">
        <is>
          <t>Marcell Zoltán Szűcs</t>
        </is>
      </c>
      <c r="B11010">
        <f>IF(COUNTIF(Team!$A$2:$A$18,A11010)&gt;0,"CPS","")</f>
      </c>
      <c r="C11010" t="inlineStr">
        <is>
          <t>Other</t>
        </is>
      </c>
      <c r="D11010" t="inlineStr">
        <is>
          <t>Sonrisa</t>
        </is>
      </c>
      <c r="E11010" t="inlineStr">
        <is>
          <t/>
        </is>
      </c>
      <c r="F11010" t="inlineStr">
        <is>
          <t>Waiting for assignment</t>
        </is>
      </c>
      <c r="G11010" t="inlineStr">
        <is>
          <t/>
        </is>
      </c>
      <c r="H11010" s="3">
        <v>46139.0</v>
      </c>
      <c r="I11010"/>
      <c r="J11010"/>
      <c r="K11010">
        <v>1.0</v>
      </c>
      <c r="L11010" t="inlineStr">
        <is>
          <t>Non-billable work</t>
        </is>
      </c>
    </row>
    <row r="11011">
      <c r="A11011" t="inlineStr">
        <is>
          <t>Dávid Tomori</t>
        </is>
      </c>
      <c r="B11011">
        <f>IF(COUNTIF(Team!$A$2:$A$18,A11011)&gt;0,"CPS","")</f>
      </c>
      <c r="C11011" t="inlineStr">
        <is>
          <t>Synlab Plasma (BigCommerce)</t>
        </is>
      </c>
      <c r="D11011" t="inlineStr">
        <is>
          <t>Synlab</t>
        </is>
      </c>
      <c r="E11011" t="inlineStr">
        <is>
          <t>1019364</t>
        </is>
      </c>
      <c r="F11011" t="inlineStr">
        <is>
          <t>SA-19364 - [IT][eCom][PG][FNC] Synlab Informa - Main Page - Drop4</t>
        </is>
      </c>
      <c r="G11011" t="inlineStr">
        <is>
          <t>JIRAID:113044 </t>
        </is>
      </c>
      <c r="H11011" s="3">
        <v>46139.0</v>
      </c>
      <c r="I11011"/>
      <c r="J11011"/>
      <c r="K11011">
        <v>2.0</v>
      </c>
      <c r="L11011" t="inlineStr">
        <is>
          <t>Billable work</t>
        </is>
      </c>
    </row>
    <row r="11012">
      <c r="A11012" t="inlineStr">
        <is>
          <t>Silviu Berce</t>
        </is>
      </c>
      <c r="B11012">
        <f>IF(COUNTIF(Team!$A$2:$A$18,A11012)&gt;0,"CPS","")</f>
      </c>
      <c r="C11012" t="inlineStr">
        <is>
          <t>Synlab Plasma (BigCommerce)</t>
        </is>
      </c>
      <c r="D11012" t="inlineStr">
        <is>
          <t>Synlab</t>
        </is>
      </c>
      <c r="E11012" t="inlineStr">
        <is>
          <t>1019773</t>
        </is>
      </c>
      <c r="F11012" t="inlineStr">
        <is>
          <t>SA-19773 - [IT][Booking] Sync Orders to SA (from Appheal/Priamo)</t>
        </is>
      </c>
      <c r="G11012" t="inlineStr">
        <is>
          <t>JIRAID:113379 </t>
        </is>
      </c>
      <c r="H11012" s="3">
        <v>46139.0</v>
      </c>
      <c r="I11012"/>
      <c r="J11012"/>
      <c r="K11012">
        <v>2.5</v>
      </c>
      <c r="L11012" t="inlineStr">
        <is>
          <t>Billable work</t>
        </is>
      </c>
    </row>
    <row r="11013">
      <c r="A11013" t="inlineStr">
        <is>
          <t>Péter Vincze</t>
        </is>
      </c>
      <c r="B11013">
        <f>IF(COUNTIF(Team!$A$2:$A$18,A11013)&gt;0,"CPS","")</f>
      </c>
      <c r="C11013" t="inlineStr">
        <is>
          <t>Diligent - Boards - Hydra</t>
        </is>
      </c>
      <c r="D11013" t="inlineStr">
        <is>
          <t>Diligent</t>
        </is>
      </c>
      <c r="E11013" t="inlineStr">
        <is>
          <t/>
        </is>
      </c>
      <c r="F11013" t="inlineStr">
        <is>
          <t>Meeting</t>
        </is>
      </c>
      <c r="G11013" t="inlineStr">
        <is>
          <t/>
        </is>
      </c>
      <c r="H11013" s="3">
        <v>46139.0</v>
      </c>
      <c r="I11013"/>
      <c r="J11013"/>
      <c r="K11013">
        <v>3.0</v>
      </c>
      <c r="L11013" t="inlineStr">
        <is>
          <t>Billable work</t>
        </is>
      </c>
    </row>
    <row r="11014">
      <c r="A11014" t="inlineStr">
        <is>
          <t>Kinga Virág Csekő</t>
        </is>
      </c>
      <c r="B11014">
        <f>IF(COUNTIF(Team!$A$2:$A$18,A11014)&gt;0,"CPS","")</f>
      </c>
      <c r="C11014" t="inlineStr">
        <is>
          <t>UI modernization 2026 - UX_BA_Team</t>
        </is>
      </c>
      <c r="D11014" t="inlineStr">
        <is>
          <t>Diligent</t>
        </is>
      </c>
      <c r="E11014" t="inlineStr">
        <is>
          <t/>
        </is>
      </c>
      <c r="F11014" t="inlineStr">
        <is>
          <t>BA activity</t>
        </is>
      </c>
      <c r="G11014" t="inlineStr">
        <is>
          <t/>
        </is>
      </c>
      <c r="H11014" s="3">
        <v>46139.0</v>
      </c>
      <c r="I11014"/>
      <c r="J11014"/>
      <c r="K11014">
        <v>5.5</v>
      </c>
      <c r="L11014" t="inlineStr">
        <is>
          <t>Billable work</t>
        </is>
      </c>
    </row>
    <row r="11015">
      <c r="A11015" t="inlineStr">
        <is>
          <t>Dávid Tomori</t>
        </is>
      </c>
      <c r="B11015">
        <f>IF(COUNTIF(Team!$A$2:$A$18,A11015)&gt;0,"CPS","")</f>
      </c>
      <c r="C11015" t="inlineStr">
        <is>
          <t>Synlab Plasma (BigCommerce)</t>
        </is>
      </c>
      <c r="D11015" t="inlineStr">
        <is>
          <t>Synlab</t>
        </is>
      </c>
      <c r="E11015" t="inlineStr">
        <is>
          <t>1019313</t>
        </is>
      </c>
      <c r="F11015" t="inlineStr">
        <is>
          <t>SA-19313 - [IT][eCom][PG][FNC] I nostri medici - 1st phase - dettaglio - Drop3</t>
        </is>
      </c>
      <c r="G11015" t="inlineStr">
        <is>
          <t>JIRAID:113045 </t>
        </is>
      </c>
      <c r="H11015" s="3">
        <v>46139.0</v>
      </c>
      <c r="I11015"/>
      <c r="J11015"/>
      <c r="K11015">
        <v>2.0</v>
      </c>
      <c r="L11015" t="inlineStr">
        <is>
          <t>Billable work</t>
        </is>
      </c>
    </row>
    <row r="11016">
      <c r="A11016" t="inlineStr">
        <is>
          <t>Andrea Petrich</t>
        </is>
      </c>
      <c r="B11016">
        <f>IF(COUNTIF(Team!$A$2:$A$18,A11016)&gt;0,"CPS","")</f>
      </c>
      <c r="C11016" t="inlineStr">
        <is>
          <t>K11 Production</t>
        </is>
      </c>
      <c r="D11016" t="inlineStr">
        <is>
          <t>Magyar Államkincstár</t>
        </is>
      </c>
      <c r="E11016" t="inlineStr">
        <is>
          <t>197217</t>
        </is>
      </c>
      <c r="F11016" t="inlineStr">
        <is>
          <t>Önkormányzati prognózis szankció riport Tesztforgatókönyv</t>
        </is>
      </c>
      <c r="G11016" t="inlineStr">
        <is>
          <t/>
        </is>
      </c>
      <c r="H11016" s="3">
        <v>46139.0</v>
      </c>
      <c r="I11016"/>
      <c r="J11016"/>
      <c r="K11016">
        <v>0.5</v>
      </c>
      <c r="L11016" t="inlineStr">
        <is>
          <t>Billable work</t>
        </is>
      </c>
    </row>
    <row r="11017">
      <c r="A11017" t="inlineStr">
        <is>
          <t>Péter Vincze</t>
        </is>
      </c>
      <c r="B11017">
        <f>IF(COUNTIF(Team!$A$2:$A$18,A11017)&gt;0,"CPS","")</f>
      </c>
      <c r="C11017" t="inlineStr">
        <is>
          <t>Diligent - Boards - Hydra</t>
        </is>
      </c>
      <c r="D11017" t="inlineStr">
        <is>
          <t>Diligent</t>
        </is>
      </c>
      <c r="E11017" t="inlineStr">
        <is>
          <t/>
        </is>
      </c>
      <c r="F11017" t="inlineStr">
        <is>
          <t>Development</t>
        </is>
      </c>
      <c r="G11017" t="inlineStr">
        <is>
          <t>PR reviews</t>
        </is>
      </c>
      <c r="H11017" s="3">
        <v>46139.0</v>
      </c>
      <c r="I11017"/>
      <c r="J11017"/>
      <c r="K11017">
        <v>3.0</v>
      </c>
      <c r="L11017" t="inlineStr">
        <is>
          <t>Billable work</t>
        </is>
      </c>
    </row>
    <row r="11018">
      <c r="A11018" t="inlineStr">
        <is>
          <t>Ádám Benák</t>
        </is>
      </c>
      <c r="B11018">
        <f>IF(COUNTIF(Team!$A$2:$A$18,A11018)&gt;0,"CPS","")</f>
      </c>
      <c r="C11018" t="inlineStr">
        <is>
          <t>Diligent - Boards - Ifrit</t>
        </is>
      </c>
      <c r="D11018" t="inlineStr">
        <is>
          <t>Diligent</t>
        </is>
      </c>
      <c r="E11018" t="inlineStr">
        <is>
          <t/>
        </is>
      </c>
      <c r="F11018" t="inlineStr">
        <is>
          <t>Development</t>
        </is>
      </c>
      <c r="G11018" t="inlineStr">
        <is>
          <t>9747</t>
        </is>
      </c>
      <c r="H11018" s="3">
        <v>46139.0</v>
      </c>
      <c r="I11018"/>
      <c r="J11018"/>
      <c r="K11018">
        <v>2.0</v>
      </c>
      <c r="L11018" t="inlineStr">
        <is>
          <t>Billable work</t>
        </is>
      </c>
    </row>
    <row r="11019">
      <c r="A11019" t="inlineStr">
        <is>
          <t>Dávid Tomori</t>
        </is>
      </c>
      <c r="B11019">
        <f>IF(COUNTIF(Team!$A$2:$A$18,A11019)&gt;0,"CPS","")</f>
      </c>
      <c r="C11019" t="inlineStr">
        <is>
          <t>Synlab Plasma (BigCommerce)</t>
        </is>
      </c>
      <c r="D11019" t="inlineStr">
        <is>
          <t>Synlab</t>
        </is>
      </c>
      <c r="E11019" t="inlineStr">
        <is>
          <t>1019192</t>
        </is>
      </c>
      <c r="F11019" t="inlineStr">
        <is>
          <t>SA-19192 - [IT] Website &amp; webshop template solution Release 3</t>
        </is>
      </c>
      <c r="G11019" t="inlineStr">
        <is>
          <t>JIRAID:113046 </t>
        </is>
      </c>
      <c r="H11019" s="3">
        <v>46139.0</v>
      </c>
      <c r="I11019"/>
      <c r="J11019"/>
      <c r="K11019">
        <v>3.0</v>
      </c>
      <c r="L11019" t="inlineStr">
        <is>
          <t>Billable work</t>
        </is>
      </c>
    </row>
    <row r="11020">
      <c r="A11020" t="inlineStr">
        <is>
          <t>Péter Vincze</t>
        </is>
      </c>
      <c r="B11020">
        <f>IF(COUNTIF(Team!$A$2:$A$18,A11020)&gt;0,"CPS","")</f>
      </c>
      <c r="C11020" t="inlineStr">
        <is>
          <t>Diligent - Boards - Hydra</t>
        </is>
      </c>
      <c r="D11020" t="inlineStr">
        <is>
          <t>Diligent</t>
        </is>
      </c>
      <c r="E11020" t="inlineStr">
        <is>
          <t/>
        </is>
      </c>
      <c r="F11020" t="inlineStr">
        <is>
          <t>Development</t>
        </is>
      </c>
      <c r="G11020" t="inlineStr">
        <is>
          <t>preparing user stories</t>
        </is>
      </c>
      <c r="H11020" s="3">
        <v>46139.0</v>
      </c>
      <c r="I11020"/>
      <c r="J11020"/>
      <c r="K11020">
        <v>2.0</v>
      </c>
      <c r="L11020" t="inlineStr">
        <is>
          <t>Billable work</t>
        </is>
      </c>
    </row>
    <row r="11021">
      <c r="A11021" t="inlineStr">
        <is>
          <t>Gabriella Tóth</t>
        </is>
      </c>
      <c r="B11021">
        <f>IF(COUNTIF(Team!$A$2:$A$18,A11021)&gt;0,"CPS","")</f>
      </c>
      <c r="C11021" t="inlineStr">
        <is>
          <t>Sonrisa Office Management</t>
        </is>
      </c>
      <c r="D11021" t="inlineStr">
        <is>
          <t>Sonrisa</t>
        </is>
      </c>
      <c r="E11021" t="inlineStr">
        <is>
          <t/>
        </is>
      </c>
      <c r="F11021" t="inlineStr">
        <is>
          <t>Procurement</t>
        </is>
      </c>
      <c r="G11021" t="inlineStr">
        <is>
          <t>Üvegnyitó vásárlás</t>
        </is>
      </c>
      <c r="H11021" s="3">
        <v>46139.0</v>
      </c>
      <c r="I11021"/>
      <c r="J11021"/>
      <c r="K11021">
        <v>0.5</v>
      </c>
      <c r="L11021" t="inlineStr">
        <is>
          <t>Non-billable work</t>
        </is>
      </c>
    </row>
    <row r="11022">
      <c r="A11022" t="inlineStr">
        <is>
          <t>Predrag Knežević</t>
        </is>
      </c>
      <c r="B11022">
        <f>IF(COUNTIF(Team!$A$2:$A$18,A11022)&gt;0,"CPS","")</f>
      </c>
      <c r="C11022" t="inlineStr">
        <is>
          <t>Synlab Plasma (BigCommerce)</t>
        </is>
      </c>
      <c r="D11022" t="inlineStr">
        <is>
          <t>Synlab</t>
        </is>
      </c>
      <c r="E11022" t="inlineStr">
        <is>
          <t>1015265</t>
        </is>
      </c>
      <c r="F11022" t="inlineStr">
        <is>
          <t>SA-15265 - [GS] Scrum meetings (planning, DSM, retro, demo)</t>
        </is>
      </c>
      <c r="G11022" t="inlineStr">
        <is>
          <t>JIRAID:113047 </t>
        </is>
      </c>
      <c r="H11022" s="3">
        <v>46139.0</v>
      </c>
      <c r="I11022"/>
      <c r="J11022"/>
      <c r="K11022">
        <v>0.25</v>
      </c>
      <c r="L11022" t="inlineStr">
        <is>
          <t>Billable work</t>
        </is>
      </c>
    </row>
    <row r="11023">
      <c r="A11023" t="inlineStr">
        <is>
          <t>Bence Farkas</t>
        </is>
      </c>
      <c r="B11023">
        <f>IF(COUNTIF(Team!$A$2:$A$18,A11023)&gt;0,"CPS","")</f>
      </c>
      <c r="C11023" t="inlineStr">
        <is>
          <t>Lufthansa-Continuity</t>
        </is>
      </c>
      <c r="D11023" t="inlineStr">
        <is>
          <t>Lufthansa</t>
        </is>
      </c>
      <c r="E11023" t="inlineStr">
        <is>
          <t>199451</t>
        </is>
      </c>
      <c r="F11023" t="inlineStr">
        <is>
          <t>DCS_html mysql upgrade után a php projektek elhasaltak</t>
        </is>
      </c>
      <c r="G11023" t="inlineStr">
        <is>
          <t/>
        </is>
      </c>
      <c r="H11023" s="3">
        <v>46139.0</v>
      </c>
      <c r="I11023"/>
      <c r="J11023"/>
      <c r="K11023">
        <v>4.0</v>
      </c>
      <c r="L11023" t="inlineStr">
        <is>
          <t>Billable work</t>
        </is>
      </c>
    </row>
    <row r="11024">
      <c r="A11024" t="inlineStr">
        <is>
          <t>Orsolya Fülöp</t>
        </is>
      </c>
      <c r="B11024">
        <f>IF(COUNTIF(Team!$A$2:$A$18,A11024)&gt;0,"CPS","")</f>
      </c>
      <c r="C11024" t="inlineStr">
        <is>
          <t>Diligent - Board Effect and Community</t>
        </is>
      </c>
      <c r="D11024" t="inlineStr">
        <is>
          <t>Diligent</t>
        </is>
      </c>
      <c r="E11024" t="inlineStr">
        <is>
          <t/>
        </is>
      </c>
      <c r="F11024" t="inlineStr">
        <is>
          <t>UX Activity</t>
        </is>
      </c>
      <c r="G11024" t="inlineStr">
        <is>
          <t/>
        </is>
      </c>
      <c r="H11024" s="3">
        <v>46139.0</v>
      </c>
      <c r="I11024"/>
      <c r="J11024"/>
      <c r="K11024">
        <v>8.0</v>
      </c>
      <c r="L11024" t="inlineStr">
        <is>
          <t>Billable work</t>
        </is>
      </c>
    </row>
    <row r="11025">
      <c r="A11025" t="inlineStr">
        <is>
          <t>Viktor Vörös</t>
        </is>
      </c>
      <c r="B11025">
        <f>IF(COUNTIF(Team!$A$2:$A$18,A11025)&gt;0,"CPS","")</f>
      </c>
      <c r="C11025" t="inlineStr">
        <is>
          <t>K11 Production</t>
        </is>
      </c>
      <c r="D11025" t="inlineStr">
        <is>
          <t>Magyar Államkincstár</t>
        </is>
      </c>
      <c r="E11025" t="inlineStr">
        <is>
          <t>200076</t>
        </is>
      </c>
      <c r="F11025" t="inlineStr">
        <is>
          <t>Indoklás létrehozó endpoint nem megfelelő validáció és REST viselkedés</t>
        </is>
      </c>
      <c r="G11025" t="inlineStr">
        <is>
          <t/>
        </is>
      </c>
      <c r="H11025" s="3">
        <v>46139.0</v>
      </c>
      <c r="I11025"/>
      <c r="J11025"/>
      <c r="K11025">
        <v>0.5</v>
      </c>
      <c r="L11025" t="inlineStr">
        <is>
          <t>Billable work</t>
        </is>
      </c>
    </row>
    <row r="11026">
      <c r="A11026" t="inlineStr">
        <is>
          <t>Ádám Benák</t>
        </is>
      </c>
      <c r="B11026">
        <f>IF(COUNTIF(Team!$A$2:$A$18,A11026)&gt;0,"CPS","")</f>
      </c>
      <c r="C11026" t="inlineStr">
        <is>
          <t>Diligent - Boards - Ifrit</t>
        </is>
      </c>
      <c r="D11026" t="inlineStr">
        <is>
          <t>Diligent</t>
        </is>
      </c>
      <c r="E11026" t="inlineStr">
        <is>
          <t/>
        </is>
      </c>
      <c r="F11026" t="inlineStr">
        <is>
          <t>Development</t>
        </is>
      </c>
      <c r="G11026" t="inlineStr">
        <is>
          <t>9760</t>
        </is>
      </c>
      <c r="H11026" s="3">
        <v>46139.0</v>
      </c>
      <c r="I11026"/>
      <c r="J11026"/>
      <c r="K11026">
        <v>4.0</v>
      </c>
      <c r="L11026" t="inlineStr">
        <is>
          <t>Billable work</t>
        </is>
      </c>
    </row>
    <row r="11027">
      <c r="A11027" t="inlineStr">
        <is>
          <t>Dávid Tomori</t>
        </is>
      </c>
      <c r="B11027">
        <f>IF(COUNTIF(Team!$A$2:$A$18,A11027)&gt;0,"CPS","")</f>
      </c>
      <c r="C11027" t="inlineStr">
        <is>
          <t>Synlab Plasma (BigCommerce)</t>
        </is>
      </c>
      <c r="D11027" t="inlineStr">
        <is>
          <t>Synlab</t>
        </is>
      </c>
      <c r="E11027" t="inlineStr">
        <is>
          <t>1015152</t>
        </is>
      </c>
      <c r="F11027" t="inlineStr">
        <is>
          <t>SA-15152 - [OE] Scrum meetings (planning, DSM, retro, demo)</t>
        </is>
      </c>
      <c r="G11027" t="inlineStr">
        <is>
          <t>JIRAID:113042 </t>
        </is>
      </c>
      <c r="H11027" s="3">
        <v>46139.0</v>
      </c>
      <c r="I11027"/>
      <c r="J11027"/>
      <c r="K11027">
        <v>1.0</v>
      </c>
      <c r="L11027" t="inlineStr">
        <is>
          <t>Billable work</t>
        </is>
      </c>
    </row>
    <row r="11028">
      <c r="A11028" t="inlineStr">
        <is>
          <t>Ádám Benák</t>
        </is>
      </c>
      <c r="B11028">
        <f>IF(COUNTIF(Team!$A$2:$A$18,A11028)&gt;0,"CPS","")</f>
      </c>
      <c r="C11028" t="inlineStr">
        <is>
          <t>Diligent - Boards - Ifrit</t>
        </is>
      </c>
      <c r="D11028" t="inlineStr">
        <is>
          <t>Diligent</t>
        </is>
      </c>
      <c r="E11028" t="inlineStr">
        <is>
          <t/>
        </is>
      </c>
      <c r="F11028" t="inlineStr">
        <is>
          <t>Development</t>
        </is>
      </c>
      <c r="G11028" t="inlineStr">
        <is>
          <t>10323</t>
        </is>
      </c>
      <c r="H11028" s="3">
        <v>46139.0</v>
      </c>
      <c r="I11028"/>
      <c r="J11028"/>
      <c r="K11028">
        <v>2.0</v>
      </c>
      <c r="L11028" t="inlineStr">
        <is>
          <t>Billable work</t>
        </is>
      </c>
    </row>
    <row r="11029">
      <c r="A11029" t="inlineStr">
        <is>
          <t>Ádám Bálint</t>
        </is>
      </c>
      <c r="B11029">
        <f>IF(COUNTIF(Team!$A$2:$A$18,A11029)&gt;0,"CPS","")</f>
      </c>
      <c r="C11029" t="inlineStr">
        <is>
          <t>Direct Travel Reporting Tool</t>
        </is>
      </c>
      <c r="D11029" t="inlineStr">
        <is>
          <t>Direct Travel</t>
        </is>
      </c>
      <c r="E11029" t="inlineStr">
        <is>
          <t/>
        </is>
      </c>
      <c r="F11029" t="inlineStr">
        <is>
          <t>FE Dev</t>
        </is>
      </c>
      <c r="G11029" t="inlineStr">
        <is>
          <t>DSM(s), NDE-2696</t>
        </is>
      </c>
      <c r="H11029" s="3">
        <v>46139.0</v>
      </c>
      <c r="I11029"/>
      <c r="J11029"/>
      <c r="K11029">
        <v>8.0</v>
      </c>
      <c r="L11029" t="inlineStr">
        <is>
          <t>Billable work</t>
        </is>
      </c>
    </row>
    <row r="11030">
      <c r="A11030" t="inlineStr">
        <is>
          <t>Bálint Lajos Török</t>
        </is>
      </c>
      <c r="B11030">
        <f>IF(COUNTIF(Team!$A$2:$A$18,A11030)&gt;0,"CPS","")</f>
      </c>
      <c r="C11030" t="inlineStr">
        <is>
          <t>Cloud Platform Services</t>
        </is>
      </c>
      <c r="D11030" t="inlineStr">
        <is>
          <t>Sonrisa</t>
        </is>
      </c>
      <c r="E11030" t="inlineStr">
        <is>
          <t>196631</t>
        </is>
      </c>
      <c r="F11030" t="inlineStr">
        <is>
          <t>Diligent - ARC BOS Sunset</t>
        </is>
      </c>
      <c r="G11030" t="inlineStr">
        <is>
          <t>cisco upload teszteles, lexis nexis api dokumantacio es kod atnezese</t>
        </is>
      </c>
      <c r="H11030" s="3">
        <v>46139.0</v>
      </c>
      <c r="I11030"/>
      <c r="J11030"/>
      <c r="K11030">
        <v>5.0</v>
      </c>
      <c r="L11030" t="inlineStr">
        <is>
          <t>Billable work</t>
        </is>
      </c>
    </row>
    <row r="11031">
      <c r="A11031" t="inlineStr">
        <is>
          <t>Bence Kárai</t>
        </is>
      </c>
      <c r="B11031">
        <f>IF(COUNTIF(Team!$A$2:$A$18,A11031)&gt;0,"CPS","")</f>
      </c>
      <c r="C11031" t="inlineStr">
        <is>
          <t>Oracle-MÁV Háztól házig</t>
        </is>
      </c>
      <c r="D11031" t="inlineStr">
        <is>
          <t>Oracle</t>
        </is>
      </c>
      <c r="E11031" t="inlineStr">
        <is>
          <t/>
        </is>
      </c>
      <c r="F11031" t="inlineStr">
        <is>
          <t>Project management</t>
        </is>
      </c>
      <c r="G11031" t="inlineStr">
        <is>
          <t>dsm</t>
        </is>
      </c>
      <c r="H11031" s="3">
        <v>46139.0</v>
      </c>
      <c r="I11031"/>
      <c r="J11031"/>
      <c r="K11031">
        <v>0.25</v>
      </c>
      <c r="L11031" t="inlineStr">
        <is>
          <t>Billable work</t>
        </is>
      </c>
    </row>
    <row r="11032">
      <c r="A11032" t="inlineStr">
        <is>
          <t>Szabolcs Siko</t>
        </is>
      </c>
      <c r="B11032">
        <f>IF(COUNTIF(Team!$A$2:$A$18,A11032)&gt;0,"CPS","")</f>
      </c>
      <c r="C11032" t="inlineStr">
        <is>
          <t>Synlab Plasma (BigCommerce)</t>
        </is>
      </c>
      <c r="D11032" t="inlineStr">
        <is>
          <t>Synlab</t>
        </is>
      </c>
      <c r="E11032" t="inlineStr">
        <is>
          <t>1019313</t>
        </is>
      </c>
      <c r="F11032" t="inlineStr">
        <is>
          <t>SA-19313 - [IT][eCom][PG][FNC] I nostri medici - 1st phase - dettaglio - Drop3</t>
        </is>
      </c>
      <c r="G11032" t="inlineStr">
        <is>
          <t>JIRAID:112909 POT &amp; Testing the new Sync</t>
        </is>
      </c>
      <c r="H11032" s="3">
        <v>46139.0</v>
      </c>
      <c r="I11032"/>
      <c r="J11032"/>
      <c r="K11032">
        <v>0.5</v>
      </c>
      <c r="L11032" t="inlineStr">
        <is>
          <t>Billable work</t>
        </is>
      </c>
    </row>
    <row r="11033">
      <c r="A11033" t="inlineStr">
        <is>
          <t>Bálint Lajos Török</t>
        </is>
      </c>
      <c r="B11033">
        <f>IF(COUNTIF(Team!$A$2:$A$18,A11033)&gt;0,"CPS","")</f>
      </c>
      <c r="C11033" t="inlineStr">
        <is>
          <t>Cloud Platform Services</t>
        </is>
      </c>
      <c r="D11033" t="inlineStr">
        <is>
          <t>Sonrisa</t>
        </is>
      </c>
      <c r="E11033" t="inlineStr">
        <is>
          <t>187810</t>
        </is>
      </c>
      <c r="F11033" t="inlineStr">
        <is>
          <t>Meeting</t>
        </is>
      </c>
      <c r="G11033" t="inlineStr">
        <is>
          <t>B . Szabival beszelgetes</t>
        </is>
      </c>
      <c r="H11033" s="3">
        <v>46139.0</v>
      </c>
      <c r="I11033"/>
      <c r="J11033"/>
      <c r="K11033">
        <v>0.5</v>
      </c>
      <c r="L11033" t="inlineStr">
        <is>
          <t>Non-billable work</t>
        </is>
      </c>
    </row>
    <row r="11034">
      <c r="A11034" t="inlineStr">
        <is>
          <t>Bálint Lajos Török</t>
        </is>
      </c>
      <c r="B11034">
        <f>IF(COUNTIF(Team!$A$2:$A$18,A11034)&gt;0,"CPS","")</f>
      </c>
      <c r="C11034" t="inlineStr">
        <is>
          <t>Cloud Platform Services</t>
        </is>
      </c>
      <c r="D11034" t="inlineStr">
        <is>
          <t>Sonrisa</t>
        </is>
      </c>
      <c r="E11034" t="inlineStr">
        <is>
          <t>189987</t>
        </is>
      </c>
      <c r="F11034" t="inlineStr">
        <is>
          <t>Learning</t>
        </is>
      </c>
      <c r="G11034" t="inlineStr">
        <is>
          <t>aws sec kepzes atnezese</t>
        </is>
      </c>
      <c r="H11034" s="3">
        <v>46139.0</v>
      </c>
      <c r="I11034"/>
      <c r="J11034"/>
      <c r="K11034">
        <v>2.0</v>
      </c>
      <c r="L11034" t="inlineStr">
        <is>
          <t>Billable work</t>
        </is>
      </c>
    </row>
    <row r="11035">
      <c r="A11035" t="inlineStr">
        <is>
          <t>Loury Guy Sinia</t>
        </is>
      </c>
      <c r="B11035">
        <f>IF(COUNTIF(Team!$A$2:$A$18,A11035)&gt;0,"CPS","")</f>
      </c>
      <c r="C11035" t="inlineStr">
        <is>
          <t>Direct Travel Reporting Tool</t>
        </is>
      </c>
      <c r="D11035" t="inlineStr">
        <is>
          <t>Direct Travel</t>
        </is>
      </c>
      <c r="E11035" t="inlineStr">
        <is>
          <t/>
        </is>
      </c>
      <c r="F11035" t="inlineStr">
        <is>
          <t>Project Management</t>
        </is>
      </c>
      <c r="G11035" t="inlineStr">
        <is>
          <t>DT Portal DSM, SonSync</t>
        </is>
      </c>
      <c r="H11035" s="3">
        <v>46139.0</v>
      </c>
      <c r="I11035"/>
      <c r="J11035"/>
      <c r="K11035">
        <v>1.0</v>
      </c>
      <c r="L11035" t="inlineStr">
        <is>
          <t>Billable work</t>
        </is>
      </c>
    </row>
    <row r="11036">
      <c r="A11036" t="inlineStr">
        <is>
          <t>Milán Vizi</t>
        </is>
      </c>
      <c r="B11036">
        <f>IF(COUNTIF(Team!$A$2:$A$18,A11036)&gt;0,"CPS","")</f>
      </c>
      <c r="C11036" t="inlineStr">
        <is>
          <t>Diligent - Boards - Ifrit</t>
        </is>
      </c>
      <c r="D11036" t="inlineStr">
        <is>
          <t>Diligent</t>
        </is>
      </c>
      <c r="E11036" t="inlineStr">
        <is>
          <t/>
        </is>
      </c>
      <c r="F11036" t="inlineStr">
        <is>
          <t>Development</t>
        </is>
      </c>
      <c r="G11036" t="inlineStr">
        <is>
          <t>BCLOUD-10235</t>
        </is>
      </c>
      <c r="H11036" s="3">
        <v>46139.0</v>
      </c>
      <c r="I11036"/>
      <c r="J11036"/>
      <c r="K11036">
        <v>8.0</v>
      </c>
      <c r="L11036" t="inlineStr">
        <is>
          <t>Billable work</t>
        </is>
      </c>
    </row>
    <row r="11037">
      <c r="A11037" t="inlineStr">
        <is>
          <t>Attila Iván-Páll</t>
        </is>
      </c>
      <c r="B11037">
        <f>IF(COUNTIF(Team!$A$2:$A$18,A11037)&gt;0,"CPS","")</f>
      </c>
      <c r="C11037" t="inlineStr">
        <is>
          <t>Lufthansa - OneRes</t>
        </is>
      </c>
      <c r="D11037" t="inlineStr">
        <is>
          <t>Lufthansa</t>
        </is>
      </c>
      <c r="E11037" t="inlineStr">
        <is>
          <t/>
        </is>
      </c>
      <c r="F11037" t="inlineStr">
        <is>
          <t>OneRes Testing</t>
        </is>
      </c>
      <c r="G11037" t="inlineStr">
        <is>
          <t/>
        </is>
      </c>
      <c r="H11037" s="3">
        <v>46139.0</v>
      </c>
      <c r="I11037"/>
      <c r="J11037"/>
      <c r="K11037">
        <v>8.0</v>
      </c>
      <c r="L11037" t="inlineStr">
        <is>
          <t>Billable work</t>
        </is>
      </c>
    </row>
    <row r="11038">
      <c r="A11038" t="inlineStr">
        <is>
          <t>Mátyás Barczai</t>
        </is>
      </c>
      <c r="B11038">
        <f>IF(COUNTIF(Team!$A$2:$A$18,A11038)&gt;0,"CPS","")</f>
      </c>
      <c r="C11038" t="inlineStr">
        <is>
          <t>KV development</t>
        </is>
      </c>
      <c r="D11038" t="inlineStr">
        <is>
          <t>Sonrisa</t>
        </is>
      </c>
      <c r="E11038" t="inlineStr">
        <is>
          <t>199922</t>
        </is>
      </c>
      <c r="F11038" t="inlineStr">
        <is>
          <t>[BE] Introducing rolling solution to the curriculum creation process</t>
        </is>
      </c>
      <c r="G11038" t="inlineStr">
        <is>
          <t/>
        </is>
      </c>
      <c r="H11038" s="3">
        <v>46139.0</v>
      </c>
      <c r="I11038"/>
      <c r="J11038"/>
      <c r="K11038">
        <v>4.5</v>
      </c>
      <c r="L11038" t="inlineStr">
        <is>
          <t>Non-billable work</t>
        </is>
      </c>
    </row>
    <row r="11039">
      <c r="A11039" t="inlineStr">
        <is>
          <t>Loury Guy Sinia</t>
        </is>
      </c>
      <c r="B11039">
        <f>IF(COUNTIF(Team!$A$2:$A$18,A11039)&gt;0,"CPS","")</f>
      </c>
      <c r="C11039" t="inlineStr">
        <is>
          <t>Direct Travel Reporting Tool</t>
        </is>
      </c>
      <c r="D11039" t="inlineStr">
        <is>
          <t>Direct Travel</t>
        </is>
      </c>
      <c r="E11039" t="inlineStr">
        <is>
          <t/>
        </is>
      </c>
      <c r="F11039" t="inlineStr">
        <is>
          <t>Project Management</t>
        </is>
      </c>
      <c r="G11039" t="inlineStr">
        <is>
          <t>Review and update of Bug managment page. KV status meeting, Jira review and updates. Discussion on Code Review process</t>
        </is>
      </c>
      <c r="H11039" s="3">
        <v>46139.0</v>
      </c>
      <c r="I11039"/>
      <c r="J11039"/>
      <c r="K11039">
        <v>2.5</v>
      </c>
      <c r="L11039" t="inlineStr">
        <is>
          <t>Billable work</t>
        </is>
      </c>
    </row>
    <row r="11040">
      <c r="A11040" t="inlineStr">
        <is>
          <t>István Borosán</t>
        </is>
      </c>
      <c r="B11040">
        <f>IF(COUNTIF(Team!$A$2:$A$18,A11040)&gt;0,"CPS","")</f>
      </c>
      <c r="C11040" t="inlineStr">
        <is>
          <t>AI - NKFIH</t>
        </is>
      </c>
      <c r="D11040" t="inlineStr">
        <is>
          <t>NKFIH</t>
        </is>
      </c>
      <c r="E11040" t="inlineStr">
        <is>
          <t>199692</t>
        </is>
      </c>
      <c r="F11040" t="inlineStr">
        <is>
          <t>ExAnte</t>
        </is>
      </c>
      <c r="G11040" t="inlineStr">
        <is>
          <t>Grooming</t>
        </is>
      </c>
      <c r="H11040" s="3">
        <v>46139.0</v>
      </c>
      <c r="I11040"/>
      <c r="J11040"/>
      <c r="K11040">
        <v>0.25</v>
      </c>
      <c r="L11040" t="inlineStr">
        <is>
          <t>Billable work</t>
        </is>
      </c>
    </row>
    <row r="11041">
      <c r="A11041" t="inlineStr">
        <is>
          <t>Silviu Berce</t>
        </is>
      </c>
      <c r="B11041">
        <f>IF(COUNTIF(Team!$A$2:$A$18,A11041)&gt;0,"CPS","")</f>
      </c>
      <c r="C11041" t="inlineStr">
        <is>
          <t>Synlab Plasma (BigCommerce)</t>
        </is>
      </c>
      <c r="D11041" t="inlineStr">
        <is>
          <t>Synlab</t>
        </is>
      </c>
      <c r="E11041" t="inlineStr">
        <is>
          <t>1015152</t>
        </is>
      </c>
      <c r="F11041" t="inlineStr">
        <is>
          <t>SA-15152 - [OE] Scrum meetings (planning, DSM, retro, demo)</t>
        </is>
      </c>
      <c r="G11041" t="inlineStr">
        <is>
          <t>JIRAID:113343 </t>
        </is>
      </c>
      <c r="H11041" s="3">
        <v>46139.0</v>
      </c>
      <c r="I11041"/>
      <c r="J11041"/>
      <c r="K11041">
        <v>0.5</v>
      </c>
      <c r="L11041" t="inlineStr">
        <is>
          <t>Billable work</t>
        </is>
      </c>
    </row>
    <row r="11042">
      <c r="A11042" t="inlineStr">
        <is>
          <t>Zoltán Bán</t>
        </is>
      </c>
      <c r="B11042">
        <f>IF(COUNTIF(Team!$A$2:$A$18,A11042)&gt;0,"CPS","")</f>
      </c>
      <c r="C11042" t="inlineStr">
        <is>
          <t>Sonrisa SysAdmin JIRA</t>
        </is>
      </c>
      <c r="D11042" t="inlineStr">
        <is>
          <t>Sonrisa</t>
        </is>
      </c>
      <c r="E11042" t="inlineStr">
        <is>
          <t/>
        </is>
      </c>
      <c r="F11042" t="inlineStr">
        <is>
          <t>SSC - Applications</t>
        </is>
      </c>
      <c r="G11042" t="inlineStr">
        <is>
          <t>SYS-12176, segítség Zsolnai Eszternek új VPN kulcsban.</t>
        </is>
      </c>
      <c r="H11042" s="3">
        <v>46139.0</v>
      </c>
      <c r="I11042"/>
      <c r="J11042"/>
      <c r="K11042">
        <v>0.25</v>
      </c>
      <c r="L11042" t="inlineStr">
        <is>
          <t>Billable work</t>
        </is>
      </c>
    </row>
    <row r="11043">
      <c r="A11043" t="inlineStr">
        <is>
          <t>Zoltán Bán</t>
        </is>
      </c>
      <c r="B11043">
        <f>IF(COUNTIF(Team!$A$2:$A$18,A11043)&gt;0,"CPS","")</f>
      </c>
      <c r="C11043" t="inlineStr">
        <is>
          <t>Sonrisa SysAdmin JIRA</t>
        </is>
      </c>
      <c r="D11043" t="inlineStr">
        <is>
          <t>Sonrisa</t>
        </is>
      </c>
      <c r="E11043" t="inlineStr">
        <is>
          <t/>
        </is>
      </c>
      <c r="F11043" t="inlineStr">
        <is>
          <t>SSC - SaaS management</t>
        </is>
      </c>
      <c r="G11043" t="inlineStr">
        <is>
          <t>SYS-12173, Bitwarden számla továbbítás.</t>
        </is>
      </c>
      <c r="H11043" s="3">
        <v>46139.0</v>
      </c>
      <c r="I11043"/>
      <c r="J11043"/>
      <c r="K11043">
        <v>0.25</v>
      </c>
      <c r="L11043" t="inlineStr">
        <is>
          <t>Billable work</t>
        </is>
      </c>
    </row>
    <row r="11044">
      <c r="A11044" t="inlineStr">
        <is>
          <t>Eszter Sebestyén</t>
        </is>
      </c>
      <c r="B11044">
        <f>IF(COUNTIF(Team!$A$2:$A$18,A11044)&gt;0,"CPS","")</f>
      </c>
      <c r="C11044" t="inlineStr">
        <is>
          <t>M sheets</t>
        </is>
      </c>
      <c r="D11044" t="inlineStr">
        <is>
          <t>RSM Hungary Kft.</t>
        </is>
      </c>
      <c r="E11044" t="inlineStr">
        <is>
          <t/>
        </is>
      </c>
      <c r="F11044" t="inlineStr">
        <is>
          <t>Meeting</t>
        </is>
      </c>
      <c r="G11044" t="inlineStr">
        <is>
          <t>ügyfél sync, belső sync</t>
        </is>
      </c>
      <c r="H11044" s="3">
        <v>46139.0</v>
      </c>
      <c r="I11044"/>
      <c r="J11044"/>
      <c r="K11044">
        <v>0.5</v>
      </c>
      <c r="L11044" t="inlineStr">
        <is>
          <t>Billable work</t>
        </is>
      </c>
    </row>
    <row r="11045">
      <c r="A11045" t="inlineStr">
        <is>
          <t>Viktor Vörös</t>
        </is>
      </c>
      <c r="B11045">
        <f>IF(COUNTIF(Team!$A$2:$A$18,A11045)&gt;0,"CPS","")</f>
      </c>
      <c r="C11045" t="inlineStr">
        <is>
          <t>K11 Production</t>
        </is>
      </c>
      <c r="D11045" t="inlineStr">
        <is>
          <t>Magyar Államkincstár</t>
        </is>
      </c>
      <c r="E11045" t="inlineStr">
        <is>
          <t>200286</t>
        </is>
      </c>
      <c r="F11045" t="inlineStr">
        <is>
          <t>Swagger Update POST /adminisztracio/adatszolgaltatas/peldany/esemenyTortenet/export</t>
        </is>
      </c>
      <c r="G11045" t="inlineStr">
        <is>
          <t/>
        </is>
      </c>
      <c r="H11045" s="3">
        <v>46139.0</v>
      </c>
      <c r="I11045"/>
      <c r="J11045"/>
      <c r="K11045">
        <v>0.25</v>
      </c>
      <c r="L11045" t="inlineStr">
        <is>
          <t>Billable work</t>
        </is>
      </c>
    </row>
    <row r="11046">
      <c r="A11046" t="inlineStr">
        <is>
          <t>Márk-Ádám Vaida</t>
        </is>
      </c>
      <c r="B11046">
        <f>IF(COUNTIF(Team!$A$2:$A$18,A11046)&gt;0,"CPS","")</f>
      </c>
      <c r="C11046" t="inlineStr">
        <is>
          <t>Cloud Platform Services</t>
        </is>
      </c>
      <c r="D11046" t="inlineStr">
        <is>
          <t>Sonrisa</t>
        </is>
      </c>
      <c r="E11046" t="inlineStr">
        <is>
          <t>189988</t>
        </is>
      </c>
      <c r="F11046" t="inlineStr">
        <is>
          <t>Onriva: Availability, Monitoring, Meetings</t>
        </is>
      </c>
      <c r="G11046" t="inlineStr">
        <is>
          <t>TECHOPS-5656 || Travel Marketplace Hotfix Release v244.1</t>
        </is>
      </c>
      <c r="H11046" s="3">
        <v>46139.0</v>
      </c>
      <c r="I11046"/>
      <c r="J11046"/>
      <c r="K11046">
        <v>1.0</v>
      </c>
      <c r="L11046" t="inlineStr">
        <is>
          <t>Billable work</t>
        </is>
      </c>
    </row>
    <row r="11047">
      <c r="A11047" t="inlineStr">
        <is>
          <t>Viktor Vörös</t>
        </is>
      </c>
      <c r="B11047">
        <f>IF(COUNTIF(Team!$A$2:$A$18,A11047)&gt;0,"CPS","")</f>
      </c>
      <c r="C11047" t="inlineStr">
        <is>
          <t>K11 Production</t>
        </is>
      </c>
      <c r="D11047" t="inlineStr">
        <is>
          <t>Magyar Államkincstár</t>
        </is>
      </c>
      <c r="E11047" t="inlineStr">
        <is>
          <t>200288</t>
        </is>
      </c>
      <c r="F11047" t="inlineStr">
        <is>
          <t>POST /adminisztracio/adatszolgaltatas/peldany/esemenyTortenet/list validációs problémák</t>
        </is>
      </c>
      <c r="G11047" t="inlineStr">
        <is>
          <t/>
        </is>
      </c>
      <c r="H11047" s="3">
        <v>46139.0</v>
      </c>
      <c r="I11047"/>
      <c r="J11047"/>
      <c r="K11047">
        <v>0.25</v>
      </c>
      <c r="L11047" t="inlineStr">
        <is>
          <t>Billable work</t>
        </is>
      </c>
    </row>
    <row r="11048">
      <c r="A11048" t="inlineStr">
        <is>
          <t>Zsanett Erdudac</t>
        </is>
      </c>
      <c r="B11048">
        <f>IF(COUNTIF(Team!$A$2:$A$18,A11048)&gt;0,"CPS","")</f>
      </c>
      <c r="C11048" t="inlineStr">
        <is>
          <t>Sonrisa TA</t>
        </is>
      </c>
      <c r="D11048" t="inlineStr">
        <is>
          <t>Sonrisa</t>
        </is>
      </c>
      <c r="E11048" t="inlineStr">
        <is>
          <t/>
        </is>
      </c>
      <c r="F11048" t="inlineStr">
        <is>
          <t>Recruitment: Interview</t>
        </is>
      </c>
      <c r="G11048" t="inlineStr">
        <is>
          <t>felkészülés, interjú</t>
        </is>
      </c>
      <c r="H11048" s="3">
        <v>46139.0</v>
      </c>
      <c r="I11048"/>
      <c r="J11048"/>
      <c r="K11048">
        <v>0.75</v>
      </c>
      <c r="L11048" t="inlineStr">
        <is>
          <t>Non-billable work</t>
        </is>
      </c>
    </row>
    <row r="11049">
      <c r="A11049" t="inlineStr">
        <is>
          <t>Zsanett Erdudac</t>
        </is>
      </c>
      <c r="B11049">
        <f>IF(COUNTIF(Team!$A$2:$A$18,A11049)&gt;0,"CPS","")</f>
      </c>
      <c r="C11049" t="inlineStr">
        <is>
          <t>Sonrisa TA</t>
        </is>
      </c>
      <c r="D11049" t="inlineStr">
        <is>
          <t>Sonrisa</t>
        </is>
      </c>
      <c r="E11049" t="inlineStr">
        <is>
          <t/>
        </is>
      </c>
      <c r="F11049" t="inlineStr">
        <is>
          <t>Recruitment: Interview administration</t>
        </is>
      </c>
      <c r="G11049" t="inlineStr">
        <is>
          <t>feedback</t>
        </is>
      </c>
      <c r="H11049" s="3">
        <v>46139.0</v>
      </c>
      <c r="I11049"/>
      <c r="J11049"/>
      <c r="K11049">
        <v>0.25</v>
      </c>
      <c r="L11049" t="inlineStr">
        <is>
          <t>Non-billable work</t>
        </is>
      </c>
    </row>
    <row r="11050">
      <c r="A11050" t="inlineStr">
        <is>
          <t>Botond Gáll</t>
        </is>
      </c>
      <c r="B11050">
        <f>IF(COUNTIF(Team!$A$2:$A$18,A11050)&gt;0,"CPS","")</f>
      </c>
      <c r="C11050" t="inlineStr">
        <is>
          <t>CPS Support</t>
        </is>
      </c>
      <c r="D11050" t="inlineStr">
        <is>
          <t>Sonrisa</t>
        </is>
      </c>
      <c r="E11050" t="inlineStr">
        <is>
          <t>195325</t>
        </is>
      </c>
      <c r="F11050" t="inlineStr">
        <is>
          <t>MVMI OMNI - general availability collector ticket</t>
        </is>
      </c>
      <c r="G11050" t="inlineStr">
        <is>
          <t/>
        </is>
      </c>
      <c r="H11050" s="3">
        <v>46139.0</v>
      </c>
      <c r="I11050"/>
      <c r="J11050"/>
      <c r="K11050">
        <v>8.0</v>
      </c>
      <c r="L11050" t="inlineStr">
        <is>
          <t>Billable work</t>
        </is>
      </c>
    </row>
    <row r="11051">
      <c r="A11051" t="inlineStr">
        <is>
          <t>Zsanett Erdudac</t>
        </is>
      </c>
      <c r="B11051">
        <f>IF(COUNTIF(Team!$A$2:$A$18,A11051)&gt;0,"CPS","")</f>
      </c>
      <c r="C11051" t="inlineStr">
        <is>
          <t>Sonrisa TA</t>
        </is>
      </c>
      <c r="D11051" t="inlineStr">
        <is>
          <t>Sonrisa</t>
        </is>
      </c>
      <c r="E11051" t="inlineStr">
        <is>
          <t/>
        </is>
      </c>
      <c r="F11051" t="inlineStr">
        <is>
          <t>Talent Sourcing: Admin</t>
        </is>
      </c>
      <c r="G11051" t="inlineStr">
        <is>
          <t>interjú szervezés, meghívók PM-eknek, telefonhívások</t>
        </is>
      </c>
      <c r="H11051" s="3">
        <v>46139.0</v>
      </c>
      <c r="I11051"/>
      <c r="J11051"/>
      <c r="K11051">
        <v>0.5</v>
      </c>
      <c r="L11051" t="inlineStr">
        <is>
          <t>Non-billable work</t>
        </is>
      </c>
    </row>
    <row r="11052">
      <c r="A11052" t="inlineStr">
        <is>
          <t>Alexandru Ceclan</t>
        </is>
      </c>
      <c r="B11052">
        <f>IF(COUNTIF(Team!$A$2:$A$18,A11052)&gt;0,"CPS","")</f>
      </c>
      <c r="C11052" t="inlineStr">
        <is>
          <t>Cloud Platform Services</t>
        </is>
      </c>
      <c r="D11052" t="inlineStr">
        <is>
          <t>Sonrisa</t>
        </is>
      </c>
      <c r="E11052" t="inlineStr">
        <is>
          <t>194703</t>
        </is>
      </c>
      <c r="F11052" t="inlineStr">
        <is>
          <t>Aws Inference Farm</t>
        </is>
      </c>
      <c r="G11052" t="inlineStr">
        <is>
          <t/>
        </is>
      </c>
      <c r="H11052" s="3">
        <v>46139.0</v>
      </c>
      <c r="I11052"/>
      <c r="J11052"/>
      <c r="K11052">
        <v>2.0</v>
      </c>
      <c r="L11052" t="inlineStr">
        <is>
          <t>Billable work</t>
        </is>
      </c>
    </row>
    <row r="11053">
      <c r="A11053" t="inlineStr">
        <is>
          <t>Ádám Szentgyörgyi</t>
        </is>
      </c>
      <c r="B11053">
        <f>IF(COUNTIF(Team!$A$2:$A$18,A11053)&gt;0,"CPS","")</f>
      </c>
      <c r="C11053" t="inlineStr">
        <is>
          <t>SAG-IDOM</t>
        </is>
      </c>
      <c r="D11053" t="inlineStr">
        <is>
          <t>Sagemcom Magyarország Kft.</t>
        </is>
      </c>
      <c r="E11053" t="inlineStr">
        <is>
          <t/>
        </is>
      </c>
      <c r="F11053" t="inlineStr">
        <is>
          <t>DSM, Meetings</t>
        </is>
      </c>
      <c r="G11053" t="inlineStr">
        <is>
          <t>refinement</t>
        </is>
      </c>
      <c r="H11053" s="3">
        <v>46139.0</v>
      </c>
      <c r="I11053"/>
      <c r="J11053"/>
      <c r="K11053">
        <v>3.0</v>
      </c>
      <c r="L11053" t="inlineStr">
        <is>
          <t>Billable work</t>
        </is>
      </c>
    </row>
    <row r="11054">
      <c r="A11054" t="inlineStr">
        <is>
          <t>Bence Kárai</t>
        </is>
      </c>
      <c r="B11054">
        <f>IF(COUNTIF(Team!$A$2:$A$18,A11054)&gt;0,"CPS","")</f>
      </c>
      <c r="C11054" t="inlineStr">
        <is>
          <t>Waberers-Continuity</t>
        </is>
      </c>
      <c r="D11054" t="inlineStr">
        <is>
          <t>WABERER’S INTERNATIONAL Nyrt.</t>
        </is>
      </c>
      <c r="E11054" t="inlineStr">
        <is>
          <t/>
        </is>
      </c>
      <c r="F11054" t="inlineStr">
        <is>
          <t>Project management</t>
        </is>
      </c>
      <c r="G11054" t="inlineStr">
        <is>
          <t>dsm</t>
        </is>
      </c>
      <c r="H11054" s="3">
        <v>46139.0</v>
      </c>
      <c r="I11054"/>
      <c r="J11054"/>
      <c r="K11054">
        <v>0.25</v>
      </c>
      <c r="L11054" t="inlineStr">
        <is>
          <t>Billable work</t>
        </is>
      </c>
    </row>
    <row r="11055">
      <c r="A11055" t="inlineStr">
        <is>
          <t>Zsanett Erdudac</t>
        </is>
      </c>
      <c r="B11055">
        <f>IF(COUNTIF(Team!$A$2:$A$18,A11055)&gt;0,"CPS","")</f>
      </c>
      <c r="C11055" t="inlineStr">
        <is>
          <t>Sonrisa TA</t>
        </is>
      </c>
      <c r="D11055" t="inlineStr">
        <is>
          <t>Sonrisa</t>
        </is>
      </c>
      <c r="E11055" t="inlineStr">
        <is>
          <t/>
        </is>
      </c>
      <c r="F11055" t="inlineStr">
        <is>
          <t>Talent Sourcing: Research Fishing</t>
        </is>
      </c>
      <c r="G11055" t="inlineStr">
        <is>
          <t>linkedinin BA-k, Szeged</t>
        </is>
      </c>
      <c r="H11055" s="3">
        <v>46139.0</v>
      </c>
      <c r="I11055"/>
      <c r="J11055"/>
      <c r="K11055">
        <v>0.5</v>
      </c>
      <c r="L11055" t="inlineStr">
        <is>
          <t>Non-billable work</t>
        </is>
      </c>
    </row>
    <row r="11056">
      <c r="A11056" t="inlineStr">
        <is>
          <t>Alexandru Ceclan</t>
        </is>
      </c>
      <c r="B11056">
        <f>IF(COUNTIF(Team!$A$2:$A$18,A11056)&gt;0,"CPS","")</f>
      </c>
      <c r="C11056" t="inlineStr">
        <is>
          <t>Consultancy - Observer Service Remap</t>
        </is>
      </c>
      <c r="D11056" t="inlineStr">
        <is>
          <t>OBSERVER</t>
        </is>
      </c>
      <c r="E11056" t="inlineStr">
        <is>
          <t>200164</t>
        </is>
      </c>
      <c r="F11056" t="inlineStr">
        <is>
          <t>Veranda: Continuous upload</t>
        </is>
      </c>
      <c r="G11056" t="inlineStr">
        <is>
          <t/>
        </is>
      </c>
      <c r="H11056" s="3">
        <v>46139.0</v>
      </c>
      <c r="I11056"/>
      <c r="J11056"/>
      <c r="K11056">
        <v>4.0</v>
      </c>
      <c r="L11056" t="inlineStr">
        <is>
          <t>Billable work</t>
        </is>
      </c>
    </row>
    <row r="11057">
      <c r="A11057" t="inlineStr">
        <is>
          <t>Gábor Márton</t>
        </is>
      </c>
      <c r="B11057">
        <f>IF(COUNTIF(Team!$A$2:$A$18,A11057)&gt;0,"CPS","")</f>
      </c>
      <c r="C11057" t="inlineStr">
        <is>
          <t>Oracle-MÁV Háztól házig</t>
        </is>
      </c>
      <c r="D11057" t="inlineStr">
        <is>
          <t>Oracle</t>
        </is>
      </c>
      <c r="E11057" t="inlineStr">
        <is>
          <t>200193</t>
        </is>
      </c>
      <c r="F11057" t="inlineStr">
        <is>
          <t>JUE-8183 Login és regisztráció flow tervezés</t>
        </is>
      </c>
      <c r="G11057" t="inlineStr">
        <is>
          <t/>
        </is>
      </c>
      <c r="H11057" s="3">
        <v>46139.0</v>
      </c>
      <c r="I11057"/>
      <c r="J11057"/>
      <c r="K11057">
        <v>8.0</v>
      </c>
      <c r="L11057" t="inlineStr">
        <is>
          <t>Billable work</t>
        </is>
      </c>
    </row>
    <row r="11058">
      <c r="A11058" t="inlineStr">
        <is>
          <t>Eszter Sebestyén</t>
        </is>
      </c>
      <c r="B11058">
        <f>IF(COUNTIF(Team!$A$2:$A$18,A11058)&gt;0,"CPS","")</f>
      </c>
      <c r="C11058" t="inlineStr">
        <is>
          <t>sontime2</t>
        </is>
      </c>
      <c r="D11058" t="inlineStr">
        <is>
          <t>Sonrisa</t>
        </is>
      </c>
      <c r="E11058" t="inlineStr">
        <is>
          <t/>
        </is>
      </c>
      <c r="F11058" t="inlineStr">
        <is>
          <t>User support</t>
        </is>
      </c>
      <c r="G11058" t="inlineStr">
        <is>
          <t/>
        </is>
      </c>
      <c r="H11058" s="3">
        <v>46139.0</v>
      </c>
      <c r="I11058"/>
      <c r="J11058"/>
      <c r="K11058">
        <v>0.5</v>
      </c>
      <c r="L11058" t="inlineStr">
        <is>
          <t>Non-billable work</t>
        </is>
      </c>
    </row>
    <row r="11059">
      <c r="A11059" t="inlineStr">
        <is>
          <t>Ádám Szentgyörgyi</t>
        </is>
      </c>
      <c r="B11059">
        <f>IF(COUNTIF(Team!$A$2:$A$18,A11059)&gt;0,"CPS","")</f>
      </c>
      <c r="C11059" t="inlineStr">
        <is>
          <t>SAG-IDOM</t>
        </is>
      </c>
      <c r="D11059" t="inlineStr">
        <is>
          <t>Sagemcom Magyarország Kft.</t>
        </is>
      </c>
      <c r="E11059" t="inlineStr">
        <is>
          <t>200381</t>
        </is>
      </c>
      <c r="F11059" t="inlineStr">
        <is>
          <t>DAPS-22752 AS tervezése</t>
        </is>
      </c>
      <c r="G11059" t="inlineStr">
        <is>
          <t/>
        </is>
      </c>
      <c r="H11059" s="3">
        <v>46139.0</v>
      </c>
      <c r="I11059"/>
      <c r="J11059"/>
      <c r="K11059">
        <v>3.0</v>
      </c>
      <c r="L11059" t="inlineStr">
        <is>
          <t>Billable work</t>
        </is>
      </c>
    </row>
    <row r="11060">
      <c r="A11060" t="inlineStr">
        <is>
          <t>Noémi Máté</t>
        </is>
      </c>
      <c r="B11060">
        <f>IF(COUNTIF(Team!$A$2:$A$18,A11060)&gt;0,"CPS","")</f>
      </c>
      <c r="C11060" t="inlineStr">
        <is>
          <t>Oracle-MÁV Háztól házig</t>
        </is>
      </c>
      <c r="D11060" t="inlineStr">
        <is>
          <t>Oracle</t>
        </is>
      </c>
      <c r="E11060" t="inlineStr">
        <is>
          <t>198669</t>
        </is>
      </c>
      <c r="F11060" t="inlineStr">
        <is>
          <t>JF-12844	JF-12521 / DSM</t>
        </is>
      </c>
      <c r="G11060" t="inlineStr">
        <is>
          <t/>
        </is>
      </c>
      <c r="H11060" s="3">
        <v>46139.0</v>
      </c>
      <c r="I11060"/>
      <c r="J11060"/>
      <c r="K11060">
        <v>0.5</v>
      </c>
      <c r="L11060" t="inlineStr">
        <is>
          <t>Billable work</t>
        </is>
      </c>
    </row>
    <row r="11061">
      <c r="A11061" t="inlineStr">
        <is>
          <t>Balázs Papp</t>
        </is>
      </c>
      <c r="B11061">
        <f>IF(COUNTIF(Team!$A$2:$A$18,A11061)&gt;0,"CPS","")</f>
      </c>
      <c r="C11061" t="inlineStr">
        <is>
          <t>Silver 3.0</t>
        </is>
      </c>
      <c r="D11061" t="inlineStr">
        <is>
          <t>Spinwheel</t>
        </is>
      </c>
      <c r="E11061" t="inlineStr">
        <is>
          <t>1000571</t>
        </is>
      </c>
      <c r="F11061" t="inlineStr">
        <is>
          <t>SIL-571 - Code review</t>
        </is>
      </c>
      <c r="G11061" t="inlineStr">
        <is>
          <t>JIRAID:18205 </t>
        </is>
      </c>
      <c r="H11061" s="3">
        <v>46139.0</v>
      </c>
      <c r="I11061"/>
      <c r="J11061"/>
      <c r="K11061">
        <v>1.25</v>
      </c>
      <c r="L11061" t="inlineStr">
        <is>
          <t>Billable work</t>
        </is>
      </c>
    </row>
    <row r="11062">
      <c r="A11062" t="inlineStr">
        <is>
          <t>Viktor Vörös</t>
        </is>
      </c>
      <c r="B11062">
        <f>IF(COUNTIF(Team!$A$2:$A$18,A11062)&gt;0,"CPS","")</f>
      </c>
      <c r="C11062" t="inlineStr">
        <is>
          <t>K11 Production</t>
        </is>
      </c>
      <c r="D11062" t="inlineStr">
        <is>
          <t>Magyar Államkincstár</t>
        </is>
      </c>
      <c r="E11062" t="inlineStr">
        <is>
          <t>200287</t>
        </is>
      </c>
      <c r="F11062" t="inlineStr">
        <is>
          <t>GET /adminisztracio/adatszolgaltatas/peldany/esemenyTortenet/info nem létező példány ID hiba</t>
        </is>
      </c>
      <c r="G11062" t="inlineStr">
        <is>
          <t/>
        </is>
      </c>
      <c r="H11062" s="3">
        <v>46139.0</v>
      </c>
      <c r="I11062"/>
      <c r="J11062"/>
      <c r="K11062">
        <v>0.25</v>
      </c>
      <c r="L11062" t="inlineStr">
        <is>
          <t>Billable work</t>
        </is>
      </c>
    </row>
    <row r="11063">
      <c r="A11063" t="inlineStr">
        <is>
          <t>Péter Elemér Szopka</t>
        </is>
      </c>
      <c r="B11063">
        <f>IF(COUNTIF(Team!$A$2:$A$18,A11063)&gt;0,"CPS","")</f>
      </c>
      <c r="C11063" t="inlineStr">
        <is>
          <t>K11 Production</t>
        </is>
      </c>
      <c r="D11063" t="inlineStr">
        <is>
          <t>Magyar Államkincstár</t>
        </is>
      </c>
      <c r="E11063" t="inlineStr">
        <is>
          <t>200329</t>
        </is>
      </c>
      <c r="F11063" t="inlineStr">
        <is>
          <t>Hibalista képernyő Implementálása</t>
        </is>
      </c>
      <c r="G11063" t="inlineStr">
        <is>
          <t/>
        </is>
      </c>
      <c r="H11063" s="3">
        <v>46139.0</v>
      </c>
      <c r="I11063"/>
      <c r="J11063"/>
      <c r="K11063">
        <v>8.0</v>
      </c>
      <c r="L11063" t="inlineStr">
        <is>
          <t>Billable work</t>
        </is>
      </c>
    </row>
    <row r="11064">
      <c r="A11064" t="inlineStr">
        <is>
          <t>Noémi Máté</t>
        </is>
      </c>
      <c r="B11064">
        <f>IF(COUNTIF(Team!$A$2:$A$18,A11064)&gt;0,"CPS","")</f>
      </c>
      <c r="C11064" t="inlineStr">
        <is>
          <t>Oracle-MÁV Háztól házig</t>
        </is>
      </c>
      <c r="D11064" t="inlineStr">
        <is>
          <t>Oracle</t>
        </is>
      </c>
      <c r="E11064" t="inlineStr">
        <is>
          <t>197138</t>
        </is>
      </c>
      <c r="F11064" t="inlineStr">
        <is>
          <t>JUE-7796 Navigation history + state megjegyzése oldalújratöltés esetén is.</t>
        </is>
      </c>
      <c r="G11064" t="inlineStr">
        <is>
          <t/>
        </is>
      </c>
      <c r="H11064" s="3">
        <v>46139.0</v>
      </c>
      <c r="I11064"/>
      <c r="J11064"/>
      <c r="K11064">
        <v>6.0</v>
      </c>
      <c r="L11064" t="inlineStr">
        <is>
          <t>Billable work</t>
        </is>
      </c>
    </row>
    <row r="11065">
      <c r="A11065" t="inlineStr">
        <is>
          <t>Márton-Attila Simó</t>
        </is>
      </c>
      <c r="B11065">
        <f>IF(COUNTIF(Team!$A$2:$A$18,A11065)&gt;0,"CPS","")</f>
      </c>
      <c r="C11065" t="inlineStr">
        <is>
          <t>SAG-IDOM</t>
        </is>
      </c>
      <c r="D11065" t="inlineStr">
        <is>
          <t>Sagemcom Magyarország Kft.</t>
        </is>
      </c>
      <c r="E11065" t="inlineStr">
        <is>
          <t>200387</t>
        </is>
      </c>
      <c r="F11065" t="inlineStr">
        <is>
          <t>DAPS-22129 iOS - Open source - végső DÁP oldali review átvezetése</t>
        </is>
      </c>
      <c r="G11065" t="inlineStr">
        <is>
          <t>Fixed code review comments on DÁP app PR
DSM----
TL meeting----</t>
        </is>
      </c>
      <c r="H11065" s="3">
        <v>46139.0</v>
      </c>
      <c r="I11065"/>
      <c r="J11065"/>
      <c r="K11065">
        <v>4.0</v>
      </c>
      <c r="L11065" t="inlineStr">
        <is>
          <t>Billable work</t>
        </is>
      </c>
    </row>
    <row r="11066">
      <c r="A11066" t="inlineStr">
        <is>
          <t>Júlia Báró</t>
        </is>
      </c>
      <c r="B11066">
        <f>IF(COUNTIF(Team!$A$2:$A$18,A11066)&gt;0,"CPS","")</f>
      </c>
      <c r="C11066" t="inlineStr">
        <is>
          <t>Diligent - Board Effect and Community</t>
        </is>
      </c>
      <c r="D11066" t="inlineStr">
        <is>
          <t>Diligent</t>
        </is>
      </c>
      <c r="E11066" t="inlineStr">
        <is>
          <t/>
        </is>
      </c>
      <c r="F11066" t="inlineStr">
        <is>
          <t>UX Activity</t>
        </is>
      </c>
      <c r="G11066" t="inlineStr">
        <is>
          <t>-- UXBL-1477: Refine the "Complete migration" solution in Figma - work in proress -- Sync with PM regarding task related questions -- "AI in Practice" mtg</t>
        </is>
      </c>
      <c r="H11066" s="3">
        <v>46139.0</v>
      </c>
      <c r="I11066"/>
      <c r="J11066"/>
      <c r="K11066">
        <v>8.0</v>
      </c>
      <c r="L11066" t="inlineStr">
        <is>
          <t>Billable work</t>
        </is>
      </c>
    </row>
    <row r="11067">
      <c r="A11067" t="inlineStr">
        <is>
          <t>Ádám Szentgyörgyi</t>
        </is>
      </c>
      <c r="B11067">
        <f>IF(COUNTIF(Team!$A$2:$A$18,A11067)&gt;0,"CPS","")</f>
      </c>
      <c r="C11067" t="inlineStr">
        <is>
          <t>SAG-IDOM</t>
        </is>
      </c>
      <c r="D11067" t="inlineStr">
        <is>
          <t>Sagemcom Magyarország Kft.</t>
        </is>
      </c>
      <c r="E11067" t="inlineStr">
        <is>
          <t/>
        </is>
      </c>
      <c r="F11067" t="inlineStr">
        <is>
          <t>Architect/TL feladatok</t>
        </is>
      </c>
      <c r="G11067" t="inlineStr">
        <is>
          <t/>
        </is>
      </c>
      <c r="H11067" s="3">
        <v>46139.0</v>
      </c>
      <c r="I11067"/>
      <c r="J11067"/>
      <c r="K11067">
        <v>2.0</v>
      </c>
      <c r="L11067" t="inlineStr">
        <is>
          <t>Billable work</t>
        </is>
      </c>
    </row>
    <row r="11068">
      <c r="A11068" t="inlineStr">
        <is>
          <t>Zoltán Tóth</t>
        </is>
      </c>
      <c r="B11068">
        <f>IF(COUNTIF(Team!$A$2:$A$18,A11068)&gt;0,"CPS","")</f>
      </c>
      <c r="C11068" t="inlineStr">
        <is>
          <t>Other</t>
        </is>
      </c>
      <c r="D11068" t="inlineStr">
        <is>
          <t>Sonrisa</t>
        </is>
      </c>
      <c r="E11068" t="inlineStr">
        <is>
          <t/>
        </is>
      </c>
      <c r="F11068" t="inlineStr">
        <is>
          <t>Paid leave</t>
        </is>
      </c>
      <c r="G11068" t="inlineStr">
        <is>
          <t/>
        </is>
      </c>
      <c r="H11068" s="3">
        <v>46139.0</v>
      </c>
      <c r="I11068"/>
      <c r="J11068"/>
      <c r="K11068">
        <v>8.0</v>
      </c>
      <c r="L11068" t="inlineStr">
        <is>
          <t>Non-work activity</t>
        </is>
      </c>
    </row>
    <row r="11069">
      <c r="A11069" t="inlineStr">
        <is>
          <t>Noémi Máté</t>
        </is>
      </c>
      <c r="B11069">
        <f>IF(COUNTIF(Team!$A$2:$A$18,A11069)&gt;0,"CPS","")</f>
      </c>
      <c r="C11069" t="inlineStr">
        <is>
          <t>Oracle-MÁV Háztól házig</t>
        </is>
      </c>
      <c r="D11069" t="inlineStr">
        <is>
          <t>Oracle</t>
        </is>
      </c>
      <c r="E11069" t="inlineStr">
        <is>
          <t>198553</t>
        </is>
      </c>
      <c r="F11069" t="inlineStr">
        <is>
          <t>JUE-7940 UI design: Nem megfelelő tooltip használat az oldalon</t>
        </is>
      </c>
      <c r="G11069" t="inlineStr">
        <is>
          <t/>
        </is>
      </c>
      <c r="H11069" s="3">
        <v>46139.0</v>
      </c>
      <c r="I11069"/>
      <c r="J11069"/>
      <c r="K11069">
        <v>1.0</v>
      </c>
      <c r="L11069" t="inlineStr">
        <is>
          <t>Billable work</t>
        </is>
      </c>
    </row>
    <row r="11070">
      <c r="A11070" t="inlineStr">
        <is>
          <t>Ferenc Beder</t>
        </is>
      </c>
      <c r="B11070">
        <f>IF(COUNTIF(Team!$A$2:$A$18,A11070)&gt;0,"CPS","")</f>
      </c>
      <c r="C11070" t="inlineStr">
        <is>
          <t>Lufthansa Netline - Crew</t>
        </is>
      </c>
      <c r="D11070" t="inlineStr">
        <is>
          <t>Lufthansa</t>
        </is>
      </c>
      <c r="E11070" t="inlineStr">
        <is>
          <t/>
        </is>
      </c>
      <c r="F11070" t="inlineStr">
        <is>
          <t>General development</t>
        </is>
      </c>
      <c r="G11070" t="inlineStr">
        <is>
          <t/>
        </is>
      </c>
      <c r="H11070" s="3">
        <v>46139.0</v>
      </c>
      <c r="I11070"/>
      <c r="J11070"/>
      <c r="K11070">
        <v>8.0</v>
      </c>
      <c r="L11070" t="inlineStr">
        <is>
          <t>Billable work</t>
        </is>
      </c>
    </row>
    <row r="11071">
      <c r="A11071" t="inlineStr">
        <is>
          <t>János Trencsik</t>
        </is>
      </c>
      <c r="B11071">
        <f>IF(COUNTIF(Team!$A$2:$A$18,A11071)&gt;0,"CPS","")</f>
      </c>
      <c r="C11071" t="inlineStr">
        <is>
          <t>Global Blue - Rex - Japan 2026</t>
        </is>
      </c>
      <c r="D11071" t="inlineStr">
        <is>
          <t>Global Blue</t>
        </is>
      </c>
      <c r="E11071" t="inlineStr">
        <is>
          <t/>
        </is>
      </c>
      <c r="F11071" t="inlineStr">
        <is>
          <t>UDD</t>
        </is>
      </c>
      <c r="G11071" t="inlineStr">
        <is>
          <t/>
        </is>
      </c>
      <c r="H11071" s="3">
        <v>46139.0</v>
      </c>
      <c r="I11071"/>
      <c r="J11071"/>
      <c r="K11071">
        <v>8.0</v>
      </c>
      <c r="L11071" t="inlineStr">
        <is>
          <t>Billable work</t>
        </is>
      </c>
    </row>
    <row r="11072">
      <c r="A11072" t="inlineStr">
        <is>
          <t>Noémi Máté</t>
        </is>
      </c>
      <c r="B11072">
        <f>IF(COUNTIF(Team!$A$2:$A$18,A11072)&gt;0,"CPS","")</f>
      </c>
      <c r="C11072" t="inlineStr">
        <is>
          <t>Oracle-MÁV Háztól házig</t>
        </is>
      </c>
      <c r="D11072" t="inlineStr">
        <is>
          <t>Oracle</t>
        </is>
      </c>
      <c r="E11072" t="inlineStr">
        <is>
          <t>200346</t>
        </is>
      </c>
      <c r="F11072" t="inlineStr">
        <is>
          <t>JUE-8188	JUE-7699 / Mobil nézet, fókusz és taborder problémák</t>
        </is>
      </c>
      <c r="G11072" t="inlineStr">
        <is>
          <t/>
        </is>
      </c>
      <c r="H11072" s="3">
        <v>46139.0</v>
      </c>
      <c r="I11072"/>
      <c r="J11072"/>
      <c r="K11072">
        <v>0.5</v>
      </c>
      <c r="L11072" t="inlineStr">
        <is>
          <t>Billable work</t>
        </is>
      </c>
    </row>
    <row r="11073">
      <c r="A11073" t="inlineStr">
        <is>
          <t>László Nagy</t>
        </is>
      </c>
      <c r="B11073">
        <f>IF(COUNTIF(Team!$A$2:$A$18,A11073)&gt;0,"CPS","")</f>
      </c>
      <c r="C11073" t="inlineStr">
        <is>
          <t>SocialBudNewJira</t>
        </is>
      </c>
      <c r="D11073" t="inlineStr">
        <is>
          <t>SocialBud</t>
        </is>
      </c>
      <c r="E11073" t="inlineStr">
        <is>
          <t>1004701</t>
        </is>
      </c>
      <c r="F11073" t="inlineStr">
        <is>
          <t>SB-4701 - Fix brand color update with Assistant</t>
        </is>
      </c>
      <c r="G11073" t="inlineStr">
        <is>
          <t>JIRAID:33036 </t>
        </is>
      </c>
      <c r="H11073" s="3">
        <v>46139.0</v>
      </c>
      <c r="I11073"/>
      <c r="J11073"/>
      <c r="K11073">
        <v>2.0</v>
      </c>
      <c r="L11073" t="inlineStr">
        <is>
          <t>Billable work</t>
        </is>
      </c>
    </row>
    <row r="11074">
      <c r="A11074" t="inlineStr">
        <is>
          <t>Viktor Vörös</t>
        </is>
      </c>
      <c r="B11074">
        <f>IF(COUNTIF(Team!$A$2:$A$18,A11074)&gt;0,"CPS","")</f>
      </c>
      <c r="C11074" t="inlineStr">
        <is>
          <t>K11 Production</t>
        </is>
      </c>
      <c r="D11074" t="inlineStr">
        <is>
          <t>Magyar Államkincstár</t>
        </is>
      </c>
      <c r="E11074" t="inlineStr">
        <is>
          <t>200388</t>
        </is>
      </c>
      <c r="F11074" t="inlineStr">
        <is>
          <t>[FE] - Jelszó label nem az input mezőre van kötve</t>
        </is>
      </c>
      <c r="G11074" t="inlineStr">
        <is>
          <t/>
        </is>
      </c>
      <c r="H11074" s="3">
        <v>46139.0</v>
      </c>
      <c r="I11074"/>
      <c r="J11074"/>
      <c r="K11074">
        <v>0.5</v>
      </c>
      <c r="L11074" t="inlineStr">
        <is>
          <t>Billable work</t>
        </is>
      </c>
    </row>
    <row r="11075">
      <c r="A11075" t="inlineStr">
        <is>
          <t>Kinga Virág Csekő</t>
        </is>
      </c>
      <c r="B11075">
        <f>IF(COUNTIF(Team!$A$2:$A$18,A11075)&gt;0,"CPS","")</f>
      </c>
      <c r="C11075" t="inlineStr">
        <is>
          <t>UI modernization 2026 - UX_BA_Team</t>
        </is>
      </c>
      <c r="D11075" t="inlineStr">
        <is>
          <t>Diligent</t>
        </is>
      </c>
      <c r="E11075" t="inlineStr">
        <is>
          <t/>
        </is>
      </c>
      <c r="F11075" t="inlineStr">
        <is>
          <t>Meeting</t>
        </is>
      </c>
      <c r="G11075" t="inlineStr">
        <is>
          <t/>
        </is>
      </c>
      <c r="H11075" s="3">
        <v>46139.0</v>
      </c>
      <c r="I11075"/>
      <c r="J11075"/>
      <c r="K11075">
        <v>3.0</v>
      </c>
      <c r="L11075" t="inlineStr">
        <is>
          <t>Billable work</t>
        </is>
      </c>
    </row>
    <row r="11076">
      <c r="A11076" t="inlineStr">
        <is>
          <t>Balázs Kirsching</t>
        </is>
      </c>
      <c r="B11076">
        <f>IF(COUNTIF(Team!$A$2:$A$18,A11076)&gt;0,"CPS","")</f>
      </c>
      <c r="C11076" t="inlineStr">
        <is>
          <t>Lufthansa Netline - HubControl</t>
        </is>
      </c>
      <c r="D11076" t="inlineStr">
        <is>
          <t>Lufthansa</t>
        </is>
      </c>
      <c r="E11076" t="inlineStr">
        <is>
          <t/>
        </is>
      </c>
      <c r="F11076" t="inlineStr">
        <is>
          <t>HubControl project work</t>
        </is>
      </c>
      <c r="G11076" t="inlineStr">
        <is>
          <t/>
        </is>
      </c>
      <c r="H11076" s="3">
        <v>46139.0</v>
      </c>
      <c r="I11076"/>
      <c r="J11076"/>
      <c r="K11076">
        <v>8.0</v>
      </c>
      <c r="L11076" t="inlineStr">
        <is>
          <t>Billable work</t>
        </is>
      </c>
    </row>
    <row r="11077">
      <c r="A11077" t="inlineStr">
        <is>
          <t>László Nagy</t>
        </is>
      </c>
      <c r="B11077">
        <f>IF(COUNTIF(Team!$A$2:$A$18,A11077)&gt;0,"CPS","")</f>
      </c>
      <c r="C11077" t="inlineStr">
        <is>
          <t>SocialBudNewJira</t>
        </is>
      </c>
      <c r="D11077" t="inlineStr">
        <is>
          <t>SocialBud</t>
        </is>
      </c>
      <c r="E11077" t="inlineStr">
        <is>
          <t>1004605</t>
        </is>
      </c>
      <c r="F11077" t="inlineStr">
        <is>
          <t>SB-4605 - Improve AI scheduling suggestions and streamline post scheduling UX</t>
        </is>
      </c>
      <c r="G11077" t="inlineStr">
        <is>
          <t>JIRAID:33035 </t>
        </is>
      </c>
      <c r="H11077" s="3">
        <v>46139.0</v>
      </c>
      <c r="I11077"/>
      <c r="J11077"/>
      <c r="K11077">
        <v>3.0</v>
      </c>
      <c r="L11077" t="inlineStr">
        <is>
          <t>Billable work</t>
        </is>
      </c>
    </row>
    <row r="11078">
      <c r="A11078" t="inlineStr">
        <is>
          <t>Viktor Vörös</t>
        </is>
      </c>
      <c r="B11078">
        <f>IF(COUNTIF(Team!$A$2:$A$18,A11078)&gt;0,"CPS","")</f>
      </c>
      <c r="C11078" t="inlineStr">
        <is>
          <t>K11 Production</t>
        </is>
      </c>
      <c r="D11078" t="inlineStr">
        <is>
          <t>Magyar Államkincstár</t>
        </is>
      </c>
      <c r="E11078" t="inlineStr">
        <is>
          <t>200023</t>
        </is>
      </c>
      <c r="F11078" t="inlineStr">
        <is>
          <t>[QA] Bejelentkezés</t>
        </is>
      </c>
      <c r="G11078" t="inlineStr">
        <is>
          <t/>
        </is>
      </c>
      <c r="H11078" s="3">
        <v>46139.0</v>
      </c>
      <c r="I11078"/>
      <c r="J11078"/>
      <c r="K11078">
        <v>0.75</v>
      </c>
      <c r="L11078" t="inlineStr">
        <is>
          <t>Billable work</t>
        </is>
      </c>
    </row>
    <row r="11079">
      <c r="A11079" t="inlineStr">
        <is>
          <t>Silviu Berce</t>
        </is>
      </c>
      <c r="B11079">
        <f>IF(COUNTIF(Team!$A$2:$A$18,A11079)&gt;0,"CPS","")</f>
      </c>
      <c r="C11079" t="inlineStr">
        <is>
          <t>Synlab Plasma (BigCommerce)</t>
        </is>
      </c>
      <c r="D11079" t="inlineStr">
        <is>
          <t>Synlab</t>
        </is>
      </c>
      <c r="E11079" t="inlineStr">
        <is>
          <t>1007375</t>
        </is>
      </c>
      <c r="F11079" t="inlineStr">
        <is>
          <t>SA-7375 - 3L Support: investigation, queries, meetings, manual changes </t>
        </is>
      </c>
      <c r="G11079" t="inlineStr">
        <is>
          <t>JIRAID:113347 GLPI tickets #277290</t>
        </is>
      </c>
      <c r="H11079" s="3">
        <v>46139.0</v>
      </c>
      <c r="I11079"/>
      <c r="J11079"/>
      <c r="K11079">
        <v>0.25</v>
      </c>
      <c r="L11079" t="inlineStr">
        <is>
          <t>Billable work</t>
        </is>
      </c>
    </row>
    <row r="11080">
      <c r="A11080" t="inlineStr">
        <is>
          <t>Andor Pál</t>
        </is>
      </c>
      <c r="B11080">
        <f>IF(COUNTIF(Team!$A$2:$A$18,A11080)&gt;0,"CPS","")</f>
      </c>
      <c r="C11080" t="inlineStr">
        <is>
          <t>Sonrisa Onboarding</t>
        </is>
      </c>
      <c r="D11080" t="inlineStr">
        <is>
          <t>Sonrisa</t>
        </is>
      </c>
      <c r="E11080" t="inlineStr">
        <is>
          <t/>
        </is>
      </c>
      <c r="F11080" t="inlineStr">
        <is>
          <t>Onboarding Self Study</t>
        </is>
      </c>
      <c r="G11080" t="inlineStr">
        <is>
          <t/>
        </is>
      </c>
      <c r="H11080" s="3">
        <v>46139.0</v>
      </c>
      <c r="I11080"/>
      <c r="J11080"/>
      <c r="K11080">
        <v>8.0</v>
      </c>
      <c r="L11080" t="inlineStr">
        <is>
          <t>Non-billable work</t>
        </is>
      </c>
    </row>
    <row r="11081">
      <c r="A11081" t="inlineStr">
        <is>
          <t>Hunor Könczey</t>
        </is>
      </c>
      <c r="B11081">
        <f>IF(COUNTIF(Team!$A$2:$A$18,A11081)&gt;0,"CPS","")</f>
      </c>
      <c r="C11081" t="inlineStr">
        <is>
          <t>Idomsoft - Legacy költöztetés</t>
        </is>
      </c>
      <c r="D11081" t="inlineStr">
        <is>
          <t>IdomSoft Zrt.</t>
        </is>
      </c>
      <c r="E11081" t="inlineStr">
        <is>
          <t/>
        </is>
      </c>
      <c r="F11081" t="inlineStr">
        <is>
          <t>Development</t>
        </is>
      </c>
      <c r="G11081" t="inlineStr">
        <is>
          <t>statvir-alk: java21 upgrade</t>
        </is>
      </c>
      <c r="H11081" s="3">
        <v>46139.0</v>
      </c>
      <c r="I11081"/>
      <c r="J11081"/>
      <c r="K11081">
        <v>8.0</v>
      </c>
      <c r="L11081" t="inlineStr">
        <is>
          <t>Billable work</t>
        </is>
      </c>
    </row>
    <row r="11082">
      <c r="A11082" t="inlineStr">
        <is>
          <t>Roland Norbert Priegl</t>
        </is>
      </c>
      <c r="B11082">
        <f>IF(COUNTIF(Team!$A$2:$A$18,A11082)&gt;0,"CPS","")</f>
      </c>
      <c r="C11082" t="inlineStr">
        <is>
          <t>Waberers-Continuity</t>
        </is>
      </c>
      <c r="D11082" t="inlineStr">
        <is>
          <t>WABERER’S INTERNATIONAL Nyrt.</t>
        </is>
      </c>
      <c r="E11082" t="inlineStr">
        <is>
          <t>506</t>
        </is>
      </c>
      <c r="F11082" t="inlineStr">
        <is>
          <t>[NR] Stellantis megbízás rögzítés - xml generálás megvalosítása áruszaállításra</t>
        </is>
      </c>
      <c r="G11082" t="inlineStr">
        <is>
          <t/>
        </is>
      </c>
      <c r="H11082" s="3">
        <v>46139.0</v>
      </c>
      <c r="I11082"/>
      <c r="J11082"/>
      <c r="K11082">
        <v>6.0</v>
      </c>
      <c r="L11082" t="inlineStr">
        <is>
          <t>Billable work</t>
        </is>
      </c>
    </row>
    <row r="11083">
      <c r="A11083" t="inlineStr">
        <is>
          <t>Attila Aszalos</t>
        </is>
      </c>
      <c r="B11083">
        <f>IF(COUNTIF(Team!$A$2:$A$18,A11083)&gt;0,"CPS","")</f>
      </c>
      <c r="C11083" t="inlineStr">
        <is>
          <t>Synlab Plasma (BigCommerce)</t>
        </is>
      </c>
      <c r="D11083" t="inlineStr">
        <is>
          <t>Synlab</t>
        </is>
      </c>
      <c r="E11083" t="inlineStr">
        <is>
          <t>1019815</t>
        </is>
      </c>
      <c r="F11083" t="inlineStr">
        <is>
          <t>SA-19815 - [IT][Booking] Rework the Orders and Invoices page - finalization</t>
        </is>
      </c>
      <c r="G11083" t="inlineStr">
        <is>
          <t>JIRAID:112940 </t>
        </is>
      </c>
      <c r="H11083" s="3">
        <v>46139.0</v>
      </c>
      <c r="I11083"/>
      <c r="J11083"/>
      <c r="K11083">
        <v>1.0</v>
      </c>
      <c r="L11083" t="inlineStr">
        <is>
          <t>Billable work</t>
        </is>
      </c>
    </row>
    <row r="11084">
      <c r="A11084" t="inlineStr">
        <is>
          <t>Attila Aszalos</t>
        </is>
      </c>
      <c r="B11084">
        <f>IF(COUNTIF(Team!$A$2:$A$18,A11084)&gt;0,"CPS","")</f>
      </c>
      <c r="C11084" t="inlineStr">
        <is>
          <t>Synlab Plasma (BigCommerce)</t>
        </is>
      </c>
      <c r="D11084" t="inlineStr">
        <is>
          <t>Synlab</t>
        </is>
      </c>
      <c r="E11084" t="inlineStr">
        <is>
          <t>1019815</t>
        </is>
      </c>
      <c r="F11084" t="inlineStr">
        <is>
          <t>SA-19815 - [IT][Booking] Rework the Orders and Invoices page - finalization</t>
        </is>
      </c>
      <c r="G11084" t="inlineStr">
        <is>
          <t>JIRAID:112936 </t>
        </is>
      </c>
      <c r="H11084" s="3">
        <v>46139.0</v>
      </c>
      <c r="I11084"/>
      <c r="J11084"/>
      <c r="K11084">
        <v>0.5</v>
      </c>
      <c r="L11084" t="inlineStr">
        <is>
          <t>Billable work</t>
        </is>
      </c>
    </row>
    <row r="11085">
      <c r="A11085" t="inlineStr">
        <is>
          <t>Bálint Erős</t>
        </is>
      </c>
      <c r="B11085">
        <f>IF(COUNTIF(Team!$A$2:$A$18,A11085)&gt;0,"CPS","")</f>
      </c>
      <c r="C11085" t="inlineStr">
        <is>
          <t>Idomsoft - Legacy költöztetés</t>
        </is>
      </c>
      <c r="D11085" t="inlineStr">
        <is>
          <t>IdomSoft Zrt.</t>
        </is>
      </c>
      <c r="E11085" t="inlineStr">
        <is>
          <t/>
        </is>
      </c>
      <c r="F11085" t="inlineStr">
        <is>
          <t>Development</t>
        </is>
      </c>
      <c r="G11085" t="inlineStr">
        <is>
          <t/>
        </is>
      </c>
      <c r="H11085" s="3">
        <v>46139.0</v>
      </c>
      <c r="I11085"/>
      <c r="J11085"/>
      <c r="K11085">
        <v>7.5</v>
      </c>
      <c r="L11085" t="inlineStr">
        <is>
          <t>Billable work</t>
        </is>
      </c>
    </row>
    <row r="11086">
      <c r="A11086" t="inlineStr">
        <is>
          <t>Attila Aszalos</t>
        </is>
      </c>
      <c r="B11086">
        <f>IF(COUNTIF(Team!$A$2:$A$18,A11086)&gt;0,"CPS","")</f>
      </c>
      <c r="C11086" t="inlineStr">
        <is>
          <t>Synlab Plasma (BigCommerce)</t>
        </is>
      </c>
      <c r="D11086" t="inlineStr">
        <is>
          <t>Synlab</t>
        </is>
      </c>
      <c r="E11086" t="inlineStr">
        <is>
          <t>1019815</t>
        </is>
      </c>
      <c r="F11086" t="inlineStr">
        <is>
          <t>SA-19815 - [IT][Booking] Rework the Orders and Invoices page - finalization</t>
        </is>
      </c>
      <c r="G11086" t="inlineStr">
        <is>
          <t>JIRAID:112938 </t>
        </is>
      </c>
      <c r="H11086" s="3">
        <v>46139.0</v>
      </c>
      <c r="I11086"/>
      <c r="J11086"/>
      <c r="K11086">
        <v>3.25</v>
      </c>
      <c r="L11086" t="inlineStr">
        <is>
          <t>Billable work</t>
        </is>
      </c>
    </row>
    <row r="11087">
      <c r="A11087" t="inlineStr">
        <is>
          <t>Attila Aszalos</t>
        </is>
      </c>
      <c r="B11087">
        <f>IF(COUNTIF(Team!$A$2:$A$18,A11087)&gt;0,"CPS","")</f>
      </c>
      <c r="C11087" t="inlineStr">
        <is>
          <t>Synlab Plasma (BigCommerce)</t>
        </is>
      </c>
      <c r="D11087" t="inlineStr">
        <is>
          <t>Synlab</t>
        </is>
      </c>
      <c r="E11087" t="inlineStr">
        <is>
          <t>1019815</t>
        </is>
      </c>
      <c r="F11087" t="inlineStr">
        <is>
          <t>SA-19815 - [IT][Booking] Rework the Orders and Invoices page - finalization</t>
        </is>
      </c>
      <c r="G11087" t="inlineStr">
        <is>
          <t>JIRAID:112939 </t>
        </is>
      </c>
      <c r="H11087" s="3">
        <v>46139.0</v>
      </c>
      <c r="I11087"/>
      <c r="J11087"/>
      <c r="K11087">
        <v>4.0</v>
      </c>
      <c r="L11087" t="inlineStr">
        <is>
          <t>Billable work</t>
        </is>
      </c>
    </row>
    <row r="11088">
      <c r="A11088" t="inlineStr">
        <is>
          <t>Csaba Bálint</t>
        </is>
      </c>
      <c r="B11088">
        <f>IF(COUNTIF(Team!$A$2:$A$18,A11088)&gt;0,"CPS","")</f>
      </c>
      <c r="C11088" t="inlineStr">
        <is>
          <t>SAG-IDOM</t>
        </is>
      </c>
      <c r="D11088" t="inlineStr">
        <is>
          <t>Sagemcom Magyarország Kft.</t>
        </is>
      </c>
      <c r="E11088" t="inlineStr">
        <is>
          <t>200418</t>
        </is>
      </c>
      <c r="F11088" t="inlineStr">
        <is>
          <t>DAPS-23695 Mock új WIA végpont létrehozása</t>
        </is>
      </c>
      <c r="G11088" t="inlineStr">
        <is>
          <t>egyéb: mutációs tesztlefedettség növelése a DAPS-18816 branchen, hogy ne törjön</t>
        </is>
      </c>
      <c r="H11088" s="3">
        <v>46139.0</v>
      </c>
      <c r="I11088"/>
      <c r="J11088"/>
      <c r="K11088">
        <v>8.0</v>
      </c>
      <c r="L11088" t="inlineStr">
        <is>
          <t>Billable work</t>
        </is>
      </c>
    </row>
    <row r="11089">
      <c r="A11089" t="inlineStr">
        <is>
          <t>Kinga Zelei</t>
        </is>
      </c>
      <c r="B11089">
        <f>IF(COUNTIF(Team!$A$2:$A$18,A11089)&gt;0,"CPS","")</f>
      </c>
      <c r="C11089" t="inlineStr">
        <is>
          <t>SocialBudNewJira</t>
        </is>
      </c>
      <c r="D11089" t="inlineStr">
        <is>
          <t>SocialBud</t>
        </is>
      </c>
      <c r="E11089" t="inlineStr">
        <is>
          <t>1003666</t>
        </is>
      </c>
      <c r="F11089" t="inlineStr">
        <is>
          <t>SB-3666 - QA task</t>
        </is>
      </c>
      <c r="G11089" t="inlineStr">
        <is>
          <t>JIRAID:32718 </t>
        </is>
      </c>
      <c r="H11089" s="3">
        <v>46139.0</v>
      </c>
      <c r="I11089"/>
      <c r="J11089"/>
      <c r="K11089">
        <v>1.0</v>
      </c>
      <c r="L11089" t="inlineStr">
        <is>
          <t>Billable work</t>
        </is>
      </c>
    </row>
    <row r="11090">
      <c r="A11090" t="inlineStr">
        <is>
          <t>Attila Aszalos</t>
        </is>
      </c>
      <c r="B11090">
        <f>IF(COUNTIF(Team!$A$2:$A$18,A11090)&gt;0,"CPS","")</f>
      </c>
      <c r="C11090" t="inlineStr">
        <is>
          <t>Synlab Plasma (BigCommerce)</t>
        </is>
      </c>
      <c r="D11090" t="inlineStr">
        <is>
          <t>Synlab</t>
        </is>
      </c>
      <c r="E11090" t="inlineStr">
        <is>
          <t>1015152</t>
        </is>
      </c>
      <c r="F11090" t="inlineStr">
        <is>
          <t>SA-15152 - [OE] Scrum meetings (planning, DSM, retro, demo)</t>
        </is>
      </c>
      <c r="G11090" t="inlineStr">
        <is>
          <t>JIRAID:112937 DSM</t>
        </is>
      </c>
      <c r="H11090" s="3">
        <v>46139.0</v>
      </c>
      <c r="I11090"/>
      <c r="J11090"/>
      <c r="K11090">
        <v>0.5</v>
      </c>
      <c r="L11090" t="inlineStr">
        <is>
          <t>Billable work</t>
        </is>
      </c>
    </row>
    <row r="11091">
      <c r="A11091" t="inlineStr">
        <is>
          <t>Eszter Sebestyén</t>
        </is>
      </c>
      <c r="B11091">
        <f>IF(COUNTIF(Team!$A$2:$A$18,A11091)&gt;0,"CPS","")</f>
      </c>
      <c r="C11091" t="inlineStr">
        <is>
          <t>M sheets</t>
        </is>
      </c>
      <c r="D11091" t="inlineStr">
        <is>
          <t>RSM Hungary Kft.</t>
        </is>
      </c>
      <c r="E11091" t="inlineStr">
        <is>
          <t>197845</t>
        </is>
      </c>
      <c r="F11091" t="inlineStr">
        <is>
          <t>[Doc] - Update development documentation</t>
        </is>
      </c>
      <c r="G11091" t="inlineStr">
        <is>
          <t>doksi kiküldés és véglegesítés</t>
        </is>
      </c>
      <c r="H11091" s="3">
        <v>46139.0</v>
      </c>
      <c r="I11091"/>
      <c r="J11091"/>
      <c r="K11091">
        <v>0.25</v>
      </c>
      <c r="L11091" t="inlineStr">
        <is>
          <t>Billable work</t>
        </is>
      </c>
    </row>
    <row r="11092">
      <c r="A11092" t="inlineStr">
        <is>
          <t>Szabolcs Siko</t>
        </is>
      </c>
      <c r="B11092">
        <f>IF(COUNTIF(Team!$A$2:$A$18,A11092)&gt;0,"CPS","")</f>
      </c>
      <c r="C11092" t="inlineStr">
        <is>
          <t>Synlab Plasma (BigCommerce)</t>
        </is>
      </c>
      <c r="D11092" t="inlineStr">
        <is>
          <t>Synlab</t>
        </is>
      </c>
      <c r="E11092" t="inlineStr">
        <is>
          <t>1015152</t>
        </is>
      </c>
      <c r="F11092" t="inlineStr">
        <is>
          <t>SA-15152 - [OE] Scrum meetings (planning, DSM, retro, demo)</t>
        </is>
      </c>
      <c r="G11092" t="inlineStr">
        <is>
          <t>JIRAID:112941 DSM</t>
        </is>
      </c>
      <c r="H11092" s="3">
        <v>46139.0</v>
      </c>
      <c r="I11092"/>
      <c r="J11092"/>
      <c r="K11092">
        <v>0.5</v>
      </c>
      <c r="L11092" t="inlineStr">
        <is>
          <t>Billable work</t>
        </is>
      </c>
    </row>
    <row r="11093">
      <c r="A11093" t="inlineStr">
        <is>
          <t>István Borosán</t>
        </is>
      </c>
      <c r="B11093">
        <f>IF(COUNTIF(Team!$A$2:$A$18,A11093)&gt;0,"CPS","")</f>
      </c>
      <c r="C11093" t="inlineStr">
        <is>
          <t>AI - NKFIH</t>
        </is>
      </c>
      <c r="D11093" t="inlineStr">
        <is>
          <t>NKFIH</t>
        </is>
      </c>
      <c r="E11093" t="inlineStr">
        <is>
          <t>199692</t>
        </is>
      </c>
      <c r="F11093" t="inlineStr">
        <is>
          <t>ExAnte</t>
        </is>
      </c>
      <c r="G11093" t="inlineStr">
        <is>
          <t>Updating feature/nkfih-develop branch with the develop, testing, trying out the new Qwen model</t>
        </is>
      </c>
      <c r="H11093" s="3">
        <v>46139.0</v>
      </c>
      <c r="I11093"/>
      <c r="J11093"/>
      <c r="K11093">
        <v>3.25</v>
      </c>
      <c r="L11093" t="inlineStr">
        <is>
          <t>Billable work</t>
        </is>
      </c>
    </row>
    <row r="11094">
      <c r="A11094" t="inlineStr">
        <is>
          <t>Klaudia Oláh</t>
        </is>
      </c>
      <c r="B11094">
        <f>IF(COUNTIF(Team!$A$2:$A$18,A11094)&gt;0,"CPS","")</f>
      </c>
      <c r="C11094" t="inlineStr">
        <is>
          <t>Idomsoft - Legacy költöztetés</t>
        </is>
      </c>
      <c r="D11094" t="inlineStr">
        <is>
          <t>IdomSoft Zrt.</t>
        </is>
      </c>
      <c r="E11094" t="inlineStr">
        <is>
          <t/>
        </is>
      </c>
      <c r="F11094" t="inlineStr">
        <is>
          <t>QA task</t>
        </is>
      </c>
      <c r="G11094" t="inlineStr">
        <is>
          <t>Worked on Building a Groovy Framework</t>
        </is>
      </c>
      <c r="H11094" s="3">
        <v>46139.0</v>
      </c>
      <c r="I11094"/>
      <c r="J11094"/>
      <c r="K11094">
        <v>8.0</v>
      </c>
      <c r="L11094" t="inlineStr">
        <is>
          <t>Billable work</t>
        </is>
      </c>
    </row>
    <row r="11095">
      <c r="A11095" t="inlineStr">
        <is>
          <t>Ákos György Pfeff</t>
        </is>
      </c>
      <c r="B11095">
        <f>IF(COUNTIF(Team!$A$2:$A$18,A11095)&gt;0,"CPS","")</f>
      </c>
      <c r="C11095" t="inlineStr">
        <is>
          <t>UI modernization 2026 - Dev Team</t>
        </is>
      </c>
      <c r="D11095" t="inlineStr">
        <is>
          <t>Diligent</t>
        </is>
      </c>
      <c r="E11095" t="inlineStr">
        <is>
          <t/>
        </is>
      </c>
      <c r="F11095" t="inlineStr">
        <is>
          <t>Meeting</t>
        </is>
      </c>
      <c r="G11095" t="inlineStr">
        <is>
          <t/>
        </is>
      </c>
      <c r="H11095" s="3">
        <v>46139.0</v>
      </c>
      <c r="I11095"/>
      <c r="J11095"/>
      <c r="K11095">
        <v>2.25</v>
      </c>
      <c r="L11095" t="inlineStr">
        <is>
          <t>Billable work</t>
        </is>
      </c>
    </row>
    <row r="11096">
      <c r="A11096" t="inlineStr">
        <is>
          <t>Bence Kárai</t>
        </is>
      </c>
      <c r="B11096">
        <f>IF(COUNTIF(Team!$A$2:$A$18,A11096)&gt;0,"CPS","")</f>
      </c>
      <c r="C11096" t="inlineStr">
        <is>
          <t>Synlab SDN</t>
        </is>
      </c>
      <c r="D11096" t="inlineStr">
        <is>
          <t>Synlab</t>
        </is>
      </c>
      <c r="E11096" t="inlineStr">
        <is>
          <t/>
        </is>
      </c>
      <c r="F11096" t="inlineStr">
        <is>
          <t>PM task</t>
        </is>
      </c>
      <c r="G11096" t="inlineStr">
        <is>
          <t>dsm</t>
        </is>
      </c>
      <c r="H11096" s="3">
        <v>46139.0</v>
      </c>
      <c r="I11096"/>
      <c r="J11096"/>
      <c r="K11096">
        <v>0.25</v>
      </c>
      <c r="L11096" t="inlineStr">
        <is>
          <t>Billable work</t>
        </is>
      </c>
    </row>
    <row r="11097">
      <c r="A11097" t="inlineStr">
        <is>
          <t>Olívia Janka Bernát</t>
        </is>
      </c>
      <c r="B11097">
        <f>IF(COUNTIF(Team!$A$2:$A$18,A11097)&gt;0,"CPS","")</f>
      </c>
      <c r="C11097" t="inlineStr">
        <is>
          <t>Synlab SDN</t>
        </is>
      </c>
      <c r="D11097" t="inlineStr">
        <is>
          <t>Synlab</t>
        </is>
      </c>
      <c r="E11097" t="inlineStr">
        <is>
          <t>1003045</t>
        </is>
      </c>
      <c r="F11097" t="inlineStr">
        <is>
          <t>SDN-3045 - [SDN] Meetings (Planning, DSM, retro, demo, ad-hoc)</t>
        </is>
      </c>
      <c r="G11097" t="inlineStr">
        <is>
          <t>JIRAID:112945 PM-BA sync</t>
        </is>
      </c>
      <c r="H11097" s="3">
        <v>46139.0</v>
      </c>
      <c r="I11097"/>
      <c r="J11097"/>
      <c r="K11097">
        <v>0.25</v>
      </c>
      <c r="L11097" t="inlineStr">
        <is>
          <t>Billable work</t>
        </is>
      </c>
    </row>
    <row r="11098">
      <c r="A11098" t="inlineStr">
        <is>
          <t>János Hidvégi</t>
        </is>
      </c>
      <c r="B11098">
        <f>IF(COUNTIF(Team!$A$2:$A$18,A11098)&gt;0,"CPS","")</f>
      </c>
      <c r="C11098" t="inlineStr">
        <is>
          <t>Idomsoft - Legacy költöztetés</t>
        </is>
      </c>
      <c r="D11098" t="inlineStr">
        <is>
          <t>IdomSoft Zrt.</t>
        </is>
      </c>
      <c r="E11098" t="inlineStr">
        <is>
          <t/>
        </is>
      </c>
      <c r="F11098" t="inlineStr">
        <is>
          <t>Development</t>
        </is>
      </c>
      <c r="G11098" t="inlineStr">
        <is>
          <t>Backstage jogosultság kezelés koncepció kialakítása az elfogadott domain modell mentén, CI/CD planning meeting</t>
        </is>
      </c>
      <c r="H11098" s="3">
        <v>46139.0</v>
      </c>
      <c r="I11098"/>
      <c r="J11098"/>
      <c r="K11098">
        <v>8.0</v>
      </c>
      <c r="L11098" t="inlineStr">
        <is>
          <t>Billable work</t>
        </is>
      </c>
    </row>
    <row r="11099">
      <c r="A11099" t="inlineStr">
        <is>
          <t>Adrián László Heincz</t>
        </is>
      </c>
      <c r="B11099">
        <f>IF(COUNTIF(Team!$A$2:$A$18,A11099)&gt;0,"CPS","")</f>
      </c>
      <c r="C11099" t="inlineStr">
        <is>
          <t>Idomsoft - Legacy költöztetés</t>
        </is>
      </c>
      <c r="D11099" t="inlineStr">
        <is>
          <t>IdomSoft Zrt.</t>
        </is>
      </c>
      <c r="E11099" t="inlineStr">
        <is>
          <t/>
        </is>
      </c>
      <c r="F11099" t="inlineStr">
        <is>
          <t>QA task</t>
        </is>
      </c>
      <c r="G11099" t="inlineStr">
        <is>
          <t>Regression test on SAM + test cases improvement</t>
        </is>
      </c>
      <c r="H11099" s="3">
        <v>46139.0</v>
      </c>
      <c r="I11099"/>
      <c r="J11099"/>
      <c r="K11099">
        <v>8.0</v>
      </c>
      <c r="L11099" t="inlineStr">
        <is>
          <t>Billable work</t>
        </is>
      </c>
    </row>
    <row r="11100">
      <c r="A11100" t="inlineStr">
        <is>
          <t>Ákos György Pfeff</t>
        </is>
      </c>
      <c r="B11100">
        <f>IF(COUNTIF(Team!$A$2:$A$18,A11100)&gt;0,"CPS","")</f>
      </c>
      <c r="C11100" t="inlineStr">
        <is>
          <t>UI modernization 2026 - Dev Team</t>
        </is>
      </c>
      <c r="D11100" t="inlineStr">
        <is>
          <t>Diligent</t>
        </is>
      </c>
      <c r="E11100" t="inlineStr">
        <is>
          <t/>
        </is>
      </c>
      <c r="F11100" t="inlineStr">
        <is>
          <t>Development</t>
        </is>
      </c>
      <c r="G11100" t="inlineStr">
        <is>
          <t/>
        </is>
      </c>
      <c r="H11100" s="3">
        <v>46139.0</v>
      </c>
      <c r="I11100"/>
      <c r="J11100"/>
      <c r="K11100">
        <v>5.75</v>
      </c>
      <c r="L11100" t="inlineStr">
        <is>
          <t>Billable work</t>
        </is>
      </c>
    </row>
    <row r="11101">
      <c r="A11101" t="inlineStr">
        <is>
          <t>Bálint Erős</t>
        </is>
      </c>
      <c r="B11101">
        <f>IF(COUNTIF(Team!$A$2:$A$18,A11101)&gt;0,"CPS","")</f>
      </c>
      <c r="C11101" t="inlineStr">
        <is>
          <t>Idomsoft - Legacy költöztetés</t>
        </is>
      </c>
      <c r="D11101" t="inlineStr">
        <is>
          <t>IdomSoft Zrt.</t>
        </is>
      </c>
      <c r="E11101" t="inlineStr">
        <is>
          <t/>
        </is>
      </c>
      <c r="F11101" t="inlineStr">
        <is>
          <t>Megbeszélés</t>
        </is>
      </c>
      <c r="G11101" t="inlineStr">
        <is>
          <t/>
        </is>
      </c>
      <c r="H11101" s="3">
        <v>46139.0</v>
      </c>
      <c r="I11101"/>
      <c r="J11101"/>
      <c r="K11101">
        <v>0.5</v>
      </c>
      <c r="L11101" t="inlineStr">
        <is>
          <t>Billable work</t>
        </is>
      </c>
    </row>
    <row r="11102">
      <c r="A11102" t="inlineStr">
        <is>
          <t>Botond Portik-Gyurka</t>
        </is>
      </c>
      <c r="B11102">
        <f>IF(COUNTIF(Team!$A$2:$A$18,A11102)&gt;0,"CPS","")</f>
      </c>
      <c r="C11102" t="inlineStr">
        <is>
          <t>Direct Travel Reporting Tool</t>
        </is>
      </c>
      <c r="D11102" t="inlineStr">
        <is>
          <t>Direct Travel</t>
        </is>
      </c>
      <c r="E11102" t="inlineStr">
        <is>
          <t/>
        </is>
      </c>
      <c r="F11102" t="inlineStr">
        <is>
          <t>FE Dev</t>
        </is>
      </c>
      <c r="G11102" t="inlineStr">
        <is>
          <t/>
        </is>
      </c>
      <c r="H11102" s="3">
        <v>46139.0</v>
      </c>
      <c r="I11102"/>
      <c r="J11102"/>
      <c r="K11102">
        <v>8.0</v>
      </c>
      <c r="L11102" t="inlineStr">
        <is>
          <t>Billable work</t>
        </is>
      </c>
    </row>
    <row r="11103">
      <c r="A11103" t="inlineStr">
        <is>
          <t>Péter Oláh</t>
        </is>
      </c>
      <c r="B11103">
        <f>IF(COUNTIF(Team!$A$2:$A$18,A11103)&gt;0,"CPS","")</f>
      </c>
      <c r="C11103" t="inlineStr">
        <is>
          <t>Other</t>
        </is>
      </c>
      <c r="D11103" t="inlineStr">
        <is>
          <t>Sonrisa</t>
        </is>
      </c>
      <c r="E11103" t="inlineStr">
        <is>
          <t/>
        </is>
      </c>
      <c r="F11103" t="inlineStr">
        <is>
          <t>Sick leave</t>
        </is>
      </c>
      <c r="G11103" t="inlineStr">
        <is>
          <t/>
        </is>
      </c>
      <c r="H11103" s="3">
        <v>46139.0</v>
      </c>
      <c r="I11103"/>
      <c r="J11103"/>
      <c r="K11103">
        <v>8.0</v>
      </c>
      <c r="L11103" t="inlineStr">
        <is>
          <t>Non-work activity</t>
        </is>
      </c>
    </row>
    <row r="11104">
      <c r="A11104" t="inlineStr">
        <is>
          <t>Gabriella Tóth</t>
        </is>
      </c>
      <c r="B11104">
        <f>IF(COUNTIF(Team!$A$2:$A$18,A11104)&gt;0,"CPS","")</f>
      </c>
      <c r="C11104" t="inlineStr">
        <is>
          <t>Sonrisa Office Management</t>
        </is>
      </c>
      <c r="D11104" t="inlineStr">
        <is>
          <t>Sonrisa</t>
        </is>
      </c>
      <c r="E11104" t="inlineStr">
        <is>
          <t/>
        </is>
      </c>
      <c r="F11104" t="inlineStr">
        <is>
          <t>Invoice Management</t>
        </is>
      </c>
      <c r="G11104" t="inlineStr">
        <is>
          <t>Számlarögzítés Maconomyban, egyeztetés Dáviddal</t>
        </is>
      </c>
      <c r="H11104" s="3">
        <v>46139.0</v>
      </c>
      <c r="I11104"/>
      <c r="J11104"/>
      <c r="K11104">
        <v>2.0</v>
      </c>
      <c r="L11104" t="inlineStr">
        <is>
          <t>Non-billable work</t>
        </is>
      </c>
    </row>
    <row r="11105">
      <c r="A11105" t="inlineStr">
        <is>
          <t>Viliš Marijan</t>
        </is>
      </c>
      <c r="B11105">
        <f>IF(COUNTIF(Team!$A$2:$A$18,A11105)&gt;0,"CPS","")</f>
      </c>
      <c r="C11105" t="inlineStr">
        <is>
          <t>Silver 3.0</t>
        </is>
      </c>
      <c r="D11105" t="inlineStr">
        <is>
          <t>Spinwheel</t>
        </is>
      </c>
      <c r="E11105" t="inlineStr">
        <is>
          <t>1000063</t>
        </is>
      </c>
      <c r="F11105" t="inlineStr">
        <is>
          <t>SIL-63 - S3 Connection</t>
        </is>
      </c>
      <c r="G11105" t="inlineStr">
        <is>
          <t>JIRAID:17906 </t>
        </is>
      </c>
      <c r="H11105" s="3">
        <v>46139.0</v>
      </c>
      <c r="I11105"/>
      <c r="J11105"/>
      <c r="K11105">
        <v>7.25</v>
      </c>
      <c r="L11105" t="inlineStr">
        <is>
          <t>Billable work</t>
        </is>
      </c>
    </row>
    <row r="11106">
      <c r="A11106" t="inlineStr">
        <is>
          <t>Bence Boskó</t>
        </is>
      </c>
      <c r="B11106">
        <f>IF(COUNTIF(Team!$A$2:$A$18,A11106)&gt;0,"CPS","")</f>
      </c>
      <c r="C11106" t="inlineStr">
        <is>
          <t>Global Blue - Rex - Japan 2026</t>
        </is>
      </c>
      <c r="D11106" t="inlineStr">
        <is>
          <t>Global Blue</t>
        </is>
      </c>
      <c r="E11106" t="inlineStr">
        <is>
          <t/>
        </is>
      </c>
      <c r="F11106" t="inlineStr">
        <is>
          <t>Japan Refunding</t>
        </is>
      </c>
      <c r="G11106" t="inlineStr">
        <is>
          <t/>
        </is>
      </c>
      <c r="H11106" s="3">
        <v>46139.0</v>
      </c>
      <c r="I11106"/>
      <c r="J11106"/>
      <c r="K11106">
        <v>8.0</v>
      </c>
      <c r="L11106" t="inlineStr">
        <is>
          <t>Billable work</t>
        </is>
      </c>
    </row>
    <row r="11107">
      <c r="A11107" t="inlineStr">
        <is>
          <t>Krisztián Kecskés</t>
        </is>
      </c>
      <c r="B11107">
        <f>IF(COUNTIF(Team!$A$2:$A$18,A11107)&gt;0,"CPS","")</f>
      </c>
      <c r="C11107" t="inlineStr">
        <is>
          <t>Idomsoft - Legacy költöztetés</t>
        </is>
      </c>
      <c r="D11107" t="inlineStr">
        <is>
          <t>IdomSoft Zrt.</t>
        </is>
      </c>
      <c r="E11107" t="inlineStr">
        <is>
          <t/>
        </is>
      </c>
      <c r="F11107" t="inlineStr">
        <is>
          <t>Development</t>
        </is>
      </c>
      <c r="G11107" t="inlineStr">
        <is>
          <t/>
        </is>
      </c>
      <c r="H11107" s="3">
        <v>46139.0</v>
      </c>
      <c r="I11107"/>
      <c r="J11107"/>
      <c r="K11107">
        <v>4.0</v>
      </c>
      <c r="L11107" t="inlineStr">
        <is>
          <t>Billable work</t>
        </is>
      </c>
    </row>
    <row r="11108">
      <c r="A11108" t="inlineStr">
        <is>
          <t>Gabriella Tóth</t>
        </is>
      </c>
      <c r="B11108">
        <f>IF(COUNTIF(Team!$A$2:$A$18,A11108)&gt;0,"CPS","")</f>
      </c>
      <c r="C11108" t="inlineStr">
        <is>
          <t>Sonrisa Office Management</t>
        </is>
      </c>
      <c r="D11108" t="inlineStr">
        <is>
          <t>Sonrisa</t>
        </is>
      </c>
      <c r="E11108" t="inlineStr">
        <is>
          <t/>
        </is>
      </c>
      <c r="F11108" t="inlineStr">
        <is>
          <t>Post And Package Management</t>
        </is>
      </c>
      <c r="G11108" t="inlineStr">
        <is>
          <t>Levelezés, Teams, logolás, levél felhozás, doku scannelés, lefűzés, csomag átvétel</t>
        </is>
      </c>
      <c r="H11108" s="3">
        <v>46139.0</v>
      </c>
      <c r="I11108"/>
      <c r="J11108"/>
      <c r="K11108">
        <v>1.75</v>
      </c>
      <c r="L11108" t="inlineStr">
        <is>
          <t>Non-billable work</t>
        </is>
      </c>
    </row>
    <row r="11109">
      <c r="A11109" t="inlineStr">
        <is>
          <t>Éva-Henrietta Nagy</t>
        </is>
      </c>
      <c r="B11109">
        <f>IF(COUNTIF(Team!$A$2:$A$18,A11109)&gt;0,"CPS","")</f>
      </c>
      <c r="C11109" t="inlineStr">
        <is>
          <t>K11 Support</t>
        </is>
      </c>
      <c r="D11109" t="inlineStr">
        <is>
          <t>Magyar Államkincstár</t>
        </is>
      </c>
      <c r="E11109" t="inlineStr">
        <is>
          <t>200368</t>
        </is>
      </c>
      <c r="F11109" t="inlineStr">
        <is>
          <t>[#1129] Prognózis riport: 2026-tól előremenőleg, a márciusi időszak előző időszakára vonatkozó módos</t>
        </is>
      </c>
      <c r="G11109" t="inlineStr">
        <is>
          <t>egyeztetés x2, +DSM, + jegy + admin + telepítési dokumentumok előkészítése</t>
        </is>
      </c>
      <c r="H11109" s="3">
        <v>46139.0</v>
      </c>
      <c r="I11109"/>
      <c r="J11109"/>
      <c r="K11109">
        <v>5.0</v>
      </c>
      <c r="L11109" t="inlineStr">
        <is>
          <t>Billable work</t>
        </is>
      </c>
    </row>
    <row r="11110">
      <c r="A11110" t="inlineStr">
        <is>
          <t>István Borosán</t>
        </is>
      </c>
      <c r="B11110">
        <f>IF(COUNTIF(Team!$A$2:$A$18,A11110)&gt;0,"CPS","")</f>
      </c>
      <c r="C11110" t="inlineStr">
        <is>
          <t>KV development</t>
        </is>
      </c>
      <c r="D11110" t="inlineStr">
        <is>
          <t>Sonrisa</t>
        </is>
      </c>
      <c r="E11110" t="inlineStr">
        <is>
          <t>200369</t>
        </is>
      </c>
      <c r="F11110" t="inlineStr">
        <is>
          <t>Redmine Wiki Integration as KnowledgeVault Data Source — Technical Feasibility</t>
        </is>
      </c>
      <c r="G11110" t="inlineStr">
        <is>
          <t/>
        </is>
      </c>
      <c r="H11110" s="3">
        <v>46139.0</v>
      </c>
      <c r="I11110"/>
      <c r="J11110"/>
      <c r="K11110">
        <v>3.0</v>
      </c>
      <c r="L11110" t="inlineStr">
        <is>
          <t>Non-billable work</t>
        </is>
      </c>
    </row>
    <row r="11111">
      <c r="A11111" t="inlineStr">
        <is>
          <t>Péter Csorba</t>
        </is>
      </c>
      <c r="B11111">
        <f>IF(COUNTIF(Team!$A$2:$A$18,A11111)&gt;0,"CPS","")</f>
      </c>
      <c r="C11111" t="inlineStr">
        <is>
          <t>Resource management</t>
        </is>
      </c>
      <c r="D11111" t="inlineStr">
        <is>
          <t>Sonrisa</t>
        </is>
      </c>
      <c r="E11111" t="inlineStr">
        <is>
          <t>115284</t>
        </is>
      </c>
      <c r="F11111" t="inlineStr">
        <is>
          <t>Meeting</t>
        </is>
      </c>
      <c r="G11111" t="inlineStr">
        <is>
          <t>staff. review, RM's, Capability, Suciu prep, Operativ staff, REC boards, etc</t>
        </is>
      </c>
      <c r="H11111" s="3">
        <v>46139.0</v>
      </c>
      <c r="I11111"/>
      <c r="J11111"/>
      <c r="K11111">
        <v>3.0</v>
      </c>
      <c r="L11111" t="inlineStr">
        <is>
          <t>Non-billable work</t>
        </is>
      </c>
    </row>
    <row r="11112">
      <c r="A11112" t="inlineStr">
        <is>
          <t>Péter Csorba</t>
        </is>
      </c>
      <c r="B11112">
        <f>IF(COUNTIF(Team!$A$2:$A$18,A11112)&gt;0,"CPS","")</f>
      </c>
      <c r="C11112" t="inlineStr">
        <is>
          <t>Resource management</t>
        </is>
      </c>
      <c r="D11112" t="inlineStr">
        <is>
          <t>Sonrisa</t>
        </is>
      </c>
      <c r="E11112" t="inlineStr">
        <is>
          <t>176948</t>
        </is>
      </c>
      <c r="F11112" t="inlineStr">
        <is>
          <t>Napi e-mail, Teams chat feldolgozás</t>
        </is>
      </c>
      <c r="G11112" t="inlineStr">
        <is>
          <t/>
        </is>
      </c>
      <c r="H11112" s="3">
        <v>46139.0</v>
      </c>
      <c r="I11112"/>
      <c r="J11112"/>
      <c r="K11112">
        <v>1.0</v>
      </c>
      <c r="L11112" t="inlineStr">
        <is>
          <t>Non-billable work</t>
        </is>
      </c>
    </row>
    <row r="11113">
      <c r="A11113" t="inlineStr">
        <is>
          <t>Péter Csorba</t>
        </is>
      </c>
      <c r="B11113">
        <f>IF(COUNTIF(Team!$A$2:$A$18,A11113)&gt;0,"CPS","")</f>
      </c>
      <c r="C11113" t="inlineStr">
        <is>
          <t>Resource management</t>
        </is>
      </c>
      <c r="D11113" t="inlineStr">
        <is>
          <t>Sonrisa</t>
        </is>
      </c>
      <c r="E11113" t="inlineStr">
        <is>
          <t>115112</t>
        </is>
      </c>
      <c r="F11113" t="inlineStr">
        <is>
          <t>Resourcing alapelvek alapján staffolás</t>
        </is>
      </c>
      <c r="G11113" t="inlineStr">
        <is>
          <t/>
        </is>
      </c>
      <c r="H11113" s="3">
        <v>46139.0</v>
      </c>
      <c r="I11113"/>
      <c r="J11113"/>
      <c r="K11113">
        <v>0.75</v>
      </c>
      <c r="L11113" t="inlineStr">
        <is>
          <t>Non-billable work</t>
        </is>
      </c>
    </row>
    <row r="11114">
      <c r="A11114" t="inlineStr">
        <is>
          <t>Áron Miklós Tömöry</t>
        </is>
      </c>
      <c r="B11114">
        <f>IF(COUNTIF(Team!$A$2:$A$18,A11114)&gt;0,"CPS","")</f>
      </c>
      <c r="C11114" t="inlineStr">
        <is>
          <t>SAG-IDOM</t>
        </is>
      </c>
      <c r="D11114" t="inlineStr">
        <is>
          <t>Sagemcom Magyarország Kft.</t>
        </is>
      </c>
      <c r="E11114" t="inlineStr">
        <is>
          <t/>
        </is>
      </c>
      <c r="F11114" t="inlineStr">
        <is>
          <t>DSM, Meetings</t>
        </is>
      </c>
      <c r="G11114" t="inlineStr">
        <is>
          <t>dsm, státusz</t>
        </is>
      </c>
      <c r="H11114" s="3">
        <v>46139.0</v>
      </c>
      <c r="I11114"/>
      <c r="J11114"/>
      <c r="K11114">
        <v>1.75</v>
      </c>
      <c r="L11114" t="inlineStr">
        <is>
          <t>Billable work</t>
        </is>
      </c>
    </row>
    <row r="11115">
      <c r="A11115" t="inlineStr">
        <is>
          <t>Zoltán Szántó</t>
        </is>
      </c>
      <c r="B11115">
        <f>IF(COUNTIF(Team!$A$2:$A$18,A11115)&gt;0,"CPS","")</f>
      </c>
      <c r="C11115" t="inlineStr">
        <is>
          <t>Cloud Platform Services</t>
        </is>
      </c>
      <c r="D11115" t="inlineStr">
        <is>
          <t>Sonrisa</t>
        </is>
      </c>
      <c r="E11115" t="inlineStr">
        <is>
          <t>190880</t>
        </is>
      </c>
      <c r="F11115" t="inlineStr">
        <is>
          <t>Presales</t>
        </is>
      </c>
      <c r="G11115" t="inlineStr">
        <is>
          <t>Melinda steel</t>
        </is>
      </c>
      <c r="H11115" s="3">
        <v>46139.0</v>
      </c>
      <c r="I11115"/>
      <c r="J11115"/>
      <c r="K11115">
        <v>1.0</v>
      </c>
      <c r="L11115" t="inlineStr">
        <is>
          <t>Billable work</t>
        </is>
      </c>
    </row>
    <row r="11116">
      <c r="A11116" t="inlineStr">
        <is>
          <t>Péter Csorba</t>
        </is>
      </c>
      <c r="B11116">
        <f>IF(COUNTIF(Team!$A$2:$A$18,A11116)&gt;0,"CPS","")</f>
      </c>
      <c r="C11116" t="inlineStr">
        <is>
          <t>Resource management</t>
        </is>
      </c>
      <c r="D11116" t="inlineStr">
        <is>
          <t>Sonrisa</t>
        </is>
      </c>
      <c r="E11116" t="inlineStr">
        <is>
          <t>173081</t>
        </is>
      </c>
      <c r="F11116" t="inlineStr">
        <is>
          <t>General tasks</t>
        </is>
      </c>
      <c r="G11116" t="inlineStr">
        <is>
          <t>Location status</t>
        </is>
      </c>
      <c r="H11116" s="3">
        <v>46139.0</v>
      </c>
      <c r="I11116"/>
      <c r="J11116"/>
      <c r="K11116">
        <v>0.5</v>
      </c>
      <c r="L11116" t="inlineStr">
        <is>
          <t>Non-billable work</t>
        </is>
      </c>
    </row>
    <row r="11117">
      <c r="A11117" t="inlineStr">
        <is>
          <t>Judit Franciska Hegedűs</t>
        </is>
      </c>
      <c r="B11117">
        <f>IF(COUNTIF(Team!$A$2:$A$18,A11117)&gt;0,"CPS","")</f>
      </c>
      <c r="C11117" t="inlineStr">
        <is>
          <t>UI modernization 2026 - UX_BA_Team</t>
        </is>
      </c>
      <c r="D11117" t="inlineStr">
        <is>
          <t>Diligent</t>
        </is>
      </c>
      <c r="E11117" t="inlineStr">
        <is>
          <t/>
        </is>
      </c>
      <c r="F11117" t="inlineStr">
        <is>
          <t>Meeting</t>
        </is>
      </c>
      <c r="G11117" t="inlineStr">
        <is>
          <t>dev DSM, steering, quick update, in-line editing UX review, Dvaor 1on1</t>
        </is>
      </c>
      <c r="H11117" s="3">
        <v>46139.0</v>
      </c>
      <c r="I11117"/>
      <c r="J11117"/>
      <c r="K11117">
        <v>3.5</v>
      </c>
      <c r="L11117" t="inlineStr">
        <is>
          <t>Billable work</t>
        </is>
      </c>
    </row>
    <row r="11118">
      <c r="A11118" t="inlineStr">
        <is>
          <t>Áron Miklós Tömöry</t>
        </is>
      </c>
      <c r="B11118">
        <f>IF(COUNTIF(Team!$A$2:$A$18,A11118)&gt;0,"CPS","")</f>
      </c>
      <c r="C11118" t="inlineStr">
        <is>
          <t>SAG-IDOM</t>
        </is>
      </c>
      <c r="D11118" t="inlineStr">
        <is>
          <t>Sagemcom Magyarország Kft.</t>
        </is>
      </c>
      <c r="E11118" t="inlineStr">
        <is>
          <t/>
        </is>
      </c>
      <c r="F11118" t="inlineStr">
        <is>
          <t>DSM, Meetings</t>
        </is>
      </c>
      <c r="G11118" t="inlineStr">
        <is>
          <t>Sprint sync</t>
        </is>
      </c>
      <c r="H11118" s="3">
        <v>46139.0</v>
      </c>
      <c r="I11118"/>
      <c r="J11118"/>
      <c r="K11118">
        <v>2.0</v>
      </c>
      <c r="L11118" t="inlineStr">
        <is>
          <t>Billable work</t>
        </is>
      </c>
    </row>
    <row r="11119">
      <c r="A11119" t="inlineStr">
        <is>
          <t>Judit Franciska Hegedűs</t>
        </is>
      </c>
      <c r="B11119">
        <f>IF(COUNTIF(Team!$A$2:$A$18,A11119)&gt;0,"CPS","")</f>
      </c>
      <c r="C11119" t="inlineStr">
        <is>
          <t>UI modernization 2026 - UX_BA_Team</t>
        </is>
      </c>
      <c r="D11119" t="inlineStr">
        <is>
          <t>Diligent</t>
        </is>
      </c>
      <c r="E11119" t="inlineStr">
        <is>
          <t/>
        </is>
      </c>
      <c r="F11119" t="inlineStr">
        <is>
          <t>BA activity</t>
        </is>
      </c>
      <c r="G11119" t="inlineStr">
        <is>
          <t>EAPI tickets, ENUX address edit, update of datetime behavior</t>
        </is>
      </c>
      <c r="H11119" s="3">
        <v>46139.0</v>
      </c>
      <c r="I11119"/>
      <c r="J11119"/>
      <c r="K11119">
        <v>5.75</v>
      </c>
      <c r="L11119" t="inlineStr">
        <is>
          <t>Billable work</t>
        </is>
      </c>
    </row>
    <row r="11120">
      <c r="A11120" t="inlineStr">
        <is>
          <t>Áron Miklós Tömöry</t>
        </is>
      </c>
      <c r="B11120">
        <f>IF(COUNTIF(Team!$A$2:$A$18,A11120)&gt;0,"CPS","")</f>
      </c>
      <c r="C11120" t="inlineStr">
        <is>
          <t>SAG-IDOM</t>
        </is>
      </c>
      <c r="D11120" t="inlineStr">
        <is>
          <t>Sagemcom Magyarország Kft.</t>
        </is>
      </c>
      <c r="E11120" t="inlineStr">
        <is>
          <t/>
        </is>
      </c>
      <c r="F11120" t="inlineStr">
        <is>
          <t>Architect/TL feladatok</t>
        </is>
      </c>
      <c r="G11120" t="inlineStr">
        <is>
          <t>Belső egyeztetések</t>
        </is>
      </c>
      <c r="H11120" s="3">
        <v>46139.0</v>
      </c>
      <c r="I11120"/>
      <c r="J11120"/>
      <c r="K11120">
        <v>0.5</v>
      </c>
      <c r="L11120" t="inlineStr">
        <is>
          <t>Billable work</t>
        </is>
      </c>
    </row>
    <row r="11121">
      <c r="A11121" t="inlineStr">
        <is>
          <t>Ádám Varga</t>
        </is>
      </c>
      <c r="B11121">
        <f>IF(COUNTIF(Team!$A$2:$A$18,A11121)&gt;0,"CPS","")</f>
      </c>
      <c r="C11121" t="inlineStr">
        <is>
          <t>Idomsoft - Legacy költöztetés</t>
        </is>
      </c>
      <c r="D11121" t="inlineStr">
        <is>
          <t>IdomSoft Zrt.</t>
        </is>
      </c>
      <c r="E11121" t="inlineStr">
        <is>
          <t/>
        </is>
      </c>
      <c r="F11121" t="inlineStr">
        <is>
          <t>Development</t>
        </is>
      </c>
      <c r="G11121" t="inlineStr">
        <is>
          <t>Backstage doksi írása -&gt; confluence page bővítése, Palnning</t>
        </is>
      </c>
      <c r="H11121" s="3">
        <v>46139.0</v>
      </c>
      <c r="I11121"/>
      <c r="J11121"/>
      <c r="K11121">
        <v>8.0</v>
      </c>
      <c r="L11121" t="inlineStr">
        <is>
          <t>Billable work</t>
        </is>
      </c>
    </row>
    <row r="11122">
      <c r="A11122" t="inlineStr">
        <is>
          <t>Áron Miklós Tömöry</t>
        </is>
      </c>
      <c r="B11122">
        <f>IF(COUNTIF(Team!$A$2:$A$18,A11122)&gt;0,"CPS","")</f>
      </c>
      <c r="C11122" t="inlineStr">
        <is>
          <t>Consultancy - Euroleasing Modernization</t>
        </is>
      </c>
      <c r="D11122" t="inlineStr">
        <is>
          <t>MBH Bank</t>
        </is>
      </c>
      <c r="E11122" t="inlineStr">
        <is>
          <t/>
        </is>
      </c>
      <c r="F11122" t="inlineStr">
        <is>
          <t>Architekt feladatok</t>
        </is>
      </c>
      <c r="G11122" t="inlineStr">
        <is>
          <t>Capability Development havi meeting</t>
        </is>
      </c>
      <c r="H11122" s="3">
        <v>46139.0</v>
      </c>
      <c r="I11122"/>
      <c r="J11122"/>
      <c r="K11122">
        <v>0.5</v>
      </c>
      <c r="L11122" t="inlineStr">
        <is>
          <t>Billable work</t>
        </is>
      </c>
    </row>
    <row r="11123">
      <c r="A11123" t="inlineStr">
        <is>
          <t>Ádám Bódis</t>
        </is>
      </c>
      <c r="B11123">
        <f>IF(COUNTIF(Team!$A$2:$A$18,A11123)&gt;0,"CPS","")</f>
      </c>
      <c r="C11123" t="inlineStr">
        <is>
          <t>Other</t>
        </is>
      </c>
      <c r="D11123" t="inlineStr">
        <is>
          <t>Sonrisa</t>
        </is>
      </c>
      <c r="E11123" t="inlineStr">
        <is>
          <t/>
        </is>
      </c>
      <c r="F11123" t="inlineStr">
        <is>
          <t>Paid leave</t>
        </is>
      </c>
      <c r="G11123" t="inlineStr">
        <is>
          <t/>
        </is>
      </c>
      <c r="H11123" s="3">
        <v>46139.0</v>
      </c>
      <c r="I11123"/>
      <c r="J11123"/>
      <c r="K11123">
        <v>8.0</v>
      </c>
      <c r="L11123" t="inlineStr">
        <is>
          <t>Non-work activity</t>
        </is>
      </c>
    </row>
    <row r="11124">
      <c r="A11124" t="inlineStr">
        <is>
          <t>Péter Csorba</t>
        </is>
      </c>
      <c r="B11124">
        <f>IF(COUNTIF(Team!$A$2:$A$18,A11124)&gt;0,"CPS","")</f>
      </c>
      <c r="C11124" t="inlineStr">
        <is>
          <t>Sonrisa PMO</t>
        </is>
      </c>
      <c r="D11124" t="inlineStr">
        <is>
          <t>Sonrisa</t>
        </is>
      </c>
      <c r="E11124" t="inlineStr">
        <is>
          <t/>
        </is>
      </c>
      <c r="F11124" t="inlineStr">
        <is>
          <t>Resource management</t>
        </is>
      </c>
      <c r="G11124" t="inlineStr">
        <is>
          <t/>
        </is>
      </c>
      <c r="H11124" s="3">
        <v>46139.0</v>
      </c>
      <c r="I11124"/>
      <c r="J11124"/>
      <c r="K11124">
        <v>0.5</v>
      </c>
      <c r="L11124" t="inlineStr">
        <is>
          <t>Non-billable work</t>
        </is>
      </c>
    </row>
    <row r="11125">
      <c r="A11125" t="inlineStr">
        <is>
          <t>Dávid Komlósi</t>
        </is>
      </c>
      <c r="B11125">
        <f>IF(COUNTIF(Team!$A$2:$A$18,A11125)&gt;0,"CPS","")</f>
      </c>
      <c r="C11125" t="inlineStr">
        <is>
          <t>AI Competency - Presales</t>
        </is>
      </c>
      <c r="D11125" t="inlineStr">
        <is>
          <t>Sonrisa</t>
        </is>
      </c>
      <c r="E11125" t="inlineStr">
        <is>
          <t>198005</t>
        </is>
      </c>
      <c r="F11125" t="inlineStr">
        <is>
          <t>[Yettel] - AI things - Presales meetings, demos, etc..</t>
        </is>
      </c>
      <c r="G11125" t="inlineStr">
        <is>
          <t/>
        </is>
      </c>
      <c r="H11125" s="3">
        <v>46139.0</v>
      </c>
      <c r="I11125"/>
      <c r="J11125"/>
      <c r="K11125">
        <v>4.0</v>
      </c>
      <c r="L11125" t="inlineStr">
        <is>
          <t>Non-billable work</t>
        </is>
      </c>
    </row>
    <row r="11126">
      <c r="A11126" t="inlineStr">
        <is>
          <t>Áron Miklós Tömöry</t>
        </is>
      </c>
      <c r="B11126">
        <f>IF(COUNTIF(Team!$A$2:$A$18,A11126)&gt;0,"CPS","")</f>
      </c>
      <c r="C11126" t="inlineStr">
        <is>
          <t>SAG-IDOM</t>
        </is>
      </c>
      <c r="D11126" t="inlineStr">
        <is>
          <t>Sagemcom Magyarország Kft.</t>
        </is>
      </c>
      <c r="E11126" t="inlineStr">
        <is>
          <t/>
        </is>
      </c>
      <c r="F11126" t="inlineStr">
        <is>
          <t>Architect/TL feladatok</t>
        </is>
      </c>
      <c r="G11126" t="inlineStr">
        <is>
          <t>Bug triage skill</t>
        </is>
      </c>
      <c r="H11126" s="3">
        <v>46139.0</v>
      </c>
      <c r="I11126"/>
      <c r="J11126"/>
      <c r="K11126">
        <v>0.5</v>
      </c>
      <c r="L11126" t="inlineStr">
        <is>
          <t>Billable work</t>
        </is>
      </c>
    </row>
    <row r="11127">
      <c r="A11127" t="inlineStr">
        <is>
          <t>Dávid Komlósi</t>
        </is>
      </c>
      <c r="B11127">
        <f>IF(COUNTIF(Team!$A$2:$A$18,A11127)&gt;0,"CPS","")</f>
      </c>
      <c r="C11127" t="inlineStr">
        <is>
          <t>AI Competency - Presales</t>
        </is>
      </c>
      <c r="D11127" t="inlineStr">
        <is>
          <t>Sonrisa</t>
        </is>
      </c>
      <c r="E11127" t="inlineStr">
        <is>
          <t>199742</t>
        </is>
      </c>
      <c r="F11127" t="inlineStr">
        <is>
          <t>[One] - Presales meetings, demos, etc..</t>
        </is>
      </c>
      <c r="G11127" t="inlineStr">
        <is>
          <t/>
        </is>
      </c>
      <c r="H11127" s="3">
        <v>46139.0</v>
      </c>
      <c r="I11127"/>
      <c r="J11127"/>
      <c r="K11127">
        <v>1.0</v>
      </c>
      <c r="L11127" t="inlineStr">
        <is>
          <t>Non-billable work</t>
        </is>
      </c>
    </row>
    <row r="11128">
      <c r="A11128" t="inlineStr">
        <is>
          <t>Áron Miklós Tömöry</t>
        </is>
      </c>
      <c r="B11128">
        <f>IF(COUNTIF(Team!$A$2:$A$18,A11128)&gt;0,"CPS","")</f>
      </c>
      <c r="C11128" t="inlineStr">
        <is>
          <t>SAG-IDOM</t>
        </is>
      </c>
      <c r="D11128" t="inlineStr">
        <is>
          <t>Sagemcom Magyarország Kft.</t>
        </is>
      </c>
      <c r="E11128" t="inlineStr">
        <is>
          <t/>
        </is>
      </c>
      <c r="F11128" t="inlineStr">
        <is>
          <t>DSM, Meetings</t>
        </is>
      </c>
      <c r="G11128" t="inlineStr">
        <is>
          <t>Bug triage</t>
        </is>
      </c>
      <c r="H11128" s="3">
        <v>46139.0</v>
      </c>
      <c r="I11128"/>
      <c r="J11128"/>
      <c r="K11128">
        <v>0.5</v>
      </c>
      <c r="L11128" t="inlineStr">
        <is>
          <t>Billable work</t>
        </is>
      </c>
    </row>
    <row r="11129">
      <c r="A11129" t="inlineStr">
        <is>
          <t>Dávid Komlósi</t>
        </is>
      </c>
      <c r="B11129">
        <f>IF(COUNTIF(Team!$A$2:$A$18,A11129)&gt;0,"CPS","")</f>
      </c>
      <c r="C11129" t="inlineStr">
        <is>
          <t>AI Competency - Research</t>
        </is>
      </c>
      <c r="D11129" t="inlineStr">
        <is>
          <t>Sonrisa</t>
        </is>
      </c>
      <c r="E11129" t="inlineStr">
        <is>
          <t>195983</t>
        </is>
      </c>
      <c r="F11129" t="inlineStr">
        <is>
          <t>KnowledgeGraph</t>
        </is>
      </c>
      <c r="G11129" t="inlineStr">
        <is>
          <t/>
        </is>
      </c>
      <c r="H11129" s="3">
        <v>46139.0</v>
      </c>
      <c r="I11129"/>
      <c r="J11129"/>
      <c r="K11129">
        <v>1.0</v>
      </c>
      <c r="L11129" t="inlineStr">
        <is>
          <t>Non-billable work</t>
        </is>
      </c>
    </row>
    <row r="11130">
      <c r="A11130" t="inlineStr">
        <is>
          <t>Eleonóra Frank-Krizsán</t>
        </is>
      </c>
      <c r="B11130">
        <f>IF(COUNTIF(Team!$A$2:$A$18,A11130)&gt;0,"CPS","")</f>
      </c>
      <c r="C11130" t="inlineStr">
        <is>
          <t>Lufthansa Netline - HubControl</t>
        </is>
      </c>
      <c r="D11130" t="inlineStr">
        <is>
          <t>Lufthansa</t>
        </is>
      </c>
      <c r="E11130" t="inlineStr">
        <is>
          <t/>
        </is>
      </c>
      <c r="F11130" t="inlineStr">
        <is>
          <t>HubControl project work</t>
        </is>
      </c>
      <c r="G11130" t="inlineStr">
        <is>
          <t/>
        </is>
      </c>
      <c r="H11130" s="3">
        <v>46139.0</v>
      </c>
      <c r="I11130"/>
      <c r="J11130"/>
      <c r="K11130">
        <v>8.0</v>
      </c>
      <c r="L11130" t="inlineStr">
        <is>
          <t>Billable work</t>
        </is>
      </c>
    </row>
    <row r="11131">
      <c r="A11131" t="inlineStr">
        <is>
          <t>Péter Csorba</t>
        </is>
      </c>
      <c r="B11131">
        <f>IF(COUNTIF(Team!$A$2:$A$18,A11131)&gt;0,"CPS","")</f>
      </c>
      <c r="C11131" t="inlineStr">
        <is>
          <t>Resource management</t>
        </is>
      </c>
      <c r="D11131" t="inlineStr">
        <is>
          <t>Sonrisa</t>
        </is>
      </c>
      <c r="E11131" t="inlineStr">
        <is>
          <t>173081</t>
        </is>
      </c>
      <c r="F11131" t="inlineStr">
        <is>
          <t>General tasks</t>
        </is>
      </c>
      <c r="G11131" t="inlineStr">
        <is>
          <t>Suciu feddback prep</t>
        </is>
      </c>
      <c r="H11131" s="3">
        <v>46139.0</v>
      </c>
      <c r="I11131"/>
      <c r="J11131"/>
      <c r="K11131">
        <v>1.0</v>
      </c>
      <c r="L11131" t="inlineStr">
        <is>
          <t>Non-billable work</t>
        </is>
      </c>
    </row>
    <row r="11132">
      <c r="A11132" t="inlineStr">
        <is>
          <t>Dávid Komlósi</t>
        </is>
      </c>
      <c r="B11132">
        <f>IF(COUNTIF(Team!$A$2:$A$18,A11132)&gt;0,"CPS","")</f>
      </c>
      <c r="C11132" t="inlineStr">
        <is>
          <t>KV development</t>
        </is>
      </c>
      <c r="D11132" t="inlineStr">
        <is>
          <t>Sonrisa</t>
        </is>
      </c>
      <c r="E11132" t="inlineStr">
        <is>
          <t>200373</t>
        </is>
      </c>
      <c r="F11132" t="inlineStr">
        <is>
          <t>Workspace Context Documents (WCD)</t>
        </is>
      </c>
      <c r="G11132" t="inlineStr">
        <is>
          <t/>
        </is>
      </c>
      <c r="H11132" s="3">
        <v>46139.0</v>
      </c>
      <c r="I11132"/>
      <c r="J11132"/>
      <c r="K11132">
        <v>2.0</v>
      </c>
      <c r="L11132" t="inlineStr">
        <is>
          <t>Non-billable work</t>
        </is>
      </c>
    </row>
    <row r="11133">
      <c r="A11133" t="inlineStr">
        <is>
          <t>Áron Miklós Tömöry</t>
        </is>
      </c>
      <c r="B11133">
        <f>IF(COUNTIF(Team!$A$2:$A$18,A11133)&gt;0,"CPS","")</f>
      </c>
      <c r="C11133" t="inlineStr">
        <is>
          <t>Consultancy - Kodesage Flex Adapter</t>
        </is>
      </c>
      <c r="D11133" t="inlineStr">
        <is>
          <t>MBH Bank</t>
        </is>
      </c>
      <c r="E11133" t="inlineStr">
        <is>
          <t/>
        </is>
      </c>
      <c r="F11133" t="inlineStr">
        <is>
          <t>Kodesage implementáció</t>
        </is>
      </c>
      <c r="G11133" t="inlineStr">
        <is>
          <t>KodeSage lekérdezés közösen</t>
        </is>
      </c>
      <c r="H11133" s="3">
        <v>46139.0</v>
      </c>
      <c r="I11133"/>
      <c r="J11133"/>
      <c r="K11133">
        <v>0.75</v>
      </c>
      <c r="L11133" t="inlineStr">
        <is>
          <t>Billable work</t>
        </is>
      </c>
    </row>
    <row r="11134">
      <c r="A11134" t="inlineStr">
        <is>
          <t>Péter Csorba</t>
        </is>
      </c>
      <c r="B11134">
        <f>IF(COUNTIF(Team!$A$2:$A$18,A11134)&gt;0,"CPS","")</f>
      </c>
      <c r="C11134" t="inlineStr">
        <is>
          <t>Resource management</t>
        </is>
      </c>
      <c r="D11134" t="inlineStr">
        <is>
          <t>Sonrisa</t>
        </is>
      </c>
      <c r="E11134" t="inlineStr">
        <is>
          <t>180519</t>
        </is>
      </c>
      <c r="F11134" t="inlineStr">
        <is>
          <t>Staffing 3.0 - AI</t>
        </is>
      </c>
      <c r="G11134" t="inlineStr">
        <is>
          <t>Skill matrix, staffing</t>
        </is>
      </c>
      <c r="H11134" s="3">
        <v>46139.0</v>
      </c>
      <c r="I11134"/>
      <c r="J11134"/>
      <c r="K11134">
        <v>1.0</v>
      </c>
      <c r="L11134" t="inlineStr">
        <is>
          <t>Non-billable work</t>
        </is>
      </c>
    </row>
    <row r="11135">
      <c r="A11135" t="inlineStr">
        <is>
          <t>Áron Miklós Tömöry</t>
        </is>
      </c>
      <c r="B11135">
        <f>IF(COUNTIF(Team!$A$2:$A$18,A11135)&gt;0,"CPS","")</f>
      </c>
      <c r="C11135" t="inlineStr">
        <is>
          <t>SAG-IDOM</t>
        </is>
      </c>
      <c r="D11135" t="inlineStr">
        <is>
          <t>Sagemcom Magyarország Kft.</t>
        </is>
      </c>
      <c r="E11135" t="inlineStr">
        <is>
          <t/>
        </is>
      </c>
      <c r="F11135" t="inlineStr">
        <is>
          <t>Architect/TL feladatok</t>
        </is>
      </c>
      <c r="G11135" t="inlineStr">
        <is>
          <t>Code review-k, egyeztetések a csapattal</t>
        </is>
      </c>
      <c r="H11135" s="3">
        <v>46139.0</v>
      </c>
      <c r="I11135"/>
      <c r="J11135"/>
      <c r="K11135">
        <v>1.0</v>
      </c>
      <c r="L11135" t="inlineStr">
        <is>
          <t>Billable work</t>
        </is>
      </c>
    </row>
    <row r="11136">
      <c r="A11136" t="inlineStr">
        <is>
          <t>Máté Lovas</t>
        </is>
      </c>
      <c r="B11136">
        <f>IF(COUNTIF(Team!$A$2:$A$18,A11136)&gt;0,"CPS","")</f>
      </c>
      <c r="C11136" t="inlineStr">
        <is>
          <t>Other</t>
        </is>
      </c>
      <c r="D11136" t="inlineStr">
        <is>
          <t>Sonrisa</t>
        </is>
      </c>
      <c r="E11136" t="inlineStr">
        <is>
          <t/>
        </is>
      </c>
      <c r="F11136" t="inlineStr">
        <is>
          <t>Paid leave</t>
        </is>
      </c>
      <c r="G11136" t="inlineStr">
        <is>
          <t/>
        </is>
      </c>
      <c r="H11136" s="3">
        <v>46139.0</v>
      </c>
      <c r="I11136"/>
      <c r="J11136"/>
      <c r="K11136">
        <v>8.0</v>
      </c>
      <c r="L11136" t="inlineStr">
        <is>
          <t>Non-work activity</t>
        </is>
      </c>
    </row>
    <row r="11137">
      <c r="A11137" t="inlineStr">
        <is>
          <t>Krisztián Kecskés</t>
        </is>
      </c>
      <c r="B11137">
        <f>IF(COUNTIF(Team!$A$2:$A$18,A11137)&gt;0,"CPS","")</f>
      </c>
      <c r="C11137" t="inlineStr">
        <is>
          <t>Lufthansa - oPAL and Warranty App</t>
        </is>
      </c>
      <c r="D11137" t="inlineStr">
        <is>
          <t>Lufthansa</t>
        </is>
      </c>
      <c r="E11137" t="inlineStr">
        <is>
          <t/>
        </is>
      </c>
      <c r="F11137" t="inlineStr">
        <is>
          <t>General Development</t>
        </is>
      </c>
      <c r="G11137" t="inlineStr">
        <is>
          <t/>
        </is>
      </c>
      <c r="H11137" s="3">
        <v>46139.0</v>
      </c>
      <c r="I11137"/>
      <c r="J11137"/>
      <c r="K11137">
        <v>4.0</v>
      </c>
      <c r="L11137" t="inlineStr">
        <is>
          <t>Billable work</t>
        </is>
      </c>
    </row>
    <row r="11138">
      <c r="A11138" t="inlineStr">
        <is>
          <t>Péter Varga</t>
        </is>
      </c>
      <c r="B11138">
        <f>IF(COUNTIF(Team!$A$2:$A$18,A11138)&gt;0,"CPS","")</f>
      </c>
      <c r="C11138" t="inlineStr">
        <is>
          <t>Resource management</t>
        </is>
      </c>
      <c r="D11138" t="inlineStr">
        <is>
          <t>Sonrisa</t>
        </is>
      </c>
      <c r="E11138" t="inlineStr">
        <is>
          <t>115085</t>
        </is>
      </c>
      <c r="F11138" t="inlineStr">
        <is>
          <t>Resource management</t>
        </is>
      </c>
      <c r="G11138" t="inlineStr">
        <is>
          <t/>
        </is>
      </c>
      <c r="H11138" s="3">
        <v>46139.0</v>
      </c>
      <c r="I11138"/>
      <c r="J11138"/>
      <c r="K11138">
        <v>13.0</v>
      </c>
      <c r="L11138" t="inlineStr">
        <is>
          <t>Non-billable work</t>
        </is>
      </c>
    </row>
    <row r="11139">
      <c r="A11139" t="inlineStr">
        <is>
          <t>Tibor Lörinczi</t>
        </is>
      </c>
      <c r="B11139">
        <f>IF(COUNTIF(Team!$A$2:$A$18,A11139)&gt;0,"CPS","")</f>
      </c>
      <c r="C11139" t="inlineStr">
        <is>
          <t>Yettel - GRIP</t>
        </is>
      </c>
      <c r="D11139" t="inlineStr">
        <is>
          <t>Yettel</t>
        </is>
      </c>
      <c r="E11139" t="inlineStr">
        <is>
          <t/>
        </is>
      </c>
      <c r="F11139" t="inlineStr">
        <is>
          <t>Yettel - Grip - Development</t>
        </is>
      </c>
      <c r="G11139" t="inlineStr">
        <is>
          <t>GOF-1599</t>
        </is>
      </c>
      <c r="H11139" s="3">
        <v>46139.0</v>
      </c>
      <c r="I11139"/>
      <c r="J11139"/>
      <c r="K11139">
        <v>9.0</v>
      </c>
      <c r="L11139" t="inlineStr">
        <is>
          <t>Billable work</t>
        </is>
      </c>
    </row>
    <row r="11140">
      <c r="A11140" t="inlineStr">
        <is>
          <t>Áron Miklós Tömöry</t>
        </is>
      </c>
      <c r="B11140">
        <f>IF(COUNTIF(Team!$A$2:$A$18,A11140)&gt;0,"CPS","")</f>
      </c>
      <c r="C11140" t="inlineStr">
        <is>
          <t>Consultancy - Euroleasing Modernization</t>
        </is>
      </c>
      <c r="D11140" t="inlineStr">
        <is>
          <t>MBH Bank</t>
        </is>
      </c>
      <c r="E11140" t="inlineStr">
        <is>
          <t/>
        </is>
      </c>
      <c r="F11140" t="inlineStr">
        <is>
          <t>Kodesage implementáció</t>
        </is>
      </c>
      <c r="G11140" t="inlineStr">
        <is>
          <t>Euroleasing Kodesage Sync</t>
        </is>
      </c>
      <c r="H11140" s="3">
        <v>46139.0</v>
      </c>
      <c r="I11140"/>
      <c r="J11140"/>
      <c r="K11140">
        <v>0.75</v>
      </c>
      <c r="L11140" t="inlineStr">
        <is>
          <t>Billable work</t>
        </is>
      </c>
    </row>
    <row r="11141">
      <c r="A11141" t="inlineStr">
        <is>
          <t>Norbert Müller</t>
        </is>
      </c>
      <c r="B11141">
        <f>IF(COUNTIF(Team!$A$2:$A$18,A11141)&gt;0,"CPS","")</f>
      </c>
      <c r="C11141" t="inlineStr">
        <is>
          <t>Diligent - Boards - Hydra</t>
        </is>
      </c>
      <c r="D11141" t="inlineStr">
        <is>
          <t>Diligent</t>
        </is>
      </c>
      <c r="E11141" t="inlineStr">
        <is>
          <t/>
        </is>
      </c>
      <c r="F11141" t="inlineStr">
        <is>
          <t>Development</t>
        </is>
      </c>
      <c r="G11141" t="inlineStr">
        <is>
          <t>10116,
9630</t>
        </is>
      </c>
      <c r="H11141" s="3">
        <v>46139.0</v>
      </c>
      <c r="I11141"/>
      <c r="J11141"/>
      <c r="K11141">
        <v>8.0</v>
      </c>
      <c r="L11141" t="inlineStr">
        <is>
          <t>Billable work</t>
        </is>
      </c>
    </row>
    <row r="11142">
      <c r="A11142" t="inlineStr">
        <is>
          <t>Viktor Kis Jovák</t>
        </is>
      </c>
      <c r="B11142">
        <f>IF(COUNTIF(Team!$A$2:$A$18,A11142)&gt;0,"CPS","")</f>
      </c>
      <c r="C11142" t="inlineStr">
        <is>
          <t>Waberers-Continuity</t>
        </is>
      </c>
      <c r="D11142" t="inlineStr">
        <is>
          <t>WABERER’S INTERNATIONAL Nyrt.</t>
        </is>
      </c>
      <c r="E11142" t="inlineStr">
        <is>
          <t/>
        </is>
      </c>
      <c r="F11142" t="inlineStr">
        <is>
          <t>Erőforrás módosítás</t>
        </is>
      </c>
      <c r="G11142" t="inlineStr">
        <is>
          <t/>
        </is>
      </c>
      <c r="H11142" s="3">
        <v>46139.0</v>
      </c>
      <c r="I11142"/>
      <c r="J11142"/>
      <c r="K11142">
        <v>8.0</v>
      </c>
      <c r="L11142" t="inlineStr">
        <is>
          <t>Billable work</t>
        </is>
      </c>
    </row>
    <row r="11143">
      <c r="A11143" t="inlineStr">
        <is>
          <t>Áron Miklós Tömöry</t>
        </is>
      </c>
      <c r="B11143">
        <f>IF(COUNTIF(Team!$A$2:$A$18,A11143)&gt;0,"CPS","")</f>
      </c>
      <c r="C11143" t="inlineStr">
        <is>
          <t>SAG-IDOM</t>
        </is>
      </c>
      <c r="D11143" t="inlineStr">
        <is>
          <t>Sagemcom Magyarország Kft.</t>
        </is>
      </c>
      <c r="E11143" t="inlineStr">
        <is>
          <t/>
        </is>
      </c>
      <c r="F11143" t="inlineStr">
        <is>
          <t>Architect/TL feladatok</t>
        </is>
      </c>
      <c r="G11143" t="inlineStr">
        <is>
          <t>Sprint feladatok specifikálása</t>
        </is>
      </c>
      <c r="H11143" s="3">
        <v>46139.0</v>
      </c>
      <c r="I11143"/>
      <c r="J11143"/>
      <c r="K11143">
        <v>0.75</v>
      </c>
      <c r="L11143" t="inlineStr">
        <is>
          <t>Billable work</t>
        </is>
      </c>
    </row>
    <row r="11144">
      <c r="A11144" t="inlineStr">
        <is>
          <t>Zoltán Hubai</t>
        </is>
      </c>
      <c r="B11144">
        <f>IF(COUNTIF(Team!$A$2:$A$18,A11144)&gt;0,"CPS","")</f>
      </c>
      <c r="C11144" t="inlineStr">
        <is>
          <t>Diligent - Boards - Hydra</t>
        </is>
      </c>
      <c r="D11144" t="inlineStr">
        <is>
          <t>Diligent</t>
        </is>
      </c>
      <c r="E11144" t="inlineStr">
        <is>
          <t/>
        </is>
      </c>
      <c r="F11144" t="inlineStr">
        <is>
          <t>Meeting</t>
        </is>
      </c>
      <c r="G11144" t="inlineStr">
        <is>
          <t>DSM</t>
        </is>
      </c>
      <c r="H11144" s="3">
        <v>46139.0</v>
      </c>
      <c r="I11144"/>
      <c r="J11144"/>
      <c r="K11144">
        <v>0.25</v>
      </c>
      <c r="L11144" t="inlineStr">
        <is>
          <t>Billable work</t>
        </is>
      </c>
    </row>
    <row r="11145">
      <c r="A11145" t="inlineStr">
        <is>
          <t>József Tóth-Gerendás</t>
        </is>
      </c>
      <c r="B11145">
        <f>IF(COUNTIF(Team!$A$2:$A$18,A11145)&gt;0,"CPS","")</f>
      </c>
      <c r="C11145" t="inlineStr">
        <is>
          <t>PH - Consultant Corner</t>
        </is>
      </c>
      <c r="D11145" t="inlineStr">
        <is>
          <t>Princess House</t>
        </is>
      </c>
      <c r="E11145" t="inlineStr">
        <is>
          <t>2010657</t>
        </is>
      </c>
      <c r="F11145" t="inlineStr">
        <is>
          <t>PHS-10657 - Premier Order - Add support for Premier Special and Premier Bonus</t>
        </is>
      </c>
      <c r="G11145" t="inlineStr">
        <is>
          <t>JIRAID:127651 </t>
        </is>
      </c>
      <c r="H11145" s="3">
        <v>46139.0</v>
      </c>
      <c r="I11145"/>
      <c r="J11145"/>
      <c r="K11145">
        <v>8.0</v>
      </c>
      <c r="L11145" t="inlineStr">
        <is>
          <t>Billable work</t>
        </is>
      </c>
    </row>
    <row r="11146">
      <c r="A11146" t="inlineStr">
        <is>
          <t>Pál Wagner</t>
        </is>
      </c>
      <c r="B11146">
        <f>IF(COUNTIF(Team!$A$2:$A$18,A11146)&gt;0,"CPS","")</f>
      </c>
      <c r="C11146" t="inlineStr">
        <is>
          <t>KV development</t>
        </is>
      </c>
      <c r="D11146" t="inlineStr">
        <is>
          <t>Sonrisa</t>
        </is>
      </c>
      <c r="E11146" t="inlineStr">
        <is>
          <t>200389</t>
        </is>
      </c>
      <c r="F11146" t="inlineStr">
        <is>
          <t>Indicate Sharepoint unsupported files</t>
        </is>
      </c>
      <c r="G11146" t="inlineStr">
        <is>
          <t/>
        </is>
      </c>
      <c r="H11146" s="3">
        <v>46139.0</v>
      </c>
      <c r="I11146"/>
      <c r="J11146"/>
      <c r="K11146">
        <v>8.0</v>
      </c>
      <c r="L11146" t="inlineStr">
        <is>
          <t>Non-billable work</t>
        </is>
      </c>
    </row>
    <row r="11147">
      <c r="A11147" t="inlineStr">
        <is>
          <t>Andrea Petrich</t>
        </is>
      </c>
      <c r="B11147">
        <f>IF(COUNTIF(Team!$A$2:$A$18,A11147)&gt;0,"CPS","")</f>
      </c>
      <c r="C11147" t="inlineStr">
        <is>
          <t>K11 Support</t>
        </is>
      </c>
      <c r="D11147" t="inlineStr">
        <is>
          <t>Magyar Államkincstár</t>
        </is>
      </c>
      <c r="E11147" t="inlineStr">
        <is>
          <t>200368</t>
        </is>
      </c>
      <c r="F11147" t="inlineStr">
        <is>
          <t>[#1129] Prognózis riport: 2026-tól előremenőleg, a márciusi időszak előző időszakára vonatkozó módos</t>
        </is>
      </c>
      <c r="G11147" t="inlineStr">
        <is>
          <t>egyeztetés+reprodukálás+tesztadatok előkészítése+deploy+tesztelés+meeting+tesztdokumentáció+együtt release+ reggeli DSM+agenda meeting</t>
        </is>
      </c>
      <c r="H11147" s="3">
        <v>46139.0</v>
      </c>
      <c r="I11147"/>
      <c r="J11147"/>
      <c r="K11147">
        <v>7.0</v>
      </c>
      <c r="L11147" t="inlineStr">
        <is>
          <t>Billable work</t>
        </is>
      </c>
    </row>
    <row r="11148">
      <c r="A11148" t="inlineStr">
        <is>
          <t>Márton Zoltán Balázs</t>
        </is>
      </c>
      <c r="B11148">
        <f>IF(COUNTIF(Team!$A$2:$A$18,A11148)&gt;0,"CPS","")</f>
      </c>
      <c r="C11148" t="inlineStr">
        <is>
          <t>Lufthansa Netline OPS</t>
        </is>
      </c>
      <c r="D11148" t="inlineStr">
        <is>
          <t>Lufthansa</t>
        </is>
      </c>
      <c r="E11148" t="inlineStr">
        <is>
          <t/>
        </is>
      </c>
      <c r="F11148" t="inlineStr">
        <is>
          <t>PMBF_LSYOPS1 Problem Management Bug Fixing DELTA</t>
        </is>
      </c>
      <c r="G11148" t="inlineStr">
        <is>
          <t/>
        </is>
      </c>
      <c r="H11148" s="3">
        <v>46139.0</v>
      </c>
      <c r="I11148"/>
      <c r="J11148"/>
      <c r="K11148">
        <v>8.0</v>
      </c>
      <c r="L11148" t="inlineStr">
        <is>
          <t>Billable work</t>
        </is>
      </c>
    </row>
    <row r="11149">
      <c r="A11149" t="inlineStr">
        <is>
          <t>Andrea Petrich</t>
        </is>
      </c>
      <c r="B11149">
        <f>IF(COUNTIF(Team!$A$2:$A$18,A11149)&gt;0,"CPS","")</f>
      </c>
      <c r="C11149" t="inlineStr">
        <is>
          <t>RCH - RC.GO</t>
        </is>
      </c>
      <c r="D11149" t="inlineStr">
        <is>
          <t>4Sales Systems Kft.</t>
        </is>
      </c>
      <c r="E11149" t="inlineStr">
        <is>
          <t>4031</t>
        </is>
      </c>
      <c r="F11149" t="inlineStr">
        <is>
          <t>Bejelentések fogadás, kategorizálása, kivizsgálása - Backlog</t>
        </is>
      </c>
      <c r="G11149" t="inlineStr">
        <is>
          <t/>
        </is>
      </c>
      <c r="H11149" s="3">
        <v>46139.0</v>
      </c>
      <c r="I11149"/>
      <c r="J11149"/>
      <c r="K11149">
        <v>0.5</v>
      </c>
      <c r="L11149" t="inlineStr">
        <is>
          <t>Billable work</t>
        </is>
      </c>
    </row>
    <row r="11150">
      <c r="A11150" t="inlineStr">
        <is>
          <t>Sándor-Loránd Nagy</t>
        </is>
      </c>
      <c r="B11150">
        <f>IF(COUNTIF(Team!$A$2:$A$18,A11150)&gt;0,"CPS","")</f>
      </c>
      <c r="C11150" t="inlineStr">
        <is>
          <t>Idomsoft - Legacy költöztetés</t>
        </is>
      </c>
      <c r="D11150" t="inlineStr">
        <is>
          <t>IdomSoft Zrt.</t>
        </is>
      </c>
      <c r="E11150" t="inlineStr">
        <is>
          <t/>
        </is>
      </c>
      <c r="F11150" t="inlineStr">
        <is>
          <t>PM</t>
        </is>
      </c>
      <c r="G11150" t="inlineStr">
        <is>
          <t>DSM, Heti stástusz meeting, admin.</t>
        </is>
      </c>
      <c r="H11150" s="3">
        <v>46139.0</v>
      </c>
      <c r="I11150"/>
      <c r="J11150"/>
      <c r="K11150">
        <v>4.0</v>
      </c>
      <c r="L11150" t="inlineStr">
        <is>
          <t>Billable work</t>
        </is>
      </c>
    </row>
    <row r="11151">
      <c r="A11151" t="inlineStr">
        <is>
          <t>Henrietta Harcsa</t>
        </is>
      </c>
      <c r="B11151">
        <f>IF(COUNTIF(Team!$A$2:$A$18,A11151)&gt;0,"CPS","")</f>
      </c>
      <c r="C11151" t="inlineStr">
        <is>
          <t>Yettel - GRIP</t>
        </is>
      </c>
      <c r="D11151" t="inlineStr">
        <is>
          <t>Yettel</t>
        </is>
      </c>
      <c r="E11151" t="inlineStr">
        <is>
          <t/>
        </is>
      </c>
      <c r="F11151" t="inlineStr">
        <is>
          <t>BA work/Project planning</t>
        </is>
      </c>
      <c r="G11151" t="inlineStr">
        <is>
          <t>BO UI</t>
        </is>
      </c>
      <c r="H11151" s="3">
        <v>46139.0</v>
      </c>
      <c r="I11151"/>
      <c r="J11151"/>
      <c r="K11151">
        <v>4.0</v>
      </c>
      <c r="L11151" t="inlineStr">
        <is>
          <t>Billable work</t>
        </is>
      </c>
    </row>
    <row r="11152">
      <c r="A11152" t="inlineStr">
        <is>
          <t>Balázs Papp</t>
        </is>
      </c>
      <c r="B11152">
        <f>IF(COUNTIF(Team!$A$2:$A$18,A11152)&gt;0,"CPS","")</f>
      </c>
      <c r="C11152" t="inlineStr">
        <is>
          <t>Silver 3.0</t>
        </is>
      </c>
      <c r="D11152" t="inlineStr">
        <is>
          <t>Spinwheel</t>
        </is>
      </c>
      <c r="E11152" t="inlineStr">
        <is>
          <t>1000330</t>
        </is>
      </c>
      <c r="F11152" t="inlineStr">
        <is>
          <t>SIL-330 - Internal Meeting</t>
        </is>
      </c>
      <c r="G11152" t="inlineStr">
        <is>
          <t>JIRAID:17762 </t>
        </is>
      </c>
      <c r="H11152" s="3">
        <v>46139.0</v>
      </c>
      <c r="I11152"/>
      <c r="J11152"/>
      <c r="K11152">
        <v>0.5</v>
      </c>
      <c r="L11152" t="inlineStr">
        <is>
          <t>Billable work</t>
        </is>
      </c>
    </row>
    <row r="11153">
      <c r="A11153" t="inlineStr">
        <is>
          <t>Krisztián Tombácz</t>
        </is>
      </c>
      <c r="B11153">
        <f>IF(COUNTIF(Team!$A$2:$A$18,A11153)&gt;0,"CPS","")</f>
      </c>
      <c r="C11153" t="inlineStr">
        <is>
          <t>Diligent - Boards - Hydra</t>
        </is>
      </c>
      <c r="D11153" t="inlineStr">
        <is>
          <t>Diligent</t>
        </is>
      </c>
      <c r="E11153" t="inlineStr">
        <is>
          <t/>
        </is>
      </c>
      <c r="F11153" t="inlineStr">
        <is>
          <t>Development</t>
        </is>
      </c>
      <c r="G11153" t="inlineStr">
        <is>
          <t>BCLOUD-9715</t>
        </is>
      </c>
      <c r="H11153" s="3">
        <v>46139.0</v>
      </c>
      <c r="I11153"/>
      <c r="J11153"/>
      <c r="K11153">
        <v>4.0</v>
      </c>
      <c r="L11153" t="inlineStr">
        <is>
          <t>Billable work</t>
        </is>
      </c>
    </row>
    <row r="11154">
      <c r="A11154" t="inlineStr">
        <is>
          <t>Henrietta Harcsa</t>
        </is>
      </c>
      <c r="B11154">
        <f>IF(COUNTIF(Team!$A$2:$A$18,A11154)&gt;0,"CPS","")</f>
      </c>
      <c r="C11154" t="inlineStr">
        <is>
          <t>Waberers-Continuity</t>
        </is>
      </c>
      <c r="D11154" t="inlineStr">
        <is>
          <t>WABERER’S INTERNATIONAL Nyrt.</t>
        </is>
      </c>
      <c r="E11154" t="inlineStr">
        <is>
          <t>251</t>
        </is>
      </c>
      <c r="F11154" t="inlineStr">
        <is>
          <t>[NR] Stellantis Megbízásrögzítő</t>
        </is>
      </c>
      <c r="G11154" t="inlineStr">
        <is>
          <t/>
        </is>
      </c>
      <c r="H11154" s="3">
        <v>46139.0</v>
      </c>
      <c r="I11154"/>
      <c r="J11154"/>
      <c r="K11154">
        <v>4.0</v>
      </c>
      <c r="L11154" t="inlineStr">
        <is>
          <t>Billable work</t>
        </is>
      </c>
    </row>
    <row r="11155">
      <c r="A11155" t="inlineStr">
        <is>
          <t>Róbert Zsolt Rozs</t>
        </is>
      </c>
      <c r="B11155">
        <f>IF(COUNTIF(Team!$A$2:$A$18,A11155)&gt;0,"CPS","")</f>
      </c>
      <c r="C11155" t="inlineStr">
        <is>
          <t>Idomsoft - Legacy költöztetés</t>
        </is>
      </c>
      <c r="D11155" t="inlineStr">
        <is>
          <t>IdomSoft Zrt.</t>
        </is>
      </c>
      <c r="E11155" t="inlineStr">
        <is>
          <t/>
        </is>
      </c>
      <c r="F11155" t="inlineStr">
        <is>
          <t>Research</t>
        </is>
      </c>
      <c r="G11155" t="inlineStr">
        <is>
          <t>dokumentáció; dumpok vizsgálata; import előkészítések;</t>
        </is>
      </c>
      <c r="H11155" s="3">
        <v>46139.0</v>
      </c>
      <c r="I11155"/>
      <c r="J11155"/>
      <c r="K11155">
        <v>7.5</v>
      </c>
      <c r="L11155" t="inlineStr">
        <is>
          <t>Billable work</t>
        </is>
      </c>
    </row>
    <row r="11156">
      <c r="A11156" t="inlineStr">
        <is>
          <t>Krisztián Tombácz</t>
        </is>
      </c>
      <c r="B11156">
        <f>IF(COUNTIF(Team!$A$2:$A$18,A11156)&gt;0,"CPS","")</f>
      </c>
      <c r="C11156" t="inlineStr">
        <is>
          <t>Diligent - Boards - Hydra</t>
        </is>
      </c>
      <c r="D11156" t="inlineStr">
        <is>
          <t>Diligent</t>
        </is>
      </c>
      <c r="E11156" t="inlineStr">
        <is>
          <t/>
        </is>
      </c>
      <c r="F11156" t="inlineStr">
        <is>
          <t>Development</t>
        </is>
      </c>
      <c r="G11156" t="inlineStr">
        <is>
          <t>BCLOUD-9714</t>
        </is>
      </c>
      <c r="H11156" s="3">
        <v>46139.0</v>
      </c>
      <c r="I11156"/>
      <c r="J11156"/>
      <c r="K11156">
        <v>4.0</v>
      </c>
      <c r="L11156" t="inlineStr">
        <is>
          <t>Billable work</t>
        </is>
      </c>
    </row>
    <row r="11157">
      <c r="A11157" t="inlineStr">
        <is>
          <t>Adél Bajzátné Hegedűs</t>
        </is>
      </c>
      <c r="B11157">
        <f>IF(COUNTIF(Team!$A$2:$A$18,A11157)&gt;0,"CPS","")</f>
      </c>
      <c r="C11157" t="inlineStr">
        <is>
          <t>UI modernization 2026 - Dev Team</t>
        </is>
      </c>
      <c r="D11157" t="inlineStr">
        <is>
          <t>Diligent</t>
        </is>
      </c>
      <c r="E11157" t="inlineStr">
        <is>
          <t/>
        </is>
      </c>
      <c r="F11157" t="inlineStr">
        <is>
          <t>QA activity</t>
        </is>
      </c>
      <c r="G11157" t="inlineStr">
        <is>
          <t>26M4 hotfix release</t>
        </is>
      </c>
      <c r="H11157" s="3">
        <v>46139.0</v>
      </c>
      <c r="I11157"/>
      <c r="J11157"/>
      <c r="K11157">
        <v>2.5</v>
      </c>
      <c r="L11157" t="inlineStr">
        <is>
          <t>Billable work</t>
        </is>
      </c>
    </row>
    <row r="11158">
      <c r="A11158" t="inlineStr">
        <is>
          <t>Ervin Nagy</t>
        </is>
      </c>
      <c r="B11158">
        <f>IF(COUNTIF(Team!$A$2:$A$18,A11158)&gt;0,"CPS","")</f>
      </c>
      <c r="C11158" t="inlineStr">
        <is>
          <t>Oracle-MÁV Háztól házig</t>
        </is>
      </c>
      <c r="D11158" t="inlineStr">
        <is>
          <t>Oracle</t>
        </is>
      </c>
      <c r="E11158" t="inlineStr">
        <is>
          <t>200380</t>
        </is>
      </c>
      <c r="F11158" t="inlineStr">
        <is>
          <t>JUAT-5858 mavplusz.hu térkép darkmód megjelenési hiba havária üzenetnél</t>
        </is>
      </c>
      <c r="G11158" t="inlineStr">
        <is>
          <t/>
        </is>
      </c>
      <c r="H11158" s="3">
        <v>46139.0</v>
      </c>
      <c r="I11158"/>
      <c r="J11158"/>
      <c r="K11158">
        <v>0.75</v>
      </c>
      <c r="L11158" t="inlineStr">
        <is>
          <t>Billable work</t>
        </is>
      </c>
    </row>
    <row r="11159">
      <c r="A11159" t="inlineStr">
        <is>
          <t>Adél Bajzátné Hegedűs</t>
        </is>
      </c>
      <c r="B11159">
        <f>IF(COUNTIF(Team!$A$2:$A$18,A11159)&gt;0,"CPS","")</f>
      </c>
      <c r="C11159" t="inlineStr">
        <is>
          <t>UI modernization 2026 - Dev Team</t>
        </is>
      </c>
      <c r="D11159" t="inlineStr">
        <is>
          <t>Diligent</t>
        </is>
      </c>
      <c r="E11159" t="inlineStr">
        <is>
          <t/>
        </is>
      </c>
      <c r="F11159" t="inlineStr">
        <is>
          <t>Meeting</t>
        </is>
      </c>
      <c r="G11159" t="inlineStr">
        <is>
          <t>26M4 hotfix release - go/no-go</t>
        </is>
      </c>
      <c r="H11159" s="3">
        <v>46139.0</v>
      </c>
      <c r="I11159"/>
      <c r="J11159"/>
      <c r="K11159">
        <v>0.25</v>
      </c>
      <c r="L11159" t="inlineStr">
        <is>
          <t>Billable work</t>
        </is>
      </c>
    </row>
    <row r="11160">
      <c r="A11160" t="inlineStr">
        <is>
          <t>Zsolt Tornai</t>
        </is>
      </c>
      <c r="B11160">
        <f>IF(COUNTIF(Team!$A$2:$A$18,A11160)&gt;0,"CPS","")</f>
      </c>
      <c r="C11160" t="inlineStr">
        <is>
          <t>Cloud Platform Services</t>
        </is>
      </c>
      <c r="D11160" t="inlineStr">
        <is>
          <t>Sonrisa</t>
        </is>
      </c>
      <c r="E11160" t="inlineStr">
        <is>
          <t>186698</t>
        </is>
      </c>
      <c r="F11160" t="inlineStr">
        <is>
          <t>greeHill</t>
        </is>
      </c>
      <c r="G11160" t="inlineStr">
        <is>
          <t>Create Locally runnable Airflow 3</t>
        </is>
      </c>
      <c r="H11160" s="3">
        <v>46139.0</v>
      </c>
      <c r="I11160"/>
      <c r="J11160"/>
      <c r="K11160">
        <v>8.0</v>
      </c>
      <c r="L11160" t="inlineStr">
        <is>
          <t>Billable work</t>
        </is>
      </c>
    </row>
    <row r="11161">
      <c r="A11161" t="inlineStr">
        <is>
          <t>Vladimir Vasić</t>
        </is>
      </c>
      <c r="B11161">
        <f>IF(COUNTIF(Team!$A$2:$A$18,A11161)&gt;0,"CPS","")</f>
      </c>
      <c r="C11161" t="inlineStr">
        <is>
          <t>Lufthansa - oPAL and Warranty App</t>
        </is>
      </c>
      <c r="D11161" t="inlineStr">
        <is>
          <t>Lufthansa</t>
        </is>
      </c>
      <c r="E11161" t="inlineStr">
        <is>
          <t/>
        </is>
      </c>
      <c r="F11161" t="inlineStr">
        <is>
          <t>General Development</t>
        </is>
      </c>
      <c r="G11161" t="inlineStr">
        <is>
          <t>OPALEVO-1285 BE FlightSearch adjustments of filter</t>
        </is>
      </c>
      <c r="H11161" s="3">
        <v>46139.0</v>
      </c>
      <c r="I11161"/>
      <c r="J11161"/>
      <c r="K11161">
        <v>8.0</v>
      </c>
      <c r="L11161" t="inlineStr">
        <is>
          <t>Billable work</t>
        </is>
      </c>
    </row>
    <row r="11162">
      <c r="A11162" t="inlineStr">
        <is>
          <t>Zsombor Károly Ligetfalvi</t>
        </is>
      </c>
      <c r="B11162">
        <f>IF(COUNTIF(Team!$A$2:$A$18,A11162)&gt;0,"CPS","")</f>
      </c>
      <c r="C11162" t="inlineStr">
        <is>
          <t>Diligent Risk Essentials</t>
        </is>
      </c>
      <c r="D11162" t="inlineStr">
        <is>
          <t>Diligent</t>
        </is>
      </c>
      <c r="E11162" t="inlineStr">
        <is>
          <t>186317</t>
        </is>
      </c>
      <c r="F11162" t="inlineStr">
        <is>
          <t>Project Management</t>
        </is>
      </c>
      <c r="G11162" t="inlineStr">
        <is>
          <t/>
        </is>
      </c>
      <c r="H11162" s="3">
        <v>46139.0</v>
      </c>
      <c r="I11162"/>
      <c r="J11162"/>
      <c r="K11162">
        <v>5.0</v>
      </c>
      <c r="L11162" t="inlineStr">
        <is>
          <t>Billable work</t>
        </is>
      </c>
    </row>
    <row r="11163">
      <c r="A11163" t="inlineStr">
        <is>
          <t>Attila Szász2</t>
        </is>
      </c>
      <c r="B11163">
        <f>IF(COUNTIF(Team!$A$2:$A$18,A11163)&gt;0,"CPS","")</f>
      </c>
      <c r="C11163" t="inlineStr">
        <is>
          <t>Silver 3.0</t>
        </is>
      </c>
      <c r="D11163" t="inlineStr">
        <is>
          <t>Spinwheel</t>
        </is>
      </c>
      <c r="E11163" t="inlineStr">
        <is>
          <t>1000150</t>
        </is>
      </c>
      <c r="F11163" t="inlineStr">
        <is>
          <t>SIL-150 - SCM: CSM, Real-time Host &amp; MCP: Memory &amp; Context Protocol (MCP)</t>
        </is>
      </c>
      <c r="G11163" t="inlineStr">
        <is>
          <t>JIRAID:18238 </t>
        </is>
      </c>
      <c r="H11163" s="3">
        <v>46139.0</v>
      </c>
      <c r="I11163"/>
      <c r="J11163"/>
      <c r="K11163">
        <v>8.0</v>
      </c>
      <c r="L11163" t="inlineStr">
        <is>
          <t>Billable work</t>
        </is>
      </c>
    </row>
    <row r="11164">
      <c r="A11164" t="inlineStr">
        <is>
          <t>Zsombor Károly Ligetfalvi</t>
        </is>
      </c>
      <c r="B11164">
        <f>IF(COUNTIF(Team!$A$2:$A$18,A11164)&gt;0,"CPS","")</f>
      </c>
      <c r="C11164" t="inlineStr">
        <is>
          <t>Talentedbunch</t>
        </is>
      </c>
      <c r="D11164" t="inlineStr">
        <is>
          <t>Talented Bunch Zrt.</t>
        </is>
      </c>
      <c r="E11164" t="inlineStr">
        <is>
          <t/>
        </is>
      </c>
      <c r="F11164" t="inlineStr">
        <is>
          <t>Project Management</t>
        </is>
      </c>
      <c r="G11164" t="inlineStr">
        <is>
          <t/>
        </is>
      </c>
      <c r="H11164" s="3">
        <v>46139.0</v>
      </c>
      <c r="I11164"/>
      <c r="J11164"/>
      <c r="K11164">
        <v>3.0</v>
      </c>
      <c r="L11164" t="inlineStr">
        <is>
          <t>Billable work</t>
        </is>
      </c>
    </row>
    <row r="11165">
      <c r="A11165" t="inlineStr">
        <is>
          <t>Zsombor Károly Ligetfalvi</t>
        </is>
      </c>
      <c r="B11165">
        <f>IF(COUNTIF(Team!$A$2:$A$18,A11165)&gt;0,"CPS","")</f>
      </c>
      <c r="C11165" t="inlineStr">
        <is>
          <t>DKF Pályázatok</t>
        </is>
      </c>
      <c r="D11165" t="inlineStr">
        <is>
          <t>DKF</t>
        </is>
      </c>
      <c r="E11165" t="inlineStr">
        <is>
          <t>192946</t>
        </is>
      </c>
      <c r="F11165" t="inlineStr">
        <is>
          <t>Project Management</t>
        </is>
      </c>
      <c r="G11165" t="inlineStr">
        <is>
          <t/>
        </is>
      </c>
      <c r="H11165" s="3">
        <v>46139.0</v>
      </c>
      <c r="I11165"/>
      <c r="J11165"/>
      <c r="K11165">
        <v>0.75</v>
      </c>
      <c r="L11165" t="inlineStr">
        <is>
          <t>Billable work</t>
        </is>
      </c>
    </row>
    <row r="11166">
      <c r="A11166" t="inlineStr">
        <is>
          <t>Csaba Vass</t>
        </is>
      </c>
      <c r="B11166">
        <f>IF(COUNTIF(Team!$A$2:$A$18,A11166)&gt;0,"CPS","")</f>
      </c>
      <c r="C11166" t="inlineStr">
        <is>
          <t>Entities 2026 - Halo</t>
        </is>
      </c>
      <c r="D11166" t="inlineStr">
        <is>
          <t>Diligent</t>
        </is>
      </c>
      <c r="E11166" t="inlineStr">
        <is>
          <t/>
        </is>
      </c>
      <c r="F11166" t="inlineStr">
        <is>
          <t>Development activity</t>
        </is>
      </c>
      <c r="G11166" t="inlineStr">
        <is>
          <t/>
        </is>
      </c>
      <c r="H11166" s="3">
        <v>46139.0</v>
      </c>
      <c r="I11166"/>
      <c r="J11166"/>
      <c r="K11166">
        <v>8.0</v>
      </c>
      <c r="L11166" t="inlineStr">
        <is>
          <t>Billable work</t>
        </is>
      </c>
    </row>
    <row r="11167">
      <c r="A11167" t="inlineStr">
        <is>
          <t>Márk-Ádám Vaida</t>
        </is>
      </c>
      <c r="B11167">
        <f>IF(COUNTIF(Team!$A$2:$A$18,A11167)&gt;0,"CPS","")</f>
      </c>
      <c r="C11167" t="inlineStr">
        <is>
          <t>Cloud Platform Services</t>
        </is>
      </c>
      <c r="D11167" t="inlineStr">
        <is>
          <t>Sonrisa</t>
        </is>
      </c>
      <c r="E11167" t="inlineStr">
        <is>
          <t>187810</t>
        </is>
      </c>
      <c r="F11167" t="inlineStr">
        <is>
          <t>Meeting</t>
        </is>
      </c>
      <c r="G11167" t="inlineStr">
        <is>
          <t>CPS - WSM</t>
        </is>
      </c>
      <c r="H11167" s="3">
        <v>46139.0</v>
      </c>
      <c r="I11167"/>
      <c r="J11167"/>
      <c r="K11167">
        <v>0.5</v>
      </c>
      <c r="L11167" t="inlineStr">
        <is>
          <t>Non-billable work</t>
        </is>
      </c>
    </row>
    <row r="11168">
      <c r="A11168" t="inlineStr">
        <is>
          <t>Adél Bajzátné Hegedűs</t>
        </is>
      </c>
      <c r="B11168">
        <f>IF(COUNTIF(Team!$A$2:$A$18,A11168)&gt;0,"CPS","")</f>
      </c>
      <c r="C11168" t="inlineStr">
        <is>
          <t>UI modernization 2026 - Dev Team</t>
        </is>
      </c>
      <c r="D11168" t="inlineStr">
        <is>
          <t>Diligent</t>
        </is>
      </c>
      <c r="E11168" t="inlineStr">
        <is>
          <t/>
        </is>
      </c>
      <c r="F11168" t="inlineStr">
        <is>
          <t>Meeting</t>
        </is>
      </c>
      <c r="G11168" t="inlineStr">
        <is>
          <t>Triad - Resignation workflow</t>
        </is>
      </c>
      <c r="H11168" s="3">
        <v>46139.0</v>
      </c>
      <c r="I11168"/>
      <c r="J11168"/>
      <c r="K11168">
        <v>0.75</v>
      </c>
      <c r="L11168" t="inlineStr">
        <is>
          <t>Billable work</t>
        </is>
      </c>
    </row>
    <row r="11169">
      <c r="A11169" t="inlineStr">
        <is>
          <t>Márk-Ádám Vaida</t>
        </is>
      </c>
      <c r="B11169">
        <f>IF(COUNTIF(Team!$A$2:$A$18,A11169)&gt;0,"CPS","")</f>
      </c>
      <c r="C11169" t="inlineStr">
        <is>
          <t>Cloud Platform Services</t>
        </is>
      </c>
      <c r="D11169" t="inlineStr">
        <is>
          <t>Sonrisa</t>
        </is>
      </c>
      <c r="E11169" t="inlineStr">
        <is>
          <t>189988</t>
        </is>
      </c>
      <c r="F11169" t="inlineStr">
        <is>
          <t>Onriva: Availability, Monitoring, Meetings</t>
        </is>
      </c>
      <c r="G11169" t="inlineStr">
        <is>
          <t>Meeting || Onriva Stand Up</t>
        </is>
      </c>
      <c r="H11169" s="3">
        <v>46139.0</v>
      </c>
      <c r="I11169"/>
      <c r="J11169"/>
      <c r="K11169">
        <v>0.25</v>
      </c>
      <c r="L11169" t="inlineStr">
        <is>
          <t>Billable work</t>
        </is>
      </c>
    </row>
    <row r="11170">
      <c r="A11170" t="inlineStr">
        <is>
          <t>Márk-Ádám Vaida</t>
        </is>
      </c>
      <c r="B11170">
        <f>IF(COUNTIF(Team!$A$2:$A$18,A11170)&gt;0,"CPS","")</f>
      </c>
      <c r="C11170" t="inlineStr">
        <is>
          <t>Cloud Platform Services</t>
        </is>
      </c>
      <c r="D11170" t="inlineStr">
        <is>
          <t>Sonrisa</t>
        </is>
      </c>
      <c r="E11170" t="inlineStr">
        <is>
          <t>189988</t>
        </is>
      </c>
      <c r="F11170" t="inlineStr">
        <is>
          <t>Onriva: Availability, Monitoring, Meetings</t>
        </is>
      </c>
      <c r="G11170" t="inlineStr">
        <is>
          <t>Meeting || Onriva - Planning</t>
        </is>
      </c>
      <c r="H11170" s="3">
        <v>46139.0</v>
      </c>
      <c r="I11170"/>
      <c r="J11170"/>
      <c r="K11170">
        <v>0.25</v>
      </c>
      <c r="L11170" t="inlineStr">
        <is>
          <t>Billable work</t>
        </is>
      </c>
    </row>
    <row r="11171">
      <c r="A11171" t="inlineStr">
        <is>
          <t>László Bánfalvi</t>
        </is>
      </c>
      <c r="B11171">
        <f>IF(COUNTIF(Team!$A$2:$A$18,A11171)&gt;0,"CPS","")</f>
      </c>
      <c r="C11171" t="inlineStr">
        <is>
          <t>Sonrisa SysAdmin JIRA</t>
        </is>
      </c>
      <c r="D11171" t="inlineStr">
        <is>
          <t>Sonrisa</t>
        </is>
      </c>
      <c r="E11171" t="inlineStr">
        <is>
          <t/>
        </is>
      </c>
      <c r="F11171" t="inlineStr">
        <is>
          <t>SSC - Compliance</t>
        </is>
      </c>
      <c r="G11171" t="inlineStr">
        <is>
          <t/>
        </is>
      </c>
      <c r="H11171" s="3">
        <v>46139.0</v>
      </c>
      <c r="I11171"/>
      <c r="J11171"/>
      <c r="K11171">
        <v>4.0</v>
      </c>
      <c r="L11171" t="inlineStr">
        <is>
          <t>Billable work</t>
        </is>
      </c>
    </row>
    <row r="11172">
      <c r="A11172" t="inlineStr">
        <is>
          <t>Arnold Vakaria</t>
        </is>
      </c>
      <c r="B11172">
        <f>IF(COUNTIF(Team!$A$2:$A$18,A11172)&gt;0,"CPS","")</f>
      </c>
      <c r="C11172" t="inlineStr">
        <is>
          <t>PH - Consultant Corner</t>
        </is>
      </c>
      <c r="D11172" t="inlineStr">
        <is>
          <t>Princess House</t>
        </is>
      </c>
      <c r="E11172" t="inlineStr">
        <is>
          <t>2010659</t>
        </is>
      </c>
      <c r="F11172" t="inlineStr">
        <is>
          <t>PHS-10659 - Promotion Rule engine AS - separate Premier Special Bogo discount plan into ByOneGetOne,</t>
        </is>
      </c>
      <c r="G11172" t="inlineStr">
        <is>
          <t>JIRAID:127334 explain how and where need to implement the separation based on Tiers</t>
        </is>
      </c>
      <c r="H11172" s="3">
        <v>46139.0</v>
      </c>
      <c r="I11172"/>
      <c r="J11172"/>
      <c r="K11172">
        <v>0.5</v>
      </c>
      <c r="L11172" t="inlineStr">
        <is>
          <t>Billable work</t>
        </is>
      </c>
    </row>
    <row r="11173">
      <c r="A11173" t="inlineStr">
        <is>
          <t>Márk-Ádám Vaida</t>
        </is>
      </c>
      <c r="B11173">
        <f>IF(COUNTIF(Team!$A$2:$A$18,A11173)&gt;0,"CPS","")</f>
      </c>
      <c r="C11173" t="inlineStr">
        <is>
          <t>Cloud Platform Services</t>
        </is>
      </c>
      <c r="D11173" t="inlineStr">
        <is>
          <t>Sonrisa</t>
        </is>
      </c>
      <c r="E11173" t="inlineStr">
        <is>
          <t>189988</t>
        </is>
      </c>
      <c r="F11173" t="inlineStr">
        <is>
          <t>Onriva: Availability, Monitoring, Meetings</t>
        </is>
      </c>
      <c r="G11173" t="inlineStr">
        <is>
          <t>TECHOPS-5656 || Travel Marketplace Hotfix Release v244.1</t>
        </is>
      </c>
      <c r="H11173" s="3">
        <v>46139.0</v>
      </c>
      <c r="I11173"/>
      <c r="J11173"/>
      <c r="K11173">
        <v>1.0</v>
      </c>
      <c r="L11173" t="inlineStr">
        <is>
          <t>Billable work</t>
        </is>
      </c>
    </row>
    <row r="11174">
      <c r="A11174" t="inlineStr">
        <is>
          <t>Ágnes Karácsonyi</t>
        </is>
      </c>
      <c r="B11174">
        <f>IF(COUNTIF(Team!$A$2:$A$18,A11174)&gt;0,"CPS","")</f>
      </c>
      <c r="C11174" t="inlineStr">
        <is>
          <t>Idomsoft - Legacy költöztetés</t>
        </is>
      </c>
      <c r="D11174" t="inlineStr">
        <is>
          <t>IdomSoft Zrt.</t>
        </is>
      </c>
      <c r="E11174" t="inlineStr">
        <is>
          <t/>
        </is>
      </c>
      <c r="F11174" t="inlineStr">
        <is>
          <t>Development</t>
        </is>
      </c>
      <c r="G11174" t="inlineStr">
        <is>
          <t/>
        </is>
      </c>
      <c r="H11174" s="3">
        <v>46139.0</v>
      </c>
      <c r="I11174"/>
      <c r="J11174"/>
      <c r="K11174">
        <v>8.0</v>
      </c>
      <c r="L11174" t="inlineStr">
        <is>
          <t>Billable work</t>
        </is>
      </c>
    </row>
    <row r="11175">
      <c r="A11175" t="inlineStr">
        <is>
          <t>Róbert Wágner</t>
        </is>
      </c>
      <c r="B11175">
        <f>IF(COUNTIF(Team!$A$2:$A$18,A11175)&gt;0,"CPS","")</f>
      </c>
      <c r="C11175" t="inlineStr">
        <is>
          <t>Diligent - Boards - Ifrit</t>
        </is>
      </c>
      <c r="D11175" t="inlineStr">
        <is>
          <t>Diligent</t>
        </is>
      </c>
      <c r="E11175" t="inlineStr">
        <is>
          <t/>
        </is>
      </c>
      <c r="F11175" t="inlineStr">
        <is>
          <t>Meeting</t>
        </is>
      </c>
      <c r="G11175" t="inlineStr">
        <is>
          <t>Ifrit High level refi</t>
        </is>
      </c>
      <c r="H11175" s="3">
        <v>46139.0</v>
      </c>
      <c r="I11175"/>
      <c r="J11175"/>
      <c r="K11175">
        <v>1.0</v>
      </c>
      <c r="L11175" t="inlineStr">
        <is>
          <t>Billable work</t>
        </is>
      </c>
    </row>
    <row r="11176">
      <c r="A11176" t="inlineStr">
        <is>
          <t>Lóránd Bakó</t>
        </is>
      </c>
      <c r="B11176">
        <f>IF(COUNTIF(Team!$A$2:$A$18,A11176)&gt;0,"CPS","")</f>
      </c>
      <c r="C11176" t="inlineStr">
        <is>
          <t>SocialBudNewJira</t>
        </is>
      </c>
      <c r="D11176" t="inlineStr">
        <is>
          <t>SocialBud</t>
        </is>
      </c>
      <c r="E11176" t="inlineStr">
        <is>
          <t>1004693</t>
        </is>
      </c>
      <c r="F11176" t="inlineStr">
        <is>
          <t>SB-4693 - Template style can be saved without required fields</t>
        </is>
      </c>
      <c r="G11176" t="inlineStr">
        <is>
          <t>JIRAID:32684 Review</t>
        </is>
      </c>
      <c r="H11176" s="3">
        <v>46139.0</v>
      </c>
      <c r="I11176"/>
      <c r="J11176"/>
      <c r="K11176">
        <v>0.25</v>
      </c>
      <c r="L11176" t="inlineStr">
        <is>
          <t>Billable work</t>
        </is>
      </c>
    </row>
    <row r="11177">
      <c r="A11177" t="inlineStr">
        <is>
          <t>Arnold Vakaria</t>
        </is>
      </c>
      <c r="B11177">
        <f>IF(COUNTIF(Team!$A$2:$A$18,A11177)&gt;0,"CPS","")</f>
      </c>
      <c r="C11177" t="inlineStr">
        <is>
          <t>PH - Consultant Corner</t>
        </is>
      </c>
      <c r="D11177" t="inlineStr">
        <is>
          <t>Princess House</t>
        </is>
      </c>
      <c r="E11177" t="inlineStr">
        <is>
          <t>2010656</t>
        </is>
      </c>
      <c r="F11177" t="inlineStr">
        <is>
          <t>PHS-10656 - Based on the current table structure it might be required only just functional check/rev</t>
        </is>
      </c>
      <c r="G11177" t="inlineStr">
        <is>
          <t>JIRAID:127336 code review</t>
        </is>
      </c>
      <c r="H11177" s="3">
        <v>46139.0</v>
      </c>
      <c r="I11177"/>
      <c r="J11177"/>
      <c r="K11177">
        <v>0.25</v>
      </c>
      <c r="L11177" t="inlineStr">
        <is>
          <t>Billable work</t>
        </is>
      </c>
    </row>
    <row r="11178">
      <c r="A11178" t="inlineStr">
        <is>
          <t>Márk-Ádám Vaida</t>
        </is>
      </c>
      <c r="B11178">
        <f>IF(COUNTIF(Team!$A$2:$A$18,A11178)&gt;0,"CPS","")</f>
      </c>
      <c r="C11178" t="inlineStr">
        <is>
          <t>Cloud Platform Services</t>
        </is>
      </c>
      <c r="D11178" t="inlineStr">
        <is>
          <t>Sonrisa</t>
        </is>
      </c>
      <c r="E11178" t="inlineStr">
        <is>
          <t>189988</t>
        </is>
      </c>
      <c r="F11178" t="inlineStr">
        <is>
          <t>Onriva: Availability, Monitoring, Meetings</t>
        </is>
      </c>
      <c r="G11178" t="inlineStr">
        <is>
          <t>TECHOPS-5620 || Travel Marketplace Release v244</t>
        </is>
      </c>
      <c r="H11178" s="3">
        <v>46139.0</v>
      </c>
      <c r="I11178"/>
      <c r="J11178"/>
      <c r="K11178">
        <v>0.5</v>
      </c>
      <c r="L11178" t="inlineStr">
        <is>
          <t>Billable work</t>
        </is>
      </c>
    </row>
    <row r="11179">
      <c r="A11179" t="inlineStr">
        <is>
          <t>Sándor Vincze</t>
        </is>
      </c>
      <c r="B11179">
        <f>IF(COUNTIF(Team!$A$2:$A$18,A11179)&gt;0,"CPS","")</f>
      </c>
      <c r="C11179" t="inlineStr">
        <is>
          <t>SAG-NAV</t>
        </is>
      </c>
      <c r="D11179" t="inlineStr">
        <is>
          <t>Sagemcom Magyarország Kft.</t>
        </is>
      </c>
      <c r="E11179" t="inlineStr">
        <is>
          <t/>
        </is>
      </c>
      <c r="F11179" t="inlineStr">
        <is>
          <t>DSM, Meetings</t>
        </is>
      </c>
      <c r="G11179" t="inlineStr">
        <is>
          <t/>
        </is>
      </c>
      <c r="H11179" s="3">
        <v>46139.0</v>
      </c>
      <c r="I11179"/>
      <c r="J11179"/>
      <c r="K11179">
        <v>0.25</v>
      </c>
      <c r="L11179" t="inlineStr">
        <is>
          <t>Billable work</t>
        </is>
      </c>
    </row>
    <row r="11180">
      <c r="A11180" t="inlineStr">
        <is>
          <t>Lóránd Bakó</t>
        </is>
      </c>
      <c r="B11180">
        <f>IF(COUNTIF(Team!$A$2:$A$18,A11180)&gt;0,"CPS","")</f>
      </c>
      <c r="C11180" t="inlineStr">
        <is>
          <t>SocialBudNewJira</t>
        </is>
      </c>
      <c r="D11180" t="inlineStr">
        <is>
          <t>SocialBud</t>
        </is>
      </c>
      <c r="E11180" t="inlineStr">
        <is>
          <t>1004690</t>
        </is>
      </c>
      <c r="F11180" t="inlineStr">
        <is>
          <t>SB-4690 - Twitter post failed to publish</t>
        </is>
      </c>
      <c r="G11180" t="inlineStr">
        <is>
          <t>JIRAID:32682 </t>
        </is>
      </c>
      <c r="H11180" s="3">
        <v>46139.0</v>
      </c>
      <c r="I11180"/>
      <c r="J11180"/>
      <c r="K11180">
        <v>4.25</v>
      </c>
      <c r="L11180" t="inlineStr">
        <is>
          <t>Billable work</t>
        </is>
      </c>
    </row>
    <row r="11181">
      <c r="A11181" t="inlineStr">
        <is>
          <t>Bálint Nagy</t>
        </is>
      </c>
      <c r="B11181">
        <f>IF(COUNTIF(Team!$A$2:$A$18,A11181)&gt;0,"CPS","")</f>
      </c>
      <c r="C11181" t="inlineStr">
        <is>
          <t>Global Blue - Rex - Japan 2026</t>
        </is>
      </c>
      <c r="D11181" t="inlineStr">
        <is>
          <t>Global Blue</t>
        </is>
      </c>
      <c r="E11181" t="inlineStr">
        <is>
          <t/>
        </is>
      </c>
      <c r="F11181" t="inlineStr">
        <is>
          <t>Japan Refunding</t>
        </is>
      </c>
      <c r="G11181" t="inlineStr">
        <is>
          <t/>
        </is>
      </c>
      <c r="H11181" s="3">
        <v>46139.0</v>
      </c>
      <c r="I11181"/>
      <c r="J11181"/>
      <c r="K11181">
        <v>8.0</v>
      </c>
      <c r="L11181" t="inlineStr">
        <is>
          <t>Billable work</t>
        </is>
      </c>
    </row>
    <row r="11182">
      <c r="A11182" t="inlineStr">
        <is>
          <t>Márk-Ádám Vaida</t>
        </is>
      </c>
      <c r="B11182">
        <f>IF(COUNTIF(Team!$A$2:$A$18,A11182)&gt;0,"CPS","")</f>
      </c>
      <c r="C11182" t="inlineStr">
        <is>
          <t>Cloud Platform Services</t>
        </is>
      </c>
      <c r="D11182" t="inlineStr">
        <is>
          <t>Sonrisa</t>
        </is>
      </c>
      <c r="E11182" t="inlineStr">
        <is>
          <t>189341</t>
        </is>
      </c>
      <c r="F11182" t="inlineStr">
        <is>
          <t>MVMI</t>
        </is>
      </c>
      <c r="G11182" t="inlineStr">
        <is>
          <t>CI/CD</t>
        </is>
      </c>
      <c r="H11182" s="3">
        <v>46139.0</v>
      </c>
      <c r="I11182"/>
      <c r="J11182"/>
      <c r="K11182">
        <v>4.5</v>
      </c>
      <c r="L11182" t="inlineStr">
        <is>
          <t>Billable work</t>
        </is>
      </c>
    </row>
    <row r="11183">
      <c r="A11183" t="inlineStr">
        <is>
          <t>Péter Szekeres</t>
        </is>
      </c>
      <c r="B11183">
        <f>IF(COUNTIF(Team!$A$2:$A$18,A11183)&gt;0,"CPS","")</f>
      </c>
      <c r="C11183" t="inlineStr">
        <is>
          <t>Synlab HU</t>
        </is>
      </c>
      <c r="D11183" t="inlineStr">
        <is>
          <t>Synlab</t>
        </is>
      </c>
      <c r="E11183" t="inlineStr">
        <is>
          <t/>
        </is>
      </c>
      <c r="F11183" t="inlineStr">
        <is>
          <t>BE development</t>
        </is>
      </c>
      <c r="G11183" t="inlineStr">
        <is>
          <t/>
        </is>
      </c>
      <c r="H11183" s="3">
        <v>46139.0</v>
      </c>
      <c r="I11183"/>
      <c r="J11183"/>
      <c r="K11183">
        <v>8.0</v>
      </c>
      <c r="L11183" t="inlineStr">
        <is>
          <t>Billable work</t>
        </is>
      </c>
    </row>
    <row r="11184">
      <c r="A11184" t="inlineStr">
        <is>
          <t>Bence Kárai</t>
        </is>
      </c>
      <c r="B11184">
        <f>IF(COUNTIF(Team!$A$2:$A$18,A11184)&gt;0,"CPS","")</f>
      </c>
      <c r="C11184" t="inlineStr">
        <is>
          <t>CPS Support</t>
        </is>
      </c>
      <c r="D11184" t="inlineStr">
        <is>
          <t>Sonrisa</t>
        </is>
      </c>
      <c r="E11184" t="inlineStr">
        <is>
          <t>196450</t>
        </is>
      </c>
      <c r="F11184" t="inlineStr">
        <is>
          <t>MVMI OMNI - Management Collector Ticket</t>
        </is>
      </c>
      <c r="G11184" t="inlineStr">
        <is>
          <t>Payroll report</t>
        </is>
      </c>
      <c r="H11184" s="3">
        <v>46139.0</v>
      </c>
      <c r="I11184"/>
      <c r="J11184"/>
      <c r="K11184">
        <v>2.0</v>
      </c>
      <c r="L11184" t="inlineStr">
        <is>
          <t>Billable work</t>
        </is>
      </c>
    </row>
    <row r="11185">
      <c r="A11185" t="inlineStr">
        <is>
          <t>Róbert Wágner</t>
        </is>
      </c>
      <c r="B11185">
        <f>IF(COUNTIF(Team!$A$2:$A$18,A11185)&gt;0,"CPS","")</f>
      </c>
      <c r="C11185" t="inlineStr">
        <is>
          <t>Diligent - Boards - Ifrit</t>
        </is>
      </c>
      <c r="D11185" t="inlineStr">
        <is>
          <t>Diligent</t>
        </is>
      </c>
      <c r="E11185" t="inlineStr">
        <is>
          <t/>
        </is>
      </c>
      <c r="F11185" t="inlineStr">
        <is>
          <t>Meeting</t>
        </is>
      </c>
      <c r="G11185" t="inlineStr">
        <is>
          <t>Call with Dénes</t>
        </is>
      </c>
      <c r="H11185" s="3">
        <v>46139.0</v>
      </c>
      <c r="I11185"/>
      <c r="J11185"/>
      <c r="K11185">
        <v>0.25</v>
      </c>
      <c r="L11185" t="inlineStr">
        <is>
          <t>Billable work</t>
        </is>
      </c>
    </row>
    <row r="11186">
      <c r="A11186" t="inlineStr">
        <is>
          <t>Lóránd Bakó</t>
        </is>
      </c>
      <c r="B11186">
        <f>IF(COUNTIF(Team!$A$2:$A$18,A11186)&gt;0,"CPS","")</f>
      </c>
      <c r="C11186" t="inlineStr">
        <is>
          <t>SocialBudNewJira</t>
        </is>
      </c>
      <c r="D11186" t="inlineStr">
        <is>
          <t>SocialBud</t>
        </is>
      </c>
      <c r="E11186" t="inlineStr">
        <is>
          <t>1004685</t>
        </is>
      </c>
      <c r="F11186" t="inlineStr">
        <is>
          <t>SB-4685 - Optimize logo fails for uploaded image in Image Gallery</t>
        </is>
      </c>
      <c r="G11186" t="inlineStr">
        <is>
          <t>JIRAID:32685 </t>
        </is>
      </c>
      <c r="H11186" s="3">
        <v>46139.0</v>
      </c>
      <c r="I11186"/>
      <c r="J11186"/>
      <c r="K11186">
        <v>0.5</v>
      </c>
      <c r="L11186" t="inlineStr">
        <is>
          <t>Billable work</t>
        </is>
      </c>
    </row>
    <row r="11187">
      <c r="A11187" t="inlineStr">
        <is>
          <t>Bence Kárai</t>
        </is>
      </c>
      <c r="B11187">
        <f>IF(COUNTIF(Team!$A$2:$A$18,A11187)&gt;0,"CPS","")</f>
      </c>
      <c r="C11187" t="inlineStr">
        <is>
          <t>CPS Support</t>
        </is>
      </c>
      <c r="D11187" t="inlineStr">
        <is>
          <t>Sonrisa</t>
        </is>
      </c>
      <c r="E11187" t="inlineStr">
        <is>
          <t>196450</t>
        </is>
      </c>
      <c r="F11187" t="inlineStr">
        <is>
          <t>MVMI OMNI - Management Collector Ticket</t>
        </is>
      </c>
      <c r="G11187" t="inlineStr">
        <is>
          <t>Overtime check</t>
        </is>
      </c>
      <c r="H11187" s="3">
        <v>46139.0</v>
      </c>
      <c r="I11187"/>
      <c r="J11187"/>
      <c r="K11187">
        <v>0.5</v>
      </c>
      <c r="L11187" t="inlineStr">
        <is>
          <t>Billable work</t>
        </is>
      </c>
    </row>
    <row r="11188">
      <c r="A11188" t="inlineStr">
        <is>
          <t>Róbert Wágner</t>
        </is>
      </c>
      <c r="B11188">
        <f>IF(COUNTIF(Team!$A$2:$A$18,A11188)&gt;0,"CPS","")</f>
      </c>
      <c r="C11188" t="inlineStr">
        <is>
          <t>Diligent - Boards - Ifrit</t>
        </is>
      </c>
      <c r="D11188" t="inlineStr">
        <is>
          <t>Diligent</t>
        </is>
      </c>
      <c r="E11188" t="inlineStr">
        <is>
          <t/>
        </is>
      </c>
      <c r="F11188" t="inlineStr">
        <is>
          <t>Development</t>
        </is>
      </c>
      <c r="G11188" t="inlineStr">
        <is>
          <t>BCLOUD-9735 Continue the work on the TAR</t>
        </is>
      </c>
      <c r="H11188" s="3">
        <v>46139.0</v>
      </c>
      <c r="I11188"/>
      <c r="J11188"/>
      <c r="K11188">
        <v>6.5</v>
      </c>
      <c r="L11188" t="inlineStr">
        <is>
          <t>Billable work</t>
        </is>
      </c>
    </row>
    <row r="11189">
      <c r="A11189" t="inlineStr">
        <is>
          <t>Zoltán Hubai</t>
        </is>
      </c>
      <c r="B11189">
        <f>IF(COUNTIF(Team!$A$2:$A$18,A11189)&gt;0,"CPS","")</f>
      </c>
      <c r="C11189" t="inlineStr">
        <is>
          <t>Diligent - Boards - Hydra</t>
        </is>
      </c>
      <c r="D11189" t="inlineStr">
        <is>
          <t>Diligent</t>
        </is>
      </c>
      <c r="E11189" t="inlineStr">
        <is>
          <t/>
        </is>
      </c>
      <c r="F11189" t="inlineStr">
        <is>
          <t>Development</t>
        </is>
      </c>
      <c r="G11189" t="inlineStr">
        <is>
          <t>BCLOUD-9509</t>
        </is>
      </c>
      <c r="H11189" s="3">
        <v>46139.0</v>
      </c>
      <c r="I11189"/>
      <c r="J11189"/>
      <c r="K11189">
        <v>7.0</v>
      </c>
      <c r="L11189" t="inlineStr">
        <is>
          <t>Billable work</t>
        </is>
      </c>
    </row>
    <row r="11190">
      <c r="A11190" t="inlineStr">
        <is>
          <t>Arnold Vakaria</t>
        </is>
      </c>
      <c r="B11190">
        <f>IF(COUNTIF(Team!$A$2:$A$18,A11190)&gt;0,"CPS","")</f>
      </c>
      <c r="C11190" t="inlineStr">
        <is>
          <t>PH - Consultant Corner</t>
        </is>
      </c>
      <c r="D11190" t="inlineStr">
        <is>
          <t>Princess House</t>
        </is>
      </c>
      <c r="E11190" t="inlineStr">
        <is>
          <t>2010631</t>
        </is>
      </c>
      <c r="F11190" t="inlineStr">
        <is>
          <t>PHS-10631 - Promotion rule engine AS - update all current [promruleengine].[DiscountPlanType] record</t>
        </is>
      </c>
      <c r="G11190" t="inlineStr">
        <is>
          <t>JIRAID:127335 code review</t>
        </is>
      </c>
      <c r="H11190" s="3">
        <v>46139.0</v>
      </c>
      <c r="I11190"/>
      <c r="J11190"/>
      <c r="K11190">
        <v>0.25</v>
      </c>
      <c r="L11190" t="inlineStr">
        <is>
          <t>Billable work</t>
        </is>
      </c>
    </row>
    <row r="11191">
      <c r="A11191" t="inlineStr">
        <is>
          <t>Sándor Vincze</t>
        </is>
      </c>
      <c r="B11191">
        <f>IF(COUNTIF(Team!$A$2:$A$18,A11191)&gt;0,"CPS","")</f>
      </c>
      <c r="C11191" t="inlineStr">
        <is>
          <t>SAG-NAV</t>
        </is>
      </c>
      <c r="D11191" t="inlineStr">
        <is>
          <t>Sagemcom Magyarország Kft.</t>
        </is>
      </c>
      <c r="E11191" t="inlineStr">
        <is>
          <t/>
        </is>
      </c>
      <c r="F11191" t="inlineStr">
        <is>
          <t>DSM, Meetings</t>
        </is>
      </c>
      <c r="G11191" t="inlineStr">
        <is>
          <t/>
        </is>
      </c>
      <c r="H11191" s="3">
        <v>46139.0</v>
      </c>
      <c r="I11191"/>
      <c r="J11191"/>
      <c r="K11191">
        <v>0.5</v>
      </c>
      <c r="L11191" t="inlineStr">
        <is>
          <t>Billable work</t>
        </is>
      </c>
    </row>
    <row r="11192">
      <c r="A11192" t="inlineStr">
        <is>
          <t>Bence Kárai</t>
        </is>
      </c>
      <c r="B11192">
        <f>IF(COUNTIF(Team!$A$2:$A$18,A11192)&gt;0,"CPS","")</f>
      </c>
      <c r="C11192" t="inlineStr">
        <is>
          <t>Continuity-Support</t>
        </is>
      </c>
      <c r="D11192" t="inlineStr">
        <is>
          <t>Sonrisa</t>
        </is>
      </c>
      <c r="E11192" t="inlineStr">
        <is>
          <t>195359</t>
        </is>
      </c>
      <c r="F11192" t="inlineStr">
        <is>
          <t>Continuity-related meetings and activities</t>
        </is>
      </c>
      <c r="G11192" t="inlineStr">
        <is>
          <t>holiday tab</t>
        </is>
      </c>
      <c r="H11192" s="3">
        <v>46139.0</v>
      </c>
      <c r="I11192"/>
      <c r="J11192"/>
      <c r="K11192">
        <v>1.0</v>
      </c>
      <c r="L11192" t="inlineStr">
        <is>
          <t>Non-billable work</t>
        </is>
      </c>
    </row>
    <row r="11193">
      <c r="A11193" t="inlineStr">
        <is>
          <t>Zoltán Hubai</t>
        </is>
      </c>
      <c r="B11193">
        <f>IF(COUNTIF(Team!$A$2:$A$18,A11193)&gt;0,"CPS","")</f>
      </c>
      <c r="C11193" t="inlineStr">
        <is>
          <t>Diligent - Boards - Hydra</t>
        </is>
      </c>
      <c r="D11193" t="inlineStr">
        <is>
          <t>Diligent</t>
        </is>
      </c>
      <c r="E11193" t="inlineStr">
        <is>
          <t/>
        </is>
      </c>
      <c r="F11193" t="inlineStr">
        <is>
          <t>Development</t>
        </is>
      </c>
      <c r="G11193" t="inlineStr">
        <is>
          <t>BCLOUD-8073</t>
        </is>
      </c>
      <c r="H11193" s="3">
        <v>46139.0</v>
      </c>
      <c r="I11193"/>
      <c r="J11193"/>
      <c r="K11193">
        <v>0.25</v>
      </c>
      <c r="L11193" t="inlineStr">
        <is>
          <t>Billable work</t>
        </is>
      </c>
    </row>
    <row r="11194">
      <c r="A11194" t="inlineStr">
        <is>
          <t>Bence Kárai</t>
        </is>
      </c>
      <c r="B11194">
        <f>IF(COUNTIF(Team!$A$2:$A$18,A11194)&gt;0,"CPS","")</f>
      </c>
      <c r="C11194" t="inlineStr">
        <is>
          <t>Continuity-Support</t>
        </is>
      </c>
      <c r="D11194" t="inlineStr">
        <is>
          <t>Sonrisa</t>
        </is>
      </c>
      <c r="E11194" t="inlineStr">
        <is>
          <t>195359</t>
        </is>
      </c>
      <c r="F11194" t="inlineStr">
        <is>
          <t>Continuity-related meetings and activities</t>
        </is>
      </c>
      <c r="G11194" t="inlineStr">
        <is>
          <t>Kriszta / Bence sync</t>
        </is>
      </c>
      <c r="H11194" s="3">
        <v>46139.0</v>
      </c>
      <c r="I11194"/>
      <c r="J11194"/>
      <c r="K11194">
        <v>0.5</v>
      </c>
      <c r="L11194" t="inlineStr">
        <is>
          <t>Non-billable work</t>
        </is>
      </c>
    </row>
    <row r="11195">
      <c r="A11195" t="inlineStr">
        <is>
          <t>Zoltán Hubai</t>
        </is>
      </c>
      <c r="B11195">
        <f>IF(COUNTIF(Team!$A$2:$A$18,A11195)&gt;0,"CPS","")</f>
      </c>
      <c r="C11195" t="inlineStr">
        <is>
          <t>Diligent - Boards - Hydra</t>
        </is>
      </c>
      <c r="D11195" t="inlineStr">
        <is>
          <t>Diligent</t>
        </is>
      </c>
      <c r="E11195" t="inlineStr">
        <is>
          <t/>
        </is>
      </c>
      <c r="F11195" t="inlineStr">
        <is>
          <t>Development</t>
        </is>
      </c>
      <c r="G11195" t="inlineStr">
        <is>
          <t>BCLOUD-9013</t>
        </is>
      </c>
      <c r="H11195" s="3">
        <v>46139.0</v>
      </c>
      <c r="I11195"/>
      <c r="J11195"/>
      <c r="K11195">
        <v>0.25</v>
      </c>
      <c r="L11195" t="inlineStr">
        <is>
          <t>Billable work</t>
        </is>
      </c>
    </row>
    <row r="11196">
      <c r="A11196" t="inlineStr">
        <is>
          <t>Arnold Vakaria</t>
        </is>
      </c>
      <c r="B11196">
        <f>IF(COUNTIF(Team!$A$2:$A$18,A11196)&gt;0,"CPS","")</f>
      </c>
      <c r="C11196" t="inlineStr">
        <is>
          <t>PH - Consultant Corner</t>
        </is>
      </c>
      <c r="D11196" t="inlineStr">
        <is>
          <t>Princess House</t>
        </is>
      </c>
      <c r="E11196" t="inlineStr">
        <is>
          <t>2009655</t>
        </is>
      </c>
      <c r="F11196" t="inlineStr">
        <is>
          <t>PHS-9655 - ccdmx - Prowess AF BE - Send BSO/NPO Kushki bank transfers to Prowess</t>
        </is>
      </c>
      <c r="G11196" t="inlineStr">
        <is>
          <t>JIRAID:127333 </t>
        </is>
      </c>
      <c r="H11196" s="3">
        <v>46139.0</v>
      </c>
      <c r="I11196"/>
      <c r="J11196"/>
      <c r="K11196">
        <v>5.5</v>
      </c>
      <c r="L11196" t="inlineStr">
        <is>
          <t>Billable work</t>
        </is>
      </c>
    </row>
    <row r="11197">
      <c r="A11197" t="inlineStr">
        <is>
          <t>Bence Kárai</t>
        </is>
      </c>
      <c r="B11197">
        <f>IF(COUNTIF(Team!$A$2:$A$18,A11197)&gt;0,"CPS","")</f>
      </c>
      <c r="C11197" t="inlineStr">
        <is>
          <t>Oracle-MÁV Háztól házig</t>
        </is>
      </c>
      <c r="D11197" t="inlineStr">
        <is>
          <t>Oracle</t>
        </is>
      </c>
      <c r="E11197" t="inlineStr">
        <is>
          <t/>
        </is>
      </c>
      <c r="F11197" t="inlineStr">
        <is>
          <t>Project management</t>
        </is>
      </c>
      <c r="G11197" t="inlineStr">
        <is>
          <t>IK Phase 1 check</t>
        </is>
      </c>
      <c r="H11197" s="3">
        <v>46139.0</v>
      </c>
      <c r="I11197"/>
      <c r="J11197"/>
      <c r="K11197">
        <v>0.25</v>
      </c>
      <c r="L11197" t="inlineStr">
        <is>
          <t>Billable work</t>
        </is>
      </c>
    </row>
    <row r="11198">
      <c r="A11198" t="inlineStr">
        <is>
          <t>Zoltán Hubai</t>
        </is>
      </c>
      <c r="B11198">
        <f>IF(COUNTIF(Team!$A$2:$A$18,A11198)&gt;0,"CPS","")</f>
      </c>
      <c r="C11198" t="inlineStr">
        <is>
          <t>Diligent - Boards - Hydra</t>
        </is>
      </c>
      <c r="D11198" t="inlineStr">
        <is>
          <t>Diligent</t>
        </is>
      </c>
      <c r="E11198" t="inlineStr">
        <is>
          <t/>
        </is>
      </c>
      <c r="F11198" t="inlineStr">
        <is>
          <t>Development</t>
        </is>
      </c>
      <c r="G11198" t="inlineStr">
        <is>
          <t>BCLOUD-9632</t>
        </is>
      </c>
      <c r="H11198" s="3">
        <v>46139.0</v>
      </c>
      <c r="I11198"/>
      <c r="J11198"/>
      <c r="K11198">
        <v>0.25</v>
      </c>
      <c r="L11198" t="inlineStr">
        <is>
          <t>Billable work</t>
        </is>
      </c>
    </row>
    <row r="11199">
      <c r="A11199" t="inlineStr">
        <is>
          <t>Sándor Vincze</t>
        </is>
      </c>
      <c r="B11199">
        <f>IF(COUNTIF(Team!$A$2:$A$18,A11199)&gt;0,"CPS","")</f>
      </c>
      <c r="C11199" t="inlineStr">
        <is>
          <t>SAG-NAV</t>
        </is>
      </c>
      <c r="D11199" t="inlineStr">
        <is>
          <t>Sagemcom Magyarország Kft.</t>
        </is>
      </c>
      <c r="E11199" t="inlineStr">
        <is>
          <t/>
        </is>
      </c>
      <c r="F11199" t="inlineStr">
        <is>
          <t>Kódminőség javítás</t>
        </is>
      </c>
      <c r="G11199" t="inlineStr">
        <is>
          <t/>
        </is>
      </c>
      <c r="H11199" s="3">
        <v>46139.0</v>
      </c>
      <c r="I11199"/>
      <c r="J11199"/>
      <c r="K11199">
        <v>7.25</v>
      </c>
      <c r="L11199" t="inlineStr">
        <is>
          <t>Billable work</t>
        </is>
      </c>
    </row>
    <row r="11200">
      <c r="A11200" t="inlineStr">
        <is>
          <t>Lóránd Bakó</t>
        </is>
      </c>
      <c r="B11200">
        <f>IF(COUNTIF(Team!$A$2:$A$18,A11200)&gt;0,"CPS","")</f>
      </c>
      <c r="C11200" t="inlineStr">
        <is>
          <t>SocialBudNewJira</t>
        </is>
      </c>
      <c r="D11200" t="inlineStr">
        <is>
          <t>SocialBud</t>
        </is>
      </c>
      <c r="E11200" t="inlineStr">
        <is>
          <t>1004290</t>
        </is>
      </c>
      <c r="F11200" t="inlineStr">
        <is>
          <t>SB-4290 - Download action does not work on Android or iOS. iOS also causes screen flicker.</t>
        </is>
      </c>
      <c r="G11200" t="inlineStr">
        <is>
          <t>JIRAID:32681 </t>
        </is>
      </c>
      <c r="H11200" s="3">
        <v>46139.0</v>
      </c>
      <c r="I11200"/>
      <c r="J11200"/>
      <c r="K11200">
        <v>3.0</v>
      </c>
      <c r="L11200" t="inlineStr">
        <is>
          <t>Billable work</t>
        </is>
      </c>
    </row>
    <row r="11201">
      <c r="A11201" t="inlineStr">
        <is>
          <t>Lóránd Bakó</t>
        </is>
      </c>
      <c r="B11201">
        <f>IF(COUNTIF(Team!$A$2:$A$18,A11201)&gt;0,"CPS","")</f>
      </c>
      <c r="C11201" t="inlineStr">
        <is>
          <t>SocialBudNewJira</t>
        </is>
      </c>
      <c r="D11201" t="inlineStr">
        <is>
          <t>SocialBud</t>
        </is>
      </c>
      <c r="E11201" t="inlineStr">
        <is>
          <t>1003663</t>
        </is>
      </c>
      <c r="F11201" t="inlineStr">
        <is>
          <t>SB-3663 - Meeting participation, meeting preparations, written communication, process updates</t>
        </is>
      </c>
      <c r="G11201" t="inlineStr">
        <is>
          <t>JIRAID:32683 DSM</t>
        </is>
      </c>
      <c r="H11201" s="3">
        <v>46139.0</v>
      </c>
      <c r="I11201"/>
      <c r="J11201"/>
      <c r="K11201">
        <v>0.25</v>
      </c>
      <c r="L11201" t="inlineStr">
        <is>
          <t>Billable work</t>
        </is>
      </c>
    </row>
    <row r="11202">
      <c r="A11202" t="inlineStr">
        <is>
          <t>Arnold Vakaria</t>
        </is>
      </c>
      <c r="B11202">
        <f>IF(COUNTIF(Team!$A$2:$A$18,A11202)&gt;0,"CPS","")</f>
      </c>
      <c r="C11202" t="inlineStr">
        <is>
          <t>PH - Consultant Corner</t>
        </is>
      </c>
      <c r="D11202" t="inlineStr">
        <is>
          <t>Princess House</t>
        </is>
      </c>
      <c r="E11202" t="inlineStr">
        <is>
          <t>2007124</t>
        </is>
      </c>
      <c r="F11202" t="inlineStr">
        <is>
          <t>PHS-7124 - ccdus - Scrum events</t>
        </is>
      </c>
      <c r="G11202" t="inlineStr">
        <is>
          <t>JIRAID:127332 DSM</t>
        </is>
      </c>
      <c r="H11202" s="3">
        <v>46139.0</v>
      </c>
      <c r="I11202"/>
      <c r="J11202"/>
      <c r="K11202">
        <v>0.5</v>
      </c>
      <c r="L11202" t="inlineStr">
        <is>
          <t>Billable work</t>
        </is>
      </c>
    </row>
    <row r="11203">
      <c r="A11203" t="inlineStr">
        <is>
          <t>Bence Kárai</t>
        </is>
      </c>
      <c r="B11203">
        <f>IF(COUNTIF(Team!$A$2:$A$18,A11203)&gt;0,"CPS","")</f>
      </c>
      <c r="C11203" t="inlineStr">
        <is>
          <t>Synlab HU</t>
        </is>
      </c>
      <c r="D11203" t="inlineStr">
        <is>
          <t>Synlab</t>
        </is>
      </c>
      <c r="E11203" t="inlineStr">
        <is>
          <t/>
        </is>
      </c>
      <c r="F11203" t="inlineStr">
        <is>
          <t>PM</t>
        </is>
      </c>
      <c r="G11203" t="inlineStr">
        <is>
          <t/>
        </is>
      </c>
      <c r="H11203" s="3">
        <v>46139.0</v>
      </c>
      <c r="I11203"/>
      <c r="J11203"/>
      <c r="K11203">
        <v>0.5</v>
      </c>
      <c r="L11203" t="inlineStr">
        <is>
          <t>Billable work</t>
        </is>
      </c>
    </row>
    <row r="11204">
      <c r="A11204" t="inlineStr">
        <is>
          <t>Dániel Fazekas</t>
        </is>
      </c>
      <c r="B11204">
        <f>IF(COUNTIF(Team!$A$2:$A$18,A11204)&gt;0,"CPS","")</f>
      </c>
      <c r="C11204" t="inlineStr">
        <is>
          <t>Yettel - GRIP</t>
        </is>
      </c>
      <c r="D11204" t="inlineStr">
        <is>
          <t>Yettel</t>
        </is>
      </c>
      <c r="E11204" t="inlineStr">
        <is>
          <t/>
        </is>
      </c>
      <c r="F11204" t="inlineStr">
        <is>
          <t>Yettel - Grip - Internal Meeting</t>
        </is>
      </c>
      <c r="G11204" t="inlineStr">
        <is>
          <t/>
        </is>
      </c>
      <c r="H11204" s="3">
        <v>46139.0</v>
      </c>
      <c r="I11204"/>
      <c r="J11204"/>
      <c r="K11204">
        <v>0.5</v>
      </c>
      <c r="L11204" t="inlineStr">
        <is>
          <t>Billable work</t>
        </is>
      </c>
    </row>
    <row r="11205">
      <c r="A11205" t="inlineStr">
        <is>
          <t>Róbert Zsolt Rozs</t>
        </is>
      </c>
      <c r="B11205">
        <f>IF(COUNTIF(Team!$A$2:$A$18,A11205)&gt;0,"CPS","")</f>
      </c>
      <c r="C11205" t="inlineStr">
        <is>
          <t>Idomsoft - Legacy költöztetés</t>
        </is>
      </c>
      <c r="D11205" t="inlineStr">
        <is>
          <t>IdomSoft Zrt.</t>
        </is>
      </c>
      <c r="E11205" t="inlineStr">
        <is>
          <t/>
        </is>
      </c>
      <c r="F11205" t="inlineStr">
        <is>
          <t>Megbeszélés</t>
        </is>
      </c>
      <c r="G11205" t="inlineStr">
        <is>
          <t>DSM</t>
        </is>
      </c>
      <c r="H11205" s="3">
        <v>46139.0</v>
      </c>
      <c r="I11205"/>
      <c r="J11205"/>
      <c r="K11205">
        <v>0.5</v>
      </c>
      <c r="L11205" t="inlineStr">
        <is>
          <t>Billable work</t>
        </is>
      </c>
    </row>
    <row r="11206">
      <c r="A11206" t="inlineStr">
        <is>
          <t>István Kánya</t>
        </is>
      </c>
      <c r="B11206">
        <f>IF(COUNTIF(Team!$A$2:$A$18,A11206)&gt;0,"CPS","")</f>
      </c>
      <c r="C11206" t="inlineStr">
        <is>
          <t>Global Blue - Rex 2.0 - BAU</t>
        </is>
      </c>
      <c r="D11206" t="inlineStr">
        <is>
          <t>Global Blue</t>
        </is>
      </c>
      <c r="E11206" t="inlineStr">
        <is>
          <t/>
        </is>
      </c>
      <c r="F11206" t="inlineStr">
        <is>
          <t>General development</t>
        </is>
      </c>
      <c r="G11206" t="inlineStr">
        <is>
          <t/>
        </is>
      </c>
      <c r="H11206" s="3">
        <v>46139.0</v>
      </c>
      <c r="I11206"/>
      <c r="J11206"/>
      <c r="K11206">
        <v>8.0</v>
      </c>
      <c r="L11206" t="inlineStr">
        <is>
          <t>Billable work</t>
        </is>
      </c>
    </row>
    <row r="11207">
      <c r="A11207" t="inlineStr">
        <is>
          <t>Bence Kárai</t>
        </is>
      </c>
      <c r="B11207">
        <f>IF(COUNTIF(Team!$A$2:$A$18,A11207)&gt;0,"CPS","")</f>
      </c>
      <c r="C11207" t="inlineStr">
        <is>
          <t>Synlab SDN</t>
        </is>
      </c>
      <c r="D11207" t="inlineStr">
        <is>
          <t>Synlab</t>
        </is>
      </c>
      <c r="E11207" t="inlineStr">
        <is>
          <t/>
        </is>
      </c>
      <c r="F11207" t="inlineStr">
        <is>
          <t>Meeting</t>
        </is>
      </c>
      <c r="G11207" t="inlineStr">
        <is>
          <t/>
        </is>
      </c>
      <c r="H11207" s="3">
        <v>46139.0</v>
      </c>
      <c r="I11207"/>
      <c r="J11207"/>
      <c r="K11207">
        <v>1.0</v>
      </c>
      <c r="L11207" t="inlineStr">
        <is>
          <t>Billable work</t>
        </is>
      </c>
    </row>
    <row r="11208">
      <c r="A11208" t="inlineStr">
        <is>
          <t>István Bánfi</t>
        </is>
      </c>
      <c r="B11208">
        <f>IF(COUNTIF(Team!$A$2:$A$18,A11208)&gt;0,"CPS","")</f>
      </c>
      <c r="C11208" t="inlineStr">
        <is>
          <t>Idomsoft - Legacy költöztetés</t>
        </is>
      </c>
      <c r="D11208" t="inlineStr">
        <is>
          <t>IdomSoft Zrt.</t>
        </is>
      </c>
      <c r="E11208" t="inlineStr">
        <is>
          <t/>
        </is>
      </c>
      <c r="F11208" t="inlineStr">
        <is>
          <t>Megbeszélés</t>
        </is>
      </c>
      <c r="G11208" t="inlineStr">
        <is>
          <t/>
        </is>
      </c>
      <c r="H11208" s="3">
        <v>46139.0</v>
      </c>
      <c r="I11208"/>
      <c r="J11208"/>
      <c r="K11208">
        <v>2.0</v>
      </c>
      <c r="L11208" t="inlineStr">
        <is>
          <t>Billable work</t>
        </is>
      </c>
    </row>
    <row r="11209">
      <c r="A11209" t="inlineStr">
        <is>
          <t>Nándor Márton</t>
        </is>
      </c>
      <c r="B11209">
        <f>IF(COUNTIF(Team!$A$2:$A$18,A11209)&gt;0,"CPS","")</f>
      </c>
      <c r="C11209" t="inlineStr">
        <is>
          <t>SocialBudNewJira</t>
        </is>
      </c>
      <c r="D11209" t="inlineStr">
        <is>
          <t>SocialBud</t>
        </is>
      </c>
      <c r="E11209" t="inlineStr">
        <is>
          <t>1004414</t>
        </is>
      </c>
      <c r="F11209" t="inlineStr">
        <is>
          <t>SB-4414 - SB Assistant v1</t>
        </is>
      </c>
      <c r="G11209" t="inlineStr">
        <is>
          <t>JIRAID:32757 </t>
        </is>
      </c>
      <c r="H11209" s="3">
        <v>46139.0</v>
      </c>
      <c r="I11209"/>
      <c r="J11209"/>
      <c r="K11209">
        <v>4.0</v>
      </c>
      <c r="L11209" t="inlineStr">
        <is>
          <t>Billable work</t>
        </is>
      </c>
    </row>
    <row r="11210">
      <c r="A11210" t="inlineStr">
        <is>
          <t>Predrag Knežević</t>
        </is>
      </c>
      <c r="B11210">
        <f>IF(COUNTIF(Team!$A$2:$A$18,A11210)&gt;0,"CPS","")</f>
      </c>
      <c r="C11210" t="inlineStr">
        <is>
          <t>Synlab Plasma (BigCommerce)</t>
        </is>
      </c>
      <c r="D11210" t="inlineStr">
        <is>
          <t>Synlab</t>
        </is>
      </c>
      <c r="E11210" t="inlineStr">
        <is>
          <t>1020031</t>
        </is>
      </c>
      <c r="F11210" t="inlineStr">
        <is>
          <t>SA-20031 - Make 2 addional versions of the "home" page for "Strutture e Medici" and "Aziende"</t>
        </is>
      </c>
      <c r="G11210" t="inlineStr">
        <is>
          <t>JIRAID:113058 </t>
        </is>
      </c>
      <c r="H11210" s="3">
        <v>46139.0</v>
      </c>
      <c r="I11210"/>
      <c r="J11210"/>
      <c r="K11210">
        <v>3.0</v>
      </c>
      <c r="L11210" t="inlineStr">
        <is>
          <t>Billable work</t>
        </is>
      </c>
    </row>
    <row r="11211">
      <c r="A11211" t="inlineStr">
        <is>
          <t>Bence Kárai</t>
        </is>
      </c>
      <c r="B11211">
        <f>IF(COUNTIF(Team!$A$2:$A$18,A11211)&gt;0,"CPS","")</f>
      </c>
      <c r="C11211" t="inlineStr">
        <is>
          <t>Synlab Plasma (BigCommerce)</t>
        </is>
      </c>
      <c r="D11211" t="inlineStr">
        <is>
          <t>Synlab</t>
        </is>
      </c>
      <c r="E11211" t="inlineStr">
        <is>
          <t/>
        </is>
      </c>
      <c r="F11211" t="inlineStr">
        <is>
          <t>Project management - Core</t>
        </is>
      </c>
      <c r="G11211" t="inlineStr">
        <is>
          <t/>
        </is>
      </c>
      <c r="H11211" s="3">
        <v>46139.0</v>
      </c>
      <c r="I11211"/>
      <c r="J11211"/>
      <c r="K11211">
        <v>1.0</v>
      </c>
      <c r="L11211" t="inlineStr">
        <is>
          <t>Billable work</t>
        </is>
      </c>
    </row>
    <row r="11212">
      <c r="A11212" t="inlineStr">
        <is>
          <t>Predrag Knežević</t>
        </is>
      </c>
      <c r="B11212">
        <f>IF(COUNTIF(Team!$A$2:$A$18,A11212)&gt;0,"CPS","")</f>
      </c>
      <c r="C11212" t="inlineStr">
        <is>
          <t>Synlab Plasma (BigCommerce)</t>
        </is>
      </c>
      <c r="D11212" t="inlineStr">
        <is>
          <t>Synlab</t>
        </is>
      </c>
      <c r="E11212" t="inlineStr">
        <is>
          <t>1019835</t>
        </is>
      </c>
      <c r="F11212" t="inlineStr">
        <is>
          <t>SA-19835 - [IT][eCom][PG] Do It Yourself Tests (Home Sampling Kit) (Test Fai Da Te) List</t>
        </is>
      </c>
      <c r="G11212" t="inlineStr">
        <is>
          <t>JIRAID:113059 </t>
        </is>
      </c>
      <c r="H11212" s="3">
        <v>46139.0</v>
      </c>
      <c r="I11212"/>
      <c r="J11212"/>
      <c r="K11212">
        <v>1.0</v>
      </c>
      <c r="L11212" t="inlineStr">
        <is>
          <t>Billable work</t>
        </is>
      </c>
    </row>
    <row r="11213">
      <c r="A11213" t="inlineStr">
        <is>
          <t>Tamás Stephen</t>
        </is>
      </c>
      <c r="B11213">
        <f>IF(COUNTIF(Team!$A$2:$A$18,A11213)&gt;0,"CPS","")</f>
      </c>
      <c r="C11213" t="inlineStr">
        <is>
          <t>Other</t>
        </is>
      </c>
      <c r="D11213" t="inlineStr">
        <is>
          <t>Sonrisa</t>
        </is>
      </c>
      <c r="E11213" t="inlineStr">
        <is>
          <t/>
        </is>
      </c>
      <c r="F11213" t="inlineStr">
        <is>
          <t>Sick leave</t>
        </is>
      </c>
      <c r="G11213" t="inlineStr">
        <is>
          <t/>
        </is>
      </c>
      <c r="H11213" s="3">
        <v>46139.0</v>
      </c>
      <c r="I11213"/>
      <c r="J11213"/>
      <c r="K11213">
        <v>8.0</v>
      </c>
      <c r="L11213" t="inlineStr">
        <is>
          <t>Non-work activity</t>
        </is>
      </c>
    </row>
    <row r="11214">
      <c r="A11214" t="inlineStr">
        <is>
          <t>Nándor Márton</t>
        </is>
      </c>
      <c r="B11214">
        <f>IF(COUNTIF(Team!$A$2:$A$18,A11214)&gt;0,"CPS","")</f>
      </c>
      <c r="C11214" t="inlineStr">
        <is>
          <t>SocialBudNewJira</t>
        </is>
      </c>
      <c r="D11214" t="inlineStr">
        <is>
          <t>SocialBud</t>
        </is>
      </c>
      <c r="E11214" t="inlineStr">
        <is>
          <t>1003663</t>
        </is>
      </c>
      <c r="F11214" t="inlineStr">
        <is>
          <t>SB-3663 - Meeting participation, meeting preparations, written communication, process updates</t>
        </is>
      </c>
      <c r="G11214" t="inlineStr">
        <is>
          <t>JIRAID:32755 Meeting Levi</t>
        </is>
      </c>
      <c r="H11214" s="3">
        <v>46139.0</v>
      </c>
      <c r="I11214"/>
      <c r="J11214"/>
      <c r="K11214">
        <v>1.0</v>
      </c>
      <c r="L11214" t="inlineStr">
        <is>
          <t>Billable work</t>
        </is>
      </c>
    </row>
    <row r="11215">
      <c r="A11215" t="inlineStr">
        <is>
          <t>Predrag Knežević</t>
        </is>
      </c>
      <c r="B11215">
        <f>IF(COUNTIF(Team!$A$2:$A$18,A11215)&gt;0,"CPS","")</f>
      </c>
      <c r="C11215" t="inlineStr">
        <is>
          <t>Synlab Plasma (BigCommerce)</t>
        </is>
      </c>
      <c r="D11215" t="inlineStr">
        <is>
          <t>Synlab</t>
        </is>
      </c>
      <c r="E11215" t="inlineStr">
        <is>
          <t>1019285</t>
        </is>
      </c>
      <c r="F11215" t="inlineStr">
        <is>
          <t>SA-19285 - [IT][eCom][PG][FNC] Mappa la nostra sedi - Drop3</t>
        </is>
      </c>
      <c r="G11215" t="inlineStr">
        <is>
          <t>JIRAID:113057 </t>
        </is>
      </c>
      <c r="H11215" s="3">
        <v>46139.0</v>
      </c>
      <c r="I11215"/>
      <c r="J11215"/>
      <c r="K11215">
        <v>2.75</v>
      </c>
      <c r="L11215" t="inlineStr">
        <is>
          <t>Billable work</t>
        </is>
      </c>
    </row>
    <row r="11216">
      <c r="A11216" t="inlineStr">
        <is>
          <t>Nándor Márton</t>
        </is>
      </c>
      <c r="B11216">
        <f>IF(COUNTIF(Team!$A$2:$A$18,A11216)&gt;0,"CPS","")</f>
      </c>
      <c r="C11216" t="inlineStr">
        <is>
          <t>SocialBudNewJira</t>
        </is>
      </c>
      <c r="D11216" t="inlineStr">
        <is>
          <t>SocialBud</t>
        </is>
      </c>
      <c r="E11216" t="inlineStr">
        <is>
          <t>1003663</t>
        </is>
      </c>
      <c r="F11216" t="inlineStr">
        <is>
          <t>SB-3663 - Meeting participation, meeting preparations, written communication, process updates</t>
        </is>
      </c>
      <c r="G11216" t="inlineStr">
        <is>
          <t>JIRAID:32754 DSM</t>
        </is>
      </c>
      <c r="H11216" s="3">
        <v>46139.0</v>
      </c>
      <c r="I11216"/>
      <c r="J11216"/>
      <c r="K11216">
        <v>0.5</v>
      </c>
      <c r="L11216" t="inlineStr">
        <is>
          <t>Billable work</t>
        </is>
      </c>
    </row>
    <row r="11217">
      <c r="A11217" t="inlineStr">
        <is>
          <t>Dániel Fazekas</t>
        </is>
      </c>
      <c r="B11217">
        <f>IF(COUNTIF(Team!$A$2:$A$18,A11217)&gt;0,"CPS","")</f>
      </c>
      <c r="C11217" t="inlineStr">
        <is>
          <t>Yettel - GRIP</t>
        </is>
      </c>
      <c r="D11217" t="inlineStr">
        <is>
          <t>Yettel</t>
        </is>
      </c>
      <c r="E11217" t="inlineStr">
        <is>
          <t/>
        </is>
      </c>
      <c r="F11217" t="inlineStr">
        <is>
          <t>Testing</t>
        </is>
      </c>
      <c r="G11217" t="inlineStr">
        <is>
          <t>+túlóra</t>
        </is>
      </c>
      <c r="H11217" s="3">
        <v>46139.0</v>
      </c>
      <c r="I11217"/>
      <c r="J11217"/>
      <c r="K11217">
        <v>11.5</v>
      </c>
      <c r="L11217" t="inlineStr">
        <is>
          <t>Billable work</t>
        </is>
      </c>
    </row>
    <row r="11218">
      <c r="A11218" t="inlineStr">
        <is>
          <t>István Bánfi</t>
        </is>
      </c>
      <c r="B11218">
        <f>IF(COUNTIF(Team!$A$2:$A$18,A11218)&gt;0,"CPS","")</f>
      </c>
      <c r="C11218" t="inlineStr">
        <is>
          <t>Cloud Platform Services</t>
        </is>
      </c>
      <c r="D11218" t="inlineStr">
        <is>
          <t>Sonrisa</t>
        </is>
      </c>
      <c r="E11218" t="inlineStr">
        <is>
          <t>193266</t>
        </is>
      </c>
      <c r="F11218" t="inlineStr">
        <is>
          <t>Internal Systems</t>
        </is>
      </c>
      <c r="G11218" t="inlineStr">
        <is>
          <t/>
        </is>
      </c>
      <c r="H11218" s="3">
        <v>46139.0</v>
      </c>
      <c r="I11218"/>
      <c r="J11218"/>
      <c r="K11218">
        <v>1.0</v>
      </c>
      <c r="L11218" t="inlineStr">
        <is>
          <t>Billable work</t>
        </is>
      </c>
    </row>
    <row r="11219">
      <c r="A11219" t="inlineStr">
        <is>
          <t>Ervin Nagy</t>
        </is>
      </c>
      <c r="B11219">
        <f>IF(COUNTIF(Team!$A$2:$A$18,A11219)&gt;0,"CPS","")</f>
      </c>
      <c r="C11219" t="inlineStr">
        <is>
          <t>Oracle-MÁV Háztól házig</t>
        </is>
      </c>
      <c r="D11219" t="inlineStr">
        <is>
          <t>Oracle</t>
        </is>
      </c>
      <c r="E11219" t="inlineStr">
        <is>
          <t>189073</t>
        </is>
      </c>
      <c r="F11219" t="inlineStr">
        <is>
          <t>JF-11404	TL általános - egyeztetések/doksi írás</t>
        </is>
      </c>
      <c r="G11219" t="inlineStr">
        <is>
          <t>IK migracios taszkok leirasa, igenyspecko alapjan</t>
        </is>
      </c>
      <c r="H11219" s="3">
        <v>46139.0</v>
      </c>
      <c r="I11219"/>
      <c r="J11219"/>
      <c r="K11219">
        <v>3.75</v>
      </c>
      <c r="L11219" t="inlineStr">
        <is>
          <t>Billable work</t>
        </is>
      </c>
    </row>
    <row r="11220">
      <c r="A11220" t="inlineStr">
        <is>
          <t>Hunor Michael Molnár-Ázbé</t>
        </is>
      </c>
      <c r="B11220">
        <f>IF(COUNTIF(Team!$A$2:$A$18,A11220)&gt;0,"CPS","")</f>
      </c>
      <c r="C11220" t="inlineStr">
        <is>
          <t>Waberers-Continuity</t>
        </is>
      </c>
      <c r="D11220" t="inlineStr">
        <is>
          <t>WABERER’S INTERNATIONAL Nyrt.</t>
        </is>
      </c>
      <c r="E11220" t="inlineStr">
        <is>
          <t>508</t>
        </is>
      </c>
      <c r="F11220" t="inlineStr">
        <is>
          <t>[Robot újraírás] Havi MOL downloader robot újraírása playwright-tal - dryrun opcio bevezetése</t>
        </is>
      </c>
      <c r="G11220" t="inlineStr">
        <is>
          <t/>
        </is>
      </c>
      <c r="H11220" s="3">
        <v>46139.0</v>
      </c>
      <c r="I11220"/>
      <c r="J11220"/>
      <c r="K11220">
        <v>8.0</v>
      </c>
      <c r="L11220" t="inlineStr">
        <is>
          <t>Billable work</t>
        </is>
      </c>
    </row>
    <row r="11221">
      <c r="A11221" t="inlineStr">
        <is>
          <t>László Bánfalvi</t>
        </is>
      </c>
      <c r="B11221">
        <f>IF(COUNTIF(Team!$A$2:$A$18,A11221)&gt;0,"CPS","")</f>
      </c>
      <c r="C11221" t="inlineStr">
        <is>
          <t>Sonrisa SysAdmin JIRA</t>
        </is>
      </c>
      <c r="D11221" t="inlineStr">
        <is>
          <t>Sonrisa</t>
        </is>
      </c>
      <c r="E11221" t="inlineStr">
        <is>
          <t/>
        </is>
      </c>
      <c r="F11221" t="inlineStr">
        <is>
          <t>SSC - SaaS management</t>
        </is>
      </c>
      <c r="G11221" t="inlineStr">
        <is>
          <t/>
        </is>
      </c>
      <c r="H11221" s="3">
        <v>46139.0</v>
      </c>
      <c r="I11221"/>
      <c r="J11221"/>
      <c r="K11221">
        <v>2.5</v>
      </c>
      <c r="L11221" t="inlineStr">
        <is>
          <t>Billable work</t>
        </is>
      </c>
    </row>
    <row r="11222">
      <c r="A11222" t="inlineStr">
        <is>
          <t>István Bánfi</t>
        </is>
      </c>
      <c r="B11222">
        <f>IF(COUNTIF(Team!$A$2:$A$18,A11222)&gt;0,"CPS","")</f>
      </c>
      <c r="C11222" t="inlineStr">
        <is>
          <t>Consultancy - Observer Service Remap</t>
        </is>
      </c>
      <c r="D11222" t="inlineStr">
        <is>
          <t>OBSERVER</t>
        </is>
      </c>
      <c r="E11222" t="inlineStr">
        <is>
          <t/>
        </is>
      </c>
      <c r="F11222" t="inlineStr">
        <is>
          <t>Project Management</t>
        </is>
      </c>
      <c r="G11222" t="inlineStr">
        <is>
          <t/>
        </is>
      </c>
      <c r="H11222" s="3">
        <v>46139.0</v>
      </c>
      <c r="I11222"/>
      <c r="J11222"/>
      <c r="K11222">
        <v>1.0</v>
      </c>
      <c r="L11222" t="inlineStr">
        <is>
          <t>Billable work</t>
        </is>
      </c>
    </row>
    <row r="11223">
      <c r="A11223" t="inlineStr">
        <is>
          <t>István Bánfi</t>
        </is>
      </c>
      <c r="B11223">
        <f>IF(COUNTIF(Team!$A$2:$A$18,A11223)&gt;0,"CPS","")</f>
      </c>
      <c r="C11223" t="inlineStr">
        <is>
          <t>Silver 3.0</t>
        </is>
      </c>
      <c r="D11223" t="inlineStr">
        <is>
          <t>Spinwheel</t>
        </is>
      </c>
      <c r="E11223" t="inlineStr">
        <is>
          <t>1000762</t>
        </is>
      </c>
      <c r="F11223" t="inlineStr">
        <is>
          <t>SIL-762 - Create gitops configuration</t>
        </is>
      </c>
      <c r="G11223" t="inlineStr">
        <is>
          <t/>
        </is>
      </c>
      <c r="H11223" s="3">
        <v>46139.0</v>
      </c>
      <c r="I11223"/>
      <c r="J11223"/>
      <c r="K11223">
        <v>4.0</v>
      </c>
      <c r="L11223" t="inlineStr">
        <is>
          <t>Billable work</t>
        </is>
      </c>
    </row>
    <row r="11224">
      <c r="A11224" t="inlineStr">
        <is>
          <t>Zsanett Erdudac</t>
        </is>
      </c>
      <c r="B11224">
        <f>IF(COUNTIF(Team!$A$2:$A$18,A11224)&gt;0,"CPS","")</f>
      </c>
      <c r="C11224" t="inlineStr">
        <is>
          <t>Sonrisa TA</t>
        </is>
      </c>
      <c r="D11224" t="inlineStr">
        <is>
          <t>Sonrisa</t>
        </is>
      </c>
      <c r="E11224" t="inlineStr">
        <is>
          <t/>
        </is>
      </c>
      <c r="F11224" t="inlineStr">
        <is>
          <t>Talent Sourcing: Admin</t>
        </is>
      </c>
      <c r="G11224" t="inlineStr">
        <is>
          <t>interjú szervezés, telefinhívások, meghívók kiküldése, rejectek, emailek, Linkedin</t>
        </is>
      </c>
      <c r="H11224" s="3">
        <v>46139.0</v>
      </c>
      <c r="I11224"/>
      <c r="J11224"/>
      <c r="K11224">
        <v>2.0</v>
      </c>
      <c r="L11224" t="inlineStr">
        <is>
          <t>Non-billable work</t>
        </is>
      </c>
    </row>
    <row r="11225">
      <c r="A11225" t="inlineStr">
        <is>
          <t>Zádor Hallgató</t>
        </is>
      </c>
      <c r="B11225">
        <f>IF(COUNTIF(Team!$A$2:$A$18,A11225)&gt;0,"CPS","")</f>
      </c>
      <c r="C11225" t="inlineStr">
        <is>
          <t>Diligent - Boards - Hydra</t>
        </is>
      </c>
      <c r="D11225" t="inlineStr">
        <is>
          <t>Diligent</t>
        </is>
      </c>
      <c r="E11225" t="inlineStr">
        <is>
          <t/>
        </is>
      </c>
      <c r="F11225" t="inlineStr">
        <is>
          <t>Meeting</t>
        </is>
      </c>
      <c r="G11225" t="inlineStr">
        <is>
          <t>Standup</t>
        </is>
      </c>
      <c r="H11225" s="3">
        <v>46139.0</v>
      </c>
      <c r="I11225"/>
      <c r="J11225"/>
      <c r="K11225">
        <v>0.25</v>
      </c>
      <c r="L11225" t="inlineStr">
        <is>
          <t>Billable work</t>
        </is>
      </c>
    </row>
    <row r="11226">
      <c r="A11226" t="inlineStr">
        <is>
          <t>Zádor Hallgató</t>
        </is>
      </c>
      <c r="B11226">
        <f>IF(COUNTIF(Team!$A$2:$A$18,A11226)&gt;0,"CPS","")</f>
      </c>
      <c r="C11226" t="inlineStr">
        <is>
          <t>Diligent - Boards - Hydra</t>
        </is>
      </c>
      <c r="D11226" t="inlineStr">
        <is>
          <t>Diligent</t>
        </is>
      </c>
      <c r="E11226" t="inlineStr">
        <is>
          <t/>
        </is>
      </c>
      <c r="F11226" t="inlineStr">
        <is>
          <t>Development</t>
        </is>
      </c>
      <c r="G11226" t="inlineStr">
        <is>
          <t>BCLOUD-9693: Update audit-logs list endpoint</t>
        </is>
      </c>
      <c r="H11226" s="3">
        <v>46139.0</v>
      </c>
      <c r="I11226"/>
      <c r="J11226"/>
      <c r="K11226">
        <v>4.0</v>
      </c>
      <c r="L11226" t="inlineStr">
        <is>
          <t>Billable work</t>
        </is>
      </c>
    </row>
    <row r="11227">
      <c r="A11227" t="inlineStr">
        <is>
          <t>Zádor Hallgató</t>
        </is>
      </c>
      <c r="B11227">
        <f>IF(COUNTIF(Team!$A$2:$A$18,A11227)&gt;0,"CPS","")</f>
      </c>
      <c r="C11227" t="inlineStr">
        <is>
          <t>Diligent - Boards - Hydra</t>
        </is>
      </c>
      <c r="D11227" t="inlineStr">
        <is>
          <t>Diligent</t>
        </is>
      </c>
      <c r="E11227" t="inlineStr">
        <is>
          <t/>
        </is>
      </c>
      <c r="F11227" t="inlineStr">
        <is>
          <t>Development</t>
        </is>
      </c>
      <c r="G11227" t="inlineStr">
        <is>
          <t>BCLOUD-9466: [Plg-enablement] Implement trial seeding for happy path</t>
        </is>
      </c>
      <c r="H11227" s="3">
        <v>46139.0</v>
      </c>
      <c r="I11227"/>
      <c r="J11227"/>
      <c r="K11227">
        <v>3.75</v>
      </c>
      <c r="L11227" t="inlineStr">
        <is>
          <t>Billable work</t>
        </is>
      </c>
    </row>
    <row r="11228">
      <c r="A11228" t="inlineStr">
        <is>
          <t>Botond Bertalan</t>
        </is>
      </c>
      <c r="B11228">
        <f>IF(COUNTIF(Team!$A$2:$A$18,A11228)&gt;0,"CPS","")</f>
      </c>
      <c r="C11228" t="inlineStr">
        <is>
          <t>Diligent Risk Essentials</t>
        </is>
      </c>
      <c r="D11228" t="inlineStr">
        <is>
          <t>Diligent</t>
        </is>
      </c>
      <c r="E11228" t="inlineStr">
        <is>
          <t>186319</t>
        </is>
      </c>
      <c r="F11228" t="inlineStr">
        <is>
          <t>Development</t>
        </is>
      </c>
      <c r="G11228" t="inlineStr">
        <is>
          <t/>
        </is>
      </c>
      <c r="H11228" s="3">
        <v>46139.0</v>
      </c>
      <c r="I11228"/>
      <c r="J11228"/>
      <c r="K11228">
        <v>8.0</v>
      </c>
      <c r="L11228" t="inlineStr">
        <is>
          <t>Billable work</t>
        </is>
      </c>
    </row>
    <row r="11229">
      <c r="A11229" t="inlineStr">
        <is>
          <t>Tibor Faragó</t>
        </is>
      </c>
      <c r="B11229">
        <f>IF(COUNTIF(Team!$A$2:$A$18,A11229)&gt;0,"CPS","")</f>
      </c>
      <c r="C11229" t="inlineStr">
        <is>
          <t>SAG-NTAK</t>
        </is>
      </c>
      <c r="D11229" t="inlineStr">
        <is>
          <t>Sagemcom Magyarország Kft.</t>
        </is>
      </c>
      <c r="E11229" t="inlineStr">
        <is>
          <t>123179</t>
        </is>
      </c>
      <c r="F11229" t="inlineStr">
        <is>
          <t>#28997 Workshop - NTAK DSM - Sonrisa</t>
        </is>
      </c>
      <c r="G11229" t="inlineStr">
        <is>
          <t/>
        </is>
      </c>
      <c r="H11229" s="3">
        <v>46139.0</v>
      </c>
      <c r="I11229"/>
      <c r="J11229"/>
      <c r="K11229">
        <v>0.25</v>
      </c>
      <c r="L11229" t="inlineStr">
        <is>
          <t>Billable work</t>
        </is>
      </c>
    </row>
    <row r="11230">
      <c r="A11230" t="inlineStr">
        <is>
          <t>Viktor Vörös</t>
        </is>
      </c>
      <c r="B11230">
        <f>IF(COUNTIF(Team!$A$2:$A$18,A11230)&gt;0,"CPS","")</f>
      </c>
      <c r="C11230" t="inlineStr">
        <is>
          <t>K11 Production</t>
        </is>
      </c>
      <c r="D11230" t="inlineStr">
        <is>
          <t>Magyar Államkincstár</t>
        </is>
      </c>
      <c r="E11230" t="inlineStr">
        <is>
          <t>200313</t>
        </is>
      </c>
      <c r="F11230" t="inlineStr">
        <is>
          <t>/mdm/intezmeny/{id} jogosultság.</t>
        </is>
      </c>
      <c r="G11230" t="inlineStr">
        <is>
          <t/>
        </is>
      </c>
      <c r="H11230" s="3">
        <v>46139.0</v>
      </c>
      <c r="I11230"/>
      <c r="J11230"/>
      <c r="K11230">
        <v>0.5</v>
      </c>
      <c r="L11230" t="inlineStr">
        <is>
          <t>Billable work</t>
        </is>
      </c>
    </row>
    <row r="11231">
      <c r="A11231" t="inlineStr">
        <is>
          <t>Tibor Faragó</t>
        </is>
      </c>
      <c r="B11231">
        <f>IF(COUNTIF(Team!$A$2:$A$18,A11231)&gt;0,"CPS","")</f>
      </c>
      <c r="C11231" t="inlineStr">
        <is>
          <t>SAG-NTAK</t>
        </is>
      </c>
      <c r="D11231" t="inlineStr">
        <is>
          <t>Sagemcom Magyarország Kft.</t>
        </is>
      </c>
      <c r="E11231" t="inlineStr">
        <is>
          <t>200365</t>
        </is>
      </c>
      <c r="F11231" t="inlineStr">
        <is>
          <t>#140805: NTAK Vendéglátás - keretrendszer frissítése - Angular, PrimeNG</t>
        </is>
      </c>
      <c r="G11231" t="inlineStr">
        <is>
          <t>Vendéglátás portál és vendégem FE frissítés</t>
        </is>
      </c>
      <c r="H11231" s="3">
        <v>46139.0</v>
      </c>
      <c r="I11231"/>
      <c r="J11231"/>
      <c r="K11231">
        <v>7.75</v>
      </c>
      <c r="L11231" t="inlineStr">
        <is>
          <t>Billable work</t>
        </is>
      </c>
    </row>
    <row r="11232">
      <c r="A11232" t="inlineStr">
        <is>
          <t>Eszter Novák</t>
        </is>
      </c>
      <c r="B11232">
        <f>IF(COUNTIF(Team!$A$2:$A$18,A11232)&gt;0,"CPS","")</f>
      </c>
      <c r="C11232" t="inlineStr">
        <is>
          <t>KV development</t>
        </is>
      </c>
      <c r="D11232" t="inlineStr">
        <is>
          <t>Sonrisa</t>
        </is>
      </c>
      <c r="E11232" t="inlineStr">
        <is>
          <t>196884</t>
        </is>
      </c>
      <c r="F11232" t="inlineStr">
        <is>
          <t>QA Activities</t>
        </is>
      </c>
      <c r="G11232" t="inlineStr">
        <is>
          <t/>
        </is>
      </c>
      <c r="H11232" s="3">
        <v>46139.0</v>
      </c>
      <c r="I11232"/>
      <c r="J11232"/>
      <c r="K11232">
        <v>8.0</v>
      </c>
      <c r="L11232" t="inlineStr">
        <is>
          <t>Non-billable work</t>
        </is>
      </c>
    </row>
    <row r="11233">
      <c r="A11233" t="inlineStr">
        <is>
          <t>Viktor Vörös</t>
        </is>
      </c>
      <c r="B11233">
        <f>IF(COUNTIF(Team!$A$2:$A$18,A11233)&gt;0,"CPS","")</f>
      </c>
      <c r="C11233" t="inlineStr">
        <is>
          <t>K11 Production</t>
        </is>
      </c>
      <c r="D11233" t="inlineStr">
        <is>
          <t>Magyar Államkincstár</t>
        </is>
      </c>
      <c r="E11233" t="inlineStr">
        <is>
          <t>199447</t>
        </is>
      </c>
      <c r="F11233" t="inlineStr">
        <is>
          <t>[React] Adatszolgáltatás példány: Információk: Eseménytörténet képernyő megvalósítása</t>
        </is>
      </c>
      <c r="G11233" t="inlineStr">
        <is>
          <t>Potential bug investigation</t>
        </is>
      </c>
      <c r="H11233" s="3">
        <v>46139.0</v>
      </c>
      <c r="I11233"/>
      <c r="J11233"/>
      <c r="K11233">
        <v>0.75</v>
      </c>
      <c r="L11233" t="inlineStr">
        <is>
          <t>Billable work</t>
        </is>
      </c>
    </row>
    <row r="11234">
      <c r="A11234" t="inlineStr">
        <is>
          <t>Miljkovic Petar</t>
        </is>
      </c>
      <c r="B11234">
        <f>IF(COUNTIF(Team!$A$2:$A$18,A11234)&gt;0,"CPS","")</f>
      </c>
      <c r="C11234" t="inlineStr">
        <is>
          <t>Lufthansa-Continuity</t>
        </is>
      </c>
      <c r="D11234" t="inlineStr">
        <is>
          <t>Lufthansa</t>
        </is>
      </c>
      <c r="E11234" t="inlineStr">
        <is>
          <t>200451</t>
        </is>
      </c>
      <c r="F11234" t="inlineStr">
        <is>
          <t>Rampup after 04.27</t>
        </is>
      </c>
      <c r="G11234" t="inlineStr">
        <is>
          <t>Getting access credentials to documentation and repos.</t>
        </is>
      </c>
      <c r="H11234" s="3">
        <v>46139.0</v>
      </c>
      <c r="I11234"/>
      <c r="J11234"/>
      <c r="K11234">
        <v>8.0</v>
      </c>
      <c r="L11234" t="inlineStr">
        <is>
          <t>Billable work</t>
        </is>
      </c>
    </row>
    <row r="11235">
      <c r="A11235" t="inlineStr">
        <is>
          <t>László Bánfalvi</t>
        </is>
      </c>
      <c r="B11235">
        <f>IF(COUNTIF(Team!$A$2:$A$18,A11235)&gt;0,"CPS","")</f>
      </c>
      <c r="C11235" t="inlineStr">
        <is>
          <t>Sonrisa SysAdmin JIRA</t>
        </is>
      </c>
      <c r="D11235" t="inlineStr">
        <is>
          <t>Sonrisa</t>
        </is>
      </c>
      <c r="E11235" t="inlineStr">
        <is>
          <t/>
        </is>
      </c>
      <c r="F11235" t="inlineStr">
        <is>
          <t>SSC - Cloud infrastructure</t>
        </is>
      </c>
      <c r="G11235" t="inlineStr">
        <is>
          <t/>
        </is>
      </c>
      <c r="H11235" s="3">
        <v>46139.0</v>
      </c>
      <c r="I11235"/>
      <c r="J11235"/>
      <c r="K11235">
        <v>1.5</v>
      </c>
      <c r="L11235" t="inlineStr">
        <is>
          <t>Billable work</t>
        </is>
      </c>
    </row>
    <row r="11236">
      <c r="A11236" t="inlineStr">
        <is>
          <t>Viktor Vörös</t>
        </is>
      </c>
      <c r="B11236">
        <f>IF(COUNTIF(Team!$A$2:$A$18,A11236)&gt;0,"CPS","")</f>
      </c>
      <c r="C11236" t="inlineStr">
        <is>
          <t>K11 Production</t>
        </is>
      </c>
      <c r="D11236" t="inlineStr">
        <is>
          <t>Magyar Államkincstár</t>
        </is>
      </c>
      <c r="E11236" t="inlineStr">
        <is>
          <t>199775</t>
        </is>
      </c>
      <c r="F11236" t="inlineStr">
        <is>
          <t>Test automation AI implementation </t>
        </is>
      </c>
      <c r="G11236" t="inlineStr">
        <is>
          <t/>
        </is>
      </c>
      <c r="H11236" s="3">
        <v>46139.0</v>
      </c>
      <c r="I11236"/>
      <c r="J11236"/>
      <c r="K11236">
        <v>1.0</v>
      </c>
      <c r="L11236" t="inlineStr">
        <is>
          <t>Billable work</t>
        </is>
      </c>
    </row>
    <row r="11237">
      <c r="A11237" t="inlineStr">
        <is>
          <t>Gábor Takaró</t>
        </is>
      </c>
      <c r="B11237">
        <f>IF(COUNTIF(Team!$A$2:$A$18,A11237)&gt;0,"CPS","")</f>
      </c>
      <c r="C11237" t="inlineStr">
        <is>
          <t>Oracle-MÁV Háztól házig</t>
        </is>
      </c>
      <c r="D11237" t="inlineStr">
        <is>
          <t>Oracle</t>
        </is>
      </c>
      <c r="E11237" t="inlineStr">
        <is>
          <t>200372</t>
        </is>
      </c>
      <c r="F11237" t="inlineStr">
        <is>
          <t>JF-13058 Paraméterezett helyfoglalás támogatása – helyparaméterek forgatása</t>
        </is>
      </c>
      <c r="G11237" t="inlineStr">
        <is>
          <t/>
        </is>
      </c>
      <c r="H11237" s="3">
        <v>46139.0</v>
      </c>
      <c r="I11237"/>
      <c r="J11237"/>
      <c r="K11237">
        <v>8.0</v>
      </c>
      <c r="L11237" t="inlineStr">
        <is>
          <t>Billable work</t>
        </is>
      </c>
    </row>
    <row r="11238">
      <c r="A11238" t="inlineStr">
        <is>
          <t>Viktor Vörös</t>
        </is>
      </c>
      <c r="B11238">
        <f>IF(COUNTIF(Team!$A$2:$A$18,A11238)&gt;0,"CPS","")</f>
      </c>
      <c r="C11238" t="inlineStr">
        <is>
          <t>K11 Production</t>
        </is>
      </c>
      <c r="D11238" t="inlineStr">
        <is>
          <t>Magyar Államkincstár</t>
        </is>
      </c>
      <c r="E11238" t="inlineStr">
        <is>
          <t>200093</t>
        </is>
      </c>
      <c r="F11238" t="inlineStr">
        <is>
          <t>Test automation futtatások implementálása CI-ben</t>
        </is>
      </c>
      <c r="G11238" t="inlineStr">
        <is>
          <t/>
        </is>
      </c>
      <c r="H11238" s="3">
        <v>46139.0</v>
      </c>
      <c r="I11238"/>
      <c r="J11238"/>
      <c r="K11238">
        <v>2.0</v>
      </c>
      <c r="L11238" t="inlineStr">
        <is>
          <t>Billable work</t>
        </is>
      </c>
    </row>
    <row r="11239">
      <c r="A11239" t="inlineStr">
        <is>
          <t>Valentin Suciu</t>
        </is>
      </c>
      <c r="B11239">
        <f>IF(COUNTIF(Team!$A$2:$A$18,A11239)&gt;0,"CPS","")</f>
      </c>
      <c r="C11239" t="inlineStr">
        <is>
          <t>Diligent Risk Essentials</t>
        </is>
      </c>
      <c r="D11239" t="inlineStr">
        <is>
          <t>Diligent</t>
        </is>
      </c>
      <c r="E11239" t="inlineStr">
        <is>
          <t>186319</t>
        </is>
      </c>
      <c r="F11239" t="inlineStr">
        <is>
          <t>Development</t>
        </is>
      </c>
      <c r="G11239" t="inlineStr">
        <is>
          <t/>
        </is>
      </c>
      <c r="H11239" s="3">
        <v>46139.0</v>
      </c>
      <c r="I11239"/>
      <c r="J11239"/>
      <c r="K11239">
        <v>8.0</v>
      </c>
      <c r="L11239" t="inlineStr">
        <is>
          <t>Billable work</t>
        </is>
      </c>
    </row>
    <row r="11240">
      <c r="A11240" t="inlineStr">
        <is>
          <t>Bálint Lénárt</t>
        </is>
      </c>
      <c r="B11240">
        <f>IF(COUNTIF(Team!$A$2:$A$18,A11240)&gt;0,"CPS","")</f>
      </c>
      <c r="C11240" t="inlineStr">
        <is>
          <t>SAG-NTAK</t>
        </is>
      </c>
      <c r="D11240" t="inlineStr">
        <is>
          <t>Sagemcom Magyarország Kft.</t>
        </is>
      </c>
      <c r="E11240" t="inlineStr">
        <is>
          <t>123179</t>
        </is>
      </c>
      <c r="F11240" t="inlineStr">
        <is>
          <t>#28997 Workshop - NTAK DSM - Sonrisa</t>
        </is>
      </c>
      <c r="G11240" t="inlineStr">
        <is>
          <t/>
        </is>
      </c>
      <c r="H11240" s="3">
        <v>46139.0</v>
      </c>
      <c r="I11240"/>
      <c r="J11240"/>
      <c r="K11240">
        <v>0.25</v>
      </c>
      <c r="L11240" t="inlineStr">
        <is>
          <t>Billable work</t>
        </is>
      </c>
    </row>
    <row r="11241">
      <c r="A11241" t="inlineStr">
        <is>
          <t>Gergő Gólya</t>
        </is>
      </c>
      <c r="B11241">
        <f>IF(COUNTIF(Team!$A$2:$A$18,A11241)&gt;0,"CPS","")</f>
      </c>
      <c r="C11241" t="inlineStr">
        <is>
          <t>Synlab Plasma (BigCommerce)</t>
        </is>
      </c>
      <c r="D11241" t="inlineStr">
        <is>
          <t>Synlab</t>
        </is>
      </c>
      <c r="E11241" t="inlineStr">
        <is>
          <t>1020064</t>
        </is>
      </c>
      <c r="F11241" t="inlineStr">
        <is>
          <t>SA-20064 - [IT][Ecommerce][PG] Fix the content setup of one of the widgets for the page Servizi alle</t>
        </is>
      </c>
      <c r="G11241" t="inlineStr">
        <is>
          <t>JIRAID:112959 </t>
        </is>
      </c>
      <c r="H11241" s="3">
        <v>46139.0</v>
      </c>
      <c r="I11241"/>
      <c r="J11241"/>
      <c r="K11241">
        <v>1.5</v>
      </c>
      <c r="L11241" t="inlineStr">
        <is>
          <t>Billable work</t>
        </is>
      </c>
    </row>
    <row r="11242">
      <c r="A11242" t="inlineStr">
        <is>
          <t>Tamás János Szalai</t>
        </is>
      </c>
      <c r="B11242">
        <f>IF(COUNTIF(Team!$A$2:$A$18,A11242)&gt;0,"CPS","")</f>
      </c>
      <c r="C11242" t="inlineStr">
        <is>
          <t>Silver 3.0</t>
        </is>
      </c>
      <c r="D11242" t="inlineStr">
        <is>
          <t>Spinwheel</t>
        </is>
      </c>
      <c r="E11242" t="inlineStr">
        <is>
          <t>1000388</t>
        </is>
      </c>
      <c r="F11242" t="inlineStr">
        <is>
          <t>SIL-388 - STT Access Control: Audit event schema and storage model</t>
        </is>
      </c>
      <c r="G11242" t="inlineStr">
        <is>
          <t>JIRAID:18055 </t>
        </is>
      </c>
      <c r="H11242" s="3">
        <v>46139.0</v>
      </c>
      <c r="I11242"/>
      <c r="J11242"/>
      <c r="K11242">
        <v>2.5</v>
      </c>
      <c r="L11242" t="inlineStr">
        <is>
          <t>Billable work</t>
        </is>
      </c>
    </row>
    <row r="11243">
      <c r="A11243" t="inlineStr">
        <is>
          <t>Csaba Fazekas</t>
        </is>
      </c>
      <c r="B11243">
        <f>IF(COUNTIF(Team!$A$2:$A$18,A11243)&gt;0,"CPS","")</f>
      </c>
      <c r="C11243" t="inlineStr">
        <is>
          <t>PH - Consultant Corner</t>
        </is>
      </c>
      <c r="D11243" t="inlineStr">
        <is>
          <t>Princess House</t>
        </is>
      </c>
      <c r="E11243" t="inlineStr">
        <is>
          <t>2010669</t>
        </is>
      </c>
      <c r="F11243" t="inlineStr">
        <is>
          <t>PHS-10669 - PWM - Demo prep</t>
        </is>
      </c>
      <c r="G11243" t="inlineStr">
        <is>
          <t>JIRAID:127813 </t>
        </is>
      </c>
      <c r="H11243" s="3">
        <v>46139.0</v>
      </c>
      <c r="I11243"/>
      <c r="J11243"/>
      <c r="K11243">
        <v>6.0</v>
      </c>
      <c r="L11243" t="inlineStr">
        <is>
          <t>Billable work</t>
        </is>
      </c>
    </row>
    <row r="11244">
      <c r="A11244" t="inlineStr">
        <is>
          <t>Bálint Lénárt</t>
        </is>
      </c>
      <c r="B11244">
        <f>IF(COUNTIF(Team!$A$2:$A$18,A11244)&gt;0,"CPS","")</f>
      </c>
      <c r="C11244" t="inlineStr">
        <is>
          <t>SAG-NTAK</t>
        </is>
      </c>
      <c r="D11244" t="inlineStr">
        <is>
          <t>Sagemcom Magyarország Kft.</t>
        </is>
      </c>
      <c r="E11244" t="inlineStr">
        <is>
          <t>123178</t>
        </is>
      </c>
      <c r="F11244" t="inlineStr">
        <is>
          <t>#28996 Workshop - NTAK DSM - Sagemcom</t>
        </is>
      </c>
      <c r="G11244" t="inlineStr">
        <is>
          <t/>
        </is>
      </c>
      <c r="H11244" s="3">
        <v>46139.0</v>
      </c>
      <c r="I11244"/>
      <c r="J11244"/>
      <c r="K11244">
        <v>0.25</v>
      </c>
      <c r="L11244" t="inlineStr">
        <is>
          <t>Billable work</t>
        </is>
      </c>
    </row>
    <row r="11245">
      <c r="A11245" t="inlineStr">
        <is>
          <t>Gergő Gólya</t>
        </is>
      </c>
      <c r="B11245">
        <f>IF(COUNTIF(Team!$A$2:$A$18,A11245)&gt;0,"CPS","")</f>
      </c>
      <c r="C11245" t="inlineStr">
        <is>
          <t>Synlab Plasma (BigCommerce)</t>
        </is>
      </c>
      <c r="D11245" t="inlineStr">
        <is>
          <t>Synlab</t>
        </is>
      </c>
      <c r="E11245" t="inlineStr">
        <is>
          <t>1020063</t>
        </is>
      </c>
      <c r="F11245" t="inlineStr">
        <is>
          <t>SA-20063 - [IT][Ecommerce][PG] Component (widget) is missing from the page: Servizi alle aziende - S</t>
        </is>
      </c>
      <c r="G11245" t="inlineStr">
        <is>
          <t>JIRAID:112957 </t>
        </is>
      </c>
      <c r="H11245" s="3">
        <v>46139.0</v>
      </c>
      <c r="I11245"/>
      <c r="J11245"/>
      <c r="K11245">
        <v>2.0</v>
      </c>
      <c r="L11245" t="inlineStr">
        <is>
          <t>Billable work</t>
        </is>
      </c>
    </row>
    <row r="11246">
      <c r="A11246" t="inlineStr">
        <is>
          <t>József Koncsek</t>
        </is>
      </c>
      <c r="B11246">
        <f>IF(COUNTIF(Team!$A$2:$A$18,A11246)&gt;0,"CPS","")</f>
      </c>
      <c r="C11246" t="inlineStr">
        <is>
          <t>SAG-NTAK</t>
        </is>
      </c>
      <c r="D11246" t="inlineStr">
        <is>
          <t>Sagemcom Magyarország Kft.</t>
        </is>
      </c>
      <c r="E11246" t="inlineStr">
        <is>
          <t>200414</t>
        </is>
      </c>
      <c r="F11246" t="inlineStr">
        <is>
          <t>#138295 - Day-use foglalás esetén legyen felterhelhető a szállásdíj az utazás napján</t>
        </is>
      </c>
      <c r="G11246" t="inlineStr">
        <is>
          <t>Botival egyzetetés</t>
        </is>
      </c>
      <c r="H11246" s="3">
        <v>46139.0</v>
      </c>
      <c r="I11246"/>
      <c r="J11246"/>
      <c r="K11246">
        <v>1.0</v>
      </c>
      <c r="L11246" t="inlineStr">
        <is>
          <t>Billable work</t>
        </is>
      </c>
    </row>
    <row r="11247">
      <c r="A11247" t="inlineStr">
        <is>
          <t>Csaba Fazekas</t>
        </is>
      </c>
      <c r="B11247">
        <f>IF(COUNTIF(Team!$A$2:$A$18,A11247)&gt;0,"CPS","")</f>
      </c>
      <c r="C11247" t="inlineStr">
        <is>
          <t>PH - Consultant Corner</t>
        </is>
      </c>
      <c r="D11247" t="inlineStr">
        <is>
          <t>Princess House</t>
        </is>
      </c>
      <c r="E11247" t="inlineStr">
        <is>
          <t>2010669</t>
        </is>
      </c>
      <c r="F11247" t="inlineStr">
        <is>
          <t>PHS-10669 - PWM - Demo prep</t>
        </is>
      </c>
      <c r="G11247" t="inlineStr">
        <is>
          <t>JIRAID:127800 </t>
        </is>
      </c>
      <c r="H11247" s="3">
        <v>46139.0</v>
      </c>
      <c r="I11247"/>
      <c r="J11247"/>
      <c r="K11247">
        <v>1.5</v>
      </c>
      <c r="L11247" t="inlineStr">
        <is>
          <t>Billable work</t>
        </is>
      </c>
    </row>
    <row r="11248">
      <c r="A11248" t="inlineStr">
        <is>
          <t>Bálint Lénárt</t>
        </is>
      </c>
      <c r="B11248">
        <f>IF(COUNTIF(Team!$A$2:$A$18,A11248)&gt;0,"CPS","")</f>
      </c>
      <c r="C11248" t="inlineStr">
        <is>
          <t>SAG-NTAK</t>
        </is>
      </c>
      <c r="D11248" t="inlineStr">
        <is>
          <t>Sagemcom Magyarország Kft.</t>
        </is>
      </c>
      <c r="E11248" t="inlineStr">
        <is>
          <t>123374</t>
        </is>
      </c>
      <c r="F11248" t="inlineStr">
        <is>
          <t>#38507 Workshop - NTAK BA egyeztetések</t>
        </is>
      </c>
      <c r="G11248" t="inlineStr">
        <is>
          <t>EUSTR egyeztetések</t>
        </is>
      </c>
      <c r="H11248" s="3">
        <v>46139.0</v>
      </c>
      <c r="I11248"/>
      <c r="J11248"/>
      <c r="K11248">
        <v>0.5</v>
      </c>
      <c r="L11248" t="inlineStr">
        <is>
          <t>Billable work</t>
        </is>
      </c>
    </row>
    <row r="11249">
      <c r="A11249" t="inlineStr">
        <is>
          <t>Attila Csobán</t>
        </is>
      </c>
      <c r="B11249">
        <f>IF(COUNTIF(Team!$A$2:$A$18,A11249)&gt;0,"CPS","")</f>
      </c>
      <c r="C11249" t="inlineStr">
        <is>
          <t>Talentedbunch</t>
        </is>
      </c>
      <c r="D11249" t="inlineStr">
        <is>
          <t>Talented Bunch Zrt.</t>
        </is>
      </c>
      <c r="E11249" t="inlineStr">
        <is>
          <t/>
        </is>
      </c>
      <c r="F11249" t="inlineStr">
        <is>
          <t>Development</t>
        </is>
      </c>
      <c r="G11249" t="inlineStr">
        <is>
          <t/>
        </is>
      </c>
      <c r="H11249" s="3">
        <v>46139.0</v>
      </c>
      <c r="I11249"/>
      <c r="J11249"/>
      <c r="K11249">
        <v>8.0</v>
      </c>
      <c r="L11249" t="inlineStr">
        <is>
          <t>Billable work</t>
        </is>
      </c>
    </row>
    <row r="11250">
      <c r="A11250" t="inlineStr">
        <is>
          <t>Szabolcs Siko</t>
        </is>
      </c>
      <c r="B11250">
        <f>IF(COUNTIF(Team!$A$2:$A$18,A11250)&gt;0,"CPS","")</f>
      </c>
      <c r="C11250" t="inlineStr">
        <is>
          <t>Synlab Plasma (BigCommerce)</t>
        </is>
      </c>
      <c r="D11250" t="inlineStr">
        <is>
          <t>Synlab</t>
        </is>
      </c>
      <c r="E11250" t="inlineStr">
        <is>
          <t>1019814</t>
        </is>
      </c>
      <c r="F11250" t="inlineStr">
        <is>
          <t>SA-19814 - [IT][Booking] Unify the Header and Account menu across OE</t>
        </is>
      </c>
      <c r="G11250" t="inlineStr">
        <is>
          <t>JIRAID:112944 </t>
        </is>
      </c>
      <c r="H11250" s="3">
        <v>46139.0</v>
      </c>
      <c r="I11250"/>
      <c r="J11250"/>
      <c r="K11250">
        <v>4.5</v>
      </c>
      <c r="L11250" t="inlineStr">
        <is>
          <t>Billable work</t>
        </is>
      </c>
    </row>
    <row r="11251">
      <c r="A11251" t="inlineStr">
        <is>
          <t>Tamás János Szalai</t>
        </is>
      </c>
      <c r="B11251">
        <f>IF(COUNTIF(Team!$A$2:$A$18,A11251)&gt;0,"CPS","")</f>
      </c>
      <c r="C11251" t="inlineStr">
        <is>
          <t>Silver 3.0</t>
        </is>
      </c>
      <c r="D11251" t="inlineStr">
        <is>
          <t>Spinwheel</t>
        </is>
      </c>
      <c r="E11251" t="inlineStr">
        <is>
          <t>1000386</t>
        </is>
      </c>
      <c r="F11251" t="inlineStr">
        <is>
          <t>SIL-386 - STT Access Control: Sensitive action audit event coverage</t>
        </is>
      </c>
      <c r="G11251" t="inlineStr">
        <is>
          <t>JIRAID:18056 </t>
        </is>
      </c>
      <c r="H11251" s="3">
        <v>46139.0</v>
      </c>
      <c r="I11251"/>
      <c r="J11251"/>
      <c r="K11251">
        <v>5.0</v>
      </c>
      <c r="L11251" t="inlineStr">
        <is>
          <t>Billable work</t>
        </is>
      </c>
    </row>
    <row r="11252">
      <c r="A11252" t="inlineStr">
        <is>
          <t>Bálint Lénárt</t>
        </is>
      </c>
      <c r="B11252">
        <f>IF(COUNTIF(Team!$A$2:$A$18,A11252)&gt;0,"CPS","")</f>
      </c>
      <c r="C11252" t="inlineStr">
        <is>
          <t>SAG-NAV</t>
        </is>
      </c>
      <c r="D11252" t="inlineStr">
        <is>
          <t>Sagemcom Magyarország Kft.</t>
        </is>
      </c>
      <c r="E11252" t="inlineStr">
        <is>
          <t/>
        </is>
      </c>
      <c r="F11252" t="inlineStr">
        <is>
          <t>DSM, Meetings</t>
        </is>
      </c>
      <c r="G11252" t="inlineStr">
        <is>
          <t>Napi státusz</t>
        </is>
      </c>
      <c r="H11252" s="3">
        <v>46139.0</v>
      </c>
      <c r="I11252"/>
      <c r="J11252"/>
      <c r="K11252">
        <v>0.25</v>
      </c>
      <c r="L11252" t="inlineStr">
        <is>
          <t>Billable work</t>
        </is>
      </c>
    </row>
    <row r="11253">
      <c r="A11253" t="inlineStr">
        <is>
          <t>Szabolcs Siko</t>
        </is>
      </c>
      <c r="B11253">
        <f>IF(COUNTIF(Team!$A$2:$A$18,A11253)&gt;0,"CPS","")</f>
      </c>
      <c r="C11253" t="inlineStr">
        <is>
          <t>Synlab Plasma (BigCommerce)</t>
        </is>
      </c>
      <c r="D11253" t="inlineStr">
        <is>
          <t>Synlab</t>
        </is>
      </c>
      <c r="E11253" t="inlineStr">
        <is>
          <t>1019814</t>
        </is>
      </c>
      <c r="F11253" t="inlineStr">
        <is>
          <t>SA-19814 - [IT][Booking] Unify the Header and Account menu across OE</t>
        </is>
      </c>
      <c r="G11253" t="inlineStr">
        <is>
          <t>JIRAID:112949 </t>
        </is>
      </c>
      <c r="H11253" s="3">
        <v>46139.0</v>
      </c>
      <c r="I11253"/>
      <c r="J11253"/>
      <c r="K11253">
        <v>0.5</v>
      </c>
      <c r="L11253" t="inlineStr">
        <is>
          <t>Billable work</t>
        </is>
      </c>
    </row>
    <row r="11254">
      <c r="A11254" t="inlineStr">
        <is>
          <t>Bálint Lénárt</t>
        </is>
      </c>
      <c r="B11254">
        <f>IF(COUNTIF(Team!$A$2:$A$18,A11254)&gt;0,"CPS","")</f>
      </c>
      <c r="C11254" t="inlineStr">
        <is>
          <t>SAG-NAV</t>
        </is>
      </c>
      <c r="D11254" t="inlineStr">
        <is>
          <t>Sagemcom Magyarország Kft.</t>
        </is>
      </c>
      <c r="E11254" t="inlineStr">
        <is>
          <t/>
        </is>
      </c>
      <c r="F11254" t="inlineStr">
        <is>
          <t>Tech-lead activity</t>
        </is>
      </c>
      <c r="G11254" t="inlineStr">
        <is>
          <t/>
        </is>
      </c>
      <c r="H11254" s="3">
        <v>46139.0</v>
      </c>
      <c r="I11254"/>
      <c r="J11254"/>
      <c r="K11254">
        <v>6.75</v>
      </c>
      <c r="L11254" t="inlineStr">
        <is>
          <t>Billable work</t>
        </is>
      </c>
    </row>
    <row r="11255">
      <c r="A11255" t="inlineStr">
        <is>
          <t>Gergő Gólya</t>
        </is>
      </c>
      <c r="B11255">
        <f>IF(COUNTIF(Team!$A$2:$A$18,A11255)&gt;0,"CPS","")</f>
      </c>
      <c r="C11255" t="inlineStr">
        <is>
          <t>Synlab Plasma (BigCommerce)</t>
        </is>
      </c>
      <c r="D11255" t="inlineStr">
        <is>
          <t>Synlab</t>
        </is>
      </c>
      <c r="E11255" t="inlineStr">
        <is>
          <t>1019364</t>
        </is>
      </c>
      <c r="F11255" t="inlineStr">
        <is>
          <t>SA-19364 - [IT][eCom][PG][FNC] Synlab Informa - Main Page - Drop4</t>
        </is>
      </c>
      <c r="G11255" t="inlineStr">
        <is>
          <t>JIRAID:112958 </t>
        </is>
      </c>
      <c r="H11255" s="3">
        <v>46139.0</v>
      </c>
      <c r="I11255"/>
      <c r="J11255"/>
      <c r="K11255">
        <v>2.0</v>
      </c>
      <c r="L11255" t="inlineStr">
        <is>
          <t>Billable work</t>
        </is>
      </c>
    </row>
    <row r="11256">
      <c r="A11256" t="inlineStr">
        <is>
          <t>Szabolcs Siko</t>
        </is>
      </c>
      <c r="B11256">
        <f>IF(COUNTIF(Team!$A$2:$A$18,A11256)&gt;0,"CPS","")</f>
      </c>
      <c r="C11256" t="inlineStr">
        <is>
          <t>Synlab Plasma (BigCommerce)</t>
        </is>
      </c>
      <c r="D11256" t="inlineStr">
        <is>
          <t>Synlab</t>
        </is>
      </c>
      <c r="E11256" t="inlineStr">
        <is>
          <t>1019209</t>
        </is>
      </c>
      <c r="F11256" t="inlineStr">
        <is>
          <t>SA-19209 - [IT][eCom][PG][FNC] PDP page 2 - Singola specialistica - sing prestazione - Drop1</t>
        </is>
      </c>
      <c r="G11256" t="inlineStr">
        <is>
          <t>JIRAID:112942 </t>
        </is>
      </c>
      <c r="H11256" s="3">
        <v>46139.0</v>
      </c>
      <c r="I11256"/>
      <c r="J11256"/>
      <c r="K11256">
        <v>1.5</v>
      </c>
      <c r="L11256" t="inlineStr">
        <is>
          <t>Billable work</t>
        </is>
      </c>
    </row>
    <row r="11257">
      <c r="A11257" t="inlineStr">
        <is>
          <t>Péter Pagács</t>
        </is>
      </c>
      <c r="B11257">
        <f>IF(COUNTIF(Team!$A$2:$A$18,A11257)&gt;0,"CPS","")</f>
      </c>
      <c r="C11257" t="inlineStr">
        <is>
          <t>Other</t>
        </is>
      </c>
      <c r="D11257" t="inlineStr">
        <is>
          <t>Sonrisa</t>
        </is>
      </c>
      <c r="E11257" t="inlineStr">
        <is>
          <t/>
        </is>
      </c>
      <c r="F11257" t="inlineStr">
        <is>
          <t>Paid leave</t>
        </is>
      </c>
      <c r="G11257" t="inlineStr">
        <is>
          <t/>
        </is>
      </c>
      <c r="H11257" s="3">
        <v>46139.0</v>
      </c>
      <c r="I11257"/>
      <c r="J11257"/>
      <c r="K11257">
        <v>8.0</v>
      </c>
      <c r="L11257" t="inlineStr">
        <is>
          <t>Non-work activity</t>
        </is>
      </c>
    </row>
    <row r="11258">
      <c r="A11258" t="inlineStr">
        <is>
          <t>Gergő Gólya</t>
        </is>
      </c>
      <c r="B11258">
        <f>IF(COUNTIF(Team!$A$2:$A$18,A11258)&gt;0,"CPS","")</f>
      </c>
      <c r="C11258" t="inlineStr">
        <is>
          <t>Synlab Plasma (BigCommerce)</t>
        </is>
      </c>
      <c r="D11258" t="inlineStr">
        <is>
          <t>Synlab</t>
        </is>
      </c>
      <c r="E11258" t="inlineStr">
        <is>
          <t>1019209</t>
        </is>
      </c>
      <c r="F11258" t="inlineStr">
        <is>
          <t>SA-19209 - [IT][eCom][PG][FNC] PDP page 2 - Singola specialistica - sing prestazione - Drop1</t>
        </is>
      </c>
      <c r="G11258" t="inlineStr">
        <is>
          <t>JIRAID:112955 </t>
        </is>
      </c>
      <c r="H11258" s="3">
        <v>46139.0</v>
      </c>
      <c r="I11258"/>
      <c r="J11258"/>
      <c r="K11258">
        <v>2.0</v>
      </c>
      <c r="L11258" t="inlineStr">
        <is>
          <t>Billable work</t>
        </is>
      </c>
    </row>
    <row r="11259">
      <c r="A11259" t="inlineStr">
        <is>
          <t>Rolland-Pongrácz Nagy</t>
        </is>
      </c>
      <c r="B11259">
        <f>IF(COUNTIF(Team!$A$2:$A$18,A11259)&gt;0,"CPS","")</f>
      </c>
      <c r="C11259" t="inlineStr">
        <is>
          <t>Synlab Plasma (BigCommerce)</t>
        </is>
      </c>
      <c r="D11259" t="inlineStr">
        <is>
          <t>Synlab</t>
        </is>
      </c>
      <c r="E11259" t="inlineStr">
        <is>
          <t>1019192</t>
        </is>
      </c>
      <c r="F11259" t="inlineStr">
        <is>
          <t>SA-19192 - [IT] Website &amp; webshop template solution Release 3</t>
        </is>
      </c>
      <c r="G11259" t="inlineStr">
        <is>
          <t>JIRAID:112977 </t>
        </is>
      </c>
      <c r="H11259" s="3">
        <v>46139.0</v>
      </c>
      <c r="I11259"/>
      <c r="J11259"/>
      <c r="K11259">
        <v>6.0</v>
      </c>
      <c r="L11259" t="inlineStr">
        <is>
          <t>Billable work</t>
        </is>
      </c>
    </row>
    <row r="11260">
      <c r="A11260" t="inlineStr">
        <is>
          <t>József Koncsek</t>
        </is>
      </c>
      <c r="B11260">
        <f>IF(COUNTIF(Team!$A$2:$A$18,A11260)&gt;0,"CPS","")</f>
      </c>
      <c r="C11260" t="inlineStr">
        <is>
          <t>SAG-NTAK</t>
        </is>
      </c>
      <c r="D11260" t="inlineStr">
        <is>
          <t>Sagemcom Magyarország Kft.</t>
        </is>
      </c>
      <c r="E11260" t="inlineStr">
        <is>
          <t>200283</t>
        </is>
      </c>
      <c r="F11260" t="inlineStr">
        <is>
          <t>#140418 - Árbevétel mező 0 Ft értékének engedélyezése</t>
        </is>
      </c>
      <c r="G11260" t="inlineStr">
        <is>
          <t/>
        </is>
      </c>
      <c r="H11260" s="3">
        <v>46139.0</v>
      </c>
      <c r="I11260"/>
      <c r="J11260"/>
      <c r="K11260">
        <v>0.25</v>
      </c>
      <c r="L11260" t="inlineStr">
        <is>
          <t>Billable work</t>
        </is>
      </c>
    </row>
    <row r="11261">
      <c r="A11261" t="inlineStr">
        <is>
          <t>Gergő Gólya</t>
        </is>
      </c>
      <c r="B11261">
        <f>IF(COUNTIF(Team!$A$2:$A$18,A11261)&gt;0,"CPS","")</f>
      </c>
      <c r="C11261" t="inlineStr">
        <is>
          <t>Synlab Plasma (BigCommerce)</t>
        </is>
      </c>
      <c r="D11261" t="inlineStr">
        <is>
          <t>Synlab</t>
        </is>
      </c>
      <c r="E11261" t="inlineStr">
        <is>
          <t>1015152</t>
        </is>
      </c>
      <c r="F11261" t="inlineStr">
        <is>
          <t>SA-15152 - [OE] Scrum meetings (planning, DSM, retro, demo)</t>
        </is>
      </c>
      <c r="G11261" t="inlineStr">
        <is>
          <t>JIRAID:112956 DSM</t>
        </is>
      </c>
      <c r="H11261" s="3">
        <v>46139.0</v>
      </c>
      <c r="I11261"/>
      <c r="J11261"/>
      <c r="K11261">
        <v>0.5</v>
      </c>
      <c r="L11261" t="inlineStr">
        <is>
          <t>Billable work</t>
        </is>
      </c>
    </row>
    <row r="11262">
      <c r="A11262" t="inlineStr">
        <is>
          <t>József Koncsek</t>
        </is>
      </c>
      <c r="B11262">
        <f>IF(COUNTIF(Team!$A$2:$A$18,A11262)&gt;0,"CPS","")</f>
      </c>
      <c r="C11262" t="inlineStr">
        <is>
          <t>SAG-NTAK</t>
        </is>
      </c>
      <c r="D11262" t="inlineStr">
        <is>
          <t>Sagemcom Magyarország Kft.</t>
        </is>
      </c>
      <c r="E11262" t="inlineStr">
        <is>
          <t>200385</t>
        </is>
      </c>
      <c r="F11262" t="inlineStr">
        <is>
          <t>#140796 - [EVA] Napi zárás - Irányítószám validáció- nem megfelelő a működés</t>
        </is>
      </c>
      <c r="G11262" t="inlineStr">
        <is>
          <t>Botival nyomozás</t>
        </is>
      </c>
      <c r="H11262" s="3">
        <v>46139.0</v>
      </c>
      <c r="I11262"/>
      <c r="J11262"/>
      <c r="K11262">
        <v>0.5</v>
      </c>
      <c r="L11262" t="inlineStr">
        <is>
          <t>Billable work</t>
        </is>
      </c>
    </row>
    <row r="11263">
      <c r="A11263" t="inlineStr">
        <is>
          <t>Ádám Ancsin</t>
        </is>
      </c>
      <c r="B11263">
        <f>IF(COUNTIF(Team!$A$2:$A$18,A11263)&gt;0,"CPS","")</f>
      </c>
      <c r="C11263" t="inlineStr">
        <is>
          <t>Idomsoft - Legacy költöztetés</t>
        </is>
      </c>
      <c r="D11263" t="inlineStr">
        <is>
          <t>IdomSoft Zrt.</t>
        </is>
      </c>
      <c r="E11263" t="inlineStr">
        <is>
          <t/>
        </is>
      </c>
      <c r="F11263" t="inlineStr">
        <is>
          <t>Megbeszélés</t>
        </is>
      </c>
      <c r="G11263" t="inlineStr">
        <is>
          <t/>
        </is>
      </c>
      <c r="H11263" s="3">
        <v>46139.0</v>
      </c>
      <c r="I11263"/>
      <c r="J11263"/>
      <c r="K11263">
        <v>1.0</v>
      </c>
      <c r="L11263" t="inlineStr">
        <is>
          <t>Billable work</t>
        </is>
      </c>
    </row>
    <row r="11264">
      <c r="A11264" t="inlineStr">
        <is>
          <t>Szabolcs Siko</t>
        </is>
      </c>
      <c r="B11264">
        <f>IF(COUNTIF(Team!$A$2:$A$18,A11264)&gt;0,"CPS","")</f>
      </c>
      <c r="C11264" t="inlineStr">
        <is>
          <t>Synlab Plasma (BigCommerce)</t>
        </is>
      </c>
      <c r="D11264" t="inlineStr">
        <is>
          <t>Synlab</t>
        </is>
      </c>
      <c r="E11264" t="inlineStr">
        <is>
          <t>1007375</t>
        </is>
      </c>
      <c r="F11264" t="inlineStr">
        <is>
          <t>SA-7375 - 3L Support: investigation, queries, meetings, manual changes </t>
        </is>
      </c>
      <c r="G11264" t="inlineStr">
        <is>
          <t>JIRAID:112943 GLPI: #278095</t>
        </is>
      </c>
      <c r="H11264" s="3">
        <v>46139.0</v>
      </c>
      <c r="I11264"/>
      <c r="J11264"/>
      <c r="K11264">
        <v>0.5</v>
      </c>
      <c r="L11264" t="inlineStr">
        <is>
          <t>Billable work</t>
        </is>
      </c>
    </row>
    <row r="11265">
      <c r="A11265" t="inlineStr">
        <is>
          <t>István Dénes</t>
        </is>
      </c>
      <c r="B11265">
        <f>IF(COUNTIF(Team!$A$2:$A$18,A11265)&gt;0,"CPS","")</f>
      </c>
      <c r="C11265" t="inlineStr">
        <is>
          <t>Synlab Plasma (BigCommerce)</t>
        </is>
      </c>
      <c r="D11265" t="inlineStr">
        <is>
          <t>Synlab</t>
        </is>
      </c>
      <c r="E11265" t="inlineStr">
        <is>
          <t>1018731</t>
        </is>
      </c>
      <c r="F11265" t="inlineStr">
        <is>
          <t>SA-18731 - [IT] Italy Release 3 non-website</t>
        </is>
      </c>
      <c r="G11265" t="inlineStr">
        <is>
          <t>JIRAID:113229 </t>
        </is>
      </c>
      <c r="H11265" s="3">
        <v>46139.0</v>
      </c>
      <c r="I11265"/>
      <c r="J11265"/>
      <c r="K11265">
        <v>2.0</v>
      </c>
      <c r="L11265" t="inlineStr">
        <is>
          <t>Billable work</t>
        </is>
      </c>
    </row>
    <row r="11266">
      <c r="A11266" t="inlineStr">
        <is>
          <t>Zoltán Benjámin Zakota</t>
        </is>
      </c>
      <c r="B11266">
        <f>IF(COUNTIF(Team!$A$2:$A$18,A11266)&gt;0,"CPS","")</f>
      </c>
      <c r="C11266" t="inlineStr">
        <is>
          <t>Synlab SDN</t>
        </is>
      </c>
      <c r="D11266" t="inlineStr">
        <is>
          <t>Synlab</t>
        </is>
      </c>
      <c r="E11266" t="inlineStr">
        <is>
          <t>1003109</t>
        </is>
      </c>
      <c r="F11266" t="inlineStr">
        <is>
          <t>SDN-3109 - FE: Add show/hide password (eye) icon to new pw fields</t>
        </is>
      </c>
      <c r="G11266" t="inlineStr">
        <is>
          <t>JIRAID:112946 </t>
        </is>
      </c>
      <c r="H11266" s="3">
        <v>46139.0</v>
      </c>
      <c r="I11266"/>
      <c r="J11266"/>
      <c r="K11266">
        <v>2.5</v>
      </c>
      <c r="L11266" t="inlineStr">
        <is>
          <t>Billable work</t>
        </is>
      </c>
    </row>
    <row r="11267">
      <c r="A11267" t="inlineStr">
        <is>
          <t>István Dénes</t>
        </is>
      </c>
      <c r="B11267">
        <f>IF(COUNTIF(Team!$A$2:$A$18,A11267)&gt;0,"CPS","")</f>
      </c>
      <c r="C11267" t="inlineStr">
        <is>
          <t>Synlab Plasma (BigCommerce)</t>
        </is>
      </c>
      <c r="D11267" t="inlineStr">
        <is>
          <t>Synlab</t>
        </is>
      </c>
      <c r="E11267" t="inlineStr">
        <is>
          <t>1018731</t>
        </is>
      </c>
      <c r="F11267" t="inlineStr">
        <is>
          <t>SA-18731 - [IT] Italy Release 3 non-website</t>
        </is>
      </c>
      <c r="G11267" t="inlineStr">
        <is>
          <t>JIRAID:113236 </t>
        </is>
      </c>
      <c r="H11267" s="3">
        <v>46139.0</v>
      </c>
      <c r="I11267"/>
      <c r="J11267"/>
      <c r="K11267">
        <v>2.0</v>
      </c>
      <c r="L11267" t="inlineStr">
        <is>
          <t>Billable work</t>
        </is>
      </c>
    </row>
    <row r="11268">
      <c r="A11268" t="inlineStr">
        <is>
          <t>Tibor Zsuró</t>
        </is>
      </c>
      <c r="B11268">
        <f>IF(COUNTIF(Team!$A$2:$A$18,A11268)&gt;0,"CPS","")</f>
      </c>
      <c r="C11268" t="inlineStr">
        <is>
          <t>Lufthansa Netline - Crew</t>
        </is>
      </c>
      <c r="D11268" t="inlineStr">
        <is>
          <t>Lufthansa</t>
        </is>
      </c>
      <c r="E11268" t="inlineStr">
        <is>
          <t/>
        </is>
      </c>
      <c r="F11268" t="inlineStr">
        <is>
          <t>General development</t>
        </is>
      </c>
      <c r="G11268" t="inlineStr">
        <is>
          <t/>
        </is>
      </c>
      <c r="H11268" s="3">
        <v>46139.0</v>
      </c>
      <c r="I11268"/>
      <c r="J11268"/>
      <c r="K11268">
        <v>8.0</v>
      </c>
      <c r="L11268" t="inlineStr">
        <is>
          <t>Billable work</t>
        </is>
      </c>
    </row>
    <row r="11269">
      <c r="A11269" t="inlineStr">
        <is>
          <t>József Koncsek</t>
        </is>
      </c>
      <c r="B11269">
        <f>IF(COUNTIF(Team!$A$2:$A$18,A11269)&gt;0,"CPS","")</f>
      </c>
      <c r="C11269" t="inlineStr">
        <is>
          <t>SAG-NTAK</t>
        </is>
      </c>
      <c r="D11269" t="inlineStr">
        <is>
          <t>Sagemcom Magyarország Kft.</t>
        </is>
      </c>
      <c r="E11269" t="inlineStr">
        <is>
          <t>123179</t>
        </is>
      </c>
      <c r="F11269" t="inlineStr">
        <is>
          <t>#28997 Workshop - NTAK DSM - Sonrisa</t>
        </is>
      </c>
      <c r="G11269" t="inlineStr">
        <is>
          <t/>
        </is>
      </c>
      <c r="H11269" s="3">
        <v>46139.0</v>
      </c>
      <c r="I11269"/>
      <c r="J11269"/>
      <c r="K11269">
        <v>0.25</v>
      </c>
      <c r="L11269" t="inlineStr">
        <is>
          <t>Billable work</t>
        </is>
      </c>
    </row>
    <row r="11270">
      <c r="A11270" t="inlineStr">
        <is>
          <t>Csaba Fazekas</t>
        </is>
      </c>
      <c r="B11270">
        <f>IF(COUNTIF(Team!$A$2:$A$18,A11270)&gt;0,"CPS","")</f>
      </c>
      <c r="C11270" t="inlineStr">
        <is>
          <t>PH - Consultant Corner</t>
        </is>
      </c>
      <c r="D11270" t="inlineStr">
        <is>
          <t>Princess House</t>
        </is>
      </c>
      <c r="E11270" t="inlineStr">
        <is>
          <t>2002850</t>
        </is>
      </c>
      <c r="F11270" t="inlineStr">
        <is>
          <t>PHS-2850 - Scrum events</t>
        </is>
      </c>
      <c r="G11270" t="inlineStr">
        <is>
          <t>JIRAID:127803 </t>
        </is>
      </c>
      <c r="H11270" s="3">
        <v>46139.0</v>
      </c>
      <c r="I11270"/>
      <c r="J11270"/>
      <c r="K11270">
        <v>0.5</v>
      </c>
      <c r="L11270" t="inlineStr">
        <is>
          <t>Billable work</t>
        </is>
      </c>
    </row>
    <row r="11271">
      <c r="A11271" t="inlineStr">
        <is>
          <t>Bálint Márton</t>
        </is>
      </c>
      <c r="B11271">
        <f>IF(COUNTIF(Team!$A$2:$A$18,A11271)&gt;0,"CPS","")</f>
      </c>
      <c r="C11271" t="inlineStr">
        <is>
          <t>SAG-IDOM</t>
        </is>
      </c>
      <c r="D11271" t="inlineStr">
        <is>
          <t>Sagemcom Magyarország Kft.</t>
        </is>
      </c>
      <c r="E11271" t="inlineStr">
        <is>
          <t>198041</t>
        </is>
      </c>
      <c r="F11271" t="inlineStr">
        <is>
          <t>DAPS-17339 iOS - lejáró PID esetén nem látszik kis narancssárga pont az Adattárca ikonján</t>
        </is>
      </c>
      <c r="G11271" t="inlineStr">
        <is>
          <t/>
        </is>
      </c>
      <c r="H11271" s="3">
        <v>46139.0</v>
      </c>
      <c r="I11271"/>
      <c r="J11271"/>
      <c r="K11271">
        <v>4.0</v>
      </c>
      <c r="L11271" t="inlineStr">
        <is>
          <t>Billable work</t>
        </is>
      </c>
    </row>
    <row r="11272">
      <c r="A11272" t="inlineStr">
        <is>
          <t>Zoltán Benjámin Zakota</t>
        </is>
      </c>
      <c r="B11272">
        <f>IF(COUNTIF(Team!$A$2:$A$18,A11272)&gt;0,"CPS","")</f>
      </c>
      <c r="C11272" t="inlineStr">
        <is>
          <t>Synlab SDN</t>
        </is>
      </c>
      <c r="D11272" t="inlineStr">
        <is>
          <t>Synlab</t>
        </is>
      </c>
      <c r="E11272" t="inlineStr">
        <is>
          <t>1003052</t>
        </is>
      </c>
      <c r="F11272" t="inlineStr">
        <is>
          <t>SDN-3052 - FE: Password strength indicator on Reset password screen</t>
        </is>
      </c>
      <c r="G11272" t="inlineStr">
        <is>
          <t>JIRAID:112947 </t>
        </is>
      </c>
      <c r="H11272" s="3">
        <v>46139.0</v>
      </c>
      <c r="I11272"/>
      <c r="J11272"/>
      <c r="K11272">
        <v>5.25</v>
      </c>
      <c r="L11272" t="inlineStr">
        <is>
          <t>Billable work</t>
        </is>
      </c>
    </row>
    <row r="11273">
      <c r="A11273" t="inlineStr">
        <is>
          <t>Bálint Márton</t>
        </is>
      </c>
      <c r="B11273">
        <f>IF(COUNTIF(Team!$A$2:$A$18,A11273)&gt;0,"CPS","")</f>
      </c>
      <c r="C11273" t="inlineStr">
        <is>
          <t>SAG-IDOM</t>
        </is>
      </c>
      <c r="D11273" t="inlineStr">
        <is>
          <t>Sagemcom Magyarország Kft.</t>
        </is>
      </c>
      <c r="E11273" t="inlineStr">
        <is>
          <t>199267</t>
        </is>
      </c>
      <c r="F11273" t="inlineStr">
        <is>
          <t>DAPS-21366 PID megjelenéssel kapcsolatos hibák</t>
        </is>
      </c>
      <c r="G11273" t="inlineStr">
        <is>
          <t/>
        </is>
      </c>
      <c r="H11273" s="3">
        <v>46139.0</v>
      </c>
      <c r="I11273"/>
      <c r="J11273"/>
      <c r="K11273">
        <v>4.5</v>
      </c>
      <c r="L11273" t="inlineStr">
        <is>
          <t>Billable work</t>
        </is>
      </c>
    </row>
    <row r="11274">
      <c r="A11274" t="inlineStr">
        <is>
          <t>Zoltán Benjámin Zakota</t>
        </is>
      </c>
      <c r="B11274">
        <f>IF(COUNTIF(Team!$A$2:$A$18,A11274)&gt;0,"CPS","")</f>
      </c>
      <c r="C11274" t="inlineStr">
        <is>
          <t>Synlab SDN</t>
        </is>
      </c>
      <c r="D11274" t="inlineStr">
        <is>
          <t>Synlab</t>
        </is>
      </c>
      <c r="E11274" t="inlineStr">
        <is>
          <t>1003045</t>
        </is>
      </c>
      <c r="F11274" t="inlineStr">
        <is>
          <t>SDN-3045 - [SDN] Meetings (Planning, DSM, retro, demo, ad-hoc)</t>
        </is>
      </c>
      <c r="G11274" t="inlineStr">
        <is>
          <t>JIRAID:112948 dsm</t>
        </is>
      </c>
      <c r="H11274" s="3">
        <v>46139.0</v>
      </c>
      <c r="I11274"/>
      <c r="J11274"/>
      <c r="K11274">
        <v>0.25</v>
      </c>
      <c r="L11274" t="inlineStr">
        <is>
          <t>Billable work</t>
        </is>
      </c>
    </row>
    <row r="11275">
      <c r="A11275" t="inlineStr">
        <is>
          <t>Adél Bajzátné Hegedűs</t>
        </is>
      </c>
      <c r="B11275">
        <f>IF(COUNTIF(Team!$A$2:$A$18,A11275)&gt;0,"CPS","")</f>
      </c>
      <c r="C11275" t="inlineStr">
        <is>
          <t>UI modernization 2026 - Dev Team</t>
        </is>
      </c>
      <c r="D11275" t="inlineStr">
        <is>
          <t>Diligent</t>
        </is>
      </c>
      <c r="E11275" t="inlineStr">
        <is>
          <t/>
        </is>
      </c>
      <c r="F11275" t="inlineStr">
        <is>
          <t>Meeting</t>
        </is>
      </c>
      <c r="G11275" t="inlineStr">
        <is>
          <t>DSM</t>
        </is>
      </c>
      <c r="H11275" s="3">
        <v>46139.0</v>
      </c>
      <c r="I11275"/>
      <c r="J11275"/>
      <c r="K11275">
        <v>0.25</v>
      </c>
      <c r="L11275" t="inlineStr">
        <is>
          <t>Billable work</t>
        </is>
      </c>
    </row>
    <row r="11276">
      <c r="A11276" t="inlineStr">
        <is>
          <t>István Dénes</t>
        </is>
      </c>
      <c r="B11276">
        <f>IF(COUNTIF(Team!$A$2:$A$18,A11276)&gt;0,"CPS","")</f>
      </c>
      <c r="C11276" t="inlineStr">
        <is>
          <t>Synlab Plasma (BigCommerce)</t>
        </is>
      </c>
      <c r="D11276" t="inlineStr">
        <is>
          <t>Synlab</t>
        </is>
      </c>
      <c r="E11276" t="inlineStr">
        <is>
          <t>1018731</t>
        </is>
      </c>
      <c r="F11276" t="inlineStr">
        <is>
          <t>SA-18731 - [IT] Italy Release 3 non-website</t>
        </is>
      </c>
      <c r="G11276" t="inlineStr">
        <is>
          <t>JIRAID:113233 </t>
        </is>
      </c>
      <c r="H11276" s="3">
        <v>46139.0</v>
      </c>
      <c r="I11276"/>
      <c r="J11276"/>
      <c r="K11276">
        <v>1.0</v>
      </c>
      <c r="L11276" t="inlineStr">
        <is>
          <t>Billable work</t>
        </is>
      </c>
    </row>
    <row r="11277">
      <c r="A11277" t="inlineStr">
        <is>
          <t>Ádám Ancsin</t>
        </is>
      </c>
      <c r="B11277">
        <f>IF(COUNTIF(Team!$A$2:$A$18,A11277)&gt;0,"CPS","")</f>
      </c>
      <c r="C11277" t="inlineStr">
        <is>
          <t>Idomsoft - Legacy költöztetés</t>
        </is>
      </c>
      <c r="D11277" t="inlineStr">
        <is>
          <t>IdomSoft Zrt.</t>
        </is>
      </c>
      <c r="E11277" t="inlineStr">
        <is>
          <t/>
        </is>
      </c>
      <c r="F11277" t="inlineStr">
        <is>
          <t>Development</t>
        </is>
      </c>
      <c r="G11277" t="inlineStr">
        <is>
          <t/>
        </is>
      </c>
      <c r="H11277" s="3">
        <v>46139.0</v>
      </c>
      <c r="I11277"/>
      <c r="J11277"/>
      <c r="K11277">
        <v>7.0</v>
      </c>
      <c r="L11277" t="inlineStr">
        <is>
          <t>Billable work</t>
        </is>
      </c>
    </row>
    <row r="11278">
      <c r="A11278" t="inlineStr">
        <is>
          <t>Éva-Henrietta Nagy</t>
        </is>
      </c>
      <c r="B11278">
        <f>IF(COUNTIF(Team!$A$2:$A$18,A11278)&gt;0,"CPS","")</f>
      </c>
      <c r="C11278" t="inlineStr">
        <is>
          <t>K11 Production</t>
        </is>
      </c>
      <c r="D11278" t="inlineStr">
        <is>
          <t>Magyar Államkincstár</t>
        </is>
      </c>
      <c r="E11278" t="inlineStr">
        <is>
          <t>198830</t>
        </is>
      </c>
      <c r="F11278" t="inlineStr">
        <is>
          <t>[React] Adatszolgáltatás példány: További műveletek: Adatfeltöltés képernyő megvalósítása</t>
        </is>
      </c>
      <c r="G11278" t="inlineStr">
        <is>
          <t>egyeztetés Bendével</t>
        </is>
      </c>
      <c r="H11278" s="3">
        <v>46139.0</v>
      </c>
      <c r="I11278"/>
      <c r="J11278"/>
      <c r="K11278">
        <v>0.5</v>
      </c>
      <c r="L11278" t="inlineStr">
        <is>
          <t>Billable work</t>
        </is>
      </c>
    </row>
    <row r="11279">
      <c r="A11279" t="inlineStr">
        <is>
          <t>Eszter Sebestyén</t>
        </is>
      </c>
      <c r="B11279">
        <f>IF(COUNTIF(Team!$A$2:$A$18,A11279)&gt;0,"CPS","")</f>
      </c>
      <c r="C11279" t="inlineStr">
        <is>
          <t>M sheets</t>
        </is>
      </c>
      <c r="D11279" t="inlineStr">
        <is>
          <t>RSM Hungary Kft.</t>
        </is>
      </c>
      <c r="E11279" t="inlineStr">
        <is>
          <t>200391</t>
        </is>
      </c>
      <c r="F11279" t="inlineStr">
        <is>
          <t>[MSheet module] - Refactor the M-Sheet module &amp; Final invoice bugfix</t>
        </is>
      </c>
      <c r="G11279" t="inlineStr">
        <is>
          <t>Redmine admin, spec pontosítás, DEV ramp up, kérdések RSM felé</t>
        </is>
      </c>
      <c r="H11279" s="3">
        <v>46139.0</v>
      </c>
      <c r="I11279"/>
      <c r="J11279"/>
      <c r="K11279">
        <v>4.5</v>
      </c>
      <c r="L11279" t="inlineStr">
        <is>
          <t>Billable work</t>
        </is>
      </c>
    </row>
    <row r="11280">
      <c r="A11280" t="inlineStr">
        <is>
          <t>Éva-Henrietta Nagy</t>
        </is>
      </c>
      <c r="B11280">
        <f>IF(COUNTIF(Team!$A$2:$A$18,A11280)&gt;0,"CPS","")</f>
      </c>
      <c r="C11280" t="inlineStr">
        <is>
          <t>K11 Production</t>
        </is>
      </c>
      <c r="D11280" t="inlineStr">
        <is>
          <t>Magyar Államkincstár</t>
        </is>
      </c>
      <c r="E11280" t="inlineStr">
        <is>
          <t>199411</t>
        </is>
      </c>
      <c r="F11280" t="inlineStr">
        <is>
          <t>[React] Adatszolgáltatás példány: Információk: Hibalista képernyő megvalósítása</t>
        </is>
      </c>
      <c r="G11280" t="inlineStr">
        <is>
          <t>Egyeztetés Petyával és Marcival</t>
        </is>
      </c>
      <c r="H11280" s="3">
        <v>46139.0</v>
      </c>
      <c r="I11280"/>
      <c r="J11280"/>
      <c r="K11280">
        <v>0.75</v>
      </c>
      <c r="L11280" t="inlineStr">
        <is>
          <t>Billable work</t>
        </is>
      </c>
    </row>
    <row r="11281">
      <c r="A11281" t="inlineStr">
        <is>
          <t>Ádám Dienes</t>
        </is>
      </c>
      <c r="B11281">
        <f>IF(COUNTIF(Team!$A$2:$A$18,A11281)&gt;0,"CPS","")</f>
      </c>
      <c r="C11281" t="inlineStr">
        <is>
          <t>M sheets</t>
        </is>
      </c>
      <c r="D11281" t="inlineStr">
        <is>
          <t>RSM Hungary Kft.</t>
        </is>
      </c>
      <c r="E11281" t="inlineStr">
        <is>
          <t/>
        </is>
      </c>
      <c r="F11281" t="inlineStr">
        <is>
          <t>PM task</t>
        </is>
      </c>
      <c r="G11281" t="inlineStr">
        <is>
          <t/>
        </is>
      </c>
      <c r="H11281" s="3">
        <v>46139.0</v>
      </c>
      <c r="I11281"/>
      <c r="J11281"/>
      <c r="K11281">
        <v>1.0</v>
      </c>
      <c r="L11281" t="inlineStr">
        <is>
          <t>Billable work</t>
        </is>
      </c>
    </row>
    <row r="11282">
      <c r="A11282" t="inlineStr">
        <is>
          <t>Éva-Henrietta Nagy</t>
        </is>
      </c>
      <c r="B11282">
        <f>IF(COUNTIF(Team!$A$2:$A$18,A11282)&gt;0,"CPS","")</f>
      </c>
      <c r="C11282" t="inlineStr">
        <is>
          <t>K11 Support</t>
        </is>
      </c>
      <c r="D11282" t="inlineStr">
        <is>
          <t>Magyar Államkincstár</t>
        </is>
      </c>
      <c r="E11282" t="inlineStr">
        <is>
          <t>200368</t>
        </is>
      </c>
      <c r="F11282" t="inlineStr">
        <is>
          <t>[#1129] Prognózis riport: 2026-tól előremenőleg, a márciusi időszak előző időszakára vonatkozó módos</t>
        </is>
      </c>
      <c r="G11282" t="inlineStr">
        <is>
          <t>Élesítési dokumentumok előkészítése, tesztelés Y vs Z oszlop, élesítési egyeztetés közösen + adminisztrativ</t>
        </is>
      </c>
      <c r="H11282" s="3">
        <v>46139.0</v>
      </c>
      <c r="I11282"/>
      <c r="J11282"/>
      <c r="K11282">
        <v>3.75</v>
      </c>
      <c r="L11282" t="inlineStr">
        <is>
          <t>Billable work</t>
        </is>
      </c>
    </row>
    <row r="11283">
      <c r="A11283" t="inlineStr">
        <is>
          <t>Zoltán Bernátsky</t>
        </is>
      </c>
      <c r="B11283">
        <f>IF(COUNTIF(Team!$A$2:$A$18,A11283)&gt;0,"CPS","")</f>
      </c>
      <c r="C11283" t="inlineStr">
        <is>
          <t>Diligent BOS sunset</t>
        </is>
      </c>
      <c r="D11283" t="inlineStr">
        <is>
          <t>Diligent</t>
        </is>
      </c>
      <c r="E11283" t="inlineStr">
        <is>
          <t>193333</t>
        </is>
      </c>
      <c r="F11283" t="inlineStr">
        <is>
          <t>QA / Testing</t>
        </is>
      </c>
      <c r="G11283" t="inlineStr">
        <is>
          <t/>
        </is>
      </c>
      <c r="H11283" s="3">
        <v>46139.0</v>
      </c>
      <c r="I11283"/>
      <c r="J11283"/>
      <c r="K11283">
        <v>8.75</v>
      </c>
      <c r="L11283" t="inlineStr">
        <is>
          <t>Billable work</t>
        </is>
      </c>
    </row>
    <row r="11284">
      <c r="A11284" t="inlineStr">
        <is>
          <t>Ádám Dienes</t>
        </is>
      </c>
      <c r="B11284">
        <f>IF(COUNTIF(Team!$A$2:$A$18,A11284)&gt;0,"CPS","")</f>
      </c>
      <c r="C11284" t="inlineStr">
        <is>
          <t>Diligent 3rdRisk Platfrom Team</t>
        </is>
      </c>
      <c r="D11284" t="inlineStr">
        <is>
          <t>Diligent</t>
        </is>
      </c>
      <c r="E11284" t="inlineStr">
        <is>
          <t/>
        </is>
      </c>
      <c r="F11284" t="inlineStr">
        <is>
          <t>PM task</t>
        </is>
      </c>
      <c r="G11284" t="inlineStr">
        <is>
          <t/>
        </is>
      </c>
      <c r="H11284" s="3">
        <v>46139.0</v>
      </c>
      <c r="I11284"/>
      <c r="J11284"/>
      <c r="K11284">
        <v>3.5</v>
      </c>
      <c r="L11284" t="inlineStr">
        <is>
          <t>Billable work</t>
        </is>
      </c>
    </row>
    <row r="11285">
      <c r="A11285" t="inlineStr">
        <is>
          <t>Tibor Bendegúz Juhász</t>
        </is>
      </c>
      <c r="B11285">
        <f>IF(COUNTIF(Team!$A$2:$A$18,A11285)&gt;0,"CPS","")</f>
      </c>
      <c r="C11285" t="inlineStr">
        <is>
          <t>K11 Production</t>
        </is>
      </c>
      <c r="D11285" t="inlineStr">
        <is>
          <t>Magyar Államkincstár</t>
        </is>
      </c>
      <c r="E11285" t="inlineStr">
        <is>
          <t>200328</t>
        </is>
      </c>
      <c r="F11285" t="inlineStr">
        <is>
          <t>Adatfeltöltés képernyő megvalósítása</t>
        </is>
      </c>
      <c r="G11285" t="inlineStr">
        <is>
          <t/>
        </is>
      </c>
      <c r="H11285" s="3">
        <v>46139.0</v>
      </c>
      <c r="I11285"/>
      <c r="J11285"/>
      <c r="K11285">
        <v>8.0</v>
      </c>
      <c r="L11285" t="inlineStr">
        <is>
          <t>Billable work</t>
        </is>
      </c>
    </row>
    <row r="11286">
      <c r="A11286" t="inlineStr">
        <is>
          <t>Sándor-Loránd Nagy</t>
        </is>
      </c>
      <c r="B11286">
        <f>IF(COUNTIF(Team!$A$2:$A$18,A11286)&gt;0,"CPS","")</f>
      </c>
      <c r="C11286" t="inlineStr">
        <is>
          <t>Lufthansa Netline OPS</t>
        </is>
      </c>
      <c r="D11286" t="inlineStr">
        <is>
          <t>Lufthansa</t>
        </is>
      </c>
      <c r="E11286" t="inlineStr">
        <is>
          <t/>
        </is>
      </c>
      <c r="F11286" t="inlineStr">
        <is>
          <t>Project Management</t>
        </is>
      </c>
      <c r="G11286" t="inlineStr">
        <is>
          <t>Wp exports and team discussions on travel changes</t>
        </is>
      </c>
      <c r="H11286" s="3">
        <v>46139.0</v>
      </c>
      <c r="I11286"/>
      <c r="J11286"/>
      <c r="K11286">
        <v>4.0</v>
      </c>
      <c r="L11286" t="inlineStr">
        <is>
          <t>Non-billable work</t>
        </is>
      </c>
    </row>
    <row r="11287">
      <c r="A11287" t="inlineStr">
        <is>
          <t>József Koncsek</t>
        </is>
      </c>
      <c r="B11287">
        <f>IF(COUNTIF(Team!$A$2:$A$18,A11287)&gt;0,"CPS","")</f>
      </c>
      <c r="C11287" t="inlineStr">
        <is>
          <t>SAG-NTAK</t>
        </is>
      </c>
      <c r="D11287" t="inlineStr">
        <is>
          <t>Sagemcom Magyarország Kft.</t>
        </is>
      </c>
      <c r="E11287" t="inlineStr">
        <is>
          <t>152287</t>
        </is>
      </c>
      <c r="F11287" t="inlineStr">
        <is>
          <t>#44243 Workshop - NTAK - Support egyeztetések</t>
        </is>
      </c>
      <c r="G11287" t="inlineStr">
        <is>
          <t>Noémivel statictextek problémakör</t>
        </is>
      </c>
      <c r="H11287" s="3">
        <v>46139.0</v>
      </c>
      <c r="I11287"/>
      <c r="J11287"/>
      <c r="K11287">
        <v>0.25</v>
      </c>
      <c r="L11287" t="inlineStr">
        <is>
          <t>Billable work</t>
        </is>
      </c>
    </row>
    <row r="11288">
      <c r="A11288" t="inlineStr">
        <is>
          <t>Zsófia Blanka Mikulás</t>
        </is>
      </c>
      <c r="B11288">
        <f>IF(COUNTIF(Team!$A$2:$A$18,A11288)&gt;0,"CPS","")</f>
      </c>
      <c r="C11288" t="inlineStr">
        <is>
          <t>AI Competency - Research</t>
        </is>
      </c>
      <c r="D11288" t="inlineStr">
        <is>
          <t>Sonrisa</t>
        </is>
      </c>
      <c r="E11288" t="inlineStr">
        <is>
          <t>199217</t>
        </is>
      </c>
      <c r="F11288" t="inlineStr">
        <is>
          <t>Research meeting</t>
        </is>
      </c>
      <c r="G11288" t="inlineStr">
        <is>
          <t>DSM</t>
        </is>
      </c>
      <c r="H11288" s="3">
        <v>46139.0</v>
      </c>
      <c r="I11288"/>
      <c r="J11288"/>
      <c r="K11288">
        <v>0.25</v>
      </c>
      <c r="L11288" t="inlineStr">
        <is>
          <t>Non-billable work</t>
        </is>
      </c>
    </row>
    <row r="11289">
      <c r="A11289" t="inlineStr">
        <is>
          <t>Eszter Zsolnai</t>
        </is>
      </c>
      <c r="B11289">
        <f>IF(COUNTIF(Team!$A$2:$A$18,A11289)&gt;0,"CPS","")</f>
      </c>
      <c r="C11289" t="inlineStr">
        <is>
          <t>Sonrisa CTO</t>
        </is>
      </c>
      <c r="D11289" t="inlineStr">
        <is>
          <t>Sonrisa</t>
        </is>
      </c>
      <c r="E11289" t="inlineStr">
        <is>
          <t/>
        </is>
      </c>
      <c r="F11289" t="inlineStr">
        <is>
          <t>SZTE - IT Life - Administration</t>
        </is>
      </c>
      <c r="G11289" t="inlineStr">
        <is>
          <t>meeting</t>
        </is>
      </c>
      <c r="H11289" s="3">
        <v>46139.0</v>
      </c>
      <c r="I11289"/>
      <c r="J11289"/>
      <c r="K11289">
        <v>0.5</v>
      </c>
      <c r="L11289" t="inlineStr">
        <is>
          <t>Non-billable work</t>
        </is>
      </c>
    </row>
    <row r="11290">
      <c r="A11290" t="inlineStr">
        <is>
          <t>József Koncsek</t>
        </is>
      </c>
      <c r="B11290">
        <f>IF(COUNTIF(Team!$A$2:$A$18,A11290)&gt;0,"CPS","")</f>
      </c>
      <c r="C11290" t="inlineStr">
        <is>
          <t>SAG-NTAK</t>
        </is>
      </c>
      <c r="D11290" t="inlineStr">
        <is>
          <t>Sagemcom Magyarország Kft.</t>
        </is>
      </c>
      <c r="E11290" t="inlineStr">
        <is>
          <t>123374</t>
        </is>
      </c>
      <c r="F11290" t="inlineStr">
        <is>
          <t>#38507 Workshop - NTAK BA egyeztetések</t>
        </is>
      </c>
      <c r="G11290" t="inlineStr">
        <is>
          <t>Csomiékkal EU STR</t>
        </is>
      </c>
      <c r="H11290" s="3">
        <v>46139.0</v>
      </c>
      <c r="I11290"/>
      <c r="J11290"/>
      <c r="K11290">
        <v>0.75</v>
      </c>
      <c r="L11290" t="inlineStr">
        <is>
          <t>Billable work</t>
        </is>
      </c>
    </row>
    <row r="11291">
      <c r="A11291" t="inlineStr">
        <is>
          <t>Elek Árpád Balla</t>
        </is>
      </c>
      <c r="B11291">
        <f>IF(COUNTIF(Team!$A$2:$A$18,A11291)&gt;0,"CPS","")</f>
      </c>
      <c r="C11291" t="inlineStr">
        <is>
          <t>UI modernization 2026 - Dev Team</t>
        </is>
      </c>
      <c r="D11291" t="inlineStr">
        <is>
          <t>Diligent</t>
        </is>
      </c>
      <c r="E11291" t="inlineStr">
        <is>
          <t/>
        </is>
      </c>
      <c r="F11291" t="inlineStr">
        <is>
          <t>Meeting</t>
        </is>
      </c>
      <c r="G11291" t="inlineStr">
        <is>
          <t/>
        </is>
      </c>
      <c r="H11291" s="3">
        <v>46139.0</v>
      </c>
      <c r="I11291"/>
      <c r="J11291"/>
      <c r="K11291">
        <v>3.0</v>
      </c>
      <c r="L11291" t="inlineStr">
        <is>
          <t>Billable work</t>
        </is>
      </c>
    </row>
    <row r="11292">
      <c r="A11292" t="inlineStr">
        <is>
          <t>József Koncsek</t>
        </is>
      </c>
      <c r="B11292">
        <f>IF(COUNTIF(Team!$A$2:$A$18,A11292)&gt;0,"CPS","")</f>
      </c>
      <c r="C11292" t="inlineStr">
        <is>
          <t>SAG-NTAK</t>
        </is>
      </c>
      <c r="D11292" t="inlineStr">
        <is>
          <t>Sagemcom Magyarország Kft.</t>
        </is>
      </c>
      <c r="E11292" t="inlineStr">
        <is>
          <t>200282</t>
        </is>
      </c>
      <c r="F11292" t="inlineStr">
        <is>
          <t>#140414 checkstyle fixálások</t>
        </is>
      </c>
      <c r="G11292" t="inlineStr">
        <is>
          <t>ntak-on az utólagos checkstyle problémák fixálása, 10.000</t>
        </is>
      </c>
      <c r="H11292" s="3">
        <v>46139.0</v>
      </c>
      <c r="I11292"/>
      <c r="J11292"/>
      <c r="K11292">
        <v>5.0</v>
      </c>
      <c r="L11292" t="inlineStr">
        <is>
          <t>Billable work</t>
        </is>
      </c>
    </row>
    <row r="11293">
      <c r="A11293" t="inlineStr">
        <is>
          <t>Viliš Marijan</t>
        </is>
      </c>
      <c r="B11293">
        <f>IF(COUNTIF(Team!$A$2:$A$18,A11293)&gt;0,"CPS","")</f>
      </c>
      <c r="C11293" t="inlineStr">
        <is>
          <t>Silver 3.0</t>
        </is>
      </c>
      <c r="D11293" t="inlineStr">
        <is>
          <t>Spinwheel</t>
        </is>
      </c>
      <c r="E11293" t="inlineStr">
        <is>
          <t>1000328</t>
        </is>
      </c>
      <c r="F11293" t="inlineStr">
        <is>
          <t>SIL-328 - SpinWheel DSM</t>
        </is>
      </c>
      <c r="G11293" t="inlineStr">
        <is>
          <t>JIRAID:17728 </t>
        </is>
      </c>
      <c r="H11293" s="3">
        <v>46139.0</v>
      </c>
      <c r="I11293"/>
      <c r="J11293"/>
      <c r="K11293">
        <v>0.75</v>
      </c>
      <c r="L11293" t="inlineStr">
        <is>
          <t>Billable work</t>
        </is>
      </c>
    </row>
    <row r="11294">
      <c r="A11294" t="inlineStr">
        <is>
          <t>Zsófia Blanka Mikulás</t>
        </is>
      </c>
      <c r="B11294">
        <f>IF(COUNTIF(Team!$A$2:$A$18,A11294)&gt;0,"CPS","")</f>
      </c>
      <c r="C11294" t="inlineStr">
        <is>
          <t>AI Competency - Research</t>
        </is>
      </c>
      <c r="D11294" t="inlineStr">
        <is>
          <t>Sonrisa</t>
        </is>
      </c>
      <c r="E11294" t="inlineStr">
        <is>
          <t>199217</t>
        </is>
      </c>
      <c r="F11294" t="inlineStr">
        <is>
          <t>Research meeting</t>
        </is>
      </c>
      <c r="G11294" t="inlineStr">
        <is>
          <t>Sync with HL</t>
        </is>
      </c>
      <c r="H11294" s="3">
        <v>46139.0</v>
      </c>
      <c r="I11294"/>
      <c r="J11294"/>
      <c r="K11294">
        <v>1.5</v>
      </c>
      <c r="L11294" t="inlineStr">
        <is>
          <t>Non-billable work</t>
        </is>
      </c>
    </row>
    <row r="11295">
      <c r="A11295" t="inlineStr">
        <is>
          <t>István Dénes</t>
        </is>
      </c>
      <c r="B11295">
        <f>IF(COUNTIF(Team!$A$2:$A$18,A11295)&gt;0,"CPS","")</f>
      </c>
      <c r="C11295" t="inlineStr">
        <is>
          <t>Synlab Plasma (BigCommerce)</t>
        </is>
      </c>
      <c r="D11295" t="inlineStr">
        <is>
          <t>Synlab</t>
        </is>
      </c>
      <c r="E11295" t="inlineStr">
        <is>
          <t>1015152</t>
        </is>
      </c>
      <c r="F11295" t="inlineStr">
        <is>
          <t>SA-15152 - [OE] Scrum meetings (planning, DSM, retro, demo)</t>
        </is>
      </c>
      <c r="G11295" t="inlineStr">
        <is>
          <t>JIRAID:113230 DSM</t>
        </is>
      </c>
      <c r="H11295" s="3">
        <v>46139.0</v>
      </c>
      <c r="I11295"/>
      <c r="J11295"/>
      <c r="K11295">
        <v>0.5</v>
      </c>
      <c r="L11295" t="inlineStr">
        <is>
          <t>Billable work</t>
        </is>
      </c>
    </row>
    <row r="11296">
      <c r="A11296" t="inlineStr">
        <is>
          <t>András István Dr. London</t>
        </is>
      </c>
      <c r="B11296">
        <f>IF(COUNTIF(Team!$A$2:$A$18,A11296)&gt;0,"CPS","")</f>
      </c>
      <c r="C11296" t="inlineStr">
        <is>
          <t>AI - NKFIH</t>
        </is>
      </c>
      <c r="D11296" t="inlineStr">
        <is>
          <t>NKFIH</t>
        </is>
      </c>
      <c r="E11296" t="inlineStr">
        <is>
          <t>200192</t>
        </is>
      </c>
      <c r="F11296" t="inlineStr">
        <is>
          <t>NKFIH - exante testing and results check</t>
        </is>
      </c>
      <c r="G11296" t="inlineStr">
        <is>
          <t/>
        </is>
      </c>
      <c r="H11296" s="3">
        <v>46139.0</v>
      </c>
      <c r="I11296"/>
      <c r="J11296"/>
      <c r="K11296">
        <v>4.0</v>
      </c>
      <c r="L11296" t="inlineStr">
        <is>
          <t>Billable work</t>
        </is>
      </c>
    </row>
    <row r="11297">
      <c r="A11297" t="inlineStr">
        <is>
          <t>László Nagy</t>
        </is>
      </c>
      <c r="B11297">
        <f>IF(COUNTIF(Team!$A$2:$A$18,A11297)&gt;0,"CPS","")</f>
      </c>
      <c r="C11297" t="inlineStr">
        <is>
          <t>SocialBudNewJira</t>
        </is>
      </c>
      <c r="D11297" t="inlineStr">
        <is>
          <t>SocialBud</t>
        </is>
      </c>
      <c r="E11297" t="inlineStr">
        <is>
          <t>1004696</t>
        </is>
      </c>
      <c r="F11297" t="inlineStr">
        <is>
          <t>SB-4696 - Landscape image breaks layout in My Images </t>
        </is>
      </c>
      <c r="G11297" t="inlineStr">
        <is>
          <t>JIRAID:32642 </t>
        </is>
      </c>
      <c r="H11297" s="3">
        <v>46139.0</v>
      </c>
      <c r="I11297"/>
      <c r="J11297"/>
      <c r="K11297">
        <v>1.0</v>
      </c>
      <c r="L11297" t="inlineStr">
        <is>
          <t>Billable work</t>
        </is>
      </c>
    </row>
    <row r="11298">
      <c r="A11298" t="inlineStr">
        <is>
          <t>László Nagy</t>
        </is>
      </c>
      <c r="B11298">
        <f>IF(COUNTIF(Team!$A$2:$A$18,A11298)&gt;0,"CPS","")</f>
      </c>
      <c r="C11298" t="inlineStr">
        <is>
          <t>SocialBudNewJira</t>
        </is>
      </c>
      <c r="D11298" t="inlineStr">
        <is>
          <t>SocialBud</t>
        </is>
      </c>
      <c r="E11298" t="inlineStr">
        <is>
          <t>1004689</t>
        </is>
      </c>
      <c r="F11298" t="inlineStr">
        <is>
          <t>SB-4689 - Configure Ayrshare webhooks to point to originating stack (remove Hookdeck)</t>
        </is>
      </c>
      <c r="G11298" t="inlineStr">
        <is>
          <t>JIRAID:32641 review</t>
        </is>
      </c>
      <c r="H11298" s="3">
        <v>46139.0</v>
      </c>
      <c r="I11298"/>
      <c r="J11298"/>
      <c r="K11298">
        <v>0.25</v>
      </c>
      <c r="L11298" t="inlineStr">
        <is>
          <t>Billable work</t>
        </is>
      </c>
    </row>
    <row r="11299">
      <c r="A11299" t="inlineStr">
        <is>
          <t>István Dénes</t>
        </is>
      </c>
      <c r="B11299">
        <f>IF(COUNTIF(Team!$A$2:$A$18,A11299)&gt;0,"CPS","")</f>
      </c>
      <c r="C11299" t="inlineStr">
        <is>
          <t>Synlab Plasma (BigCommerce)</t>
        </is>
      </c>
      <c r="D11299" t="inlineStr">
        <is>
          <t>Synlab</t>
        </is>
      </c>
      <c r="E11299" t="inlineStr">
        <is>
          <t>1015152</t>
        </is>
      </c>
      <c r="F11299" t="inlineStr">
        <is>
          <t>SA-15152 - [OE] Scrum meetings (planning, DSM, retro, demo)</t>
        </is>
      </c>
      <c r="G11299" t="inlineStr">
        <is>
          <t>JIRAID:113242 Prio meeting</t>
        </is>
      </c>
      <c r="H11299" s="3">
        <v>46139.0</v>
      </c>
      <c r="I11299"/>
      <c r="J11299"/>
      <c r="K11299">
        <v>1.0</v>
      </c>
      <c r="L11299" t="inlineStr">
        <is>
          <t>Billable work</t>
        </is>
      </c>
    </row>
    <row r="11300">
      <c r="A11300" t="inlineStr">
        <is>
          <t>László Nagy</t>
        </is>
      </c>
      <c r="B11300">
        <f>IF(COUNTIF(Team!$A$2:$A$18,A11300)&gt;0,"CPS","")</f>
      </c>
      <c r="C11300" t="inlineStr">
        <is>
          <t>SocialBudNewJira</t>
        </is>
      </c>
      <c r="D11300" t="inlineStr">
        <is>
          <t>SocialBud</t>
        </is>
      </c>
      <c r="E11300" t="inlineStr">
        <is>
          <t>1004685</t>
        </is>
      </c>
      <c r="F11300" t="inlineStr">
        <is>
          <t>SB-4685 - Optimize logo fails for uploaded image in Image Gallery</t>
        </is>
      </c>
      <c r="G11300" t="inlineStr">
        <is>
          <t>JIRAID:32640 review</t>
        </is>
      </c>
      <c r="H11300" s="3">
        <v>46139.0</v>
      </c>
      <c r="I11300"/>
      <c r="J11300"/>
      <c r="K11300">
        <v>0.25</v>
      </c>
      <c r="L11300" t="inlineStr">
        <is>
          <t>Billable work</t>
        </is>
      </c>
    </row>
    <row r="11301">
      <c r="A11301" t="inlineStr">
        <is>
          <t>Alex Borsits</t>
        </is>
      </c>
      <c r="B11301">
        <f>IF(COUNTIF(Team!$A$2:$A$18,A11301)&gt;0,"CPS","")</f>
      </c>
      <c r="C11301" t="inlineStr">
        <is>
          <t>Boeing 737</t>
        </is>
      </c>
      <c r="D11301" t="inlineStr">
        <is>
          <t>Collinear Group</t>
        </is>
      </c>
      <c r="E11301" t="inlineStr">
        <is>
          <t/>
        </is>
      </c>
      <c r="F11301" t="inlineStr">
        <is>
          <t>General Development</t>
        </is>
      </c>
      <c r="G11301" t="inlineStr">
        <is>
          <t/>
        </is>
      </c>
      <c r="H11301" s="3">
        <v>46139.0</v>
      </c>
      <c r="I11301"/>
      <c r="J11301"/>
      <c r="K11301">
        <v>8.0</v>
      </c>
      <c r="L11301" t="inlineStr">
        <is>
          <t>Billable work</t>
        </is>
      </c>
    </row>
    <row r="11302">
      <c r="A11302" t="inlineStr">
        <is>
          <t>László Nagy</t>
        </is>
      </c>
      <c r="B11302">
        <f>IF(COUNTIF(Team!$A$2:$A$18,A11302)&gt;0,"CPS","")</f>
      </c>
      <c r="C11302" t="inlineStr">
        <is>
          <t>SocialBudNewJira</t>
        </is>
      </c>
      <c r="D11302" t="inlineStr">
        <is>
          <t>SocialBud</t>
        </is>
      </c>
      <c r="E11302" t="inlineStr">
        <is>
          <t>1004601</t>
        </is>
      </c>
      <c r="F11302" t="inlineStr">
        <is>
          <t>SB-4601 - Integrate AI caption generation into manual post creation flow</t>
        </is>
      </c>
      <c r="G11302" t="inlineStr">
        <is>
          <t>JIRAID:32643 Add testing plan</t>
        </is>
      </c>
      <c r="H11302" s="3">
        <v>46139.0</v>
      </c>
      <c r="I11302"/>
      <c r="J11302"/>
      <c r="K11302">
        <v>0.5</v>
      </c>
      <c r="L11302" t="inlineStr">
        <is>
          <t>Billable work</t>
        </is>
      </c>
    </row>
    <row r="11303">
      <c r="A11303" t="inlineStr">
        <is>
          <t>Zsófia Blanka Mikulás</t>
        </is>
      </c>
      <c r="B11303">
        <f>IF(COUNTIF(Team!$A$2:$A$18,A11303)&gt;0,"CPS","")</f>
      </c>
      <c r="C11303" t="inlineStr">
        <is>
          <t>AI Competency - Research</t>
        </is>
      </c>
      <c r="D11303" t="inlineStr">
        <is>
          <t>Sonrisa</t>
        </is>
      </c>
      <c r="E11303" t="inlineStr">
        <is>
          <t>199911</t>
        </is>
      </c>
      <c r="F11303" t="inlineStr">
        <is>
          <t>[BE] Separating retrieve and generate calculation </t>
        </is>
      </c>
      <c r="G11303" t="inlineStr">
        <is>
          <t>Understand current retrieval test framework and try debugging</t>
        </is>
      </c>
      <c r="H11303" s="3">
        <v>46139.0</v>
      </c>
      <c r="I11303"/>
      <c r="J11303"/>
      <c r="K11303">
        <v>5.0</v>
      </c>
      <c r="L11303" t="inlineStr">
        <is>
          <t>Non-billable work</t>
        </is>
      </c>
    </row>
    <row r="11304">
      <c r="A11304" t="inlineStr">
        <is>
          <t>Patrik Fábián</t>
        </is>
      </c>
      <c r="B11304">
        <f>IF(COUNTIF(Team!$A$2:$A$18,A11304)&gt;0,"CPS","")</f>
      </c>
      <c r="C11304" t="inlineStr">
        <is>
          <t>Talentedbunch</t>
        </is>
      </c>
      <c r="D11304" t="inlineStr">
        <is>
          <t>Talented Bunch Zrt.</t>
        </is>
      </c>
      <c r="E11304" t="inlineStr">
        <is>
          <t/>
        </is>
      </c>
      <c r="F11304" t="inlineStr">
        <is>
          <t>Meetings</t>
        </is>
      </c>
      <c r="G11304" t="inlineStr">
        <is>
          <t/>
        </is>
      </c>
      <c r="H11304" s="3">
        <v>46139.0</v>
      </c>
      <c r="I11304"/>
      <c r="J11304"/>
      <c r="K11304">
        <v>1.0</v>
      </c>
      <c r="L11304" t="inlineStr">
        <is>
          <t>Billable work</t>
        </is>
      </c>
    </row>
    <row r="11305">
      <c r="A11305" t="inlineStr">
        <is>
          <t>Viktor Leinvander</t>
        </is>
      </c>
      <c r="B11305">
        <f>IF(COUNTIF(Team!$A$2:$A$18,A11305)&gt;0,"CPS","")</f>
      </c>
      <c r="C11305" t="inlineStr">
        <is>
          <t>UI modernization 2026 - Dev Team</t>
        </is>
      </c>
      <c r="D11305" t="inlineStr">
        <is>
          <t>Diligent</t>
        </is>
      </c>
      <c r="E11305" t="inlineStr">
        <is>
          <t/>
        </is>
      </c>
      <c r="F11305" t="inlineStr">
        <is>
          <t>Meeting</t>
        </is>
      </c>
      <c r="G11305" t="inlineStr">
        <is>
          <t/>
        </is>
      </c>
      <c r="H11305" s="3">
        <v>46139.0</v>
      </c>
      <c r="I11305"/>
      <c r="J11305"/>
      <c r="K11305">
        <v>1.5</v>
      </c>
      <c r="L11305" t="inlineStr">
        <is>
          <t>Billable work</t>
        </is>
      </c>
    </row>
    <row r="11306">
      <c r="A11306" t="inlineStr">
        <is>
          <t>Patrik Fábián</t>
        </is>
      </c>
      <c r="B11306">
        <f>IF(COUNTIF(Team!$A$2:$A$18,A11306)&gt;0,"CPS","")</f>
      </c>
      <c r="C11306" t="inlineStr">
        <is>
          <t>Talentedbunch</t>
        </is>
      </c>
      <c r="D11306" t="inlineStr">
        <is>
          <t>Talented Bunch Zrt.</t>
        </is>
      </c>
      <c r="E11306" t="inlineStr">
        <is>
          <t/>
        </is>
      </c>
      <c r="F11306" t="inlineStr">
        <is>
          <t>Development</t>
        </is>
      </c>
      <c r="G11306" t="inlineStr">
        <is>
          <t/>
        </is>
      </c>
      <c r="H11306" s="3">
        <v>46139.0</v>
      </c>
      <c r="I11306"/>
      <c r="J11306"/>
      <c r="K11306">
        <v>7.0</v>
      </c>
      <c r="L11306" t="inlineStr">
        <is>
          <t>Billable work</t>
        </is>
      </c>
    </row>
    <row r="11307">
      <c r="A11307" t="inlineStr">
        <is>
          <t>Viktor Leinvander</t>
        </is>
      </c>
      <c r="B11307">
        <f>IF(COUNTIF(Team!$A$2:$A$18,A11307)&gt;0,"CPS","")</f>
      </c>
      <c r="C11307" t="inlineStr">
        <is>
          <t>UI modernization 2026 - Dev Team</t>
        </is>
      </c>
      <c r="D11307" t="inlineStr">
        <is>
          <t>Diligent</t>
        </is>
      </c>
      <c r="E11307" t="inlineStr">
        <is>
          <t/>
        </is>
      </c>
      <c r="F11307" t="inlineStr">
        <is>
          <t>Development</t>
        </is>
      </c>
      <c r="G11307" t="inlineStr">
        <is>
          <t/>
        </is>
      </c>
      <c r="H11307" s="3">
        <v>46139.0</v>
      </c>
      <c r="I11307"/>
      <c r="J11307"/>
      <c r="K11307">
        <v>4.5</v>
      </c>
      <c r="L11307" t="inlineStr">
        <is>
          <t>Billable work</t>
        </is>
      </c>
    </row>
    <row r="11308">
      <c r="A11308" t="inlineStr">
        <is>
          <t>Zsófia Blanka Mikulás</t>
        </is>
      </c>
      <c r="B11308">
        <f>IF(COUNTIF(Team!$A$2:$A$18,A11308)&gt;0,"CPS","")</f>
      </c>
      <c r="C11308" t="inlineStr">
        <is>
          <t>AI Competency - Research</t>
        </is>
      </c>
      <c r="D11308" t="inlineStr">
        <is>
          <t>Sonrisa</t>
        </is>
      </c>
      <c r="E11308" t="inlineStr">
        <is>
          <t>200377</t>
        </is>
      </c>
      <c r="F11308" t="inlineStr">
        <is>
          <t>Library graph</t>
        </is>
      </c>
      <c r="G11308" t="inlineStr">
        <is>
          <t>exAnte</t>
        </is>
      </c>
      <c r="H11308" s="3">
        <v>46139.0</v>
      </c>
      <c r="I11308"/>
      <c r="J11308"/>
      <c r="K11308">
        <v>4.0</v>
      </c>
      <c r="L11308" t="inlineStr">
        <is>
          <t>Non-billable work</t>
        </is>
      </c>
    </row>
    <row r="11309">
      <c r="A11309" t="inlineStr">
        <is>
          <t>László Nagy</t>
        </is>
      </c>
      <c r="B11309">
        <f>IF(COUNTIF(Team!$A$2:$A$18,A11309)&gt;0,"CPS","")</f>
      </c>
      <c r="C11309" t="inlineStr">
        <is>
          <t>SocialBudNewJira</t>
        </is>
      </c>
      <c r="D11309" t="inlineStr">
        <is>
          <t>SocialBud</t>
        </is>
      </c>
      <c r="E11309" t="inlineStr">
        <is>
          <t>1004556</t>
        </is>
      </c>
      <c r="F11309" t="inlineStr">
        <is>
          <t>SB-4556 - Web extraction extracts the wrong logo</t>
        </is>
      </c>
      <c r="G11309" t="inlineStr">
        <is>
          <t>JIRAID:32645 </t>
        </is>
      </c>
      <c r="H11309" s="3">
        <v>46139.0</v>
      </c>
      <c r="I11309"/>
      <c r="J11309"/>
      <c r="K11309">
        <v>1.0</v>
      </c>
      <c r="L11309" t="inlineStr">
        <is>
          <t>Billable work</t>
        </is>
      </c>
    </row>
    <row r="11310">
      <c r="A11310" t="inlineStr">
        <is>
          <t>Eszter Sebestyén</t>
        </is>
      </c>
      <c r="B11310">
        <f>IF(COUNTIF(Team!$A$2:$A$18,A11310)&gt;0,"CPS","")</f>
      </c>
      <c r="C11310" t="inlineStr">
        <is>
          <t>M sheets</t>
        </is>
      </c>
      <c r="D11310" t="inlineStr">
        <is>
          <t>RSM Hungary Kft.</t>
        </is>
      </c>
      <c r="E11310" t="inlineStr">
        <is>
          <t>197835</t>
        </is>
      </c>
      <c r="F11310" t="inlineStr">
        <is>
          <t>[Import Original Invoice items] - Lack of time limitation</t>
        </is>
      </c>
      <c r="G11310" t="inlineStr">
        <is>
          <t>spec update</t>
        </is>
      </c>
      <c r="H11310" s="3">
        <v>46139.0</v>
      </c>
      <c r="I11310"/>
      <c r="J11310"/>
      <c r="K11310">
        <v>2.0</v>
      </c>
      <c r="L11310" t="inlineStr">
        <is>
          <t>Billable work</t>
        </is>
      </c>
    </row>
    <row r="11311">
      <c r="A11311" t="inlineStr">
        <is>
          <t>Viktor Faddi</t>
        </is>
      </c>
      <c r="B11311">
        <f>IF(COUNTIF(Team!$A$2:$A$18,A11311)&gt;0,"CPS","")</f>
      </c>
      <c r="C11311" t="inlineStr">
        <is>
          <t>Entities 2026 - Starcraft</t>
        </is>
      </c>
      <c r="D11311" t="inlineStr">
        <is>
          <t>Diligent</t>
        </is>
      </c>
      <c r="E11311" t="inlineStr">
        <is>
          <t/>
        </is>
      </c>
      <c r="F11311" t="inlineStr">
        <is>
          <t>Development activity</t>
        </is>
      </c>
      <c r="G11311" t="inlineStr">
        <is>
          <t/>
        </is>
      </c>
      <c r="H11311" s="3">
        <v>46139.0</v>
      </c>
      <c r="I11311"/>
      <c r="J11311"/>
      <c r="K11311">
        <v>8.0</v>
      </c>
      <c r="L11311" t="inlineStr">
        <is>
          <t>Billable work</t>
        </is>
      </c>
    </row>
    <row r="11312">
      <c r="A11312" t="inlineStr">
        <is>
          <t>Zsófia Blanka Mikulás</t>
        </is>
      </c>
      <c r="B11312">
        <f>IF(COUNTIF(Team!$A$2:$A$18,A11312)&gt;0,"CPS","")</f>
      </c>
      <c r="C11312" t="inlineStr">
        <is>
          <t>AI Competency - Research</t>
        </is>
      </c>
      <c r="D11312" t="inlineStr">
        <is>
          <t>Sonrisa</t>
        </is>
      </c>
      <c r="E11312" t="inlineStr">
        <is>
          <t>199656</t>
        </is>
      </c>
      <c r="F11312" t="inlineStr">
        <is>
          <t>Comparative Evaluation of Configurations Across Test Scenarios</t>
        </is>
      </c>
      <c r="G11312" t="inlineStr">
        <is>
          <t>Run tests</t>
        </is>
      </c>
      <c r="H11312" s="3">
        <v>46139.0</v>
      </c>
      <c r="I11312"/>
      <c r="J11312"/>
      <c r="K11312">
        <v>2.0</v>
      </c>
      <c r="L11312" t="inlineStr">
        <is>
          <t>Non-billable work</t>
        </is>
      </c>
    </row>
    <row r="11313">
      <c r="A11313" t="inlineStr">
        <is>
          <t>László Budai</t>
        </is>
      </c>
      <c r="B11313">
        <f>IF(COUNTIF(Team!$A$2:$A$18,A11313)&gt;0,"CPS","")</f>
      </c>
      <c r="C11313" t="inlineStr">
        <is>
          <t>Other</t>
        </is>
      </c>
      <c r="D11313" t="inlineStr">
        <is>
          <t>Sonrisa</t>
        </is>
      </c>
      <c r="E11313" t="inlineStr">
        <is>
          <t/>
        </is>
      </c>
      <c r="F11313" t="inlineStr">
        <is>
          <t>Paid leave</t>
        </is>
      </c>
      <c r="G11313" t="inlineStr">
        <is>
          <t/>
        </is>
      </c>
      <c r="H11313" s="3">
        <v>46139.0</v>
      </c>
      <c r="I11313"/>
      <c r="J11313"/>
      <c r="K11313">
        <v>8.0</v>
      </c>
      <c r="L11313" t="inlineStr">
        <is>
          <t>Non-work activity</t>
        </is>
      </c>
    </row>
    <row r="11314">
      <c r="A11314" t="inlineStr">
        <is>
          <t>Gabriella Tóth</t>
        </is>
      </c>
      <c r="B11314">
        <f>IF(COUNTIF(Team!$A$2:$A$18,A11314)&gt;0,"CPS","")</f>
      </c>
      <c r="C11314" t="inlineStr">
        <is>
          <t>Sonrisa Office Management</t>
        </is>
      </c>
      <c r="D11314" t="inlineStr">
        <is>
          <t>Sonrisa</t>
        </is>
      </c>
      <c r="E11314" t="inlineStr">
        <is>
          <t/>
        </is>
      </c>
      <c r="F11314" t="inlineStr">
        <is>
          <t>Site Operation</t>
        </is>
      </c>
      <c r="G11314" t="inlineStr">
        <is>
          <t>Rendrakás, mosógatógép kipakolás, kávéfőző és robotporszívó előkészítés, mosdóba papíráru kirakás, táblatörlés, játék és italok elrakása, jelenléti vezetés, frissítés</t>
        </is>
      </c>
      <c r="H11314" s="3">
        <v>46139.0</v>
      </c>
      <c r="I11314"/>
      <c r="J11314"/>
      <c r="K11314">
        <v>1.5</v>
      </c>
      <c r="L11314" t="inlineStr">
        <is>
          <t>Non-billable work</t>
        </is>
      </c>
    </row>
    <row r="11315">
      <c r="A11315" t="inlineStr">
        <is>
          <t>Gabriella Lehőcz</t>
        </is>
      </c>
      <c r="B11315">
        <f>IF(COUNTIF(Team!$A$2:$A$18,A11315)&gt;0,"CPS","")</f>
      </c>
      <c r="C11315" t="inlineStr">
        <is>
          <t>Sonrisa Office Management</t>
        </is>
      </c>
      <c r="D11315" t="inlineStr">
        <is>
          <t>Sonrisa</t>
        </is>
      </c>
      <c r="E11315" t="inlineStr">
        <is>
          <t/>
        </is>
      </c>
      <c r="F11315" t="inlineStr">
        <is>
          <t>Site Operation</t>
        </is>
      </c>
      <c r="G11315" t="inlineStr">
        <is>
          <t>napi teendők</t>
        </is>
      </c>
      <c r="H11315" s="3">
        <v>46139.0</v>
      </c>
      <c r="I11315"/>
      <c r="J11315"/>
      <c r="K11315">
        <v>0.5</v>
      </c>
      <c r="L11315" t="inlineStr">
        <is>
          <t>Non-billable work</t>
        </is>
      </c>
    </row>
    <row r="11316">
      <c r="A11316" t="inlineStr">
        <is>
          <t>Rolland-Pongrácz Nagy</t>
        </is>
      </c>
      <c r="B11316">
        <f>IF(COUNTIF(Team!$A$2:$A$18,A11316)&gt;0,"CPS","")</f>
      </c>
      <c r="C11316" t="inlineStr">
        <is>
          <t>Synlab Plasma (BigCommerce)</t>
        </is>
      </c>
      <c r="D11316" t="inlineStr">
        <is>
          <t>Synlab</t>
        </is>
      </c>
      <c r="E11316" t="inlineStr">
        <is>
          <t>1015152</t>
        </is>
      </c>
      <c r="F11316" t="inlineStr">
        <is>
          <t>SA-15152 - [OE] Scrum meetings (planning, DSM, retro, demo)</t>
        </is>
      </c>
      <c r="G11316" t="inlineStr">
        <is>
          <t>JIRAID:112978 </t>
        </is>
      </c>
      <c r="H11316" s="3">
        <v>46139.0</v>
      </c>
      <c r="I11316"/>
      <c r="J11316"/>
      <c r="K11316">
        <v>2.0</v>
      </c>
      <c r="L11316" t="inlineStr">
        <is>
          <t>Billable work</t>
        </is>
      </c>
    </row>
    <row r="11317">
      <c r="A11317" t="inlineStr">
        <is>
          <t>Roland Norbert Priegl</t>
        </is>
      </c>
      <c r="B11317">
        <f>IF(COUNTIF(Team!$A$2:$A$18,A11317)&gt;0,"CPS","")</f>
      </c>
      <c r="C11317" t="inlineStr">
        <is>
          <t>RCH - RC.GO</t>
        </is>
      </c>
      <c r="D11317" t="inlineStr">
        <is>
          <t>4Sales Systems Kft.</t>
        </is>
      </c>
      <c r="E11317" t="inlineStr">
        <is>
          <t>4161</t>
        </is>
      </c>
      <c r="F11317" t="inlineStr">
        <is>
          <t>RCH#1179074 Székesfehér állomáson MOCOROGO szabad kocsik lekérése nem működik</t>
        </is>
      </c>
      <c r="G11317" t="inlineStr">
        <is>
          <t/>
        </is>
      </c>
      <c r="H11317" s="3">
        <v>46139.0</v>
      </c>
      <c r="I11317"/>
      <c r="J11317"/>
      <c r="K11317">
        <v>2.0</v>
      </c>
      <c r="L11317" t="inlineStr">
        <is>
          <t>Billable work</t>
        </is>
      </c>
    </row>
    <row r="11318">
      <c r="A11318" t="inlineStr">
        <is>
          <t>Gabriella Tóth</t>
        </is>
      </c>
      <c r="B11318">
        <f>IF(COUNTIF(Team!$A$2:$A$18,A11318)&gt;0,"CPS","")</f>
      </c>
      <c r="C11318" t="inlineStr">
        <is>
          <t>Sonrisa Office Management</t>
        </is>
      </c>
      <c r="D11318" t="inlineStr">
        <is>
          <t>Sonrisa</t>
        </is>
      </c>
      <c r="E11318" t="inlineStr">
        <is>
          <t/>
        </is>
      </c>
      <c r="F11318" t="inlineStr">
        <is>
          <t>Contract Management</t>
        </is>
      </c>
      <c r="G11318" t="inlineStr">
        <is>
          <t>Dokumentumok nyomtatása, scannelése, továbbítása, dokulista frissítése</t>
        </is>
      </c>
      <c r="H11318" s="3">
        <v>46139.0</v>
      </c>
      <c r="I11318"/>
      <c r="J11318"/>
      <c r="K11318">
        <v>0.5</v>
      </c>
      <c r="L11318" t="inlineStr">
        <is>
          <t>Non-billable work</t>
        </is>
      </c>
    </row>
    <row r="11319">
      <c r="A11319" t="inlineStr">
        <is>
          <t>Gabriella Lehőcz</t>
        </is>
      </c>
      <c r="B11319">
        <f>IF(COUNTIF(Team!$A$2:$A$18,A11319)&gt;0,"CPS","")</f>
      </c>
      <c r="C11319" t="inlineStr">
        <is>
          <t>Sonrisa Office Management</t>
        </is>
      </c>
      <c r="D11319" t="inlineStr">
        <is>
          <t>Sonrisa</t>
        </is>
      </c>
      <c r="E11319" t="inlineStr">
        <is>
          <t/>
        </is>
      </c>
      <c r="F11319" t="inlineStr">
        <is>
          <t>Post And Package Management</t>
        </is>
      </c>
      <c r="G11319" t="inlineStr">
        <is>
          <t/>
        </is>
      </c>
      <c r="H11319" s="3">
        <v>46139.0</v>
      </c>
      <c r="I11319"/>
      <c r="J11319"/>
      <c r="K11319">
        <v>1.0</v>
      </c>
      <c r="L11319" t="inlineStr">
        <is>
          <t>Non-billable work</t>
        </is>
      </c>
    </row>
    <row r="11320">
      <c r="A11320" t="inlineStr">
        <is>
          <t>István Dénes</t>
        </is>
      </c>
      <c r="B11320">
        <f>IF(COUNTIF(Team!$A$2:$A$18,A11320)&gt;0,"CPS","")</f>
      </c>
      <c r="C11320" t="inlineStr">
        <is>
          <t>Synlab Plasma (BigCommerce)</t>
        </is>
      </c>
      <c r="D11320" t="inlineStr">
        <is>
          <t>Synlab</t>
        </is>
      </c>
      <c r="E11320" t="inlineStr">
        <is>
          <t>1015152</t>
        </is>
      </c>
      <c r="F11320" t="inlineStr">
        <is>
          <t>SA-15152 - [OE] Scrum meetings (planning, DSM, retro, demo)</t>
        </is>
      </c>
      <c r="G11320" t="inlineStr">
        <is>
          <t>JIRAID:113238 SOS</t>
        </is>
      </c>
      <c r="H11320" s="3">
        <v>46139.0</v>
      </c>
      <c r="I11320"/>
      <c r="J11320"/>
      <c r="K11320">
        <v>0.5</v>
      </c>
      <c r="L11320" t="inlineStr">
        <is>
          <t>Billable work</t>
        </is>
      </c>
    </row>
    <row r="11321">
      <c r="A11321" t="inlineStr">
        <is>
          <t>Ádám Dienes</t>
        </is>
      </c>
      <c r="B11321">
        <f>IF(COUNTIF(Team!$A$2:$A$18,A11321)&gt;0,"CPS","")</f>
      </c>
      <c r="C11321" t="inlineStr">
        <is>
          <t>Silver 3.0</t>
        </is>
      </c>
      <c r="D11321" t="inlineStr">
        <is>
          <t>Spinwheel</t>
        </is>
      </c>
      <c r="E11321" t="inlineStr">
        <is>
          <t/>
        </is>
      </c>
      <c r="F11321" t="inlineStr">
        <is>
          <t>PM task</t>
        </is>
      </c>
      <c r="G11321" t="inlineStr">
        <is>
          <t/>
        </is>
      </c>
      <c r="H11321" s="3">
        <v>46139.0</v>
      </c>
      <c r="I11321"/>
      <c r="J11321"/>
      <c r="K11321">
        <v>3.5</v>
      </c>
      <c r="L11321" t="inlineStr">
        <is>
          <t>Billable work</t>
        </is>
      </c>
    </row>
    <row r="11322">
      <c r="A11322" t="inlineStr">
        <is>
          <t>Gabriella Tóth</t>
        </is>
      </c>
      <c r="B11322">
        <f>IF(COUNTIF(Team!$A$2:$A$18,A11322)&gt;0,"CPS","")</f>
      </c>
      <c r="C11322" t="inlineStr">
        <is>
          <t>Sonrisa HR (Shared)</t>
        </is>
      </c>
      <c r="D11322" t="inlineStr">
        <is>
          <t>Sonrisa</t>
        </is>
      </c>
      <c r="E11322" t="inlineStr">
        <is>
          <t/>
        </is>
      </c>
      <c r="F11322" t="inlineStr">
        <is>
          <t>Sonrisa Talk</t>
        </is>
      </c>
      <c r="G11322" t="inlineStr">
        <is>
          <t>Beszéltem Péter, Misi, Áron, Mike</t>
        </is>
      </c>
      <c r="H11322" s="3">
        <v>46139.0</v>
      </c>
      <c r="I11322"/>
      <c r="J11322"/>
      <c r="K11322">
        <v>0.75</v>
      </c>
      <c r="L11322" t="inlineStr">
        <is>
          <t>Non-billable work</t>
        </is>
      </c>
    </row>
    <row r="11323">
      <c r="A11323" t="inlineStr">
        <is>
          <t>Gabriella Lehőcz</t>
        </is>
      </c>
      <c r="B11323">
        <f>IF(COUNTIF(Team!$A$2:$A$18,A11323)&gt;0,"CPS","")</f>
      </c>
      <c r="C11323" t="inlineStr">
        <is>
          <t>Sonrisa Office Management</t>
        </is>
      </c>
      <c r="D11323" t="inlineStr">
        <is>
          <t>Sonrisa</t>
        </is>
      </c>
      <c r="E11323" t="inlineStr">
        <is>
          <t/>
        </is>
      </c>
      <c r="F11323" t="inlineStr">
        <is>
          <t>Training</t>
        </is>
      </c>
      <c r="G11323" t="inlineStr">
        <is>
          <t>Claude Cowork PÜ+Sales - bemutatkozó call</t>
        </is>
      </c>
      <c r="H11323" s="3">
        <v>46139.0</v>
      </c>
      <c r="I11323"/>
      <c r="J11323"/>
      <c r="K11323">
        <v>0.5</v>
      </c>
      <c r="L11323" t="inlineStr">
        <is>
          <t>Non-billable work</t>
        </is>
      </c>
    </row>
    <row r="11324">
      <c r="A11324" t="inlineStr">
        <is>
          <t>József Kasza</t>
        </is>
      </c>
      <c r="B11324">
        <f>IF(COUNTIF(Team!$A$2:$A$18,A11324)&gt;0,"CPS","")</f>
      </c>
      <c r="C11324" t="inlineStr">
        <is>
          <t>UI modernization 2026 - Dev Team</t>
        </is>
      </c>
      <c r="D11324" t="inlineStr">
        <is>
          <t>Diligent</t>
        </is>
      </c>
      <c r="E11324" t="inlineStr">
        <is>
          <t/>
        </is>
      </c>
      <c r="F11324" t="inlineStr">
        <is>
          <t>Meeting</t>
        </is>
      </c>
      <c r="G11324" t="inlineStr">
        <is>
          <t/>
        </is>
      </c>
      <c r="H11324" s="3">
        <v>46139.0</v>
      </c>
      <c r="I11324"/>
      <c r="J11324"/>
      <c r="K11324">
        <v>1.75</v>
      </c>
      <c r="L11324" t="inlineStr">
        <is>
          <t>Billable work</t>
        </is>
      </c>
    </row>
    <row r="11325">
      <c r="A11325" t="inlineStr">
        <is>
          <t>Péter Brindzik</t>
        </is>
      </c>
      <c r="B11325">
        <f>IF(COUNTIF(Team!$A$2:$A$18,A11325)&gt;0,"CPS","")</f>
      </c>
      <c r="C11325" t="inlineStr">
        <is>
          <t>Consultancy - Observer Service Remap</t>
        </is>
      </c>
      <c r="D11325" t="inlineStr">
        <is>
          <t>OBSERVER</t>
        </is>
      </c>
      <c r="E11325" t="inlineStr">
        <is>
          <t>200367</t>
        </is>
      </c>
      <c r="F11325" t="inlineStr">
        <is>
          <t>Automatic newsclips are not running</t>
        </is>
      </c>
      <c r="G11325" t="inlineStr">
        <is>
          <t/>
        </is>
      </c>
      <c r="H11325" s="3">
        <v>46139.0</v>
      </c>
      <c r="I11325"/>
      <c r="J11325"/>
      <c r="K11325">
        <v>3.0</v>
      </c>
      <c r="L11325" t="inlineStr">
        <is>
          <t>Billable work</t>
        </is>
      </c>
    </row>
    <row r="11326">
      <c r="A11326" t="inlineStr">
        <is>
          <t>Gabriella Tóth</t>
        </is>
      </c>
      <c r="B11326">
        <f>IF(COUNTIF(Team!$A$2:$A$18,A11326)&gt;0,"CPS","")</f>
      </c>
      <c r="C11326" t="inlineStr">
        <is>
          <t>Sonrisa Office Management</t>
        </is>
      </c>
      <c r="D11326" t="inlineStr">
        <is>
          <t>Sonrisa</t>
        </is>
      </c>
      <c r="E11326" t="inlineStr">
        <is>
          <t/>
        </is>
      </c>
      <c r="F11326" t="inlineStr">
        <is>
          <t>Event Support</t>
        </is>
      </c>
      <c r="G11326" t="inlineStr">
        <is>
          <t>Fotók feltöltése, várható számlákról egyeztetés Bogival</t>
        </is>
      </c>
      <c r="H11326" s="3">
        <v>46139.0</v>
      </c>
      <c r="I11326"/>
      <c r="J11326"/>
      <c r="K11326">
        <v>0.5</v>
      </c>
      <c r="L11326" t="inlineStr">
        <is>
          <t>Non-billable work</t>
        </is>
      </c>
    </row>
    <row r="11327">
      <c r="A11327" t="inlineStr">
        <is>
          <t>Gabriella Lehőcz</t>
        </is>
      </c>
      <c r="B11327">
        <f>IF(COUNTIF(Team!$A$2:$A$18,A11327)&gt;0,"CPS","")</f>
      </c>
      <c r="C11327" t="inlineStr">
        <is>
          <t>Sales Activities</t>
        </is>
      </c>
      <c r="D11327" t="inlineStr">
        <is>
          <t>Sonrisa</t>
        </is>
      </c>
      <c r="E11327" t="inlineStr">
        <is>
          <t/>
        </is>
      </c>
      <c r="F11327" t="inlineStr">
        <is>
          <t>Invoicing</t>
        </is>
      </c>
      <c r="G11327" t="inlineStr">
        <is>
          <t/>
        </is>
      </c>
      <c r="H11327" s="3">
        <v>46139.0</v>
      </c>
      <c r="I11327"/>
      <c r="J11327"/>
      <c r="K11327">
        <v>2.0</v>
      </c>
      <c r="L11327" t="inlineStr">
        <is>
          <t>Non-billable work</t>
        </is>
      </c>
    </row>
    <row r="11328">
      <c r="A11328" t="inlineStr">
        <is>
          <t>József Kasza</t>
        </is>
      </c>
      <c r="B11328">
        <f>IF(COUNTIF(Team!$A$2:$A$18,A11328)&gt;0,"CPS","")</f>
      </c>
      <c r="C11328" t="inlineStr">
        <is>
          <t>UI modernization 2026 - Dev Team</t>
        </is>
      </c>
      <c r="D11328" t="inlineStr">
        <is>
          <t>Diligent</t>
        </is>
      </c>
      <c r="E11328" t="inlineStr">
        <is>
          <t/>
        </is>
      </c>
      <c r="F11328" t="inlineStr">
        <is>
          <t>QA activity</t>
        </is>
      </c>
      <c r="G11328" t="inlineStr">
        <is>
          <t/>
        </is>
      </c>
      <c r="H11328" s="3">
        <v>46139.0</v>
      </c>
      <c r="I11328"/>
      <c r="J11328"/>
      <c r="K11328">
        <v>6.75</v>
      </c>
      <c r="L11328" t="inlineStr">
        <is>
          <t>Billable work</t>
        </is>
      </c>
    </row>
    <row r="11329">
      <c r="A11329" t="inlineStr">
        <is>
          <t>Péter Brindzik</t>
        </is>
      </c>
      <c r="B11329">
        <f>IF(COUNTIF(Team!$A$2:$A$18,A11329)&gt;0,"CPS","")</f>
      </c>
      <c r="C11329" t="inlineStr">
        <is>
          <t>Consultancy - Observer Service Remap</t>
        </is>
      </c>
      <c r="D11329" t="inlineStr">
        <is>
          <t>OBSERVER</t>
        </is>
      </c>
      <c r="E11329" t="inlineStr">
        <is>
          <t>199699</t>
        </is>
      </c>
      <c r="F11329" t="inlineStr">
        <is>
          <t>Go live plan</t>
        </is>
      </c>
      <c r="G11329" t="inlineStr">
        <is>
          <t/>
        </is>
      </c>
      <c r="H11329" s="3">
        <v>46139.0</v>
      </c>
      <c r="I11329"/>
      <c r="J11329"/>
      <c r="K11329">
        <v>2.0</v>
      </c>
      <c r="L11329" t="inlineStr">
        <is>
          <t>Billable work</t>
        </is>
      </c>
    </row>
    <row r="11330">
      <c r="A11330" t="inlineStr">
        <is>
          <t>Gabriella Lehőcz</t>
        </is>
      </c>
      <c r="B11330">
        <f>IF(COUNTIF(Team!$A$2:$A$18,A11330)&gt;0,"CPS","")</f>
      </c>
      <c r="C11330" t="inlineStr">
        <is>
          <t>Sonrisa Office Management</t>
        </is>
      </c>
      <c r="D11330" t="inlineStr">
        <is>
          <t>Sonrisa</t>
        </is>
      </c>
      <c r="E11330" t="inlineStr">
        <is>
          <t/>
        </is>
      </c>
      <c r="F11330" t="inlineStr">
        <is>
          <t>Phone Fleet Management</t>
        </is>
      </c>
      <c r="G11330" t="inlineStr">
        <is>
          <t>korlátozás előtti felszólítás intézése külső számlafizetőkkel, 
Sarkady Bea net probléma</t>
        </is>
      </c>
      <c r="H11330" s="3">
        <v>46139.0</v>
      </c>
      <c r="I11330"/>
      <c r="J11330"/>
      <c r="K11330">
        <v>2.5</v>
      </c>
      <c r="L11330" t="inlineStr">
        <is>
          <t>Non-billable work</t>
        </is>
      </c>
    </row>
    <row r="11331">
      <c r="A11331" t="inlineStr">
        <is>
          <t>Krisztina Dr. Tóth</t>
        </is>
      </c>
      <c r="B11331">
        <f>IF(COUNTIF(Team!$A$2:$A$18,A11331)&gt;0,"CPS","")</f>
      </c>
      <c r="C11331" t="inlineStr">
        <is>
          <t>Consultancy - Observer Service Remap</t>
        </is>
      </c>
      <c r="D11331" t="inlineStr">
        <is>
          <t>OBSERVER</t>
        </is>
      </c>
      <c r="E11331" t="inlineStr">
        <is>
          <t/>
        </is>
      </c>
      <c r="F11331" t="inlineStr">
        <is>
          <t>Project Management</t>
        </is>
      </c>
      <c r="G11331" t="inlineStr">
        <is>
          <t/>
        </is>
      </c>
      <c r="H11331" s="3">
        <v>46139.0</v>
      </c>
      <c r="I11331"/>
      <c r="J11331"/>
      <c r="K11331">
        <v>4.0</v>
      </c>
      <c r="L11331" t="inlineStr">
        <is>
          <t>Billable work</t>
        </is>
      </c>
    </row>
    <row r="11332">
      <c r="A11332" t="inlineStr">
        <is>
          <t>Adél Bajzátné Hegedűs</t>
        </is>
      </c>
      <c r="B11332">
        <f>IF(COUNTIF(Team!$A$2:$A$18,A11332)&gt;0,"CPS","")</f>
      </c>
      <c r="C11332" t="inlineStr">
        <is>
          <t>UI modernization 2026 - Dev Team</t>
        </is>
      </c>
      <c r="D11332" t="inlineStr">
        <is>
          <t>Diligent</t>
        </is>
      </c>
      <c r="E11332" t="inlineStr">
        <is>
          <t/>
        </is>
      </c>
      <c r="F11332" t="inlineStr">
        <is>
          <t>QA activity</t>
        </is>
      </c>
      <c r="G11332" t="inlineStr">
        <is>
          <t/>
        </is>
      </c>
      <c r="H11332" s="3">
        <v>46139.0</v>
      </c>
      <c r="I11332"/>
      <c r="J11332"/>
      <c r="K11332">
        <v>6.5</v>
      </c>
      <c r="L11332" t="inlineStr">
        <is>
          <t>Billable work</t>
        </is>
      </c>
    </row>
    <row r="11333">
      <c r="A11333" t="inlineStr">
        <is>
          <t>Pál Milán Domanovszki</t>
        </is>
      </c>
      <c r="B11333">
        <f>IF(COUNTIF(Team!$A$2:$A$18,A11333)&gt;0,"CPS","")</f>
      </c>
      <c r="C11333" t="inlineStr">
        <is>
          <t>Synlab Plasma (BigCommerce)</t>
        </is>
      </c>
      <c r="D11333" t="inlineStr">
        <is>
          <t>Synlab</t>
        </is>
      </c>
      <c r="E11333" t="inlineStr">
        <is>
          <t>1019192</t>
        </is>
      </c>
      <c r="F11333" t="inlineStr">
        <is>
          <t>SA-19192 - [IT] Website &amp; webshop template solution Release 3</t>
        </is>
      </c>
      <c r="G11333" t="inlineStr">
        <is>
          <t>JIRAID:112964 (mainly IT) prioritization meeting with Daniel and Istvan</t>
        </is>
      </c>
      <c r="H11333" s="3">
        <v>46139.0</v>
      </c>
      <c r="I11333"/>
      <c r="J11333"/>
      <c r="K11333">
        <v>1.25</v>
      </c>
      <c r="L11333" t="inlineStr">
        <is>
          <t>Billable work</t>
        </is>
      </c>
    </row>
    <row r="11334">
      <c r="A11334" t="inlineStr">
        <is>
          <t>Davor Loncarevic</t>
        </is>
      </c>
      <c r="B11334">
        <f>IF(COUNTIF(Team!$A$2:$A$18,A11334)&gt;0,"CPS","")</f>
      </c>
      <c r="C11334" t="inlineStr">
        <is>
          <t>Entities 2026 - Starcraft</t>
        </is>
      </c>
      <c r="D11334" t="inlineStr">
        <is>
          <t>Diligent</t>
        </is>
      </c>
      <c r="E11334" t="inlineStr">
        <is>
          <t/>
        </is>
      </c>
      <c r="F11334" t="inlineStr">
        <is>
          <t>Development activity</t>
        </is>
      </c>
      <c r="G11334" t="inlineStr">
        <is>
          <t>2 DSMs, Validation plan review, Project Steering UI modern, SC DevKaizen and Knowledge Share, ENUX Backlog refinement, Davor &lt;&gt; Franciska, Shares domain integration tests.</t>
        </is>
      </c>
      <c r="H11334" s="3">
        <v>46139.0</v>
      </c>
      <c r="I11334"/>
      <c r="J11334"/>
      <c r="K11334">
        <v>8.0</v>
      </c>
      <c r="L11334" t="inlineStr">
        <is>
          <t>Billable work</t>
        </is>
      </c>
    </row>
    <row r="11335">
      <c r="A11335" t="inlineStr">
        <is>
          <t>Pál Milán Domanovszki</t>
        </is>
      </c>
      <c r="B11335">
        <f>IF(COUNTIF(Team!$A$2:$A$18,A11335)&gt;0,"CPS","")</f>
      </c>
      <c r="C11335" t="inlineStr">
        <is>
          <t>Synlab Plasma (BigCommerce)</t>
        </is>
      </c>
      <c r="D11335" t="inlineStr">
        <is>
          <t>Synlab</t>
        </is>
      </c>
      <c r="E11335" t="inlineStr">
        <is>
          <t>1019192</t>
        </is>
      </c>
      <c r="F11335" t="inlineStr">
        <is>
          <t>SA-19192 - [IT] Website &amp; webshop template solution Release 3</t>
        </is>
      </c>
      <c r="G11335" t="inlineStr">
        <is>
          <t>JIRAID:112961 Finishing the stories for Medical Guidance (Online Consultation)</t>
        </is>
      </c>
      <c r="H11335" s="3">
        <v>46139.0</v>
      </c>
      <c r="I11335"/>
      <c r="J11335"/>
      <c r="K11335">
        <v>1.0</v>
      </c>
      <c r="L11335" t="inlineStr">
        <is>
          <t>Billable work</t>
        </is>
      </c>
    </row>
    <row r="11336">
      <c r="A11336" t="inlineStr">
        <is>
          <t>Péter Brindzik</t>
        </is>
      </c>
      <c r="B11336">
        <f>IF(COUNTIF(Team!$A$2:$A$18,A11336)&gt;0,"CPS","")</f>
      </c>
      <c r="C11336" t="inlineStr">
        <is>
          <t>Consultancy - Observer Service Remap</t>
        </is>
      </c>
      <c r="D11336" t="inlineStr">
        <is>
          <t>OBSERVER</t>
        </is>
      </c>
      <c r="E11336" t="inlineStr">
        <is>
          <t>200118</t>
        </is>
      </c>
      <c r="F11336" t="inlineStr">
        <is>
          <t>Investigate daily article count difference: Sonrisa vs Modit Production</t>
        </is>
      </c>
      <c r="G11336" t="inlineStr">
        <is>
          <t/>
        </is>
      </c>
      <c r="H11336" s="3">
        <v>46139.0</v>
      </c>
      <c r="I11336"/>
      <c r="J11336"/>
      <c r="K11336">
        <v>2.0</v>
      </c>
      <c r="L11336" t="inlineStr">
        <is>
          <t>Billable work</t>
        </is>
      </c>
    </row>
    <row r="11337">
      <c r="A11337" t="inlineStr">
        <is>
          <t>Pál Milán Domanovszki</t>
        </is>
      </c>
      <c r="B11337">
        <f>IF(COUNTIF(Team!$A$2:$A$18,A11337)&gt;0,"CPS","")</f>
      </c>
      <c r="C11337" t="inlineStr">
        <is>
          <t>Synlab Plasma (BigCommerce)</t>
        </is>
      </c>
      <c r="D11337" t="inlineStr">
        <is>
          <t>Synlab</t>
        </is>
      </c>
      <c r="E11337" t="inlineStr">
        <is>
          <t>1019192</t>
        </is>
      </c>
      <c r="F11337" t="inlineStr">
        <is>
          <t>SA-19192 - [IT] Website &amp; webshop template solution Release 3</t>
        </is>
      </c>
      <c r="G11337" t="inlineStr">
        <is>
          <t>JIRAID:112962 Backlog cleanup</t>
        </is>
      </c>
      <c r="H11337" s="3">
        <v>46139.0</v>
      </c>
      <c r="I11337"/>
      <c r="J11337"/>
      <c r="K11337">
        <v>1.0</v>
      </c>
      <c r="L11337" t="inlineStr">
        <is>
          <t>Billable work</t>
        </is>
      </c>
    </row>
    <row r="11338">
      <c r="A11338" t="inlineStr">
        <is>
          <t>Dániel Dancs</t>
        </is>
      </c>
      <c r="B11338">
        <f>IF(COUNTIF(Team!$A$2:$A$18,A11338)&gt;0,"CPS","")</f>
      </c>
      <c r="C11338" t="inlineStr">
        <is>
          <t>Lufthansa Netline - Crew</t>
        </is>
      </c>
      <c r="D11338" t="inlineStr">
        <is>
          <t>Lufthansa</t>
        </is>
      </c>
      <c r="E11338" t="inlineStr">
        <is>
          <t/>
        </is>
      </c>
      <c r="F11338" t="inlineStr">
        <is>
          <t>General development</t>
        </is>
      </c>
      <c r="G11338" t="inlineStr">
        <is>
          <t/>
        </is>
      </c>
      <c r="H11338" s="3">
        <v>46139.0</v>
      </c>
      <c r="I11338"/>
      <c r="J11338"/>
      <c r="K11338">
        <v>8.0</v>
      </c>
      <c r="L11338" t="inlineStr">
        <is>
          <t>Billable work</t>
        </is>
      </c>
    </row>
    <row r="11339">
      <c r="A11339" t="inlineStr">
        <is>
          <t>Gabriella Lehőcz</t>
        </is>
      </c>
      <c r="B11339">
        <f>IF(COUNTIF(Team!$A$2:$A$18,A11339)&gt;0,"CPS","")</f>
      </c>
      <c r="C11339" t="inlineStr">
        <is>
          <t>Sales Activities</t>
        </is>
      </c>
      <c r="D11339" t="inlineStr">
        <is>
          <t>Sonrisa</t>
        </is>
      </c>
      <c r="E11339" t="inlineStr">
        <is>
          <t/>
        </is>
      </c>
      <c r="F11339" t="inlineStr">
        <is>
          <t>Contract management</t>
        </is>
      </c>
      <c r="G11339" t="inlineStr">
        <is>
          <t>Megrendelők, teljesítés igazolások aláírása</t>
        </is>
      </c>
      <c r="H11339" s="3">
        <v>46139.0</v>
      </c>
      <c r="I11339"/>
      <c r="J11339"/>
      <c r="K11339">
        <v>0.5</v>
      </c>
      <c r="L11339" t="inlineStr">
        <is>
          <t>Non-billable work</t>
        </is>
      </c>
    </row>
    <row r="11340">
      <c r="A11340" t="inlineStr">
        <is>
          <t>Péter Gergő Baráth</t>
        </is>
      </c>
      <c r="B11340">
        <f>IF(COUNTIF(Team!$A$2:$A$18,A11340)&gt;0,"CPS","")</f>
      </c>
      <c r="C11340" t="inlineStr">
        <is>
          <t>Global Blue - Rex - Japan 2026</t>
        </is>
      </c>
      <c r="D11340" t="inlineStr">
        <is>
          <t>Global Blue</t>
        </is>
      </c>
      <c r="E11340" t="inlineStr">
        <is>
          <t/>
        </is>
      </c>
      <c r="F11340" t="inlineStr">
        <is>
          <t>UDD</t>
        </is>
      </c>
      <c r="G11340" t="inlineStr">
        <is>
          <t/>
        </is>
      </c>
      <c r="H11340" s="3">
        <v>46139.0</v>
      </c>
      <c r="I11340"/>
      <c r="J11340"/>
      <c r="K11340">
        <v>8.0</v>
      </c>
      <c r="L11340" t="inlineStr">
        <is>
          <t>Billable work</t>
        </is>
      </c>
    </row>
    <row r="11341">
      <c r="A11341" t="inlineStr">
        <is>
          <t>Pál Milán Domanovszki</t>
        </is>
      </c>
      <c r="B11341">
        <f>IF(COUNTIF(Team!$A$2:$A$18,A11341)&gt;0,"CPS","")</f>
      </c>
      <c r="C11341" t="inlineStr">
        <is>
          <t>Synlab Plasma (BigCommerce)</t>
        </is>
      </c>
      <c r="D11341" t="inlineStr">
        <is>
          <t>Synlab</t>
        </is>
      </c>
      <c r="E11341" t="inlineStr">
        <is>
          <t>1018731</t>
        </is>
      </c>
      <c r="F11341" t="inlineStr">
        <is>
          <t>SA-18731 - [IT] Italy Release 3 non-website</t>
        </is>
      </c>
      <c r="G11341" t="inlineStr">
        <is>
          <t>JIRAID:112965 Clarifying tickets based on incoming info, rasising new ones (e.g.: bookingadmin autocomplete component introduction, scheduled order sync, etc.), answering the questions of QAs and Devs. Asking for information about outstanding items. </t>
        </is>
      </c>
      <c r="H11341" s="3">
        <v>46139.0</v>
      </c>
      <c r="I11341"/>
      <c r="J11341"/>
      <c r="K11341">
        <v>4.25</v>
      </c>
      <c r="L11341" t="inlineStr">
        <is>
          <t>Billable work</t>
        </is>
      </c>
    </row>
    <row r="11342">
      <c r="A11342" t="inlineStr">
        <is>
          <t>Krisztina Dr. Tóth</t>
        </is>
      </c>
      <c r="B11342">
        <f>IF(COUNTIF(Team!$A$2:$A$18,A11342)&gt;0,"CPS","")</f>
      </c>
      <c r="C11342" t="inlineStr">
        <is>
          <t>Waberers-Continuity</t>
        </is>
      </c>
      <c r="D11342" t="inlineStr">
        <is>
          <t>WABERER’S INTERNATIONAL Nyrt.</t>
        </is>
      </c>
      <c r="E11342" t="inlineStr">
        <is>
          <t/>
        </is>
      </c>
      <c r="F11342" t="inlineStr">
        <is>
          <t>Project management</t>
        </is>
      </c>
      <c r="G11342" t="inlineStr">
        <is>
          <t/>
        </is>
      </c>
      <c r="H11342" s="3">
        <v>46139.0</v>
      </c>
      <c r="I11342"/>
      <c r="J11342"/>
      <c r="K11342">
        <v>0.5</v>
      </c>
      <c r="L11342" t="inlineStr">
        <is>
          <t>Billable work</t>
        </is>
      </c>
    </row>
    <row r="11343">
      <c r="A11343" t="inlineStr">
        <is>
          <t>Gabriella Lehőcz</t>
        </is>
      </c>
      <c r="B11343">
        <f>IF(COUNTIF(Team!$A$2:$A$18,A11343)&gt;0,"CPS","")</f>
      </c>
      <c r="C11343" t="inlineStr">
        <is>
          <t>Sonrisa Office Management</t>
        </is>
      </c>
      <c r="D11343" t="inlineStr">
        <is>
          <t>Sonrisa</t>
        </is>
      </c>
      <c r="E11343" t="inlineStr">
        <is>
          <t/>
        </is>
      </c>
      <c r="F11343" t="inlineStr">
        <is>
          <t>Contract Management</t>
        </is>
      </c>
      <c r="G11343" t="inlineStr">
        <is>
          <t>Demján pályázat aláíratása Csocsóval, scan, továbbítás, lefűzés, 
Daninak Demján szerződések aláírása</t>
        </is>
      </c>
      <c r="H11343" s="3">
        <v>46139.0</v>
      </c>
      <c r="I11343"/>
      <c r="J11343"/>
      <c r="K11343">
        <v>2.5</v>
      </c>
      <c r="L11343" t="inlineStr">
        <is>
          <t>Non-billable work</t>
        </is>
      </c>
    </row>
    <row r="11344">
      <c r="A11344" t="inlineStr">
        <is>
          <t>Pál Milán Domanovszki</t>
        </is>
      </c>
      <c r="B11344">
        <f>IF(COUNTIF(Team!$A$2:$A$18,A11344)&gt;0,"CPS","")</f>
      </c>
      <c r="C11344" t="inlineStr">
        <is>
          <t>Synlab Plasma (BigCommerce)</t>
        </is>
      </c>
      <c r="D11344" t="inlineStr">
        <is>
          <t>Synlab</t>
        </is>
      </c>
      <c r="E11344" t="inlineStr">
        <is>
          <t>1015152</t>
        </is>
      </c>
      <c r="F11344" t="inlineStr">
        <is>
          <t>SA-15152 - [OE] Scrum meetings (planning, DSM, retro, demo)</t>
        </is>
      </c>
      <c r="G11344" t="inlineStr">
        <is>
          <t>JIRAID:112963 Scrum of Scrums</t>
        </is>
      </c>
      <c r="H11344" s="3">
        <v>46139.0</v>
      </c>
      <c r="I11344"/>
      <c r="J11344"/>
      <c r="K11344">
        <v>0.5</v>
      </c>
      <c r="L11344" t="inlineStr">
        <is>
          <t>Billable work</t>
        </is>
      </c>
    </row>
    <row r="11345">
      <c r="A11345" t="inlineStr">
        <is>
          <t>Olívia Janka Bernát</t>
        </is>
      </c>
      <c r="B11345">
        <f>IF(COUNTIF(Team!$A$2:$A$18,A11345)&gt;0,"CPS","")</f>
      </c>
      <c r="C11345" t="inlineStr">
        <is>
          <t>Synlab SDN</t>
        </is>
      </c>
      <c r="D11345" t="inlineStr">
        <is>
          <t>Synlab</t>
        </is>
      </c>
      <c r="E11345" t="inlineStr">
        <is>
          <t>1003101</t>
        </is>
      </c>
      <c r="F11345" t="inlineStr">
        <is>
          <t>SDN-3101 - Panel management phase3: Delete product codes</t>
        </is>
      </c>
      <c r="G11345" t="inlineStr">
        <is>
          <t>JIRAID:112968 test sheet, cross sheet stories</t>
        </is>
      </c>
      <c r="H11345" s="3">
        <v>46139.0</v>
      </c>
      <c r="I11345"/>
      <c r="J11345"/>
      <c r="K11345">
        <v>4.0</v>
      </c>
      <c r="L11345" t="inlineStr">
        <is>
          <t>Billable work</t>
        </is>
      </c>
    </row>
    <row r="11346">
      <c r="A11346" t="inlineStr">
        <is>
          <t>Olívia Janka Bernát</t>
        </is>
      </c>
      <c r="B11346">
        <f>IF(COUNTIF(Team!$A$2:$A$18,A11346)&gt;0,"CPS","")</f>
      </c>
      <c r="C11346" t="inlineStr">
        <is>
          <t>Synlab SDN</t>
        </is>
      </c>
      <c r="D11346" t="inlineStr">
        <is>
          <t>Synlab</t>
        </is>
      </c>
      <c r="E11346" t="inlineStr">
        <is>
          <t>1003091</t>
        </is>
      </c>
      <c r="F11346" t="inlineStr">
        <is>
          <t>SDN-3091 - EE: Mapping update by e-mail from Gerle V.</t>
        </is>
      </c>
      <c r="G11346" t="inlineStr">
        <is>
          <t>JIRAID:112967 export, validation</t>
        </is>
      </c>
      <c r="H11346" s="3">
        <v>46139.0</v>
      </c>
      <c r="I11346"/>
      <c r="J11346"/>
      <c r="K11346">
        <v>0.75</v>
      </c>
      <c r="L11346" t="inlineStr">
        <is>
          <t>Billable work</t>
        </is>
      </c>
    </row>
    <row r="11347">
      <c r="A11347" t="inlineStr">
        <is>
          <t>Péter Brindzik</t>
        </is>
      </c>
      <c r="B11347">
        <f>IF(COUNTIF(Team!$A$2:$A$18,A11347)&gt;0,"CPS","")</f>
      </c>
      <c r="C11347" t="inlineStr">
        <is>
          <t>Synlab SDN</t>
        </is>
      </c>
      <c r="D11347" t="inlineStr">
        <is>
          <t>Synlab</t>
        </is>
      </c>
      <c r="E11347" t="inlineStr">
        <is>
          <t>1003045</t>
        </is>
      </c>
      <c r="F11347" t="inlineStr">
        <is>
          <t>SDN-3045 - [SDN] Meetings (Planning, DSM, retro, demo, ad-hoc)</t>
        </is>
      </c>
      <c r="G11347" t="inlineStr">
        <is>
          <t>JIRAID:113274 grooming</t>
        </is>
      </c>
      <c r="H11347" s="3">
        <v>46139.0</v>
      </c>
      <c r="I11347"/>
      <c r="J11347"/>
      <c r="K11347">
        <v>0.75</v>
      </c>
      <c r="L11347" t="inlineStr">
        <is>
          <t>Billable work</t>
        </is>
      </c>
    </row>
    <row r="11348">
      <c r="A11348" t="inlineStr">
        <is>
          <t>István Borosán</t>
        </is>
      </c>
      <c r="B11348">
        <f>IF(COUNTIF(Team!$A$2:$A$18,A11348)&gt;0,"CPS","")</f>
      </c>
      <c r="C11348" t="inlineStr">
        <is>
          <t>KV development</t>
        </is>
      </c>
      <c r="D11348" t="inlineStr">
        <is>
          <t>Sonrisa</t>
        </is>
      </c>
      <c r="E11348" t="inlineStr">
        <is>
          <t>199922</t>
        </is>
      </c>
      <c r="F11348" t="inlineStr">
        <is>
          <t>[BE] Introducing rolling solution to the curriculum creation process</t>
        </is>
      </c>
      <c r="G11348" t="inlineStr">
        <is>
          <t>Discussion about local database connection issue with Barczai Mátyás</t>
        </is>
      </c>
      <c r="H11348" s="3">
        <v>46139.0</v>
      </c>
      <c r="I11348"/>
      <c r="J11348"/>
      <c r="K11348">
        <v>0.25</v>
      </c>
      <c r="L11348" t="inlineStr">
        <is>
          <t>Non-billable work</t>
        </is>
      </c>
    </row>
    <row r="11349">
      <c r="A11349" t="inlineStr">
        <is>
          <t>Bálint Attila Rédey</t>
        </is>
      </c>
      <c r="B11349">
        <f>IF(COUNTIF(Team!$A$2:$A$18,A11349)&gt;0,"CPS","")</f>
      </c>
      <c r="C11349" t="inlineStr">
        <is>
          <t>Direct Travel Reporting Tool</t>
        </is>
      </c>
      <c r="D11349" t="inlineStr">
        <is>
          <t>Direct Travel</t>
        </is>
      </c>
      <c r="E11349" t="inlineStr">
        <is>
          <t/>
        </is>
      </c>
      <c r="F11349" t="inlineStr">
        <is>
          <t>BE Dev</t>
        </is>
      </c>
      <c r="G11349" t="inlineStr">
        <is>
          <t/>
        </is>
      </c>
      <c r="H11349" s="3">
        <v>46139.0</v>
      </c>
      <c r="I11349"/>
      <c r="J11349"/>
      <c r="K11349">
        <v>8.0</v>
      </c>
      <c r="L11349" t="inlineStr">
        <is>
          <t>Billable work</t>
        </is>
      </c>
    </row>
    <row r="11350">
      <c r="A11350" t="inlineStr">
        <is>
          <t>Brkic Dejan</t>
        </is>
      </c>
      <c r="B11350">
        <f>IF(COUNTIF(Team!$A$2:$A$18,A11350)&gt;0,"CPS","")</f>
      </c>
      <c r="C11350" t="inlineStr">
        <is>
          <t>Direct Travel Reporting Tool</t>
        </is>
      </c>
      <c r="D11350" t="inlineStr">
        <is>
          <t>Direct Travel</t>
        </is>
      </c>
      <c r="E11350" t="inlineStr">
        <is>
          <t/>
        </is>
      </c>
      <c r="F11350" t="inlineStr">
        <is>
          <t>BE Dev</t>
        </is>
      </c>
      <c r="G11350" t="inlineStr">
        <is>
          <t>Jira Tasks
Team coordination and support</t>
        </is>
      </c>
      <c r="H11350" s="3">
        <v>46139.0</v>
      </c>
      <c r="I11350"/>
      <c r="J11350"/>
      <c r="K11350">
        <v>8.0</v>
      </c>
      <c r="L11350" t="inlineStr">
        <is>
          <t>Billable work</t>
        </is>
      </c>
    </row>
    <row r="11351">
      <c r="A11351" t="inlineStr">
        <is>
          <t>Péter Riskó</t>
        </is>
      </c>
      <c r="B11351">
        <f>IF(COUNTIF(Team!$A$2:$A$18,A11351)&gt;0,"CPS","")</f>
      </c>
      <c r="C11351" t="inlineStr">
        <is>
          <t>Diligent - Boards - Hydra</t>
        </is>
      </c>
      <c r="D11351" t="inlineStr">
        <is>
          <t>Diligent</t>
        </is>
      </c>
      <c r="E11351" t="inlineStr">
        <is>
          <t/>
        </is>
      </c>
      <c r="F11351" t="inlineStr">
        <is>
          <t>Meeting</t>
        </is>
      </c>
      <c r="G11351" t="inlineStr">
        <is>
          <t/>
        </is>
      </c>
      <c r="H11351" s="3">
        <v>46139.0</v>
      </c>
      <c r="I11351"/>
      <c r="J11351"/>
      <c r="K11351">
        <v>1.25</v>
      </c>
      <c r="L11351" t="inlineStr">
        <is>
          <t>Billable work</t>
        </is>
      </c>
    </row>
    <row r="11352">
      <c r="A11352" t="inlineStr">
        <is>
          <t>Olívia Janka Bernát</t>
        </is>
      </c>
      <c r="B11352">
        <f>IF(COUNTIF(Team!$A$2:$A$18,A11352)&gt;0,"CPS","")</f>
      </c>
      <c r="C11352" t="inlineStr">
        <is>
          <t>Synlab SDN</t>
        </is>
      </c>
      <c r="D11352" t="inlineStr">
        <is>
          <t>Synlab</t>
        </is>
      </c>
      <c r="E11352" t="inlineStr">
        <is>
          <t>1003109</t>
        </is>
      </c>
      <c r="F11352" t="inlineStr">
        <is>
          <t>SDN-3109 - FE: Add show/hide password (eye) icon to new pw fields</t>
        </is>
      </c>
      <c r="G11352" t="inlineStr">
        <is>
          <t>JIRAID:112913 </t>
        </is>
      </c>
      <c r="H11352" s="3">
        <v>46139.0</v>
      </c>
      <c r="I11352"/>
      <c r="J11352"/>
      <c r="K11352">
        <v>1.0</v>
      </c>
      <c r="L11352" t="inlineStr">
        <is>
          <t>Billable work</t>
        </is>
      </c>
    </row>
    <row r="11353">
      <c r="A11353" t="inlineStr">
        <is>
          <t>Csilla Gyuricza</t>
        </is>
      </c>
      <c r="B11353">
        <f>IF(COUNTIF(Team!$A$2:$A$18,A11353)&gt;0,"CPS","")</f>
      </c>
      <c r="C11353" t="inlineStr">
        <is>
          <t>Yettel - GRIP</t>
        </is>
      </c>
      <c r="D11353" t="inlineStr">
        <is>
          <t>Yettel</t>
        </is>
      </c>
      <c r="E11353" t="inlineStr">
        <is>
          <t/>
        </is>
      </c>
      <c r="F11353" t="inlineStr">
        <is>
          <t>Yettel - Grip - Client Meeting</t>
        </is>
      </c>
      <c r="G11353" t="inlineStr">
        <is>
          <t/>
        </is>
      </c>
      <c r="H11353" s="3">
        <v>46139.0</v>
      </c>
      <c r="I11353"/>
      <c r="J11353"/>
      <c r="K11353">
        <v>2.5</v>
      </c>
      <c r="L11353" t="inlineStr">
        <is>
          <t>Billable work</t>
        </is>
      </c>
    </row>
    <row r="11354">
      <c r="A11354" t="inlineStr">
        <is>
          <t>Olívia Janka Bernát</t>
        </is>
      </c>
      <c r="B11354">
        <f>IF(COUNTIF(Team!$A$2:$A$18,A11354)&gt;0,"CPS","")</f>
      </c>
      <c r="C11354" t="inlineStr">
        <is>
          <t>Synlab SDN</t>
        </is>
      </c>
      <c r="D11354" t="inlineStr">
        <is>
          <t>Synlab</t>
        </is>
      </c>
      <c r="E11354" t="inlineStr">
        <is>
          <t>1003052</t>
        </is>
      </c>
      <c r="F11354" t="inlineStr">
        <is>
          <t>SDN-3052 - FE: Password strength indicator on Reset password screen</t>
        </is>
      </c>
      <c r="G11354" t="inlineStr">
        <is>
          <t>JIRAID:112914 sync, review</t>
        </is>
      </c>
      <c r="H11354" s="3">
        <v>46139.0</v>
      </c>
      <c r="I11354"/>
      <c r="J11354"/>
      <c r="K11354">
        <v>0.25</v>
      </c>
      <c r="L11354" t="inlineStr">
        <is>
          <t>Billable work</t>
        </is>
      </c>
    </row>
    <row r="11355">
      <c r="A11355" t="inlineStr">
        <is>
          <t>Csilla Gyuricza</t>
        </is>
      </c>
      <c r="B11355">
        <f>IF(COUNTIF(Team!$A$2:$A$18,A11355)&gt;0,"CPS","")</f>
      </c>
      <c r="C11355" t="inlineStr">
        <is>
          <t>Yettel - GRIP</t>
        </is>
      </c>
      <c r="D11355" t="inlineStr">
        <is>
          <t>Yettel</t>
        </is>
      </c>
      <c r="E11355" t="inlineStr">
        <is>
          <t/>
        </is>
      </c>
      <c r="F11355" t="inlineStr">
        <is>
          <t>Yettel - Grip - Internal Meeting</t>
        </is>
      </c>
      <c r="G11355" t="inlineStr">
        <is>
          <t/>
        </is>
      </c>
      <c r="H11355" s="3">
        <v>46139.0</v>
      </c>
      <c r="I11355"/>
      <c r="J11355"/>
      <c r="K11355">
        <v>3.0</v>
      </c>
      <c r="L11355" t="inlineStr">
        <is>
          <t>Billable work</t>
        </is>
      </c>
    </row>
    <row r="11356">
      <c r="A11356" t="inlineStr">
        <is>
          <t>Péter Brindzik</t>
        </is>
      </c>
      <c r="B11356">
        <f>IF(COUNTIF(Team!$A$2:$A$18,A11356)&gt;0,"CPS","")</f>
      </c>
      <c r="C11356" t="inlineStr">
        <is>
          <t>Synlab SDN</t>
        </is>
      </c>
      <c r="D11356" t="inlineStr">
        <is>
          <t>Synlab</t>
        </is>
      </c>
      <c r="E11356" t="inlineStr">
        <is>
          <t>1003045</t>
        </is>
      </c>
      <c r="F11356" t="inlineStr">
        <is>
          <t>SDN-3045 - [SDN] Meetings (Planning, DSM, retro, demo, ad-hoc)</t>
        </is>
      </c>
      <c r="G11356" t="inlineStr">
        <is>
          <t>JIRAID:113273 dsm</t>
        </is>
      </c>
      <c r="H11356" s="3">
        <v>46139.0</v>
      </c>
      <c r="I11356"/>
      <c r="J11356"/>
      <c r="K11356">
        <v>0.25</v>
      </c>
      <c r="L11356" t="inlineStr">
        <is>
          <t>Billable work</t>
        </is>
      </c>
    </row>
    <row r="11357">
      <c r="A11357" t="inlineStr">
        <is>
          <t>Olívia Janka Bernát</t>
        </is>
      </c>
      <c r="B11357">
        <f>IF(COUNTIF(Team!$A$2:$A$18,A11357)&gt;0,"CPS","")</f>
      </c>
      <c r="C11357" t="inlineStr">
        <is>
          <t>Synlab SDN</t>
        </is>
      </c>
      <c r="D11357" t="inlineStr">
        <is>
          <t>Synlab</t>
        </is>
      </c>
      <c r="E11357" t="inlineStr">
        <is>
          <t>1003045</t>
        </is>
      </c>
      <c r="F11357" t="inlineStr">
        <is>
          <t>SDN-3045 - [SDN] Meetings (Planning, DSM, retro, demo, ad-hoc)</t>
        </is>
      </c>
      <c r="G11357" t="inlineStr">
        <is>
          <t>JIRAID:112916 grooming</t>
        </is>
      </c>
      <c r="H11357" s="3">
        <v>46139.0</v>
      </c>
      <c r="I11357"/>
      <c r="J11357"/>
      <c r="K11357">
        <v>0.5</v>
      </c>
      <c r="L11357" t="inlineStr">
        <is>
          <t>Billable work</t>
        </is>
      </c>
    </row>
    <row r="11358">
      <c r="A11358" t="inlineStr">
        <is>
          <t>Csilla Gyuricza</t>
        </is>
      </c>
      <c r="B11358">
        <f>IF(COUNTIF(Team!$A$2:$A$18,A11358)&gt;0,"CPS","")</f>
      </c>
      <c r="C11358" t="inlineStr">
        <is>
          <t>Yettel - GRIP</t>
        </is>
      </c>
      <c r="D11358" t="inlineStr">
        <is>
          <t>Yettel</t>
        </is>
      </c>
      <c r="E11358" t="inlineStr">
        <is>
          <t/>
        </is>
      </c>
      <c r="F11358" t="inlineStr">
        <is>
          <t>BA work/Project planning</t>
        </is>
      </c>
      <c r="G11358" t="inlineStr">
        <is>
          <t/>
        </is>
      </c>
      <c r="H11358" s="3">
        <v>46139.0</v>
      </c>
      <c r="I11358"/>
      <c r="J11358"/>
      <c r="K11358">
        <v>0.5</v>
      </c>
      <c r="L11358" t="inlineStr">
        <is>
          <t>Billable work</t>
        </is>
      </c>
    </row>
    <row r="11359">
      <c r="A11359" t="inlineStr">
        <is>
          <t>Olívia Janka Bernát</t>
        </is>
      </c>
      <c r="B11359">
        <f>IF(COUNTIF(Team!$A$2:$A$18,A11359)&gt;0,"CPS","")</f>
      </c>
      <c r="C11359" t="inlineStr">
        <is>
          <t>Synlab SDN</t>
        </is>
      </c>
      <c r="D11359" t="inlineStr">
        <is>
          <t>Synlab</t>
        </is>
      </c>
      <c r="E11359" t="inlineStr">
        <is>
          <t>1003045</t>
        </is>
      </c>
      <c r="F11359" t="inlineStr">
        <is>
          <t>SDN-3045 - [SDN] Meetings (Planning, DSM, retro, demo, ad-hoc)</t>
        </is>
      </c>
      <c r="G11359" t="inlineStr">
        <is>
          <t>JIRAID:112915 dsm</t>
        </is>
      </c>
      <c r="H11359" s="3">
        <v>46139.0</v>
      </c>
      <c r="I11359"/>
      <c r="J11359"/>
      <c r="K11359">
        <v>0.25</v>
      </c>
      <c r="L11359" t="inlineStr">
        <is>
          <t>Billable work</t>
        </is>
      </c>
    </row>
    <row r="11360">
      <c r="A11360" t="inlineStr">
        <is>
          <t>Csilla Gyuricza</t>
        </is>
      </c>
      <c r="B11360">
        <f>IF(COUNTIF(Team!$A$2:$A$18,A11360)&gt;0,"CPS","")</f>
      </c>
      <c r="C11360" t="inlineStr">
        <is>
          <t>Yettel - GRIP</t>
        </is>
      </c>
      <c r="D11360" t="inlineStr">
        <is>
          <t>Yettel</t>
        </is>
      </c>
      <c r="E11360" t="inlineStr">
        <is>
          <t/>
        </is>
      </c>
      <c r="F11360" t="inlineStr">
        <is>
          <t>Yettel - Grip - Documentation</t>
        </is>
      </c>
      <c r="G11360" t="inlineStr">
        <is>
          <t/>
        </is>
      </c>
      <c r="H11360" s="3">
        <v>46139.0</v>
      </c>
      <c r="I11360"/>
      <c r="J11360"/>
      <c r="K11360">
        <v>2.0</v>
      </c>
      <c r="L11360" t="inlineStr">
        <is>
          <t>Billable work</t>
        </is>
      </c>
    </row>
    <row r="11361">
      <c r="A11361" t="inlineStr">
        <is>
          <t>Péter Riskó</t>
        </is>
      </c>
      <c r="B11361">
        <f>IF(COUNTIF(Team!$A$2:$A$18,A11361)&gt;0,"CPS","")</f>
      </c>
      <c r="C11361" t="inlineStr">
        <is>
          <t>Diligent - Boards - Hydra</t>
        </is>
      </c>
      <c r="D11361" t="inlineStr">
        <is>
          <t>Diligent</t>
        </is>
      </c>
      <c r="E11361" t="inlineStr">
        <is>
          <t/>
        </is>
      </c>
      <c r="F11361" t="inlineStr">
        <is>
          <t>QA activity</t>
        </is>
      </c>
      <c r="G11361" t="inlineStr">
        <is>
          <t/>
        </is>
      </c>
      <c r="H11361" s="3">
        <v>46139.0</v>
      </c>
      <c r="I11361"/>
      <c r="J11361"/>
      <c r="K11361">
        <v>6.75</v>
      </c>
      <c r="L11361" t="inlineStr">
        <is>
          <t>Billable work</t>
        </is>
      </c>
    </row>
    <row r="11362">
      <c r="A11362" t="inlineStr">
        <is>
          <t>Zoltán Bán</t>
        </is>
      </c>
      <c r="B11362">
        <f>IF(COUNTIF(Team!$A$2:$A$18,A11362)&gt;0,"CPS","")</f>
      </c>
      <c r="C11362" t="inlineStr">
        <is>
          <t>Sonrisa SysAdmin JIRA</t>
        </is>
      </c>
      <c r="D11362" t="inlineStr">
        <is>
          <t>Sonrisa</t>
        </is>
      </c>
      <c r="E11362" t="inlineStr">
        <is>
          <t>12036</t>
        </is>
      </c>
      <c r="F11362" t="inlineStr">
        <is>
          <t>Megbeszélés/meeting 2026.04</t>
        </is>
      </c>
      <c r="G11362" t="inlineStr">
        <is>
          <t/>
        </is>
      </c>
      <c r="H11362" s="3">
        <v>46139.0</v>
      </c>
      <c r="I11362"/>
      <c r="J11362"/>
      <c r="K11362">
        <v>5.75</v>
      </c>
      <c r="L11362" t="inlineStr">
        <is>
          <t>Non-billable work</t>
        </is>
      </c>
    </row>
    <row r="11363">
      <c r="A11363" t="inlineStr">
        <is>
          <t>Gabriella Lehőcz</t>
        </is>
      </c>
      <c r="B11363">
        <f>IF(COUNTIF(Team!$A$2:$A$18,A11363)&gt;0,"CPS","")</f>
      </c>
      <c r="C11363" t="inlineStr">
        <is>
          <t>Sonrisa Office Management</t>
        </is>
      </c>
      <c r="D11363" t="inlineStr">
        <is>
          <t>Sonrisa</t>
        </is>
      </c>
      <c r="E11363" t="inlineStr">
        <is>
          <t/>
        </is>
      </c>
      <c r="F11363" t="inlineStr">
        <is>
          <t>Reconstruction Management</t>
        </is>
      </c>
      <c r="G11363" t="inlineStr">
        <is>
          <t>Egyeztetés villanyszerelővel</t>
        </is>
      </c>
      <c r="H11363" s="3">
        <v>46139.0</v>
      </c>
      <c r="I11363"/>
      <c r="J11363"/>
      <c r="K11363">
        <v>0.5</v>
      </c>
      <c r="L11363" t="inlineStr">
        <is>
          <t>Non-billable work</t>
        </is>
      </c>
    </row>
    <row r="11364">
      <c r="A11364" t="inlineStr">
        <is>
          <t>Gábor Bálint</t>
        </is>
      </c>
      <c r="B11364">
        <f>IF(COUNTIF(Team!$A$2:$A$18,A11364)&gt;0,"CPS","")</f>
      </c>
      <c r="C11364" t="inlineStr">
        <is>
          <t>SAG-NAV</t>
        </is>
      </c>
      <c r="D11364" t="inlineStr">
        <is>
          <t>Sagemcom Magyarország Kft.</t>
        </is>
      </c>
      <c r="E11364" t="inlineStr">
        <is>
          <t/>
        </is>
      </c>
      <c r="F11364" t="inlineStr">
        <is>
          <t>DSM, Meetings</t>
        </is>
      </c>
      <c r="G11364" t="inlineStr">
        <is>
          <t/>
        </is>
      </c>
      <c r="H11364" s="3">
        <v>46139.0</v>
      </c>
      <c r="I11364"/>
      <c r="J11364"/>
      <c r="K11364">
        <v>0.5</v>
      </c>
      <c r="L11364" t="inlineStr">
        <is>
          <t>Billable work</t>
        </is>
      </c>
    </row>
    <row r="11365">
      <c r="A11365" t="inlineStr">
        <is>
          <t>Zsuzsanna Szilágyi</t>
        </is>
      </c>
      <c r="B11365">
        <f>IF(COUNTIF(Team!$A$2:$A$18,A11365)&gt;0,"CPS","")</f>
      </c>
      <c r="C11365" t="inlineStr">
        <is>
          <t>Other</t>
        </is>
      </c>
      <c r="D11365" t="inlineStr">
        <is>
          <t>Sonrisa</t>
        </is>
      </c>
      <c r="E11365" t="inlineStr">
        <is>
          <t/>
        </is>
      </c>
      <c r="F11365" t="inlineStr">
        <is>
          <t>Sick leave</t>
        </is>
      </c>
      <c r="G11365" t="inlineStr">
        <is>
          <t/>
        </is>
      </c>
      <c r="H11365" s="3">
        <v>46139.0</v>
      </c>
      <c r="I11365"/>
      <c r="J11365"/>
      <c r="K11365">
        <v>8.0</v>
      </c>
      <c r="L11365" t="inlineStr">
        <is>
          <t>Non-work activity</t>
        </is>
      </c>
    </row>
    <row r="11366">
      <c r="A11366" t="inlineStr">
        <is>
          <t>Attila Kovács</t>
        </is>
      </c>
      <c r="B11366">
        <f>IF(COUNTIF(Team!$A$2:$A$18,A11366)&gt;0,"CPS","")</f>
      </c>
      <c r="C11366" t="inlineStr">
        <is>
          <t>Jumio AWS</t>
        </is>
      </c>
      <c r="D11366" t="inlineStr">
        <is>
          <t>Jumio</t>
        </is>
      </c>
      <c r="E11366" t="inlineStr">
        <is>
          <t>181325</t>
        </is>
      </c>
      <c r="F11366" t="inlineStr">
        <is>
          <t>Development and operations</t>
        </is>
      </c>
      <c r="G11366" t="inlineStr">
        <is>
          <t/>
        </is>
      </c>
      <c r="H11366" s="3">
        <v>46139.0</v>
      </c>
      <c r="I11366"/>
      <c r="J11366"/>
      <c r="K11366">
        <v>8.0</v>
      </c>
      <c r="L11366" t="inlineStr">
        <is>
          <t>Billable work</t>
        </is>
      </c>
    </row>
    <row r="11367">
      <c r="A11367" t="inlineStr">
        <is>
          <t>Balázs Palkó</t>
        </is>
      </c>
      <c r="B11367">
        <f>IF(COUNTIF(Team!$A$2:$A$18,A11367)&gt;0,"CPS","")</f>
      </c>
      <c r="C11367" t="inlineStr">
        <is>
          <t>Entities 2026 - Halo</t>
        </is>
      </c>
      <c r="D11367" t="inlineStr">
        <is>
          <t>Diligent</t>
        </is>
      </c>
      <c r="E11367" t="inlineStr">
        <is>
          <t/>
        </is>
      </c>
      <c r="F11367" t="inlineStr">
        <is>
          <t>Meeting</t>
        </is>
      </c>
      <c r="G11367" t="inlineStr">
        <is>
          <t/>
        </is>
      </c>
      <c r="H11367" s="3">
        <v>46139.0</v>
      </c>
      <c r="I11367"/>
      <c r="J11367"/>
      <c r="K11367">
        <v>8.0</v>
      </c>
      <c r="L11367" t="inlineStr">
        <is>
          <t>Billable work</t>
        </is>
      </c>
    </row>
    <row r="11368">
      <c r="A11368" t="inlineStr">
        <is>
          <t>József Máté Sipos</t>
        </is>
      </c>
      <c r="B11368">
        <f>IF(COUNTIF(Team!$A$2:$A$18,A11368)&gt;0,"CPS","")</f>
      </c>
      <c r="C11368" t="inlineStr">
        <is>
          <t>Diligent - Boards - Hydra</t>
        </is>
      </c>
      <c r="D11368" t="inlineStr">
        <is>
          <t>Diligent</t>
        </is>
      </c>
      <c r="E11368" t="inlineStr">
        <is>
          <t/>
        </is>
      </c>
      <c r="F11368" t="inlineStr">
        <is>
          <t>Development</t>
        </is>
      </c>
      <c r="G11368" t="inlineStr">
        <is>
          <t>BCLOUD-9618</t>
        </is>
      </c>
      <c r="H11368" s="3">
        <v>46139.0</v>
      </c>
      <c r="I11368"/>
      <c r="J11368"/>
      <c r="K11368">
        <v>8.0</v>
      </c>
      <c r="L11368" t="inlineStr">
        <is>
          <t>Billable work</t>
        </is>
      </c>
    </row>
    <row r="11369">
      <c r="A11369" t="inlineStr">
        <is>
          <t>Zoltán Nagy</t>
        </is>
      </c>
      <c r="B11369">
        <f>IF(COUNTIF(Team!$A$2:$A$18,A11369)&gt;0,"CPS","")</f>
      </c>
      <c r="C11369" t="inlineStr">
        <is>
          <t>Yettel - GRIP</t>
        </is>
      </c>
      <c r="D11369" t="inlineStr">
        <is>
          <t>Yettel</t>
        </is>
      </c>
      <c r="E11369" t="inlineStr">
        <is>
          <t/>
        </is>
      </c>
      <c r="F11369" t="inlineStr">
        <is>
          <t>Yettel - Grip - Development</t>
        </is>
      </c>
      <c r="G11369" t="inlineStr">
        <is>
          <t/>
        </is>
      </c>
      <c r="H11369" s="3">
        <v>46139.0</v>
      </c>
      <c r="I11369"/>
      <c r="J11369"/>
      <c r="K11369">
        <v>11.0</v>
      </c>
      <c r="L11369" t="inlineStr">
        <is>
          <t>Billable work</t>
        </is>
      </c>
    </row>
    <row r="11370">
      <c r="A11370" t="inlineStr">
        <is>
          <t>Tamás Jobb</t>
        </is>
      </c>
      <c r="B11370">
        <f>IF(COUNTIF(Team!$A$2:$A$18,A11370)&gt;0,"CPS","")</f>
      </c>
      <c r="C11370" t="inlineStr">
        <is>
          <t>SAG-NAV</t>
        </is>
      </c>
      <c r="D11370" t="inlineStr">
        <is>
          <t>Sagemcom Magyarország Kft.</t>
        </is>
      </c>
      <c r="E11370" t="inlineStr">
        <is>
          <t/>
        </is>
      </c>
      <c r="F11370" t="inlineStr">
        <is>
          <t>DSM, Meetings</t>
        </is>
      </c>
      <c r="G11370" t="inlineStr">
        <is>
          <t/>
        </is>
      </c>
      <c r="H11370" s="3">
        <v>46139.0</v>
      </c>
      <c r="I11370"/>
      <c r="J11370"/>
      <c r="K11370">
        <v>1.0</v>
      </c>
      <c r="L11370" t="inlineStr">
        <is>
          <t>Billable work</t>
        </is>
      </c>
    </row>
    <row r="11371">
      <c r="A11371" t="inlineStr">
        <is>
          <t>Gábor Bálint</t>
        </is>
      </c>
      <c r="B11371">
        <f>IF(COUNTIF(Team!$A$2:$A$18,A11371)&gt;0,"CPS","")</f>
      </c>
      <c r="C11371" t="inlineStr">
        <is>
          <t>SAG-NTAK</t>
        </is>
      </c>
      <c r="D11371" t="inlineStr">
        <is>
          <t>Sagemcom Magyarország Kft.</t>
        </is>
      </c>
      <c r="E11371" t="inlineStr">
        <is>
          <t>123179</t>
        </is>
      </c>
      <c r="F11371" t="inlineStr">
        <is>
          <t>#28997 Workshop - NTAK DSM - Sonrisa</t>
        </is>
      </c>
      <c r="G11371" t="inlineStr">
        <is>
          <t/>
        </is>
      </c>
      <c r="H11371" s="3">
        <v>46139.0</v>
      </c>
      <c r="I11371"/>
      <c r="J11371"/>
      <c r="K11371">
        <v>0.5</v>
      </c>
      <c r="L11371" t="inlineStr">
        <is>
          <t>Billable work</t>
        </is>
      </c>
    </row>
    <row r="11372">
      <c r="A11372" t="inlineStr">
        <is>
          <t>Tamás Kinsztler</t>
        </is>
      </c>
      <c r="B11372">
        <f>IF(COUNTIF(Team!$A$2:$A$18,A11372)&gt;0,"CPS","")</f>
      </c>
      <c r="C11372" t="inlineStr">
        <is>
          <t>K11 Production</t>
        </is>
      </c>
      <c r="D11372" t="inlineStr">
        <is>
          <t>Magyar Államkincstár</t>
        </is>
      </c>
      <c r="E11372" t="inlineStr">
        <is>
          <t>200334</t>
        </is>
      </c>
      <c r="F11372" t="inlineStr">
        <is>
          <t>Nyomtatás oldal létrehozása, api alapú file letöltések lekezelése</t>
        </is>
      </c>
      <c r="G11372" t="inlineStr">
        <is>
          <t/>
        </is>
      </c>
      <c r="H11372" s="3">
        <v>46139.0</v>
      </c>
      <c r="I11372"/>
      <c r="J11372"/>
      <c r="K11372">
        <v>4.0</v>
      </c>
      <c r="L11372" t="inlineStr">
        <is>
          <t>Billable work</t>
        </is>
      </c>
    </row>
    <row r="11373">
      <c r="A11373" t="inlineStr">
        <is>
          <t>Szilárd Albert-Tóth</t>
        </is>
      </c>
      <c r="B11373">
        <f>IF(COUNTIF(Team!$A$2:$A$18,A11373)&gt;0,"CPS","")</f>
      </c>
      <c r="C11373" t="inlineStr">
        <is>
          <t>Oracle-MÁV Háztól házig</t>
        </is>
      </c>
      <c r="D11373" t="inlineStr">
        <is>
          <t>Oracle</t>
        </is>
      </c>
      <c r="E11373" t="inlineStr">
        <is>
          <t>199918</t>
        </is>
      </c>
      <c r="F11373" t="inlineStr">
        <is>
          <t>JUAT-5838 mavplusz.hu - Közvetlen járat priorizálás hiba</t>
        </is>
      </c>
      <c r="G11373" t="inlineStr">
        <is>
          <t/>
        </is>
      </c>
      <c r="H11373" s="3">
        <v>46139.0</v>
      </c>
      <c r="I11373"/>
      <c r="J11373"/>
      <c r="K11373">
        <v>5.0</v>
      </c>
      <c r="L11373" t="inlineStr">
        <is>
          <t>Billable work</t>
        </is>
      </c>
    </row>
    <row r="11374">
      <c r="A11374" t="inlineStr">
        <is>
          <t>Claudio Füzék</t>
        </is>
      </c>
      <c r="B11374">
        <f>IF(COUNTIF(Team!$A$2:$A$18,A11374)&gt;0,"CPS","")</f>
      </c>
      <c r="C11374" t="inlineStr">
        <is>
          <t>UI modernization 2026 - Dev Team</t>
        </is>
      </c>
      <c r="D11374" t="inlineStr">
        <is>
          <t>Diligent</t>
        </is>
      </c>
      <c r="E11374" t="inlineStr">
        <is>
          <t/>
        </is>
      </c>
      <c r="F11374" t="inlineStr">
        <is>
          <t>Scrum Master activity</t>
        </is>
      </c>
      <c r="G11374" t="inlineStr">
        <is>
          <t/>
        </is>
      </c>
      <c r="H11374" s="3">
        <v>46139.0</v>
      </c>
      <c r="I11374"/>
      <c r="J11374"/>
      <c r="K11374">
        <v>8.0</v>
      </c>
      <c r="L11374" t="inlineStr">
        <is>
          <t>Billable work</t>
        </is>
      </c>
    </row>
    <row r="11375">
      <c r="A11375" t="inlineStr">
        <is>
          <t>Loury Guy Sinia</t>
        </is>
      </c>
      <c r="B11375">
        <f>IF(COUNTIF(Team!$A$2:$A$18,A11375)&gt;0,"CPS","")</f>
      </c>
      <c r="C11375" t="inlineStr">
        <is>
          <t>Sonrisa Office Management</t>
        </is>
      </c>
      <c r="D11375" t="inlineStr">
        <is>
          <t>Sonrisa</t>
        </is>
      </c>
      <c r="E11375" t="inlineStr">
        <is>
          <t/>
        </is>
      </c>
      <c r="F11375" t="inlineStr">
        <is>
          <t>Site Operation</t>
        </is>
      </c>
      <c r="G11375" t="inlineStr">
        <is>
          <t/>
        </is>
      </c>
      <c r="H11375" s="3">
        <v>46139.0</v>
      </c>
      <c r="I11375"/>
      <c r="J11375"/>
      <c r="K11375">
        <v>1.5</v>
      </c>
      <c r="L11375" t="inlineStr">
        <is>
          <t>Non-billable work</t>
        </is>
      </c>
    </row>
    <row r="11376">
      <c r="A11376" t="inlineStr">
        <is>
          <t>Tamás Kinsztler</t>
        </is>
      </c>
      <c r="B11376">
        <f>IF(COUNTIF(Team!$A$2:$A$18,A11376)&gt;0,"CPS","")</f>
      </c>
      <c r="C11376" t="inlineStr">
        <is>
          <t>K11 Production</t>
        </is>
      </c>
      <c r="D11376" t="inlineStr">
        <is>
          <t>Magyar Államkincstár</t>
        </is>
      </c>
      <c r="E11376" t="inlineStr">
        <is>
          <t>200324</t>
        </is>
      </c>
      <c r="F11376" t="inlineStr">
        <is>
          <t>Design alkalmazása - Intézmény Adatok képernyő</t>
        </is>
      </c>
      <c r="G11376" t="inlineStr">
        <is>
          <t/>
        </is>
      </c>
      <c r="H11376" s="3">
        <v>46139.0</v>
      </c>
      <c r="I11376"/>
      <c r="J11376"/>
      <c r="K11376">
        <v>4.0</v>
      </c>
      <c r="L11376" t="inlineStr">
        <is>
          <t>Billable work</t>
        </is>
      </c>
    </row>
    <row r="11377">
      <c r="A11377" t="inlineStr">
        <is>
          <t>Szilárd Albert-Tóth</t>
        </is>
      </c>
      <c r="B11377">
        <f>IF(COUNTIF(Team!$A$2:$A$18,A11377)&gt;0,"CPS","")</f>
      </c>
      <c r="C11377" t="inlineStr">
        <is>
          <t>Oracle-MÁV Háztól házig</t>
        </is>
      </c>
      <c r="D11377" t="inlineStr">
        <is>
          <t>Oracle</t>
        </is>
      </c>
      <c r="E11377" t="inlineStr">
        <is>
          <t>200348</t>
        </is>
      </c>
      <c r="F11377" t="inlineStr">
        <is>
          <t>JUAT-5856 mavplusz.hu - RailJet - A jelölő nem tűnt el hiányzó érkezési adat esetén</t>
        </is>
      </c>
      <c r="G11377" t="inlineStr">
        <is>
          <t/>
        </is>
      </c>
      <c r="H11377" s="3">
        <v>46139.0</v>
      </c>
      <c r="I11377"/>
      <c r="J11377"/>
      <c r="K11377">
        <v>3.0</v>
      </c>
      <c r="L11377" t="inlineStr">
        <is>
          <t>Billable work</t>
        </is>
      </c>
    </row>
    <row r="11378">
      <c r="A11378" t="inlineStr">
        <is>
          <t>Bence Farkas</t>
        </is>
      </c>
      <c r="B11378">
        <f>IF(COUNTIF(Team!$A$2:$A$18,A11378)&gt;0,"CPS","")</f>
      </c>
      <c r="C11378" t="inlineStr">
        <is>
          <t>Lufthansa-Continuity</t>
        </is>
      </c>
      <c r="D11378" t="inlineStr">
        <is>
          <t>Lufthansa</t>
        </is>
      </c>
      <c r="E11378" t="inlineStr">
        <is>
          <t>200190</t>
        </is>
      </c>
      <c r="F11378" t="inlineStr">
        <is>
          <t>DCS_html Hotel reporting java 11 upgrade</t>
        </is>
      </c>
      <c r="G11378" t="inlineStr">
        <is>
          <t/>
        </is>
      </c>
      <c r="H11378" s="3">
        <v>46139.0</v>
      </c>
      <c r="I11378"/>
      <c r="J11378"/>
      <c r="K11378">
        <v>8.0</v>
      </c>
      <c r="L11378" t="inlineStr">
        <is>
          <t>Billable work</t>
        </is>
      </c>
    </row>
    <row r="11379">
      <c r="A11379" t="inlineStr">
        <is>
          <t>Dávid Orosz</t>
        </is>
      </c>
      <c r="B11379">
        <f>IF(COUNTIF(Team!$A$2:$A$18,A11379)&gt;0,"CPS","")</f>
      </c>
      <c r="C11379" t="inlineStr">
        <is>
          <t>Other</t>
        </is>
      </c>
      <c r="D11379" t="inlineStr">
        <is>
          <t>Sonrisa</t>
        </is>
      </c>
      <c r="E11379" t="inlineStr">
        <is>
          <t/>
        </is>
      </c>
      <c r="F11379" t="inlineStr">
        <is>
          <t>Paid leave</t>
        </is>
      </c>
      <c r="G11379" t="inlineStr">
        <is>
          <t/>
        </is>
      </c>
      <c r="H11379" s="3">
        <v>46139.0</v>
      </c>
      <c r="I11379"/>
      <c r="J11379"/>
      <c r="K11379">
        <v>8.0</v>
      </c>
      <c r="L11379" t="inlineStr">
        <is>
          <t>Non-work activity</t>
        </is>
      </c>
    </row>
    <row r="11380">
      <c r="A11380" t="inlineStr">
        <is>
          <t>István Csaba Korpos</t>
        </is>
      </c>
      <c r="B11380">
        <f>IF(COUNTIF(Team!$A$2:$A$18,A11380)&gt;0,"CPS","")</f>
      </c>
      <c r="C11380" t="inlineStr">
        <is>
          <t>Waberers-Continuity</t>
        </is>
      </c>
      <c r="D11380" t="inlineStr">
        <is>
          <t>WABERER’S INTERNATIONAL Nyrt.</t>
        </is>
      </c>
      <c r="E11380" t="inlineStr">
        <is>
          <t>487</t>
        </is>
      </c>
      <c r="F11380" t="inlineStr">
        <is>
          <t>[Robot újraírás] KOMP SAP – Eurotunnel (ET) konvertáló modul</t>
        </is>
      </c>
      <c r="G11380" t="inlineStr">
        <is>
          <t/>
        </is>
      </c>
      <c r="H11380" s="3">
        <v>46139.0</v>
      </c>
      <c r="I11380"/>
      <c r="J11380"/>
      <c r="K11380">
        <v>4.0</v>
      </c>
      <c r="L11380" t="inlineStr">
        <is>
          <t>Billable work</t>
        </is>
      </c>
    </row>
    <row r="11381">
      <c r="A11381" t="inlineStr">
        <is>
          <t>Gábor Bálint</t>
        </is>
      </c>
      <c r="B11381">
        <f>IF(COUNTIF(Team!$A$2:$A$18,A11381)&gt;0,"CPS","")</f>
      </c>
      <c r="C11381" t="inlineStr">
        <is>
          <t>SAG-NTAK</t>
        </is>
      </c>
      <c r="D11381" t="inlineStr">
        <is>
          <t>Sagemcom Magyarország Kft.</t>
        </is>
      </c>
      <c r="E11381" t="inlineStr">
        <is>
          <t>123178</t>
        </is>
      </c>
      <c r="F11381" t="inlineStr">
        <is>
          <t>#28996 Workshop - NTAK DSM - Sagemcom</t>
        </is>
      </c>
      <c r="G11381" t="inlineStr">
        <is>
          <t/>
        </is>
      </c>
      <c r="H11381" s="3">
        <v>46139.0</v>
      </c>
      <c r="I11381"/>
      <c r="J11381"/>
      <c r="K11381">
        <v>0.5</v>
      </c>
      <c r="L11381" t="inlineStr">
        <is>
          <t>Billable work</t>
        </is>
      </c>
    </row>
    <row r="11382">
      <c r="A11382" t="inlineStr">
        <is>
          <t>Róbert Váradi</t>
        </is>
      </c>
      <c r="B11382">
        <f>IF(COUNTIF(Team!$A$2:$A$18,A11382)&gt;0,"CPS","")</f>
      </c>
      <c r="C11382" t="inlineStr">
        <is>
          <t>Lufthansa Netline OPS</t>
        </is>
      </c>
      <c r="D11382" t="inlineStr">
        <is>
          <t>Lufthansa</t>
        </is>
      </c>
      <c r="E11382" t="inlineStr">
        <is>
          <t/>
        </is>
      </c>
      <c r="F11382" t="inlineStr">
        <is>
          <t>PMBF_LSYOPS1 Problem Management Bug FixingLSYOPS1</t>
        </is>
      </c>
      <c r="G11382" t="inlineStr">
        <is>
          <t/>
        </is>
      </c>
      <c r="H11382" s="3">
        <v>46139.0</v>
      </c>
      <c r="I11382"/>
      <c r="J11382"/>
      <c r="K11382">
        <v>8.0</v>
      </c>
      <c r="L11382" t="inlineStr">
        <is>
          <t>Billable work</t>
        </is>
      </c>
    </row>
    <row r="11383">
      <c r="A11383" t="inlineStr">
        <is>
          <t>Botond Gáll</t>
        </is>
      </c>
      <c r="B11383">
        <f>IF(COUNTIF(Team!$A$2:$A$18,A11383)&gt;0,"CPS","")</f>
      </c>
      <c r="C11383" t="inlineStr">
        <is>
          <t>Cloud Platform Services</t>
        </is>
      </c>
      <c r="D11383" t="inlineStr">
        <is>
          <t>Sonrisa</t>
        </is>
      </c>
      <c r="E11383" t="inlineStr">
        <is>
          <t>187810</t>
        </is>
      </c>
      <c r="F11383" t="inlineStr">
        <is>
          <t>Meeting</t>
        </is>
      </c>
      <c r="G11383" t="inlineStr">
        <is>
          <t>CPS - WSM</t>
        </is>
      </c>
      <c r="H11383" s="3">
        <v>46139.0</v>
      </c>
      <c r="I11383"/>
      <c r="J11383"/>
      <c r="K11383">
        <v>0.5</v>
      </c>
      <c r="L11383" t="inlineStr">
        <is>
          <t>Non-billable work</t>
        </is>
      </c>
    </row>
    <row r="11384">
      <c r="A11384" t="inlineStr">
        <is>
          <t>Levente Hegedüs</t>
        </is>
      </c>
      <c r="B11384">
        <f>IF(COUNTIF(Team!$A$2:$A$18,A11384)&gt;0,"CPS","")</f>
      </c>
      <c r="C11384" t="inlineStr">
        <is>
          <t>AI Competency - Research</t>
        </is>
      </c>
      <c r="D11384" t="inlineStr">
        <is>
          <t>Sonrisa</t>
        </is>
      </c>
      <c r="E11384" t="inlineStr">
        <is>
          <t>199911</t>
        </is>
      </c>
      <c r="F11384" t="inlineStr">
        <is>
          <t>[BE] Separating retrieve and generate calculation </t>
        </is>
      </c>
      <c r="G11384" t="inlineStr">
        <is>
          <t/>
        </is>
      </c>
      <c r="H11384" s="3">
        <v>46139.0</v>
      </c>
      <c r="I11384"/>
      <c r="J11384"/>
      <c r="K11384">
        <v>8.0</v>
      </c>
      <c r="L11384" t="inlineStr">
        <is>
          <t>Non-billable work</t>
        </is>
      </c>
    </row>
    <row r="11385">
      <c r="A11385" t="inlineStr">
        <is>
          <t>István Csaba Korpos</t>
        </is>
      </c>
      <c r="B11385">
        <f>IF(COUNTIF(Team!$A$2:$A$18,A11385)&gt;0,"CPS","")</f>
      </c>
      <c r="C11385" t="inlineStr">
        <is>
          <t>Waberers-Continuity</t>
        </is>
      </c>
      <c r="D11385" t="inlineStr">
        <is>
          <t>WABERER’S INTERNATIONAL Nyrt.</t>
        </is>
      </c>
      <c r="E11385" t="inlineStr">
        <is>
          <t>504</t>
        </is>
      </c>
      <c r="F11385" t="inlineStr">
        <is>
          <t>[409569] - DKV Robot újra indítás/hiba megoldás</t>
        </is>
      </c>
      <c r="G11385" t="inlineStr">
        <is>
          <t/>
        </is>
      </c>
      <c r="H11385" s="3">
        <v>46139.0</v>
      </c>
      <c r="I11385"/>
      <c r="J11385"/>
      <c r="K11385">
        <v>4.0</v>
      </c>
      <c r="L11385" t="inlineStr">
        <is>
          <t>Billable work</t>
        </is>
      </c>
    </row>
    <row r="11386">
      <c r="A11386" t="inlineStr">
        <is>
          <t>Olívia Janka Bernát</t>
        </is>
      </c>
      <c r="B11386">
        <f>IF(COUNTIF(Team!$A$2:$A$18,A11386)&gt;0,"CPS","")</f>
      </c>
      <c r="C11386" t="inlineStr">
        <is>
          <t>Synlab SDN</t>
        </is>
      </c>
      <c r="D11386" t="inlineStr">
        <is>
          <t>Synlab</t>
        </is>
      </c>
      <c r="E11386" t="inlineStr">
        <is>
          <t>1001965</t>
        </is>
      </c>
      <c r="F11386" t="inlineStr">
        <is>
          <t>SDN-1965 - BA task general </t>
        </is>
      </c>
      <c r="G11386" t="inlineStr">
        <is>
          <t>JIRAID:112917 backlog refinement, snycs, follow ups</t>
        </is>
      </c>
      <c r="H11386" s="3">
        <v>46139.0</v>
      </c>
      <c r="I11386"/>
      <c r="J11386"/>
      <c r="K11386">
        <v>1.0</v>
      </c>
      <c r="L11386" t="inlineStr">
        <is>
          <t>Billable work</t>
        </is>
      </c>
    </row>
    <row r="11387">
      <c r="A11387" t="inlineStr">
        <is>
          <t>Tamás Jobb</t>
        </is>
      </c>
      <c r="B11387">
        <f>IF(COUNTIF(Team!$A$2:$A$18,A11387)&gt;0,"CPS","")</f>
      </c>
      <c r="C11387" t="inlineStr">
        <is>
          <t>SAG-NAV</t>
        </is>
      </c>
      <c r="D11387" t="inlineStr">
        <is>
          <t>Sagemcom Magyarország Kft.</t>
        </is>
      </c>
      <c r="E11387" t="inlineStr">
        <is>
          <t>200485</t>
        </is>
      </c>
      <c r="F11387" t="inlineStr">
        <is>
          <t>139862 - ePGP - Nyugta adatok rögzítése funkció változásai</t>
        </is>
      </c>
      <c r="G11387" t="inlineStr">
        <is>
          <t/>
        </is>
      </c>
      <c r="H11387" s="3">
        <v>46139.0</v>
      </c>
      <c r="I11387"/>
      <c r="J11387"/>
      <c r="K11387">
        <v>5.0</v>
      </c>
      <c r="L11387" t="inlineStr">
        <is>
          <t>Billable work</t>
        </is>
      </c>
    </row>
    <row r="11388">
      <c r="A11388" t="inlineStr">
        <is>
          <t>Gábor Bálint</t>
        </is>
      </c>
      <c r="B11388">
        <f>IF(COUNTIF(Team!$A$2:$A$18,A11388)&gt;0,"CPS","")</f>
      </c>
      <c r="C11388" t="inlineStr">
        <is>
          <t>GlobalBlue - 2026 PDF Invoicing</t>
        </is>
      </c>
      <c r="D11388" t="inlineStr">
        <is>
          <t>Global Blue</t>
        </is>
      </c>
      <c r="E11388" t="inlineStr">
        <is>
          <t/>
        </is>
      </c>
      <c r="F11388" t="inlineStr">
        <is>
          <t>Project Management and Administration</t>
        </is>
      </c>
      <c r="G11388" t="inlineStr">
        <is>
          <t/>
        </is>
      </c>
      <c r="H11388" s="3">
        <v>46139.0</v>
      </c>
      <c r="I11388"/>
      <c r="J11388"/>
      <c r="K11388">
        <v>0.75</v>
      </c>
      <c r="L11388" t="inlineStr">
        <is>
          <t>Billable work</t>
        </is>
      </c>
    </row>
    <row r="11389">
      <c r="A11389" t="inlineStr">
        <is>
          <t>Bálint Ákos Vincze</t>
        </is>
      </c>
      <c r="B11389">
        <f>IF(COUNTIF(Team!$A$2:$A$18,A11389)&gt;0,"CPS","")</f>
      </c>
      <c r="C11389" t="inlineStr">
        <is>
          <t>Yettel - GRIP</t>
        </is>
      </c>
      <c r="D11389" t="inlineStr">
        <is>
          <t>Yettel</t>
        </is>
      </c>
      <c r="E11389" t="inlineStr">
        <is>
          <t/>
        </is>
      </c>
      <c r="F11389" t="inlineStr">
        <is>
          <t>Project management / Onsite work</t>
        </is>
      </c>
      <c r="G11389" t="inlineStr">
        <is>
          <t/>
        </is>
      </c>
      <c r="H11389" s="3">
        <v>46139.0</v>
      </c>
      <c r="I11389"/>
      <c r="J11389"/>
      <c r="K11389">
        <v>8.0</v>
      </c>
      <c r="L11389" t="inlineStr">
        <is>
          <t>Billable work</t>
        </is>
      </c>
    </row>
    <row r="11390">
      <c r="A11390" t="inlineStr">
        <is>
          <t>Tamás Jobb</t>
        </is>
      </c>
      <c r="B11390">
        <f>IF(COUNTIF(Team!$A$2:$A$18,A11390)&gt;0,"CPS","")</f>
      </c>
      <c r="C11390" t="inlineStr">
        <is>
          <t>SAG-NAV</t>
        </is>
      </c>
      <c r="D11390" t="inlineStr">
        <is>
          <t>Sagemcom Magyarország Kft.</t>
        </is>
      </c>
      <c r="E11390" t="inlineStr">
        <is>
          <t>200422</t>
        </is>
      </c>
      <c r="F11390" t="inlineStr">
        <is>
          <t>140898- Regressziós tesztelés DEV környezeten</t>
        </is>
      </c>
      <c r="G11390" t="inlineStr">
        <is>
          <t/>
        </is>
      </c>
      <c r="H11390" s="3">
        <v>46139.0</v>
      </c>
      <c r="I11390"/>
      <c r="J11390"/>
      <c r="K11390">
        <v>2.0</v>
      </c>
      <c r="L11390" t="inlineStr">
        <is>
          <t>Billable work</t>
        </is>
      </c>
    </row>
    <row r="11391">
      <c r="A11391" t="inlineStr">
        <is>
          <t>Péter Pagács</t>
        </is>
      </c>
      <c r="B11391">
        <f>IF(COUNTIF(Team!$A$2:$A$18,A11391)&gt;0,"CPS","")</f>
      </c>
      <c r="C11391" t="inlineStr">
        <is>
          <t>SAG-IDOM</t>
        </is>
      </c>
      <c r="D11391" t="inlineStr">
        <is>
          <t>Sagemcom Magyarország Kft.</t>
        </is>
      </c>
      <c r="E11391" t="inlineStr">
        <is>
          <t/>
        </is>
      </c>
      <c r="F11391" t="inlineStr">
        <is>
          <t>Architect/TL feladatok</t>
        </is>
      </c>
      <c r="G11391" t="inlineStr">
        <is>
          <t/>
        </is>
      </c>
      <c r="H11391" s="3">
        <v>46139.0</v>
      </c>
      <c r="I11391"/>
      <c r="J11391"/>
      <c r="K11391">
        <v>8.0</v>
      </c>
      <c r="L11391" t="inlineStr">
        <is>
          <t>Billable work</t>
        </is>
      </c>
    </row>
    <row r="11392">
      <c r="A11392" t="inlineStr">
        <is>
          <t>Timotei Fabian Mot</t>
        </is>
      </c>
      <c r="B11392">
        <f>IF(COUNTIF(Team!$A$2:$A$18,A11392)&gt;0,"CPS","")</f>
      </c>
      <c r="C11392" t="inlineStr">
        <is>
          <t>Diligent Risk Essentials</t>
        </is>
      </c>
      <c r="D11392" t="inlineStr">
        <is>
          <t>Diligent</t>
        </is>
      </c>
      <c r="E11392" t="inlineStr">
        <is>
          <t>186319</t>
        </is>
      </c>
      <c r="F11392" t="inlineStr">
        <is>
          <t>Development</t>
        </is>
      </c>
      <c r="G11392" t="inlineStr">
        <is>
          <t/>
        </is>
      </c>
      <c r="H11392" s="3">
        <v>46139.0</v>
      </c>
      <c r="I11392"/>
      <c r="J11392"/>
      <c r="K11392">
        <v>8.0</v>
      </c>
      <c r="L11392" t="inlineStr">
        <is>
          <t>Billable work</t>
        </is>
      </c>
    </row>
    <row r="11393">
      <c r="A11393" t="inlineStr">
        <is>
          <t>Gábor Bálint</t>
        </is>
      </c>
      <c r="B11393">
        <f>IF(COUNTIF(Team!$A$2:$A$18,A11393)&gt;0,"CPS","")</f>
      </c>
      <c r="C11393" t="inlineStr">
        <is>
          <t>Global Blue - Layout Invoicing</t>
        </is>
      </c>
      <c r="D11393" t="inlineStr">
        <is>
          <t>Global Blue</t>
        </is>
      </c>
      <c r="E11393" t="inlineStr">
        <is>
          <t>1</t>
        </is>
      </c>
      <c r="F11393" t="inlineStr">
        <is>
          <t>Project Management and Administration</t>
        </is>
      </c>
      <c r="G11393" t="inlineStr">
        <is>
          <t/>
        </is>
      </c>
      <c r="H11393" s="3">
        <v>46139.0</v>
      </c>
      <c r="I11393"/>
      <c r="J11393"/>
      <c r="K11393">
        <v>1.0</v>
      </c>
      <c r="L11393" t="inlineStr">
        <is>
          <t>Billable work</t>
        </is>
      </c>
    </row>
    <row r="11394">
      <c r="A11394" t="inlineStr">
        <is>
          <t>Levente Gábos</t>
        </is>
      </c>
      <c r="B11394">
        <f>IF(COUNTIF(Team!$A$2:$A$18,A11394)&gt;0,"CPS","")</f>
      </c>
      <c r="C11394" t="inlineStr">
        <is>
          <t>SocialBudNewJira</t>
        </is>
      </c>
      <c r="D11394" t="inlineStr">
        <is>
          <t>SocialBud</t>
        </is>
      </c>
      <c r="E11394" t="inlineStr">
        <is>
          <t>1004698</t>
        </is>
      </c>
      <c r="F11394" t="inlineStr">
        <is>
          <t>SB-4698 - New Socialbud App - Template processing issues</t>
        </is>
      </c>
      <c r="G11394" t="inlineStr">
        <is>
          <t>JIRAID:33028 </t>
        </is>
      </c>
      <c r="H11394" s="3">
        <v>46139.0</v>
      </c>
      <c r="I11394"/>
      <c r="J11394"/>
      <c r="K11394">
        <v>7.75</v>
      </c>
      <c r="L11394" t="inlineStr">
        <is>
          <t>Billable work</t>
        </is>
      </c>
    </row>
    <row r="11395">
      <c r="A11395" t="inlineStr">
        <is>
          <t>Róbert Benyi</t>
        </is>
      </c>
      <c r="B11395">
        <f>IF(COUNTIF(Team!$A$2:$A$18,A11395)&gt;0,"CPS","")</f>
      </c>
      <c r="C11395" t="inlineStr">
        <is>
          <t>Diligent Risk Essentials</t>
        </is>
      </c>
      <c r="D11395" t="inlineStr">
        <is>
          <t>Diligent</t>
        </is>
      </c>
      <c r="E11395" t="inlineStr">
        <is>
          <t>186319</t>
        </is>
      </c>
      <c r="F11395" t="inlineStr">
        <is>
          <t>Development</t>
        </is>
      </c>
      <c r="G11395" t="inlineStr">
        <is>
          <t/>
        </is>
      </c>
      <c r="H11395" s="3">
        <v>46139.0</v>
      </c>
      <c r="I11395"/>
      <c r="J11395"/>
      <c r="K11395">
        <v>8.0</v>
      </c>
      <c r="L11395" t="inlineStr">
        <is>
          <t>Billable work</t>
        </is>
      </c>
    </row>
    <row r="11396">
      <c r="A11396" t="inlineStr">
        <is>
          <t>Sándor Sarkadi</t>
        </is>
      </c>
      <c r="B11396">
        <f>IF(COUNTIF(Team!$A$2:$A$18,A11396)&gt;0,"CPS","")</f>
      </c>
      <c r="C11396" t="inlineStr">
        <is>
          <t>UI modernization 2026 - Dev Team</t>
        </is>
      </c>
      <c r="D11396" t="inlineStr">
        <is>
          <t>Diligent</t>
        </is>
      </c>
      <c r="E11396" t="inlineStr">
        <is>
          <t/>
        </is>
      </c>
      <c r="F11396" t="inlineStr">
        <is>
          <t>QA activity</t>
        </is>
      </c>
      <c r="G11396" t="inlineStr">
        <is>
          <t/>
        </is>
      </c>
      <c r="H11396" s="3">
        <v>46139.0</v>
      </c>
      <c r="I11396" s="5">
        <v>46139.270833333336</v>
      </c>
      <c r="J11396" s="5">
        <v>46139.625</v>
      </c>
      <c r="K11396">
        <v>8.5</v>
      </c>
      <c r="L11396" t="inlineStr">
        <is>
          <t>Billable work</t>
        </is>
      </c>
    </row>
    <row r="11397">
      <c r="A11397" t="inlineStr">
        <is>
          <t>Vencel Csorba</t>
        </is>
      </c>
      <c r="B11397">
        <f>IF(COUNTIF(Team!$A$2:$A$18,A11397)&gt;0,"CPS","")</f>
      </c>
      <c r="C11397" t="inlineStr">
        <is>
          <t>K11 Support</t>
        </is>
      </c>
      <c r="D11397" t="inlineStr">
        <is>
          <t>Magyar Államkincstár</t>
        </is>
      </c>
      <c r="E11397" t="inlineStr">
        <is>
          <t>200368</t>
        </is>
      </c>
      <c r="F11397" t="inlineStr">
        <is>
          <t>[#1129] Prognózis riport: 2026-tól előremenőleg, a márciusi időszak előző időszakára vonatkozó módos</t>
        </is>
      </c>
      <c r="G11397" t="inlineStr">
        <is>
          <t/>
        </is>
      </c>
      <c r="H11397" s="3">
        <v>46139.0</v>
      </c>
      <c r="I11397" s="5">
        <v>46139.291666666664</v>
      </c>
      <c r="J11397" s="5">
        <v>46139.395833333336</v>
      </c>
      <c r="K11397">
        <v>2.5</v>
      </c>
      <c r="L11397" t="inlineStr">
        <is>
          <t>Billable work</t>
        </is>
      </c>
    </row>
    <row r="11398">
      <c r="A11398" t="inlineStr">
        <is>
          <t>Balázs Márk László</t>
        </is>
      </c>
      <c r="B11398">
        <f>IF(COUNTIF(Team!$A$2:$A$18,A11398)&gt;0,"CPS","")</f>
      </c>
      <c r="C11398" t="inlineStr">
        <is>
          <t>KV development</t>
        </is>
      </c>
      <c r="D11398" t="inlineStr">
        <is>
          <t>Sonrisa</t>
        </is>
      </c>
      <c r="E11398" t="inlineStr">
        <is>
          <t>200128</t>
        </is>
      </c>
      <c r="F11398" t="inlineStr">
        <is>
          <t>Onboarding: Enable Curriculum and Learning Material Creation with Toggle Selection</t>
        </is>
      </c>
      <c r="G11398" t="inlineStr">
        <is>
          <t/>
        </is>
      </c>
      <c r="H11398" s="3">
        <v>46139.0</v>
      </c>
      <c r="I11398" s="5">
        <v>46139.291666666664</v>
      </c>
      <c r="J11398" s="5">
        <v>46139.395833333336</v>
      </c>
      <c r="K11398">
        <v>2.5</v>
      </c>
      <c r="L11398" t="inlineStr">
        <is>
          <t>Non-billable work</t>
        </is>
      </c>
    </row>
    <row r="11399">
      <c r="A11399" t="inlineStr">
        <is>
          <t>János Tóth</t>
        </is>
      </c>
      <c r="B11399">
        <f>IF(COUNTIF(Team!$A$2:$A$18,A11399)&gt;0,"CPS","")</f>
      </c>
      <c r="C11399" t="inlineStr">
        <is>
          <t>UI modernization 2026 - Dev Team</t>
        </is>
      </c>
      <c r="D11399" t="inlineStr">
        <is>
          <t>Diligent</t>
        </is>
      </c>
      <c r="E11399" t="inlineStr">
        <is>
          <t/>
        </is>
      </c>
      <c r="F11399" t="inlineStr">
        <is>
          <t>Development</t>
        </is>
      </c>
      <c r="G11399" t="inlineStr">
        <is>
          <t/>
        </is>
      </c>
      <c r="H11399" s="3">
        <v>46139.0</v>
      </c>
      <c r="I11399" s="5">
        <v>46139.291666666664</v>
      </c>
      <c r="J11399" s="5">
        <v>46139.479166666664</v>
      </c>
      <c r="K11399">
        <v>4.5</v>
      </c>
      <c r="L11399" t="inlineStr">
        <is>
          <t>Billable work</t>
        </is>
      </c>
    </row>
    <row r="11400">
      <c r="A11400" t="inlineStr">
        <is>
          <t>Zsolt Mosonyi</t>
        </is>
      </c>
      <c r="B11400">
        <f>IF(COUNTIF(Team!$A$2:$A$18,A11400)&gt;0,"CPS","")</f>
      </c>
      <c r="C11400" t="inlineStr">
        <is>
          <t>Yettel - GRIP</t>
        </is>
      </c>
      <c r="D11400" t="inlineStr">
        <is>
          <t>Yettel</t>
        </is>
      </c>
      <c r="E11400" t="inlineStr">
        <is>
          <t/>
        </is>
      </c>
      <c r="F11400" t="inlineStr">
        <is>
          <t>Yettel - Grip - Development</t>
        </is>
      </c>
      <c r="G11400" t="inlineStr">
        <is>
          <t/>
        </is>
      </c>
      <c r="H11400" s="3">
        <v>46139.0</v>
      </c>
      <c r="I11400" s="5">
        <v>46139.291666666664</v>
      </c>
      <c r="J11400" s="5">
        <v>46139.458333333336</v>
      </c>
      <c r="K11400">
        <v>4.0</v>
      </c>
      <c r="L11400" t="inlineStr">
        <is>
          <t>Billable work</t>
        </is>
      </c>
    </row>
    <row r="11401">
      <c r="A11401" t="inlineStr">
        <is>
          <t>Dávid Pap</t>
        </is>
      </c>
      <c r="B11401">
        <f>IF(COUNTIF(Team!$A$2:$A$18,A11401)&gt;0,"CPS","")</f>
      </c>
      <c r="C11401" t="inlineStr">
        <is>
          <t>Cloud Platform Services</t>
        </is>
      </c>
      <c r="D11401" t="inlineStr">
        <is>
          <t>Sonrisa</t>
        </is>
      </c>
      <c r="E11401" t="inlineStr">
        <is>
          <t>196631</t>
        </is>
      </c>
      <c r="F11401" t="inlineStr">
        <is>
          <t>Diligent - ARC BOS Sunset</t>
        </is>
      </c>
      <c r="G11401" t="inlineStr">
        <is>
          <t/>
        </is>
      </c>
      <c r="H11401" s="3">
        <v>46139.0</v>
      </c>
      <c r="I11401" s="5">
        <v>46139.333333333336</v>
      </c>
      <c r="J11401" s="5">
        <v>46139.666666666664</v>
      </c>
      <c r="K11401">
        <v>8.0</v>
      </c>
      <c r="L11401" t="inlineStr">
        <is>
          <t>Billable work</t>
        </is>
      </c>
    </row>
    <row r="11402">
      <c r="A11402" t="inlineStr">
        <is>
          <t>Péter Ferenc Horváth</t>
        </is>
      </c>
      <c r="B11402">
        <f>IF(COUNTIF(Team!$A$2:$A$18,A11402)&gt;0,"CPS","")</f>
      </c>
      <c r="C11402" t="inlineStr">
        <is>
          <t>Yettel - GRIP</t>
        </is>
      </c>
      <c r="D11402" t="inlineStr">
        <is>
          <t>Yettel</t>
        </is>
      </c>
      <c r="E11402" t="inlineStr">
        <is>
          <t/>
        </is>
      </c>
      <c r="F11402" t="inlineStr">
        <is>
          <t>Yettel - Grip - Development</t>
        </is>
      </c>
      <c r="G11402" t="inlineStr">
        <is>
          <t/>
        </is>
      </c>
      <c r="H11402" s="3">
        <v>46139.0</v>
      </c>
      <c r="I11402" s="5">
        <v>46139.333333333336</v>
      </c>
      <c r="J11402" s="5">
        <v>46139.666666666664</v>
      </c>
      <c r="K11402">
        <v>8.0</v>
      </c>
      <c r="L11402" t="inlineStr">
        <is>
          <t>Billable work</t>
        </is>
      </c>
    </row>
    <row r="11403">
      <c r="A11403" t="inlineStr">
        <is>
          <t>Bence Bánfi</t>
        </is>
      </c>
      <c r="B11403">
        <f>IF(COUNTIF(Team!$A$2:$A$18,A11403)&gt;0,"CPS","")</f>
      </c>
      <c r="C11403" t="inlineStr">
        <is>
          <t>Diligent - Boards - Ifrit</t>
        </is>
      </c>
      <c r="D11403" t="inlineStr">
        <is>
          <t>Diligent</t>
        </is>
      </c>
      <c r="E11403" t="inlineStr">
        <is>
          <t/>
        </is>
      </c>
      <c r="F11403" t="inlineStr">
        <is>
          <t>Development</t>
        </is>
      </c>
      <c r="G11403" t="inlineStr">
        <is>
          <t>BCLOUD-10321</t>
        </is>
      </c>
      <c r="H11403" s="3">
        <v>46139.0</v>
      </c>
      <c r="I11403" s="5">
        <v>46139.333333333336</v>
      </c>
      <c r="J11403" s="5">
        <v>46139.666666666664</v>
      </c>
      <c r="K11403">
        <v>8.0</v>
      </c>
      <c r="L11403" t="inlineStr">
        <is>
          <t>Billable work</t>
        </is>
      </c>
    </row>
    <row r="11404">
      <c r="A11404" t="inlineStr">
        <is>
          <t>Nikola Biberović</t>
        </is>
      </c>
      <c r="B11404">
        <f>IF(COUNTIF(Team!$A$2:$A$18,A11404)&gt;0,"CPS","")</f>
      </c>
      <c r="C11404" t="inlineStr">
        <is>
          <t>Other</t>
        </is>
      </c>
      <c r="D11404" t="inlineStr">
        <is>
          <t>Sonrisa</t>
        </is>
      </c>
      <c r="E11404" t="inlineStr">
        <is>
          <t/>
        </is>
      </c>
      <c r="F11404" t="inlineStr">
        <is>
          <t>Waiting for assignment</t>
        </is>
      </c>
      <c r="G11404" t="inlineStr">
        <is>
          <t/>
        </is>
      </c>
      <c r="H11404" s="3">
        <v>46139.0</v>
      </c>
      <c r="I11404" s="5">
        <v>46139.333333333336</v>
      </c>
      <c r="J11404" s="5">
        <v>46139.666666666664</v>
      </c>
      <c r="K11404">
        <v>8.0</v>
      </c>
      <c r="L11404" t="inlineStr">
        <is>
          <t>Non-billable work</t>
        </is>
      </c>
    </row>
    <row r="11405">
      <c r="A11405" t="inlineStr">
        <is>
          <t>György Dr. Csekő</t>
        </is>
      </c>
      <c r="B11405">
        <f>IF(COUNTIF(Team!$A$2:$A$18,A11405)&gt;0,"CPS","")</f>
      </c>
      <c r="C11405" t="inlineStr">
        <is>
          <t>Yettel - GRIP</t>
        </is>
      </c>
      <c r="D11405" t="inlineStr">
        <is>
          <t>Yettel</t>
        </is>
      </c>
      <c r="E11405" t="inlineStr">
        <is>
          <t/>
        </is>
      </c>
      <c r="F11405" t="inlineStr">
        <is>
          <t>Yettel - Grip - Development</t>
        </is>
      </c>
      <c r="G11405" t="inlineStr">
        <is>
          <t/>
        </is>
      </c>
      <c r="H11405" s="3">
        <v>46139.0</v>
      </c>
      <c r="I11405" s="5">
        <v>46139.333333333336</v>
      </c>
      <c r="J11405" s="5">
        <v>46139.625</v>
      </c>
      <c r="K11405">
        <v>7.0</v>
      </c>
      <c r="L11405" t="inlineStr">
        <is>
          <t>Billable work</t>
        </is>
      </c>
    </row>
    <row r="11406">
      <c r="A11406" t="inlineStr">
        <is>
          <t>Miklós Mihályi</t>
        </is>
      </c>
      <c r="B11406">
        <f>IF(COUNTIF(Team!$A$2:$A$18,A11406)&gt;0,"CPS","")</f>
      </c>
      <c r="C11406" t="inlineStr">
        <is>
          <t>AI - NKFIH</t>
        </is>
      </c>
      <c r="D11406" t="inlineStr">
        <is>
          <t>NKFIH</t>
        </is>
      </c>
      <c r="E11406" t="inlineStr">
        <is>
          <t>199732</t>
        </is>
      </c>
      <c r="F11406" t="inlineStr">
        <is>
          <t>A kiértékelés művelet mapping lépésének könnyítése a felhasználók számára</t>
        </is>
      </c>
      <c r="G11406" t="inlineStr">
        <is>
          <t/>
        </is>
      </c>
      <c r="H11406" s="3">
        <v>46139.0</v>
      </c>
      <c r="I11406" s="5">
        <v>46139.333333333336</v>
      </c>
      <c r="J11406" s="5">
        <v>46139.666666666664</v>
      </c>
      <c r="K11406">
        <v>8.0</v>
      </c>
      <c r="L11406" t="inlineStr">
        <is>
          <t>Billable work</t>
        </is>
      </c>
    </row>
    <row r="11407">
      <c r="A11407" t="inlineStr">
        <is>
          <t>Balázs Bessenyei</t>
        </is>
      </c>
      <c r="B11407">
        <f>IF(COUNTIF(Team!$A$2:$A$18,A11407)&gt;0,"CPS","")</f>
      </c>
      <c r="C11407" t="inlineStr">
        <is>
          <t>AI - Direct travel</t>
        </is>
      </c>
      <c r="D11407" t="inlineStr">
        <is>
          <t>Direct Travel</t>
        </is>
      </c>
      <c r="E11407" t="inlineStr">
        <is>
          <t>1002360</t>
        </is>
      </c>
      <c r="F11407" t="inlineStr">
        <is>
          <t>NDE-2360 - Chat history: Implement backed endpoints</t>
        </is>
      </c>
      <c r="G11407" t="inlineStr">
        <is>
          <t/>
        </is>
      </c>
      <c r="H11407" s="3">
        <v>46139.0</v>
      </c>
      <c r="I11407" s="5">
        <v>46139.333333333336</v>
      </c>
      <c r="J11407" s="5">
        <v>46139.666666666664</v>
      </c>
      <c r="K11407">
        <v>8.0</v>
      </c>
      <c r="L11407" t="inlineStr">
        <is>
          <t>Billable work</t>
        </is>
      </c>
    </row>
    <row r="11408">
      <c r="A11408" t="inlineStr">
        <is>
          <t>Gebleš Alen</t>
        </is>
      </c>
      <c r="B11408">
        <f>IF(COUNTIF(Team!$A$2:$A$18,A11408)&gt;0,"CPS","")</f>
      </c>
      <c r="C11408" t="inlineStr">
        <is>
          <t>Diligent BOS sunset</t>
        </is>
      </c>
      <c r="D11408" t="inlineStr">
        <is>
          <t>Diligent</t>
        </is>
      </c>
      <c r="E11408" t="inlineStr">
        <is>
          <t>193331</t>
        </is>
      </c>
      <c r="F11408" t="inlineStr">
        <is>
          <t>Development</t>
        </is>
      </c>
      <c r="G11408" t="inlineStr">
        <is>
          <t>Development of tickets: RCP-38346</t>
        </is>
      </c>
      <c r="H11408" s="3">
        <v>46139.0</v>
      </c>
      <c r="I11408" s="5">
        <v>46139.333333333336</v>
      </c>
      <c r="J11408" s="5">
        <v>46139.666666666664</v>
      </c>
      <c r="K11408">
        <v>8.0</v>
      </c>
      <c r="L11408" t="inlineStr">
        <is>
          <t>Billable work</t>
        </is>
      </c>
    </row>
    <row r="11409">
      <c r="A11409" t="inlineStr">
        <is>
          <t>Áron Hallai</t>
        </is>
      </c>
      <c r="B11409">
        <f>IF(COUNTIF(Team!$A$2:$A$18,A11409)&gt;0,"CPS","")</f>
      </c>
      <c r="C11409" t="inlineStr">
        <is>
          <t>Diligent - Boards - Ifrit</t>
        </is>
      </c>
      <c r="D11409" t="inlineStr">
        <is>
          <t>Diligent</t>
        </is>
      </c>
      <c r="E11409" t="inlineStr">
        <is>
          <t/>
        </is>
      </c>
      <c r="F11409" t="inlineStr">
        <is>
          <t>Development</t>
        </is>
      </c>
      <c r="G11409" t="inlineStr">
        <is>
          <t>[BCLOUD-9762] - Review PR</t>
        </is>
      </c>
      <c r="H11409" s="3">
        <v>46139.0</v>
      </c>
      <c r="I11409" s="5">
        <v>46139.333333333336</v>
      </c>
      <c r="J11409" s="5">
        <v>46139.395833333336</v>
      </c>
      <c r="K11409">
        <v>1.5</v>
      </c>
      <c r="L11409" t="inlineStr">
        <is>
          <t>Billable work</t>
        </is>
      </c>
    </row>
    <row r="11410">
      <c r="A11410" t="inlineStr">
        <is>
          <t>Bence Szilágyi</t>
        </is>
      </c>
      <c r="B11410">
        <f>IF(COUNTIF(Team!$A$2:$A$18,A11410)&gt;0,"CPS","")</f>
      </c>
      <c r="C11410" t="inlineStr">
        <is>
          <t>KV development</t>
        </is>
      </c>
      <c r="D11410" t="inlineStr">
        <is>
          <t>Sonrisa</t>
        </is>
      </c>
      <c r="E11410" t="inlineStr">
        <is>
          <t>200343</t>
        </is>
      </c>
      <c r="F11410" t="inlineStr">
        <is>
          <t>Support reserved meta-folder (".knowledgevault") exclusion from embedding pipeline   </t>
        </is>
      </c>
      <c r="G11410" t="inlineStr">
        <is>
          <t/>
        </is>
      </c>
      <c r="H11410" s="3">
        <v>46139.0</v>
      </c>
      <c r="I11410" s="5">
        <v>46139.333333333336</v>
      </c>
      <c r="J11410" s="5">
        <v>46139.40625</v>
      </c>
      <c r="K11410">
        <v>1.75</v>
      </c>
      <c r="L11410" t="inlineStr">
        <is>
          <t>Non-billable work</t>
        </is>
      </c>
    </row>
    <row r="11411">
      <c r="A11411" t="inlineStr">
        <is>
          <t>Skorupan Veljko</t>
        </is>
      </c>
      <c r="B11411">
        <f>IF(COUNTIF(Team!$A$2:$A$18,A11411)&gt;0,"CPS","")</f>
      </c>
      <c r="C11411" t="inlineStr">
        <is>
          <t>AI - Direct travel</t>
        </is>
      </c>
      <c r="D11411" t="inlineStr">
        <is>
          <t>Direct Travel</t>
        </is>
      </c>
      <c r="E11411" t="inlineStr">
        <is>
          <t>1002537</t>
        </is>
      </c>
      <c r="F11411" t="inlineStr">
        <is>
          <t>NDE-2537 - Add Executed Looker Queries to Langfuse</t>
        </is>
      </c>
      <c r="G11411" t="inlineStr">
        <is>
          <t/>
        </is>
      </c>
      <c r="H11411" s="3">
        <v>46139.0</v>
      </c>
      <c r="I11411" s="5">
        <v>46139.333333333336</v>
      </c>
      <c r="J11411" s="5">
        <v>46139.666666666664</v>
      </c>
      <c r="K11411">
        <v>8.0</v>
      </c>
      <c r="L11411" t="inlineStr">
        <is>
          <t>Billable work</t>
        </is>
      </c>
    </row>
    <row r="11412">
      <c r="A11412" t="inlineStr">
        <is>
          <t>Ognjen Milovanović</t>
        </is>
      </c>
      <c r="B11412">
        <f>IF(COUNTIF(Team!$A$2:$A$18,A11412)&gt;0,"CPS","")</f>
      </c>
      <c r="C11412" t="inlineStr">
        <is>
          <t>Diligent - Boards - Ifrit</t>
        </is>
      </c>
      <c r="D11412" t="inlineStr">
        <is>
          <t>Diligent</t>
        </is>
      </c>
      <c r="E11412" t="inlineStr">
        <is>
          <t/>
        </is>
      </c>
      <c r="F11412" t="inlineStr">
        <is>
          <t>QA activity</t>
        </is>
      </c>
      <c r="G11412" t="inlineStr">
        <is>
          <t>BCLOUD - 8695</t>
        </is>
      </c>
      <c r="H11412" s="3">
        <v>46139.0</v>
      </c>
      <c r="I11412" s="5">
        <v>46139.333333333336</v>
      </c>
      <c r="J11412" s="5">
        <v>46139.416666666664</v>
      </c>
      <c r="K11412">
        <v>2.0</v>
      </c>
      <c r="L11412" t="inlineStr">
        <is>
          <t>Billable work</t>
        </is>
      </c>
    </row>
    <row r="11413">
      <c r="A11413" t="inlineStr">
        <is>
          <t>Enikő Polyák</t>
        </is>
      </c>
      <c r="B11413">
        <f>IF(COUNTIF(Team!$A$2:$A$18,A11413)&gt;0,"CPS","")</f>
      </c>
      <c r="C11413" t="inlineStr">
        <is>
          <t>Boeing 737</t>
        </is>
      </c>
      <c r="D11413" t="inlineStr">
        <is>
          <t>Collinear Group</t>
        </is>
      </c>
      <c r="E11413" t="inlineStr">
        <is>
          <t/>
        </is>
      </c>
      <c r="F11413" t="inlineStr">
        <is>
          <t>General Development</t>
        </is>
      </c>
      <c r="G11413" t="inlineStr">
        <is>
          <t>DPS-902 - [Backend] Implement Feature status update logic post-creation</t>
        </is>
      </c>
      <c r="H11413" s="3">
        <v>46139.0</v>
      </c>
      <c r="I11413" s="5">
        <v>46139.333333333336</v>
      </c>
      <c r="J11413" s="5">
        <v>46139.541666666664</v>
      </c>
      <c r="K11413">
        <v>5.0</v>
      </c>
      <c r="L11413" t="inlineStr">
        <is>
          <t>Billable work</t>
        </is>
      </c>
    </row>
    <row r="11414">
      <c r="A11414" t="inlineStr">
        <is>
          <t>Sándor Mikó</t>
        </is>
      </c>
      <c r="B11414">
        <f>IF(COUNTIF(Team!$A$2:$A$18,A11414)&gt;0,"CPS","")</f>
      </c>
      <c r="C11414" t="inlineStr">
        <is>
          <t>Entities 2026 - Halo</t>
        </is>
      </c>
      <c r="D11414" t="inlineStr">
        <is>
          <t>Diligent</t>
        </is>
      </c>
      <c r="E11414" t="inlineStr">
        <is>
          <t/>
        </is>
      </c>
      <c r="F11414" t="inlineStr">
        <is>
          <t>Development activity</t>
        </is>
      </c>
      <c r="G11414" t="inlineStr">
        <is>
          <t/>
        </is>
      </c>
      <c r="H11414" s="3">
        <v>46139.0</v>
      </c>
      <c r="I11414" s="5">
        <v>46139.333333333336</v>
      </c>
      <c r="J11414" s="5">
        <v>46139.666666666664</v>
      </c>
      <c r="K11414">
        <v>8.0</v>
      </c>
      <c r="L11414" t="inlineStr">
        <is>
          <t>Billable work</t>
        </is>
      </c>
    </row>
    <row r="11415">
      <c r="A11415" t="inlineStr">
        <is>
          <t>Jevtic Slavko</t>
        </is>
      </c>
      <c r="B11415">
        <f>IF(COUNTIF(Team!$A$2:$A$18,A11415)&gt;0,"CPS","")</f>
      </c>
      <c r="C11415" t="inlineStr">
        <is>
          <t>Diligent Risk Essentials</t>
        </is>
      </c>
      <c r="D11415" t="inlineStr">
        <is>
          <t>Diligent</t>
        </is>
      </c>
      <c r="E11415" t="inlineStr">
        <is>
          <t>186319</t>
        </is>
      </c>
      <c r="F11415" t="inlineStr">
        <is>
          <t>Development</t>
        </is>
      </c>
      <c r="G11415" t="inlineStr">
        <is>
          <t/>
        </is>
      </c>
      <c r="H11415" s="3">
        <v>46139.0</v>
      </c>
      <c r="I11415" s="5">
        <v>46139.333333333336</v>
      </c>
      <c r="J11415" s="5">
        <v>46139.666666666664</v>
      </c>
      <c r="K11415">
        <v>8.0</v>
      </c>
      <c r="L11415" t="inlineStr">
        <is>
          <t>Billable work</t>
        </is>
      </c>
    </row>
    <row r="11416">
      <c r="A11416" t="inlineStr">
        <is>
          <t>Gergő Lajos Csizi</t>
        </is>
      </c>
      <c r="B11416">
        <f>IF(COUNTIF(Team!$A$2:$A$18,A11416)&gt;0,"CPS","")</f>
      </c>
      <c r="C11416" t="inlineStr">
        <is>
          <t>Yettel - GRIP</t>
        </is>
      </c>
      <c r="D11416" t="inlineStr">
        <is>
          <t>Yettel</t>
        </is>
      </c>
      <c r="E11416" t="inlineStr">
        <is>
          <t/>
        </is>
      </c>
      <c r="F11416" t="inlineStr">
        <is>
          <t>Yettel - Grip - Development</t>
        </is>
      </c>
      <c r="G11416" t="inlineStr">
        <is>
          <t/>
        </is>
      </c>
      <c r="H11416" s="3">
        <v>46139.0</v>
      </c>
      <c r="I11416" s="5">
        <v>46139.333333333336</v>
      </c>
      <c r="J11416" s="5">
        <v>46139.666666666664</v>
      </c>
      <c r="K11416">
        <v>8.0</v>
      </c>
      <c r="L11416" t="inlineStr">
        <is>
          <t>Billable work</t>
        </is>
      </c>
    </row>
    <row r="11417">
      <c r="A11417" t="inlineStr">
        <is>
          <t>Tibor Hévézi</t>
        </is>
      </c>
      <c r="B11417">
        <f>IF(COUNTIF(Team!$A$2:$A$18,A11417)&gt;0,"CPS","")</f>
      </c>
      <c r="C11417" t="inlineStr">
        <is>
          <t>Sonrisa SysAdmin JIRA</t>
        </is>
      </c>
      <c r="D11417" t="inlineStr">
        <is>
          <t>Sonrisa</t>
        </is>
      </c>
      <c r="E11417" t="inlineStr">
        <is>
          <t>12147</t>
        </is>
      </c>
      <c r="F11417" t="inlineStr">
        <is>
          <t>Az SSD az elmult par honapban drasztikusan elekezdett romlani.</t>
        </is>
      </c>
      <c r="G11417" t="inlineStr">
        <is>
          <t/>
        </is>
      </c>
      <c r="H11417" s="3">
        <v>46139.0</v>
      </c>
      <c r="I11417" s="5">
        <v>46139.333333333336</v>
      </c>
      <c r="J11417" s="5">
        <v>46139.375</v>
      </c>
      <c r="K11417">
        <v>1.0</v>
      </c>
      <c r="L11417" t="inlineStr">
        <is>
          <t>Non-billable work</t>
        </is>
      </c>
    </row>
    <row r="11418">
      <c r="A11418" t="inlineStr">
        <is>
          <t>Bence Papp</t>
        </is>
      </c>
      <c r="B11418">
        <f>IF(COUNTIF(Team!$A$2:$A$18,A11418)&gt;0,"CPS","")</f>
      </c>
      <c r="C11418" t="inlineStr">
        <is>
          <t>Sonrisa CTO (Shared)</t>
        </is>
      </c>
      <c r="D11418" t="inlineStr">
        <is>
          <t>Sonrisa</t>
        </is>
      </c>
      <c r="E11418" t="inlineStr">
        <is>
          <t/>
        </is>
      </c>
      <c r="F11418" t="inlineStr">
        <is>
          <t>Junior Trainee Program</t>
        </is>
      </c>
      <c r="G11418" t="inlineStr">
        <is>
          <t>logic apps dokumentáció olvasás</t>
        </is>
      </c>
      <c r="H11418" s="3">
        <v>46139.0</v>
      </c>
      <c r="I11418" s="5">
        <v>46139.333333333336</v>
      </c>
      <c r="J11418" s="5">
        <v>46139.375</v>
      </c>
      <c r="K11418">
        <v>1.0</v>
      </c>
      <c r="L11418" t="inlineStr">
        <is>
          <t>Non-billable work</t>
        </is>
      </c>
    </row>
    <row r="11419">
      <c r="A11419" t="inlineStr">
        <is>
          <t>Botond Balázs Kovács</t>
        </is>
      </c>
      <c r="B11419">
        <f>IF(COUNTIF(Team!$A$2:$A$18,A11419)&gt;0,"CPS","")</f>
      </c>
      <c r="C11419" t="inlineStr">
        <is>
          <t>SAG-NTAK</t>
        </is>
      </c>
      <c r="D11419" t="inlineStr">
        <is>
          <t>Sagemcom Magyarország Kft.</t>
        </is>
      </c>
      <c r="E11419" t="inlineStr">
        <is>
          <t>123179</t>
        </is>
      </c>
      <c r="F11419" t="inlineStr">
        <is>
          <t>#28997 Workshop - NTAK DSM - Sonrisa</t>
        </is>
      </c>
      <c r="G11419" t="inlineStr">
        <is>
          <t/>
        </is>
      </c>
      <c r="H11419" s="3">
        <v>46139.0</v>
      </c>
      <c r="I11419" s="5">
        <v>46139.34375</v>
      </c>
      <c r="J11419" s="5">
        <v>46139.354166666664</v>
      </c>
      <c r="K11419">
        <v>0.25</v>
      </c>
      <c r="L11419" t="inlineStr">
        <is>
          <t>Billable work</t>
        </is>
      </c>
    </row>
    <row r="11420">
      <c r="A11420" t="inlineStr">
        <is>
          <t>András Wirth</t>
        </is>
      </c>
      <c r="B11420">
        <f>IF(COUNTIF(Team!$A$2:$A$18,A11420)&gt;0,"CPS","")</f>
      </c>
      <c r="C11420" t="inlineStr">
        <is>
          <t>Yettel - GRIP</t>
        </is>
      </c>
      <c r="D11420" t="inlineStr">
        <is>
          <t>Yettel</t>
        </is>
      </c>
      <c r="E11420" t="inlineStr">
        <is>
          <t/>
        </is>
      </c>
      <c r="F11420" t="inlineStr">
        <is>
          <t>Yettel - Grip - Development</t>
        </is>
      </c>
      <c r="G11420" t="inlineStr">
        <is>
          <t/>
        </is>
      </c>
      <c r="H11420" s="3">
        <v>46139.0</v>
      </c>
      <c r="I11420" s="5">
        <v>46139.354166666664</v>
      </c>
      <c r="J11420" s="5">
        <v>46139.75</v>
      </c>
      <c r="K11420">
        <v>9.5</v>
      </c>
      <c r="L11420" t="inlineStr">
        <is>
          <t>Billable work</t>
        </is>
      </c>
    </row>
    <row r="11421">
      <c r="A11421" t="inlineStr">
        <is>
          <t>Botond Balázs Kovács</t>
        </is>
      </c>
      <c r="B11421">
        <f>IF(COUNTIF(Team!$A$2:$A$18,A11421)&gt;0,"CPS","")</f>
      </c>
      <c r="C11421" t="inlineStr">
        <is>
          <t>SAG-NTAK</t>
        </is>
      </c>
      <c r="D11421" t="inlineStr">
        <is>
          <t>Sagemcom Magyarország Kft.</t>
        </is>
      </c>
      <c r="E11421" t="inlineStr">
        <is>
          <t>200385</t>
        </is>
      </c>
      <c r="F11421" t="inlineStr">
        <is>
          <t>#140796 - [EVA] Napi zárás - Irányítószám validáció- nem megfelelő a működés</t>
        </is>
      </c>
      <c r="G11421" t="inlineStr">
        <is>
          <t/>
        </is>
      </c>
      <c r="H11421" s="3">
        <v>46139.0</v>
      </c>
      <c r="I11421" s="5">
        <v>46139.354166666664</v>
      </c>
      <c r="J11421" s="5">
        <v>46139.520833333336</v>
      </c>
      <c r="K11421">
        <v>4.0</v>
      </c>
      <c r="L11421" t="inlineStr">
        <is>
          <t>Billable work</t>
        </is>
      </c>
    </row>
    <row r="11422">
      <c r="A11422" t="inlineStr">
        <is>
          <t>Anita Svecz</t>
        </is>
      </c>
      <c r="B11422">
        <f>IF(COUNTIF(Team!$A$2:$A$18,A11422)&gt;0,"CPS","")</f>
      </c>
      <c r="C11422" t="inlineStr">
        <is>
          <t>SAG-IDOM</t>
        </is>
      </c>
      <c r="D11422" t="inlineStr">
        <is>
          <t>Sagemcom Magyarország Kft.</t>
        </is>
      </c>
      <c r="E11422" t="inlineStr">
        <is>
          <t>200071</t>
        </is>
      </c>
      <c r="F11422" t="inlineStr">
        <is>
          <t>DAPS-22597 Android - Lib alapú tanúsítvány igénylés II.</t>
        </is>
      </c>
      <c r="G11422" t="inlineStr">
        <is>
          <t/>
        </is>
      </c>
      <c r="H11422" s="3">
        <v>46139.0</v>
      </c>
      <c r="I11422" s="5">
        <v>46139.364583333336</v>
      </c>
      <c r="J11422" s="5">
        <v>46139.697916666664</v>
      </c>
      <c r="K11422">
        <v>8.0</v>
      </c>
      <c r="L11422" t="inlineStr">
        <is>
          <t>Billable work</t>
        </is>
      </c>
    </row>
    <row r="11423">
      <c r="A11423" t="inlineStr">
        <is>
          <t>Sándor Farkas</t>
        </is>
      </c>
      <c r="B11423">
        <f>IF(COUNTIF(Team!$A$2:$A$18,A11423)&gt;0,"CPS","")</f>
      </c>
      <c r="C11423" t="inlineStr">
        <is>
          <t>SAG-IDOM</t>
        </is>
      </c>
      <c r="D11423" t="inlineStr">
        <is>
          <t>Sagemcom Magyarország Kft.</t>
        </is>
      </c>
      <c r="E11423" t="inlineStr">
        <is>
          <t/>
        </is>
      </c>
      <c r="F11423" t="inlineStr">
        <is>
          <t>DSM, Meetings</t>
        </is>
      </c>
      <c r="G11423" t="inlineStr">
        <is>
          <t/>
        </is>
      </c>
      <c r="H11423" s="3">
        <v>46139.0</v>
      </c>
      <c r="I11423" s="5">
        <v>46139.364583333336</v>
      </c>
      <c r="J11423" s="5">
        <v>46139.375</v>
      </c>
      <c r="K11423">
        <v>0.25</v>
      </c>
      <c r="L11423" t="inlineStr">
        <is>
          <t>Billable work</t>
        </is>
      </c>
    </row>
    <row r="11424">
      <c r="A11424" t="inlineStr">
        <is>
          <t>Benjamin Szüts</t>
        </is>
      </c>
      <c r="B11424">
        <f>IF(COUNTIF(Team!$A$2:$A$18,A11424)&gt;0,"CPS","")</f>
      </c>
      <c r="C11424" t="inlineStr">
        <is>
          <t>SAG-IDOM</t>
        </is>
      </c>
      <c r="D11424" t="inlineStr">
        <is>
          <t>Sagemcom Magyarország Kft.</t>
        </is>
      </c>
      <c r="E11424" t="inlineStr">
        <is>
          <t>200511</t>
        </is>
      </c>
      <c r="F11424" t="inlineStr">
        <is>
          <t>DAPS-12004 Android - adatmegosztás history nem jelenik meg</t>
        </is>
      </c>
      <c r="G11424" t="inlineStr">
        <is>
          <t/>
        </is>
      </c>
      <c r="H11424" s="3">
        <v>46139.0</v>
      </c>
      <c r="I11424" s="5">
        <v>46139.364583333336</v>
      </c>
      <c r="J11424" s="5">
        <v>46139.697916666664</v>
      </c>
      <c r="K11424">
        <v>8.0</v>
      </c>
      <c r="L11424" t="inlineStr">
        <is>
          <t>Billable work</t>
        </is>
      </c>
    </row>
    <row r="11425">
      <c r="A11425" t="inlineStr">
        <is>
          <t>Bogetić Nemanja</t>
        </is>
      </c>
      <c r="B11425">
        <f>IF(COUNTIF(Team!$A$2:$A$18,A11425)&gt;0,"CPS","")</f>
      </c>
      <c r="C11425" t="inlineStr">
        <is>
          <t>Direct Travel Reporting Tool</t>
        </is>
      </c>
      <c r="D11425" t="inlineStr">
        <is>
          <t>Direct Travel</t>
        </is>
      </c>
      <c r="E11425" t="inlineStr">
        <is>
          <t/>
        </is>
      </c>
      <c r="F11425" t="inlineStr">
        <is>
          <t>BE Dev - Meetings</t>
        </is>
      </c>
      <c r="G11425" t="inlineStr">
        <is>
          <t/>
        </is>
      </c>
      <c r="H11425" s="3">
        <v>46139.0</v>
      </c>
      <c r="I11425" s="5">
        <v>46139.375</v>
      </c>
      <c r="J11425" s="5">
        <v>46139.395833333336</v>
      </c>
      <c r="K11425">
        <v>0.5</v>
      </c>
      <c r="L11425" t="inlineStr">
        <is>
          <t>Billable work</t>
        </is>
      </c>
    </row>
    <row r="11426">
      <c r="A11426" t="inlineStr">
        <is>
          <t>Ivett Verebélyi</t>
        </is>
      </c>
      <c r="B11426">
        <f>IF(COUNTIF(Team!$A$2:$A$18,A11426)&gt;0,"CPS","")</f>
      </c>
      <c r="C11426" t="inlineStr">
        <is>
          <t>Yettel-Bau</t>
        </is>
      </c>
      <c r="D11426" t="inlineStr">
        <is>
          <t>Yettel</t>
        </is>
      </c>
      <c r="E11426" t="inlineStr">
        <is>
          <t/>
        </is>
      </c>
      <c r="F11426" t="inlineStr">
        <is>
          <t>Onboarding</t>
        </is>
      </c>
      <c r="G11426" t="inlineStr">
        <is>
          <t/>
        </is>
      </c>
      <c r="H11426" s="3">
        <v>46139.0</v>
      </c>
      <c r="I11426" s="5">
        <v>46139.375</v>
      </c>
      <c r="J11426" s="5">
        <v>46139.729166666664</v>
      </c>
      <c r="K11426">
        <v>8.5</v>
      </c>
      <c r="L11426" t="inlineStr">
        <is>
          <t>Billable work</t>
        </is>
      </c>
    </row>
    <row r="11427">
      <c r="A11427" t="inlineStr">
        <is>
          <t>Attila Lipták</t>
        </is>
      </c>
      <c r="B11427">
        <f>IF(COUNTIF(Team!$A$2:$A$18,A11427)&gt;0,"CPS","")</f>
      </c>
      <c r="C11427" t="inlineStr">
        <is>
          <t>AI - Direct travel</t>
        </is>
      </c>
      <c r="D11427" t="inlineStr">
        <is>
          <t>Direct Travel</t>
        </is>
      </c>
      <c r="E11427" t="inlineStr">
        <is>
          <t>1002682</t>
        </is>
      </c>
      <c r="F11427" t="inlineStr">
        <is>
          <t>NDE-2682 - [BFF] BFF callback for KV - Entra integrated auth</t>
        </is>
      </c>
      <c r="G11427" t="inlineStr">
        <is>
          <t>Sonrisa morning DSM</t>
        </is>
      </c>
      <c r="H11427" s="3">
        <v>46139.0</v>
      </c>
      <c r="I11427" s="5">
        <v>46139.375</v>
      </c>
      <c r="J11427" s="5">
        <v>46139.395833333336</v>
      </c>
      <c r="K11427">
        <v>0.5</v>
      </c>
      <c r="L11427" t="inlineStr">
        <is>
          <t>Billable work</t>
        </is>
      </c>
    </row>
    <row r="11428">
      <c r="A11428" t="inlineStr">
        <is>
          <t>Tibor Hévézi</t>
        </is>
      </c>
      <c r="B11428">
        <f>IF(COUNTIF(Team!$A$2:$A$18,A11428)&gt;0,"CPS","")</f>
      </c>
      <c r="C11428" t="inlineStr">
        <is>
          <t>Sonrisa SysAdmin JIRA</t>
        </is>
      </c>
      <c r="D11428" t="inlineStr">
        <is>
          <t>Sonrisa</t>
        </is>
      </c>
      <c r="E11428" t="inlineStr">
        <is>
          <t>11823</t>
        </is>
      </c>
      <c r="F11428" t="inlineStr">
        <is>
          <t>Új belépő - Kálmán Dániel -SZEG -2026.05.05.</t>
        </is>
      </c>
      <c r="G11428" t="inlineStr">
        <is>
          <t/>
        </is>
      </c>
      <c r="H11428" s="3">
        <v>46139.0</v>
      </c>
      <c r="I11428" s="5">
        <v>46139.375</v>
      </c>
      <c r="J11428" s="5">
        <v>46139.416666666664</v>
      </c>
      <c r="K11428">
        <v>1.0</v>
      </c>
      <c r="L11428" t="inlineStr">
        <is>
          <t>Non-billable work</t>
        </is>
      </c>
    </row>
    <row r="11429">
      <c r="A11429" t="inlineStr">
        <is>
          <t>Bence Papp</t>
        </is>
      </c>
      <c r="B11429">
        <f>IF(COUNTIF(Team!$A$2:$A$18,A11429)&gt;0,"CPS","")</f>
      </c>
      <c r="C11429" t="inlineStr">
        <is>
          <t>Sonrisa CTO (Shared)</t>
        </is>
      </c>
      <c r="D11429" t="inlineStr">
        <is>
          <t>Sonrisa</t>
        </is>
      </c>
      <c r="E11429" t="inlineStr">
        <is>
          <t/>
        </is>
      </c>
      <c r="F11429" t="inlineStr">
        <is>
          <t>Junior Trainee Program</t>
        </is>
      </c>
      <c r="G11429" t="inlineStr">
        <is>
          <t>cps-wsm</t>
        </is>
      </c>
      <c r="H11429" s="3">
        <v>46139.0</v>
      </c>
      <c r="I11429" s="5">
        <v>46139.375</v>
      </c>
      <c r="J11429" s="5">
        <v>46139.395833333336</v>
      </c>
      <c r="K11429">
        <v>0.5</v>
      </c>
      <c r="L11429" t="inlineStr">
        <is>
          <t>Non-billable work</t>
        </is>
      </c>
    </row>
    <row r="11430">
      <c r="A11430" t="inlineStr">
        <is>
          <t>Bence Joó</t>
        </is>
      </c>
      <c r="B11430">
        <f>IF(COUNTIF(Team!$A$2:$A$18,A11430)&gt;0,"CPS","")</f>
      </c>
      <c r="C11430" t="inlineStr">
        <is>
          <t>Yettel - GRIP</t>
        </is>
      </c>
      <c r="D11430" t="inlineStr">
        <is>
          <t>Yettel</t>
        </is>
      </c>
      <c r="E11430" t="inlineStr">
        <is>
          <t/>
        </is>
      </c>
      <c r="F11430" t="inlineStr">
        <is>
          <t>Yettel - Grip - Development</t>
        </is>
      </c>
      <c r="G11430" t="inlineStr">
        <is>
          <t>GOF-1607</t>
        </is>
      </c>
      <c r="H11430" s="3">
        <v>46139.0</v>
      </c>
      <c r="I11430" s="5">
        <v>46139.375</v>
      </c>
      <c r="J11430" s="5">
        <v>46139.541666666664</v>
      </c>
      <c r="K11430">
        <v>4.0</v>
      </c>
      <c r="L11430" t="inlineStr">
        <is>
          <t>Billable work</t>
        </is>
      </c>
    </row>
    <row r="11431">
      <c r="A11431" t="inlineStr">
        <is>
          <t>Bogetić Nemanja</t>
        </is>
      </c>
      <c r="B11431">
        <f>IF(COUNTIF(Team!$A$2:$A$18,A11431)&gt;0,"CPS","")</f>
      </c>
      <c r="C11431" t="inlineStr">
        <is>
          <t>Direct Travel Reporting Tool</t>
        </is>
      </c>
      <c r="D11431" t="inlineStr">
        <is>
          <t>Direct Travel</t>
        </is>
      </c>
      <c r="E11431" t="inlineStr">
        <is>
          <t/>
        </is>
      </c>
      <c r="F11431" t="inlineStr">
        <is>
          <t>BE Dev</t>
        </is>
      </c>
      <c r="G11431" t="inlineStr">
        <is>
          <t/>
        </is>
      </c>
      <c r="H11431" s="3">
        <v>46139.0</v>
      </c>
      <c r="I11431" s="5">
        <v>46139.395833333336</v>
      </c>
      <c r="J11431" s="5">
        <v>46139.625</v>
      </c>
      <c r="K11431">
        <v>5.5</v>
      </c>
      <c r="L11431" t="inlineStr">
        <is>
          <t>Billable work</t>
        </is>
      </c>
    </row>
    <row r="11432">
      <c r="A11432" t="inlineStr">
        <is>
          <t>Balázs Márk László</t>
        </is>
      </c>
      <c r="B11432">
        <f>IF(COUNTIF(Team!$A$2:$A$18,A11432)&gt;0,"CPS","")</f>
      </c>
      <c r="C11432" t="inlineStr">
        <is>
          <t>KV development</t>
        </is>
      </c>
      <c r="D11432" t="inlineStr">
        <is>
          <t>Sonrisa</t>
        </is>
      </c>
      <c r="E11432" t="inlineStr">
        <is>
          <t>199241</t>
        </is>
      </c>
      <c r="F11432" t="inlineStr">
        <is>
          <t>Onboarding solution</t>
        </is>
      </c>
      <c r="G11432" t="inlineStr">
        <is>
          <t/>
        </is>
      </c>
      <c r="H11432" s="3">
        <v>46139.0</v>
      </c>
      <c r="I11432" s="5">
        <v>46139.395833333336</v>
      </c>
      <c r="J11432" s="5">
        <v>46139.40625</v>
      </c>
      <c r="K11432">
        <v>0.25</v>
      </c>
      <c r="L11432" t="inlineStr">
        <is>
          <t>Non-billable work</t>
        </is>
      </c>
    </row>
    <row r="11433">
      <c r="A11433" t="inlineStr">
        <is>
          <t>Vencel Csorba</t>
        </is>
      </c>
      <c r="B11433">
        <f>IF(COUNTIF(Team!$A$2:$A$18,A11433)&gt;0,"CPS","")</f>
      </c>
      <c r="C11433" t="inlineStr">
        <is>
          <t>K11 Support</t>
        </is>
      </c>
      <c r="D11433" t="inlineStr">
        <is>
          <t>Magyar Államkincstár</t>
        </is>
      </c>
      <c r="E11433" t="inlineStr">
        <is>
          <t>200368</t>
        </is>
      </c>
      <c r="F11433" t="inlineStr">
        <is>
          <t>[#1129] Prognózis riport: 2026-tól előremenőleg, a márciusi időszak előző időszakára vonatkozó módos</t>
        </is>
      </c>
      <c r="G11433" t="inlineStr">
        <is>
          <t>DSM</t>
        </is>
      </c>
      <c r="H11433" s="3">
        <v>46139.0</v>
      </c>
      <c r="I11433" s="5">
        <v>46139.395833333336</v>
      </c>
      <c r="J11433" s="5">
        <v>46139.40625</v>
      </c>
      <c r="K11433">
        <v>0.25</v>
      </c>
      <c r="L11433" t="inlineStr">
        <is>
          <t>Billable work</t>
        </is>
      </c>
    </row>
    <row r="11434">
      <c r="A11434" t="inlineStr">
        <is>
          <t>Áron Hallai</t>
        </is>
      </c>
      <c r="B11434">
        <f>IF(COUNTIF(Team!$A$2:$A$18,A11434)&gt;0,"CPS","")</f>
      </c>
      <c r="C11434" t="inlineStr">
        <is>
          <t>Diligent - Boards - Ifrit</t>
        </is>
      </c>
      <c r="D11434" t="inlineStr">
        <is>
          <t>Diligent</t>
        </is>
      </c>
      <c r="E11434" t="inlineStr">
        <is>
          <t/>
        </is>
      </c>
      <c r="F11434" t="inlineStr">
        <is>
          <t>Meeting</t>
        </is>
      </c>
      <c r="G11434" t="inlineStr">
        <is>
          <t>DSM</t>
        </is>
      </c>
      <c r="H11434" s="3">
        <v>46139.0</v>
      </c>
      <c r="I11434" s="5">
        <v>46139.395833333336</v>
      </c>
      <c r="J11434" s="5">
        <v>46139.40625</v>
      </c>
      <c r="K11434">
        <v>0.25</v>
      </c>
      <c r="L11434" t="inlineStr">
        <is>
          <t>Billable work</t>
        </is>
      </c>
    </row>
    <row r="11435">
      <c r="A11435" t="inlineStr">
        <is>
          <t>Judit Rellné Csapai</t>
        </is>
      </c>
      <c r="B11435">
        <f>IF(COUNTIF(Team!$A$2:$A$18,A11435)&gt;0,"CPS","")</f>
      </c>
      <c r="C11435" t="inlineStr">
        <is>
          <t>Sonrisa HR</t>
        </is>
      </c>
      <c r="D11435" t="inlineStr">
        <is>
          <t>Sonrisa</t>
        </is>
      </c>
      <c r="E11435" t="inlineStr">
        <is>
          <t/>
        </is>
      </c>
      <c r="F11435" t="inlineStr">
        <is>
          <t>1. Meeting</t>
        </is>
      </c>
      <c r="G11435" t="inlineStr">
        <is>
          <t/>
        </is>
      </c>
      <c r="H11435" s="3">
        <v>46139.0</v>
      </c>
      <c r="I11435" s="5">
        <v>46139.395833333336</v>
      </c>
      <c r="J11435" s="5">
        <v>46139.4375</v>
      </c>
      <c r="K11435">
        <v>1.0</v>
      </c>
      <c r="L11435" t="inlineStr">
        <is>
          <t>Non-billable work</t>
        </is>
      </c>
    </row>
    <row r="11436">
      <c r="A11436" t="inlineStr">
        <is>
          <t>Attila Lipták</t>
        </is>
      </c>
      <c r="B11436">
        <f>IF(COUNTIF(Team!$A$2:$A$18,A11436)&gt;0,"CPS","")</f>
      </c>
      <c r="C11436" t="inlineStr">
        <is>
          <t>AI - Direct travel</t>
        </is>
      </c>
      <c r="D11436" t="inlineStr">
        <is>
          <t>Direct Travel</t>
        </is>
      </c>
      <c r="E11436" t="inlineStr">
        <is>
          <t>1002682</t>
        </is>
      </c>
      <c r="F11436" t="inlineStr">
        <is>
          <t>NDE-2682 - [BFF] BFF callback for KV - Entra integrated auth</t>
        </is>
      </c>
      <c r="G11436" t="inlineStr">
        <is>
          <t>Preparing KV role and Portal BFF callback</t>
        </is>
      </c>
      <c r="H11436" s="3">
        <v>46139.0</v>
      </c>
      <c r="I11436" s="5">
        <v>46139.395833333336</v>
      </c>
      <c r="J11436" s="5">
        <v>46139.541666666664</v>
      </c>
      <c r="K11436">
        <v>3.5</v>
      </c>
      <c r="L11436" t="inlineStr">
        <is>
          <t>Billable work</t>
        </is>
      </c>
    </row>
    <row r="11437">
      <c r="A11437" t="inlineStr">
        <is>
          <t>Bence Papp</t>
        </is>
      </c>
      <c r="B11437">
        <f>IF(COUNTIF(Team!$A$2:$A$18,A11437)&gt;0,"CPS","")</f>
      </c>
      <c r="C11437" t="inlineStr">
        <is>
          <t>Sonrisa CTO (Shared)</t>
        </is>
      </c>
      <c r="D11437" t="inlineStr">
        <is>
          <t>Sonrisa</t>
        </is>
      </c>
      <c r="E11437" t="inlineStr">
        <is>
          <t/>
        </is>
      </c>
      <c r="F11437" t="inlineStr">
        <is>
          <t>Junior Trainee Program</t>
        </is>
      </c>
      <c r="G11437" t="inlineStr">
        <is>
          <t>opencode, mcp selfstudy</t>
        </is>
      </c>
      <c r="H11437" s="3">
        <v>46139.0</v>
      </c>
      <c r="I11437" s="5">
        <v>46139.395833333336</v>
      </c>
      <c r="J11437" s="5">
        <v>46139.604166666664</v>
      </c>
      <c r="K11437">
        <v>5.0</v>
      </c>
      <c r="L11437" t="inlineStr">
        <is>
          <t>Non-billable work</t>
        </is>
      </c>
    </row>
    <row r="11438">
      <c r="A11438" t="inlineStr">
        <is>
          <t>Balázs Márk László</t>
        </is>
      </c>
      <c r="B11438">
        <f>IF(COUNTIF(Team!$A$2:$A$18,A11438)&gt;0,"CPS","")</f>
      </c>
      <c r="C11438" t="inlineStr">
        <is>
          <t>KV development</t>
        </is>
      </c>
      <c r="D11438" t="inlineStr">
        <is>
          <t>Sonrisa</t>
        </is>
      </c>
      <c r="E11438" t="inlineStr">
        <is>
          <t>198140</t>
        </is>
      </c>
      <c r="F11438" t="inlineStr">
        <is>
          <t>KV Agentic Solutions</t>
        </is>
      </c>
      <c r="G11438" t="inlineStr">
        <is>
          <t/>
        </is>
      </c>
      <c r="H11438" s="3">
        <v>46139.0</v>
      </c>
      <c r="I11438" s="5">
        <v>46139.40625</v>
      </c>
      <c r="J11438" s="5">
        <v>46139.416666666664</v>
      </c>
      <c r="K11438">
        <v>0.25</v>
      </c>
      <c r="L11438" t="inlineStr">
        <is>
          <t>Non-billable work</t>
        </is>
      </c>
    </row>
    <row r="11439">
      <c r="A11439" t="inlineStr">
        <is>
          <t>Vencel Csorba</t>
        </is>
      </c>
      <c r="B11439">
        <f>IF(COUNTIF(Team!$A$2:$A$18,A11439)&gt;0,"CPS","")</f>
      </c>
      <c r="C11439" t="inlineStr">
        <is>
          <t>K11 Support</t>
        </is>
      </c>
      <c r="D11439" t="inlineStr">
        <is>
          <t>Magyar Államkincstár</t>
        </is>
      </c>
      <c r="E11439" t="inlineStr">
        <is>
          <t>200368</t>
        </is>
      </c>
      <c r="F11439" t="inlineStr">
        <is>
          <t>[#1129] Prognózis riport: 2026-tól előremenőleg, a márciusi időszak előző időszakára vonatkozó módos</t>
        </is>
      </c>
      <c r="G11439" t="inlineStr">
        <is>
          <t/>
        </is>
      </c>
      <c r="H11439" s="3">
        <v>46139.0</v>
      </c>
      <c r="I11439" s="5">
        <v>46139.40625</v>
      </c>
      <c r="J11439" s="5">
        <v>46139.427083333336</v>
      </c>
      <c r="K11439">
        <v>0.5</v>
      </c>
      <c r="L11439" t="inlineStr">
        <is>
          <t>Billable work</t>
        </is>
      </c>
    </row>
    <row r="11440">
      <c r="A11440" t="inlineStr">
        <is>
          <t>Bence Szilágyi</t>
        </is>
      </c>
      <c r="B11440">
        <f>IF(COUNTIF(Team!$A$2:$A$18,A11440)&gt;0,"CPS","")</f>
      </c>
      <c r="C11440" t="inlineStr">
        <is>
          <t>KV development</t>
        </is>
      </c>
      <c r="D11440" t="inlineStr">
        <is>
          <t>Sonrisa</t>
        </is>
      </c>
      <c r="E11440" t="inlineStr">
        <is>
          <t>200353</t>
        </is>
      </c>
      <c r="F11440" t="inlineStr">
        <is>
          <t>Gracefully handle invalid workspace IDs in search API</t>
        </is>
      </c>
      <c r="G11440" t="inlineStr">
        <is>
          <t/>
        </is>
      </c>
      <c r="H11440" s="3">
        <v>46139.0</v>
      </c>
      <c r="I11440" s="5">
        <v>46139.40625</v>
      </c>
      <c r="J11440" s="5">
        <v>46139.489583333336</v>
      </c>
      <c r="K11440">
        <v>2.0</v>
      </c>
      <c r="L11440" t="inlineStr">
        <is>
          <t>Non-billable work</t>
        </is>
      </c>
    </row>
    <row r="11441">
      <c r="A11441" t="inlineStr">
        <is>
          <t>Áron Hallai</t>
        </is>
      </c>
      <c r="B11441">
        <f>IF(COUNTIF(Team!$A$2:$A$18,A11441)&gt;0,"CPS","")</f>
      </c>
      <c r="C11441" t="inlineStr">
        <is>
          <t>Diligent - Boards - Ifrit</t>
        </is>
      </c>
      <c r="D11441" t="inlineStr">
        <is>
          <t>Diligent</t>
        </is>
      </c>
      <c r="E11441" t="inlineStr">
        <is>
          <t/>
        </is>
      </c>
      <c r="F11441" t="inlineStr">
        <is>
          <t>Development</t>
        </is>
      </c>
      <c r="G11441" t="inlineStr">
        <is>
          <t>[BCLOUD-9516] - Review PR,
[BCLOUD-8968] - Review PR,
[BCLOUD-4823] - Use CommitteeVersionResponse for global and region scope,
[BCLOUD-10323] - Investigate linked documents</t>
        </is>
      </c>
      <c r="H11441" s="3">
        <v>46139.0</v>
      </c>
      <c r="I11441" s="5">
        <v>46139.40625</v>
      </c>
      <c r="J11441" s="5">
        <v>46139.666666666664</v>
      </c>
      <c r="K11441">
        <v>6.25</v>
      </c>
      <c r="L11441" t="inlineStr">
        <is>
          <t>Billable work</t>
        </is>
      </c>
    </row>
    <row r="11442">
      <c r="A11442" t="inlineStr">
        <is>
          <t>Ognjen Milovanović</t>
        </is>
      </c>
      <c r="B11442">
        <f>IF(COUNTIF(Team!$A$2:$A$18,A11442)&gt;0,"CPS","")</f>
      </c>
      <c r="C11442" t="inlineStr">
        <is>
          <t>Diligent - Boards - Ifrit</t>
        </is>
      </c>
      <c r="D11442" t="inlineStr">
        <is>
          <t>Diligent</t>
        </is>
      </c>
      <c r="E11442" t="inlineStr">
        <is>
          <t/>
        </is>
      </c>
      <c r="F11442" t="inlineStr">
        <is>
          <t>QA activity</t>
        </is>
      </c>
      <c r="G11442" t="inlineStr">
        <is>
          <t>BCLOUD - 8601</t>
        </is>
      </c>
      <c r="H11442" s="3">
        <v>46139.0</v>
      </c>
      <c r="I11442" s="5">
        <v>46139.416666666664</v>
      </c>
      <c r="J11442" s="5">
        <v>46139.5</v>
      </c>
      <c r="K11442">
        <v>2.0</v>
      </c>
      <c r="L11442" t="inlineStr">
        <is>
          <t>Billable work</t>
        </is>
      </c>
    </row>
    <row r="11443">
      <c r="A11443" t="inlineStr">
        <is>
          <t>Balázs Márk László</t>
        </is>
      </c>
      <c r="B11443">
        <f>IF(COUNTIF(Team!$A$2:$A$18,A11443)&gt;0,"CPS","")</f>
      </c>
      <c r="C11443" t="inlineStr">
        <is>
          <t>KV development</t>
        </is>
      </c>
      <c r="D11443" t="inlineStr">
        <is>
          <t>Sonrisa</t>
        </is>
      </c>
      <c r="E11443" t="inlineStr">
        <is>
          <t>200128</t>
        </is>
      </c>
      <c r="F11443" t="inlineStr">
        <is>
          <t>Onboarding: Enable Curriculum and Learning Material Creation with Toggle Selection</t>
        </is>
      </c>
      <c r="G11443" t="inlineStr">
        <is>
          <t/>
        </is>
      </c>
      <c r="H11443" s="3">
        <v>46139.0</v>
      </c>
      <c r="I11443" s="5">
        <v>46139.416666666664</v>
      </c>
      <c r="J11443" s="5">
        <v>46139.666666666664</v>
      </c>
      <c r="K11443">
        <v>6.0</v>
      </c>
      <c r="L11443" t="inlineStr">
        <is>
          <t>Non-billable work</t>
        </is>
      </c>
    </row>
    <row r="11444">
      <c r="A11444" t="inlineStr">
        <is>
          <t>Tibor Hévézi</t>
        </is>
      </c>
      <c r="B11444">
        <f>IF(COUNTIF(Team!$A$2:$A$18,A11444)&gt;0,"CPS","")</f>
      </c>
      <c r="C11444" t="inlineStr">
        <is>
          <t>Sonrisa SysAdmin JIRA</t>
        </is>
      </c>
      <c r="D11444" t="inlineStr">
        <is>
          <t>Sonrisa</t>
        </is>
      </c>
      <c r="E11444" t="inlineStr">
        <is>
          <t>12175</t>
        </is>
      </c>
      <c r="F11444" t="inlineStr">
        <is>
          <t>Új kilépő- Hegedüs Levente DEB - 2026.04.30 </t>
        </is>
      </c>
      <c r="G11444" t="inlineStr">
        <is>
          <t/>
        </is>
      </c>
      <c r="H11444" s="3">
        <v>46139.0</v>
      </c>
      <c r="I11444" s="5">
        <v>46139.416666666664</v>
      </c>
      <c r="J11444" s="5">
        <v>46139.4375</v>
      </c>
      <c r="K11444">
        <v>0.5</v>
      </c>
      <c r="L11444" t="inlineStr">
        <is>
          <t>Non-billable work</t>
        </is>
      </c>
    </row>
    <row r="11445">
      <c r="A11445" t="inlineStr">
        <is>
          <t>Vencel Csorba</t>
        </is>
      </c>
      <c r="B11445">
        <f>IF(COUNTIF(Team!$A$2:$A$18,A11445)&gt;0,"CPS","")</f>
      </c>
      <c r="C11445" t="inlineStr">
        <is>
          <t>K11 Production</t>
        </is>
      </c>
      <c r="D11445" t="inlineStr">
        <is>
          <t>Magyar Államkincstár</t>
        </is>
      </c>
      <c r="E11445" t="inlineStr">
        <is>
          <t>199084</t>
        </is>
      </c>
      <c r="F11445" t="inlineStr">
        <is>
          <t>[React] Adatszolgáltatás példány: További műveletek: Csoportos adatfeltöltés képernyő megvalósítása</t>
        </is>
      </c>
      <c r="G11445" t="inlineStr">
        <is>
          <t>Megbeszlese Petya</t>
        </is>
      </c>
      <c r="H11445" s="3">
        <v>46139.0</v>
      </c>
      <c r="I11445" s="5">
        <v>46139.427083333336</v>
      </c>
      <c r="J11445" s="5">
        <v>46139.447916666664</v>
      </c>
      <c r="K11445">
        <v>0.5</v>
      </c>
      <c r="L11445" t="inlineStr">
        <is>
          <t>Billable work</t>
        </is>
      </c>
    </row>
    <row r="11446">
      <c r="A11446" t="inlineStr">
        <is>
          <t>Tibor Hévézi</t>
        </is>
      </c>
      <c r="B11446">
        <f>IF(COUNTIF(Team!$A$2:$A$18,A11446)&gt;0,"CPS","")</f>
      </c>
      <c r="C11446" t="inlineStr">
        <is>
          <t>Sonrisa SysAdmin JIRA</t>
        </is>
      </c>
      <c r="D11446" t="inlineStr">
        <is>
          <t>Sonrisa</t>
        </is>
      </c>
      <c r="E11446" t="inlineStr">
        <is>
          <t/>
        </is>
      </c>
      <c r="F11446" t="inlineStr">
        <is>
          <t>SSC - On-Premise infrastructure</t>
        </is>
      </c>
      <c r="G11446" t="inlineStr">
        <is>
          <t/>
        </is>
      </c>
      <c r="H11446" s="3">
        <v>46139.0</v>
      </c>
      <c r="I11446" s="5">
        <v>46139.4375</v>
      </c>
      <c r="J11446" s="5">
        <v>46139.666666666664</v>
      </c>
      <c r="K11446">
        <v>5.5</v>
      </c>
      <c r="L11446" t="inlineStr">
        <is>
          <t>Billable work</t>
        </is>
      </c>
    </row>
    <row r="11447">
      <c r="A11447" t="inlineStr">
        <is>
          <t>Vencel Csorba</t>
        </is>
      </c>
      <c r="B11447">
        <f>IF(COUNTIF(Team!$A$2:$A$18,A11447)&gt;0,"CPS","")</f>
      </c>
      <c r="C11447" t="inlineStr">
        <is>
          <t>K11 Support</t>
        </is>
      </c>
      <c r="D11447" t="inlineStr">
        <is>
          <t>Magyar Államkincstár</t>
        </is>
      </c>
      <c r="E11447" t="inlineStr">
        <is>
          <t>200368</t>
        </is>
      </c>
      <c r="F11447" t="inlineStr">
        <is>
          <t>[#1129] Prognózis riport: 2026-tól előremenőleg, a márciusi időszak előző időszakára vonatkozó módos</t>
        </is>
      </c>
      <c r="G11447" t="inlineStr">
        <is>
          <t/>
        </is>
      </c>
      <c r="H11447" s="3">
        <v>46139.0</v>
      </c>
      <c r="I11447" s="5">
        <v>46139.447916666664</v>
      </c>
      <c r="J11447" s="5">
        <v>46139.510416666664</v>
      </c>
      <c r="K11447">
        <v>1.5</v>
      </c>
      <c r="L11447" t="inlineStr">
        <is>
          <t>Billable work</t>
        </is>
      </c>
    </row>
    <row r="11448">
      <c r="A11448" t="inlineStr">
        <is>
          <t>Zsolt Mosonyi</t>
        </is>
      </c>
      <c r="B11448">
        <f>IF(COUNTIF(Team!$A$2:$A$18,A11448)&gt;0,"CPS","")</f>
      </c>
      <c r="C11448" t="inlineStr">
        <is>
          <t>Yettel - GRIP</t>
        </is>
      </c>
      <c r="D11448" t="inlineStr">
        <is>
          <t>Yettel</t>
        </is>
      </c>
      <c r="E11448" t="inlineStr">
        <is>
          <t/>
        </is>
      </c>
      <c r="F11448" t="inlineStr">
        <is>
          <t>Yettel - Grip - Development</t>
        </is>
      </c>
      <c r="G11448" t="inlineStr">
        <is>
          <t/>
        </is>
      </c>
      <c r="H11448" s="3">
        <v>46139.0</v>
      </c>
      <c r="I11448" s="5">
        <v>46139.46875</v>
      </c>
      <c r="J11448" s="5">
        <v>46139.6875</v>
      </c>
      <c r="K11448">
        <v>5.25</v>
      </c>
      <c r="L11448" t="inlineStr">
        <is>
          <t>Billable work</t>
        </is>
      </c>
    </row>
    <row r="11449">
      <c r="A11449" t="inlineStr">
        <is>
          <t>Bence Szilágyi</t>
        </is>
      </c>
      <c r="B11449">
        <f>IF(COUNTIF(Team!$A$2:$A$18,A11449)&gt;0,"CPS","")</f>
      </c>
      <c r="C11449" t="inlineStr">
        <is>
          <t>KV development</t>
        </is>
      </c>
      <c r="D11449" t="inlineStr">
        <is>
          <t>Sonrisa</t>
        </is>
      </c>
      <c r="E11449" t="inlineStr">
        <is>
          <t>200417</t>
        </is>
      </c>
      <c r="F11449" t="inlineStr">
        <is>
          <t>Switch raw-file storage to local-only and fix delete-time disk leak</t>
        </is>
      </c>
      <c r="G11449" t="inlineStr">
        <is>
          <t/>
        </is>
      </c>
      <c r="H11449" s="3">
        <v>46139.0</v>
      </c>
      <c r="I11449" s="5">
        <v>46139.489583333336</v>
      </c>
      <c r="J11449" s="5">
        <v>46139.666666666664</v>
      </c>
      <c r="K11449">
        <v>4.25</v>
      </c>
      <c r="L11449" t="inlineStr">
        <is>
          <t>Non-billable work</t>
        </is>
      </c>
    </row>
    <row r="11450">
      <c r="A11450" t="inlineStr">
        <is>
          <t>Ognjen Milovanović</t>
        </is>
      </c>
      <c r="B11450">
        <f>IF(COUNTIF(Team!$A$2:$A$18,A11450)&gt;0,"CPS","")</f>
      </c>
      <c r="C11450" t="inlineStr">
        <is>
          <t>Diligent - Boards - Ifrit</t>
        </is>
      </c>
      <c r="D11450" t="inlineStr">
        <is>
          <t>Diligent</t>
        </is>
      </c>
      <c r="E11450" t="inlineStr">
        <is>
          <t/>
        </is>
      </c>
      <c r="F11450" t="inlineStr">
        <is>
          <t>QA activity</t>
        </is>
      </c>
      <c r="G11450" t="inlineStr">
        <is>
          <t>BCLOUD - 9545</t>
        </is>
      </c>
      <c r="H11450" s="3">
        <v>46139.0</v>
      </c>
      <c r="I11450" s="5">
        <v>46139.5</v>
      </c>
      <c r="J11450" s="5">
        <v>46139.541666666664</v>
      </c>
      <c r="K11450">
        <v>1.0</v>
      </c>
      <c r="L11450" t="inlineStr">
        <is>
          <t>Billable work</t>
        </is>
      </c>
    </row>
    <row r="11451">
      <c r="A11451" t="inlineStr">
        <is>
          <t>János Tóth</t>
        </is>
      </c>
      <c r="B11451">
        <f>IF(COUNTIF(Team!$A$2:$A$18,A11451)&gt;0,"CPS","")</f>
      </c>
      <c r="C11451" t="inlineStr">
        <is>
          <t>UI modernization 2026 - Dev Team</t>
        </is>
      </c>
      <c r="D11451" t="inlineStr">
        <is>
          <t>Diligent</t>
        </is>
      </c>
      <c r="E11451" t="inlineStr">
        <is>
          <t/>
        </is>
      </c>
      <c r="F11451" t="inlineStr">
        <is>
          <t>Development</t>
        </is>
      </c>
      <c r="G11451" t="inlineStr">
        <is>
          <t/>
        </is>
      </c>
      <c r="H11451" s="3">
        <v>46139.0</v>
      </c>
      <c r="I11451" s="5">
        <v>46139.5</v>
      </c>
      <c r="J11451" s="5">
        <v>46139.645833333336</v>
      </c>
      <c r="K11451">
        <v>3.5</v>
      </c>
      <c r="L11451" t="inlineStr">
        <is>
          <t>Billable work</t>
        </is>
      </c>
    </row>
    <row r="11452">
      <c r="A11452" t="inlineStr">
        <is>
          <t>Vencel Csorba</t>
        </is>
      </c>
      <c r="B11452">
        <f>IF(COUNTIF(Team!$A$2:$A$18,A11452)&gt;0,"CPS","")</f>
      </c>
      <c r="C11452" t="inlineStr">
        <is>
          <t>K11 Production</t>
        </is>
      </c>
      <c r="D11452" t="inlineStr">
        <is>
          <t>Magyar Államkincstár</t>
        </is>
      </c>
      <c r="E11452" t="inlineStr">
        <is>
          <t>200413</t>
        </is>
      </c>
      <c r="F11452" t="inlineStr">
        <is>
          <t>A hiba lista endpoint kibővitése.</t>
        </is>
      </c>
      <c r="G11452" t="inlineStr">
        <is>
          <t/>
        </is>
      </c>
      <c r="H11452" s="3">
        <v>46139.0</v>
      </c>
      <c r="I11452" s="5">
        <v>46139.510416666664</v>
      </c>
      <c r="J11452" s="5">
        <v>46139.5625</v>
      </c>
      <c r="K11452">
        <v>1.25</v>
      </c>
      <c r="L11452" t="inlineStr">
        <is>
          <t>Billable work</t>
        </is>
      </c>
    </row>
    <row r="11453">
      <c r="A11453" t="inlineStr">
        <is>
          <t>Judit Rellné Csapai</t>
        </is>
      </c>
      <c r="B11453">
        <f>IF(COUNTIF(Team!$A$2:$A$18,A11453)&gt;0,"CPS","")</f>
      </c>
      <c r="C11453" t="inlineStr">
        <is>
          <t>Sonrisa HR</t>
        </is>
      </c>
      <c r="D11453" t="inlineStr">
        <is>
          <t>Sonrisa</t>
        </is>
      </c>
      <c r="E11453" t="inlineStr">
        <is>
          <t/>
        </is>
      </c>
      <c r="F11453" t="inlineStr">
        <is>
          <t>13. Other</t>
        </is>
      </c>
      <c r="G11453" t="inlineStr">
        <is>
          <t/>
        </is>
      </c>
      <c r="H11453" s="3">
        <v>46139.0</v>
      </c>
      <c r="I11453" s="5">
        <v>46139.520833333336</v>
      </c>
      <c r="J11453" s="5">
        <v>46139.5625</v>
      </c>
      <c r="K11453">
        <v>1.0</v>
      </c>
      <c r="L11453" t="inlineStr">
        <is>
          <t>Non-billable work</t>
        </is>
      </c>
    </row>
    <row r="11454">
      <c r="A11454" t="inlineStr">
        <is>
          <t>Botond Balázs Kovács</t>
        </is>
      </c>
      <c r="B11454">
        <f>IF(COUNTIF(Team!$A$2:$A$18,A11454)&gt;0,"CPS","")</f>
      </c>
      <c r="C11454" t="inlineStr">
        <is>
          <t>SAG-NTAK</t>
        </is>
      </c>
      <c r="D11454" t="inlineStr">
        <is>
          <t>Sagemcom Magyarország Kft.</t>
        </is>
      </c>
      <c r="E11454" t="inlineStr">
        <is>
          <t>200414</t>
        </is>
      </c>
      <c r="F11454" t="inlineStr">
        <is>
          <t>#138295 - Day-use foglalás esetén legyen felterhelhető a szállásdíj az utazás napján</t>
        </is>
      </c>
      <c r="G11454" t="inlineStr">
        <is>
          <t/>
        </is>
      </c>
      <c r="H11454" s="3">
        <v>46139.0</v>
      </c>
      <c r="I11454" s="5">
        <v>46139.520833333336</v>
      </c>
      <c r="J11454" s="5">
        <v>46139.552083333336</v>
      </c>
      <c r="K11454">
        <v>0.75</v>
      </c>
      <c r="L11454" t="inlineStr">
        <is>
          <t>Billable work</t>
        </is>
      </c>
    </row>
    <row r="11455">
      <c r="A11455" t="inlineStr">
        <is>
          <t>Ognjen Milovanović</t>
        </is>
      </c>
      <c r="B11455">
        <f>IF(COUNTIF(Team!$A$2:$A$18,A11455)&gt;0,"CPS","")</f>
      </c>
      <c r="C11455" t="inlineStr">
        <is>
          <t>Diligent - Boards - Hydra</t>
        </is>
      </c>
      <c r="D11455" t="inlineStr">
        <is>
          <t>Diligent</t>
        </is>
      </c>
      <c r="E11455" t="inlineStr">
        <is>
          <t/>
        </is>
      </c>
      <c r="F11455" t="inlineStr">
        <is>
          <t>QA activity</t>
        </is>
      </c>
      <c r="G11455" t="inlineStr">
        <is>
          <t>BCLOUD - 9189</t>
        </is>
      </c>
      <c r="H11455" s="3">
        <v>46139.0</v>
      </c>
      <c r="I11455" s="5">
        <v>46139.541666666664</v>
      </c>
      <c r="J11455" s="5">
        <v>46139.583333333336</v>
      </c>
      <c r="K11455">
        <v>1.0</v>
      </c>
      <c r="L11455" t="inlineStr">
        <is>
          <t>Billable work</t>
        </is>
      </c>
    </row>
    <row r="11456">
      <c r="A11456" t="inlineStr">
        <is>
          <t>Attila Lipták</t>
        </is>
      </c>
      <c r="B11456">
        <f>IF(COUNTIF(Team!$A$2:$A$18,A11456)&gt;0,"CPS","")</f>
      </c>
      <c r="C11456" t="inlineStr">
        <is>
          <t>AI - Direct travel</t>
        </is>
      </c>
      <c r="D11456" t="inlineStr">
        <is>
          <t>Direct Travel</t>
        </is>
      </c>
      <c r="E11456" t="inlineStr">
        <is>
          <t>1002682</t>
        </is>
      </c>
      <c r="F11456" t="inlineStr">
        <is>
          <t>NDE-2682 - [BFF] BFF callback for KV - Entra integrated auth</t>
        </is>
      </c>
      <c r="G11456" t="inlineStr">
        <is>
          <t>Implementing roles</t>
        </is>
      </c>
      <c r="H11456" s="3">
        <v>46139.0</v>
      </c>
      <c r="I11456" s="5">
        <v>46139.541666666664</v>
      </c>
      <c r="J11456" s="5">
        <v>46139.625</v>
      </c>
      <c r="K11456">
        <v>2.0</v>
      </c>
      <c r="L11456" t="inlineStr">
        <is>
          <t>Billable work</t>
        </is>
      </c>
    </row>
    <row r="11457">
      <c r="A11457" t="inlineStr">
        <is>
          <t>Bence Joó</t>
        </is>
      </c>
      <c r="B11457">
        <f>IF(COUNTIF(Team!$A$2:$A$18,A11457)&gt;0,"CPS","")</f>
      </c>
      <c r="C11457" t="inlineStr">
        <is>
          <t>Yettel - GRIP</t>
        </is>
      </c>
      <c r="D11457" t="inlineStr">
        <is>
          <t>Yettel</t>
        </is>
      </c>
      <c r="E11457" t="inlineStr">
        <is>
          <t/>
        </is>
      </c>
      <c r="F11457" t="inlineStr">
        <is>
          <t>Yettel - Grip - Internal Meeting</t>
        </is>
      </c>
      <c r="G11457" t="inlineStr">
        <is>
          <t>DSM</t>
        </is>
      </c>
      <c r="H11457" s="3">
        <v>46139.0</v>
      </c>
      <c r="I11457" s="5">
        <v>46139.541666666664</v>
      </c>
      <c r="J11457" s="5">
        <v>46139.5625</v>
      </c>
      <c r="K11457">
        <v>0.5</v>
      </c>
      <c r="L11457" t="inlineStr">
        <is>
          <t>Billable work</t>
        </is>
      </c>
    </row>
    <row r="11458">
      <c r="A11458" t="inlineStr">
        <is>
          <t>Botond Balázs Kovács</t>
        </is>
      </c>
      <c r="B11458">
        <f>IF(COUNTIF(Team!$A$2:$A$18,A11458)&gt;0,"CPS","")</f>
      </c>
      <c r="C11458" t="inlineStr">
        <is>
          <t>SAG-NTAK</t>
        </is>
      </c>
      <c r="D11458" t="inlineStr">
        <is>
          <t>Sagemcom Magyarország Kft.</t>
        </is>
      </c>
      <c r="E11458" t="inlineStr">
        <is>
          <t>200415</t>
        </is>
      </c>
      <c r="F11458" t="inlineStr">
        <is>
          <t>#140908 - EU-STR - static text megjelenítés az Önkorm. vs Admin felhasználóknak az egyes felületeken</t>
        </is>
      </c>
      <c r="G11458" t="inlineStr">
        <is>
          <t/>
        </is>
      </c>
      <c r="H11458" s="3">
        <v>46139.0</v>
      </c>
      <c r="I11458" s="5">
        <v>46139.552083333336</v>
      </c>
      <c r="J11458" s="5">
        <v>46139.572916666664</v>
      </c>
      <c r="K11458">
        <v>0.5</v>
      </c>
      <c r="L11458" t="inlineStr">
        <is>
          <t>Billable work</t>
        </is>
      </c>
    </row>
    <row r="11459">
      <c r="A11459" t="inlineStr">
        <is>
          <t>Bence Joó</t>
        </is>
      </c>
      <c r="B11459">
        <f>IF(COUNTIF(Team!$A$2:$A$18,A11459)&gt;0,"CPS","")</f>
      </c>
      <c r="C11459" t="inlineStr">
        <is>
          <t>Yettel - GRIP</t>
        </is>
      </c>
      <c r="D11459" t="inlineStr">
        <is>
          <t>Yettel</t>
        </is>
      </c>
      <c r="E11459" t="inlineStr">
        <is>
          <t/>
        </is>
      </c>
      <c r="F11459" t="inlineStr">
        <is>
          <t>Yettel - Grip - Development</t>
        </is>
      </c>
      <c r="G11459" t="inlineStr">
        <is>
          <t>GOF-1607</t>
        </is>
      </c>
      <c r="H11459" s="3">
        <v>46139.0</v>
      </c>
      <c r="I11459" s="5">
        <v>46139.5625</v>
      </c>
      <c r="J11459" s="5">
        <v>46139.708333333336</v>
      </c>
      <c r="K11459">
        <v>3.5</v>
      </c>
      <c r="L11459" t="inlineStr">
        <is>
          <t>Billable work</t>
        </is>
      </c>
    </row>
    <row r="11460">
      <c r="A11460" t="inlineStr">
        <is>
          <t>Vencel Csorba</t>
        </is>
      </c>
      <c r="B11460">
        <f>IF(COUNTIF(Team!$A$2:$A$18,A11460)&gt;0,"CPS","")</f>
      </c>
      <c r="C11460" t="inlineStr">
        <is>
          <t>K11 Production</t>
        </is>
      </c>
      <c r="D11460" t="inlineStr">
        <is>
          <t>Magyar Államkincstár</t>
        </is>
      </c>
      <c r="E11460" t="inlineStr">
        <is>
          <t>200287</t>
        </is>
      </c>
      <c r="F11460" t="inlineStr">
        <is>
          <t>GET /adminisztracio/adatszolgaltatas/peldany/esemenyTortenet/info nem létező példány ID hiba</t>
        </is>
      </c>
      <c r="G11460" t="inlineStr">
        <is>
          <t>Code review</t>
        </is>
      </c>
      <c r="H11460" s="3">
        <v>46139.0</v>
      </c>
      <c r="I11460" s="5">
        <v>46139.5625</v>
      </c>
      <c r="J11460" s="5">
        <v>46139.572916666664</v>
      </c>
      <c r="K11460">
        <v>0.25</v>
      </c>
      <c r="L11460" t="inlineStr">
        <is>
          <t>Billable work</t>
        </is>
      </c>
    </row>
    <row r="11461">
      <c r="A11461" t="inlineStr">
        <is>
          <t>Botond Balázs Kovács</t>
        </is>
      </c>
      <c r="B11461">
        <f>IF(COUNTIF(Team!$A$2:$A$18,A11461)&gt;0,"CPS","")</f>
      </c>
      <c r="C11461" t="inlineStr">
        <is>
          <t>SAG-NTAK</t>
        </is>
      </c>
      <c r="D11461" t="inlineStr">
        <is>
          <t>Sagemcom Magyarország Kft.</t>
        </is>
      </c>
      <c r="E11461" t="inlineStr">
        <is>
          <t>200414</t>
        </is>
      </c>
      <c r="F11461" t="inlineStr">
        <is>
          <t>#138295 - Day-use foglalás esetén legyen felterhelhető a szállásdíj az utazás napján</t>
        </is>
      </c>
      <c r="G11461" t="inlineStr">
        <is>
          <t/>
        </is>
      </c>
      <c r="H11461" s="3">
        <v>46139.0</v>
      </c>
      <c r="I11461" s="5">
        <v>46139.572916666664</v>
      </c>
      <c r="J11461" s="5">
        <v>46139.604166666664</v>
      </c>
      <c r="K11461">
        <v>0.75</v>
      </c>
      <c r="L11461" t="inlineStr">
        <is>
          <t>Billable work</t>
        </is>
      </c>
    </row>
    <row r="11462">
      <c r="A11462" t="inlineStr">
        <is>
          <t>Vencel Csorba</t>
        </is>
      </c>
      <c r="B11462">
        <f>IF(COUNTIF(Team!$A$2:$A$18,A11462)&gt;0,"CPS","")</f>
      </c>
      <c r="C11462" t="inlineStr">
        <is>
          <t>K11 Production</t>
        </is>
      </c>
      <c r="D11462" t="inlineStr">
        <is>
          <t>Magyar Államkincstár</t>
        </is>
      </c>
      <c r="E11462" t="inlineStr">
        <is>
          <t>200281</t>
        </is>
      </c>
      <c r="F11462" t="inlineStr">
        <is>
          <t>Hibák az /adminisztracio/adatszolgaltatas/peldany/{id}/mentes endpointon CELLA_MEGJEGYZES_MODOSITAS </t>
        </is>
      </c>
      <c r="G11462" t="inlineStr">
        <is>
          <t>Code review</t>
        </is>
      </c>
      <c r="H11462" s="3">
        <v>46139.0</v>
      </c>
      <c r="I11462" s="5">
        <v>46139.572916666664</v>
      </c>
      <c r="J11462" s="5">
        <v>46139.583333333336</v>
      </c>
      <c r="K11462">
        <v>0.25</v>
      </c>
      <c r="L11462" t="inlineStr">
        <is>
          <t>Billable work</t>
        </is>
      </c>
    </row>
    <row r="11463">
      <c r="A11463" t="inlineStr">
        <is>
          <t>Vencel Csorba</t>
        </is>
      </c>
      <c r="B11463">
        <f>IF(COUNTIF(Team!$A$2:$A$18,A11463)&gt;0,"CPS","")</f>
      </c>
      <c r="C11463" t="inlineStr">
        <is>
          <t>K11 Support</t>
        </is>
      </c>
      <c r="D11463" t="inlineStr">
        <is>
          <t>Magyar Államkincstár</t>
        </is>
      </c>
      <c r="E11463" t="inlineStr">
        <is>
          <t>200368</t>
        </is>
      </c>
      <c r="F11463" t="inlineStr">
        <is>
          <t>[#1129] Prognózis riport: 2026-tól előremenőleg, a márciusi időszak előző időszakára vonatkozó módos</t>
        </is>
      </c>
      <c r="G11463" t="inlineStr">
        <is>
          <t/>
        </is>
      </c>
      <c r="H11463" s="3">
        <v>46139.0</v>
      </c>
      <c r="I11463" s="5">
        <v>46139.583333333336</v>
      </c>
      <c r="J11463" s="5">
        <v>46139.59375</v>
      </c>
      <c r="K11463">
        <v>0.25</v>
      </c>
      <c r="L11463" t="inlineStr">
        <is>
          <t>Billable work</t>
        </is>
      </c>
    </row>
    <row r="11464">
      <c r="A11464" t="inlineStr">
        <is>
          <t>Judit Rellné Csapai</t>
        </is>
      </c>
      <c r="B11464">
        <f>IF(COUNTIF(Team!$A$2:$A$18,A11464)&gt;0,"CPS","")</f>
      </c>
      <c r="C11464" t="inlineStr">
        <is>
          <t>Sonrisa HR</t>
        </is>
      </c>
      <c r="D11464" t="inlineStr">
        <is>
          <t>Sonrisa</t>
        </is>
      </c>
      <c r="E11464" t="inlineStr">
        <is>
          <t/>
        </is>
      </c>
      <c r="F11464" t="inlineStr">
        <is>
          <t>1. Meeting</t>
        </is>
      </c>
      <c r="G11464" t="inlineStr">
        <is>
          <t/>
        </is>
      </c>
      <c r="H11464" s="3">
        <v>46139.0</v>
      </c>
      <c r="I11464" s="5">
        <v>46139.583333333336</v>
      </c>
      <c r="J11464" s="5">
        <v>46139.635416666664</v>
      </c>
      <c r="K11464">
        <v>1.25</v>
      </c>
      <c r="L11464" t="inlineStr">
        <is>
          <t>Non-billable work</t>
        </is>
      </c>
    </row>
    <row r="11465">
      <c r="A11465" t="inlineStr">
        <is>
          <t>Ognjen Milovanović</t>
        </is>
      </c>
      <c r="B11465">
        <f>IF(COUNTIF(Team!$A$2:$A$18,A11465)&gt;0,"CPS","")</f>
      </c>
      <c r="C11465" t="inlineStr">
        <is>
          <t>Diligent - Boards - Hydra</t>
        </is>
      </c>
      <c r="D11465" t="inlineStr">
        <is>
          <t>Diligent</t>
        </is>
      </c>
      <c r="E11465" t="inlineStr">
        <is>
          <t/>
        </is>
      </c>
      <c r="F11465" t="inlineStr">
        <is>
          <t>QA activity</t>
        </is>
      </c>
      <c r="G11465" t="inlineStr">
        <is>
          <t>BCLOUD - 9247</t>
        </is>
      </c>
      <c r="H11465" s="3">
        <v>46139.0</v>
      </c>
      <c r="I11465" s="5">
        <v>46139.583333333336</v>
      </c>
      <c r="J11465" s="5">
        <v>46139.666666666664</v>
      </c>
      <c r="K11465">
        <v>2.0</v>
      </c>
      <c r="L11465" t="inlineStr">
        <is>
          <t>Billable work</t>
        </is>
      </c>
    </row>
    <row r="11466">
      <c r="A11466" t="inlineStr">
        <is>
          <t>Vencel Csorba</t>
        </is>
      </c>
      <c r="B11466">
        <f>IF(COUNTIF(Team!$A$2:$A$18,A11466)&gt;0,"CPS","")</f>
      </c>
      <c r="C11466" t="inlineStr">
        <is>
          <t>K11 Production</t>
        </is>
      </c>
      <c r="D11466" t="inlineStr">
        <is>
          <t>Magyar Államkincstár</t>
        </is>
      </c>
      <c r="E11466" t="inlineStr">
        <is>
          <t>200076</t>
        </is>
      </c>
      <c r="F11466" t="inlineStr">
        <is>
          <t>Indoklás létrehozó endpoint nem megfelelő validáció és REST viselkedés</t>
        </is>
      </c>
      <c r="G11466" t="inlineStr">
        <is>
          <t>Code review</t>
        </is>
      </c>
      <c r="H11466" s="3">
        <v>46139.0</v>
      </c>
      <c r="I11466" s="5">
        <v>46139.59375</v>
      </c>
      <c r="J11466" s="5">
        <v>46139.604166666664</v>
      </c>
      <c r="K11466">
        <v>0.25</v>
      </c>
      <c r="L11466" t="inlineStr">
        <is>
          <t>Billable work</t>
        </is>
      </c>
    </row>
    <row r="11467">
      <c r="A11467" t="inlineStr">
        <is>
          <t>Vencel Csorba</t>
        </is>
      </c>
      <c r="B11467">
        <f>IF(COUNTIF(Team!$A$2:$A$18,A11467)&gt;0,"CPS","")</f>
      </c>
      <c r="C11467" t="inlineStr">
        <is>
          <t>K11 Support</t>
        </is>
      </c>
      <c r="D11467" t="inlineStr">
        <is>
          <t>Magyar Államkincstár</t>
        </is>
      </c>
      <c r="E11467" t="inlineStr">
        <is>
          <t>200368</t>
        </is>
      </c>
      <c r="F11467" t="inlineStr">
        <is>
          <t>[#1129] Prognózis riport: 2026-tól előremenőleg, a márciusi időszak előző időszakára vonatkozó módos</t>
        </is>
      </c>
      <c r="G11467" t="inlineStr">
        <is>
          <t/>
        </is>
      </c>
      <c r="H11467" s="3">
        <v>46139.0</v>
      </c>
      <c r="I11467" s="5">
        <v>46139.604166666664</v>
      </c>
      <c r="J11467" s="5">
        <v>46139.635416666664</v>
      </c>
      <c r="K11467">
        <v>0.75</v>
      </c>
      <c r="L11467" t="inlineStr">
        <is>
          <t>Billable work</t>
        </is>
      </c>
    </row>
    <row r="11468">
      <c r="A11468" t="inlineStr">
        <is>
          <t>Botond Balázs Kovács</t>
        </is>
      </c>
      <c r="B11468">
        <f>IF(COUNTIF(Team!$A$2:$A$18,A11468)&gt;0,"CPS","")</f>
      </c>
      <c r="C11468" t="inlineStr">
        <is>
          <t>SAG-NTAK</t>
        </is>
      </c>
      <c r="D11468" t="inlineStr">
        <is>
          <t>Sagemcom Magyarország Kft.</t>
        </is>
      </c>
      <c r="E11468" t="inlineStr">
        <is>
          <t>200415</t>
        </is>
      </c>
      <c r="F11468" t="inlineStr">
        <is>
          <t>#140908 - EU-STR - static text megjelenítés az Önkorm. vs Admin felhasználóknak az egyes felületeken</t>
        </is>
      </c>
      <c r="G11468" t="inlineStr">
        <is>
          <t/>
        </is>
      </c>
      <c r="H11468" s="3">
        <v>46139.0</v>
      </c>
      <c r="I11468" s="5">
        <v>46139.604166666664</v>
      </c>
      <c r="J11468" s="5">
        <v>46139.635416666664</v>
      </c>
      <c r="K11468">
        <v>0.75</v>
      </c>
      <c r="L11468" t="inlineStr">
        <is>
          <t>Billable work</t>
        </is>
      </c>
    </row>
    <row r="11469">
      <c r="A11469" t="inlineStr">
        <is>
          <t>Bogetić Nemanja</t>
        </is>
      </c>
      <c r="B11469">
        <f>IF(COUNTIF(Team!$A$2:$A$18,A11469)&gt;0,"CPS","")</f>
      </c>
      <c r="C11469" t="inlineStr">
        <is>
          <t>Direct Travel Reporting Tool</t>
        </is>
      </c>
      <c r="D11469" t="inlineStr">
        <is>
          <t>Direct Travel</t>
        </is>
      </c>
      <c r="E11469" t="inlineStr">
        <is>
          <t/>
        </is>
      </c>
      <c r="F11469" t="inlineStr">
        <is>
          <t>BE Dev - Meetings</t>
        </is>
      </c>
      <c r="G11469" t="inlineStr">
        <is>
          <t/>
        </is>
      </c>
      <c r="H11469" s="3">
        <v>46139.0</v>
      </c>
      <c r="I11469" s="5">
        <v>46139.625</v>
      </c>
      <c r="J11469" s="5">
        <v>46139.645833333336</v>
      </c>
      <c r="K11469">
        <v>0.5</v>
      </c>
      <c r="L11469" t="inlineStr">
        <is>
          <t>Billable work</t>
        </is>
      </c>
    </row>
    <row r="11470">
      <c r="A11470" t="inlineStr">
        <is>
          <t>Attila Lipták</t>
        </is>
      </c>
      <c r="B11470">
        <f>IF(COUNTIF(Team!$A$2:$A$18,A11470)&gt;0,"CPS","")</f>
      </c>
      <c r="C11470" t="inlineStr">
        <is>
          <t>AI - Direct travel</t>
        </is>
      </c>
      <c r="D11470" t="inlineStr">
        <is>
          <t>Direct Travel</t>
        </is>
      </c>
      <c r="E11470" t="inlineStr">
        <is>
          <t>1002682</t>
        </is>
      </c>
      <c r="F11470" t="inlineStr">
        <is>
          <t>NDE-2682 - [BFF] BFF callback for KV - Entra integrated auth</t>
        </is>
      </c>
      <c r="G11470" t="inlineStr">
        <is>
          <t>Sonrisa afternoon DSM</t>
        </is>
      </c>
      <c r="H11470" s="3">
        <v>46139.0</v>
      </c>
      <c r="I11470" s="5">
        <v>46139.625</v>
      </c>
      <c r="J11470" s="5">
        <v>46139.645833333336</v>
      </c>
      <c r="K11470">
        <v>0.5</v>
      </c>
      <c r="L11470" t="inlineStr">
        <is>
          <t>Billable work</t>
        </is>
      </c>
    </row>
    <row r="11471">
      <c r="A11471" t="inlineStr">
        <is>
          <t>Botond Balázs Kovács</t>
        </is>
      </c>
      <c r="B11471">
        <f>IF(COUNTIF(Team!$A$2:$A$18,A11471)&gt;0,"CPS","")</f>
      </c>
      <c r="C11471" t="inlineStr">
        <is>
          <t>SAG-NTAK</t>
        </is>
      </c>
      <c r="D11471" t="inlineStr">
        <is>
          <t>Sagemcom Magyarország Kft.</t>
        </is>
      </c>
      <c r="E11471" t="inlineStr">
        <is>
          <t>200414</t>
        </is>
      </c>
      <c r="F11471" t="inlineStr">
        <is>
          <t>#138295 - Day-use foglalás esetén legyen felterhelhető a szállásdíj az utazás napján</t>
        </is>
      </c>
      <c r="G11471" t="inlineStr">
        <is>
          <t/>
        </is>
      </c>
      <c r="H11471" s="3">
        <v>46139.0</v>
      </c>
      <c r="I11471" s="5">
        <v>46139.635416666664</v>
      </c>
      <c r="J11471" s="5">
        <v>46139.677083333336</v>
      </c>
      <c r="K11471">
        <v>1.0</v>
      </c>
      <c r="L11471" t="inlineStr">
        <is>
          <t>Billable work</t>
        </is>
      </c>
    </row>
    <row r="11472">
      <c r="A11472" t="inlineStr">
        <is>
          <t>Vencel Csorba</t>
        </is>
      </c>
      <c r="B11472">
        <f>IF(COUNTIF(Team!$A$2:$A$18,A11472)&gt;0,"CPS","")</f>
      </c>
      <c r="C11472" t="inlineStr">
        <is>
          <t>K11 Production</t>
        </is>
      </c>
      <c r="D11472" t="inlineStr">
        <is>
          <t>Magyar Államkincstár</t>
        </is>
      </c>
      <c r="E11472" t="inlineStr">
        <is>
          <t>200315</t>
        </is>
      </c>
      <c r="F11472" t="inlineStr">
        <is>
          <t>Csoportos adatfeltöltés képernyő megvalósítása</t>
        </is>
      </c>
      <c r="G11472" t="inlineStr">
        <is>
          <t/>
        </is>
      </c>
      <c r="H11472" s="3">
        <v>46139.0</v>
      </c>
      <c r="I11472" s="5">
        <v>46139.635416666664</v>
      </c>
      <c r="J11472" s="5">
        <v>46139.645833333336</v>
      </c>
      <c r="K11472">
        <v>0.25</v>
      </c>
      <c r="L11472" t="inlineStr">
        <is>
          <t>Billable work</t>
        </is>
      </c>
    </row>
    <row r="11473">
      <c r="A11473" t="inlineStr">
        <is>
          <t>Judit Rellné Csapai</t>
        </is>
      </c>
      <c r="B11473">
        <f>IF(COUNTIF(Team!$A$2:$A$18,A11473)&gt;0,"CPS","")</f>
      </c>
      <c r="C11473" t="inlineStr">
        <is>
          <t>Sonrisa HR</t>
        </is>
      </c>
      <c r="D11473" t="inlineStr">
        <is>
          <t>Sonrisa</t>
        </is>
      </c>
      <c r="E11473" t="inlineStr">
        <is>
          <t/>
        </is>
      </c>
      <c r="F11473" t="inlineStr">
        <is>
          <t>10. HR administration</t>
        </is>
      </c>
      <c r="G11473" t="inlineStr">
        <is>
          <t/>
        </is>
      </c>
      <c r="H11473" s="3">
        <v>46139.0</v>
      </c>
      <c r="I11473" s="5">
        <v>46139.635416666664</v>
      </c>
      <c r="J11473" s="5">
        <v>46139.6875</v>
      </c>
      <c r="K11473">
        <v>1.25</v>
      </c>
      <c r="L11473" t="inlineStr">
        <is>
          <t>Non-billable work</t>
        </is>
      </c>
    </row>
    <row r="11474">
      <c r="A11474" t="inlineStr">
        <is>
          <t>Bogetić Nemanja</t>
        </is>
      </c>
      <c r="B11474">
        <f>IF(COUNTIF(Team!$A$2:$A$18,A11474)&gt;0,"CPS","")</f>
      </c>
      <c r="C11474" t="inlineStr">
        <is>
          <t>Direct Travel Reporting Tool</t>
        </is>
      </c>
      <c r="D11474" t="inlineStr">
        <is>
          <t>Direct Travel</t>
        </is>
      </c>
      <c r="E11474" t="inlineStr">
        <is>
          <t/>
        </is>
      </c>
      <c r="F11474" t="inlineStr">
        <is>
          <t>BE Dev</t>
        </is>
      </c>
      <c r="G11474" t="inlineStr">
        <is>
          <t/>
        </is>
      </c>
      <c r="H11474" s="3">
        <v>46139.0</v>
      </c>
      <c r="I11474" s="5">
        <v>46139.645833333336</v>
      </c>
      <c r="J11474" s="5">
        <v>46139.666666666664</v>
      </c>
      <c r="K11474">
        <v>0.5</v>
      </c>
      <c r="L11474" t="inlineStr">
        <is>
          <t>Billable work</t>
        </is>
      </c>
    </row>
    <row r="11475">
      <c r="A11475" t="inlineStr">
        <is>
          <t>Vencel Csorba</t>
        </is>
      </c>
      <c r="B11475">
        <f>IF(COUNTIF(Team!$A$2:$A$18,A11475)&gt;0,"CPS","")</f>
      </c>
      <c r="C11475" t="inlineStr">
        <is>
          <t>K11 Production</t>
        </is>
      </c>
      <c r="D11475" t="inlineStr">
        <is>
          <t>Magyar Államkincstár</t>
        </is>
      </c>
      <c r="E11475" t="inlineStr">
        <is>
          <t>199411</t>
        </is>
      </c>
      <c r="F11475" t="inlineStr">
        <is>
          <t>[React] Adatszolgáltatás példány: Információk: Hibalista képernyő megvalósítása</t>
        </is>
      </c>
      <c r="G11475" t="inlineStr">
        <is>
          <t>Megbeszeles Petya</t>
        </is>
      </c>
      <c r="H11475" s="3">
        <v>46139.0</v>
      </c>
      <c r="I11475" s="5">
        <v>46139.645833333336</v>
      </c>
      <c r="J11475" s="5">
        <v>46139.666666666664</v>
      </c>
      <c r="K11475">
        <v>0.5</v>
      </c>
      <c r="L11475" t="inlineStr">
        <is>
          <t>Billable work</t>
        </is>
      </c>
    </row>
    <row r="11476">
      <c r="A11476" t="inlineStr">
        <is>
          <t>Attila Lipták</t>
        </is>
      </c>
      <c r="B11476">
        <f>IF(COUNTIF(Team!$A$2:$A$18,A11476)&gt;0,"CPS","")</f>
      </c>
      <c r="C11476" t="inlineStr">
        <is>
          <t>AI - Direct travel</t>
        </is>
      </c>
      <c r="D11476" t="inlineStr">
        <is>
          <t>Direct Travel</t>
        </is>
      </c>
      <c r="E11476" t="inlineStr">
        <is>
          <t>1002682</t>
        </is>
      </c>
      <c r="F11476" t="inlineStr">
        <is>
          <t>NDE-2682 - [BFF] BFF callback for KV - Entra integrated auth</t>
        </is>
      </c>
      <c r="G11476" t="inlineStr">
        <is>
          <t>Implementing roles</t>
        </is>
      </c>
      <c r="H11476" s="3">
        <v>46139.0</v>
      </c>
      <c r="I11476" s="5">
        <v>46139.645833333336</v>
      </c>
      <c r="J11476" s="5">
        <v>46139.666666666664</v>
      </c>
      <c r="K11476">
        <v>0.5</v>
      </c>
      <c r="L11476" t="inlineStr">
        <is>
          <t>Billable work</t>
        </is>
      </c>
    </row>
    <row r="11477">
      <c r="A11477" t="inlineStr">
        <is>
          <t>Bogetić Nemanja</t>
        </is>
      </c>
      <c r="B11477">
        <f>IF(COUNTIF(Team!$A$2:$A$18,A11477)&gt;0,"CPS","")</f>
      </c>
      <c r="C11477" t="inlineStr">
        <is>
          <t>Direct Travel Reporting Tool</t>
        </is>
      </c>
      <c r="D11477" t="inlineStr">
        <is>
          <t>Direct Travel</t>
        </is>
      </c>
      <c r="E11477" t="inlineStr">
        <is>
          <t/>
        </is>
      </c>
      <c r="F11477" t="inlineStr">
        <is>
          <t>BE Dev</t>
        </is>
      </c>
      <c r="G11477" t="inlineStr">
        <is>
          <t/>
        </is>
      </c>
      <c r="H11477" s="3">
        <v>46139.0</v>
      </c>
      <c r="I11477" s="5">
        <v>46139.666666666664</v>
      </c>
      <c r="J11477" s="5">
        <v>46139.708333333336</v>
      </c>
      <c r="K11477">
        <v>1.0</v>
      </c>
      <c r="L11477" t="inlineStr">
        <is>
          <t>Billable work</t>
        </is>
      </c>
    </row>
    <row r="11478">
      <c r="A11478" t="inlineStr">
        <is>
          <t>Vencel Csorba</t>
        </is>
      </c>
      <c r="B11478">
        <f>IF(COUNTIF(Team!$A$2:$A$18,A11478)&gt;0,"CPS","")</f>
      </c>
      <c r="C11478" t="inlineStr">
        <is>
          <t>K11 Production</t>
        </is>
      </c>
      <c r="D11478" t="inlineStr">
        <is>
          <t>Magyar Államkincstár</t>
        </is>
      </c>
      <c r="E11478" t="inlineStr">
        <is>
          <t>200328</t>
        </is>
      </c>
      <c r="F11478" t="inlineStr">
        <is>
          <t>Adatfeltöltés képernyő megvalósítása</t>
        </is>
      </c>
      <c r="G11478" t="inlineStr">
        <is>
          <t>Megbeszles Bende</t>
        </is>
      </c>
      <c r="H11478" s="3">
        <v>46139.0</v>
      </c>
      <c r="I11478" s="5">
        <v>46139.666666666664</v>
      </c>
      <c r="J11478" s="5">
        <v>46139.677083333336</v>
      </c>
      <c r="K11478">
        <v>0.25</v>
      </c>
      <c r="L11478" t="inlineStr">
        <is>
          <t>Billable work</t>
        </is>
      </c>
    </row>
    <row r="11479">
      <c r="A11479" t="inlineStr">
        <is>
          <t>Attila Lipták</t>
        </is>
      </c>
      <c r="B11479">
        <f>IF(COUNTIF(Team!$A$2:$A$18,A11479)&gt;0,"CPS","")</f>
      </c>
      <c r="C11479" t="inlineStr">
        <is>
          <t>AI - Direct travel</t>
        </is>
      </c>
      <c r="D11479" t="inlineStr">
        <is>
          <t>Direct Travel</t>
        </is>
      </c>
      <c r="E11479" t="inlineStr">
        <is>
          <t>1002682</t>
        </is>
      </c>
      <c r="F11479" t="inlineStr">
        <is>
          <t>NDE-2682 - [BFF] BFF callback for KV - Entra integrated auth</t>
        </is>
      </c>
      <c r="G11479" t="inlineStr">
        <is>
          <t>DT DSM</t>
        </is>
      </c>
      <c r="H11479" s="3">
        <v>46139.0</v>
      </c>
      <c r="I11479" s="5">
        <v>46139.666666666664</v>
      </c>
      <c r="J11479" s="5">
        <v>46139.6875</v>
      </c>
      <c r="K11479">
        <v>0.5</v>
      </c>
      <c r="L11479" t="inlineStr">
        <is>
          <t>Billable work</t>
        </is>
      </c>
    </row>
    <row r="11480">
      <c r="A11480" t="inlineStr">
        <is>
          <t>Judit Rellné Csapai</t>
        </is>
      </c>
      <c r="B11480">
        <f>IF(COUNTIF(Team!$A$2:$A$18,A11480)&gt;0,"CPS","")</f>
      </c>
      <c r="C11480" t="inlineStr">
        <is>
          <t>Sonrisa HR</t>
        </is>
      </c>
      <c r="D11480" t="inlineStr">
        <is>
          <t>Sonrisa</t>
        </is>
      </c>
      <c r="E11480" t="inlineStr">
        <is>
          <t/>
        </is>
      </c>
      <c r="F11480" t="inlineStr">
        <is>
          <t>9. Strategical task</t>
        </is>
      </c>
      <c r="G11480" t="inlineStr">
        <is>
          <t/>
        </is>
      </c>
      <c r="H11480" s="3">
        <v>46139.0</v>
      </c>
      <c r="I11480" s="5">
        <v>46139.6875</v>
      </c>
      <c r="J11480" s="5">
        <v>46139.791666666664</v>
      </c>
      <c r="K11480">
        <v>2.5</v>
      </c>
      <c r="L11480" t="inlineStr">
        <is>
          <t>Non-billable work</t>
        </is>
      </c>
    </row>
    <row r="11481">
      <c r="A11481" t="inlineStr">
        <is>
          <t>Attila Lipták</t>
        </is>
      </c>
      <c r="B11481">
        <f>IF(COUNTIF(Team!$A$2:$A$18,A11481)&gt;0,"CPS","")</f>
      </c>
      <c r="C11481" t="inlineStr">
        <is>
          <t>AI - Direct travel</t>
        </is>
      </c>
      <c r="D11481" t="inlineStr">
        <is>
          <t>Direct Travel</t>
        </is>
      </c>
      <c r="E11481" t="inlineStr">
        <is>
          <t>1002682</t>
        </is>
      </c>
      <c r="F11481" t="inlineStr">
        <is>
          <t>NDE-2682 - [BFF] BFF callback for KV - Entra integrated auth</t>
        </is>
      </c>
      <c r="G11481" t="inlineStr">
        <is>
          <t>Implementing roles</t>
        </is>
      </c>
      <c r="H11481" s="3">
        <v>46139.0</v>
      </c>
      <c r="I11481" s="5">
        <v>46139.6875</v>
      </c>
      <c r="J11481" s="5">
        <v>46139.708333333336</v>
      </c>
      <c r="K11481">
        <v>0.5</v>
      </c>
      <c r="L11481" t="inlineStr">
        <is>
          <t>Billable work</t>
        </is>
      </c>
    </row>
    <row r="11482">
      <c r="A11482" t="inlineStr">
        <is>
          <t>Szabolcs Siko</t>
        </is>
      </c>
      <c r="B11482">
        <f>IF(COUNTIF(Team!$A$2:$A$18,A11482)&gt;0,"CPS","")</f>
      </c>
      <c r="C11482" t="inlineStr">
        <is>
          <t>Synlab Plasma (BigCommerce)</t>
        </is>
      </c>
      <c r="D11482" t="inlineStr">
        <is>
          <t>Synlab</t>
        </is>
      </c>
      <c r="E11482" t="inlineStr">
        <is>
          <t>1019814</t>
        </is>
      </c>
      <c r="F11482" t="inlineStr">
        <is>
          <t>SA-19814 - [IT][Booking] Unify the Header and Account menu across OE</t>
        </is>
      </c>
      <c r="G11482" t="inlineStr">
        <is>
          <t>JIRAID:113087 </t>
        </is>
      </c>
      <c r="H11482" s="3">
        <v>46140.0</v>
      </c>
      <c r="I11482"/>
      <c r="J11482"/>
      <c r="K11482">
        <v>2.0</v>
      </c>
      <c r="L11482" t="inlineStr">
        <is>
          <t>Billable work</t>
        </is>
      </c>
    </row>
    <row r="11483">
      <c r="A11483" t="inlineStr">
        <is>
          <t>Gábor Bálint</t>
        </is>
      </c>
      <c r="B11483">
        <f>IF(COUNTIF(Team!$A$2:$A$18,A11483)&gt;0,"CPS","")</f>
      </c>
      <c r="C11483" t="inlineStr">
        <is>
          <t>Global Blue - Layout Invoicing</t>
        </is>
      </c>
      <c r="D11483" t="inlineStr">
        <is>
          <t>Global Blue</t>
        </is>
      </c>
      <c r="E11483" t="inlineStr">
        <is>
          <t>1</t>
        </is>
      </c>
      <c r="F11483" t="inlineStr">
        <is>
          <t>Project Management and Administration</t>
        </is>
      </c>
      <c r="G11483" t="inlineStr">
        <is>
          <t/>
        </is>
      </c>
      <c r="H11483" s="3">
        <v>46140.0</v>
      </c>
      <c r="I11483"/>
      <c r="J11483"/>
      <c r="K11483">
        <v>1.0</v>
      </c>
      <c r="L11483" t="inlineStr">
        <is>
          <t>Billable work</t>
        </is>
      </c>
    </row>
    <row r="11484">
      <c r="A11484" t="inlineStr">
        <is>
          <t>Gergő Gólya</t>
        </is>
      </c>
      <c r="B11484">
        <f>IF(COUNTIF(Team!$A$2:$A$18,A11484)&gt;0,"CPS","")</f>
      </c>
      <c r="C11484" t="inlineStr">
        <is>
          <t>Synlab Plasma (BigCommerce)</t>
        </is>
      </c>
      <c r="D11484" t="inlineStr">
        <is>
          <t>Synlab</t>
        </is>
      </c>
      <c r="E11484" t="inlineStr">
        <is>
          <t>1019209</t>
        </is>
      </c>
      <c r="F11484" t="inlineStr">
        <is>
          <t>SA-19209 - [IT][eCom][PG][FNC] PDP page 2 - Singola specialistica - sing prestazione - Drop1</t>
        </is>
      </c>
      <c r="G11484" t="inlineStr">
        <is>
          <t>JIRAID:113082 </t>
        </is>
      </c>
      <c r="H11484" s="3">
        <v>46140.0</v>
      </c>
      <c r="I11484"/>
      <c r="J11484"/>
      <c r="K11484">
        <v>0.75</v>
      </c>
      <c r="L11484" t="inlineStr">
        <is>
          <t>Billable work</t>
        </is>
      </c>
    </row>
    <row r="11485">
      <c r="A11485" t="inlineStr">
        <is>
          <t>Tamás Jobb</t>
        </is>
      </c>
      <c r="B11485">
        <f>IF(COUNTIF(Team!$A$2:$A$18,A11485)&gt;0,"CPS","")</f>
      </c>
      <c r="C11485" t="inlineStr">
        <is>
          <t>SAG-NAV</t>
        </is>
      </c>
      <c r="D11485" t="inlineStr">
        <is>
          <t>Sagemcom Magyarország Kft.</t>
        </is>
      </c>
      <c r="E11485" t="inlineStr">
        <is>
          <t>200422</t>
        </is>
      </c>
      <c r="F11485" t="inlineStr">
        <is>
          <t>140898- Regressziós tesztelés DEV környezeten</t>
        </is>
      </c>
      <c r="G11485" t="inlineStr">
        <is>
          <t/>
        </is>
      </c>
      <c r="H11485" s="3">
        <v>46140.0</v>
      </c>
      <c r="I11485"/>
      <c r="J11485"/>
      <c r="K11485">
        <v>4.75</v>
      </c>
      <c r="L11485" t="inlineStr">
        <is>
          <t>Billable work</t>
        </is>
      </c>
    </row>
    <row r="11486">
      <c r="A11486" t="inlineStr">
        <is>
          <t>Gábor Bálint</t>
        </is>
      </c>
      <c r="B11486">
        <f>IF(COUNTIF(Team!$A$2:$A$18,A11486)&gt;0,"CPS","")</f>
      </c>
      <c r="C11486" t="inlineStr">
        <is>
          <t>SAG-IDOM</t>
        </is>
      </c>
      <c r="D11486" t="inlineStr">
        <is>
          <t>Sagemcom Magyarország Kft.</t>
        </is>
      </c>
      <c r="E11486" t="inlineStr">
        <is>
          <t/>
        </is>
      </c>
      <c r="F11486" t="inlineStr">
        <is>
          <t>Project Management and Administration</t>
        </is>
      </c>
      <c r="G11486" t="inlineStr">
        <is>
          <t/>
        </is>
      </c>
      <c r="H11486" s="3">
        <v>46140.0</v>
      </c>
      <c r="I11486"/>
      <c r="J11486"/>
      <c r="K11486">
        <v>0.75</v>
      </c>
      <c r="L11486" t="inlineStr">
        <is>
          <t>Billable work</t>
        </is>
      </c>
    </row>
    <row r="11487">
      <c r="A11487" t="inlineStr">
        <is>
          <t>Szabolcs Siko</t>
        </is>
      </c>
      <c r="B11487">
        <f>IF(COUNTIF(Team!$A$2:$A$18,A11487)&gt;0,"CPS","")</f>
      </c>
      <c r="C11487" t="inlineStr">
        <is>
          <t>Synlab Plasma (BigCommerce)</t>
        </is>
      </c>
      <c r="D11487" t="inlineStr">
        <is>
          <t>Synlab</t>
        </is>
      </c>
      <c r="E11487" t="inlineStr">
        <is>
          <t>1019209</t>
        </is>
      </c>
      <c r="F11487" t="inlineStr">
        <is>
          <t>SA-19209 - [IT][eCom][PG][FNC] PDP page 2 - Singola specialistica - sing prestazione - Drop1</t>
        </is>
      </c>
      <c r="G11487" t="inlineStr">
        <is>
          <t>JIRAID:113091 </t>
        </is>
      </c>
      <c r="H11487" s="3">
        <v>46140.0</v>
      </c>
      <c r="I11487"/>
      <c r="J11487"/>
      <c r="K11487">
        <v>0.5</v>
      </c>
      <c r="L11487" t="inlineStr">
        <is>
          <t>Billable work</t>
        </is>
      </c>
    </row>
    <row r="11488">
      <c r="A11488" t="inlineStr">
        <is>
          <t>Zsanett Erdudac</t>
        </is>
      </c>
      <c r="B11488">
        <f>IF(COUNTIF(Team!$A$2:$A$18,A11488)&gt;0,"CPS","")</f>
      </c>
      <c r="C11488" t="inlineStr">
        <is>
          <t>Sonrisa TA</t>
        </is>
      </c>
      <c r="D11488" t="inlineStr">
        <is>
          <t>Sonrisa</t>
        </is>
      </c>
      <c r="E11488" t="inlineStr">
        <is>
          <t/>
        </is>
      </c>
      <c r="F11488" t="inlineStr">
        <is>
          <t>Talent Sourcing: Admin</t>
        </is>
      </c>
      <c r="G11488" t="inlineStr">
        <is>
          <t>interjú szerevzések, csapatos egyeztetés :)</t>
        </is>
      </c>
      <c r="H11488" s="3">
        <v>46140.0</v>
      </c>
      <c r="I11488"/>
      <c r="J11488"/>
      <c r="K11488">
        <v>0.75</v>
      </c>
      <c r="L11488" t="inlineStr">
        <is>
          <t>Non-billable work</t>
        </is>
      </c>
    </row>
    <row r="11489">
      <c r="A11489" t="inlineStr">
        <is>
          <t>Gergő Gólya</t>
        </is>
      </c>
      <c r="B11489">
        <f>IF(COUNTIF(Team!$A$2:$A$18,A11489)&gt;0,"CPS","")</f>
      </c>
      <c r="C11489" t="inlineStr">
        <is>
          <t>Synlab Plasma (BigCommerce)</t>
        </is>
      </c>
      <c r="D11489" t="inlineStr">
        <is>
          <t>Synlab</t>
        </is>
      </c>
      <c r="E11489" t="inlineStr">
        <is>
          <t>1015152</t>
        </is>
      </c>
      <c r="F11489" t="inlineStr">
        <is>
          <t>SA-15152 - [OE] Scrum meetings (planning, DSM, retro, demo)</t>
        </is>
      </c>
      <c r="G11489" t="inlineStr">
        <is>
          <t>JIRAID:113079 DSM</t>
        </is>
      </c>
      <c r="H11489" s="3">
        <v>46140.0</v>
      </c>
      <c r="I11489"/>
      <c r="J11489"/>
      <c r="K11489">
        <v>0.5</v>
      </c>
      <c r="L11489" t="inlineStr">
        <is>
          <t>Billable work</t>
        </is>
      </c>
    </row>
    <row r="11490">
      <c r="A11490" t="inlineStr">
        <is>
          <t>Zsanett Erdudac</t>
        </is>
      </c>
      <c r="B11490">
        <f>IF(COUNTIF(Team!$A$2:$A$18,A11490)&gt;0,"CPS","")</f>
      </c>
      <c r="C11490" t="inlineStr">
        <is>
          <t>Sonrisa TA</t>
        </is>
      </c>
      <c r="D11490" t="inlineStr">
        <is>
          <t>Sonrisa</t>
        </is>
      </c>
      <c r="E11490" t="inlineStr">
        <is>
          <t/>
        </is>
      </c>
      <c r="F11490" t="inlineStr">
        <is>
          <t>Recruitment: Interview</t>
        </is>
      </c>
      <c r="G11490" t="inlineStr">
        <is>
          <t>felkészülés, interjú</t>
        </is>
      </c>
      <c r="H11490" s="3">
        <v>46140.0</v>
      </c>
      <c r="I11490"/>
      <c r="J11490"/>
      <c r="K11490">
        <v>1.0</v>
      </c>
      <c r="L11490" t="inlineStr">
        <is>
          <t>Non-billable work</t>
        </is>
      </c>
    </row>
    <row r="11491">
      <c r="A11491" t="inlineStr">
        <is>
          <t>Attila Aszalos</t>
        </is>
      </c>
      <c r="B11491">
        <f>IF(COUNTIF(Team!$A$2:$A$18,A11491)&gt;0,"CPS","")</f>
      </c>
      <c r="C11491" t="inlineStr">
        <is>
          <t>Synlab Plasma (BigCommerce)</t>
        </is>
      </c>
      <c r="D11491" t="inlineStr">
        <is>
          <t>Synlab</t>
        </is>
      </c>
      <c r="E11491" t="inlineStr">
        <is>
          <t>1015152</t>
        </is>
      </c>
      <c r="F11491" t="inlineStr">
        <is>
          <t>SA-15152 - [OE] Scrum meetings (planning, DSM, retro, demo)</t>
        </is>
      </c>
      <c r="G11491" t="inlineStr">
        <is>
          <t>JIRAID:113075 DSM</t>
        </is>
      </c>
      <c r="H11491" s="3">
        <v>46140.0</v>
      </c>
      <c r="I11491"/>
      <c r="J11491"/>
      <c r="K11491">
        <v>0.5</v>
      </c>
      <c r="L11491" t="inlineStr">
        <is>
          <t>Billable work</t>
        </is>
      </c>
    </row>
    <row r="11492">
      <c r="A11492" t="inlineStr">
        <is>
          <t>Botond Gáll</t>
        </is>
      </c>
      <c r="B11492">
        <f>IF(COUNTIF(Team!$A$2:$A$18,A11492)&gt;0,"CPS","")</f>
      </c>
      <c r="C11492" t="inlineStr">
        <is>
          <t>Cloud Platform Services</t>
        </is>
      </c>
      <c r="D11492" t="inlineStr">
        <is>
          <t>Sonrisa</t>
        </is>
      </c>
      <c r="E11492" t="inlineStr">
        <is>
          <t>189341</t>
        </is>
      </c>
      <c r="F11492" t="inlineStr">
        <is>
          <t>MVMI</t>
        </is>
      </c>
      <c r="G11492" t="inlineStr">
        <is>
          <t>Omni átalakítás - felkészítő oktatás - Openshift alapok 2. rész</t>
        </is>
      </c>
      <c r="H11492" s="3">
        <v>46140.0</v>
      </c>
      <c r="I11492"/>
      <c r="J11492"/>
      <c r="K11492">
        <v>2.0</v>
      </c>
      <c r="L11492" t="inlineStr">
        <is>
          <t>Billable work</t>
        </is>
      </c>
    </row>
    <row r="11493">
      <c r="A11493" t="inlineStr">
        <is>
          <t>Zsanett Erdudac</t>
        </is>
      </c>
      <c r="B11493">
        <f>IF(COUNTIF(Team!$A$2:$A$18,A11493)&gt;0,"CPS","")</f>
      </c>
      <c r="C11493" t="inlineStr">
        <is>
          <t>Sonrisa TA</t>
        </is>
      </c>
      <c r="D11493" t="inlineStr">
        <is>
          <t>Sonrisa</t>
        </is>
      </c>
      <c r="E11493" t="inlineStr">
        <is>
          <t/>
        </is>
      </c>
      <c r="F11493" t="inlineStr">
        <is>
          <t>Recruitment: Interview administration</t>
        </is>
      </c>
      <c r="G11493" t="inlineStr">
        <is>
          <t>feedback</t>
        </is>
      </c>
      <c r="H11493" s="3">
        <v>46140.0</v>
      </c>
      <c r="I11493"/>
      <c r="J11493"/>
      <c r="K11493">
        <v>0.25</v>
      </c>
      <c r="L11493" t="inlineStr">
        <is>
          <t>Non-billable work</t>
        </is>
      </c>
    </row>
    <row r="11494">
      <c r="A11494" t="inlineStr">
        <is>
          <t>Szabolcs Siko</t>
        </is>
      </c>
      <c r="B11494">
        <f>IF(COUNTIF(Team!$A$2:$A$18,A11494)&gt;0,"CPS","")</f>
      </c>
      <c r="C11494" t="inlineStr">
        <is>
          <t>Synlab Plasma (BigCommerce)</t>
        </is>
      </c>
      <c r="D11494" t="inlineStr">
        <is>
          <t>Synlab</t>
        </is>
      </c>
      <c r="E11494" t="inlineStr">
        <is>
          <t>1015152</t>
        </is>
      </c>
      <c r="F11494" t="inlineStr">
        <is>
          <t>SA-15152 - [OE] Scrum meetings (planning, DSM, retro, demo)</t>
        </is>
      </c>
      <c r="G11494" t="inlineStr">
        <is>
          <t>JIRAID:113088 </t>
        </is>
      </c>
      <c r="H11494" s="3">
        <v>46140.0</v>
      </c>
      <c r="I11494"/>
      <c r="J11494"/>
      <c r="K11494">
        <v>0.5</v>
      </c>
      <c r="L11494" t="inlineStr">
        <is>
          <t>Billable work</t>
        </is>
      </c>
    </row>
    <row r="11495">
      <c r="A11495" t="inlineStr">
        <is>
          <t>Gábor Bálint</t>
        </is>
      </c>
      <c r="B11495">
        <f>IF(COUNTIF(Team!$A$2:$A$18,A11495)&gt;0,"CPS","")</f>
      </c>
      <c r="C11495" t="inlineStr">
        <is>
          <t>SAG-NAV</t>
        </is>
      </c>
      <c r="D11495" t="inlineStr">
        <is>
          <t>Sagemcom Magyarország Kft.</t>
        </is>
      </c>
      <c r="E11495" t="inlineStr">
        <is>
          <t/>
        </is>
      </c>
      <c r="F11495" t="inlineStr">
        <is>
          <t>Project Management and Administration</t>
        </is>
      </c>
      <c r="G11495" t="inlineStr">
        <is>
          <t/>
        </is>
      </c>
      <c r="H11495" s="3">
        <v>46140.0</v>
      </c>
      <c r="I11495"/>
      <c r="J11495"/>
      <c r="K11495">
        <v>0.75</v>
      </c>
      <c r="L11495" t="inlineStr">
        <is>
          <t>Billable work</t>
        </is>
      </c>
    </row>
    <row r="11496">
      <c r="A11496" t="inlineStr">
        <is>
          <t>Viktor Medvegy</t>
        </is>
      </c>
      <c r="B11496">
        <f>IF(COUNTIF(Team!$A$2:$A$18,A11496)&gt;0,"CPS","")</f>
      </c>
      <c r="C11496" t="inlineStr">
        <is>
          <t>Talentedbunch</t>
        </is>
      </c>
      <c r="D11496" t="inlineStr">
        <is>
          <t>Talented Bunch Zrt.</t>
        </is>
      </c>
      <c r="E11496" t="inlineStr">
        <is>
          <t/>
        </is>
      </c>
      <c r="F11496" t="inlineStr">
        <is>
          <t>QA - Testing</t>
        </is>
      </c>
      <c r="G11496" t="inlineStr">
        <is>
          <t/>
        </is>
      </c>
      <c r="H11496" s="3">
        <v>46140.0</v>
      </c>
      <c r="I11496"/>
      <c r="J11496"/>
      <c r="K11496">
        <v>8.0</v>
      </c>
      <c r="L11496" t="inlineStr">
        <is>
          <t>Billable work</t>
        </is>
      </c>
    </row>
    <row r="11497">
      <c r="A11497" t="inlineStr">
        <is>
          <t>Andor Zöldesi</t>
        </is>
      </c>
      <c r="B11497">
        <f>IF(COUNTIF(Team!$A$2:$A$18,A11497)&gt;0,"CPS","")</f>
      </c>
      <c r="C11497" t="inlineStr">
        <is>
          <t>Diligent BOS sunset</t>
        </is>
      </c>
      <c r="D11497" t="inlineStr">
        <is>
          <t>Diligent</t>
        </is>
      </c>
      <c r="E11497" t="inlineStr">
        <is>
          <t>193332</t>
        </is>
      </c>
      <c r="F11497" t="inlineStr">
        <is>
          <t>TL work</t>
        </is>
      </c>
      <c r="G11497" t="inlineStr">
        <is>
          <t/>
        </is>
      </c>
      <c r="H11497" s="3">
        <v>46140.0</v>
      </c>
      <c r="I11497"/>
      <c r="J11497"/>
      <c r="K11497">
        <v>3.0</v>
      </c>
      <c r="L11497" t="inlineStr">
        <is>
          <t>Billable work</t>
        </is>
      </c>
    </row>
    <row r="11498">
      <c r="A11498" t="inlineStr">
        <is>
          <t>Balázs Papp</t>
        </is>
      </c>
      <c r="B11498">
        <f>IF(COUNTIF(Team!$A$2:$A$18,A11498)&gt;0,"CPS","")</f>
      </c>
      <c r="C11498" t="inlineStr">
        <is>
          <t>Silver 3.0</t>
        </is>
      </c>
      <c r="D11498" t="inlineStr">
        <is>
          <t>Spinwheel</t>
        </is>
      </c>
      <c r="E11498" t="inlineStr">
        <is>
          <t>1000601</t>
        </is>
      </c>
      <c r="F11498" t="inlineStr">
        <is>
          <t>SIL-601 - Call monitoring NATS messaging</t>
        </is>
      </c>
      <c r="G11498" t="inlineStr">
        <is>
          <t>JIRAID:18126 </t>
        </is>
      </c>
      <c r="H11498" s="3">
        <v>46140.0</v>
      </c>
      <c r="I11498"/>
      <c r="J11498"/>
      <c r="K11498">
        <v>7.0</v>
      </c>
      <c r="L11498" t="inlineStr">
        <is>
          <t>Billable work</t>
        </is>
      </c>
    </row>
    <row r="11499">
      <c r="A11499" t="inlineStr">
        <is>
          <t>Dániel Kiss</t>
        </is>
      </c>
      <c r="B11499">
        <f>IF(COUNTIF(Team!$A$2:$A$18,A11499)&gt;0,"CPS","")</f>
      </c>
      <c r="C11499" t="inlineStr">
        <is>
          <t>K11 Support</t>
        </is>
      </c>
      <c r="D11499" t="inlineStr">
        <is>
          <t>Magyar Államkincstár</t>
        </is>
      </c>
      <c r="E11499" t="inlineStr">
        <is>
          <t>200424</t>
        </is>
      </c>
      <c r="F11499" t="inlineStr">
        <is>
          <t>Release 5.7.8/1.3.7 Verzió telepítése - [#1129] Prognózis riport: 2026-tól előremenőleg, a márciusi </t>
        </is>
      </c>
      <c r="G11499" t="inlineStr">
        <is>
          <t/>
        </is>
      </c>
      <c r="H11499" s="3">
        <v>46140.0</v>
      </c>
      <c r="I11499"/>
      <c r="J11499"/>
      <c r="K11499">
        <v>1.0</v>
      </c>
      <c r="L11499" t="inlineStr">
        <is>
          <t>Billable work</t>
        </is>
      </c>
    </row>
    <row r="11500">
      <c r="A11500" t="inlineStr">
        <is>
          <t>Tamás Khin</t>
        </is>
      </c>
      <c r="B11500">
        <f>IF(COUNTIF(Team!$A$2:$A$18,A11500)&gt;0,"CPS","")</f>
      </c>
      <c r="C11500" t="inlineStr">
        <is>
          <t>Idomsoft - Legacy költöztetés</t>
        </is>
      </c>
      <c r="D11500" t="inlineStr">
        <is>
          <t>IdomSoft Zrt.</t>
        </is>
      </c>
      <c r="E11500" t="inlineStr">
        <is>
          <t/>
        </is>
      </c>
      <c r="F11500" t="inlineStr">
        <is>
          <t>Development</t>
        </is>
      </c>
      <c r="G11500" t="inlineStr">
        <is>
          <t/>
        </is>
      </c>
      <c r="H11500" s="3">
        <v>46140.0</v>
      </c>
      <c r="I11500"/>
      <c r="J11500"/>
      <c r="K11500">
        <v>8.0</v>
      </c>
      <c r="L11500" t="inlineStr">
        <is>
          <t>Billable work</t>
        </is>
      </c>
    </row>
    <row r="11501">
      <c r="A11501" t="inlineStr">
        <is>
          <t>Balázs Papp</t>
        </is>
      </c>
      <c r="B11501">
        <f>IF(COUNTIF(Team!$A$2:$A$18,A11501)&gt;0,"CPS","")</f>
      </c>
      <c r="C11501" t="inlineStr">
        <is>
          <t>Silver 3.0</t>
        </is>
      </c>
      <c r="D11501" t="inlineStr">
        <is>
          <t>Spinwheel</t>
        </is>
      </c>
      <c r="E11501" t="inlineStr">
        <is>
          <t>1000330</t>
        </is>
      </c>
      <c r="F11501" t="inlineStr">
        <is>
          <t>SIL-330 - Internal Meeting</t>
        </is>
      </c>
      <c r="G11501" t="inlineStr">
        <is>
          <t>JIRAID:18127 </t>
        </is>
      </c>
      <c r="H11501" s="3">
        <v>46140.0</v>
      </c>
      <c r="I11501"/>
      <c r="J11501"/>
      <c r="K11501">
        <v>0.5</v>
      </c>
      <c r="L11501" t="inlineStr">
        <is>
          <t>Billable work</t>
        </is>
      </c>
    </row>
    <row r="11502">
      <c r="A11502" t="inlineStr">
        <is>
          <t>Szabolcs Siko</t>
        </is>
      </c>
      <c r="B11502">
        <f>IF(COUNTIF(Team!$A$2:$A$18,A11502)&gt;0,"CPS","")</f>
      </c>
      <c r="C11502" t="inlineStr">
        <is>
          <t>Synlab Plasma (BigCommerce)</t>
        </is>
      </c>
      <c r="D11502" t="inlineStr">
        <is>
          <t>Synlab</t>
        </is>
      </c>
      <c r="E11502" t="inlineStr">
        <is>
          <t>1007375</t>
        </is>
      </c>
      <c r="F11502" t="inlineStr">
        <is>
          <t>SA-7375 - 3L Support: investigation, queries, meetings, manual changes </t>
        </is>
      </c>
      <c r="G11502" t="inlineStr">
        <is>
          <t>JIRAID:113086 GLPI #278095 , #277206</t>
        </is>
      </c>
      <c r="H11502" s="3">
        <v>46140.0</v>
      </c>
      <c r="I11502"/>
      <c r="J11502"/>
      <c r="K11502">
        <v>0.75</v>
      </c>
      <c r="L11502" t="inlineStr">
        <is>
          <t>Billable work</t>
        </is>
      </c>
    </row>
    <row r="11503">
      <c r="A11503" t="inlineStr">
        <is>
          <t>Krisztina Dr. Tóth</t>
        </is>
      </c>
      <c r="B11503">
        <f>IF(COUNTIF(Team!$A$2:$A$18,A11503)&gt;0,"CPS","")</f>
      </c>
      <c r="C11503" t="inlineStr">
        <is>
          <t>Lufthansa-Continuity</t>
        </is>
      </c>
      <c r="D11503" t="inlineStr">
        <is>
          <t>Lufthansa</t>
        </is>
      </c>
      <c r="E11503" t="inlineStr">
        <is>
          <t>198066</t>
        </is>
      </c>
      <c r="F11503" t="inlineStr">
        <is>
          <t>Ügyfeles meeting - DCS_HTML és meeting felkészülés</t>
        </is>
      </c>
      <c r="G11503" t="inlineStr">
        <is>
          <t/>
        </is>
      </c>
      <c r="H11503" s="3">
        <v>46140.0</v>
      </c>
      <c r="I11503"/>
      <c r="J11503"/>
      <c r="K11503">
        <v>0.75</v>
      </c>
      <c r="L11503" t="inlineStr">
        <is>
          <t>Billable work</t>
        </is>
      </c>
    </row>
    <row r="11504">
      <c r="A11504" t="inlineStr">
        <is>
          <t>Bence Kárai</t>
        </is>
      </c>
      <c r="B11504">
        <f>IF(COUNTIF(Team!$A$2:$A$18,A11504)&gt;0,"CPS","")</f>
      </c>
      <c r="C11504" t="inlineStr">
        <is>
          <t>K11 Production</t>
        </is>
      </c>
      <c r="D11504" t="inlineStr">
        <is>
          <t>Magyar Államkincstár</t>
        </is>
      </c>
      <c r="E11504" t="inlineStr">
        <is>
          <t>196444</t>
        </is>
      </c>
      <c r="F11504" t="inlineStr">
        <is>
          <t>Project Management</t>
        </is>
      </c>
      <c r="G11504" t="inlineStr">
        <is>
          <t>dsm</t>
        </is>
      </c>
      <c r="H11504" s="3">
        <v>46140.0</v>
      </c>
      <c r="I11504"/>
      <c r="J11504"/>
      <c r="K11504">
        <v>0.5</v>
      </c>
      <c r="L11504" t="inlineStr">
        <is>
          <t>Billable work</t>
        </is>
      </c>
    </row>
    <row r="11505">
      <c r="A11505" t="inlineStr">
        <is>
          <t>Attila Szász</t>
        </is>
      </c>
      <c r="B11505">
        <f>IF(COUNTIF(Team!$A$2:$A$18,A11505)&gt;0,"CPS","")</f>
      </c>
      <c r="C11505" t="inlineStr">
        <is>
          <t>PH - Consultant Corner</t>
        </is>
      </c>
      <c r="D11505" t="inlineStr">
        <is>
          <t>Princess House</t>
        </is>
      </c>
      <c r="E11505" t="inlineStr">
        <is>
          <t>2010659</t>
        </is>
      </c>
      <c r="F11505" t="inlineStr">
        <is>
          <t>PHS-10659 - Promotion Rule engine AS - separate Premier Special Bogo discount plan into ByOneGetOne,</t>
        </is>
      </c>
      <c r="G11505" t="inlineStr">
        <is>
          <t/>
        </is>
      </c>
      <c r="H11505" s="3">
        <v>46140.0</v>
      </c>
      <c r="I11505"/>
      <c r="J11505"/>
      <c r="K11505">
        <v>8.75</v>
      </c>
      <c r="L11505" t="inlineStr">
        <is>
          <t>Billable work</t>
        </is>
      </c>
    </row>
    <row r="11506">
      <c r="A11506" t="inlineStr">
        <is>
          <t>Csaba Kun</t>
        </is>
      </c>
      <c r="B11506">
        <f>IF(COUNTIF(Team!$A$2:$A$18,A11506)&gt;0,"CPS","")</f>
      </c>
      <c r="C11506" t="inlineStr">
        <is>
          <t>Boeing 737</t>
        </is>
      </c>
      <c r="D11506" t="inlineStr">
        <is>
          <t>Collinear Group</t>
        </is>
      </c>
      <c r="E11506" t="inlineStr">
        <is>
          <t/>
        </is>
      </c>
      <c r="F11506" t="inlineStr">
        <is>
          <t>General Development</t>
        </is>
      </c>
      <c r="G11506" t="inlineStr">
        <is>
          <t/>
        </is>
      </c>
      <c r="H11506" s="3">
        <v>46140.0</v>
      </c>
      <c r="I11506"/>
      <c r="J11506"/>
      <c r="K11506">
        <v>8.0</v>
      </c>
      <c r="L11506" t="inlineStr">
        <is>
          <t>Billable work</t>
        </is>
      </c>
    </row>
    <row r="11507">
      <c r="A11507" t="inlineStr">
        <is>
          <t>Krisztina Dr. Tóth</t>
        </is>
      </c>
      <c r="B11507">
        <f>IF(COUNTIF(Team!$A$2:$A$18,A11507)&gt;0,"CPS","")</f>
      </c>
      <c r="C11507" t="inlineStr">
        <is>
          <t>Jumio AWS</t>
        </is>
      </c>
      <c r="D11507" t="inlineStr">
        <is>
          <t>Jumio</t>
        </is>
      </c>
      <c r="E11507" t="inlineStr">
        <is>
          <t/>
        </is>
      </c>
      <c r="F11507" t="inlineStr">
        <is>
          <t>Project management</t>
        </is>
      </c>
      <c r="G11507" t="inlineStr">
        <is>
          <t/>
        </is>
      </c>
      <c r="H11507" s="3">
        <v>46140.0</v>
      </c>
      <c r="I11507"/>
      <c r="J11507"/>
      <c r="K11507">
        <v>0.5</v>
      </c>
      <c r="L11507" t="inlineStr">
        <is>
          <t>Billable work</t>
        </is>
      </c>
    </row>
    <row r="11508">
      <c r="A11508" t="inlineStr">
        <is>
          <t>Adél Bajzátné Hegedűs</t>
        </is>
      </c>
      <c r="B11508">
        <f>IF(COUNTIF(Team!$A$2:$A$18,A11508)&gt;0,"CPS","")</f>
      </c>
      <c r="C11508" t="inlineStr">
        <is>
          <t>UI modernization 2026 - Dev Team</t>
        </is>
      </c>
      <c r="D11508" t="inlineStr">
        <is>
          <t>Diligent</t>
        </is>
      </c>
      <c r="E11508" t="inlineStr">
        <is>
          <t/>
        </is>
      </c>
      <c r="F11508" t="inlineStr">
        <is>
          <t>Meeting</t>
        </is>
      </c>
      <c r="G11508" t="inlineStr">
        <is>
          <t>QA daily</t>
        </is>
      </c>
      <c r="H11508" s="3">
        <v>46140.0</v>
      </c>
      <c r="I11508"/>
      <c r="J11508"/>
      <c r="K11508">
        <v>0.25</v>
      </c>
      <c r="L11508" t="inlineStr">
        <is>
          <t>Billable work</t>
        </is>
      </c>
    </row>
    <row r="11509">
      <c r="A11509" t="inlineStr">
        <is>
          <t>Péter Szombati</t>
        </is>
      </c>
      <c r="B11509">
        <f>IF(COUNTIF(Team!$A$2:$A$18,A11509)&gt;0,"CPS","")</f>
      </c>
      <c r="C11509" t="inlineStr">
        <is>
          <t>Diligent BOS sunset</t>
        </is>
      </c>
      <c r="D11509" t="inlineStr">
        <is>
          <t>Diligent</t>
        </is>
      </c>
      <c r="E11509" t="inlineStr">
        <is>
          <t>193331</t>
        </is>
      </c>
      <c r="F11509" t="inlineStr">
        <is>
          <t>Development</t>
        </is>
      </c>
      <c r="G11509" t="inlineStr">
        <is>
          <t/>
        </is>
      </c>
      <c r="H11509" s="3">
        <v>46140.0</v>
      </c>
      <c r="I11509"/>
      <c r="J11509"/>
      <c r="K11509">
        <v>8.0</v>
      </c>
      <c r="L11509" t="inlineStr">
        <is>
          <t>Billable work</t>
        </is>
      </c>
    </row>
    <row r="11510">
      <c r="A11510" t="inlineStr">
        <is>
          <t>Zsolt Janovszki</t>
        </is>
      </c>
      <c r="B11510">
        <f>IF(COUNTIF(Team!$A$2:$A$18,A11510)&gt;0,"CPS","")</f>
      </c>
      <c r="C11510" t="inlineStr">
        <is>
          <t>Idomsoft - Legacy költöztetés</t>
        </is>
      </c>
      <c r="D11510" t="inlineStr">
        <is>
          <t>IdomSoft Zrt.</t>
        </is>
      </c>
      <c r="E11510" t="inlineStr">
        <is>
          <t/>
        </is>
      </c>
      <c r="F11510" t="inlineStr">
        <is>
          <t>PM</t>
        </is>
      </c>
      <c r="G11510" t="inlineStr">
        <is>
          <t/>
        </is>
      </c>
      <c r="H11510" s="3">
        <v>46140.0</v>
      </c>
      <c r="I11510"/>
      <c r="J11510"/>
      <c r="K11510">
        <v>8.0</v>
      </c>
      <c r="L11510" t="inlineStr">
        <is>
          <t>Billable work</t>
        </is>
      </c>
    </row>
    <row r="11511">
      <c r="A11511" t="inlineStr">
        <is>
          <t>Zsolt Tornai</t>
        </is>
      </c>
      <c r="B11511">
        <f>IF(COUNTIF(Team!$A$2:$A$18,A11511)&gt;0,"CPS","")</f>
      </c>
      <c r="C11511" t="inlineStr">
        <is>
          <t>Cloud Platform Services</t>
        </is>
      </c>
      <c r="D11511" t="inlineStr">
        <is>
          <t>Sonrisa</t>
        </is>
      </c>
      <c r="E11511" t="inlineStr">
        <is>
          <t>186698</t>
        </is>
      </c>
      <c r="F11511" t="inlineStr">
        <is>
          <t>greeHill</t>
        </is>
      </c>
      <c r="G11511" t="inlineStr">
        <is>
          <t>Create Locally runnable Airflow 3</t>
        </is>
      </c>
      <c r="H11511" s="3">
        <v>46140.0</v>
      </c>
      <c r="I11511"/>
      <c r="J11511"/>
      <c r="K11511">
        <v>4.0</v>
      </c>
      <c r="L11511" t="inlineStr">
        <is>
          <t>Billable work</t>
        </is>
      </c>
    </row>
    <row r="11512">
      <c r="A11512" t="inlineStr">
        <is>
          <t>Eszter Sebestyén</t>
        </is>
      </c>
      <c r="B11512">
        <f>IF(COUNTIF(Team!$A$2:$A$18,A11512)&gt;0,"CPS","")</f>
      </c>
      <c r="C11512" t="inlineStr">
        <is>
          <t>M sheets</t>
        </is>
      </c>
      <c r="D11512" t="inlineStr">
        <is>
          <t>RSM Hungary Kft.</t>
        </is>
      </c>
      <c r="E11512" t="inlineStr">
        <is>
          <t>197835</t>
        </is>
      </c>
      <c r="F11512" t="inlineStr">
        <is>
          <t>[Import Original Invoice items] - Lack of time limitation</t>
        </is>
      </c>
      <c r="G11512" t="inlineStr">
        <is>
          <t>description update</t>
        </is>
      </c>
      <c r="H11512" s="3">
        <v>46140.0</v>
      </c>
      <c r="I11512"/>
      <c r="J11512"/>
      <c r="K11512">
        <v>0.25</v>
      </c>
      <c r="L11512" t="inlineStr">
        <is>
          <t>Billable work</t>
        </is>
      </c>
    </row>
    <row r="11513">
      <c r="A11513" t="inlineStr">
        <is>
          <t>József Bán</t>
        </is>
      </c>
      <c r="B11513">
        <f>IF(COUNTIF(Team!$A$2:$A$18,A11513)&gt;0,"CPS","")</f>
      </c>
      <c r="C11513" t="inlineStr">
        <is>
          <t>AI - NKFIH</t>
        </is>
      </c>
      <c r="D11513" t="inlineStr">
        <is>
          <t>NKFIH</t>
        </is>
      </c>
      <c r="E11513" t="inlineStr">
        <is>
          <t>200427</t>
        </is>
      </c>
      <c r="F11513" t="inlineStr">
        <is>
          <t>Fix truncated LLM JSON response causing empty results in comparison operation </t>
        </is>
      </c>
      <c r="G11513" t="inlineStr">
        <is>
          <t/>
        </is>
      </c>
      <c r="H11513" s="3">
        <v>46140.0</v>
      </c>
      <c r="I11513"/>
      <c r="J11513"/>
      <c r="K11513">
        <v>0.75</v>
      </c>
      <c r="L11513" t="inlineStr">
        <is>
          <t>Billable work</t>
        </is>
      </c>
    </row>
    <row r="11514">
      <c r="A11514" t="inlineStr">
        <is>
          <t>Predrag Knežević</t>
        </is>
      </c>
      <c r="B11514">
        <f>IF(COUNTIF(Team!$A$2:$A$18,A11514)&gt;0,"CPS","")</f>
      </c>
      <c r="C11514" t="inlineStr">
        <is>
          <t>Synlab Plasma (BigCommerce)</t>
        </is>
      </c>
      <c r="D11514" t="inlineStr">
        <is>
          <t>Synlab</t>
        </is>
      </c>
      <c r="E11514" t="inlineStr">
        <is>
          <t>1019366</t>
        </is>
      </c>
      <c r="F11514" t="inlineStr">
        <is>
          <t>SA-19366 - [IT][eCom][PG] Eventi - Drop4</t>
        </is>
      </c>
      <c r="G11514" t="inlineStr">
        <is>
          <t>JIRAID:113161 </t>
        </is>
      </c>
      <c r="H11514" s="3">
        <v>46140.0</v>
      </c>
      <c r="I11514"/>
      <c r="J11514"/>
      <c r="K11514">
        <v>3.75</v>
      </c>
      <c r="L11514" t="inlineStr">
        <is>
          <t>Billable work</t>
        </is>
      </c>
    </row>
    <row r="11515">
      <c r="A11515" t="inlineStr">
        <is>
          <t>József Bán</t>
        </is>
      </c>
      <c r="B11515">
        <f>IF(COUNTIF(Team!$A$2:$A$18,A11515)&gt;0,"CPS","")</f>
      </c>
      <c r="C11515" t="inlineStr">
        <is>
          <t>AI - NKFIH</t>
        </is>
      </c>
      <c r="D11515" t="inlineStr">
        <is>
          <t>NKFIH</t>
        </is>
      </c>
      <c r="E11515" t="inlineStr">
        <is>
          <t>200428</t>
        </is>
      </c>
      <c r="F11515" t="inlineStr">
        <is>
          <t>Use full doc chunks for generation context in comparison operation                    </t>
        </is>
      </c>
      <c r="G11515" t="inlineStr">
        <is>
          <t>internal brainstorming</t>
        </is>
      </c>
      <c r="H11515" s="3">
        <v>46140.0</v>
      </c>
      <c r="I11515"/>
      <c r="J11515"/>
      <c r="K11515">
        <v>1.0</v>
      </c>
      <c r="L11515" t="inlineStr">
        <is>
          <t>Billable work</t>
        </is>
      </c>
    </row>
    <row r="11516">
      <c r="A11516" t="inlineStr">
        <is>
          <t>József Bán</t>
        </is>
      </c>
      <c r="B11516">
        <f>IF(COUNTIF(Team!$A$2:$A$18,A11516)&gt;0,"CPS","")</f>
      </c>
      <c r="C11516" t="inlineStr">
        <is>
          <t>AI Competency - Presales</t>
        </is>
      </c>
      <c r="D11516" t="inlineStr">
        <is>
          <t>Sonrisa</t>
        </is>
      </c>
      <c r="E11516" t="inlineStr">
        <is>
          <t>198559</t>
        </is>
      </c>
      <c r="F11516" t="inlineStr">
        <is>
          <t>[Ulyssys] - KV - Presales meetings, demos, etc..</t>
        </is>
      </c>
      <c r="G11516" t="inlineStr">
        <is>
          <t>DSM</t>
        </is>
      </c>
      <c r="H11516" s="3">
        <v>46140.0</v>
      </c>
      <c r="I11516"/>
      <c r="J11516"/>
      <c r="K11516">
        <v>0.25</v>
      </c>
      <c r="L11516" t="inlineStr">
        <is>
          <t>Non-billable work</t>
        </is>
      </c>
    </row>
    <row r="11517">
      <c r="A11517" t="inlineStr">
        <is>
          <t>Eszter Sebestyén</t>
        </is>
      </c>
      <c r="B11517">
        <f>IF(COUNTIF(Team!$A$2:$A$18,A11517)&gt;0,"CPS","")</f>
      </c>
      <c r="C11517" t="inlineStr">
        <is>
          <t>Talentedbunch</t>
        </is>
      </c>
      <c r="D11517" t="inlineStr">
        <is>
          <t>Talented Bunch Zrt.</t>
        </is>
      </c>
      <c r="E11517" t="inlineStr">
        <is>
          <t/>
        </is>
      </c>
      <c r="F11517" t="inlineStr">
        <is>
          <t>BA time</t>
        </is>
      </c>
      <c r="G11517" t="inlineStr">
        <is>
          <t>monitor szín nyomozásban segítség Bencének, chat check</t>
        </is>
      </c>
      <c r="H11517" s="3">
        <v>46140.0</v>
      </c>
      <c r="I11517"/>
      <c r="J11517"/>
      <c r="K11517">
        <v>0.25</v>
      </c>
      <c r="L11517" t="inlineStr">
        <is>
          <t>Billable work</t>
        </is>
      </c>
    </row>
    <row r="11518">
      <c r="A11518" t="inlineStr">
        <is>
          <t>Andor Zöldesi</t>
        </is>
      </c>
      <c r="B11518">
        <f>IF(COUNTIF(Team!$A$2:$A$18,A11518)&gt;0,"CPS","")</f>
      </c>
      <c r="C11518" t="inlineStr">
        <is>
          <t>Diligent Risk Essentials</t>
        </is>
      </c>
      <c r="D11518" t="inlineStr">
        <is>
          <t>Diligent</t>
        </is>
      </c>
      <c r="E11518" t="inlineStr">
        <is>
          <t>186321</t>
        </is>
      </c>
      <c r="F11518" t="inlineStr">
        <is>
          <t>TL work</t>
        </is>
      </c>
      <c r="G11518" t="inlineStr">
        <is>
          <t/>
        </is>
      </c>
      <c r="H11518" s="3">
        <v>46140.0</v>
      </c>
      <c r="I11518"/>
      <c r="J11518"/>
      <c r="K11518">
        <v>5.0</v>
      </c>
      <c r="L11518" t="inlineStr">
        <is>
          <t>Billable work</t>
        </is>
      </c>
    </row>
    <row r="11519">
      <c r="A11519" t="inlineStr">
        <is>
          <t>Zoltán-Krisztián Bartalis</t>
        </is>
      </c>
      <c r="B11519">
        <f>IF(COUNTIF(Team!$A$2:$A$18,A11519)&gt;0,"CPS","")</f>
      </c>
      <c r="C11519" t="inlineStr">
        <is>
          <t>SocialBudNewJira</t>
        </is>
      </c>
      <c r="D11519" t="inlineStr">
        <is>
          <t>SocialBud</t>
        </is>
      </c>
      <c r="E11519" t="inlineStr">
        <is>
          <t>1004546</t>
        </is>
      </c>
      <c r="F11519" t="inlineStr">
        <is>
          <t>SB-4546 - Socialbud vNext</t>
        </is>
      </c>
      <c r="G11519" t="inlineStr">
        <is>
          <t>JIRAID:33019 </t>
        </is>
      </c>
      <c r="H11519" s="3">
        <v>46140.0</v>
      </c>
      <c r="I11519"/>
      <c r="J11519"/>
      <c r="K11519">
        <v>5.0</v>
      </c>
      <c r="L11519" t="inlineStr">
        <is>
          <t>Billable work</t>
        </is>
      </c>
    </row>
    <row r="11520">
      <c r="A11520" t="inlineStr">
        <is>
          <t>Domos Kresz</t>
        </is>
      </c>
      <c r="B11520">
        <f>IF(COUNTIF(Team!$A$2:$A$18,A11520)&gt;0,"CPS","")</f>
      </c>
      <c r="C11520" t="inlineStr">
        <is>
          <t>Idomsoft - Legacy költöztetés</t>
        </is>
      </c>
      <c r="D11520" t="inlineStr">
        <is>
          <t>IdomSoft Zrt.</t>
        </is>
      </c>
      <c r="E11520" t="inlineStr">
        <is>
          <t/>
        </is>
      </c>
      <c r="F11520" t="inlineStr">
        <is>
          <t>Megbeszélés</t>
        </is>
      </c>
      <c r="G11520" t="inlineStr">
        <is>
          <t/>
        </is>
      </c>
      <c r="H11520" s="3">
        <v>46140.0</v>
      </c>
      <c r="I11520"/>
      <c r="J11520"/>
      <c r="K11520">
        <v>0.5</v>
      </c>
      <c r="L11520" t="inlineStr">
        <is>
          <t>Billable work</t>
        </is>
      </c>
    </row>
    <row r="11521">
      <c r="A11521" t="inlineStr">
        <is>
          <t>Zoltán Szántó</t>
        </is>
      </c>
      <c r="B11521">
        <f>IF(COUNTIF(Team!$A$2:$A$18,A11521)&gt;0,"CPS","")</f>
      </c>
      <c r="C11521" t="inlineStr">
        <is>
          <t>Cloud Platform Services</t>
        </is>
      </c>
      <c r="D11521" t="inlineStr">
        <is>
          <t>Sonrisa</t>
        </is>
      </c>
      <c r="E11521" t="inlineStr">
        <is>
          <t>186697</t>
        </is>
      </c>
      <c r="F11521" t="inlineStr">
        <is>
          <t>Bayer </t>
        </is>
      </c>
      <c r="G11521" t="inlineStr">
        <is>
          <t/>
        </is>
      </c>
      <c r="H11521" s="3">
        <v>46140.0</v>
      </c>
      <c r="I11521"/>
      <c r="J11521"/>
      <c r="K11521">
        <v>8.0</v>
      </c>
      <c r="L11521" t="inlineStr">
        <is>
          <t>Billable work</t>
        </is>
      </c>
    </row>
    <row r="11522">
      <c r="A11522" t="inlineStr">
        <is>
          <t>Tünde-Anna Biró</t>
        </is>
      </c>
      <c r="B11522">
        <f>IF(COUNTIF(Team!$A$2:$A$18,A11522)&gt;0,"CPS","")</f>
      </c>
      <c r="C11522" t="inlineStr">
        <is>
          <t>PH - Consultant Corner</t>
        </is>
      </c>
      <c r="D11522" t="inlineStr">
        <is>
          <t>Princess House</t>
        </is>
      </c>
      <c r="E11522" t="inlineStr">
        <is>
          <t>2009854</t>
        </is>
      </c>
      <c r="F11522" t="inlineStr">
        <is>
          <t>PHS-9854 - ecdmx - Orderprocessing BE - Send Kushki bank transfers to Prowess</t>
        </is>
      </c>
      <c r="G11522" t="inlineStr">
        <is>
          <t>JIRAID:127404 </t>
        </is>
      </c>
      <c r="H11522" s="3">
        <v>46140.0</v>
      </c>
      <c r="I11522"/>
      <c r="J11522"/>
      <c r="K11522">
        <v>4.0</v>
      </c>
      <c r="L11522" t="inlineStr">
        <is>
          <t>Billable work</t>
        </is>
      </c>
    </row>
    <row r="11523">
      <c r="A11523" t="inlineStr">
        <is>
          <t>Kata Zsófia Leszkó</t>
        </is>
      </c>
      <c r="B11523">
        <f>IF(COUNTIF(Team!$A$2:$A$18,A11523)&gt;0,"CPS","")</f>
      </c>
      <c r="C11523" t="inlineStr">
        <is>
          <t>UI modernization 2026 - Dev Team</t>
        </is>
      </c>
      <c r="D11523" t="inlineStr">
        <is>
          <t>Diligent</t>
        </is>
      </c>
      <c r="E11523" t="inlineStr">
        <is>
          <t/>
        </is>
      </c>
      <c r="F11523" t="inlineStr">
        <is>
          <t>Meeting</t>
        </is>
      </c>
      <c r="G11523" t="inlineStr">
        <is>
          <t/>
        </is>
      </c>
      <c r="H11523" s="3">
        <v>46140.0</v>
      </c>
      <c r="I11523"/>
      <c r="J11523"/>
      <c r="K11523">
        <v>0.25</v>
      </c>
      <c r="L11523" t="inlineStr">
        <is>
          <t>Billable work</t>
        </is>
      </c>
    </row>
    <row r="11524">
      <c r="A11524" t="inlineStr">
        <is>
          <t>Walter Fülöp</t>
        </is>
      </c>
      <c r="B11524">
        <f>IF(COUNTIF(Team!$A$2:$A$18,A11524)&gt;0,"CPS","")</f>
      </c>
      <c r="C11524" t="inlineStr">
        <is>
          <t>UI modernization 2026 - Dev Team</t>
        </is>
      </c>
      <c r="D11524" t="inlineStr">
        <is>
          <t>Diligent</t>
        </is>
      </c>
      <c r="E11524" t="inlineStr">
        <is>
          <t/>
        </is>
      </c>
      <c r="F11524" t="inlineStr">
        <is>
          <t>Development</t>
        </is>
      </c>
      <c r="G11524" t="inlineStr">
        <is>
          <t/>
        </is>
      </c>
      <c r="H11524" s="3">
        <v>46140.0</v>
      </c>
      <c r="I11524"/>
      <c r="J11524"/>
      <c r="K11524">
        <v>8.0</v>
      </c>
      <c r="L11524" t="inlineStr">
        <is>
          <t>Billable work</t>
        </is>
      </c>
    </row>
    <row r="11525">
      <c r="A11525" t="inlineStr">
        <is>
          <t>Domos Kresz</t>
        </is>
      </c>
      <c r="B11525">
        <f>IF(COUNTIF(Team!$A$2:$A$18,A11525)&gt;0,"CPS","")</f>
      </c>
      <c r="C11525" t="inlineStr">
        <is>
          <t>Idomsoft - Legacy költöztetés</t>
        </is>
      </c>
      <c r="D11525" t="inlineStr">
        <is>
          <t>IdomSoft Zrt.</t>
        </is>
      </c>
      <c r="E11525" t="inlineStr">
        <is>
          <t/>
        </is>
      </c>
      <c r="F11525" t="inlineStr">
        <is>
          <t>Development</t>
        </is>
      </c>
      <c r="G11525" t="inlineStr">
        <is>
          <t/>
        </is>
      </c>
      <c r="H11525" s="3">
        <v>46140.0</v>
      </c>
      <c r="I11525"/>
      <c r="J11525"/>
      <c r="K11525">
        <v>7.5</v>
      </c>
      <c r="L11525" t="inlineStr">
        <is>
          <t>Billable work</t>
        </is>
      </c>
    </row>
    <row r="11526">
      <c r="A11526" t="inlineStr">
        <is>
          <t>Gábor Bálint</t>
        </is>
      </c>
      <c r="B11526">
        <f>IF(COUNTIF(Team!$A$2:$A$18,A11526)&gt;0,"CPS","")</f>
      </c>
      <c r="C11526" t="inlineStr">
        <is>
          <t>Global Blue - Rex - Japan 2026</t>
        </is>
      </c>
      <c r="D11526" t="inlineStr">
        <is>
          <t>Global Blue</t>
        </is>
      </c>
      <c r="E11526" t="inlineStr">
        <is>
          <t/>
        </is>
      </c>
      <c r="F11526" t="inlineStr">
        <is>
          <t>Project Management and Administration</t>
        </is>
      </c>
      <c r="G11526" t="inlineStr">
        <is>
          <t/>
        </is>
      </c>
      <c r="H11526" s="3">
        <v>46140.0</v>
      </c>
      <c r="I11526"/>
      <c r="J11526"/>
      <c r="K11526">
        <v>2.75</v>
      </c>
      <c r="L11526" t="inlineStr">
        <is>
          <t>Billable work</t>
        </is>
      </c>
    </row>
    <row r="11527">
      <c r="A11527" t="inlineStr">
        <is>
          <t>Mihály-Attila Nánási</t>
        </is>
      </c>
      <c r="B11527">
        <f>IF(COUNTIF(Team!$A$2:$A$18,A11527)&gt;0,"CPS","")</f>
      </c>
      <c r="C11527" t="inlineStr">
        <is>
          <t>UI modernization 2026 - Dev Team</t>
        </is>
      </c>
      <c r="D11527" t="inlineStr">
        <is>
          <t>Diligent</t>
        </is>
      </c>
      <c r="E11527" t="inlineStr">
        <is>
          <t/>
        </is>
      </c>
      <c r="F11527" t="inlineStr">
        <is>
          <t>Meeting</t>
        </is>
      </c>
      <c r="G11527" t="inlineStr">
        <is>
          <t/>
        </is>
      </c>
      <c r="H11527" s="3">
        <v>46140.0</v>
      </c>
      <c r="I11527"/>
      <c r="J11527"/>
      <c r="K11527">
        <v>0.25</v>
      </c>
      <c r="L11527" t="inlineStr">
        <is>
          <t>Billable work</t>
        </is>
      </c>
    </row>
    <row r="11528">
      <c r="A11528" t="inlineStr">
        <is>
          <t>Brkic Dejan</t>
        </is>
      </c>
      <c r="B11528">
        <f>IF(COUNTIF(Team!$A$2:$A$18,A11528)&gt;0,"CPS","")</f>
      </c>
      <c r="C11528" t="inlineStr">
        <is>
          <t>Direct Travel Reporting Tool</t>
        </is>
      </c>
      <c r="D11528" t="inlineStr">
        <is>
          <t>Direct Travel</t>
        </is>
      </c>
      <c r="E11528" t="inlineStr">
        <is>
          <t/>
        </is>
      </c>
      <c r="F11528" t="inlineStr">
        <is>
          <t>BE Dev - Meetings</t>
        </is>
      </c>
      <c r="G11528" t="inlineStr">
        <is>
          <t>Knowledge Vault Status Sync</t>
        </is>
      </c>
      <c r="H11528" s="3">
        <v>46140.0</v>
      </c>
      <c r="I11528"/>
      <c r="J11528"/>
      <c r="K11528">
        <v>0.5</v>
      </c>
      <c r="L11528" t="inlineStr">
        <is>
          <t>Billable work</t>
        </is>
      </c>
    </row>
    <row r="11529">
      <c r="A11529" t="inlineStr">
        <is>
          <t>Csaba Demeter</t>
        </is>
      </c>
      <c r="B11529">
        <f>IF(COUNTIF(Team!$A$2:$A$18,A11529)&gt;0,"CPS","")</f>
      </c>
      <c r="C11529" t="inlineStr">
        <is>
          <t>SAG-NTAK</t>
        </is>
      </c>
      <c r="D11529" t="inlineStr">
        <is>
          <t>Sagemcom Magyarország Kft.</t>
        </is>
      </c>
      <c r="E11529" t="inlineStr">
        <is>
          <t>198954</t>
        </is>
      </c>
      <c r="F11529" t="inlineStr">
        <is>
          <t>#133218: Vendégem Vendéglátás Éles verzió 13 (1.3.2) - megemelkedett az összeomlások száma</t>
        </is>
      </c>
      <c r="G11529" t="inlineStr">
        <is>
          <t/>
        </is>
      </c>
      <c r="H11529" s="3">
        <v>46140.0</v>
      </c>
      <c r="I11529"/>
      <c r="J11529"/>
      <c r="K11529">
        <v>0.25</v>
      </c>
      <c r="L11529" t="inlineStr">
        <is>
          <t>Billable work</t>
        </is>
      </c>
    </row>
    <row r="11530">
      <c r="A11530" t="inlineStr">
        <is>
          <t>Tünde-Anna Biró</t>
        </is>
      </c>
      <c r="B11530">
        <f>IF(COUNTIF(Team!$A$2:$A$18,A11530)&gt;0,"CPS","")</f>
      </c>
      <c r="C11530" t="inlineStr">
        <is>
          <t>PH - Consultant Corner</t>
        </is>
      </c>
      <c r="D11530" t="inlineStr">
        <is>
          <t>Princess House</t>
        </is>
      </c>
      <c r="E11530" t="inlineStr">
        <is>
          <t>2007119</t>
        </is>
      </c>
      <c r="F11530" t="inlineStr">
        <is>
          <t>PHS-7119 - ccdus - Scrum</t>
        </is>
      </c>
      <c r="G11530" t="inlineStr">
        <is>
          <t>JIRAID:127370 </t>
        </is>
      </c>
      <c r="H11530" s="3">
        <v>46140.0</v>
      </c>
      <c r="I11530"/>
      <c r="J11530"/>
      <c r="K11530">
        <v>1.25</v>
      </c>
      <c r="L11530" t="inlineStr">
        <is>
          <t>Billable work</t>
        </is>
      </c>
    </row>
    <row r="11531">
      <c r="A11531" t="inlineStr">
        <is>
          <t>Csaba Demeter</t>
        </is>
      </c>
      <c r="B11531">
        <f>IF(COUNTIF(Team!$A$2:$A$18,A11531)&gt;0,"CPS","")</f>
      </c>
      <c r="C11531" t="inlineStr">
        <is>
          <t>SAG-NTAK</t>
        </is>
      </c>
      <c r="D11531" t="inlineStr">
        <is>
          <t>Sagemcom Magyarország Kft.</t>
        </is>
      </c>
      <c r="E11531" t="inlineStr">
        <is>
          <t>199248</t>
        </is>
      </c>
      <c r="F11531" t="inlineStr">
        <is>
          <t>#123126 - VL szolgáltatási hely regisztráció státusza törölt - VÜ önkormányzati kimutatásban nem lát</t>
        </is>
      </c>
      <c r="G11531" t="inlineStr">
        <is>
          <t/>
        </is>
      </c>
      <c r="H11531" s="3">
        <v>46140.0</v>
      </c>
      <c r="I11531"/>
      <c r="J11531"/>
      <c r="K11531">
        <v>3.0</v>
      </c>
      <c r="L11531" t="inlineStr">
        <is>
          <t>Billable work</t>
        </is>
      </c>
    </row>
    <row r="11532">
      <c r="A11532" t="inlineStr">
        <is>
          <t>József Bán</t>
        </is>
      </c>
      <c r="B11532">
        <f>IF(COUNTIF(Team!$A$2:$A$18,A11532)&gt;0,"CPS","")</f>
      </c>
      <c r="C11532" t="inlineStr">
        <is>
          <t>AI Competency - Presales</t>
        </is>
      </c>
      <c r="D11532" t="inlineStr">
        <is>
          <t>Sonrisa</t>
        </is>
      </c>
      <c r="E11532" t="inlineStr">
        <is>
          <t>200430</t>
        </is>
      </c>
      <c r="F11532" t="inlineStr">
        <is>
          <t>[Merkantil] - Presales meetings, demos, etc..</t>
        </is>
      </c>
      <c r="G11532" t="inlineStr">
        <is>
          <t>discussing demo scenario with Dávid</t>
        </is>
      </c>
      <c r="H11532" s="3">
        <v>46140.0</v>
      </c>
      <c r="I11532"/>
      <c r="J11532"/>
      <c r="K11532">
        <v>0.5</v>
      </c>
      <c r="L11532" t="inlineStr">
        <is>
          <t>Non-billable work</t>
        </is>
      </c>
    </row>
    <row r="11533">
      <c r="A11533" t="inlineStr">
        <is>
          <t>Csaba Demeter</t>
        </is>
      </c>
      <c r="B11533">
        <f>IF(COUNTIF(Team!$A$2:$A$18,A11533)&gt;0,"CPS","")</f>
      </c>
      <c r="C11533" t="inlineStr">
        <is>
          <t>SAG-NTAK</t>
        </is>
      </c>
      <c r="D11533" t="inlineStr">
        <is>
          <t>Sagemcom Magyarország Kft.</t>
        </is>
      </c>
      <c r="E11533" t="inlineStr">
        <is>
          <t>183575</t>
        </is>
      </c>
      <c r="F11533" t="inlineStr">
        <is>
          <t>Qa task - Deployments , configurations</t>
        </is>
      </c>
      <c r="G11533" t="inlineStr">
        <is>
          <t/>
        </is>
      </c>
      <c r="H11533" s="3">
        <v>46140.0</v>
      </c>
      <c r="I11533"/>
      <c r="J11533"/>
      <c r="K11533">
        <v>1.75</v>
      </c>
      <c r="L11533" t="inlineStr">
        <is>
          <t>Billable work</t>
        </is>
      </c>
    </row>
    <row r="11534">
      <c r="A11534" t="inlineStr">
        <is>
          <t>Zoltán-Krisztián Bartalis</t>
        </is>
      </c>
      <c r="B11534">
        <f>IF(COUNTIF(Team!$A$2:$A$18,A11534)&gt;0,"CPS","")</f>
      </c>
      <c r="C11534" t="inlineStr">
        <is>
          <t>SocialBudNewJira</t>
        </is>
      </c>
      <c r="D11534" t="inlineStr">
        <is>
          <t>SocialBud</t>
        </is>
      </c>
      <c r="E11534" t="inlineStr">
        <is>
          <t>1003663</t>
        </is>
      </c>
      <c r="F11534" t="inlineStr">
        <is>
          <t>SB-3663 - Meeting participation, meeting preparations, written communication, process updates</t>
        </is>
      </c>
      <c r="G11534" t="inlineStr">
        <is>
          <t>JIRAID:33017 </t>
        </is>
      </c>
      <c r="H11534" s="3">
        <v>46140.0</v>
      </c>
      <c r="I11534"/>
      <c r="J11534"/>
      <c r="K11534">
        <v>2.0</v>
      </c>
      <c r="L11534" t="inlineStr">
        <is>
          <t>Billable work</t>
        </is>
      </c>
    </row>
    <row r="11535">
      <c r="A11535" t="inlineStr">
        <is>
          <t>Dániel Kiss</t>
        </is>
      </c>
      <c r="B11535">
        <f>IF(COUNTIF(Team!$A$2:$A$18,A11535)&gt;0,"CPS","")</f>
      </c>
      <c r="C11535" t="inlineStr">
        <is>
          <t>Other</t>
        </is>
      </c>
      <c r="D11535" t="inlineStr">
        <is>
          <t>Sonrisa</t>
        </is>
      </c>
      <c r="E11535" t="inlineStr">
        <is>
          <t/>
        </is>
      </c>
      <c r="F11535" t="inlineStr">
        <is>
          <t>Paid leave</t>
        </is>
      </c>
      <c r="G11535" t="inlineStr">
        <is>
          <t/>
        </is>
      </c>
      <c r="H11535" s="3">
        <v>46140.0</v>
      </c>
      <c r="I11535"/>
      <c r="J11535"/>
      <c r="K11535">
        <v>8.0</v>
      </c>
      <c r="L11535" t="inlineStr">
        <is>
          <t>Non-work activity</t>
        </is>
      </c>
    </row>
    <row r="11536">
      <c r="A11536" t="inlineStr">
        <is>
          <t>Éva-Henrietta Nagy</t>
        </is>
      </c>
      <c r="B11536">
        <f>IF(COUNTIF(Team!$A$2:$A$18,A11536)&gt;0,"CPS","")</f>
      </c>
      <c r="C11536" t="inlineStr">
        <is>
          <t>K11 Production</t>
        </is>
      </c>
      <c r="D11536" t="inlineStr">
        <is>
          <t>Magyar Államkincstár</t>
        </is>
      </c>
      <c r="E11536" t="inlineStr">
        <is>
          <t>199411</t>
        </is>
      </c>
      <c r="F11536" t="inlineStr">
        <is>
          <t>[React] Adatszolgáltatás példány: Információk: Hibalista képernyő megvalósítása</t>
        </is>
      </c>
      <c r="G11536" t="inlineStr">
        <is>
          <t>+DSM + heti agenda + keszülés</t>
        </is>
      </c>
      <c r="H11536" s="3">
        <v>46140.0</v>
      </c>
      <c r="I11536"/>
      <c r="J11536"/>
      <c r="K11536">
        <v>1.5</v>
      </c>
      <c r="L11536" t="inlineStr">
        <is>
          <t>Billable work</t>
        </is>
      </c>
    </row>
    <row r="11537">
      <c r="A11537" t="inlineStr">
        <is>
          <t>Csaba Demeter</t>
        </is>
      </c>
      <c r="B11537">
        <f>IF(COUNTIF(Team!$A$2:$A$18,A11537)&gt;0,"CPS","")</f>
      </c>
      <c r="C11537" t="inlineStr">
        <is>
          <t>SAG-NTAK</t>
        </is>
      </c>
      <c r="D11537" t="inlineStr">
        <is>
          <t>Sagemcom Magyarország Kft.</t>
        </is>
      </c>
      <c r="E11537" t="inlineStr">
        <is>
          <t>180897</t>
        </is>
      </c>
      <c r="F11537" t="inlineStr">
        <is>
          <t>QA feladatok</t>
        </is>
      </c>
      <c r="G11537" t="inlineStr">
        <is>
          <t/>
        </is>
      </c>
      <c r="H11537" s="3">
        <v>46140.0</v>
      </c>
      <c r="I11537"/>
      <c r="J11537"/>
      <c r="K11537">
        <v>3.0</v>
      </c>
      <c r="L11537" t="inlineStr">
        <is>
          <t>Billable work</t>
        </is>
      </c>
    </row>
    <row r="11538">
      <c r="A11538" t="inlineStr">
        <is>
          <t>Gábor Bálint</t>
        </is>
      </c>
      <c r="B11538">
        <f>IF(COUNTIF(Team!$A$2:$A$18,A11538)&gt;0,"CPS","")</f>
      </c>
      <c r="C11538" t="inlineStr">
        <is>
          <t>SAG-IDOM</t>
        </is>
      </c>
      <c r="D11538" t="inlineStr">
        <is>
          <t>Sagemcom Magyarország Kft.</t>
        </is>
      </c>
      <c r="E11538" t="inlineStr">
        <is>
          <t/>
        </is>
      </c>
      <c r="F11538" t="inlineStr">
        <is>
          <t>DSM, Meetings</t>
        </is>
      </c>
      <c r="G11538" t="inlineStr">
        <is>
          <t/>
        </is>
      </c>
      <c r="H11538" s="3">
        <v>46140.0</v>
      </c>
      <c r="I11538"/>
      <c r="J11538"/>
      <c r="K11538">
        <v>0.5</v>
      </c>
      <c r="L11538" t="inlineStr">
        <is>
          <t>Billable work</t>
        </is>
      </c>
    </row>
    <row r="11539">
      <c r="A11539" t="inlineStr">
        <is>
          <t>Gabriella Tóth</t>
        </is>
      </c>
      <c r="B11539">
        <f>IF(COUNTIF(Team!$A$2:$A$18,A11539)&gt;0,"CPS","")</f>
      </c>
      <c r="C11539" t="inlineStr">
        <is>
          <t>Sonrisa Office Management</t>
        </is>
      </c>
      <c r="D11539" t="inlineStr">
        <is>
          <t>Sonrisa</t>
        </is>
      </c>
      <c r="E11539" t="inlineStr">
        <is>
          <t/>
        </is>
      </c>
      <c r="F11539" t="inlineStr">
        <is>
          <t>Site Operation</t>
        </is>
      </c>
      <c r="G11539" t="inlineStr">
        <is>
          <t>Rendrakás, mosógatógép kipakolás, kávéfőző és robotporszívó előkészítés, mosdó ellenőrzés, daráló ürítés, kávékarbantartó és TV szerelő fogadás, kávéfőző raktárból felhozása, jelenléti vezetés</t>
        </is>
      </c>
      <c r="H11539" s="3">
        <v>46140.0</v>
      </c>
      <c r="I11539"/>
      <c r="J11539"/>
      <c r="K11539">
        <v>2.0</v>
      </c>
      <c r="L11539" t="inlineStr">
        <is>
          <t>Non-billable work</t>
        </is>
      </c>
    </row>
    <row r="11540">
      <c r="A11540" t="inlineStr">
        <is>
          <t>Zoltán-Krisztián Bartalis</t>
        </is>
      </c>
      <c r="B11540">
        <f>IF(COUNTIF(Team!$A$2:$A$18,A11540)&gt;0,"CPS","")</f>
      </c>
      <c r="C11540" t="inlineStr">
        <is>
          <t>SocialBudNewJira</t>
        </is>
      </c>
      <c r="D11540" t="inlineStr">
        <is>
          <t>SocialBud</t>
        </is>
      </c>
      <c r="E11540" t="inlineStr">
        <is>
          <t>1003662</t>
        </is>
      </c>
      <c r="F11540" t="inlineStr">
        <is>
          <t>SB-3662 - Product management - TL related tasks</t>
        </is>
      </c>
      <c r="G11540" t="inlineStr">
        <is>
          <t>JIRAID:33018 </t>
        </is>
      </c>
      <c r="H11540" s="3">
        <v>46140.0</v>
      </c>
      <c r="I11540"/>
      <c r="J11540"/>
      <c r="K11540">
        <v>1.0</v>
      </c>
      <c r="L11540" t="inlineStr">
        <is>
          <t>Billable work</t>
        </is>
      </c>
    </row>
    <row r="11541">
      <c r="A11541" t="inlineStr">
        <is>
          <t>Bence Bodor</t>
        </is>
      </c>
      <c r="B11541">
        <f>IF(COUNTIF(Team!$A$2:$A$18,A11541)&gt;0,"CPS","")</f>
      </c>
      <c r="C11541" t="inlineStr">
        <is>
          <t>M sheets</t>
        </is>
      </c>
      <c r="D11541" t="inlineStr">
        <is>
          <t>RSM Hungary Kft.</t>
        </is>
      </c>
      <c r="E11541" t="inlineStr">
        <is>
          <t>200291</t>
        </is>
      </c>
      <c r="F11541" t="inlineStr">
        <is>
          <t>[Planning] - [VM] Estimation of Saved Workspaces feature</t>
        </is>
      </c>
      <c r="G11541" t="inlineStr">
        <is>
          <t>Meeting with the client about the estimation</t>
        </is>
      </c>
      <c r="H11541" s="3">
        <v>46140.0</v>
      </c>
      <c r="I11541"/>
      <c r="J11541"/>
      <c r="K11541">
        <v>1.0</v>
      </c>
      <c r="L11541" t="inlineStr">
        <is>
          <t>Billable work</t>
        </is>
      </c>
    </row>
    <row r="11542">
      <c r="A11542" t="inlineStr">
        <is>
          <t>Botond Gáll</t>
        </is>
      </c>
      <c r="B11542">
        <f>IF(COUNTIF(Team!$A$2:$A$18,A11542)&gt;0,"CPS","")</f>
      </c>
      <c r="C11542" t="inlineStr">
        <is>
          <t>Cloud Platform Services</t>
        </is>
      </c>
      <c r="D11542" t="inlineStr">
        <is>
          <t>Sonrisa</t>
        </is>
      </c>
      <c r="E11542" t="inlineStr">
        <is>
          <t>189988</t>
        </is>
      </c>
      <c r="F11542" t="inlineStr">
        <is>
          <t>Onriva: Availability, Monitoring, Meetings</t>
        </is>
      </c>
      <c r="G11542" t="inlineStr">
        <is>
          <t>TECHOPS-5665 || Deploy to test environments</t>
        </is>
      </c>
      <c r="H11542" s="3">
        <v>46140.0</v>
      </c>
      <c r="I11542"/>
      <c r="J11542"/>
      <c r="K11542">
        <v>6.0</v>
      </c>
      <c r="L11542" t="inlineStr">
        <is>
          <t>Billable work</t>
        </is>
      </c>
    </row>
    <row r="11543">
      <c r="A11543" t="inlineStr">
        <is>
          <t>Gabriella Tóth</t>
        </is>
      </c>
      <c r="B11543">
        <f>IF(COUNTIF(Team!$A$2:$A$18,A11543)&gt;0,"CPS","")</f>
      </c>
      <c r="C11543" t="inlineStr">
        <is>
          <t>Sonrisa Office Management</t>
        </is>
      </c>
      <c r="D11543" t="inlineStr">
        <is>
          <t>Sonrisa</t>
        </is>
      </c>
      <c r="E11543" t="inlineStr">
        <is>
          <t/>
        </is>
      </c>
      <c r="F11543" t="inlineStr">
        <is>
          <t>Parking Management</t>
        </is>
      </c>
      <c r="G11543" t="inlineStr">
        <is>
          <t>Parkoló foglalások, lista frissítése</t>
        </is>
      </c>
      <c r="H11543" s="3">
        <v>46140.0</v>
      </c>
      <c r="I11543"/>
      <c r="J11543"/>
      <c r="K11543">
        <v>0.5</v>
      </c>
      <c r="L11543" t="inlineStr">
        <is>
          <t>Non-billable work</t>
        </is>
      </c>
    </row>
    <row r="11544">
      <c r="A11544" t="inlineStr">
        <is>
          <t>Andrea Petrich</t>
        </is>
      </c>
      <c r="B11544">
        <f>IF(COUNTIF(Team!$A$2:$A$18,A11544)&gt;0,"CPS","")</f>
      </c>
      <c r="C11544" t="inlineStr">
        <is>
          <t>RCH - RC.GO</t>
        </is>
      </c>
      <c r="D11544" t="inlineStr">
        <is>
          <t>4Sales Systems Kft.</t>
        </is>
      </c>
      <c r="E11544" t="inlineStr">
        <is>
          <t>3690</t>
        </is>
      </c>
      <c r="F11544" t="inlineStr">
        <is>
          <t>[BE] Meg nem érkezett menetvonal nélküli vonat átadásakor hibaüzenet</t>
        </is>
      </c>
      <c r="G11544" t="inlineStr">
        <is>
          <t/>
        </is>
      </c>
      <c r="H11544" s="3">
        <v>46140.0</v>
      </c>
      <c r="I11544"/>
      <c r="J11544"/>
      <c r="K11544">
        <v>2.5</v>
      </c>
      <c r="L11544" t="inlineStr">
        <is>
          <t>Billable work</t>
        </is>
      </c>
    </row>
    <row r="11545">
      <c r="A11545" t="inlineStr">
        <is>
          <t>Bence Bodor</t>
        </is>
      </c>
      <c r="B11545">
        <f>IF(COUNTIF(Team!$A$2:$A$18,A11545)&gt;0,"CPS","")</f>
      </c>
      <c r="C11545" t="inlineStr">
        <is>
          <t>M sheets</t>
        </is>
      </c>
      <c r="D11545" t="inlineStr">
        <is>
          <t>RSM Hungary Kft.</t>
        </is>
      </c>
      <c r="E11545" t="inlineStr">
        <is>
          <t>197837</t>
        </is>
      </c>
      <c r="F11545" t="inlineStr">
        <is>
          <t>Bug fixing and testing support</t>
        </is>
      </c>
      <c r="G11545" t="inlineStr">
        <is>
          <t>Reverted the test environment to use the same images as the live one.</t>
        </is>
      </c>
      <c r="H11545" s="3">
        <v>46140.0</v>
      </c>
      <c r="I11545"/>
      <c r="J11545"/>
      <c r="K11545">
        <v>0.5</v>
      </c>
      <c r="L11545" t="inlineStr">
        <is>
          <t>Billable work</t>
        </is>
      </c>
    </row>
    <row r="11546">
      <c r="A11546" t="inlineStr">
        <is>
          <t>Kata Zsófia Leszkó</t>
        </is>
      </c>
      <c r="B11546">
        <f>IF(COUNTIF(Team!$A$2:$A$18,A11546)&gt;0,"CPS","")</f>
      </c>
      <c r="C11546" t="inlineStr">
        <is>
          <t>UI modernization 2026 - Dev Team</t>
        </is>
      </c>
      <c r="D11546" t="inlineStr">
        <is>
          <t>Diligent</t>
        </is>
      </c>
      <c r="E11546" t="inlineStr">
        <is>
          <t/>
        </is>
      </c>
      <c r="F11546" t="inlineStr">
        <is>
          <t>Meeting</t>
        </is>
      </c>
      <c r="G11546" t="inlineStr">
        <is>
          <t/>
        </is>
      </c>
      <c r="H11546" s="3">
        <v>46140.0</v>
      </c>
      <c r="I11546"/>
      <c r="J11546"/>
      <c r="K11546">
        <v>1.5</v>
      </c>
      <c r="L11546" t="inlineStr">
        <is>
          <t>Billable work</t>
        </is>
      </c>
    </row>
    <row r="11547">
      <c r="A11547" t="inlineStr">
        <is>
          <t>Kata Zsófia Leszkó</t>
        </is>
      </c>
      <c r="B11547">
        <f>IF(COUNTIF(Team!$A$2:$A$18,A11547)&gt;0,"CPS","")</f>
      </c>
      <c r="C11547" t="inlineStr">
        <is>
          <t>UI modernization 2026 - Dev Team</t>
        </is>
      </c>
      <c r="D11547" t="inlineStr">
        <is>
          <t>Diligent</t>
        </is>
      </c>
      <c r="E11547" t="inlineStr">
        <is>
          <t/>
        </is>
      </c>
      <c r="F11547" t="inlineStr">
        <is>
          <t>Development</t>
        </is>
      </c>
      <c r="G11547" t="inlineStr">
        <is>
          <t/>
        </is>
      </c>
      <c r="H11547" s="3">
        <v>46140.0</v>
      </c>
      <c r="I11547"/>
      <c r="J11547"/>
      <c r="K11547">
        <v>6.25</v>
      </c>
      <c r="L11547" t="inlineStr">
        <is>
          <t>Billable work</t>
        </is>
      </c>
    </row>
    <row r="11548">
      <c r="A11548" t="inlineStr">
        <is>
          <t>Éva-Henrietta Nagy</t>
        </is>
      </c>
      <c r="B11548">
        <f>IF(COUNTIF(Team!$A$2:$A$18,A11548)&gt;0,"CPS","")</f>
      </c>
      <c r="C11548" t="inlineStr">
        <is>
          <t>K11 Support</t>
        </is>
      </c>
      <c r="D11548" t="inlineStr">
        <is>
          <t>Magyar Államkincstár</t>
        </is>
      </c>
      <c r="E11548" t="inlineStr">
        <is>
          <t>200368</t>
        </is>
      </c>
      <c r="F11548" t="inlineStr">
        <is>
          <t>[#1129] Prognózis riport: 2026-tól előremenőleg, a márciusi időszak előző időszakára vonatkozó módos</t>
        </is>
      </c>
      <c r="G11548" t="inlineStr">
        <is>
          <t>adminisztrativ</t>
        </is>
      </c>
      <c r="H11548" s="3">
        <v>46140.0</v>
      </c>
      <c r="I11548"/>
      <c r="J11548"/>
      <c r="K11548">
        <v>3.0</v>
      </c>
      <c r="L11548" t="inlineStr">
        <is>
          <t>Billable work</t>
        </is>
      </c>
    </row>
    <row r="11549">
      <c r="A11549" t="inlineStr">
        <is>
          <t>Kinga Zelei</t>
        </is>
      </c>
      <c r="B11549">
        <f>IF(COUNTIF(Team!$A$2:$A$18,A11549)&gt;0,"CPS","")</f>
      </c>
      <c r="C11549" t="inlineStr">
        <is>
          <t>Consultancy - Observer Service Remap</t>
        </is>
      </c>
      <c r="D11549" t="inlineStr">
        <is>
          <t>OBSERVER</t>
        </is>
      </c>
      <c r="E11549" t="inlineStr">
        <is>
          <t>199585</t>
        </is>
      </c>
      <c r="F11549" t="inlineStr">
        <is>
          <t>QA task for UAT</t>
        </is>
      </c>
      <c r="G11549" t="inlineStr">
        <is>
          <t>Shared application testing</t>
        </is>
      </c>
      <c r="H11549" s="3">
        <v>46140.0</v>
      </c>
      <c r="I11549"/>
      <c r="J11549"/>
      <c r="K11549">
        <v>5.0</v>
      </c>
      <c r="L11549" t="inlineStr">
        <is>
          <t>Billable work</t>
        </is>
      </c>
    </row>
    <row r="11550">
      <c r="A11550" t="inlineStr">
        <is>
          <t>Anatoly Apanyakin</t>
        </is>
      </c>
      <c r="B11550">
        <f>IF(COUNTIF(Team!$A$2:$A$18,A11550)&gt;0,"CPS","")</f>
      </c>
      <c r="C11550" t="inlineStr">
        <is>
          <t>Synlab Plasma (BigCommerce)</t>
        </is>
      </c>
      <c r="D11550" t="inlineStr">
        <is>
          <t>Synlab</t>
        </is>
      </c>
      <c r="E11550" t="inlineStr">
        <is>
          <t>1019924</t>
        </is>
      </c>
      <c r="F11550" t="inlineStr">
        <is>
          <t>SA-19924 - [IT] Performance testing (scale run)</t>
        </is>
      </c>
      <c r="G11550" t="inlineStr">
        <is>
          <t>JIRAID:113203 </t>
        </is>
      </c>
      <c r="H11550" s="3">
        <v>46140.0</v>
      </c>
      <c r="I11550"/>
      <c r="J11550"/>
      <c r="K11550">
        <v>8.0</v>
      </c>
      <c r="L11550" t="inlineStr">
        <is>
          <t>Billable work</t>
        </is>
      </c>
    </row>
    <row r="11551">
      <c r="A11551" t="inlineStr">
        <is>
          <t>László Nagy</t>
        </is>
      </c>
      <c r="B11551">
        <f>IF(COUNTIF(Team!$A$2:$A$18,A11551)&gt;0,"CPS","")</f>
      </c>
      <c r="C11551" t="inlineStr">
        <is>
          <t>SocialBudNewJira</t>
        </is>
      </c>
      <c r="D11551" t="inlineStr">
        <is>
          <t>SocialBud</t>
        </is>
      </c>
      <c r="E11551" t="inlineStr">
        <is>
          <t>1004701</t>
        </is>
      </c>
      <c r="F11551" t="inlineStr">
        <is>
          <t>SB-4701 - Fix brand color update with Assistant</t>
        </is>
      </c>
      <c r="G11551" t="inlineStr">
        <is>
          <t>JIRAID:32968 </t>
        </is>
      </c>
      <c r="H11551" s="3">
        <v>46140.0</v>
      </c>
      <c r="I11551"/>
      <c r="J11551"/>
      <c r="K11551">
        <v>7.75</v>
      </c>
      <c r="L11551" t="inlineStr">
        <is>
          <t>Billable work</t>
        </is>
      </c>
    </row>
    <row r="11552">
      <c r="A11552" t="inlineStr">
        <is>
          <t>Andrea Petrich</t>
        </is>
      </c>
      <c r="B11552">
        <f>IF(COUNTIF(Team!$A$2:$A$18,A11552)&gt;0,"CPS","")</f>
      </c>
      <c r="C11552" t="inlineStr">
        <is>
          <t>RCH - RC.GO</t>
        </is>
      </c>
      <c r="D11552" t="inlineStr">
        <is>
          <t>4Sales Systems Kft.</t>
        </is>
      </c>
      <c r="E11552" t="inlineStr">
        <is>
          <t>3890</t>
        </is>
      </c>
      <c r="F11552" t="inlineStr">
        <is>
          <t>[BE] Előjelentésbe sorozott kocsi eltörheti a járműlistát duplicate key miatt</t>
        </is>
      </c>
      <c r="G11552" t="inlineStr">
        <is>
          <t/>
        </is>
      </c>
      <c r="H11552" s="3">
        <v>46140.0</v>
      </c>
      <c r="I11552"/>
      <c r="J11552"/>
      <c r="K11552">
        <v>2.5</v>
      </c>
      <c r="L11552" t="inlineStr">
        <is>
          <t>Billable work</t>
        </is>
      </c>
    </row>
    <row r="11553">
      <c r="A11553" t="inlineStr">
        <is>
          <t>Elek Árpád Balla</t>
        </is>
      </c>
      <c r="B11553">
        <f>IF(COUNTIF(Team!$A$2:$A$18,A11553)&gt;0,"CPS","")</f>
      </c>
      <c r="C11553" t="inlineStr">
        <is>
          <t>UI modernization 2026 - Dev Team</t>
        </is>
      </c>
      <c r="D11553" t="inlineStr">
        <is>
          <t>Diligent</t>
        </is>
      </c>
      <c r="E11553" t="inlineStr">
        <is>
          <t/>
        </is>
      </c>
      <c r="F11553" t="inlineStr">
        <is>
          <t>Development</t>
        </is>
      </c>
      <c r="G11553" t="inlineStr">
        <is>
          <t/>
        </is>
      </c>
      <c r="H11553" s="3">
        <v>46140.0</v>
      </c>
      <c r="I11553"/>
      <c r="J11553"/>
      <c r="K11553">
        <v>5.0</v>
      </c>
      <c r="L11553" t="inlineStr">
        <is>
          <t>Billable work</t>
        </is>
      </c>
    </row>
    <row r="11554">
      <c r="A11554" t="inlineStr">
        <is>
          <t>Rastko Djokic</t>
        </is>
      </c>
      <c r="B11554">
        <f>IF(COUNTIF(Team!$A$2:$A$18,A11554)&gt;0,"CPS","")</f>
      </c>
      <c r="C11554" t="inlineStr">
        <is>
          <t>Other</t>
        </is>
      </c>
      <c r="D11554" t="inlineStr">
        <is>
          <t>Sonrisa</t>
        </is>
      </c>
      <c r="E11554" t="inlineStr">
        <is>
          <t/>
        </is>
      </c>
      <c r="F11554" t="inlineStr">
        <is>
          <t>Paid leave</t>
        </is>
      </c>
      <c r="G11554" t="inlineStr">
        <is>
          <t/>
        </is>
      </c>
      <c r="H11554" s="3">
        <v>46140.0</v>
      </c>
      <c r="I11554"/>
      <c r="J11554"/>
      <c r="K11554">
        <v>8.0</v>
      </c>
      <c r="L11554" t="inlineStr">
        <is>
          <t>Non-work activity</t>
        </is>
      </c>
    </row>
    <row r="11555">
      <c r="A11555" t="inlineStr">
        <is>
          <t>Tamás Kinsztler</t>
        </is>
      </c>
      <c r="B11555">
        <f>IF(COUNTIF(Team!$A$2:$A$18,A11555)&gt;0,"CPS","")</f>
      </c>
      <c r="C11555" t="inlineStr">
        <is>
          <t>K11 Production</t>
        </is>
      </c>
      <c r="D11555" t="inlineStr">
        <is>
          <t>Magyar Államkincstár</t>
        </is>
      </c>
      <c r="E11555" t="inlineStr">
        <is>
          <t>200334</t>
        </is>
      </c>
      <c r="F11555" t="inlineStr">
        <is>
          <t>Nyomtatás oldal létrehozása, api alapú file letöltések lekezelése</t>
        </is>
      </c>
      <c r="G11555" t="inlineStr">
        <is>
          <t/>
        </is>
      </c>
      <c r="H11555" s="3">
        <v>46140.0</v>
      </c>
      <c r="I11555"/>
      <c r="J11555"/>
      <c r="K11555">
        <v>8.0</v>
      </c>
      <c r="L11555" t="inlineStr">
        <is>
          <t>Billable work</t>
        </is>
      </c>
    </row>
    <row r="11556">
      <c r="A11556" t="inlineStr">
        <is>
          <t>Norbert Müller</t>
        </is>
      </c>
      <c r="B11556">
        <f>IF(COUNTIF(Team!$A$2:$A$18,A11556)&gt;0,"CPS","")</f>
      </c>
      <c r="C11556" t="inlineStr">
        <is>
          <t>Diligent - Boards - Hydra</t>
        </is>
      </c>
      <c r="D11556" t="inlineStr">
        <is>
          <t>Diligent</t>
        </is>
      </c>
      <c r="E11556" t="inlineStr">
        <is>
          <t/>
        </is>
      </c>
      <c r="F11556" t="inlineStr">
        <is>
          <t>Meeting</t>
        </is>
      </c>
      <c r="G11556" t="inlineStr">
        <is>
          <t/>
        </is>
      </c>
      <c r="H11556" s="3">
        <v>46140.0</v>
      </c>
      <c r="I11556"/>
      <c r="J11556"/>
      <c r="K11556">
        <v>2.0</v>
      </c>
      <c r="L11556" t="inlineStr">
        <is>
          <t>Billable work</t>
        </is>
      </c>
    </row>
    <row r="11557">
      <c r="A11557" t="inlineStr">
        <is>
          <t>Márton Fülöp</t>
        </is>
      </c>
      <c r="B11557">
        <f>IF(COUNTIF(Team!$A$2:$A$18,A11557)&gt;0,"CPS","")</f>
      </c>
      <c r="C11557" t="inlineStr">
        <is>
          <t>Silver 3.0</t>
        </is>
      </c>
      <c r="D11557" t="inlineStr">
        <is>
          <t>Spinwheel</t>
        </is>
      </c>
      <c r="E11557" t="inlineStr">
        <is>
          <t>1000587</t>
        </is>
      </c>
      <c r="F11557" t="inlineStr">
        <is>
          <t>SIL-587 - Exploratory mode </t>
        </is>
      </c>
      <c r="G11557" t="inlineStr">
        <is>
          <t>JIRAID:18145 </t>
        </is>
      </c>
      <c r="H11557" s="3">
        <v>46140.0</v>
      </c>
      <c r="I11557"/>
      <c r="J11557"/>
      <c r="K11557">
        <v>8.0</v>
      </c>
      <c r="L11557" t="inlineStr">
        <is>
          <t>Billable work</t>
        </is>
      </c>
    </row>
    <row r="11558">
      <c r="A11558" t="inlineStr">
        <is>
          <t>Norbert Müller</t>
        </is>
      </c>
      <c r="B11558">
        <f>IF(COUNTIF(Team!$A$2:$A$18,A11558)&gt;0,"CPS","")</f>
      </c>
      <c r="C11558" t="inlineStr">
        <is>
          <t>Diligent - Boards - Hydra</t>
        </is>
      </c>
      <c r="D11558" t="inlineStr">
        <is>
          <t>Diligent</t>
        </is>
      </c>
      <c r="E11558" t="inlineStr">
        <is>
          <t/>
        </is>
      </c>
      <c r="F11558" t="inlineStr">
        <is>
          <t>Development</t>
        </is>
      </c>
      <c r="G11558" t="inlineStr">
        <is>
          <t>9630</t>
        </is>
      </c>
      <c r="H11558" s="3">
        <v>46140.0</v>
      </c>
      <c r="I11558"/>
      <c r="J11558"/>
      <c r="K11558">
        <v>2.0</v>
      </c>
      <c r="L11558" t="inlineStr">
        <is>
          <t>Billable work</t>
        </is>
      </c>
    </row>
    <row r="11559">
      <c r="A11559" t="inlineStr">
        <is>
          <t>Mihály-Attila Nánási</t>
        </is>
      </c>
      <c r="B11559">
        <f>IF(COUNTIF(Team!$A$2:$A$18,A11559)&gt;0,"CPS","")</f>
      </c>
      <c r="C11559" t="inlineStr">
        <is>
          <t>UI modernization 2026 - Dev Team</t>
        </is>
      </c>
      <c r="D11559" t="inlineStr">
        <is>
          <t>Diligent</t>
        </is>
      </c>
      <c r="E11559" t="inlineStr">
        <is>
          <t/>
        </is>
      </c>
      <c r="F11559" t="inlineStr">
        <is>
          <t>Meeting</t>
        </is>
      </c>
      <c r="G11559" t="inlineStr">
        <is>
          <t/>
        </is>
      </c>
      <c r="H11559" s="3">
        <v>46140.0</v>
      </c>
      <c r="I11559"/>
      <c r="J11559"/>
      <c r="K11559">
        <v>1.0</v>
      </c>
      <c r="L11559" t="inlineStr">
        <is>
          <t>Billable work</t>
        </is>
      </c>
    </row>
    <row r="11560">
      <c r="A11560" t="inlineStr">
        <is>
          <t>Norbert Müller</t>
        </is>
      </c>
      <c r="B11560">
        <f>IF(COUNTIF(Team!$A$2:$A$18,A11560)&gt;0,"CPS","")</f>
      </c>
      <c r="C11560" t="inlineStr">
        <is>
          <t>Diligent - Boards - Hydra</t>
        </is>
      </c>
      <c r="D11560" t="inlineStr">
        <is>
          <t>Diligent</t>
        </is>
      </c>
      <c r="E11560" t="inlineStr">
        <is>
          <t/>
        </is>
      </c>
      <c r="F11560" t="inlineStr">
        <is>
          <t>Development</t>
        </is>
      </c>
      <c r="G11560" t="inlineStr">
        <is>
          <t>10116</t>
        </is>
      </c>
      <c r="H11560" s="3">
        <v>46140.0</v>
      </c>
      <c r="I11560"/>
      <c r="J11560"/>
      <c r="K11560">
        <v>4.0</v>
      </c>
      <c r="L11560" t="inlineStr">
        <is>
          <t>Billable work</t>
        </is>
      </c>
    </row>
    <row r="11561">
      <c r="A11561" t="inlineStr">
        <is>
          <t>Erika Lődár</t>
        </is>
      </c>
      <c r="B11561">
        <f>IF(COUNTIF(Team!$A$2:$A$18,A11561)&gt;0,"CPS","")</f>
      </c>
      <c r="C11561" t="inlineStr">
        <is>
          <t>Entities 2026 - Halo</t>
        </is>
      </c>
      <c r="D11561" t="inlineStr">
        <is>
          <t>Diligent</t>
        </is>
      </c>
      <c r="E11561" t="inlineStr">
        <is>
          <t/>
        </is>
      </c>
      <c r="F11561" t="inlineStr">
        <is>
          <t>Meeting</t>
        </is>
      </c>
      <c r="G11561" t="inlineStr">
        <is>
          <t/>
        </is>
      </c>
      <c r="H11561" s="3">
        <v>46140.0</v>
      </c>
      <c r="I11561"/>
      <c r="J11561"/>
      <c r="K11561">
        <v>0.5</v>
      </c>
      <c r="L11561" t="inlineStr">
        <is>
          <t>Billable work</t>
        </is>
      </c>
    </row>
    <row r="11562">
      <c r="A11562" t="inlineStr">
        <is>
          <t>Attila Kovács</t>
        </is>
      </c>
      <c r="B11562">
        <f>IF(COUNTIF(Team!$A$2:$A$18,A11562)&gt;0,"CPS","")</f>
      </c>
      <c r="C11562" t="inlineStr">
        <is>
          <t>Jumio AWS</t>
        </is>
      </c>
      <c r="D11562" t="inlineStr">
        <is>
          <t>Jumio</t>
        </is>
      </c>
      <c r="E11562" t="inlineStr">
        <is>
          <t>181325</t>
        </is>
      </c>
      <c r="F11562" t="inlineStr">
        <is>
          <t>Development and operations</t>
        </is>
      </c>
      <c r="G11562" t="inlineStr">
        <is>
          <t/>
        </is>
      </c>
      <c r="H11562" s="3">
        <v>46140.0</v>
      </c>
      <c r="I11562"/>
      <c r="J11562"/>
      <c r="K11562">
        <v>8.0</v>
      </c>
      <c r="L11562" t="inlineStr">
        <is>
          <t>Billable work</t>
        </is>
      </c>
    </row>
    <row r="11563">
      <c r="A11563" t="inlineStr">
        <is>
          <t>András Kovács</t>
        </is>
      </c>
      <c r="B11563">
        <f>IF(COUNTIF(Team!$A$2:$A$18,A11563)&gt;0,"CPS","")</f>
      </c>
      <c r="C11563" t="inlineStr">
        <is>
          <t>Entities 2026 - Halo</t>
        </is>
      </c>
      <c r="D11563" t="inlineStr">
        <is>
          <t>Diligent</t>
        </is>
      </c>
      <c r="E11563" t="inlineStr">
        <is>
          <t/>
        </is>
      </c>
      <c r="F11563" t="inlineStr">
        <is>
          <t>Meeting</t>
        </is>
      </c>
      <c r="G11563" t="inlineStr">
        <is>
          <t>DSM</t>
        </is>
      </c>
      <c r="H11563" s="3">
        <v>46140.0</v>
      </c>
      <c r="I11563"/>
      <c r="J11563"/>
      <c r="K11563">
        <v>0.25</v>
      </c>
      <c r="L11563" t="inlineStr">
        <is>
          <t>Billable work</t>
        </is>
      </c>
    </row>
    <row r="11564">
      <c r="A11564" t="inlineStr">
        <is>
          <t>Attila Szücs</t>
        </is>
      </c>
      <c r="B11564">
        <f>IF(COUNTIF(Team!$A$2:$A$18,A11564)&gt;0,"CPS","")</f>
      </c>
      <c r="C11564" t="inlineStr">
        <is>
          <t>Entities 2026 - Starcraft</t>
        </is>
      </c>
      <c r="D11564" t="inlineStr">
        <is>
          <t>Diligent</t>
        </is>
      </c>
      <c r="E11564" t="inlineStr">
        <is>
          <t/>
        </is>
      </c>
      <c r="F11564" t="inlineStr">
        <is>
          <t>Development activity</t>
        </is>
      </c>
      <c r="G11564" t="inlineStr">
        <is>
          <t/>
        </is>
      </c>
      <c r="H11564" s="3">
        <v>46140.0</v>
      </c>
      <c r="I11564"/>
      <c r="J11564"/>
      <c r="K11564">
        <v>8.0</v>
      </c>
      <c r="L11564" t="inlineStr">
        <is>
          <t>Billable work</t>
        </is>
      </c>
    </row>
    <row r="11565">
      <c r="A11565" t="inlineStr">
        <is>
          <t>Erika Lődár</t>
        </is>
      </c>
      <c r="B11565">
        <f>IF(COUNTIF(Team!$A$2:$A$18,A11565)&gt;0,"CPS","")</f>
      </c>
      <c r="C11565" t="inlineStr">
        <is>
          <t>Entities 2026 - Halo</t>
        </is>
      </c>
      <c r="D11565" t="inlineStr">
        <is>
          <t>Diligent</t>
        </is>
      </c>
      <c r="E11565" t="inlineStr">
        <is>
          <t/>
        </is>
      </c>
      <c r="F11565" t="inlineStr">
        <is>
          <t>QA activity</t>
        </is>
      </c>
      <c r="G11565" t="inlineStr">
        <is>
          <t/>
        </is>
      </c>
      <c r="H11565" s="3">
        <v>46140.0</v>
      </c>
      <c r="I11565"/>
      <c r="J11565"/>
      <c r="K11565">
        <v>7.5</v>
      </c>
      <c r="L11565" t="inlineStr">
        <is>
          <t>Billable work</t>
        </is>
      </c>
    </row>
    <row r="11566">
      <c r="A11566" t="inlineStr">
        <is>
          <t>Marcell Zoltán Szűcs</t>
        </is>
      </c>
      <c r="B11566">
        <f>IF(COUNTIF(Team!$A$2:$A$18,A11566)&gt;0,"CPS","")</f>
      </c>
      <c r="C11566" t="inlineStr">
        <is>
          <t>Other</t>
        </is>
      </c>
      <c r="D11566" t="inlineStr">
        <is>
          <t>Sonrisa</t>
        </is>
      </c>
      <c r="E11566" t="inlineStr">
        <is>
          <t/>
        </is>
      </c>
      <c r="F11566" t="inlineStr">
        <is>
          <t>Waiting for assignment</t>
        </is>
      </c>
      <c r="G11566" t="inlineStr">
        <is>
          <t/>
        </is>
      </c>
      <c r="H11566" s="3">
        <v>46140.0</v>
      </c>
      <c r="I11566"/>
      <c r="J11566"/>
      <c r="K11566">
        <v>1.5</v>
      </c>
      <c r="L11566" t="inlineStr">
        <is>
          <t>Non-billable work</t>
        </is>
      </c>
    </row>
    <row r="11567">
      <c r="A11567" t="inlineStr">
        <is>
          <t>József Bán</t>
        </is>
      </c>
      <c r="B11567">
        <f>IF(COUNTIF(Team!$A$2:$A$18,A11567)&gt;0,"CPS","")</f>
      </c>
      <c r="C11567" t="inlineStr">
        <is>
          <t>AI Competency - Presales</t>
        </is>
      </c>
      <c r="D11567" t="inlineStr">
        <is>
          <t>Sonrisa</t>
        </is>
      </c>
      <c r="E11567" t="inlineStr">
        <is>
          <t>199742</t>
        </is>
      </c>
      <c r="F11567" t="inlineStr">
        <is>
          <t>[One] - Presales meetings, demos, etc..</t>
        </is>
      </c>
      <c r="G11567" t="inlineStr">
        <is>
          <t>concept update</t>
        </is>
      </c>
      <c r="H11567" s="3">
        <v>46140.0</v>
      </c>
      <c r="I11567"/>
      <c r="J11567"/>
      <c r="K11567">
        <v>3.5</v>
      </c>
      <c r="L11567" t="inlineStr">
        <is>
          <t>Non-billable work</t>
        </is>
      </c>
    </row>
    <row r="11568">
      <c r="A11568" t="inlineStr">
        <is>
          <t>András Szögi</t>
        </is>
      </c>
      <c r="B11568">
        <f>IF(COUNTIF(Team!$A$2:$A$18,A11568)&gt;0,"CPS","")</f>
      </c>
      <c r="C11568" t="inlineStr">
        <is>
          <t>UI modernization 2026 - UX_BA_Team</t>
        </is>
      </c>
      <c r="D11568" t="inlineStr">
        <is>
          <t>Diligent</t>
        </is>
      </c>
      <c r="E11568" t="inlineStr">
        <is>
          <t/>
        </is>
      </c>
      <c r="F11568" t="inlineStr">
        <is>
          <t>UX activity</t>
        </is>
      </c>
      <c r="G11568" t="inlineStr">
        <is>
          <t/>
        </is>
      </c>
      <c r="H11568" s="3">
        <v>46140.0</v>
      </c>
      <c r="I11568"/>
      <c r="J11568"/>
      <c r="K11568">
        <v>8.0</v>
      </c>
      <c r="L11568" t="inlineStr">
        <is>
          <t>Billable work</t>
        </is>
      </c>
    </row>
    <row r="11569">
      <c r="A11569" t="inlineStr">
        <is>
          <t>Eszter Zsolnai</t>
        </is>
      </c>
      <c r="B11569">
        <f>IF(COUNTIF(Team!$A$2:$A$18,A11569)&gt;0,"CPS","")</f>
      </c>
      <c r="C11569" t="inlineStr">
        <is>
          <t>Sonrisa CTO</t>
        </is>
      </c>
      <c r="D11569" t="inlineStr">
        <is>
          <t>Sonrisa</t>
        </is>
      </c>
      <c r="E11569" t="inlineStr">
        <is>
          <t/>
        </is>
      </c>
      <c r="F11569" t="inlineStr">
        <is>
          <t>Training administration</t>
        </is>
      </c>
      <c r="G11569" t="inlineStr">
        <is>
          <t>meeting</t>
        </is>
      </c>
      <c r="H11569" s="3">
        <v>46140.0</v>
      </c>
      <c r="I11569"/>
      <c r="J11569"/>
      <c r="K11569">
        <v>0.5</v>
      </c>
      <c r="L11569" t="inlineStr">
        <is>
          <t>Billable work</t>
        </is>
      </c>
    </row>
    <row r="11570">
      <c r="A11570" t="inlineStr">
        <is>
          <t>András Kovács</t>
        </is>
      </c>
      <c r="B11570">
        <f>IF(COUNTIF(Team!$A$2:$A$18,A11570)&gt;0,"CPS","")</f>
      </c>
      <c r="C11570" t="inlineStr">
        <is>
          <t>Entities 2026 - Halo</t>
        </is>
      </c>
      <c r="D11570" t="inlineStr">
        <is>
          <t>Diligent</t>
        </is>
      </c>
      <c r="E11570" t="inlineStr">
        <is>
          <t/>
        </is>
      </c>
      <c r="F11570" t="inlineStr">
        <is>
          <t>Development activity</t>
        </is>
      </c>
      <c r="G11570" t="inlineStr">
        <is>
          <t>EAM-3304  
EAM-3316</t>
        </is>
      </c>
      <c r="H11570" s="3">
        <v>46140.0</v>
      </c>
      <c r="I11570"/>
      <c r="J11570"/>
      <c r="K11570">
        <v>7.75</v>
      </c>
      <c r="L11570" t="inlineStr">
        <is>
          <t>Billable work</t>
        </is>
      </c>
    </row>
    <row r="11571">
      <c r="A11571" t="inlineStr">
        <is>
          <t>Eszter Zsolnai</t>
        </is>
      </c>
      <c r="B11571">
        <f>IF(COUNTIF(Team!$A$2:$A$18,A11571)&gt;0,"CPS","")</f>
      </c>
      <c r="C11571" t="inlineStr">
        <is>
          <t>Sonrisa CTO</t>
        </is>
      </c>
      <c r="D11571" t="inlineStr">
        <is>
          <t>Sonrisa</t>
        </is>
      </c>
      <c r="E11571" t="inlineStr">
        <is>
          <t/>
        </is>
      </c>
      <c r="F11571" t="inlineStr">
        <is>
          <t>Training administration</t>
        </is>
      </c>
      <c r="G11571" t="inlineStr">
        <is>
          <t/>
        </is>
      </c>
      <c r="H11571" s="3">
        <v>46140.0</v>
      </c>
      <c r="I11571"/>
      <c r="J11571"/>
      <c r="K11571">
        <v>3.5</v>
      </c>
      <c r="L11571" t="inlineStr">
        <is>
          <t>Billable work</t>
        </is>
      </c>
    </row>
    <row r="11572">
      <c r="A11572" t="inlineStr">
        <is>
          <t>József Bán</t>
        </is>
      </c>
      <c r="B11572">
        <f>IF(COUNTIF(Team!$A$2:$A$18,A11572)&gt;0,"CPS","")</f>
      </c>
      <c r="C11572" t="inlineStr">
        <is>
          <t>AI - NKFIH</t>
        </is>
      </c>
      <c r="D11572" t="inlineStr">
        <is>
          <t>NKFIH</t>
        </is>
      </c>
      <c r="E11572" t="inlineStr">
        <is>
          <t>200192</t>
        </is>
      </c>
      <c r="F11572" t="inlineStr">
        <is>
          <t>NKFIH - exante testing and results check</t>
        </is>
      </c>
      <c r="G11572" t="inlineStr">
        <is>
          <t>pályázati részbeszámoló művelet optimalizálás</t>
        </is>
      </c>
      <c r="H11572" s="3">
        <v>46140.0</v>
      </c>
      <c r="I11572"/>
      <c r="J11572"/>
      <c r="K11572">
        <v>1.0</v>
      </c>
      <c r="L11572" t="inlineStr">
        <is>
          <t>Billable work</t>
        </is>
      </c>
    </row>
    <row r="11573">
      <c r="A11573" t="inlineStr">
        <is>
          <t>Eszter Zsolnai</t>
        </is>
      </c>
      <c r="B11573">
        <f>IF(COUNTIF(Team!$A$2:$A$18,A11573)&gt;0,"CPS","")</f>
      </c>
      <c r="C11573" t="inlineStr">
        <is>
          <t>Sonrisa CTO</t>
        </is>
      </c>
      <c r="D11573" t="inlineStr">
        <is>
          <t>Sonrisa</t>
        </is>
      </c>
      <c r="E11573" t="inlineStr">
        <is>
          <t/>
        </is>
      </c>
      <c r="F11573" t="inlineStr">
        <is>
          <t>Guilds organization activities</t>
        </is>
      </c>
      <c r="G11573" t="inlineStr">
        <is>
          <t/>
        </is>
      </c>
      <c r="H11573" s="3">
        <v>46140.0</v>
      </c>
      <c r="I11573"/>
      <c r="J11573"/>
      <c r="K11573">
        <v>2.5</v>
      </c>
      <c r="L11573" t="inlineStr">
        <is>
          <t>Non-billable work</t>
        </is>
      </c>
    </row>
    <row r="11574">
      <c r="A11574" t="inlineStr">
        <is>
          <t>Dénes Simonyi</t>
        </is>
      </c>
      <c r="B11574">
        <f>IF(COUNTIF(Team!$A$2:$A$18,A11574)&gt;0,"CPS","")</f>
      </c>
      <c r="C11574" t="inlineStr">
        <is>
          <t>Other</t>
        </is>
      </c>
      <c r="D11574" t="inlineStr">
        <is>
          <t>Sonrisa</t>
        </is>
      </c>
      <c r="E11574" t="inlineStr">
        <is>
          <t/>
        </is>
      </c>
      <c r="F11574" t="inlineStr">
        <is>
          <t>Paid leave</t>
        </is>
      </c>
      <c r="G11574" t="inlineStr">
        <is>
          <t/>
        </is>
      </c>
      <c r="H11574" s="3">
        <v>46140.0</v>
      </c>
      <c r="I11574"/>
      <c r="J11574"/>
      <c r="K11574">
        <v>8.0</v>
      </c>
      <c r="L11574" t="inlineStr">
        <is>
          <t>Non-work activity</t>
        </is>
      </c>
    </row>
    <row r="11575">
      <c r="A11575" t="inlineStr">
        <is>
          <t>Balázs Asztalos</t>
        </is>
      </c>
      <c r="B11575">
        <f>IF(COUNTIF(Team!$A$2:$A$18,A11575)&gt;0,"CPS","")</f>
      </c>
      <c r="C11575" t="inlineStr">
        <is>
          <t>KV development</t>
        </is>
      </c>
      <c r="D11575" t="inlineStr">
        <is>
          <t>Sonrisa</t>
        </is>
      </c>
      <c r="E11575" t="inlineStr">
        <is>
          <t>200161</t>
        </is>
      </c>
      <c r="F11575" t="inlineStr">
        <is>
          <t>Bug - error messages under fields are low</t>
        </is>
      </c>
      <c r="G11575" t="inlineStr">
        <is>
          <t/>
        </is>
      </c>
      <c r="H11575" s="3">
        <v>46140.0</v>
      </c>
      <c r="I11575"/>
      <c r="J11575"/>
      <c r="K11575">
        <v>8.0</v>
      </c>
      <c r="L11575" t="inlineStr">
        <is>
          <t>Non-billable work</t>
        </is>
      </c>
    </row>
    <row r="11576">
      <c r="A11576" t="inlineStr">
        <is>
          <t>Eszter Zsolnai</t>
        </is>
      </c>
      <c r="B11576">
        <f>IF(COUNTIF(Team!$A$2:$A$18,A11576)&gt;0,"CPS","")</f>
      </c>
      <c r="C11576" t="inlineStr">
        <is>
          <t>Sonrisa CTO</t>
        </is>
      </c>
      <c r="D11576" t="inlineStr">
        <is>
          <t>Sonrisa</t>
        </is>
      </c>
      <c r="E11576" t="inlineStr">
        <is>
          <t/>
        </is>
      </c>
      <c r="F11576" t="inlineStr">
        <is>
          <t>CTO Other</t>
        </is>
      </c>
      <c r="G11576" t="inlineStr">
        <is>
          <t/>
        </is>
      </c>
      <c r="H11576" s="3">
        <v>46140.0</v>
      </c>
      <c r="I11576"/>
      <c r="J11576"/>
      <c r="K11576">
        <v>1.5</v>
      </c>
      <c r="L11576" t="inlineStr">
        <is>
          <t>Non-billable work</t>
        </is>
      </c>
    </row>
    <row r="11577">
      <c r="A11577" t="inlineStr">
        <is>
          <t>Alex Berta</t>
        </is>
      </c>
      <c r="B11577">
        <f>IF(COUNTIF(Team!$A$2:$A$18,A11577)&gt;0,"CPS","")</f>
      </c>
      <c r="C11577" t="inlineStr">
        <is>
          <t>GlobalBlue - 2026 PDF Invoicing</t>
        </is>
      </c>
      <c r="D11577" t="inlineStr">
        <is>
          <t>Global Blue</t>
        </is>
      </c>
      <c r="E11577" t="inlineStr">
        <is>
          <t/>
        </is>
      </c>
      <c r="F11577" t="inlineStr">
        <is>
          <t>General development</t>
        </is>
      </c>
      <c r="G11577" t="inlineStr">
        <is>
          <t>Development</t>
        </is>
      </c>
      <c r="H11577" s="3">
        <v>46140.0</v>
      </c>
      <c r="I11577"/>
      <c r="J11577"/>
      <c r="K11577">
        <v>7.0</v>
      </c>
      <c r="L11577" t="inlineStr">
        <is>
          <t>Billable work</t>
        </is>
      </c>
    </row>
    <row r="11578">
      <c r="A11578" t="inlineStr">
        <is>
          <t>Tibor Zsuró</t>
        </is>
      </c>
      <c r="B11578">
        <f>IF(COUNTIF(Team!$A$2:$A$18,A11578)&gt;0,"CPS","")</f>
      </c>
      <c r="C11578" t="inlineStr">
        <is>
          <t>Lufthansa Netline - Crew</t>
        </is>
      </c>
      <c r="D11578" t="inlineStr">
        <is>
          <t>Lufthansa</t>
        </is>
      </c>
      <c r="E11578" t="inlineStr">
        <is>
          <t/>
        </is>
      </c>
      <c r="F11578" t="inlineStr">
        <is>
          <t>General development</t>
        </is>
      </c>
      <c r="G11578" t="inlineStr">
        <is>
          <t/>
        </is>
      </c>
      <c r="H11578" s="3">
        <v>46140.0</v>
      </c>
      <c r="I11578"/>
      <c r="J11578"/>
      <c r="K11578">
        <v>8.0</v>
      </c>
      <c r="L11578" t="inlineStr">
        <is>
          <t>Billable work</t>
        </is>
      </c>
    </row>
    <row r="11579">
      <c r="A11579" t="inlineStr">
        <is>
          <t>Kinga Zelei</t>
        </is>
      </c>
      <c r="B11579">
        <f>IF(COUNTIF(Team!$A$2:$A$18,A11579)&gt;0,"CPS","")</f>
      </c>
      <c r="C11579" t="inlineStr">
        <is>
          <t>SocialBudNewJira</t>
        </is>
      </c>
      <c r="D11579" t="inlineStr">
        <is>
          <t>SocialBud</t>
        </is>
      </c>
      <c r="E11579" t="inlineStr">
        <is>
          <t>1004414</t>
        </is>
      </c>
      <c r="F11579" t="inlineStr">
        <is>
          <t>SB-4414 - SB Assistant v1</t>
        </is>
      </c>
      <c r="G11579" t="inlineStr">
        <is>
          <t>JIRAID:32867 </t>
        </is>
      </c>
      <c r="H11579" s="3">
        <v>46140.0</v>
      </c>
      <c r="I11579"/>
      <c r="J11579"/>
      <c r="K11579">
        <v>2.0</v>
      </c>
      <c r="L11579" t="inlineStr">
        <is>
          <t>Billable work</t>
        </is>
      </c>
    </row>
    <row r="11580">
      <c r="A11580" t="inlineStr">
        <is>
          <t>Boldizsár József Kovács</t>
        </is>
      </c>
      <c r="B11580">
        <f>IF(COUNTIF(Team!$A$2:$A$18,A11580)&gt;0,"CPS","")</f>
      </c>
      <c r="C11580" t="inlineStr">
        <is>
          <t>SocialBudNewJira</t>
        </is>
      </c>
      <c r="D11580" t="inlineStr">
        <is>
          <t>SocialBud</t>
        </is>
      </c>
      <c r="E11580" t="inlineStr">
        <is>
          <t>1004700</t>
        </is>
      </c>
      <c r="F11580" t="inlineStr">
        <is>
          <t>SB-4700 - Change platform selection UI color in assistant chat</t>
        </is>
      </c>
      <c r="G11580" t="inlineStr">
        <is>
          <t>JIRAID:32791 </t>
        </is>
      </c>
      <c r="H11580" s="3">
        <v>46140.0</v>
      </c>
      <c r="I11580"/>
      <c r="J11580"/>
      <c r="K11580">
        <v>2.25</v>
      </c>
      <c r="L11580" t="inlineStr">
        <is>
          <t>Billable work</t>
        </is>
      </c>
    </row>
    <row r="11581">
      <c r="A11581" t="inlineStr">
        <is>
          <t>Kinga Zelei</t>
        </is>
      </c>
      <c r="B11581">
        <f>IF(COUNTIF(Team!$A$2:$A$18,A11581)&gt;0,"CPS","")</f>
      </c>
      <c r="C11581" t="inlineStr">
        <is>
          <t>SocialBudNewJira</t>
        </is>
      </c>
      <c r="D11581" t="inlineStr">
        <is>
          <t>SocialBud</t>
        </is>
      </c>
      <c r="E11581" t="inlineStr">
        <is>
          <t>1003666</t>
        </is>
      </c>
      <c r="F11581" t="inlineStr">
        <is>
          <t>SB-3666 - QA task</t>
        </is>
      </c>
      <c r="G11581" t="inlineStr">
        <is>
          <t>JIRAID:32866 </t>
        </is>
      </c>
      <c r="H11581" s="3">
        <v>46140.0</v>
      </c>
      <c r="I11581"/>
      <c r="J11581"/>
      <c r="K11581">
        <v>1.0</v>
      </c>
      <c r="L11581" t="inlineStr">
        <is>
          <t>Billable work</t>
        </is>
      </c>
    </row>
    <row r="11582">
      <c r="A11582" t="inlineStr">
        <is>
          <t>László Nagy</t>
        </is>
      </c>
      <c r="B11582">
        <f>IF(COUNTIF(Team!$A$2:$A$18,A11582)&gt;0,"CPS","")</f>
      </c>
      <c r="C11582" t="inlineStr">
        <is>
          <t>SocialBudNewJira</t>
        </is>
      </c>
      <c r="D11582" t="inlineStr">
        <is>
          <t>SocialBud</t>
        </is>
      </c>
      <c r="E11582" t="inlineStr">
        <is>
          <t>1003663</t>
        </is>
      </c>
      <c r="F11582" t="inlineStr">
        <is>
          <t>SB-3663 - Meeting participation, meeting preparations, written communication, process updates</t>
        </is>
      </c>
      <c r="G11582" t="inlineStr">
        <is>
          <t>JIRAID:32964 DSM</t>
        </is>
      </c>
      <c r="H11582" s="3">
        <v>46140.0</v>
      </c>
      <c r="I11582"/>
      <c r="J11582"/>
      <c r="K11582">
        <v>0.25</v>
      </c>
      <c r="L11582" t="inlineStr">
        <is>
          <t>Billable work</t>
        </is>
      </c>
    </row>
    <row r="11583">
      <c r="A11583" t="inlineStr">
        <is>
          <t>Boldizsár József Kovács</t>
        </is>
      </c>
      <c r="B11583">
        <f>IF(COUNTIF(Team!$A$2:$A$18,A11583)&gt;0,"CPS","")</f>
      </c>
      <c r="C11583" t="inlineStr">
        <is>
          <t>SocialBudNewJira</t>
        </is>
      </c>
      <c r="D11583" t="inlineStr">
        <is>
          <t>SocialBud</t>
        </is>
      </c>
      <c r="E11583" t="inlineStr">
        <is>
          <t>1004696</t>
        </is>
      </c>
      <c r="F11583" t="inlineStr">
        <is>
          <t>SB-4696 - Landscape image breaks layout in My Images </t>
        </is>
      </c>
      <c r="G11583" t="inlineStr">
        <is>
          <t>JIRAID:32788 </t>
        </is>
      </c>
      <c r="H11583" s="3">
        <v>46140.0</v>
      </c>
      <c r="I11583"/>
      <c r="J11583"/>
      <c r="K11583">
        <v>0.25</v>
      </c>
      <c r="L11583" t="inlineStr">
        <is>
          <t>Billable work</t>
        </is>
      </c>
    </row>
    <row r="11584">
      <c r="A11584" t="inlineStr">
        <is>
          <t>Norbert Orbán</t>
        </is>
      </c>
      <c r="B11584">
        <f>IF(COUNTIF(Team!$A$2:$A$18,A11584)&gt;0,"CPS","")</f>
      </c>
      <c r="C11584" t="inlineStr">
        <is>
          <t>SocialBudNewJira</t>
        </is>
      </c>
      <c r="D11584" t="inlineStr">
        <is>
          <t>SocialBud</t>
        </is>
      </c>
      <c r="E11584" t="inlineStr">
        <is>
          <t>1004695</t>
        </is>
      </c>
      <c r="F11584" t="inlineStr">
        <is>
          <t>SB-4695 - Auto post generation placeholders are shown in incorrect places</t>
        </is>
      </c>
      <c r="G11584" t="inlineStr">
        <is>
          <t>JIRAID:32779 </t>
        </is>
      </c>
      <c r="H11584" s="3">
        <v>46140.0</v>
      </c>
      <c r="I11584"/>
      <c r="J11584"/>
      <c r="K11584">
        <v>7.0</v>
      </c>
      <c r="L11584" t="inlineStr">
        <is>
          <t>Billable work</t>
        </is>
      </c>
    </row>
    <row r="11585">
      <c r="A11585" t="inlineStr">
        <is>
          <t>Alex Berta</t>
        </is>
      </c>
      <c r="B11585">
        <f>IF(COUNTIF(Team!$A$2:$A$18,A11585)&gt;0,"CPS","")</f>
      </c>
      <c r="C11585" t="inlineStr">
        <is>
          <t>GlobalBlue - 2026 PDF Invoicing</t>
        </is>
      </c>
      <c r="D11585" t="inlineStr">
        <is>
          <t>Global Blue</t>
        </is>
      </c>
      <c r="E11585" t="inlineStr">
        <is>
          <t/>
        </is>
      </c>
      <c r="F11585" t="inlineStr">
        <is>
          <t>General development</t>
        </is>
      </c>
      <c r="G11585" t="inlineStr">
        <is>
          <t>Scrum Activities</t>
        </is>
      </c>
      <c r="H11585" s="3">
        <v>46140.0</v>
      </c>
      <c r="I11585"/>
      <c r="J11585"/>
      <c r="K11585">
        <v>1.0</v>
      </c>
      <c r="L11585" t="inlineStr">
        <is>
          <t>Billable work</t>
        </is>
      </c>
    </row>
    <row r="11586">
      <c r="A11586" t="inlineStr">
        <is>
          <t>Dániel Lajos</t>
        </is>
      </c>
      <c r="B11586">
        <f>IF(COUNTIF(Team!$A$2:$A$18,A11586)&gt;0,"CPS","")</f>
      </c>
      <c r="C11586" t="inlineStr">
        <is>
          <t>Other</t>
        </is>
      </c>
      <c r="D11586" t="inlineStr">
        <is>
          <t>Sonrisa</t>
        </is>
      </c>
      <c r="E11586" t="inlineStr">
        <is>
          <t/>
        </is>
      </c>
      <c r="F11586" t="inlineStr">
        <is>
          <t>Paid leave</t>
        </is>
      </c>
      <c r="G11586" t="inlineStr">
        <is>
          <t>ER Holiday</t>
        </is>
      </c>
      <c r="H11586" s="3">
        <v>46140.0</v>
      </c>
      <c r="I11586"/>
      <c r="J11586"/>
      <c r="K11586">
        <v>8.0</v>
      </c>
      <c r="L11586" t="inlineStr">
        <is>
          <t>Non-work activity</t>
        </is>
      </c>
    </row>
    <row r="11587">
      <c r="A11587" t="inlineStr">
        <is>
          <t>Dániel Kerner</t>
        </is>
      </c>
      <c r="B11587">
        <f>IF(COUNTIF(Team!$A$2:$A$18,A11587)&gt;0,"CPS","")</f>
      </c>
      <c r="C11587" t="inlineStr">
        <is>
          <t>SAG-NAV</t>
        </is>
      </c>
      <c r="D11587" t="inlineStr">
        <is>
          <t>Sagemcom Magyarország Kft.</t>
        </is>
      </c>
      <c r="E11587" t="inlineStr">
        <is>
          <t/>
        </is>
      </c>
      <c r="F11587" t="inlineStr">
        <is>
          <t>DSM, Meetings</t>
        </is>
      </c>
      <c r="G11587" t="inlineStr">
        <is>
          <t>DSM, Sprintindító</t>
        </is>
      </c>
      <c r="H11587" s="3">
        <v>46140.0</v>
      </c>
      <c r="I11587"/>
      <c r="J11587"/>
      <c r="K11587">
        <v>1.0</v>
      </c>
      <c r="L11587" t="inlineStr">
        <is>
          <t>Billable work</t>
        </is>
      </c>
    </row>
    <row r="11588">
      <c r="A11588" t="inlineStr">
        <is>
          <t>Dániel Kerner</t>
        </is>
      </c>
      <c r="B11588">
        <f>IF(COUNTIF(Team!$A$2:$A$18,A11588)&gt;0,"CPS","")</f>
      </c>
      <c r="C11588" t="inlineStr">
        <is>
          <t>SAG-NAV</t>
        </is>
      </c>
      <c r="D11588" t="inlineStr">
        <is>
          <t>Sagemcom Magyarország Kft.</t>
        </is>
      </c>
      <c r="E11588" t="inlineStr">
        <is>
          <t>200485</t>
        </is>
      </c>
      <c r="F11588" t="inlineStr">
        <is>
          <t>139862 - ePGP - Nyugta adatok rögzítése funkció változásai</t>
        </is>
      </c>
      <c r="G11588" t="inlineStr">
        <is>
          <t>Refactor</t>
        </is>
      </c>
      <c r="H11588" s="3">
        <v>46140.0</v>
      </c>
      <c r="I11588"/>
      <c r="J11588"/>
      <c r="K11588">
        <v>7.0</v>
      </c>
      <c r="L11588" t="inlineStr">
        <is>
          <t>Billable work</t>
        </is>
      </c>
    </row>
    <row r="11589">
      <c r="A11589" t="inlineStr">
        <is>
          <t>Boldizsár József Kovács</t>
        </is>
      </c>
      <c r="B11589">
        <f>IF(COUNTIF(Team!$A$2:$A$18,A11589)&gt;0,"CPS","")</f>
      </c>
      <c r="C11589" t="inlineStr">
        <is>
          <t>SocialBudNewJira</t>
        </is>
      </c>
      <c r="D11589" t="inlineStr">
        <is>
          <t>SocialBud</t>
        </is>
      </c>
      <c r="E11589" t="inlineStr">
        <is>
          <t>1004672</t>
        </is>
      </c>
      <c r="F11589" t="inlineStr">
        <is>
          <t>SB-4672 - Production log - Subsegment too large</t>
        </is>
      </c>
      <c r="G11589" t="inlineStr">
        <is>
          <t>JIRAID:32789 </t>
        </is>
      </c>
      <c r="H11589" s="3">
        <v>46140.0</v>
      </c>
      <c r="I11589"/>
      <c r="J11589"/>
      <c r="K11589">
        <v>0.25</v>
      </c>
      <c r="L11589" t="inlineStr">
        <is>
          <t>Billable work</t>
        </is>
      </c>
    </row>
    <row r="11590">
      <c r="A11590" t="inlineStr">
        <is>
          <t>Norbert Orbán</t>
        </is>
      </c>
      <c r="B11590">
        <f>IF(COUNTIF(Team!$A$2:$A$18,A11590)&gt;0,"CPS","")</f>
      </c>
      <c r="C11590" t="inlineStr">
        <is>
          <t>SocialBudNewJira</t>
        </is>
      </c>
      <c r="D11590" t="inlineStr">
        <is>
          <t>SocialBud</t>
        </is>
      </c>
      <c r="E11590" t="inlineStr">
        <is>
          <t>1004290</t>
        </is>
      </c>
      <c r="F11590" t="inlineStr">
        <is>
          <t>SB-4290 - Download action does not work on Android or iOS. iOS also causes screen flicker.</t>
        </is>
      </c>
      <c r="G11590" t="inlineStr">
        <is>
          <t>JIRAID:32759 review</t>
        </is>
      </c>
      <c r="H11590" s="3">
        <v>46140.0</v>
      </c>
      <c r="I11590"/>
      <c r="J11590"/>
      <c r="K11590">
        <v>0.5</v>
      </c>
      <c r="L11590" t="inlineStr">
        <is>
          <t>Billable work</t>
        </is>
      </c>
    </row>
    <row r="11591">
      <c r="A11591" t="inlineStr">
        <is>
          <t>Nándor Márton</t>
        </is>
      </c>
      <c r="B11591">
        <f>IF(COUNTIF(Team!$A$2:$A$18,A11591)&gt;0,"CPS","")</f>
      </c>
      <c r="C11591" t="inlineStr">
        <is>
          <t>SocialBudNewJira</t>
        </is>
      </c>
      <c r="D11591" t="inlineStr">
        <is>
          <t>SocialBud</t>
        </is>
      </c>
      <c r="E11591" t="inlineStr">
        <is>
          <t>1004654</t>
        </is>
      </c>
      <c r="F11591" t="inlineStr">
        <is>
          <t>SB-4654 - Enable Logo Usage in Post Generation</t>
        </is>
      </c>
      <c r="G11591" t="inlineStr">
        <is>
          <t>JIRAID:32793 </t>
        </is>
      </c>
      <c r="H11591" s="3">
        <v>46140.0</v>
      </c>
      <c r="I11591"/>
      <c r="J11591"/>
      <c r="K11591">
        <v>2.0</v>
      </c>
      <c r="L11591" t="inlineStr">
        <is>
          <t>Billable work</t>
        </is>
      </c>
    </row>
    <row r="11592">
      <c r="A11592" t="inlineStr">
        <is>
          <t>Nándor Márton</t>
        </is>
      </c>
      <c r="B11592">
        <f>IF(COUNTIF(Team!$A$2:$A$18,A11592)&gt;0,"CPS","")</f>
      </c>
      <c r="C11592" t="inlineStr">
        <is>
          <t>SocialBudNewJira</t>
        </is>
      </c>
      <c r="D11592" t="inlineStr">
        <is>
          <t>SocialBud</t>
        </is>
      </c>
      <c r="E11592" t="inlineStr">
        <is>
          <t>1004654</t>
        </is>
      </c>
      <c r="F11592" t="inlineStr">
        <is>
          <t>SB-4654 - Enable Logo Usage in Post Generation</t>
        </is>
      </c>
      <c r="G11592" t="inlineStr">
        <is>
          <t>JIRAID:32780 </t>
        </is>
      </c>
      <c r="H11592" s="3">
        <v>46140.0</v>
      </c>
      <c r="I11592"/>
      <c r="J11592"/>
      <c r="K11592">
        <v>2.0</v>
      </c>
      <c r="L11592" t="inlineStr">
        <is>
          <t>Billable work</t>
        </is>
      </c>
    </row>
    <row r="11593">
      <c r="A11593" t="inlineStr">
        <is>
          <t>Szabolcs Tárnai</t>
        </is>
      </c>
      <c r="B11593">
        <f>IF(COUNTIF(Team!$A$2:$A$18,A11593)&gt;0,"CPS","")</f>
      </c>
      <c r="C11593" t="inlineStr">
        <is>
          <t>Idomsoft - Legacy költöztetés</t>
        </is>
      </c>
      <c r="D11593" t="inlineStr">
        <is>
          <t>IdomSoft Zrt.</t>
        </is>
      </c>
      <c r="E11593" t="inlineStr">
        <is>
          <t/>
        </is>
      </c>
      <c r="F11593" t="inlineStr">
        <is>
          <t>Development</t>
        </is>
      </c>
      <c r="G11593" t="inlineStr">
        <is>
          <t/>
        </is>
      </c>
      <c r="H11593" s="3">
        <v>46140.0</v>
      </c>
      <c r="I11593"/>
      <c r="J11593"/>
      <c r="K11593">
        <v>8.0</v>
      </c>
      <c r="L11593" t="inlineStr">
        <is>
          <t>Billable work</t>
        </is>
      </c>
    </row>
    <row r="11594">
      <c r="A11594" t="inlineStr">
        <is>
          <t>Áron Szekeres</t>
        </is>
      </c>
      <c r="B11594">
        <f>IF(COUNTIF(Team!$A$2:$A$18,A11594)&gt;0,"CPS","")</f>
      </c>
      <c r="C11594" t="inlineStr">
        <is>
          <t>SAG-IDOM</t>
        </is>
      </c>
      <c r="D11594" t="inlineStr">
        <is>
          <t>Sagemcom Magyarország Kft.</t>
        </is>
      </c>
      <c r="E11594" t="inlineStr">
        <is>
          <t>191708</t>
        </is>
      </c>
      <c r="F11594" t="inlineStr">
        <is>
          <t>PID Provider WI Review</t>
        </is>
      </c>
      <c r="G11594" t="inlineStr">
        <is>
          <t/>
        </is>
      </c>
      <c r="H11594" s="3">
        <v>46140.0</v>
      </c>
      <c r="I11594"/>
      <c r="J11594"/>
      <c r="K11594">
        <v>1.0</v>
      </c>
      <c r="L11594" t="inlineStr">
        <is>
          <t>Billable work</t>
        </is>
      </c>
    </row>
    <row r="11595">
      <c r="A11595" t="inlineStr">
        <is>
          <t>Boldizsár József Kovács</t>
        </is>
      </c>
      <c r="B11595">
        <f>IF(COUNTIF(Team!$A$2:$A$18,A11595)&gt;0,"CPS","")</f>
      </c>
      <c r="C11595" t="inlineStr">
        <is>
          <t>SocialBudNewJira</t>
        </is>
      </c>
      <c r="D11595" t="inlineStr">
        <is>
          <t>SocialBud</t>
        </is>
      </c>
      <c r="E11595" t="inlineStr">
        <is>
          <t>1004609</t>
        </is>
      </c>
      <c r="F11595" t="inlineStr">
        <is>
          <t>SB-4609 - Add support for custom typography/font family uploads</t>
        </is>
      </c>
      <c r="G11595" t="inlineStr">
        <is>
          <t>JIRAID:32792 </t>
        </is>
      </c>
      <c r="H11595" s="3">
        <v>46140.0</v>
      </c>
      <c r="I11595"/>
      <c r="J11595"/>
      <c r="K11595">
        <v>5.0</v>
      </c>
      <c r="L11595" t="inlineStr">
        <is>
          <t>Billable work</t>
        </is>
      </c>
    </row>
    <row r="11596">
      <c r="A11596" t="inlineStr">
        <is>
          <t>Áron Szekeres</t>
        </is>
      </c>
      <c r="B11596">
        <f>IF(COUNTIF(Team!$A$2:$A$18,A11596)&gt;0,"CPS","")</f>
      </c>
      <c r="C11596" t="inlineStr">
        <is>
          <t>SAG-IDOM</t>
        </is>
      </c>
      <c r="D11596" t="inlineStr">
        <is>
          <t>Sagemcom Magyarország Kft.</t>
        </is>
      </c>
      <c r="E11596" t="inlineStr">
        <is>
          <t>191709</t>
        </is>
      </c>
      <c r="F11596" t="inlineStr">
        <is>
          <t>PID Provider WI Retrospective</t>
        </is>
      </c>
      <c r="G11596" t="inlineStr">
        <is>
          <t/>
        </is>
      </c>
      <c r="H11596" s="3">
        <v>46140.0</v>
      </c>
      <c r="I11596"/>
      <c r="J11596"/>
      <c r="K11596">
        <v>2.0</v>
      </c>
      <c r="L11596" t="inlineStr">
        <is>
          <t>Billable work</t>
        </is>
      </c>
    </row>
    <row r="11597">
      <c r="A11597" t="inlineStr">
        <is>
          <t>Tamás Fődi</t>
        </is>
      </c>
      <c r="B11597">
        <f>IF(COUNTIF(Team!$A$2:$A$18,A11597)&gt;0,"CPS","")</f>
      </c>
      <c r="C11597" t="inlineStr">
        <is>
          <t>Yettel - GRIP</t>
        </is>
      </c>
      <c r="D11597" t="inlineStr">
        <is>
          <t>Yettel</t>
        </is>
      </c>
      <c r="E11597" t="inlineStr">
        <is>
          <t/>
        </is>
      </c>
      <c r="F11597" t="inlineStr">
        <is>
          <t>Yettel - Grip - Internal Meeting</t>
        </is>
      </c>
      <c r="G11597" t="inlineStr">
        <is>
          <t/>
        </is>
      </c>
      <c r="H11597" s="3">
        <v>46140.0</v>
      </c>
      <c r="I11597"/>
      <c r="J11597"/>
      <c r="K11597">
        <v>1.75</v>
      </c>
      <c r="L11597" t="inlineStr">
        <is>
          <t>Billable work</t>
        </is>
      </c>
    </row>
    <row r="11598">
      <c r="A11598" t="inlineStr">
        <is>
          <t>Andor Szabó</t>
        </is>
      </c>
      <c r="B11598">
        <f>IF(COUNTIF(Team!$A$2:$A$18,A11598)&gt;0,"CPS","")</f>
      </c>
      <c r="C11598" t="inlineStr">
        <is>
          <t>Cloud Platform Services</t>
        </is>
      </c>
      <c r="D11598" t="inlineStr">
        <is>
          <t>Sonrisa</t>
        </is>
      </c>
      <c r="E11598" t="inlineStr">
        <is>
          <t>196631</t>
        </is>
      </c>
      <c r="F11598" t="inlineStr">
        <is>
          <t>Diligent - ARC BOS Sunset</t>
        </is>
      </c>
      <c r="G11598" t="inlineStr">
        <is>
          <t/>
        </is>
      </c>
      <c r="H11598" s="3">
        <v>46140.0</v>
      </c>
      <c r="I11598"/>
      <c r="J11598"/>
      <c r="K11598">
        <v>8.0</v>
      </c>
      <c r="L11598" t="inlineStr">
        <is>
          <t>Billable work</t>
        </is>
      </c>
    </row>
    <row r="11599">
      <c r="A11599" t="inlineStr">
        <is>
          <t>Tibor Bendegúz Juhász</t>
        </is>
      </c>
      <c r="B11599">
        <f>IF(COUNTIF(Team!$A$2:$A$18,A11599)&gt;0,"CPS","")</f>
      </c>
      <c r="C11599" t="inlineStr">
        <is>
          <t>K11 Production</t>
        </is>
      </c>
      <c r="D11599" t="inlineStr">
        <is>
          <t>Magyar Államkincstár</t>
        </is>
      </c>
      <c r="E11599" t="inlineStr">
        <is>
          <t>200413</t>
        </is>
      </c>
      <c r="F11599" t="inlineStr">
        <is>
          <t>A hiba lista endpoint kibővitése.</t>
        </is>
      </c>
      <c r="G11599" t="inlineStr">
        <is>
          <t>review</t>
        </is>
      </c>
      <c r="H11599" s="3">
        <v>46140.0</v>
      </c>
      <c r="I11599"/>
      <c r="J11599"/>
      <c r="K11599">
        <v>0.25</v>
      </c>
      <c r="L11599" t="inlineStr">
        <is>
          <t>Billable work</t>
        </is>
      </c>
    </row>
    <row r="11600">
      <c r="A11600" t="inlineStr">
        <is>
          <t>Balázs Papp</t>
        </is>
      </c>
      <c r="B11600">
        <f>IF(COUNTIF(Team!$A$2:$A$18,A11600)&gt;0,"CPS","")</f>
      </c>
      <c r="C11600" t="inlineStr">
        <is>
          <t>Silver 3.0</t>
        </is>
      </c>
      <c r="D11600" t="inlineStr">
        <is>
          <t>Spinwheel</t>
        </is>
      </c>
      <c r="E11600" t="inlineStr">
        <is>
          <t>1000331</t>
        </is>
      </c>
      <c r="F11600" t="inlineStr">
        <is>
          <t>SIL-331 - Technical Discussion</t>
        </is>
      </c>
      <c r="G11600" t="inlineStr">
        <is>
          <t>JIRAID:18128 </t>
        </is>
      </c>
      <c r="H11600" s="3">
        <v>46140.0</v>
      </c>
      <c r="I11600"/>
      <c r="J11600"/>
      <c r="K11600">
        <v>0.5</v>
      </c>
      <c r="L11600" t="inlineStr">
        <is>
          <t>Billable work</t>
        </is>
      </c>
    </row>
    <row r="11601">
      <c r="A11601" t="inlineStr">
        <is>
          <t>Tamás Fődi</t>
        </is>
      </c>
      <c r="B11601">
        <f>IF(COUNTIF(Team!$A$2:$A$18,A11601)&gt;0,"CPS","")</f>
      </c>
      <c r="C11601" t="inlineStr">
        <is>
          <t>Yettel - GRIP</t>
        </is>
      </c>
      <c r="D11601" t="inlineStr">
        <is>
          <t>Yettel</t>
        </is>
      </c>
      <c r="E11601" t="inlineStr">
        <is>
          <t/>
        </is>
      </c>
      <c r="F11601" t="inlineStr">
        <is>
          <t>Yettel - Grip - Development</t>
        </is>
      </c>
      <c r="G11601" t="inlineStr">
        <is>
          <t/>
        </is>
      </c>
      <c r="H11601" s="3">
        <v>46140.0</v>
      </c>
      <c r="I11601"/>
      <c r="J11601"/>
      <c r="K11601">
        <v>4.5</v>
      </c>
      <c r="L11601" t="inlineStr">
        <is>
          <t>Billable work</t>
        </is>
      </c>
    </row>
    <row r="11602">
      <c r="A11602" t="inlineStr">
        <is>
          <t>Tibor Bendegúz Juhász</t>
        </is>
      </c>
      <c r="B11602">
        <f>IF(COUNTIF(Team!$A$2:$A$18,A11602)&gt;0,"CPS","")</f>
      </c>
      <c r="C11602" t="inlineStr">
        <is>
          <t>K11 Production</t>
        </is>
      </c>
      <c r="D11602" t="inlineStr">
        <is>
          <t>Magyar Államkincstár</t>
        </is>
      </c>
      <c r="E11602" t="inlineStr">
        <is>
          <t>200322</t>
        </is>
      </c>
      <c r="F11602" t="inlineStr">
        <is>
          <t>/adminisztracio/adatszolgaltatas/peldany/{peldanyId}/informacio/szabalyok endpoint validációs, rende</t>
        </is>
      </c>
      <c r="G11602" t="inlineStr">
        <is>
          <t>review</t>
        </is>
      </c>
      <c r="H11602" s="3">
        <v>46140.0</v>
      </c>
      <c r="I11602"/>
      <c r="J11602"/>
      <c r="K11602">
        <v>0.25</v>
      </c>
      <c r="L11602" t="inlineStr">
        <is>
          <t>Billable work</t>
        </is>
      </c>
    </row>
    <row r="11603">
      <c r="A11603" t="inlineStr">
        <is>
          <t>Krisztina Dr. Tóth</t>
        </is>
      </c>
      <c r="B11603">
        <f>IF(COUNTIF(Team!$A$2:$A$18,A11603)&gt;0,"CPS","")</f>
      </c>
      <c r="C11603" t="inlineStr">
        <is>
          <t>SocialBudNewJira</t>
        </is>
      </c>
      <c r="D11603" t="inlineStr">
        <is>
          <t>SocialBud</t>
        </is>
      </c>
      <c r="E11603" t="inlineStr">
        <is>
          <t>1003663</t>
        </is>
      </c>
      <c r="F11603" t="inlineStr">
        <is>
          <t>SB-3663 - Meeting participation, meeting preparations, written communication, process updates</t>
        </is>
      </c>
      <c r="G11603" t="inlineStr">
        <is>
          <t>JIRAID:32771 </t>
        </is>
      </c>
      <c r="H11603" s="3">
        <v>46140.0</v>
      </c>
      <c r="I11603"/>
      <c r="J11603"/>
      <c r="K11603">
        <v>0.5</v>
      </c>
      <c r="L11603" t="inlineStr">
        <is>
          <t>Billable work</t>
        </is>
      </c>
    </row>
    <row r="11604">
      <c r="A11604" t="inlineStr">
        <is>
          <t>Tibor Bendegúz Juhász</t>
        </is>
      </c>
      <c r="B11604">
        <f>IF(COUNTIF(Team!$A$2:$A$18,A11604)&gt;0,"CPS","")</f>
      </c>
      <c r="C11604" t="inlineStr">
        <is>
          <t>K11 Production</t>
        </is>
      </c>
      <c r="D11604" t="inlineStr">
        <is>
          <t>Magyar Államkincstár</t>
        </is>
      </c>
      <c r="E11604" t="inlineStr">
        <is>
          <t>200277</t>
        </is>
      </c>
      <c r="F11604" t="inlineStr">
        <is>
          <t>[BE] Új értesítés létrehozás időpont nem megfelelő</t>
        </is>
      </c>
      <c r="G11604" t="inlineStr">
        <is>
          <t>review</t>
        </is>
      </c>
      <c r="H11604" s="3">
        <v>46140.0</v>
      </c>
      <c r="I11604"/>
      <c r="J11604"/>
      <c r="K11604">
        <v>0.25</v>
      </c>
      <c r="L11604" t="inlineStr">
        <is>
          <t>Billable work</t>
        </is>
      </c>
    </row>
    <row r="11605">
      <c r="A11605" t="inlineStr">
        <is>
          <t>Áron Szekeres</t>
        </is>
      </c>
      <c r="B11605">
        <f>IF(COUNTIF(Team!$A$2:$A$18,A11605)&gt;0,"CPS","")</f>
      </c>
      <c r="C11605" t="inlineStr">
        <is>
          <t>SAG-IDOM</t>
        </is>
      </c>
      <c r="D11605" t="inlineStr">
        <is>
          <t>Sagemcom Magyarország Kft.</t>
        </is>
      </c>
      <c r="E11605" t="inlineStr">
        <is>
          <t>191710</t>
        </is>
      </c>
      <c r="F11605" t="inlineStr">
        <is>
          <t>PID Provider WI Planning</t>
        </is>
      </c>
      <c r="G11605" t="inlineStr">
        <is>
          <t/>
        </is>
      </c>
      <c r="H11605" s="3">
        <v>46140.0</v>
      </c>
      <c r="I11605"/>
      <c r="J11605"/>
      <c r="K11605">
        <v>1.0</v>
      </c>
      <c r="L11605" t="inlineStr">
        <is>
          <t>Billable work</t>
        </is>
      </c>
    </row>
    <row r="11606">
      <c r="A11606" t="inlineStr">
        <is>
          <t>Silviu Berce</t>
        </is>
      </c>
      <c r="B11606">
        <f>IF(COUNTIF(Team!$A$2:$A$18,A11606)&gt;0,"CPS","")</f>
      </c>
      <c r="C11606" t="inlineStr">
        <is>
          <t>Synlab Plasma (BigCommerce)</t>
        </is>
      </c>
      <c r="D11606" t="inlineStr">
        <is>
          <t>Synlab</t>
        </is>
      </c>
      <c r="E11606" t="inlineStr">
        <is>
          <t>1019773</t>
        </is>
      </c>
      <c r="F11606" t="inlineStr">
        <is>
          <t>SA-19773 - [IT][Booking] Sync Orders to SA (from Appheal/Priamo)</t>
        </is>
      </c>
      <c r="G11606" t="inlineStr">
        <is>
          <t>JIRAID:113382 </t>
        </is>
      </c>
      <c r="H11606" s="3">
        <v>46140.0</v>
      </c>
      <c r="I11606"/>
      <c r="J11606"/>
      <c r="K11606">
        <v>2.5</v>
      </c>
      <c r="L11606" t="inlineStr">
        <is>
          <t>Billable work</t>
        </is>
      </c>
    </row>
    <row r="11607">
      <c r="A11607" t="inlineStr">
        <is>
          <t>László Vékony</t>
        </is>
      </c>
      <c r="B11607">
        <f>IF(COUNTIF(Team!$A$2:$A$18,A11607)&gt;0,"CPS","")</f>
      </c>
      <c r="C11607" t="inlineStr">
        <is>
          <t>Consultancy - RSM</t>
        </is>
      </c>
      <c r="D11607" t="inlineStr">
        <is>
          <t>RSM Hungary Kft.</t>
        </is>
      </c>
      <c r="E11607" t="inlineStr">
        <is>
          <t/>
        </is>
      </c>
      <c r="F11607" t="inlineStr">
        <is>
          <t>Vatmanager - planning</t>
        </is>
      </c>
      <c r="G11607" t="inlineStr">
        <is>
          <t>Dokumentáció írás</t>
        </is>
      </c>
      <c r="H11607" s="3">
        <v>46140.0</v>
      </c>
      <c r="I11607"/>
      <c r="J11607"/>
      <c r="K11607">
        <v>8.0</v>
      </c>
      <c r="L11607" t="inlineStr">
        <is>
          <t>Billable work</t>
        </is>
      </c>
    </row>
    <row r="11608">
      <c r="A11608" t="inlineStr">
        <is>
          <t>Tibor Bendegúz Juhász</t>
        </is>
      </c>
      <c r="B11608">
        <f>IF(COUNTIF(Team!$A$2:$A$18,A11608)&gt;0,"CPS","")</f>
      </c>
      <c r="C11608" t="inlineStr">
        <is>
          <t>K11 Production</t>
        </is>
      </c>
      <c r="D11608" t="inlineStr">
        <is>
          <t>Magyar Államkincstár</t>
        </is>
      </c>
      <c r="E11608" t="inlineStr">
        <is>
          <t>200281</t>
        </is>
      </c>
      <c r="F11608" t="inlineStr">
        <is>
          <t>Hibák az /adminisztracio/adatszolgaltatas/peldany/{id}/mentes endpointon CELLA_MEGJEGYZES_MODOSITAS </t>
        </is>
      </c>
      <c r="G11608" t="inlineStr">
        <is>
          <t>rebase and review fix</t>
        </is>
      </c>
      <c r="H11608" s="3">
        <v>46140.0</v>
      </c>
      <c r="I11608"/>
      <c r="J11608"/>
      <c r="K11608">
        <v>0.25</v>
      </c>
      <c r="L11608" t="inlineStr">
        <is>
          <t>Billable work</t>
        </is>
      </c>
    </row>
    <row r="11609">
      <c r="A11609" t="inlineStr">
        <is>
          <t>Áron Szekeres</t>
        </is>
      </c>
      <c r="B11609">
        <f>IF(COUNTIF(Team!$A$2:$A$18,A11609)&gt;0,"CPS","")</f>
      </c>
      <c r="C11609" t="inlineStr">
        <is>
          <t>SAG-IDOM</t>
        </is>
      </c>
      <c r="D11609" t="inlineStr">
        <is>
          <t>Sagemcom Magyarország Kft.</t>
        </is>
      </c>
      <c r="E11609" t="inlineStr">
        <is>
          <t>199801</t>
        </is>
      </c>
      <c r="F11609" t="inlineStr">
        <is>
          <t>DAPS-9526 PID schema frissítése 2.8 ARF szerint</t>
        </is>
      </c>
      <c r="G11609" t="inlineStr">
        <is>
          <t/>
        </is>
      </c>
      <c r="H11609" s="3">
        <v>46140.0</v>
      </c>
      <c r="I11609"/>
      <c r="J11609"/>
      <c r="K11609">
        <v>4.0</v>
      </c>
      <c r="L11609" t="inlineStr">
        <is>
          <t>Billable work</t>
        </is>
      </c>
    </row>
    <row r="11610">
      <c r="A11610" t="inlineStr">
        <is>
          <t>Predrag Knežević</t>
        </is>
      </c>
      <c r="B11610">
        <f>IF(COUNTIF(Team!$A$2:$A$18,A11610)&gt;0,"CPS","")</f>
      </c>
      <c r="C11610" t="inlineStr">
        <is>
          <t>Synlab Plasma (BigCommerce)</t>
        </is>
      </c>
      <c r="D11610" t="inlineStr">
        <is>
          <t>Synlab</t>
        </is>
      </c>
      <c r="E11610" t="inlineStr">
        <is>
          <t>1020031</t>
        </is>
      </c>
      <c r="F11610" t="inlineStr">
        <is>
          <t>SA-20031 - Make 2 addional versions of the "home" page for "Strutture e Medici" and "Aziende"</t>
        </is>
      </c>
      <c r="G11610" t="inlineStr">
        <is>
          <t>JIRAID:113048 </t>
        </is>
      </c>
      <c r="H11610" s="3">
        <v>46140.0</v>
      </c>
      <c r="I11610"/>
      <c r="J11610"/>
      <c r="K11610">
        <v>1.0</v>
      </c>
      <c r="L11610" t="inlineStr">
        <is>
          <t>Billable work</t>
        </is>
      </c>
    </row>
    <row r="11611">
      <c r="A11611" t="inlineStr">
        <is>
          <t>Mihály-Attila Nánási</t>
        </is>
      </c>
      <c r="B11611">
        <f>IF(COUNTIF(Team!$A$2:$A$18,A11611)&gt;0,"CPS","")</f>
      </c>
      <c r="C11611" t="inlineStr">
        <is>
          <t>UI modernization 2026 - Dev Team</t>
        </is>
      </c>
      <c r="D11611" t="inlineStr">
        <is>
          <t>Diligent</t>
        </is>
      </c>
      <c r="E11611" t="inlineStr">
        <is>
          <t/>
        </is>
      </c>
      <c r="F11611" t="inlineStr">
        <is>
          <t>Development</t>
        </is>
      </c>
      <c r="G11611" t="inlineStr">
        <is>
          <t/>
        </is>
      </c>
      <c r="H11611" s="3">
        <v>46140.0</v>
      </c>
      <c r="I11611"/>
      <c r="J11611"/>
      <c r="K11611">
        <v>6.75</v>
      </c>
      <c r="L11611" t="inlineStr">
        <is>
          <t>Billable work</t>
        </is>
      </c>
    </row>
    <row r="11612">
      <c r="A11612" t="inlineStr">
        <is>
          <t>Andrea Petrich</t>
        </is>
      </c>
      <c r="B11612">
        <f>IF(COUNTIF(Team!$A$2:$A$18,A11612)&gt;0,"CPS","")</f>
      </c>
      <c r="C11612" t="inlineStr">
        <is>
          <t>K11 Production</t>
        </is>
      </c>
      <c r="D11612" t="inlineStr">
        <is>
          <t>Magyar Államkincstár</t>
        </is>
      </c>
      <c r="E11612" t="inlineStr">
        <is>
          <t>197217</t>
        </is>
      </c>
      <c r="F11612" t="inlineStr">
        <is>
          <t>Önkormányzati prognózis szankció riport Tesztforgatókönyv</t>
        </is>
      </c>
      <c r="G11612" t="inlineStr">
        <is>
          <t>+DSM</t>
        </is>
      </c>
      <c r="H11612" s="3">
        <v>46140.0</v>
      </c>
      <c r="I11612"/>
      <c r="J11612"/>
      <c r="K11612">
        <v>3.0</v>
      </c>
      <c r="L11612" t="inlineStr">
        <is>
          <t>Billable work</t>
        </is>
      </c>
    </row>
    <row r="11613">
      <c r="A11613" t="inlineStr">
        <is>
          <t>Predrag Knežević</t>
        </is>
      </c>
      <c r="B11613">
        <f>IF(COUNTIF(Team!$A$2:$A$18,A11613)&gt;0,"CPS","")</f>
      </c>
      <c r="C11613" t="inlineStr">
        <is>
          <t>Synlab Plasma (BigCommerce)</t>
        </is>
      </c>
      <c r="D11613" t="inlineStr">
        <is>
          <t>Synlab</t>
        </is>
      </c>
      <c r="E11613" t="inlineStr">
        <is>
          <t>1020031</t>
        </is>
      </c>
      <c r="F11613" t="inlineStr">
        <is>
          <t>SA-20031 - Make 2 addional versions of the "home" page for "Strutture e Medici" and "Aziende"</t>
        </is>
      </c>
      <c r="G11613" t="inlineStr">
        <is>
          <t>JIRAID:113051 </t>
        </is>
      </c>
      <c r="H11613" s="3">
        <v>46140.0</v>
      </c>
      <c r="I11613"/>
      <c r="J11613"/>
      <c r="K11613">
        <v>3.0</v>
      </c>
      <c r="L11613" t="inlineStr">
        <is>
          <t>Billable work</t>
        </is>
      </c>
    </row>
    <row r="11614">
      <c r="A11614" t="inlineStr">
        <is>
          <t>Silviu Berce</t>
        </is>
      </c>
      <c r="B11614">
        <f>IF(COUNTIF(Team!$A$2:$A$18,A11614)&gt;0,"CPS","")</f>
      </c>
      <c r="C11614" t="inlineStr">
        <is>
          <t>Synlab Plasma (BigCommerce)</t>
        </is>
      </c>
      <c r="D11614" t="inlineStr">
        <is>
          <t>Synlab</t>
        </is>
      </c>
      <c r="E11614" t="inlineStr">
        <is>
          <t>1019773</t>
        </is>
      </c>
      <c r="F11614" t="inlineStr">
        <is>
          <t>SA-19773 - [IT][Booking] Sync Orders to SA (from Appheal/Priamo)</t>
        </is>
      </c>
      <c r="G11614" t="inlineStr">
        <is>
          <t>JIRAID:113381 </t>
        </is>
      </c>
      <c r="H11614" s="3">
        <v>46140.0</v>
      </c>
      <c r="I11614"/>
      <c r="J11614"/>
      <c r="K11614">
        <v>1.5</v>
      </c>
      <c r="L11614" t="inlineStr">
        <is>
          <t>Billable work</t>
        </is>
      </c>
    </row>
    <row r="11615">
      <c r="A11615" t="inlineStr">
        <is>
          <t>Róbert Wágner</t>
        </is>
      </c>
      <c r="B11615">
        <f>IF(COUNTIF(Team!$A$2:$A$18,A11615)&gt;0,"CPS","")</f>
      </c>
      <c r="C11615" t="inlineStr">
        <is>
          <t>Diligent - Boards - Ifrit</t>
        </is>
      </c>
      <c r="D11615" t="inlineStr">
        <is>
          <t>Diligent</t>
        </is>
      </c>
      <c r="E11615" t="inlineStr">
        <is>
          <t/>
        </is>
      </c>
      <c r="F11615" t="inlineStr">
        <is>
          <t>Meeting</t>
        </is>
      </c>
      <c r="G11615" t="inlineStr">
        <is>
          <t>Daily standup</t>
        </is>
      </c>
      <c r="H11615" s="3">
        <v>46140.0</v>
      </c>
      <c r="I11615"/>
      <c r="J11615"/>
      <c r="K11615">
        <v>0.25</v>
      </c>
      <c r="L11615" t="inlineStr">
        <is>
          <t>Billable work</t>
        </is>
      </c>
    </row>
    <row r="11616">
      <c r="A11616" t="inlineStr">
        <is>
          <t>Silviu Berce</t>
        </is>
      </c>
      <c r="B11616">
        <f>IF(COUNTIF(Team!$A$2:$A$18,A11616)&gt;0,"CPS","")</f>
      </c>
      <c r="C11616" t="inlineStr">
        <is>
          <t>Synlab Plasma (BigCommerce)</t>
        </is>
      </c>
      <c r="D11616" t="inlineStr">
        <is>
          <t>Synlab</t>
        </is>
      </c>
      <c r="E11616" t="inlineStr">
        <is>
          <t>1019773</t>
        </is>
      </c>
      <c r="F11616" t="inlineStr">
        <is>
          <t>SA-19773 - [IT][Booking] Sync Orders to SA (from Appheal/Priamo)</t>
        </is>
      </c>
      <c r="G11616" t="inlineStr">
        <is>
          <t>JIRAID:113383 </t>
        </is>
      </c>
      <c r="H11616" s="3">
        <v>46140.0</v>
      </c>
      <c r="I11616"/>
      <c r="J11616"/>
      <c r="K11616">
        <v>3.5</v>
      </c>
      <c r="L11616" t="inlineStr">
        <is>
          <t>Billable work</t>
        </is>
      </c>
    </row>
    <row r="11617">
      <c r="A11617" t="inlineStr">
        <is>
          <t>Dániel Molnár</t>
        </is>
      </c>
      <c r="B11617">
        <f>IF(COUNTIF(Team!$A$2:$A$18,A11617)&gt;0,"CPS","")</f>
      </c>
      <c r="C11617" t="inlineStr">
        <is>
          <t>Cloud Platform Services</t>
        </is>
      </c>
      <c r="D11617" t="inlineStr">
        <is>
          <t>Sonrisa</t>
        </is>
      </c>
      <c r="E11617" t="inlineStr">
        <is>
          <t>186698</t>
        </is>
      </c>
      <c r="F11617" t="inlineStr">
        <is>
          <t>greeHill</t>
        </is>
      </c>
      <c r="G11617" t="inlineStr">
        <is>
          <t/>
        </is>
      </c>
      <c r="H11617" s="3">
        <v>46140.0</v>
      </c>
      <c r="I11617"/>
      <c r="J11617"/>
      <c r="K11617">
        <v>1.0</v>
      </c>
      <c r="L11617" t="inlineStr">
        <is>
          <t>Billable work</t>
        </is>
      </c>
    </row>
    <row r="11618">
      <c r="A11618" t="inlineStr">
        <is>
          <t>Dániel Molnár</t>
        </is>
      </c>
      <c r="B11618">
        <f>IF(COUNTIF(Team!$A$2:$A$18,A11618)&gt;0,"CPS","")</f>
      </c>
      <c r="C11618" t="inlineStr">
        <is>
          <t>Cloud Platform Services</t>
        </is>
      </c>
      <c r="D11618" t="inlineStr">
        <is>
          <t>Sonrisa</t>
        </is>
      </c>
      <c r="E11618" t="inlineStr">
        <is>
          <t>196190</t>
        </is>
      </c>
      <c r="F11618" t="inlineStr">
        <is>
          <t>DirectTravel</t>
        </is>
      </c>
      <c r="G11618" t="inlineStr">
        <is>
          <t/>
        </is>
      </c>
      <c r="H11618" s="3">
        <v>46140.0</v>
      </c>
      <c r="I11618"/>
      <c r="J11618"/>
      <c r="K11618">
        <v>2.5</v>
      </c>
      <c r="L11618" t="inlineStr">
        <is>
          <t>Billable work</t>
        </is>
      </c>
    </row>
    <row r="11619">
      <c r="A11619" t="inlineStr">
        <is>
          <t>Boldizsár József Kovács</t>
        </is>
      </c>
      <c r="B11619">
        <f>IF(COUNTIF(Team!$A$2:$A$18,A11619)&gt;0,"CPS","")</f>
      </c>
      <c r="C11619" t="inlineStr">
        <is>
          <t>SocialBudNewJira</t>
        </is>
      </c>
      <c r="D11619" t="inlineStr">
        <is>
          <t>SocialBud</t>
        </is>
      </c>
      <c r="E11619" t="inlineStr">
        <is>
          <t>1003663</t>
        </is>
      </c>
      <c r="F11619" t="inlineStr">
        <is>
          <t>SB-3663 - Meeting participation, meeting preparations, written communication, process updates</t>
        </is>
      </c>
      <c r="G11619" t="inlineStr">
        <is>
          <t>JIRAID:32790 DSM</t>
        </is>
      </c>
      <c r="H11619" s="3">
        <v>46140.0</v>
      </c>
      <c r="I11619"/>
      <c r="J11619"/>
      <c r="K11619">
        <v>0.25</v>
      </c>
      <c r="L11619" t="inlineStr">
        <is>
          <t>Billable work</t>
        </is>
      </c>
    </row>
    <row r="11620">
      <c r="A11620" t="inlineStr">
        <is>
          <t>Péter Vincze</t>
        </is>
      </c>
      <c r="B11620">
        <f>IF(COUNTIF(Team!$A$2:$A$18,A11620)&gt;0,"CPS","")</f>
      </c>
      <c r="C11620" t="inlineStr">
        <is>
          <t>Diligent - Boards - Hydra</t>
        </is>
      </c>
      <c r="D11620" t="inlineStr">
        <is>
          <t>Diligent</t>
        </is>
      </c>
      <c r="E11620" t="inlineStr">
        <is>
          <t/>
        </is>
      </c>
      <c r="F11620" t="inlineStr">
        <is>
          <t>Meeting</t>
        </is>
      </c>
      <c r="G11620" t="inlineStr">
        <is>
          <t/>
        </is>
      </c>
      <c r="H11620" s="3">
        <v>46140.0</v>
      </c>
      <c r="I11620"/>
      <c r="J11620"/>
      <c r="K11620">
        <v>2.5</v>
      </c>
      <c r="L11620" t="inlineStr">
        <is>
          <t>Billable work</t>
        </is>
      </c>
    </row>
    <row r="11621">
      <c r="A11621" t="inlineStr">
        <is>
          <t>Predrag Knežević</t>
        </is>
      </c>
      <c r="B11621">
        <f>IF(COUNTIF(Team!$A$2:$A$18,A11621)&gt;0,"CPS","")</f>
      </c>
      <c r="C11621" t="inlineStr">
        <is>
          <t>Synlab Plasma (BigCommerce)</t>
        </is>
      </c>
      <c r="D11621" t="inlineStr">
        <is>
          <t>Synlab</t>
        </is>
      </c>
      <c r="E11621" t="inlineStr">
        <is>
          <t>1015265</t>
        </is>
      </c>
      <c r="F11621" t="inlineStr">
        <is>
          <t>SA-15265 - [GS] Scrum meetings (planning, DSM, retro, demo)</t>
        </is>
      </c>
      <c r="G11621" t="inlineStr">
        <is>
          <t>JIRAID:113050 </t>
        </is>
      </c>
      <c r="H11621" s="3">
        <v>46140.0</v>
      </c>
      <c r="I11621"/>
      <c r="J11621"/>
      <c r="K11621">
        <v>0.25</v>
      </c>
      <c r="L11621" t="inlineStr">
        <is>
          <t>Billable work</t>
        </is>
      </c>
    </row>
    <row r="11622">
      <c r="A11622" t="inlineStr">
        <is>
          <t>Tibor Bendegúz Juhász</t>
        </is>
      </c>
      <c r="B11622">
        <f>IF(COUNTIF(Team!$A$2:$A$18,A11622)&gt;0,"CPS","")</f>
      </c>
      <c r="C11622" t="inlineStr">
        <is>
          <t>K11 Production</t>
        </is>
      </c>
      <c r="D11622" t="inlineStr">
        <is>
          <t>Magyar Államkincstár</t>
        </is>
      </c>
      <c r="E11622" t="inlineStr">
        <is>
          <t>200328</t>
        </is>
      </c>
      <c r="F11622" t="inlineStr">
        <is>
          <t>Adatfeltöltés képernyő megvalósítása</t>
        </is>
      </c>
      <c r="G11622" t="inlineStr">
        <is>
          <t/>
        </is>
      </c>
      <c r="H11622" s="3">
        <v>46140.0</v>
      </c>
      <c r="I11622"/>
      <c r="J11622"/>
      <c r="K11622">
        <v>2.0</v>
      </c>
      <c r="L11622" t="inlineStr">
        <is>
          <t>Billable work</t>
        </is>
      </c>
    </row>
    <row r="11623">
      <c r="A11623" t="inlineStr">
        <is>
          <t>Tamás János Szalai</t>
        </is>
      </c>
      <c r="B11623">
        <f>IF(COUNTIF(Team!$A$2:$A$18,A11623)&gt;0,"CPS","")</f>
      </c>
      <c r="C11623" t="inlineStr">
        <is>
          <t>Silver 3.0</t>
        </is>
      </c>
      <c r="D11623" t="inlineStr">
        <is>
          <t>Spinwheel</t>
        </is>
      </c>
      <c r="E11623" t="inlineStr">
        <is>
          <t>1000328</t>
        </is>
      </c>
      <c r="F11623" t="inlineStr">
        <is>
          <t>SIL-328 - SpinWheel DSM</t>
        </is>
      </c>
      <c r="G11623" t="inlineStr">
        <is>
          <t>JIRAID:18037 </t>
        </is>
      </c>
      <c r="H11623" s="3">
        <v>46140.0</v>
      </c>
      <c r="I11623"/>
      <c r="J11623"/>
      <c r="K11623">
        <v>1.0</v>
      </c>
      <c r="L11623" t="inlineStr">
        <is>
          <t>Billable work</t>
        </is>
      </c>
    </row>
    <row r="11624">
      <c r="A11624" t="inlineStr">
        <is>
          <t>Péter Vincze</t>
        </is>
      </c>
      <c r="B11624">
        <f>IF(COUNTIF(Team!$A$2:$A$18,A11624)&gt;0,"CPS","")</f>
      </c>
      <c r="C11624" t="inlineStr">
        <is>
          <t>Diligent - Boards - Hydra</t>
        </is>
      </c>
      <c r="D11624" t="inlineStr">
        <is>
          <t>Diligent</t>
        </is>
      </c>
      <c r="E11624" t="inlineStr">
        <is>
          <t/>
        </is>
      </c>
      <c r="F11624" t="inlineStr">
        <is>
          <t>Development</t>
        </is>
      </c>
      <c r="G11624" t="inlineStr">
        <is>
          <t>preparing user stories</t>
        </is>
      </c>
      <c r="H11624" s="3">
        <v>46140.0</v>
      </c>
      <c r="I11624"/>
      <c r="J11624"/>
      <c r="K11624">
        <v>4.0</v>
      </c>
      <c r="L11624" t="inlineStr">
        <is>
          <t>Billable work</t>
        </is>
      </c>
    </row>
    <row r="11625">
      <c r="A11625" t="inlineStr">
        <is>
          <t>Dávid Tomori</t>
        </is>
      </c>
      <c r="B11625">
        <f>IF(COUNTIF(Team!$A$2:$A$18,A11625)&gt;0,"CPS","")</f>
      </c>
      <c r="C11625" t="inlineStr">
        <is>
          <t>Synlab Plasma (BigCommerce)</t>
        </is>
      </c>
      <c r="D11625" t="inlineStr">
        <is>
          <t>Synlab</t>
        </is>
      </c>
      <c r="E11625" t="inlineStr">
        <is>
          <t>1015152</t>
        </is>
      </c>
      <c r="F11625" t="inlineStr">
        <is>
          <t>SA-15152 - [OE] Scrum meetings (planning, DSM, retro, demo)</t>
        </is>
      </c>
      <c r="G11625" t="inlineStr">
        <is>
          <t>JIRAID:113043 </t>
        </is>
      </c>
      <c r="H11625" s="3">
        <v>46140.0</v>
      </c>
      <c r="I11625"/>
      <c r="J11625"/>
      <c r="K11625">
        <v>1.0</v>
      </c>
      <c r="L11625" t="inlineStr">
        <is>
          <t>Billable work</t>
        </is>
      </c>
    </row>
    <row r="11626">
      <c r="A11626" t="inlineStr">
        <is>
          <t>Tibor Bendegúz Juhász</t>
        </is>
      </c>
      <c r="B11626">
        <f>IF(COUNTIF(Team!$A$2:$A$18,A11626)&gt;0,"CPS","")</f>
      </c>
      <c r="C11626" t="inlineStr">
        <is>
          <t>K11 Production</t>
        </is>
      </c>
      <c r="D11626" t="inlineStr">
        <is>
          <t>Magyar Államkincstár</t>
        </is>
      </c>
      <c r="E11626" t="inlineStr">
        <is>
          <t>200354</t>
        </is>
      </c>
      <c r="F11626" t="inlineStr">
        <is>
          <t>Swagger dokumentáció hibás createdDate response példa és eltérő hibaüzenet a dokumentum lista endpoi</t>
        </is>
      </c>
      <c r="G11626" t="inlineStr">
        <is>
          <t/>
        </is>
      </c>
      <c r="H11626" s="3">
        <v>46140.0</v>
      </c>
      <c r="I11626"/>
      <c r="J11626"/>
      <c r="K11626">
        <v>2.5</v>
      </c>
      <c r="L11626" t="inlineStr">
        <is>
          <t>Billable work</t>
        </is>
      </c>
    </row>
    <row r="11627">
      <c r="A11627" t="inlineStr">
        <is>
          <t>Bence Kárai</t>
        </is>
      </c>
      <c r="B11627">
        <f>IF(COUNTIF(Team!$A$2:$A$18,A11627)&gt;0,"CPS","")</f>
      </c>
      <c r="C11627" t="inlineStr">
        <is>
          <t>Continuity-Support</t>
        </is>
      </c>
      <c r="D11627" t="inlineStr">
        <is>
          <t>Sonrisa</t>
        </is>
      </c>
      <c r="E11627" t="inlineStr">
        <is>
          <t>195359</t>
        </is>
      </c>
      <c r="F11627" t="inlineStr">
        <is>
          <t>Continuity-related meetings and activities</t>
        </is>
      </c>
      <c r="G11627" t="inlineStr">
        <is>
          <t>scheduling weekly pm sync</t>
        </is>
      </c>
      <c r="H11627" s="3">
        <v>46140.0</v>
      </c>
      <c r="I11627"/>
      <c r="J11627"/>
      <c r="K11627">
        <v>0.25</v>
      </c>
      <c r="L11627" t="inlineStr">
        <is>
          <t>Non-billable work</t>
        </is>
      </c>
    </row>
    <row r="11628">
      <c r="A11628" t="inlineStr">
        <is>
          <t>Dániel Molnár</t>
        </is>
      </c>
      <c r="B11628">
        <f>IF(COUNTIF(Team!$A$2:$A$18,A11628)&gt;0,"CPS","")</f>
      </c>
      <c r="C11628" t="inlineStr">
        <is>
          <t>Cloud Platform Services</t>
        </is>
      </c>
      <c r="D11628" t="inlineStr">
        <is>
          <t>Sonrisa</t>
        </is>
      </c>
      <c r="E11628" t="inlineStr">
        <is>
          <t>187810</t>
        </is>
      </c>
      <c r="F11628" t="inlineStr">
        <is>
          <t>Meeting</t>
        </is>
      </c>
      <c r="G11628" t="inlineStr">
        <is>
          <t/>
        </is>
      </c>
      <c r="H11628" s="3">
        <v>46140.0</v>
      </c>
      <c r="I11628"/>
      <c r="J11628"/>
      <c r="K11628">
        <v>2.0</v>
      </c>
      <c r="L11628" t="inlineStr">
        <is>
          <t>Non-billable work</t>
        </is>
      </c>
    </row>
    <row r="11629">
      <c r="A11629" t="inlineStr">
        <is>
          <t>Péter Vincze</t>
        </is>
      </c>
      <c r="B11629">
        <f>IF(COUNTIF(Team!$A$2:$A$18,A11629)&gt;0,"CPS","")</f>
      </c>
      <c r="C11629" t="inlineStr">
        <is>
          <t>Diligent - Boards - Hydra</t>
        </is>
      </c>
      <c r="D11629" t="inlineStr">
        <is>
          <t>Diligent</t>
        </is>
      </c>
      <c r="E11629" t="inlineStr">
        <is>
          <t/>
        </is>
      </c>
      <c r="F11629" t="inlineStr">
        <is>
          <t>Development</t>
        </is>
      </c>
      <c r="G11629" t="inlineStr">
        <is>
          <t>PR reviews</t>
        </is>
      </c>
      <c r="H11629" s="3">
        <v>46140.0</v>
      </c>
      <c r="I11629"/>
      <c r="J11629"/>
      <c r="K11629">
        <v>1.5</v>
      </c>
      <c r="L11629" t="inlineStr">
        <is>
          <t>Billable work</t>
        </is>
      </c>
    </row>
    <row r="11630">
      <c r="A11630" t="inlineStr">
        <is>
          <t>Tibor Bendegúz Juhász</t>
        </is>
      </c>
      <c r="B11630">
        <f>IF(COUNTIF(Team!$A$2:$A$18,A11630)&gt;0,"CPS","")</f>
      </c>
      <c r="C11630" t="inlineStr">
        <is>
          <t>K11 Production</t>
        </is>
      </c>
      <c r="D11630" t="inlineStr">
        <is>
          <t>Magyar Államkincstár</t>
        </is>
      </c>
      <c r="E11630" t="inlineStr">
        <is>
          <t>200375</t>
        </is>
      </c>
      <c r="F11630" t="inlineStr">
        <is>
          <t>DELETE /adminisztracio/adatszolgaltatas/peldany/dokumentum/{fajlId}/delete-file – Hibás sikeres vála</t>
        </is>
      </c>
      <c r="G11630" t="inlineStr">
        <is>
          <t/>
        </is>
      </c>
      <c r="H11630" s="3">
        <v>46140.0</v>
      </c>
      <c r="I11630"/>
      <c r="J11630"/>
      <c r="K11630">
        <v>2.25</v>
      </c>
      <c r="L11630" t="inlineStr">
        <is>
          <t>Billable work</t>
        </is>
      </c>
    </row>
    <row r="11631">
      <c r="A11631" t="inlineStr">
        <is>
          <t>Márk-Ádám Vaida</t>
        </is>
      </c>
      <c r="B11631">
        <f>IF(COUNTIF(Team!$A$2:$A$18,A11631)&gt;0,"CPS","")</f>
      </c>
      <c r="C11631" t="inlineStr">
        <is>
          <t>Cloud Platform Services</t>
        </is>
      </c>
      <c r="D11631" t="inlineStr">
        <is>
          <t>Sonrisa</t>
        </is>
      </c>
      <c r="E11631" t="inlineStr">
        <is>
          <t>189988</t>
        </is>
      </c>
      <c r="F11631" t="inlineStr">
        <is>
          <t>Onriva: Availability, Monitoring, Meetings</t>
        </is>
      </c>
      <c r="G11631" t="inlineStr">
        <is>
          <t>TECHOPS-5659 || Deploy ramp app v2.2 with branch WEB-16269</t>
        </is>
      </c>
      <c r="H11631" s="3">
        <v>46140.0</v>
      </c>
      <c r="I11631"/>
      <c r="J11631"/>
      <c r="K11631">
        <v>0.25</v>
      </c>
      <c r="L11631" t="inlineStr">
        <is>
          <t>Billable work</t>
        </is>
      </c>
    </row>
    <row r="11632">
      <c r="A11632" t="inlineStr">
        <is>
          <t>Dániel Molnár</t>
        </is>
      </c>
      <c r="B11632">
        <f>IF(COUNTIF(Team!$A$2:$A$18,A11632)&gt;0,"CPS","")</f>
      </c>
      <c r="C11632" t="inlineStr">
        <is>
          <t>Cloud Platform Services</t>
        </is>
      </c>
      <c r="D11632" t="inlineStr">
        <is>
          <t>Sonrisa</t>
        </is>
      </c>
      <c r="E11632" t="inlineStr">
        <is>
          <t>193251</t>
        </is>
      </c>
      <c r="F11632" t="inlineStr">
        <is>
          <t>General Research</t>
        </is>
      </c>
      <c r="G11632" t="inlineStr">
        <is>
          <t/>
        </is>
      </c>
      <c r="H11632" s="3">
        <v>46140.0</v>
      </c>
      <c r="I11632"/>
      <c r="J11632"/>
      <c r="K11632">
        <v>2.0</v>
      </c>
      <c r="L11632" t="inlineStr">
        <is>
          <t>Billable work</t>
        </is>
      </c>
    </row>
    <row r="11633">
      <c r="A11633" t="inlineStr">
        <is>
          <t>Orsolya Fülöp</t>
        </is>
      </c>
      <c r="B11633">
        <f>IF(COUNTIF(Team!$A$2:$A$18,A11633)&gt;0,"CPS","")</f>
      </c>
      <c r="C11633" t="inlineStr">
        <is>
          <t>Diligent - Board Effect and Community</t>
        </is>
      </c>
      <c r="D11633" t="inlineStr">
        <is>
          <t>Diligent</t>
        </is>
      </c>
      <c r="E11633" t="inlineStr">
        <is>
          <t/>
        </is>
      </c>
      <c r="F11633" t="inlineStr">
        <is>
          <t>UX Activity</t>
        </is>
      </c>
      <c r="G11633" t="inlineStr">
        <is>
          <t/>
        </is>
      </c>
      <c r="H11633" s="3">
        <v>46140.0</v>
      </c>
      <c r="I11633"/>
      <c r="J11633"/>
      <c r="K11633">
        <v>8.0</v>
      </c>
      <c r="L11633" t="inlineStr">
        <is>
          <t>Billable work</t>
        </is>
      </c>
    </row>
    <row r="11634">
      <c r="A11634" t="inlineStr">
        <is>
          <t>Olívia Janka Bernát</t>
        </is>
      </c>
      <c r="B11634">
        <f>IF(COUNTIF(Team!$A$2:$A$18,A11634)&gt;0,"CPS","")</f>
      </c>
      <c r="C11634" t="inlineStr">
        <is>
          <t>Synlab SDN</t>
        </is>
      </c>
      <c r="D11634" t="inlineStr">
        <is>
          <t>Synlab</t>
        </is>
      </c>
      <c r="E11634" t="inlineStr">
        <is>
          <t>1003045</t>
        </is>
      </c>
      <c r="F11634" t="inlineStr">
        <is>
          <t>SDN-3045 - [SDN] Meetings (Planning, DSM, retro, demo, ad-hoc)</t>
        </is>
      </c>
      <c r="G11634" t="inlineStr">
        <is>
          <t>JIRAID:113041 sprint planning</t>
        </is>
      </c>
      <c r="H11634" s="3">
        <v>46140.0</v>
      </c>
      <c r="I11634"/>
      <c r="J11634"/>
      <c r="K11634">
        <v>0.75</v>
      </c>
      <c r="L11634" t="inlineStr">
        <is>
          <t>Billable work</t>
        </is>
      </c>
    </row>
    <row r="11635">
      <c r="A11635" t="inlineStr">
        <is>
          <t>Pál Milán Domanovszki</t>
        </is>
      </c>
      <c r="B11635">
        <f>IF(COUNTIF(Team!$A$2:$A$18,A11635)&gt;0,"CPS","")</f>
      </c>
      <c r="C11635" t="inlineStr">
        <is>
          <t>Synlab Plasma (BigCommerce)</t>
        </is>
      </c>
      <c r="D11635" t="inlineStr">
        <is>
          <t>Synlab</t>
        </is>
      </c>
      <c r="E11635" t="inlineStr">
        <is>
          <t>1019192</t>
        </is>
      </c>
      <c r="F11635" t="inlineStr">
        <is>
          <t>SA-19192 - [IT] Website &amp; webshop template solution Release 3</t>
        </is>
      </c>
      <c r="G11635" t="inlineStr">
        <is>
          <t>JIRAID:113098 Clarifying the remaining stories (e.g.: gift card) and their priority for the team. Make Pongi jump on these tomorrow.</t>
        </is>
      </c>
      <c r="H11635" s="3">
        <v>46140.0</v>
      </c>
      <c r="I11635"/>
      <c r="J11635"/>
      <c r="K11635">
        <v>2.0</v>
      </c>
      <c r="L11635" t="inlineStr">
        <is>
          <t>Billable work</t>
        </is>
      </c>
    </row>
    <row r="11636">
      <c r="A11636" t="inlineStr">
        <is>
          <t>Dávid Tomori</t>
        </is>
      </c>
      <c r="B11636">
        <f>IF(COUNTIF(Team!$A$2:$A$18,A11636)&gt;0,"CPS","")</f>
      </c>
      <c r="C11636" t="inlineStr">
        <is>
          <t>Synlab Plasma (BigCommerce)</t>
        </is>
      </c>
      <c r="D11636" t="inlineStr">
        <is>
          <t>Synlab</t>
        </is>
      </c>
      <c r="E11636" t="inlineStr">
        <is>
          <t>1019954</t>
        </is>
      </c>
      <c r="F11636" t="inlineStr">
        <is>
          <t>SA-19954 - [IT][Ecommerce][Mobile] Duplicate Click here is displayed in the Home Page</t>
        </is>
      </c>
      <c r="G11636" t="inlineStr">
        <is>
          <t>JIRAID:113113 </t>
        </is>
      </c>
      <c r="H11636" s="3">
        <v>46140.0</v>
      </c>
      <c r="I11636"/>
      <c r="J11636"/>
      <c r="K11636">
        <v>1.0</v>
      </c>
      <c r="L11636" t="inlineStr">
        <is>
          <t>Billable work</t>
        </is>
      </c>
    </row>
    <row r="11637">
      <c r="A11637" t="inlineStr">
        <is>
          <t>Szilvia Vőnekiné Varga</t>
        </is>
      </c>
      <c r="B11637">
        <f>IF(COUNTIF(Team!$A$2:$A$18,A11637)&gt;0,"CPS","")</f>
      </c>
      <c r="C11637" t="inlineStr">
        <is>
          <t>Direct Travel Reporting Tool</t>
        </is>
      </c>
      <c r="D11637" t="inlineStr">
        <is>
          <t>Direct Travel</t>
        </is>
      </c>
      <c r="E11637" t="inlineStr">
        <is>
          <t/>
        </is>
      </c>
      <c r="F11637" t="inlineStr">
        <is>
          <t>BA Tasks</t>
        </is>
      </c>
      <c r="G11637" t="inlineStr">
        <is>
          <t/>
        </is>
      </c>
      <c r="H11637" s="3">
        <v>46140.0</v>
      </c>
      <c r="I11637"/>
      <c r="J11637"/>
      <c r="K11637">
        <v>8.0</v>
      </c>
      <c r="L11637" t="inlineStr">
        <is>
          <t>Billable work</t>
        </is>
      </c>
    </row>
    <row r="11638">
      <c r="A11638" t="inlineStr">
        <is>
          <t>Bence Kárai</t>
        </is>
      </c>
      <c r="B11638">
        <f>IF(COUNTIF(Team!$A$2:$A$18,A11638)&gt;0,"CPS","")</f>
      </c>
      <c r="C11638" t="inlineStr">
        <is>
          <t>Oracle-MÁV Háztól házig</t>
        </is>
      </c>
      <c r="D11638" t="inlineStr">
        <is>
          <t>Oracle</t>
        </is>
      </c>
      <c r="E11638" t="inlineStr">
        <is>
          <t/>
        </is>
      </c>
      <c r="F11638" t="inlineStr">
        <is>
          <t>Project management</t>
        </is>
      </c>
      <c r="G11638" t="inlineStr">
        <is>
          <t>dsm</t>
        </is>
      </c>
      <c r="H11638" s="3">
        <v>46140.0</v>
      </c>
      <c r="I11638"/>
      <c r="J11638"/>
      <c r="K11638">
        <v>0.25</v>
      </c>
      <c r="L11638" t="inlineStr">
        <is>
          <t>Billable work</t>
        </is>
      </c>
    </row>
    <row r="11639">
      <c r="A11639" t="inlineStr">
        <is>
          <t>Olívia Janka Bernát</t>
        </is>
      </c>
      <c r="B11639">
        <f>IF(COUNTIF(Team!$A$2:$A$18,A11639)&gt;0,"CPS","")</f>
      </c>
      <c r="C11639" t="inlineStr">
        <is>
          <t>Synlab SDN</t>
        </is>
      </c>
      <c r="D11639" t="inlineStr">
        <is>
          <t>Synlab</t>
        </is>
      </c>
      <c r="E11639" t="inlineStr">
        <is>
          <t>1003045</t>
        </is>
      </c>
      <c r="F11639" t="inlineStr">
        <is>
          <t>SDN-3045 - [SDN] Meetings (Planning, DSM, retro, demo, ad-hoc)</t>
        </is>
      </c>
      <c r="G11639" t="inlineStr">
        <is>
          <t>JIRAID:113040 dsm</t>
        </is>
      </c>
      <c r="H11639" s="3">
        <v>46140.0</v>
      </c>
      <c r="I11639"/>
      <c r="J11639"/>
      <c r="K11639">
        <v>0.25</v>
      </c>
      <c r="L11639" t="inlineStr">
        <is>
          <t>Billable work</t>
        </is>
      </c>
    </row>
    <row r="11640">
      <c r="A11640" t="inlineStr">
        <is>
          <t>Pál Milán Domanovszki</t>
        </is>
      </c>
      <c r="B11640">
        <f>IF(COUNTIF(Team!$A$2:$A$18,A11640)&gt;0,"CPS","")</f>
      </c>
      <c r="C11640" t="inlineStr">
        <is>
          <t>Synlab Plasma (BigCommerce)</t>
        </is>
      </c>
      <c r="D11640" t="inlineStr">
        <is>
          <t>Synlab</t>
        </is>
      </c>
      <c r="E11640" t="inlineStr">
        <is>
          <t>1019192</t>
        </is>
      </c>
      <c r="F11640" t="inlineStr">
        <is>
          <t>SA-19192 - [IT] Website &amp; webshop template solution Release 3</t>
        </is>
      </c>
      <c r="G11640" t="inlineStr">
        <is>
          <t>JIRAID:113092 Finalizing the content of the Prenota button behavior story, Epipoli gift card clarification meeting with Hope, Elmer and István</t>
        </is>
      </c>
      <c r="H11640" s="3">
        <v>46140.0</v>
      </c>
      <c r="I11640"/>
      <c r="J11640"/>
      <c r="K11640">
        <v>1.0</v>
      </c>
      <c r="L11640" t="inlineStr">
        <is>
          <t>Billable work</t>
        </is>
      </c>
    </row>
    <row r="11641">
      <c r="A11641" t="inlineStr">
        <is>
          <t>Botond Gáll</t>
        </is>
      </c>
      <c r="B11641">
        <f>IF(COUNTIF(Team!$A$2:$A$18,A11641)&gt;0,"CPS","")</f>
      </c>
      <c r="C11641" t="inlineStr">
        <is>
          <t>CPS Support</t>
        </is>
      </c>
      <c r="D11641" t="inlineStr">
        <is>
          <t>Sonrisa</t>
        </is>
      </c>
      <c r="E11641" t="inlineStr">
        <is>
          <t>195325</t>
        </is>
      </c>
      <c r="F11641" t="inlineStr">
        <is>
          <t>MVMI OMNI - general availability collector ticket</t>
        </is>
      </c>
      <c r="G11641" t="inlineStr">
        <is>
          <t/>
        </is>
      </c>
      <c r="H11641" s="3">
        <v>46140.0</v>
      </c>
      <c r="I11641"/>
      <c r="J11641"/>
      <c r="K11641">
        <v>10.0</v>
      </c>
      <c r="L11641" t="inlineStr">
        <is>
          <t>Billable work</t>
        </is>
      </c>
    </row>
    <row r="11642">
      <c r="A11642" t="inlineStr">
        <is>
          <t>Bence Kárai</t>
        </is>
      </c>
      <c r="B11642">
        <f>IF(COUNTIF(Team!$A$2:$A$18,A11642)&gt;0,"CPS","")</f>
      </c>
      <c r="C11642" t="inlineStr">
        <is>
          <t>Synlab HU</t>
        </is>
      </c>
      <c r="D11642" t="inlineStr">
        <is>
          <t>Synlab</t>
        </is>
      </c>
      <c r="E11642" t="inlineStr">
        <is>
          <t/>
        </is>
      </c>
      <c r="F11642" t="inlineStr">
        <is>
          <t>PM</t>
        </is>
      </c>
      <c r="G11642" t="inlineStr">
        <is>
          <t/>
        </is>
      </c>
      <c r="H11642" s="3">
        <v>46140.0</v>
      </c>
      <c r="I11642"/>
      <c r="J11642"/>
      <c r="K11642">
        <v>0.5</v>
      </c>
      <c r="L11642" t="inlineStr">
        <is>
          <t>Billable work</t>
        </is>
      </c>
    </row>
    <row r="11643">
      <c r="A11643" t="inlineStr">
        <is>
          <t>Dániel Molnár</t>
        </is>
      </c>
      <c r="B11643">
        <f>IF(COUNTIF(Team!$A$2:$A$18,A11643)&gt;0,"CPS","")</f>
      </c>
      <c r="C11643" t="inlineStr">
        <is>
          <t>Cloud Platform Services</t>
        </is>
      </c>
      <c r="D11643" t="inlineStr">
        <is>
          <t>Sonrisa</t>
        </is>
      </c>
      <c r="E11643" t="inlineStr">
        <is>
          <t>192149</t>
        </is>
      </c>
      <c r="F11643" t="inlineStr">
        <is>
          <t>RSM</t>
        </is>
      </c>
      <c r="G11643" t="inlineStr">
        <is>
          <t/>
        </is>
      </c>
      <c r="H11643" s="3">
        <v>46140.0</v>
      </c>
      <c r="I11643"/>
      <c r="J11643"/>
      <c r="K11643">
        <v>0.5</v>
      </c>
      <c r="L11643" t="inlineStr">
        <is>
          <t>Billable work</t>
        </is>
      </c>
    </row>
    <row r="11644">
      <c r="A11644" t="inlineStr">
        <is>
          <t>Attila Iván-Páll</t>
        </is>
      </c>
      <c r="B11644">
        <f>IF(COUNTIF(Team!$A$2:$A$18,A11644)&gt;0,"CPS","")</f>
      </c>
      <c r="C11644" t="inlineStr">
        <is>
          <t>Lufthansa - OneRes</t>
        </is>
      </c>
      <c r="D11644" t="inlineStr">
        <is>
          <t>Lufthansa</t>
        </is>
      </c>
      <c r="E11644" t="inlineStr">
        <is>
          <t/>
        </is>
      </c>
      <c r="F11644" t="inlineStr">
        <is>
          <t>OneRes Testing</t>
        </is>
      </c>
      <c r="G11644" t="inlineStr">
        <is>
          <t/>
        </is>
      </c>
      <c r="H11644" s="3">
        <v>46140.0</v>
      </c>
      <c r="I11644"/>
      <c r="J11644"/>
      <c r="K11644">
        <v>8.0</v>
      </c>
      <c r="L11644" t="inlineStr">
        <is>
          <t>Billable work</t>
        </is>
      </c>
    </row>
    <row r="11645">
      <c r="A11645" t="inlineStr">
        <is>
          <t>Ervin Nagy</t>
        </is>
      </c>
      <c r="B11645">
        <f>IF(COUNTIF(Team!$A$2:$A$18,A11645)&gt;0,"CPS","")</f>
      </c>
      <c r="C11645" t="inlineStr">
        <is>
          <t>Oracle-MÁV Háztól házig</t>
        </is>
      </c>
      <c r="D11645" t="inlineStr">
        <is>
          <t>Oracle</t>
        </is>
      </c>
      <c r="E11645" t="inlineStr">
        <is>
          <t>189073</t>
        </is>
      </c>
      <c r="F11645" t="inlineStr">
        <is>
          <t>JF-11404	TL általános - egyeztetések/doksi írás</t>
        </is>
      </c>
      <c r="G11645" t="inlineStr">
        <is>
          <t/>
        </is>
      </c>
      <c r="H11645" s="3">
        <v>46140.0</v>
      </c>
      <c r="I11645"/>
      <c r="J11645"/>
      <c r="K11645">
        <v>1.75</v>
      </c>
      <c r="L11645" t="inlineStr">
        <is>
          <t>Billable work</t>
        </is>
      </c>
    </row>
    <row r="11646">
      <c r="A11646" t="inlineStr">
        <is>
          <t>Ervin Nagy</t>
        </is>
      </c>
      <c r="B11646">
        <f>IF(COUNTIF(Team!$A$2:$A$18,A11646)&gt;0,"CPS","")</f>
      </c>
      <c r="C11646" t="inlineStr">
        <is>
          <t>Oracle-MÁV Háztól házig</t>
        </is>
      </c>
      <c r="D11646" t="inlineStr">
        <is>
          <t>Oracle</t>
        </is>
      </c>
      <c r="E11646" t="inlineStr">
        <is>
          <t>199744</t>
        </is>
      </c>
      <c r="F11646" t="inlineStr">
        <is>
          <t>JF-11636 - szolgáltatások megjelenítése - UI tervezés</t>
        </is>
      </c>
      <c r="G11646" t="inlineStr">
        <is>
          <t/>
        </is>
      </c>
      <c r="H11646" s="3">
        <v>46140.0</v>
      </c>
      <c r="I11646"/>
      <c r="J11646"/>
      <c r="K11646">
        <v>0.5</v>
      </c>
      <c r="L11646" t="inlineStr">
        <is>
          <t>Billable work</t>
        </is>
      </c>
    </row>
    <row r="11647">
      <c r="A11647" t="inlineStr">
        <is>
          <t>Pál Milán Domanovszki</t>
        </is>
      </c>
      <c r="B11647">
        <f>IF(COUNTIF(Team!$A$2:$A$18,A11647)&gt;0,"CPS","")</f>
      </c>
      <c r="C11647" t="inlineStr">
        <is>
          <t>Synlab Plasma (BigCommerce)</t>
        </is>
      </c>
      <c r="D11647" t="inlineStr">
        <is>
          <t>Synlab</t>
        </is>
      </c>
      <c r="E11647" t="inlineStr">
        <is>
          <t>1018731</t>
        </is>
      </c>
      <c r="F11647" t="inlineStr">
        <is>
          <t>SA-18731 - [IT] Italy Release 3 non-website</t>
        </is>
      </c>
      <c r="G11647" t="inlineStr">
        <is>
          <t>JIRAID:113096 Clarifying tickets based on incoming info, raising new ones for the ones reported by Giulia as bugs, answering the questions of QAs and Devs.</t>
        </is>
      </c>
      <c r="H11647" s="3">
        <v>46140.0</v>
      </c>
      <c r="I11647"/>
      <c r="J11647"/>
      <c r="K11647">
        <v>2.25</v>
      </c>
      <c r="L11647" t="inlineStr">
        <is>
          <t>Billable work</t>
        </is>
      </c>
    </row>
    <row r="11648">
      <c r="A11648" t="inlineStr">
        <is>
          <t>Dávid Tomori</t>
        </is>
      </c>
      <c r="B11648">
        <f>IF(COUNTIF(Team!$A$2:$A$18,A11648)&gt;0,"CPS","")</f>
      </c>
      <c r="C11648" t="inlineStr">
        <is>
          <t>Synlab Plasma (BigCommerce)</t>
        </is>
      </c>
      <c r="D11648" t="inlineStr">
        <is>
          <t>Synlab</t>
        </is>
      </c>
      <c r="E11648" t="inlineStr">
        <is>
          <t>1019869</t>
        </is>
      </c>
      <c r="F11648" t="inlineStr">
        <is>
          <t>SA-19869 - [IT][Ecommerce] Extra white spaces between text on modules </t>
        </is>
      </c>
      <c r="G11648" t="inlineStr">
        <is>
          <t>JIRAID:113115 </t>
        </is>
      </c>
      <c r="H11648" s="3">
        <v>46140.0</v>
      </c>
      <c r="I11648"/>
      <c r="J11648"/>
      <c r="K11648">
        <v>1.0</v>
      </c>
      <c r="L11648" t="inlineStr">
        <is>
          <t>Billable work</t>
        </is>
      </c>
    </row>
    <row r="11649">
      <c r="A11649" t="inlineStr">
        <is>
          <t>Ervin Nagy</t>
        </is>
      </c>
      <c r="B11649">
        <f>IF(COUNTIF(Team!$A$2:$A$18,A11649)&gt;0,"CPS","")</f>
      </c>
      <c r="C11649" t="inlineStr">
        <is>
          <t>Oracle-MÁV Háztól házig</t>
        </is>
      </c>
      <c r="D11649" t="inlineStr">
        <is>
          <t>Oracle</t>
        </is>
      </c>
      <c r="E11649" t="inlineStr">
        <is>
          <t>197494</t>
        </is>
      </c>
      <c r="F11649" t="inlineStr">
        <is>
          <t>JF-12523 - Honnan - Hova kereső aria labelek beállítása</t>
        </is>
      </c>
      <c r="G11649" t="inlineStr">
        <is>
          <t/>
        </is>
      </c>
      <c r="H11649" s="3">
        <v>46140.0</v>
      </c>
      <c r="I11649"/>
      <c r="J11649"/>
      <c r="K11649">
        <v>1.5</v>
      </c>
      <c r="L11649" t="inlineStr">
        <is>
          <t>Billable work</t>
        </is>
      </c>
    </row>
    <row r="11650">
      <c r="A11650" t="inlineStr">
        <is>
          <t>Pál Milán Domanovszki</t>
        </is>
      </c>
      <c r="B11650">
        <f>IF(COUNTIF(Team!$A$2:$A$18,A11650)&gt;0,"CPS","")</f>
      </c>
      <c r="C11650" t="inlineStr">
        <is>
          <t>Synlab Plasma (BigCommerce)</t>
        </is>
      </c>
      <c r="D11650" t="inlineStr">
        <is>
          <t>Synlab</t>
        </is>
      </c>
      <c r="E11650" t="inlineStr">
        <is>
          <t>1018063</t>
        </is>
      </c>
      <c r="F11650" t="inlineStr">
        <is>
          <t>SA-18063 - [UK][HMDS][Webreq] Enhance user creation and edit forms by adding additional demographic </t>
        </is>
      </c>
      <c r="G11650" t="inlineStr">
        <is>
          <t>JIRAID:113094 Clarification for Paul about ticket priority/planned implementation</t>
        </is>
      </c>
      <c r="H11650" s="3">
        <v>46140.0</v>
      </c>
      <c r="I11650"/>
      <c r="J11650"/>
      <c r="K11650">
        <v>0.25</v>
      </c>
      <c r="L11650" t="inlineStr">
        <is>
          <t>Billable work</t>
        </is>
      </c>
    </row>
    <row r="11651">
      <c r="A11651" t="inlineStr">
        <is>
          <t>Dávid Tomori</t>
        </is>
      </c>
      <c r="B11651">
        <f>IF(COUNTIF(Team!$A$2:$A$18,A11651)&gt;0,"CPS","")</f>
      </c>
      <c r="C11651" t="inlineStr">
        <is>
          <t>Synlab Plasma (BigCommerce)</t>
        </is>
      </c>
      <c r="D11651" t="inlineStr">
        <is>
          <t>Synlab</t>
        </is>
      </c>
      <c r="E11651" t="inlineStr">
        <is>
          <t>1019813</t>
        </is>
      </c>
      <c r="F11651" t="inlineStr">
        <is>
          <t>SA-19813 - [IT][Booking] Rework the Booking dashboard - finalization</t>
        </is>
      </c>
      <c r="G11651" t="inlineStr">
        <is>
          <t>JIRAID:113114 </t>
        </is>
      </c>
      <c r="H11651" s="3">
        <v>46140.0</v>
      </c>
      <c r="I11651"/>
      <c r="J11651"/>
      <c r="K11651">
        <v>2.0</v>
      </c>
      <c r="L11651" t="inlineStr">
        <is>
          <t>Billable work</t>
        </is>
      </c>
    </row>
    <row r="11652">
      <c r="A11652" t="inlineStr">
        <is>
          <t>Ervin Nagy</t>
        </is>
      </c>
      <c r="B11652">
        <f>IF(COUNTIF(Team!$A$2:$A$18,A11652)&gt;0,"CPS","")</f>
      </c>
      <c r="C11652" t="inlineStr">
        <is>
          <t>Oracle-MÁV Háztól házig</t>
        </is>
      </c>
      <c r="D11652" t="inlineStr">
        <is>
          <t>Oracle</t>
        </is>
      </c>
      <c r="E11652" t="inlineStr">
        <is>
          <t>198669</t>
        </is>
      </c>
      <c r="F11652" t="inlineStr">
        <is>
          <t>JF-12844	JF-12521 / DSM</t>
        </is>
      </c>
      <c r="G11652" t="inlineStr">
        <is>
          <t/>
        </is>
      </c>
      <c r="H11652" s="3">
        <v>46140.0</v>
      </c>
      <c r="I11652"/>
      <c r="J11652"/>
      <c r="K11652">
        <v>0.5</v>
      </c>
      <c r="L11652" t="inlineStr">
        <is>
          <t>Billable work</t>
        </is>
      </c>
    </row>
    <row r="11653">
      <c r="A11653" t="inlineStr">
        <is>
          <t>Judit Franciska Hegedűs</t>
        </is>
      </c>
      <c r="B11653">
        <f>IF(COUNTIF(Team!$A$2:$A$18,A11653)&gt;0,"CPS","")</f>
      </c>
      <c r="C11653" t="inlineStr">
        <is>
          <t>UI modernization 2026 - UX_BA_Team</t>
        </is>
      </c>
      <c r="D11653" t="inlineStr">
        <is>
          <t>Diligent</t>
        </is>
      </c>
      <c r="E11653" t="inlineStr">
        <is>
          <t/>
        </is>
      </c>
      <c r="F11653" t="inlineStr">
        <is>
          <t>Meeting</t>
        </is>
      </c>
      <c r="G11653" t="inlineStr">
        <is>
          <t>dev and UX DSMs, BA-PM sync, in-line edit 4A</t>
        </is>
      </c>
      <c r="H11653" s="3">
        <v>46140.0</v>
      </c>
      <c r="I11653"/>
      <c r="J11653"/>
      <c r="K11653">
        <v>3.0</v>
      </c>
      <c r="L11653" t="inlineStr">
        <is>
          <t>Billable work</t>
        </is>
      </c>
    </row>
    <row r="11654">
      <c r="A11654" t="inlineStr">
        <is>
          <t>József Bán</t>
        </is>
      </c>
      <c r="B11654">
        <f>IF(COUNTIF(Team!$A$2:$A$18,A11654)&gt;0,"CPS","")</f>
      </c>
      <c r="C11654" t="inlineStr">
        <is>
          <t>AI Competency - Presales</t>
        </is>
      </c>
      <c r="D11654" t="inlineStr">
        <is>
          <t>Sonrisa</t>
        </is>
      </c>
      <c r="E11654" t="inlineStr">
        <is>
          <t>198005</t>
        </is>
      </c>
      <c r="F11654" t="inlineStr">
        <is>
          <t>[Yettel] - AI things - Presales meetings, demos, etc..</t>
        </is>
      </c>
      <c r="G11654" t="inlineStr">
        <is>
          <t/>
        </is>
      </c>
      <c r="H11654" s="3">
        <v>46140.0</v>
      </c>
      <c r="I11654"/>
      <c r="J11654"/>
      <c r="K11654">
        <v>1.5</v>
      </c>
      <c r="L11654" t="inlineStr">
        <is>
          <t>Non-billable work</t>
        </is>
      </c>
    </row>
    <row r="11655">
      <c r="A11655" t="inlineStr">
        <is>
          <t>Silviu Berce</t>
        </is>
      </c>
      <c r="B11655">
        <f>IF(COUNTIF(Team!$A$2:$A$18,A11655)&gt;0,"CPS","")</f>
      </c>
      <c r="C11655" t="inlineStr">
        <is>
          <t>Synlab Plasma (BigCommerce)</t>
        </is>
      </c>
      <c r="D11655" t="inlineStr">
        <is>
          <t>Synlab</t>
        </is>
      </c>
      <c r="E11655" t="inlineStr">
        <is>
          <t>1015152</t>
        </is>
      </c>
      <c r="F11655" t="inlineStr">
        <is>
          <t>SA-15152 - [OE] Scrum meetings (planning, DSM, retro, demo)</t>
        </is>
      </c>
      <c r="G11655" t="inlineStr">
        <is>
          <t>JIRAID:113344 </t>
        </is>
      </c>
      <c r="H11655" s="3">
        <v>46140.0</v>
      </c>
      <c r="I11655"/>
      <c r="J11655"/>
      <c r="K11655">
        <v>0.5</v>
      </c>
      <c r="L11655" t="inlineStr">
        <is>
          <t>Billable work</t>
        </is>
      </c>
    </row>
    <row r="11656">
      <c r="A11656" t="inlineStr">
        <is>
          <t>Bence Kárai</t>
        </is>
      </c>
      <c r="B11656">
        <f>IF(COUNTIF(Team!$A$2:$A$18,A11656)&gt;0,"CPS","")</f>
      </c>
      <c r="C11656" t="inlineStr">
        <is>
          <t>CPS Support</t>
        </is>
      </c>
      <c r="D11656" t="inlineStr">
        <is>
          <t>Sonrisa</t>
        </is>
      </c>
      <c r="E11656" t="inlineStr">
        <is>
          <t>196450</t>
        </is>
      </c>
      <c r="F11656" t="inlineStr">
        <is>
          <t>MVMI OMNI - Management Collector Ticket</t>
        </is>
      </c>
      <c r="G11656" t="inlineStr">
        <is>
          <t>Hypercare schedule plus</t>
        </is>
      </c>
      <c r="H11656" s="3">
        <v>46140.0</v>
      </c>
      <c r="I11656"/>
      <c r="J11656"/>
      <c r="K11656">
        <v>2.5</v>
      </c>
      <c r="L11656" t="inlineStr">
        <is>
          <t>Billable work</t>
        </is>
      </c>
    </row>
    <row r="11657">
      <c r="A11657" t="inlineStr">
        <is>
          <t>Ervin Nagy</t>
        </is>
      </c>
      <c r="B11657">
        <f>IF(COUNTIF(Team!$A$2:$A$18,A11657)&gt;0,"CPS","")</f>
      </c>
      <c r="C11657" t="inlineStr">
        <is>
          <t>Oracle-MÁV Háztól házig</t>
        </is>
      </c>
      <c r="D11657" t="inlineStr">
        <is>
          <t>Oracle</t>
        </is>
      </c>
      <c r="E11657" t="inlineStr">
        <is>
          <t>197138</t>
        </is>
      </c>
      <c r="F11657" t="inlineStr">
        <is>
          <t>JUE-7796 Navigation history + state megjegyzése oldalújratöltés esetén is.</t>
        </is>
      </c>
      <c r="G11657" t="inlineStr">
        <is>
          <t/>
        </is>
      </c>
      <c r="H11657" s="3">
        <v>46140.0</v>
      </c>
      <c r="I11657"/>
      <c r="J11657"/>
      <c r="K11657">
        <v>0.5</v>
      </c>
      <c r="L11657" t="inlineStr">
        <is>
          <t>Billable work</t>
        </is>
      </c>
    </row>
    <row r="11658">
      <c r="A11658" t="inlineStr">
        <is>
          <t>Pál Milán Domanovszki</t>
        </is>
      </c>
      <c r="B11658">
        <f>IF(COUNTIF(Team!$A$2:$A$18,A11658)&gt;0,"CPS","")</f>
      </c>
      <c r="C11658" t="inlineStr">
        <is>
          <t>Synlab Plasma (BigCommerce)</t>
        </is>
      </c>
      <c r="D11658" t="inlineStr">
        <is>
          <t>Synlab</t>
        </is>
      </c>
      <c r="E11658" t="inlineStr">
        <is>
          <t>1015152</t>
        </is>
      </c>
      <c r="F11658" t="inlineStr">
        <is>
          <t>SA-15152 - [OE] Scrum meetings (planning, DSM, retro, demo)</t>
        </is>
      </c>
      <c r="G11658" t="inlineStr">
        <is>
          <t>JIRAID:113093 DSM</t>
        </is>
      </c>
      <c r="H11658" s="3">
        <v>46140.0</v>
      </c>
      <c r="I11658"/>
      <c r="J11658"/>
      <c r="K11658">
        <v>0.5</v>
      </c>
      <c r="L11658" t="inlineStr">
        <is>
          <t>Billable work</t>
        </is>
      </c>
    </row>
    <row r="11659">
      <c r="A11659" t="inlineStr">
        <is>
          <t>Dávid Tomori</t>
        </is>
      </c>
      <c r="B11659">
        <f>IF(COUNTIF(Team!$A$2:$A$18,A11659)&gt;0,"CPS","")</f>
      </c>
      <c r="C11659" t="inlineStr">
        <is>
          <t>Synlab Plasma (BigCommerce)</t>
        </is>
      </c>
      <c r="D11659" t="inlineStr">
        <is>
          <t>Synlab</t>
        </is>
      </c>
      <c r="E11659" t="inlineStr">
        <is>
          <t>1019192</t>
        </is>
      </c>
      <c r="F11659" t="inlineStr">
        <is>
          <t>SA-19192 - [IT] Website &amp; webshop template solution Release 3</t>
        </is>
      </c>
      <c r="G11659" t="inlineStr">
        <is>
          <t>JIRAID:113116 </t>
        </is>
      </c>
      <c r="H11659" s="3">
        <v>46140.0</v>
      </c>
      <c r="I11659"/>
      <c r="J11659"/>
      <c r="K11659">
        <v>3.0</v>
      </c>
      <c r="L11659" t="inlineStr">
        <is>
          <t>Billable work</t>
        </is>
      </c>
    </row>
    <row r="11660">
      <c r="A11660" t="inlineStr">
        <is>
          <t>Arnold Tankó</t>
        </is>
      </c>
      <c r="B11660">
        <f>IF(COUNTIF(Team!$A$2:$A$18,A11660)&gt;0,"CPS","")</f>
      </c>
      <c r="C11660" t="inlineStr">
        <is>
          <t>Silver 3.0</t>
        </is>
      </c>
      <c r="D11660" t="inlineStr">
        <is>
          <t>Spinwheel</t>
        </is>
      </c>
      <c r="E11660" t="inlineStr">
        <is>
          <t>1000328</t>
        </is>
      </c>
      <c r="F11660" t="inlineStr">
        <is>
          <t>SIL-328 - SpinWheel DSM</t>
        </is>
      </c>
      <c r="G11660" t="inlineStr">
        <is>
          <t>JIRAID:18014 * DSM</t>
        </is>
      </c>
      <c r="H11660" s="3">
        <v>46140.0</v>
      </c>
      <c r="I11660"/>
      <c r="J11660"/>
      <c r="K11660">
        <v>0.25</v>
      </c>
      <c r="L11660" t="inlineStr">
        <is>
          <t>Billable work</t>
        </is>
      </c>
    </row>
    <row r="11661">
      <c r="A11661" t="inlineStr">
        <is>
          <t>Loury Guy Sinia</t>
        </is>
      </c>
      <c r="B11661">
        <f>IF(COUNTIF(Team!$A$2:$A$18,A11661)&gt;0,"CPS","")</f>
      </c>
      <c r="C11661" t="inlineStr">
        <is>
          <t>Direct Travel Reporting Tool</t>
        </is>
      </c>
      <c r="D11661" t="inlineStr">
        <is>
          <t>Direct Travel</t>
        </is>
      </c>
      <c r="E11661" t="inlineStr">
        <is>
          <t/>
        </is>
      </c>
      <c r="F11661" t="inlineStr">
        <is>
          <t>Project Management</t>
        </is>
      </c>
      <c r="G11661" t="inlineStr">
        <is>
          <t>SonSync,AI DSM, Portal DSM,</t>
        </is>
      </c>
      <c r="H11661" s="3">
        <v>46140.0</v>
      </c>
      <c r="I11661"/>
      <c r="J11661"/>
      <c r="K11661">
        <v>1.25</v>
      </c>
      <c r="L11661" t="inlineStr">
        <is>
          <t>Billable work</t>
        </is>
      </c>
    </row>
    <row r="11662">
      <c r="A11662" t="inlineStr">
        <is>
          <t>Judit Franciska Hegedűs</t>
        </is>
      </c>
      <c r="B11662">
        <f>IF(COUNTIF(Team!$A$2:$A$18,A11662)&gt;0,"CPS","")</f>
      </c>
      <c r="C11662" t="inlineStr">
        <is>
          <t>UI modernization 2026 - UX_BA_Team</t>
        </is>
      </c>
      <c r="D11662" t="inlineStr">
        <is>
          <t>Diligent</t>
        </is>
      </c>
      <c r="E11662" t="inlineStr">
        <is>
          <t/>
        </is>
      </c>
      <c r="F11662" t="inlineStr">
        <is>
          <t>BA activity</t>
        </is>
      </c>
      <c r="G11662" t="inlineStr">
        <is>
          <t>in-line edit of addresses and special text UDFs, product review</t>
        </is>
      </c>
      <c r="H11662" s="3">
        <v>46140.0</v>
      </c>
      <c r="I11662"/>
      <c r="J11662"/>
      <c r="K11662">
        <v>4.75</v>
      </c>
      <c r="L11662" t="inlineStr">
        <is>
          <t>Billable work</t>
        </is>
      </c>
    </row>
    <row r="11663">
      <c r="A11663" t="inlineStr">
        <is>
          <t>Arnold Tankó</t>
        </is>
      </c>
      <c r="B11663">
        <f>IF(COUNTIF(Team!$A$2:$A$18,A11663)&gt;0,"CPS","")</f>
      </c>
      <c r="C11663" t="inlineStr">
        <is>
          <t>Silver 3.0</t>
        </is>
      </c>
      <c r="D11663" t="inlineStr">
        <is>
          <t>Spinwheel</t>
        </is>
      </c>
      <c r="E11663" t="inlineStr">
        <is>
          <t>1000448</t>
        </is>
      </c>
      <c r="F11663" t="inlineStr">
        <is>
          <t>SIL-448 - Discovery Stage Layout &amp; Wizard Shell</t>
        </is>
      </c>
      <c r="G11663" t="inlineStr">
        <is>
          <t>JIRAID:18015 </t>
        </is>
      </c>
      <c r="H11663" s="3">
        <v>46140.0</v>
      </c>
      <c r="I11663"/>
      <c r="J11663"/>
      <c r="K11663">
        <v>9.5</v>
      </c>
      <c r="L11663" t="inlineStr">
        <is>
          <t>Billable work</t>
        </is>
      </c>
    </row>
    <row r="11664">
      <c r="A11664" t="inlineStr">
        <is>
          <t>Loury Guy Sinia</t>
        </is>
      </c>
      <c r="B11664">
        <f>IF(COUNTIF(Team!$A$2:$A$18,A11664)&gt;0,"CPS","")</f>
      </c>
      <c r="C11664" t="inlineStr">
        <is>
          <t>Direct Travel Reporting Tool</t>
        </is>
      </c>
      <c r="D11664" t="inlineStr">
        <is>
          <t>Direct Travel</t>
        </is>
      </c>
      <c r="E11664" t="inlineStr">
        <is>
          <t/>
        </is>
      </c>
      <c r="F11664" t="inlineStr">
        <is>
          <t>Project Management</t>
        </is>
      </c>
      <c r="G11664" t="inlineStr">
        <is>
          <t>KV Status meeting, Chat History, New QA status meeting</t>
        </is>
      </c>
      <c r="H11664" s="3">
        <v>46140.0</v>
      </c>
      <c r="I11664"/>
      <c r="J11664"/>
      <c r="K11664">
        <v>1.5</v>
      </c>
      <c r="L11664" t="inlineStr">
        <is>
          <t>Billable work</t>
        </is>
      </c>
    </row>
    <row r="11665">
      <c r="A11665" t="inlineStr">
        <is>
          <t>Kinga Virág Csekő</t>
        </is>
      </c>
      <c r="B11665">
        <f>IF(COUNTIF(Team!$A$2:$A$18,A11665)&gt;0,"CPS","")</f>
      </c>
      <c r="C11665" t="inlineStr">
        <is>
          <t>UI modernization 2026 - UX_BA_Team</t>
        </is>
      </c>
      <c r="D11665" t="inlineStr">
        <is>
          <t>Diligent</t>
        </is>
      </c>
      <c r="E11665" t="inlineStr">
        <is>
          <t/>
        </is>
      </c>
      <c r="F11665" t="inlineStr">
        <is>
          <t>BA activity</t>
        </is>
      </c>
      <c r="G11665" t="inlineStr">
        <is>
          <t/>
        </is>
      </c>
      <c r="H11665" s="3">
        <v>46140.0</v>
      </c>
      <c r="I11665"/>
      <c r="J11665"/>
      <c r="K11665">
        <v>5.75</v>
      </c>
      <c r="L11665" t="inlineStr">
        <is>
          <t>Billable work</t>
        </is>
      </c>
    </row>
    <row r="11666">
      <c r="A11666" t="inlineStr">
        <is>
          <t>Pál Milán Domanovszki</t>
        </is>
      </c>
      <c r="B11666">
        <f>IF(COUNTIF(Team!$A$2:$A$18,A11666)&gt;0,"CPS","")</f>
      </c>
      <c r="C11666" t="inlineStr">
        <is>
          <t>Synlab Plasma (BigCommerce)</t>
        </is>
      </c>
      <c r="D11666" t="inlineStr">
        <is>
          <t>Synlab</t>
        </is>
      </c>
      <c r="E11666" t="inlineStr">
        <is>
          <t>1015152</t>
        </is>
      </c>
      <c r="F11666" t="inlineStr">
        <is>
          <t>SA-15152 - [OE] Scrum meetings (planning, DSM, retro, demo)</t>
        </is>
      </c>
      <c r="G11666" t="inlineStr">
        <is>
          <t>JIRAID:113095 Scrum of Scrums</t>
        </is>
      </c>
      <c r="H11666" s="3">
        <v>46140.0</v>
      </c>
      <c r="I11666"/>
      <c r="J11666"/>
      <c r="K11666">
        <v>0.5</v>
      </c>
      <c r="L11666" t="inlineStr">
        <is>
          <t>Billable work</t>
        </is>
      </c>
    </row>
    <row r="11667">
      <c r="A11667" t="inlineStr">
        <is>
          <t>Tibor Bendegúz Juhász</t>
        </is>
      </c>
      <c r="B11667">
        <f>IF(COUNTIF(Team!$A$2:$A$18,A11667)&gt;0,"CPS","")</f>
      </c>
      <c r="C11667" t="inlineStr">
        <is>
          <t>K11 Production</t>
        </is>
      </c>
      <c r="D11667" t="inlineStr">
        <is>
          <t>Magyar Államkincstár</t>
        </is>
      </c>
      <c r="E11667" t="inlineStr">
        <is>
          <t>200426</t>
        </is>
      </c>
      <c r="F11667" t="inlineStr">
        <is>
          <t>Helytelen API Endpoint Naming Konvenciók</t>
        </is>
      </c>
      <c r="G11667" t="inlineStr">
        <is>
          <t>review</t>
        </is>
      </c>
      <c r="H11667" s="3">
        <v>46140.0</v>
      </c>
      <c r="I11667"/>
      <c r="J11667"/>
      <c r="K11667">
        <v>0.25</v>
      </c>
      <c r="L11667" t="inlineStr">
        <is>
          <t>Billable work</t>
        </is>
      </c>
    </row>
    <row r="11668">
      <c r="A11668" t="inlineStr">
        <is>
          <t>Pál Milán Domanovszki</t>
        </is>
      </c>
      <c r="B11668">
        <f>IF(COUNTIF(Team!$A$2:$A$18,A11668)&gt;0,"CPS","")</f>
      </c>
      <c r="C11668" t="inlineStr">
        <is>
          <t>Synlab Plasma (BigCommerce)</t>
        </is>
      </c>
      <c r="D11668" t="inlineStr">
        <is>
          <t>Synlab</t>
        </is>
      </c>
      <c r="E11668" t="inlineStr">
        <is>
          <t>1015152</t>
        </is>
      </c>
      <c r="F11668" t="inlineStr">
        <is>
          <t>SA-15152 - [OE] Scrum meetings (planning, DSM, retro, demo)</t>
        </is>
      </c>
      <c r="G11668" t="inlineStr">
        <is>
          <t>JIRAID:113097 1-1 with Dániel</t>
        </is>
      </c>
      <c r="H11668" s="3">
        <v>46140.0</v>
      </c>
      <c r="I11668"/>
      <c r="J11668"/>
      <c r="K11668">
        <v>0.5</v>
      </c>
      <c r="L11668" t="inlineStr">
        <is>
          <t>Billable work</t>
        </is>
      </c>
    </row>
    <row r="11669">
      <c r="A11669" t="inlineStr">
        <is>
          <t>Milán Vizi</t>
        </is>
      </c>
      <c r="B11669">
        <f>IF(COUNTIF(Team!$A$2:$A$18,A11669)&gt;0,"CPS","")</f>
      </c>
      <c r="C11669" t="inlineStr">
        <is>
          <t>Diligent - Boards - Ifrit</t>
        </is>
      </c>
      <c r="D11669" t="inlineStr">
        <is>
          <t>Diligent</t>
        </is>
      </c>
      <c r="E11669" t="inlineStr">
        <is>
          <t/>
        </is>
      </c>
      <c r="F11669" t="inlineStr">
        <is>
          <t>Meeting</t>
        </is>
      </c>
      <c r="G11669" t="inlineStr">
        <is>
          <t>Ifrit pwa sync</t>
        </is>
      </c>
      <c r="H11669" s="3">
        <v>46140.0</v>
      </c>
      <c r="I11669"/>
      <c r="J11669"/>
      <c r="K11669">
        <v>0.5</v>
      </c>
      <c r="L11669" t="inlineStr">
        <is>
          <t>Billable work</t>
        </is>
      </c>
    </row>
    <row r="11670">
      <c r="A11670" t="inlineStr">
        <is>
          <t>Marcell Zoltán Szűcs</t>
        </is>
      </c>
      <c r="B11670">
        <f>IF(COUNTIF(Team!$A$2:$A$18,A11670)&gt;0,"CPS","")</f>
      </c>
      <c r="C11670" t="inlineStr">
        <is>
          <t>K11 Production</t>
        </is>
      </c>
      <c r="D11670" t="inlineStr">
        <is>
          <t>Magyar Államkincstár</t>
        </is>
      </c>
      <c r="E11670" t="inlineStr">
        <is>
          <t>199412</t>
        </is>
      </c>
      <c r="F11670" t="inlineStr">
        <is>
          <t>[UI/UX] Adatszolgáltatás példány: Információk: Hibalista képernyő megvalósítása</t>
        </is>
      </c>
      <c r="G11670" t="inlineStr">
        <is>
          <t/>
        </is>
      </c>
      <c r="H11670" s="3">
        <v>46140.0</v>
      </c>
      <c r="I11670"/>
      <c r="J11670"/>
      <c r="K11670">
        <v>2.75</v>
      </c>
      <c r="L11670" t="inlineStr">
        <is>
          <t>Billable work</t>
        </is>
      </c>
    </row>
    <row r="11671">
      <c r="A11671" t="inlineStr">
        <is>
          <t>Olívia Janka Bernát</t>
        </is>
      </c>
      <c r="B11671">
        <f>IF(COUNTIF(Team!$A$2:$A$18,A11671)&gt;0,"CPS","")</f>
      </c>
      <c r="C11671" t="inlineStr">
        <is>
          <t>Synlab SDN</t>
        </is>
      </c>
      <c r="D11671" t="inlineStr">
        <is>
          <t>Synlab</t>
        </is>
      </c>
      <c r="E11671" t="inlineStr">
        <is>
          <t>1003091</t>
        </is>
      </c>
      <c r="F11671" t="inlineStr">
        <is>
          <t>SDN-3091 - EE: Mapping update by e-mail from Gerle V.</t>
        </is>
      </c>
      <c r="G11671" t="inlineStr">
        <is>
          <t>JIRAID:113105 </t>
        </is>
      </c>
      <c r="H11671" s="3">
        <v>46140.0</v>
      </c>
      <c r="I11671"/>
      <c r="J11671"/>
      <c r="K11671">
        <v>1.0</v>
      </c>
      <c r="L11671" t="inlineStr">
        <is>
          <t>Billable work</t>
        </is>
      </c>
    </row>
    <row r="11672">
      <c r="A11672" t="inlineStr">
        <is>
          <t>Marcell Zoltán Szűcs</t>
        </is>
      </c>
      <c r="B11672">
        <f>IF(COUNTIF(Team!$A$2:$A$18,A11672)&gt;0,"CPS","")</f>
      </c>
      <c r="C11672" t="inlineStr">
        <is>
          <t>Oracle-MÁV Háztól házig</t>
        </is>
      </c>
      <c r="D11672" t="inlineStr">
        <is>
          <t>Oracle</t>
        </is>
      </c>
      <c r="E11672" t="inlineStr">
        <is>
          <t>200025</t>
        </is>
      </c>
      <c r="F11672" t="inlineStr">
        <is>
          <t>JF-13163 UI és egyéb egyeztetések (nem refaktorálás, nem kódolás)</t>
        </is>
      </c>
      <c r="G11672" t="inlineStr">
        <is>
          <t/>
        </is>
      </c>
      <c r="H11672" s="3">
        <v>46140.0</v>
      </c>
      <c r="I11672"/>
      <c r="J11672"/>
      <c r="K11672">
        <v>3.75</v>
      </c>
      <c r="L11672" t="inlineStr">
        <is>
          <t>Billable work</t>
        </is>
      </c>
    </row>
    <row r="11673">
      <c r="A11673" t="inlineStr">
        <is>
          <t>Bence Kárai</t>
        </is>
      </c>
      <c r="B11673">
        <f>IF(COUNTIF(Team!$A$2:$A$18,A11673)&gt;0,"CPS","")</f>
      </c>
      <c r="C11673" t="inlineStr">
        <is>
          <t>Waberers-Continuity</t>
        </is>
      </c>
      <c r="D11673" t="inlineStr">
        <is>
          <t>WABERER’S INTERNATIONAL Nyrt.</t>
        </is>
      </c>
      <c r="E11673" t="inlineStr">
        <is>
          <t/>
        </is>
      </c>
      <c r="F11673" t="inlineStr">
        <is>
          <t>Project management</t>
        </is>
      </c>
      <c r="G11673" t="inlineStr">
        <is>
          <t>dsm</t>
        </is>
      </c>
      <c r="H11673" s="3">
        <v>46140.0</v>
      </c>
      <c r="I11673"/>
      <c r="J11673"/>
      <c r="K11673">
        <v>0.5</v>
      </c>
      <c r="L11673" t="inlineStr">
        <is>
          <t>Billable work</t>
        </is>
      </c>
    </row>
    <row r="11674">
      <c r="A11674" t="inlineStr">
        <is>
          <t>Arnold Vakaria</t>
        </is>
      </c>
      <c r="B11674">
        <f>IF(COUNTIF(Team!$A$2:$A$18,A11674)&gt;0,"CPS","")</f>
      </c>
      <c r="C11674" t="inlineStr">
        <is>
          <t>PH - Consultant Corner</t>
        </is>
      </c>
      <c r="D11674" t="inlineStr">
        <is>
          <t>Princess House</t>
        </is>
      </c>
      <c r="E11674" t="inlineStr">
        <is>
          <t>2010665</t>
        </is>
      </c>
      <c r="F11674" t="inlineStr">
        <is>
          <t>PHS-10665 - ccdmx - FE - cleanup Kushki bank transfer</t>
        </is>
      </c>
      <c r="G11674" t="inlineStr">
        <is>
          <t>JIRAID:127612 </t>
        </is>
      </c>
      <c r="H11674" s="3">
        <v>46140.0</v>
      </c>
      <c r="I11674"/>
      <c r="J11674"/>
      <c r="K11674">
        <v>0.5</v>
      </c>
      <c r="L11674" t="inlineStr">
        <is>
          <t>Billable work</t>
        </is>
      </c>
    </row>
    <row r="11675">
      <c r="A11675" t="inlineStr">
        <is>
          <t>Arnold Vakaria</t>
        </is>
      </c>
      <c r="B11675">
        <f>IF(COUNTIF(Team!$A$2:$A$18,A11675)&gt;0,"CPS","")</f>
      </c>
      <c r="C11675" t="inlineStr">
        <is>
          <t>PH - Consultant Corner</t>
        </is>
      </c>
      <c r="D11675" t="inlineStr">
        <is>
          <t>Princess House</t>
        </is>
      </c>
      <c r="E11675" t="inlineStr">
        <is>
          <t>2010659</t>
        </is>
      </c>
      <c r="F11675" t="inlineStr">
        <is>
          <t>PHS-10659 - Promotion Rule engine AS - separate Premier Special Bogo discount plan into ByOneGetOne,</t>
        </is>
      </c>
      <c r="G11675" t="inlineStr">
        <is>
          <t>JIRAID:127613 code review</t>
        </is>
      </c>
      <c r="H11675" s="3">
        <v>46140.0</v>
      </c>
      <c r="I11675"/>
      <c r="J11675"/>
      <c r="K11675">
        <v>0.25</v>
      </c>
      <c r="L11675" t="inlineStr">
        <is>
          <t>Billable work</t>
        </is>
      </c>
    </row>
    <row r="11676">
      <c r="A11676" t="inlineStr">
        <is>
          <t>Andor Pál</t>
        </is>
      </c>
      <c r="B11676">
        <f>IF(COUNTIF(Team!$A$2:$A$18,A11676)&gt;0,"CPS","")</f>
      </c>
      <c r="C11676" t="inlineStr">
        <is>
          <t>Sonrisa Onboarding</t>
        </is>
      </c>
      <c r="D11676" t="inlineStr">
        <is>
          <t>Sonrisa</t>
        </is>
      </c>
      <c r="E11676" t="inlineStr">
        <is>
          <t/>
        </is>
      </c>
      <c r="F11676" t="inlineStr">
        <is>
          <t>Onboarding Self Study</t>
        </is>
      </c>
      <c r="G11676" t="inlineStr">
        <is>
          <t/>
        </is>
      </c>
      <c r="H11676" s="3">
        <v>46140.0</v>
      </c>
      <c r="I11676"/>
      <c r="J11676"/>
      <c r="K11676">
        <v>8.0</v>
      </c>
      <c r="L11676" t="inlineStr">
        <is>
          <t>Non-billable work</t>
        </is>
      </c>
    </row>
    <row r="11677">
      <c r="A11677" t="inlineStr">
        <is>
          <t>Arnold Vakaria</t>
        </is>
      </c>
      <c r="B11677">
        <f>IF(COUNTIF(Team!$A$2:$A$18,A11677)&gt;0,"CPS","")</f>
      </c>
      <c r="C11677" t="inlineStr">
        <is>
          <t>PH - Consultant Corner</t>
        </is>
      </c>
      <c r="D11677" t="inlineStr">
        <is>
          <t>Princess House</t>
        </is>
      </c>
      <c r="E11677" t="inlineStr">
        <is>
          <t>2010659</t>
        </is>
      </c>
      <c r="F11677" t="inlineStr">
        <is>
          <t>PHS-10659 - Promotion Rule engine AS - separate Premier Special Bogo discount plan into ByOneGetOne,</t>
        </is>
      </c>
      <c r="G11677" t="inlineStr">
        <is>
          <t>JIRAID:127611 explain how and where need to implement the separation based on Tiers</t>
        </is>
      </c>
      <c r="H11677" s="3">
        <v>46140.0</v>
      </c>
      <c r="I11677"/>
      <c r="J11677"/>
      <c r="K11677">
        <v>0.5</v>
      </c>
      <c r="L11677" t="inlineStr">
        <is>
          <t>Billable work</t>
        </is>
      </c>
    </row>
    <row r="11678">
      <c r="A11678" t="inlineStr">
        <is>
          <t>Péter Elemér Szopka</t>
        </is>
      </c>
      <c r="B11678">
        <f>IF(COUNTIF(Team!$A$2:$A$18,A11678)&gt;0,"CPS","")</f>
      </c>
      <c r="C11678" t="inlineStr">
        <is>
          <t>K11 Production</t>
        </is>
      </c>
      <c r="D11678" t="inlineStr">
        <is>
          <t>Magyar Államkincstár</t>
        </is>
      </c>
      <c r="E11678" t="inlineStr">
        <is>
          <t>200330</t>
        </is>
      </c>
      <c r="F11678" t="inlineStr">
        <is>
          <t>Részletek dialóg létrehozása</t>
        </is>
      </c>
      <c r="G11678" t="inlineStr">
        <is>
          <t/>
        </is>
      </c>
      <c r="H11678" s="3">
        <v>46140.0</v>
      </c>
      <c r="I11678"/>
      <c r="J11678"/>
      <c r="K11678">
        <v>8.0</v>
      </c>
      <c r="L11678" t="inlineStr">
        <is>
          <t>Billable work</t>
        </is>
      </c>
    </row>
    <row r="11679">
      <c r="A11679" t="inlineStr">
        <is>
          <t>Olívia Janka Bernát</t>
        </is>
      </c>
      <c r="B11679">
        <f>IF(COUNTIF(Team!$A$2:$A$18,A11679)&gt;0,"CPS","")</f>
      </c>
      <c r="C11679" t="inlineStr">
        <is>
          <t>Synlab SDN</t>
        </is>
      </c>
      <c r="D11679" t="inlineStr">
        <is>
          <t>Synlab</t>
        </is>
      </c>
      <c r="E11679" t="inlineStr">
        <is>
          <t>1001965</t>
        </is>
      </c>
      <c r="F11679" t="inlineStr">
        <is>
          <t>SDN-1965 - BA task general </t>
        </is>
      </c>
      <c r="G11679" t="inlineStr">
        <is>
          <t>JIRAID:113104 follow ups, support, syncs</t>
        </is>
      </c>
      <c r="H11679" s="3">
        <v>46140.0</v>
      </c>
      <c r="I11679"/>
      <c r="J11679"/>
      <c r="K11679">
        <v>1.5</v>
      </c>
      <c r="L11679" t="inlineStr">
        <is>
          <t>Billable work</t>
        </is>
      </c>
    </row>
    <row r="11680">
      <c r="A11680" t="inlineStr">
        <is>
          <t>Viktor Kis Jovák</t>
        </is>
      </c>
      <c r="B11680">
        <f>IF(COUNTIF(Team!$A$2:$A$18,A11680)&gt;0,"CPS","")</f>
      </c>
      <c r="C11680" t="inlineStr">
        <is>
          <t>Global Blue - Layout Invoicing</t>
        </is>
      </c>
      <c r="D11680" t="inlineStr">
        <is>
          <t>Global Blue</t>
        </is>
      </c>
      <c r="E11680" t="inlineStr">
        <is>
          <t>3</t>
        </is>
      </c>
      <c r="F11680" t="inlineStr">
        <is>
          <t>Meeting</t>
        </is>
      </c>
      <c r="G11680" t="inlineStr">
        <is>
          <t>MCSB Italy discussion - Marek Gajdos</t>
        </is>
      </c>
      <c r="H11680" s="3">
        <v>46140.0</v>
      </c>
      <c r="I11680"/>
      <c r="J11680"/>
      <c r="K11680">
        <v>0.25</v>
      </c>
      <c r="L11680" t="inlineStr">
        <is>
          <t>Billable work</t>
        </is>
      </c>
    </row>
    <row r="11681">
      <c r="A11681" t="inlineStr">
        <is>
          <t>Kinga Virág Csekő</t>
        </is>
      </c>
      <c r="B11681">
        <f>IF(COUNTIF(Team!$A$2:$A$18,A11681)&gt;0,"CPS","")</f>
      </c>
      <c r="C11681" t="inlineStr">
        <is>
          <t>UI modernization 2026 - UX_BA_Team</t>
        </is>
      </c>
      <c r="D11681" t="inlineStr">
        <is>
          <t>Diligent</t>
        </is>
      </c>
      <c r="E11681" t="inlineStr">
        <is>
          <t/>
        </is>
      </c>
      <c r="F11681" t="inlineStr">
        <is>
          <t>Meeting</t>
        </is>
      </c>
      <c r="G11681" t="inlineStr">
        <is>
          <t/>
        </is>
      </c>
      <c r="H11681" s="3">
        <v>46140.0</v>
      </c>
      <c r="I11681"/>
      <c r="J11681"/>
      <c r="K11681">
        <v>2.75</v>
      </c>
      <c r="L11681" t="inlineStr">
        <is>
          <t>Billable work</t>
        </is>
      </c>
    </row>
    <row r="11682">
      <c r="A11682" t="inlineStr">
        <is>
          <t>Viktor Kis Jovák</t>
        </is>
      </c>
      <c r="B11682">
        <f>IF(COUNTIF(Team!$A$2:$A$18,A11682)&gt;0,"CPS","")</f>
      </c>
      <c r="C11682" t="inlineStr">
        <is>
          <t>Global Blue - Layout Invoicing</t>
        </is>
      </c>
      <c r="D11682" t="inlineStr">
        <is>
          <t>Global Blue</t>
        </is>
      </c>
      <c r="E11682" t="inlineStr">
        <is>
          <t>4</t>
        </is>
      </c>
      <c r="F11682" t="inlineStr">
        <is>
          <t>General development</t>
        </is>
      </c>
      <c r="G11682" t="inlineStr">
        <is>
          <t>MCSB Italy</t>
        </is>
      </c>
      <c r="H11682" s="3">
        <v>46140.0</v>
      </c>
      <c r="I11682"/>
      <c r="J11682"/>
      <c r="K11682">
        <v>1.25</v>
      </c>
      <c r="L11682" t="inlineStr">
        <is>
          <t>Billable work</t>
        </is>
      </c>
    </row>
    <row r="11683">
      <c r="A11683" t="inlineStr">
        <is>
          <t>Arnold Vakaria</t>
        </is>
      </c>
      <c r="B11683">
        <f>IF(COUNTIF(Team!$A$2:$A$18,A11683)&gt;0,"CPS","")</f>
      </c>
      <c r="C11683" t="inlineStr">
        <is>
          <t>PH - Consultant Corner</t>
        </is>
      </c>
      <c r="D11683" t="inlineStr">
        <is>
          <t>Princess House</t>
        </is>
      </c>
      <c r="E11683" t="inlineStr">
        <is>
          <t>2009655</t>
        </is>
      </c>
      <c r="F11683" t="inlineStr">
        <is>
          <t>PHS-9655 - ccdmx - Prowess AF BE - Send BSO/NPO Kushki bank transfers to Prowess</t>
        </is>
      </c>
      <c r="G11683" t="inlineStr">
        <is>
          <t>JIRAID:127609 </t>
        </is>
      </c>
      <c r="H11683" s="3">
        <v>46140.0</v>
      </c>
      <c r="I11683"/>
      <c r="J11683"/>
      <c r="K11683">
        <v>5.25</v>
      </c>
      <c r="L11683" t="inlineStr">
        <is>
          <t>Billable work</t>
        </is>
      </c>
    </row>
    <row r="11684">
      <c r="A11684" t="inlineStr">
        <is>
          <t>Ádám Szentgyörgyi</t>
        </is>
      </c>
      <c r="B11684">
        <f>IF(COUNTIF(Team!$A$2:$A$18,A11684)&gt;0,"CPS","")</f>
      </c>
      <c r="C11684" t="inlineStr">
        <is>
          <t>SAG-IDOM</t>
        </is>
      </c>
      <c r="D11684" t="inlineStr">
        <is>
          <t>Sagemcom Magyarország Kft.</t>
        </is>
      </c>
      <c r="E11684" t="inlineStr">
        <is>
          <t/>
        </is>
      </c>
      <c r="F11684" t="inlineStr">
        <is>
          <t>DSM, Meetings</t>
        </is>
      </c>
      <c r="G11684" t="inlineStr">
        <is>
          <t>sprint review &amp; retro</t>
        </is>
      </c>
      <c r="H11684" s="3">
        <v>46140.0</v>
      </c>
      <c r="I11684"/>
      <c r="J11684"/>
      <c r="K11684">
        <v>2.0</v>
      </c>
      <c r="L11684" t="inlineStr">
        <is>
          <t>Billable work</t>
        </is>
      </c>
    </row>
    <row r="11685">
      <c r="A11685" t="inlineStr">
        <is>
          <t>Bálint Attila Rédey</t>
        </is>
      </c>
      <c r="B11685">
        <f>IF(COUNTIF(Team!$A$2:$A$18,A11685)&gt;0,"CPS","")</f>
      </c>
      <c r="C11685" t="inlineStr">
        <is>
          <t>Direct Travel Reporting Tool</t>
        </is>
      </c>
      <c r="D11685" t="inlineStr">
        <is>
          <t>Direct Travel</t>
        </is>
      </c>
      <c r="E11685" t="inlineStr">
        <is>
          <t/>
        </is>
      </c>
      <c r="F11685" t="inlineStr">
        <is>
          <t>BE Dev</t>
        </is>
      </c>
      <c r="G11685" t="inlineStr">
        <is>
          <t/>
        </is>
      </c>
      <c r="H11685" s="3">
        <v>46140.0</v>
      </c>
      <c r="I11685"/>
      <c r="J11685"/>
      <c r="K11685">
        <v>8.0</v>
      </c>
      <c r="L11685" t="inlineStr">
        <is>
          <t>Billable work</t>
        </is>
      </c>
    </row>
    <row r="11686">
      <c r="A11686" t="inlineStr">
        <is>
          <t>Noémi Máté</t>
        </is>
      </c>
      <c r="B11686">
        <f>IF(COUNTIF(Team!$A$2:$A$18,A11686)&gt;0,"CPS","")</f>
      </c>
      <c r="C11686" t="inlineStr">
        <is>
          <t>Oracle-MÁV Háztól házig</t>
        </is>
      </c>
      <c r="D11686" t="inlineStr">
        <is>
          <t>Oracle</t>
        </is>
      </c>
      <c r="E11686" t="inlineStr">
        <is>
          <t>199720</t>
        </is>
      </c>
      <c r="F11686" t="inlineStr">
        <is>
          <t>JF-11636	EMMA-ban az állomás szolgáltatások megjelenítése - UI tervezés + implementálás</t>
        </is>
      </c>
      <c r="G11686" t="inlineStr">
        <is>
          <t/>
        </is>
      </c>
      <c r="H11686" s="3">
        <v>46140.0</v>
      </c>
      <c r="I11686"/>
      <c r="J11686"/>
      <c r="K11686">
        <v>4.25</v>
      </c>
      <c r="L11686" t="inlineStr">
        <is>
          <t>Billable work</t>
        </is>
      </c>
    </row>
    <row r="11687">
      <c r="A11687" t="inlineStr">
        <is>
          <t>Ferenc Beder</t>
        </is>
      </c>
      <c r="B11687">
        <f>IF(COUNTIF(Team!$A$2:$A$18,A11687)&gt;0,"CPS","")</f>
      </c>
      <c r="C11687" t="inlineStr">
        <is>
          <t>Lufthansa Netline - Crew</t>
        </is>
      </c>
      <c r="D11687" t="inlineStr">
        <is>
          <t>Lufthansa</t>
        </is>
      </c>
      <c r="E11687" t="inlineStr">
        <is>
          <t/>
        </is>
      </c>
      <c r="F11687" t="inlineStr">
        <is>
          <t>General development</t>
        </is>
      </c>
      <c r="G11687" t="inlineStr">
        <is>
          <t/>
        </is>
      </c>
      <c r="H11687" s="3">
        <v>46140.0</v>
      </c>
      <c r="I11687"/>
      <c r="J11687"/>
      <c r="K11687">
        <v>8.0</v>
      </c>
      <c r="L11687" t="inlineStr">
        <is>
          <t>Billable work</t>
        </is>
      </c>
    </row>
    <row r="11688">
      <c r="A11688" t="inlineStr">
        <is>
          <t>Tünde - Mária Laczkó</t>
        </is>
      </c>
      <c r="B11688">
        <f>IF(COUNTIF(Team!$A$2:$A$18,A11688)&gt;0,"CPS","")</f>
      </c>
      <c r="C11688" t="inlineStr">
        <is>
          <t>Sonrisa HR</t>
        </is>
      </c>
      <c r="D11688" t="inlineStr">
        <is>
          <t>Sonrisa</t>
        </is>
      </c>
      <c r="E11688" t="inlineStr">
        <is>
          <t/>
        </is>
      </c>
      <c r="F11688" t="inlineStr">
        <is>
          <t>3. Feedback</t>
        </is>
      </c>
      <c r="G11688" t="inlineStr">
        <is>
          <t>Suciu Valentin visszajelzés felkészülés, írásbeli figyelmeztetés megírása</t>
        </is>
      </c>
      <c r="H11688" s="3">
        <v>46140.0</v>
      </c>
      <c r="I11688"/>
      <c r="J11688"/>
      <c r="K11688">
        <v>2.0</v>
      </c>
      <c r="L11688" t="inlineStr">
        <is>
          <t>Non-billable work</t>
        </is>
      </c>
    </row>
    <row r="11689">
      <c r="A11689" t="inlineStr">
        <is>
          <t>Ádám Szentgyörgyi</t>
        </is>
      </c>
      <c r="B11689">
        <f>IF(COUNTIF(Team!$A$2:$A$18,A11689)&gt;0,"CPS","")</f>
      </c>
      <c r="C11689" t="inlineStr">
        <is>
          <t>SAG-IDOM</t>
        </is>
      </c>
      <c r="D11689" t="inlineStr">
        <is>
          <t>Sagemcom Magyarország Kft.</t>
        </is>
      </c>
      <c r="E11689" t="inlineStr">
        <is>
          <t/>
        </is>
      </c>
      <c r="F11689" t="inlineStr">
        <is>
          <t>DSM, Meetings</t>
        </is>
      </c>
      <c r="G11689" t="inlineStr">
        <is>
          <t>sprint planning</t>
        </is>
      </c>
      <c r="H11689" s="3">
        <v>46140.0</v>
      </c>
      <c r="I11689"/>
      <c r="J11689"/>
      <c r="K11689">
        <v>3.0</v>
      </c>
      <c r="L11689" t="inlineStr">
        <is>
          <t>Billable work</t>
        </is>
      </c>
    </row>
    <row r="11690">
      <c r="A11690" t="inlineStr">
        <is>
          <t>Noémi Máté</t>
        </is>
      </c>
      <c r="B11690">
        <f>IF(COUNTIF(Team!$A$2:$A$18,A11690)&gt;0,"CPS","")</f>
      </c>
      <c r="C11690" t="inlineStr">
        <is>
          <t>Oracle-MÁV Háztól házig</t>
        </is>
      </c>
      <c r="D11690" t="inlineStr">
        <is>
          <t>Oracle</t>
        </is>
      </c>
      <c r="E11690" t="inlineStr">
        <is>
          <t>198669</t>
        </is>
      </c>
      <c r="F11690" t="inlineStr">
        <is>
          <t>JF-12844	JF-12521 / DSM</t>
        </is>
      </c>
      <c r="G11690" t="inlineStr">
        <is>
          <t/>
        </is>
      </c>
      <c r="H11690" s="3">
        <v>46140.0</v>
      </c>
      <c r="I11690"/>
      <c r="J11690"/>
      <c r="K11690">
        <v>0.25</v>
      </c>
      <c r="L11690" t="inlineStr">
        <is>
          <t>Billable work</t>
        </is>
      </c>
    </row>
    <row r="11691">
      <c r="A11691" t="inlineStr">
        <is>
          <t>Tünde - Mária Laczkó</t>
        </is>
      </c>
      <c r="B11691">
        <f>IF(COUNTIF(Team!$A$2:$A$18,A11691)&gt;0,"CPS","")</f>
      </c>
      <c r="C11691" t="inlineStr">
        <is>
          <t>Sonrisa HR</t>
        </is>
      </c>
      <c r="D11691" t="inlineStr">
        <is>
          <t>Sonrisa</t>
        </is>
      </c>
      <c r="E11691" t="inlineStr">
        <is>
          <t/>
        </is>
      </c>
      <c r="F11691" t="inlineStr">
        <is>
          <t>1. Meeting</t>
        </is>
      </c>
      <c r="G11691" t="inlineStr">
        <is>
          <t>Valentin szóbeli figyelmeztetés</t>
        </is>
      </c>
      <c r="H11691" s="3">
        <v>46140.0</v>
      </c>
      <c r="I11691"/>
      <c r="J11691"/>
      <c r="K11691">
        <v>1.0</v>
      </c>
      <c r="L11691" t="inlineStr">
        <is>
          <t>Non-billable work</t>
        </is>
      </c>
    </row>
    <row r="11692">
      <c r="A11692" t="inlineStr">
        <is>
          <t>Zoltán Nagy</t>
        </is>
      </c>
      <c r="B11692">
        <f>IF(COUNTIF(Team!$A$2:$A$18,A11692)&gt;0,"CPS","")</f>
      </c>
      <c r="C11692" t="inlineStr">
        <is>
          <t>Yettel - GRIP</t>
        </is>
      </c>
      <c r="D11692" t="inlineStr">
        <is>
          <t>Yettel</t>
        </is>
      </c>
      <c r="E11692" t="inlineStr">
        <is>
          <t/>
        </is>
      </c>
      <c r="F11692" t="inlineStr">
        <is>
          <t>Yettel - Grip - Development</t>
        </is>
      </c>
      <c r="G11692" t="inlineStr">
        <is>
          <t/>
        </is>
      </c>
      <c r="H11692" s="3">
        <v>46140.0</v>
      </c>
      <c r="I11692"/>
      <c r="J11692"/>
      <c r="K11692">
        <v>8.5</v>
      </c>
      <c r="L11692" t="inlineStr">
        <is>
          <t>Billable work</t>
        </is>
      </c>
    </row>
    <row r="11693">
      <c r="A11693" t="inlineStr">
        <is>
          <t>Arnold Vakaria</t>
        </is>
      </c>
      <c r="B11693">
        <f>IF(COUNTIF(Team!$A$2:$A$18,A11693)&gt;0,"CPS","")</f>
      </c>
      <c r="C11693" t="inlineStr">
        <is>
          <t>PH - Consultant Corner</t>
        </is>
      </c>
      <c r="D11693" t="inlineStr">
        <is>
          <t>Princess House</t>
        </is>
      </c>
      <c r="E11693" t="inlineStr">
        <is>
          <t>2007124</t>
        </is>
      </c>
      <c r="F11693" t="inlineStr">
        <is>
          <t>PHS-7124 - ccdus - Scrum events</t>
        </is>
      </c>
      <c r="G11693" t="inlineStr">
        <is>
          <t>JIRAID:127608 DSM</t>
        </is>
      </c>
      <c r="H11693" s="3">
        <v>46140.0</v>
      </c>
      <c r="I11693"/>
      <c r="J11693"/>
      <c r="K11693">
        <v>0.5</v>
      </c>
      <c r="L11693" t="inlineStr">
        <is>
          <t>Billable work</t>
        </is>
      </c>
    </row>
    <row r="11694">
      <c r="A11694" t="inlineStr">
        <is>
          <t>Noémi Máté</t>
        </is>
      </c>
      <c r="B11694">
        <f>IF(COUNTIF(Team!$A$2:$A$18,A11694)&gt;0,"CPS","")</f>
      </c>
      <c r="C11694" t="inlineStr">
        <is>
          <t>Oracle-MÁV Háztól házig</t>
        </is>
      </c>
      <c r="D11694" t="inlineStr">
        <is>
          <t>Oracle</t>
        </is>
      </c>
      <c r="E11694" t="inlineStr">
        <is>
          <t>199741</t>
        </is>
      </c>
      <c r="F11694" t="inlineStr">
        <is>
          <t>JF-12977 - JF-12966/ Refaktorálásból eredő hibák javítása</t>
        </is>
      </c>
      <c r="G11694" t="inlineStr">
        <is>
          <t/>
        </is>
      </c>
      <c r="H11694" s="3">
        <v>46140.0</v>
      </c>
      <c r="I11694"/>
      <c r="J11694"/>
      <c r="K11694">
        <v>2.0</v>
      </c>
      <c r="L11694" t="inlineStr">
        <is>
          <t>Billable work</t>
        </is>
      </c>
    </row>
    <row r="11695">
      <c r="A11695" t="inlineStr">
        <is>
          <t>Balázs Kirsching</t>
        </is>
      </c>
      <c r="B11695">
        <f>IF(COUNTIF(Team!$A$2:$A$18,A11695)&gt;0,"CPS","")</f>
      </c>
      <c r="C11695" t="inlineStr">
        <is>
          <t>Lufthansa Netline - HubControl</t>
        </is>
      </c>
      <c r="D11695" t="inlineStr">
        <is>
          <t>Lufthansa</t>
        </is>
      </c>
      <c r="E11695" t="inlineStr">
        <is>
          <t/>
        </is>
      </c>
      <c r="F11695" t="inlineStr">
        <is>
          <t>HubControl project work</t>
        </is>
      </c>
      <c r="G11695" t="inlineStr">
        <is>
          <t/>
        </is>
      </c>
      <c r="H11695" s="3">
        <v>46140.0</v>
      </c>
      <c r="I11695"/>
      <c r="J11695"/>
      <c r="K11695">
        <v>8.0</v>
      </c>
      <c r="L11695" t="inlineStr">
        <is>
          <t>Billable work</t>
        </is>
      </c>
    </row>
    <row r="11696">
      <c r="A11696" t="inlineStr">
        <is>
          <t>Noémi Máté</t>
        </is>
      </c>
      <c r="B11696">
        <f>IF(COUNTIF(Team!$A$2:$A$18,A11696)&gt;0,"CPS","")</f>
      </c>
      <c r="C11696" t="inlineStr">
        <is>
          <t>Oracle-MÁV Háztól házig</t>
        </is>
      </c>
      <c r="D11696" t="inlineStr">
        <is>
          <t>Oracle</t>
        </is>
      </c>
      <c r="E11696" t="inlineStr">
        <is>
          <t>200346</t>
        </is>
      </c>
      <c r="F11696" t="inlineStr">
        <is>
          <t>JUE-8188	JUE-7699 / Mobil nézet, fókusz és taborder problémák</t>
        </is>
      </c>
      <c r="G11696" t="inlineStr">
        <is>
          <t/>
        </is>
      </c>
      <c r="H11696" s="3">
        <v>46140.0</v>
      </c>
      <c r="I11696"/>
      <c r="J11696"/>
      <c r="K11696">
        <v>0.5</v>
      </c>
      <c r="L11696" t="inlineStr">
        <is>
          <t>Billable work</t>
        </is>
      </c>
    </row>
    <row r="11697">
      <c r="A11697" t="inlineStr">
        <is>
          <t>Eszter Sebestyén</t>
        </is>
      </c>
      <c r="B11697">
        <f>IF(COUNTIF(Team!$A$2:$A$18,A11697)&gt;0,"CPS","")</f>
      </c>
      <c r="C11697" t="inlineStr">
        <is>
          <t>sontime2</t>
        </is>
      </c>
      <c r="D11697" t="inlineStr">
        <is>
          <t>Sonrisa</t>
        </is>
      </c>
      <c r="E11697" t="inlineStr">
        <is>
          <t/>
        </is>
      </c>
      <c r="F11697" t="inlineStr">
        <is>
          <t>User support</t>
        </is>
      </c>
      <c r="G11697" t="inlineStr">
        <is>
          <t>sys12179, sys12098, sys12178, sys121835, report</t>
        </is>
      </c>
      <c r="H11697" s="3">
        <v>46140.0</v>
      </c>
      <c r="I11697"/>
      <c r="J11697"/>
      <c r="K11697">
        <v>1.5</v>
      </c>
      <c r="L11697" t="inlineStr">
        <is>
          <t>Non-billable work</t>
        </is>
      </c>
    </row>
    <row r="11698">
      <c r="A11698" t="inlineStr">
        <is>
          <t>Ádám Benák</t>
        </is>
      </c>
      <c r="B11698">
        <f>IF(COUNTIF(Team!$A$2:$A$18,A11698)&gt;0,"CPS","")</f>
      </c>
      <c r="C11698" t="inlineStr">
        <is>
          <t>Diligent - Boards - Ifrit</t>
        </is>
      </c>
      <c r="D11698" t="inlineStr">
        <is>
          <t>Diligent</t>
        </is>
      </c>
      <c r="E11698" t="inlineStr">
        <is>
          <t/>
        </is>
      </c>
      <c r="F11698" t="inlineStr">
        <is>
          <t>Meeting</t>
        </is>
      </c>
      <c r="G11698" t="inlineStr">
        <is>
          <t/>
        </is>
      </c>
      <c r="H11698" s="3">
        <v>46140.0</v>
      </c>
      <c r="I11698"/>
      <c r="J11698"/>
      <c r="K11698">
        <v>1.0</v>
      </c>
      <c r="L11698" t="inlineStr">
        <is>
          <t>Billable work</t>
        </is>
      </c>
    </row>
    <row r="11699">
      <c r="A11699" t="inlineStr">
        <is>
          <t>Arnold Vakaria</t>
        </is>
      </c>
      <c r="B11699">
        <f>IF(COUNTIF(Team!$A$2:$A$18,A11699)&gt;0,"CPS","")</f>
      </c>
      <c r="C11699" t="inlineStr">
        <is>
          <t>PH - Consultant Corner</t>
        </is>
      </c>
      <c r="D11699" t="inlineStr">
        <is>
          <t>Princess House</t>
        </is>
      </c>
      <c r="E11699" t="inlineStr">
        <is>
          <t>2007124</t>
        </is>
      </c>
      <c r="F11699" t="inlineStr">
        <is>
          <t>PHS-7124 - ccdus - Scrum events</t>
        </is>
      </c>
      <c r="G11699" t="inlineStr">
        <is>
          <t>JIRAID:127610 Sprint planning</t>
        </is>
      </c>
      <c r="H11699" s="3">
        <v>46140.0</v>
      </c>
      <c r="I11699"/>
      <c r="J11699"/>
      <c r="K11699">
        <v>1.0</v>
      </c>
      <c r="L11699" t="inlineStr">
        <is>
          <t>Billable work</t>
        </is>
      </c>
    </row>
    <row r="11700">
      <c r="A11700" t="inlineStr">
        <is>
          <t>Noémi Máté</t>
        </is>
      </c>
      <c r="B11700">
        <f>IF(COUNTIF(Team!$A$2:$A$18,A11700)&gt;0,"CPS","")</f>
      </c>
      <c r="C11700" t="inlineStr">
        <is>
          <t>Oracle-MÁV Háztól házig</t>
        </is>
      </c>
      <c r="D11700" t="inlineStr">
        <is>
          <t>Oracle</t>
        </is>
      </c>
      <c r="E11700" t="inlineStr">
        <is>
          <t>200502</t>
        </is>
      </c>
      <c r="F11700" t="inlineStr">
        <is>
          <t>JUE-8200 Eljutási opciók részletei, képernyőolvasóknak szóló szövegek áthelyezésénekk érése</t>
        </is>
      </c>
      <c r="G11700" t="inlineStr">
        <is>
          <t/>
        </is>
      </c>
      <c r="H11700" s="3">
        <v>46140.0</v>
      </c>
      <c r="I11700"/>
      <c r="J11700"/>
      <c r="K11700">
        <v>0.5</v>
      </c>
      <c r="L11700" t="inlineStr">
        <is>
          <t>Billable work</t>
        </is>
      </c>
    </row>
    <row r="11701">
      <c r="A11701" t="inlineStr">
        <is>
          <t>Ádám Benák</t>
        </is>
      </c>
      <c r="B11701">
        <f>IF(COUNTIF(Team!$A$2:$A$18,A11701)&gt;0,"CPS","")</f>
      </c>
      <c r="C11701" t="inlineStr">
        <is>
          <t>Diligent - Boards - Ifrit</t>
        </is>
      </c>
      <c r="D11701" t="inlineStr">
        <is>
          <t>Diligent</t>
        </is>
      </c>
      <c r="E11701" t="inlineStr">
        <is>
          <t/>
        </is>
      </c>
      <c r="F11701" t="inlineStr">
        <is>
          <t>Development</t>
        </is>
      </c>
      <c r="G11701" t="inlineStr">
        <is>
          <t>10323</t>
        </is>
      </c>
      <c r="H11701" s="3">
        <v>46140.0</v>
      </c>
      <c r="I11701"/>
      <c r="J11701"/>
      <c r="K11701">
        <v>7.0</v>
      </c>
      <c r="L11701" t="inlineStr">
        <is>
          <t>Billable work</t>
        </is>
      </c>
    </row>
    <row r="11702">
      <c r="A11702" t="inlineStr">
        <is>
          <t>Noémi Máté</t>
        </is>
      </c>
      <c r="B11702">
        <f>IF(COUNTIF(Team!$A$2:$A$18,A11702)&gt;0,"CPS","")</f>
      </c>
      <c r="C11702" t="inlineStr">
        <is>
          <t>Oracle-MÁV Háztól házig</t>
        </is>
      </c>
      <c r="D11702" t="inlineStr">
        <is>
          <t>Oracle</t>
        </is>
      </c>
      <c r="E11702" t="inlineStr">
        <is>
          <t>200495</t>
        </is>
      </c>
      <c r="F11702" t="inlineStr">
        <is>
          <t>JUE-8191	JUE-7699 / Eljutási opció részleteit lenyitva is látszik a találatokat összegző címsor a ké</t>
        </is>
      </c>
      <c r="G11702" t="inlineStr">
        <is>
          <t/>
        </is>
      </c>
      <c r="H11702" s="3">
        <v>46140.0</v>
      </c>
      <c r="I11702"/>
      <c r="J11702"/>
      <c r="K11702">
        <v>0.25</v>
      </c>
      <c r="L11702" t="inlineStr">
        <is>
          <t>Billable work</t>
        </is>
      </c>
    </row>
    <row r="11703">
      <c r="A11703" t="inlineStr">
        <is>
          <t>Noémi Máté</t>
        </is>
      </c>
      <c r="B11703">
        <f>IF(COUNTIF(Team!$A$2:$A$18,A11703)&gt;0,"CPS","")</f>
      </c>
      <c r="C11703" t="inlineStr">
        <is>
          <t>Oracle-MÁV Háztól házig</t>
        </is>
      </c>
      <c r="D11703" t="inlineStr">
        <is>
          <t>Oracle</t>
        </is>
      </c>
      <c r="E11703" t="inlineStr">
        <is>
          <t>200497</t>
        </is>
      </c>
      <c r="F11703" t="inlineStr">
        <is>
          <t>JUE-8193	JUE-7699 / A beállított viszonylat szerkesztésére szolgáló gombon nem megfelelő a felolvaso</t>
        </is>
      </c>
      <c r="G11703" t="inlineStr">
        <is>
          <t/>
        </is>
      </c>
      <c r="H11703" s="3">
        <v>46140.0</v>
      </c>
      <c r="I11703"/>
      <c r="J11703"/>
      <c r="K11703">
        <v>0.25</v>
      </c>
      <c r="L11703" t="inlineStr">
        <is>
          <t>Billable work</t>
        </is>
      </c>
    </row>
    <row r="11704">
      <c r="A11704" t="inlineStr">
        <is>
          <t>Nándor Márton</t>
        </is>
      </c>
      <c r="B11704">
        <f>IF(COUNTIF(Team!$A$2:$A$18,A11704)&gt;0,"CPS","")</f>
      </c>
      <c r="C11704" t="inlineStr">
        <is>
          <t>SocialBudNewJira</t>
        </is>
      </c>
      <c r="D11704" t="inlineStr">
        <is>
          <t>SocialBud</t>
        </is>
      </c>
      <c r="E11704" t="inlineStr">
        <is>
          <t>1004703</t>
        </is>
      </c>
      <c r="F11704" t="inlineStr">
        <is>
          <t>SB-4703 - AI Assistant stuck on loading when generating post</t>
        </is>
      </c>
      <c r="G11704" t="inlineStr">
        <is>
          <t>JIRAID:32753 </t>
        </is>
      </c>
      <c r="H11704" s="3">
        <v>46140.0</v>
      </c>
      <c r="I11704"/>
      <c r="J11704"/>
      <c r="K11704">
        <v>0.5</v>
      </c>
      <c r="L11704" t="inlineStr">
        <is>
          <t>Billable work</t>
        </is>
      </c>
    </row>
    <row r="11705">
      <c r="A11705" t="inlineStr">
        <is>
          <t>Hunor Könczey</t>
        </is>
      </c>
      <c r="B11705">
        <f>IF(COUNTIF(Team!$A$2:$A$18,A11705)&gt;0,"CPS","")</f>
      </c>
      <c r="C11705" t="inlineStr">
        <is>
          <t>Idomsoft - Legacy költöztetés</t>
        </is>
      </c>
      <c r="D11705" t="inlineStr">
        <is>
          <t>IdomSoft Zrt.</t>
        </is>
      </c>
      <c r="E11705" t="inlineStr">
        <is>
          <t/>
        </is>
      </c>
      <c r="F11705" t="inlineStr">
        <is>
          <t>Development</t>
        </is>
      </c>
      <c r="G11705" t="inlineStr">
        <is>
          <t>statvir-tomlek and jaxb repo java 21 upgrade</t>
        </is>
      </c>
      <c r="H11705" s="3">
        <v>46140.0</v>
      </c>
      <c r="I11705"/>
      <c r="J11705"/>
      <c r="K11705">
        <v>8.0</v>
      </c>
      <c r="L11705" t="inlineStr">
        <is>
          <t>Billable work</t>
        </is>
      </c>
    </row>
    <row r="11706">
      <c r="A11706" t="inlineStr">
        <is>
          <t>Norbert Orbán</t>
        </is>
      </c>
      <c r="B11706">
        <f>IF(COUNTIF(Team!$A$2:$A$18,A11706)&gt;0,"CPS","")</f>
      </c>
      <c r="C11706" t="inlineStr">
        <is>
          <t>SocialBudNewJira</t>
        </is>
      </c>
      <c r="D11706" t="inlineStr">
        <is>
          <t>SocialBud</t>
        </is>
      </c>
      <c r="E11706" t="inlineStr">
        <is>
          <t>1004694</t>
        </is>
      </c>
      <c r="F11706" t="inlineStr">
        <is>
          <t>SB-4694 - Calendar page flickers during auto post generation</t>
        </is>
      </c>
      <c r="G11706" t="inlineStr">
        <is>
          <t>JIRAID:32720 review</t>
        </is>
      </c>
      <c r="H11706" s="3">
        <v>46140.0</v>
      </c>
      <c r="I11706"/>
      <c r="J11706"/>
      <c r="K11706">
        <v>0.25</v>
      </c>
      <c r="L11706" t="inlineStr">
        <is>
          <t>Billable work</t>
        </is>
      </c>
    </row>
    <row r="11707">
      <c r="A11707" t="inlineStr">
        <is>
          <t>Gabriella Tóth</t>
        </is>
      </c>
      <c r="B11707">
        <f>IF(COUNTIF(Team!$A$2:$A$18,A11707)&gt;0,"CPS","")</f>
      </c>
      <c r="C11707" t="inlineStr">
        <is>
          <t>Sonrisa Office Management</t>
        </is>
      </c>
      <c r="D11707" t="inlineStr">
        <is>
          <t>Sonrisa</t>
        </is>
      </c>
      <c r="E11707" t="inlineStr">
        <is>
          <t/>
        </is>
      </c>
      <c r="F11707" t="inlineStr">
        <is>
          <t>OM Meetings</t>
        </is>
      </c>
      <c r="G11707" t="inlineStr">
        <is>
          <t>Heti infok megosztása, 1 on 1 Zsuzsival</t>
        </is>
      </c>
      <c r="H11707" s="3">
        <v>46140.0</v>
      </c>
      <c r="I11707"/>
      <c r="J11707"/>
      <c r="K11707">
        <v>1.0</v>
      </c>
      <c r="L11707" t="inlineStr">
        <is>
          <t>Non-billable work</t>
        </is>
      </c>
    </row>
    <row r="11708">
      <c r="A11708" t="inlineStr">
        <is>
          <t>Norbert Orbán</t>
        </is>
      </c>
      <c r="B11708">
        <f>IF(COUNTIF(Team!$A$2:$A$18,A11708)&gt;0,"CPS","")</f>
      </c>
      <c r="C11708" t="inlineStr">
        <is>
          <t>SocialBudNewJira</t>
        </is>
      </c>
      <c r="D11708" t="inlineStr">
        <is>
          <t>SocialBud</t>
        </is>
      </c>
      <c r="E11708" t="inlineStr">
        <is>
          <t>1004690</t>
        </is>
      </c>
      <c r="F11708" t="inlineStr">
        <is>
          <t>SB-4690 - Twitter post failed to publish</t>
        </is>
      </c>
      <c r="G11708" t="inlineStr">
        <is>
          <t>JIRAID:32719 review</t>
        </is>
      </c>
      <c r="H11708" s="3">
        <v>46140.0</v>
      </c>
      <c r="I11708"/>
      <c r="J11708"/>
      <c r="K11708">
        <v>0.25</v>
      </c>
      <c r="L11708" t="inlineStr">
        <is>
          <t>Billable work</t>
        </is>
      </c>
    </row>
    <row r="11709">
      <c r="A11709" t="inlineStr">
        <is>
          <t>Gabriella Tóth</t>
        </is>
      </c>
      <c r="B11709">
        <f>IF(COUNTIF(Team!$A$2:$A$18,A11709)&gt;0,"CPS","")</f>
      </c>
      <c r="C11709" t="inlineStr">
        <is>
          <t>Sonrisa HR (Shared)</t>
        </is>
      </c>
      <c r="D11709" t="inlineStr">
        <is>
          <t>Sonrisa</t>
        </is>
      </c>
      <c r="E11709" t="inlineStr">
        <is>
          <t/>
        </is>
      </c>
      <c r="F11709" t="inlineStr">
        <is>
          <t>Sonrisa Talk</t>
        </is>
      </c>
      <c r="G11709" t="inlineStr">
        <is>
          <t>Beszéltem Zoli, Mike, Józsi, Botond, Bálint</t>
        </is>
      </c>
      <c r="H11709" s="3">
        <v>46140.0</v>
      </c>
      <c r="I11709"/>
      <c r="J11709"/>
      <c r="K11709">
        <v>0.75</v>
      </c>
      <c r="L11709" t="inlineStr">
        <is>
          <t>Non-billable work</t>
        </is>
      </c>
    </row>
    <row r="11710">
      <c r="A11710" t="inlineStr">
        <is>
          <t>Ádám Szentgyörgyi</t>
        </is>
      </c>
      <c r="B11710">
        <f>IF(COUNTIF(Team!$A$2:$A$18,A11710)&gt;0,"CPS","")</f>
      </c>
      <c r="C11710" t="inlineStr">
        <is>
          <t>SAG-IDOM</t>
        </is>
      </c>
      <c r="D11710" t="inlineStr">
        <is>
          <t>Sagemcom Magyarország Kft.</t>
        </is>
      </c>
      <c r="E11710" t="inlineStr">
        <is>
          <t/>
        </is>
      </c>
      <c r="F11710" t="inlineStr">
        <is>
          <t>DSM, Meetings</t>
        </is>
      </c>
      <c r="G11710" t="inlineStr">
        <is>
          <t>AÉSZ egyeztetés</t>
        </is>
      </c>
      <c r="H11710" s="3">
        <v>46140.0</v>
      </c>
      <c r="I11710"/>
      <c r="J11710"/>
      <c r="K11710">
        <v>1.0</v>
      </c>
      <c r="L11710" t="inlineStr">
        <is>
          <t>Billable work</t>
        </is>
      </c>
    </row>
    <row r="11711">
      <c r="A11711" t="inlineStr">
        <is>
          <t>Bálint Erős</t>
        </is>
      </c>
      <c r="B11711">
        <f>IF(COUNTIF(Team!$A$2:$A$18,A11711)&gt;0,"CPS","")</f>
      </c>
      <c r="C11711" t="inlineStr">
        <is>
          <t>Idomsoft - Legacy költöztetés</t>
        </is>
      </c>
      <c r="D11711" t="inlineStr">
        <is>
          <t>IdomSoft Zrt.</t>
        </is>
      </c>
      <c r="E11711" t="inlineStr">
        <is>
          <t/>
        </is>
      </c>
      <c r="F11711" t="inlineStr">
        <is>
          <t>Development</t>
        </is>
      </c>
      <c r="G11711" t="inlineStr">
        <is>
          <t/>
        </is>
      </c>
      <c r="H11711" s="3">
        <v>46140.0</v>
      </c>
      <c r="I11711"/>
      <c r="J11711"/>
      <c r="K11711">
        <v>7.5</v>
      </c>
      <c r="L11711" t="inlineStr">
        <is>
          <t>Billable work</t>
        </is>
      </c>
    </row>
    <row r="11712">
      <c r="A11712" t="inlineStr">
        <is>
          <t>Roland Norbert Priegl</t>
        </is>
      </c>
      <c r="B11712">
        <f>IF(COUNTIF(Team!$A$2:$A$18,A11712)&gt;0,"CPS","")</f>
      </c>
      <c r="C11712" t="inlineStr">
        <is>
          <t>Waberers-Continuity</t>
        </is>
      </c>
      <c r="D11712" t="inlineStr">
        <is>
          <t>WABERER’S INTERNATIONAL Nyrt.</t>
        </is>
      </c>
      <c r="E11712" t="inlineStr">
        <is>
          <t>506</t>
        </is>
      </c>
      <c r="F11712" t="inlineStr">
        <is>
          <t>[NR] Stellantis megbízás rögzítés - xml generálás megvalosítása áruszaállításra</t>
        </is>
      </c>
      <c r="G11712" t="inlineStr">
        <is>
          <t/>
        </is>
      </c>
      <c r="H11712" s="3">
        <v>46140.0</v>
      </c>
      <c r="I11712"/>
      <c r="J11712"/>
      <c r="K11712">
        <v>8.0</v>
      </c>
      <c r="L11712" t="inlineStr">
        <is>
          <t>Billable work</t>
        </is>
      </c>
    </row>
    <row r="11713">
      <c r="A11713" t="inlineStr">
        <is>
          <t>Viktor Vörös</t>
        </is>
      </c>
      <c r="B11713">
        <f>IF(COUNTIF(Team!$A$2:$A$18,A11713)&gt;0,"CPS","")</f>
      </c>
      <c r="C11713" t="inlineStr">
        <is>
          <t>K11 Production</t>
        </is>
      </c>
      <c r="D11713" t="inlineStr">
        <is>
          <t>Magyar Államkincstár</t>
        </is>
      </c>
      <c r="E11713" t="inlineStr">
        <is>
          <t>200313</t>
        </is>
      </c>
      <c r="F11713" t="inlineStr">
        <is>
          <t>/mdm/intezmeny/{id} jogosultság.</t>
        </is>
      </c>
      <c r="G11713" t="inlineStr">
        <is>
          <t/>
        </is>
      </c>
      <c r="H11713" s="3">
        <v>46140.0</v>
      </c>
      <c r="I11713"/>
      <c r="J11713"/>
      <c r="K11713">
        <v>1.0</v>
      </c>
      <c r="L11713" t="inlineStr">
        <is>
          <t>Billable work</t>
        </is>
      </c>
    </row>
    <row r="11714">
      <c r="A11714" t="inlineStr">
        <is>
          <t>Ádám Szentgyörgyi</t>
        </is>
      </c>
      <c r="B11714">
        <f>IF(COUNTIF(Team!$A$2:$A$18,A11714)&gt;0,"CPS","")</f>
      </c>
      <c r="C11714" t="inlineStr">
        <is>
          <t>SAG-IDOM</t>
        </is>
      </c>
      <c r="D11714" t="inlineStr">
        <is>
          <t>Sagemcom Magyarország Kft.</t>
        </is>
      </c>
      <c r="E11714" t="inlineStr">
        <is>
          <t/>
        </is>
      </c>
      <c r="F11714" t="inlineStr">
        <is>
          <t>Architect/TL feladatok</t>
        </is>
      </c>
      <c r="G11714" t="inlineStr">
        <is>
          <t/>
        </is>
      </c>
      <c r="H11714" s="3">
        <v>46140.0</v>
      </c>
      <c r="I11714"/>
      <c r="J11714"/>
      <c r="K11714">
        <v>2.0</v>
      </c>
      <c r="L11714" t="inlineStr">
        <is>
          <t>Billable work</t>
        </is>
      </c>
    </row>
    <row r="11715">
      <c r="A11715" t="inlineStr">
        <is>
          <t>Bence Kárai</t>
        </is>
      </c>
      <c r="B11715">
        <f>IF(COUNTIF(Team!$A$2:$A$18,A11715)&gt;0,"CPS","")</f>
      </c>
      <c r="C11715" t="inlineStr">
        <is>
          <t>Waberers-Continuity</t>
        </is>
      </c>
      <c r="D11715" t="inlineStr">
        <is>
          <t>WABERER’S INTERNATIONAL Nyrt.</t>
        </is>
      </c>
      <c r="E11715" t="inlineStr">
        <is>
          <t/>
        </is>
      </c>
      <c r="F11715" t="inlineStr">
        <is>
          <t>Project management</t>
        </is>
      </c>
      <c r="G11715" t="inlineStr">
        <is>
          <t>On duty handling</t>
        </is>
      </c>
      <c r="H11715" s="3">
        <v>46140.0</v>
      </c>
      <c r="I11715"/>
      <c r="J11715"/>
      <c r="K11715">
        <v>1.0</v>
      </c>
      <c r="L11715" t="inlineStr">
        <is>
          <t>Billable work</t>
        </is>
      </c>
    </row>
    <row r="11716">
      <c r="A11716" t="inlineStr">
        <is>
          <t>András István Dr. London</t>
        </is>
      </c>
      <c r="B11716">
        <f>IF(COUNTIF(Team!$A$2:$A$18,A11716)&gt;0,"CPS","")</f>
      </c>
      <c r="C11716" t="inlineStr">
        <is>
          <t>AI - NKFIH</t>
        </is>
      </c>
      <c r="D11716" t="inlineStr">
        <is>
          <t>NKFIH</t>
        </is>
      </c>
      <c r="E11716" t="inlineStr">
        <is>
          <t>200192</t>
        </is>
      </c>
      <c r="F11716" t="inlineStr">
        <is>
          <t>NKFIH - exante testing and results check</t>
        </is>
      </c>
      <c r="G11716" t="inlineStr">
        <is>
          <t/>
        </is>
      </c>
      <c r="H11716" s="3">
        <v>46140.0</v>
      </c>
      <c r="I11716"/>
      <c r="J11716"/>
      <c r="K11716">
        <v>4.0</v>
      </c>
      <c r="L11716" t="inlineStr">
        <is>
          <t>Billable work</t>
        </is>
      </c>
    </row>
    <row r="11717">
      <c r="A11717" t="inlineStr">
        <is>
          <t>Viktor Vörös</t>
        </is>
      </c>
      <c r="B11717">
        <f>IF(COUNTIF(Team!$A$2:$A$18,A11717)&gt;0,"CPS","")</f>
      </c>
      <c r="C11717" t="inlineStr">
        <is>
          <t>K11 Production</t>
        </is>
      </c>
      <c r="D11717" t="inlineStr">
        <is>
          <t>Magyar Államkincstár</t>
        </is>
      </c>
      <c r="E11717" t="inlineStr">
        <is>
          <t>199874</t>
        </is>
      </c>
      <c r="F11717" t="inlineStr">
        <is>
          <t>Endpoint jogosultság bővités.</t>
        </is>
      </c>
      <c r="G11717" t="inlineStr">
        <is>
          <t/>
        </is>
      </c>
      <c r="H11717" s="3">
        <v>46140.0</v>
      </c>
      <c r="I11717"/>
      <c r="J11717"/>
      <c r="K11717">
        <v>0.25</v>
      </c>
      <c r="L11717" t="inlineStr">
        <is>
          <t>Billable work</t>
        </is>
      </c>
    </row>
    <row r="11718">
      <c r="A11718" t="inlineStr">
        <is>
          <t>Bálint Erős</t>
        </is>
      </c>
      <c r="B11718">
        <f>IF(COUNTIF(Team!$A$2:$A$18,A11718)&gt;0,"CPS","")</f>
      </c>
      <c r="C11718" t="inlineStr">
        <is>
          <t>Idomsoft - Legacy költöztetés</t>
        </is>
      </c>
      <c r="D11718" t="inlineStr">
        <is>
          <t>IdomSoft Zrt.</t>
        </is>
      </c>
      <c r="E11718" t="inlineStr">
        <is>
          <t/>
        </is>
      </c>
      <c r="F11718" t="inlineStr">
        <is>
          <t>Megbeszélés</t>
        </is>
      </c>
      <c r="G11718" t="inlineStr">
        <is>
          <t/>
        </is>
      </c>
      <c r="H11718" s="3">
        <v>46140.0</v>
      </c>
      <c r="I11718"/>
      <c r="J11718"/>
      <c r="K11718">
        <v>0.5</v>
      </c>
      <c r="L11718" t="inlineStr">
        <is>
          <t>Billable work</t>
        </is>
      </c>
    </row>
    <row r="11719">
      <c r="A11719" t="inlineStr">
        <is>
          <t>Viktor Vörös</t>
        </is>
      </c>
      <c r="B11719">
        <f>IF(COUNTIF(Team!$A$2:$A$18,A11719)&gt;0,"CPS","")</f>
      </c>
      <c r="C11719" t="inlineStr">
        <is>
          <t>K11 Production</t>
        </is>
      </c>
      <c r="D11719" t="inlineStr">
        <is>
          <t>Magyar Államkincstár</t>
        </is>
      </c>
      <c r="E11719" t="inlineStr">
        <is>
          <t>200117</t>
        </is>
      </c>
      <c r="F11719" t="inlineStr">
        <is>
          <t>Endpoint jogosultság bővítés 3.0</t>
        </is>
      </c>
      <c r="G11719" t="inlineStr">
        <is>
          <t/>
        </is>
      </c>
      <c r="H11719" s="3">
        <v>46140.0</v>
      </c>
      <c r="I11719"/>
      <c r="J11719"/>
      <c r="K11719">
        <v>0.75</v>
      </c>
      <c r="L11719" t="inlineStr">
        <is>
          <t>Billable work</t>
        </is>
      </c>
    </row>
    <row r="11720">
      <c r="A11720" t="inlineStr">
        <is>
          <t>Alexandru Ceclan</t>
        </is>
      </c>
      <c r="B11720">
        <f>IF(COUNTIF(Team!$A$2:$A$18,A11720)&gt;0,"CPS","")</f>
      </c>
      <c r="C11720" t="inlineStr">
        <is>
          <t>Consultancy - Observer Service Remap</t>
        </is>
      </c>
      <c r="D11720" t="inlineStr">
        <is>
          <t>OBSERVER</t>
        </is>
      </c>
      <c r="E11720" t="inlineStr">
        <is>
          <t>200400</t>
        </is>
      </c>
      <c r="F11720" t="inlineStr">
        <is>
          <t>Creating worker node pools</t>
        </is>
      </c>
      <c r="G11720" t="inlineStr">
        <is>
          <t/>
        </is>
      </c>
      <c r="H11720" s="3">
        <v>46140.0</v>
      </c>
      <c r="I11720"/>
      <c r="J11720"/>
      <c r="K11720">
        <v>5.0</v>
      </c>
      <c r="L11720" t="inlineStr">
        <is>
          <t>Billable work</t>
        </is>
      </c>
    </row>
    <row r="11721">
      <c r="A11721" t="inlineStr">
        <is>
          <t>Bence Kárai</t>
        </is>
      </c>
      <c r="B11721">
        <f>IF(COUNTIF(Team!$A$2:$A$18,A11721)&gt;0,"CPS","")</f>
      </c>
      <c r="C11721" t="inlineStr">
        <is>
          <t>Synlab SDN</t>
        </is>
      </c>
      <c r="D11721" t="inlineStr">
        <is>
          <t>Synlab</t>
        </is>
      </c>
      <c r="E11721" t="inlineStr">
        <is>
          <t/>
        </is>
      </c>
      <c r="F11721" t="inlineStr">
        <is>
          <t>PM task</t>
        </is>
      </c>
      <c r="G11721" t="inlineStr">
        <is>
          <t>dsm</t>
        </is>
      </c>
      <c r="H11721" s="3">
        <v>46140.0</v>
      </c>
      <c r="I11721"/>
      <c r="J11721"/>
      <c r="K11721">
        <v>0.25</v>
      </c>
      <c r="L11721" t="inlineStr">
        <is>
          <t>Billable work</t>
        </is>
      </c>
    </row>
    <row r="11722">
      <c r="A11722" t="inlineStr">
        <is>
          <t>Alexandru Ceclan</t>
        </is>
      </c>
      <c r="B11722">
        <f>IF(COUNTIF(Team!$A$2:$A$18,A11722)&gt;0,"CPS","")</f>
      </c>
      <c r="C11722" t="inlineStr">
        <is>
          <t>Consultancy - Observer Service Remap</t>
        </is>
      </c>
      <c r="D11722" t="inlineStr">
        <is>
          <t>OBSERVER</t>
        </is>
      </c>
      <c r="E11722" t="inlineStr">
        <is>
          <t>200164</t>
        </is>
      </c>
      <c r="F11722" t="inlineStr">
        <is>
          <t>Veranda: Continuous upload</t>
        </is>
      </c>
      <c r="G11722" t="inlineStr">
        <is>
          <t/>
        </is>
      </c>
      <c r="H11722" s="3">
        <v>46140.0</v>
      </c>
      <c r="I11722"/>
      <c r="J11722"/>
      <c r="K11722">
        <v>1.0</v>
      </c>
      <c r="L11722" t="inlineStr">
        <is>
          <t>Billable work</t>
        </is>
      </c>
    </row>
    <row r="11723">
      <c r="A11723" t="inlineStr">
        <is>
          <t>Klaudia Oláh</t>
        </is>
      </c>
      <c r="B11723">
        <f>IF(COUNTIF(Team!$A$2:$A$18,A11723)&gt;0,"CPS","")</f>
      </c>
      <c r="C11723" t="inlineStr">
        <is>
          <t>Idomsoft - Legacy költöztetés</t>
        </is>
      </c>
      <c r="D11723" t="inlineStr">
        <is>
          <t>IdomSoft Zrt.</t>
        </is>
      </c>
      <c r="E11723" t="inlineStr">
        <is>
          <t/>
        </is>
      </c>
      <c r="F11723" t="inlineStr">
        <is>
          <t>QA task</t>
        </is>
      </c>
      <c r="G11723" t="inlineStr">
        <is>
          <t>Worked on Building a Groovy Framework</t>
        </is>
      </c>
      <c r="H11723" s="3">
        <v>46140.0</v>
      </c>
      <c r="I11723"/>
      <c r="J11723"/>
      <c r="K11723">
        <v>8.0</v>
      </c>
      <c r="L11723" t="inlineStr">
        <is>
          <t>Billable work</t>
        </is>
      </c>
    </row>
    <row r="11724">
      <c r="A11724" t="inlineStr">
        <is>
          <t>Bence Boskó</t>
        </is>
      </c>
      <c r="B11724">
        <f>IF(COUNTIF(Team!$A$2:$A$18,A11724)&gt;0,"CPS","")</f>
      </c>
      <c r="C11724" t="inlineStr">
        <is>
          <t>Global Blue - Rex - Japan 2026</t>
        </is>
      </c>
      <c r="D11724" t="inlineStr">
        <is>
          <t>Global Blue</t>
        </is>
      </c>
      <c r="E11724" t="inlineStr">
        <is>
          <t/>
        </is>
      </c>
      <c r="F11724" t="inlineStr">
        <is>
          <t>Japan Refunding</t>
        </is>
      </c>
      <c r="G11724" t="inlineStr">
        <is>
          <t/>
        </is>
      </c>
      <c r="H11724" s="3">
        <v>46140.0</v>
      </c>
      <c r="I11724"/>
      <c r="J11724"/>
      <c r="K11724">
        <v>8.0</v>
      </c>
      <c r="L11724" t="inlineStr">
        <is>
          <t>Billable work</t>
        </is>
      </c>
    </row>
    <row r="11725">
      <c r="A11725" t="inlineStr">
        <is>
          <t>Péter Oláh</t>
        </is>
      </c>
      <c r="B11725">
        <f>IF(COUNTIF(Team!$A$2:$A$18,A11725)&gt;0,"CPS","")</f>
      </c>
      <c r="C11725" t="inlineStr">
        <is>
          <t>Other</t>
        </is>
      </c>
      <c r="D11725" t="inlineStr">
        <is>
          <t>Sonrisa</t>
        </is>
      </c>
      <c r="E11725" t="inlineStr">
        <is>
          <t/>
        </is>
      </c>
      <c r="F11725" t="inlineStr">
        <is>
          <t>Sick leave</t>
        </is>
      </c>
      <c r="G11725" t="inlineStr">
        <is>
          <t/>
        </is>
      </c>
      <c r="H11725" s="3">
        <v>46140.0</v>
      </c>
      <c r="I11725"/>
      <c r="J11725"/>
      <c r="K11725">
        <v>8.0</v>
      </c>
      <c r="L11725" t="inlineStr">
        <is>
          <t>Non-work activity</t>
        </is>
      </c>
    </row>
    <row r="11726">
      <c r="A11726" t="inlineStr">
        <is>
          <t>János Hidvégi</t>
        </is>
      </c>
      <c r="B11726">
        <f>IF(COUNTIF(Team!$A$2:$A$18,A11726)&gt;0,"CPS","")</f>
      </c>
      <c r="C11726" t="inlineStr">
        <is>
          <t>Idomsoft - Legacy költöztetés</t>
        </is>
      </c>
      <c r="D11726" t="inlineStr">
        <is>
          <t>IdomSoft Zrt.</t>
        </is>
      </c>
      <c r="E11726" t="inlineStr">
        <is>
          <t/>
        </is>
      </c>
      <c r="F11726" t="inlineStr">
        <is>
          <t>Development</t>
        </is>
      </c>
      <c r="G11726" t="inlineStr">
        <is>
          <t>Blackbox exporter chart telepítése, jogosultság problémák megoldása</t>
        </is>
      </c>
      <c r="H11726" s="3">
        <v>46140.0</v>
      </c>
      <c r="I11726"/>
      <c r="J11726"/>
      <c r="K11726">
        <v>8.0</v>
      </c>
      <c r="L11726" t="inlineStr">
        <is>
          <t>Billable work</t>
        </is>
      </c>
    </row>
    <row r="11727">
      <c r="A11727" t="inlineStr">
        <is>
          <t>Ákos György Pfeff</t>
        </is>
      </c>
      <c r="B11727">
        <f>IF(COUNTIF(Team!$A$2:$A$18,A11727)&gt;0,"CPS","")</f>
      </c>
      <c r="C11727" t="inlineStr">
        <is>
          <t>UI modernization 2026 - Dev Team</t>
        </is>
      </c>
      <c r="D11727" t="inlineStr">
        <is>
          <t>Diligent</t>
        </is>
      </c>
      <c r="E11727" t="inlineStr">
        <is>
          <t/>
        </is>
      </c>
      <c r="F11727" t="inlineStr">
        <is>
          <t>Meeting</t>
        </is>
      </c>
      <c r="G11727" t="inlineStr">
        <is>
          <t/>
        </is>
      </c>
      <c r="H11727" s="3">
        <v>46140.0</v>
      </c>
      <c r="I11727"/>
      <c r="J11727"/>
      <c r="K11727">
        <v>0.75</v>
      </c>
      <c r="L11727" t="inlineStr">
        <is>
          <t>Billable work</t>
        </is>
      </c>
    </row>
    <row r="11728">
      <c r="A11728" t="inlineStr">
        <is>
          <t>Krisztián Kecskés</t>
        </is>
      </c>
      <c r="B11728">
        <f>IF(COUNTIF(Team!$A$2:$A$18,A11728)&gt;0,"CPS","")</f>
      </c>
      <c r="C11728" t="inlineStr">
        <is>
          <t>Idomsoft - Legacy költöztetés</t>
        </is>
      </c>
      <c r="D11728" t="inlineStr">
        <is>
          <t>IdomSoft Zrt.</t>
        </is>
      </c>
      <c r="E11728" t="inlineStr">
        <is>
          <t/>
        </is>
      </c>
      <c r="F11728" t="inlineStr">
        <is>
          <t>Development</t>
        </is>
      </c>
      <c r="G11728" t="inlineStr">
        <is>
          <t/>
        </is>
      </c>
      <c r="H11728" s="3">
        <v>46140.0</v>
      </c>
      <c r="I11728"/>
      <c r="J11728"/>
      <c r="K11728">
        <v>4.0</v>
      </c>
      <c r="L11728" t="inlineStr">
        <is>
          <t>Billable work</t>
        </is>
      </c>
    </row>
    <row r="11729">
      <c r="A11729" t="inlineStr">
        <is>
          <t>Ákos György Pfeff</t>
        </is>
      </c>
      <c r="B11729">
        <f>IF(COUNTIF(Team!$A$2:$A$18,A11729)&gt;0,"CPS","")</f>
      </c>
      <c r="C11729" t="inlineStr">
        <is>
          <t>UI modernization 2026 - Dev Team</t>
        </is>
      </c>
      <c r="D11729" t="inlineStr">
        <is>
          <t>Diligent</t>
        </is>
      </c>
      <c r="E11729" t="inlineStr">
        <is>
          <t/>
        </is>
      </c>
      <c r="F11729" t="inlineStr">
        <is>
          <t>Development</t>
        </is>
      </c>
      <c r="G11729" t="inlineStr">
        <is>
          <t/>
        </is>
      </c>
      <c r="H11729" s="3">
        <v>46140.0</v>
      </c>
      <c r="I11729"/>
      <c r="J11729"/>
      <c r="K11729">
        <v>5.5</v>
      </c>
      <c r="L11729" t="inlineStr">
        <is>
          <t>Billable work</t>
        </is>
      </c>
    </row>
    <row r="11730">
      <c r="A11730" t="inlineStr">
        <is>
          <t>Gábor Márton</t>
        </is>
      </c>
      <c r="B11730">
        <f>IF(COUNTIF(Team!$A$2:$A$18,A11730)&gt;0,"CPS","")</f>
      </c>
      <c r="C11730" t="inlineStr">
        <is>
          <t>Oracle-MÁV Háztól házig</t>
        </is>
      </c>
      <c r="D11730" t="inlineStr">
        <is>
          <t>Oracle</t>
        </is>
      </c>
      <c r="E11730" t="inlineStr">
        <is>
          <t>200193</t>
        </is>
      </c>
      <c r="F11730" t="inlineStr">
        <is>
          <t>JUE-8183 Login és regisztráció flow tervezés</t>
        </is>
      </c>
      <c r="G11730" t="inlineStr">
        <is>
          <t>iteration 2,
variables, components
találati nézet árazás</t>
        </is>
      </c>
      <c r="H11730" s="3">
        <v>46140.0</v>
      </c>
      <c r="I11730"/>
      <c r="J11730"/>
      <c r="K11730">
        <v>8.0</v>
      </c>
      <c r="L11730" t="inlineStr">
        <is>
          <t>Billable work</t>
        </is>
      </c>
    </row>
    <row r="11731">
      <c r="A11731" t="inlineStr">
        <is>
          <t>Nándor Márton</t>
        </is>
      </c>
      <c r="B11731">
        <f>IF(COUNTIF(Team!$A$2:$A$18,A11731)&gt;0,"CPS","")</f>
      </c>
      <c r="C11731" t="inlineStr">
        <is>
          <t>SocialBudNewJira</t>
        </is>
      </c>
      <c r="D11731" t="inlineStr">
        <is>
          <t>SocialBud</t>
        </is>
      </c>
      <c r="E11731" t="inlineStr">
        <is>
          <t>1004704</t>
        </is>
      </c>
      <c r="F11731" t="inlineStr">
        <is>
          <t>SB-4704 - Title: 504 error when changing brand color in AI Assistant</t>
        </is>
      </c>
      <c r="G11731" t="inlineStr">
        <is>
          <t>JIRAID:32760 </t>
        </is>
      </c>
      <c r="H11731" s="3">
        <v>46140.0</v>
      </c>
      <c r="I11731"/>
      <c r="J11731"/>
      <c r="K11731">
        <v>0.25</v>
      </c>
      <c r="L11731" t="inlineStr">
        <is>
          <t>Billable work</t>
        </is>
      </c>
    </row>
    <row r="11732">
      <c r="A11732" t="inlineStr">
        <is>
          <t>Péter Csorba</t>
        </is>
      </c>
      <c r="B11732">
        <f>IF(COUNTIF(Team!$A$2:$A$18,A11732)&gt;0,"CPS","")</f>
      </c>
      <c r="C11732" t="inlineStr">
        <is>
          <t>Sonrisa PMO</t>
        </is>
      </c>
      <c r="D11732" t="inlineStr">
        <is>
          <t>Sonrisa</t>
        </is>
      </c>
      <c r="E11732" t="inlineStr">
        <is>
          <t/>
        </is>
      </c>
      <c r="F11732" t="inlineStr">
        <is>
          <t>People and Projects Meeting</t>
        </is>
      </c>
      <c r="G11732" t="inlineStr">
        <is>
          <t>Sanyi, Zsombi,Gabó 1on1</t>
        </is>
      </c>
      <c r="H11732" s="3">
        <v>46140.0</v>
      </c>
      <c r="I11732"/>
      <c r="J11732"/>
      <c r="K11732">
        <v>2.0</v>
      </c>
      <c r="L11732" t="inlineStr">
        <is>
          <t>Non-billable work</t>
        </is>
      </c>
    </row>
    <row r="11733">
      <c r="A11733" t="inlineStr">
        <is>
          <t>Blanka Cindel</t>
        </is>
      </c>
      <c r="B11733">
        <f>IF(COUNTIF(Team!$A$2:$A$18,A11733)&gt;0,"CPS","")</f>
      </c>
      <c r="C11733" t="inlineStr">
        <is>
          <t>Sonrisa Office Management</t>
        </is>
      </c>
      <c r="D11733" t="inlineStr">
        <is>
          <t>Sonrisa</t>
        </is>
      </c>
      <c r="E11733" t="inlineStr">
        <is>
          <t/>
        </is>
      </c>
      <c r="F11733" t="inlineStr">
        <is>
          <t>Site Operation</t>
        </is>
      </c>
      <c r="G11733" t="inlineStr">
        <is>
          <t/>
        </is>
      </c>
      <c r="H11733" s="3">
        <v>46140.0</v>
      </c>
      <c r="I11733"/>
      <c r="J11733"/>
      <c r="K11733">
        <v>1.0</v>
      </c>
      <c r="L11733" t="inlineStr">
        <is>
          <t>Non-billable work</t>
        </is>
      </c>
    </row>
    <row r="11734">
      <c r="A11734" t="inlineStr">
        <is>
          <t>Bálint Lajos Török</t>
        </is>
      </c>
      <c r="B11734">
        <f>IF(COUNTIF(Team!$A$2:$A$18,A11734)&gt;0,"CPS","")</f>
      </c>
      <c r="C11734" t="inlineStr">
        <is>
          <t>Cloud Platform Services</t>
        </is>
      </c>
      <c r="D11734" t="inlineStr">
        <is>
          <t>Sonrisa</t>
        </is>
      </c>
      <c r="E11734" t="inlineStr">
        <is>
          <t>196631</t>
        </is>
      </c>
      <c r="F11734" t="inlineStr">
        <is>
          <t>Diligent - ARC BOS Sunset</t>
        </is>
      </c>
      <c r="G11734" t="inlineStr">
        <is>
          <t>cisco upload QA manual teszteles, lexis nexis, api troublesooting</t>
        </is>
      </c>
      <c r="H11734" s="3">
        <v>46140.0</v>
      </c>
      <c r="I11734"/>
      <c r="J11734"/>
      <c r="K11734">
        <v>8.0</v>
      </c>
      <c r="L11734" t="inlineStr">
        <is>
          <t>Billable work</t>
        </is>
      </c>
    </row>
    <row r="11735">
      <c r="A11735" t="inlineStr">
        <is>
          <t>Milán Vizi</t>
        </is>
      </c>
      <c r="B11735">
        <f>IF(COUNTIF(Team!$A$2:$A$18,A11735)&gt;0,"CPS","")</f>
      </c>
      <c r="C11735" t="inlineStr">
        <is>
          <t>Diligent - Boards - Ifrit</t>
        </is>
      </c>
      <c r="D11735" t="inlineStr">
        <is>
          <t>Diligent</t>
        </is>
      </c>
      <c r="E11735" t="inlineStr">
        <is>
          <t/>
        </is>
      </c>
      <c r="F11735" t="inlineStr">
        <is>
          <t>Meeting</t>
        </is>
      </c>
      <c r="G11735" t="inlineStr">
        <is>
          <t>Refinement</t>
        </is>
      </c>
      <c r="H11735" s="3">
        <v>46140.0</v>
      </c>
      <c r="I11735"/>
      <c r="J11735"/>
      <c r="K11735">
        <v>1.5</v>
      </c>
      <c r="L11735" t="inlineStr">
        <is>
          <t>Billable work</t>
        </is>
      </c>
    </row>
    <row r="11736">
      <c r="A11736" t="inlineStr">
        <is>
          <t>Blanka Cindel</t>
        </is>
      </c>
      <c r="B11736">
        <f>IF(COUNTIF(Team!$A$2:$A$18,A11736)&gt;0,"CPS","")</f>
      </c>
      <c r="C11736" t="inlineStr">
        <is>
          <t>Sonrisa Office Management</t>
        </is>
      </c>
      <c r="D11736" t="inlineStr">
        <is>
          <t>Sonrisa</t>
        </is>
      </c>
      <c r="E11736" t="inlineStr">
        <is>
          <t/>
        </is>
      </c>
      <c r="F11736" t="inlineStr">
        <is>
          <t>Procurement</t>
        </is>
      </c>
      <c r="G11736" t="inlineStr">
        <is>
          <t/>
        </is>
      </c>
      <c r="H11736" s="3">
        <v>46140.0</v>
      </c>
      <c r="I11736"/>
      <c r="J11736"/>
      <c r="K11736">
        <v>0.75</v>
      </c>
      <c r="L11736" t="inlineStr">
        <is>
          <t>Non-billable work</t>
        </is>
      </c>
    </row>
    <row r="11737">
      <c r="A11737" t="inlineStr">
        <is>
          <t>Patrik Fábián</t>
        </is>
      </c>
      <c r="B11737">
        <f>IF(COUNTIF(Team!$A$2:$A$18,A11737)&gt;0,"CPS","")</f>
      </c>
      <c r="C11737" t="inlineStr">
        <is>
          <t>Talentedbunch</t>
        </is>
      </c>
      <c r="D11737" t="inlineStr">
        <is>
          <t>Talented Bunch Zrt.</t>
        </is>
      </c>
      <c r="E11737" t="inlineStr">
        <is>
          <t/>
        </is>
      </c>
      <c r="F11737" t="inlineStr">
        <is>
          <t>Meetings</t>
        </is>
      </c>
      <c r="G11737" t="inlineStr">
        <is>
          <t/>
        </is>
      </c>
      <c r="H11737" s="3">
        <v>46140.0</v>
      </c>
      <c r="I11737"/>
      <c r="J11737"/>
      <c r="K11737">
        <v>0.5</v>
      </c>
      <c r="L11737" t="inlineStr">
        <is>
          <t>Billable work</t>
        </is>
      </c>
    </row>
    <row r="11738">
      <c r="A11738" t="inlineStr">
        <is>
          <t>Péter Csorba</t>
        </is>
      </c>
      <c r="B11738">
        <f>IF(COUNTIF(Team!$A$2:$A$18,A11738)&gt;0,"CPS","")</f>
      </c>
      <c r="C11738" t="inlineStr">
        <is>
          <t>Resource management</t>
        </is>
      </c>
      <c r="D11738" t="inlineStr">
        <is>
          <t>Sonrisa</t>
        </is>
      </c>
      <c r="E11738" t="inlineStr">
        <is>
          <t>115284</t>
        </is>
      </c>
      <c r="F11738" t="inlineStr">
        <is>
          <t>Meeting</t>
        </is>
      </c>
      <c r="G11738" t="inlineStr">
        <is>
          <t>Miki - DIMOP, Nikola, Peti, Kriszta</t>
        </is>
      </c>
      <c r="H11738" s="3">
        <v>46140.0</v>
      </c>
      <c r="I11738"/>
      <c r="J11738"/>
      <c r="K11738">
        <v>1.0</v>
      </c>
      <c r="L11738" t="inlineStr">
        <is>
          <t>Non-billable work</t>
        </is>
      </c>
    </row>
    <row r="11739">
      <c r="A11739" t="inlineStr">
        <is>
          <t>Blanka Cindel</t>
        </is>
      </c>
      <c r="B11739">
        <f>IF(COUNTIF(Team!$A$2:$A$18,A11739)&gt;0,"CPS","")</f>
      </c>
      <c r="C11739" t="inlineStr">
        <is>
          <t>Sonrisa Office Management</t>
        </is>
      </c>
      <c r="D11739" t="inlineStr">
        <is>
          <t>Sonrisa</t>
        </is>
      </c>
      <c r="E11739" t="inlineStr">
        <is>
          <t/>
        </is>
      </c>
      <c r="F11739" t="inlineStr">
        <is>
          <t>Invoice Management</t>
        </is>
      </c>
      <c r="G11739" t="inlineStr">
        <is>
          <t/>
        </is>
      </c>
      <c r="H11739" s="3">
        <v>46140.0</v>
      </c>
      <c r="I11739"/>
      <c r="J11739"/>
      <c r="K11739">
        <v>1.0</v>
      </c>
      <c r="L11739" t="inlineStr">
        <is>
          <t>Non-billable work</t>
        </is>
      </c>
    </row>
    <row r="11740">
      <c r="A11740" t="inlineStr">
        <is>
          <t>Patrik Fábián</t>
        </is>
      </c>
      <c r="B11740">
        <f>IF(COUNTIF(Team!$A$2:$A$18,A11740)&gt;0,"CPS","")</f>
      </c>
      <c r="C11740" t="inlineStr">
        <is>
          <t>Talentedbunch</t>
        </is>
      </c>
      <c r="D11740" t="inlineStr">
        <is>
          <t>Talented Bunch Zrt.</t>
        </is>
      </c>
      <c r="E11740" t="inlineStr">
        <is>
          <t/>
        </is>
      </c>
      <c r="F11740" t="inlineStr">
        <is>
          <t>Development</t>
        </is>
      </c>
      <c r="G11740" t="inlineStr">
        <is>
          <t/>
        </is>
      </c>
      <c r="H11740" s="3">
        <v>46140.0</v>
      </c>
      <c r="I11740"/>
      <c r="J11740"/>
      <c r="K11740">
        <v>8.0</v>
      </c>
      <c r="L11740" t="inlineStr">
        <is>
          <t>Billable work</t>
        </is>
      </c>
    </row>
    <row r="11741">
      <c r="A11741" t="inlineStr">
        <is>
          <t>Blanka Cindel</t>
        </is>
      </c>
      <c r="B11741">
        <f>IF(COUNTIF(Team!$A$2:$A$18,A11741)&gt;0,"CPS","")</f>
      </c>
      <c r="C11741" t="inlineStr">
        <is>
          <t>Sonrisa Office Management</t>
        </is>
      </c>
      <c r="D11741" t="inlineStr">
        <is>
          <t>Sonrisa</t>
        </is>
      </c>
      <c r="E11741" t="inlineStr">
        <is>
          <t/>
        </is>
      </c>
      <c r="F11741" t="inlineStr">
        <is>
          <t>Car Fleet Management</t>
        </is>
      </c>
      <c r="G11741" t="inlineStr">
        <is>
          <t/>
        </is>
      </c>
      <c r="H11741" s="3">
        <v>46140.0</v>
      </c>
      <c r="I11741"/>
      <c r="J11741"/>
      <c r="K11741">
        <v>0.5</v>
      </c>
      <c r="L11741" t="inlineStr">
        <is>
          <t>Non-billable work</t>
        </is>
      </c>
    </row>
    <row r="11742">
      <c r="A11742" t="inlineStr">
        <is>
          <t>Botond Portik-Gyurka</t>
        </is>
      </c>
      <c r="B11742">
        <f>IF(COUNTIF(Team!$A$2:$A$18,A11742)&gt;0,"CPS","")</f>
      </c>
      <c r="C11742" t="inlineStr">
        <is>
          <t>Direct Travel Reporting Tool</t>
        </is>
      </c>
      <c r="D11742" t="inlineStr">
        <is>
          <t>Direct Travel</t>
        </is>
      </c>
      <c r="E11742" t="inlineStr">
        <is>
          <t/>
        </is>
      </c>
      <c r="F11742" t="inlineStr">
        <is>
          <t>FE Dev</t>
        </is>
      </c>
      <c r="G11742" t="inlineStr">
        <is>
          <t/>
        </is>
      </c>
      <c r="H11742" s="3">
        <v>46140.0</v>
      </c>
      <c r="I11742"/>
      <c r="J11742"/>
      <c r="K11742">
        <v>8.0</v>
      </c>
      <c r="L11742" t="inlineStr">
        <is>
          <t>Billable work</t>
        </is>
      </c>
    </row>
    <row r="11743">
      <c r="A11743" t="inlineStr">
        <is>
          <t>Blanka Cindel</t>
        </is>
      </c>
      <c r="B11743">
        <f>IF(COUNTIF(Team!$A$2:$A$18,A11743)&gt;0,"CPS","")</f>
      </c>
      <c r="C11743" t="inlineStr">
        <is>
          <t>Sonrisa Office Management</t>
        </is>
      </c>
      <c r="D11743" t="inlineStr">
        <is>
          <t>Sonrisa</t>
        </is>
      </c>
      <c r="E11743" t="inlineStr">
        <is>
          <t/>
        </is>
      </c>
      <c r="F11743" t="inlineStr">
        <is>
          <t>Contract Management</t>
        </is>
      </c>
      <c r="G11743" t="inlineStr">
        <is>
          <t/>
        </is>
      </c>
      <c r="H11743" s="3">
        <v>46140.0</v>
      </c>
      <c r="I11743"/>
      <c r="J11743"/>
      <c r="K11743">
        <v>0.25</v>
      </c>
      <c r="L11743" t="inlineStr">
        <is>
          <t>Non-billable work</t>
        </is>
      </c>
    </row>
    <row r="11744">
      <c r="A11744" t="inlineStr">
        <is>
          <t>Péter Csorba</t>
        </is>
      </c>
      <c r="B11744">
        <f>IF(COUNTIF(Team!$A$2:$A$18,A11744)&gt;0,"CPS","")</f>
      </c>
      <c r="C11744" t="inlineStr">
        <is>
          <t>Resource management</t>
        </is>
      </c>
      <c r="D11744" t="inlineStr">
        <is>
          <t>Sonrisa</t>
        </is>
      </c>
      <c r="E11744" t="inlineStr">
        <is>
          <t>176948</t>
        </is>
      </c>
      <c r="F11744" t="inlineStr">
        <is>
          <t>Napi e-mail, Teams chat feldolgozás</t>
        </is>
      </c>
      <c r="G11744" t="inlineStr">
        <is>
          <t/>
        </is>
      </c>
      <c r="H11744" s="3">
        <v>46140.0</v>
      </c>
      <c r="I11744"/>
      <c r="J11744"/>
      <c r="K11744">
        <v>0.75</v>
      </c>
      <c r="L11744" t="inlineStr">
        <is>
          <t>Non-billable work</t>
        </is>
      </c>
    </row>
    <row r="11745">
      <c r="A11745" t="inlineStr">
        <is>
          <t>Blanka Cindel</t>
        </is>
      </c>
      <c r="B11745">
        <f>IF(COUNTIF(Team!$A$2:$A$18,A11745)&gt;0,"CPS","")</f>
      </c>
      <c r="C11745" t="inlineStr">
        <is>
          <t>Sonrisa Office Management</t>
        </is>
      </c>
      <c r="D11745" t="inlineStr">
        <is>
          <t>Sonrisa</t>
        </is>
      </c>
      <c r="E11745" t="inlineStr">
        <is>
          <t/>
        </is>
      </c>
      <c r="F11745" t="inlineStr">
        <is>
          <t>ERP Education</t>
        </is>
      </c>
      <c r="G11745" t="inlineStr">
        <is>
          <t/>
        </is>
      </c>
      <c r="H11745" s="3">
        <v>46140.0</v>
      </c>
      <c r="I11745"/>
      <c r="J11745"/>
      <c r="K11745">
        <v>0.5</v>
      </c>
      <c r="L11745" t="inlineStr">
        <is>
          <t>Non-billable work</t>
        </is>
      </c>
    </row>
    <row r="11746">
      <c r="A11746" t="inlineStr">
        <is>
          <t>Péter Csorba</t>
        </is>
      </c>
      <c r="B11746">
        <f>IF(COUNTIF(Team!$A$2:$A$18,A11746)&gt;0,"CPS","")</f>
      </c>
      <c r="C11746" t="inlineStr">
        <is>
          <t>Resource management</t>
        </is>
      </c>
      <c r="D11746" t="inlineStr">
        <is>
          <t>Sonrisa</t>
        </is>
      </c>
      <c r="E11746" t="inlineStr">
        <is>
          <t>173081</t>
        </is>
      </c>
      <c r="F11746" t="inlineStr">
        <is>
          <t>General tasks</t>
        </is>
      </c>
      <c r="G11746" t="inlineStr">
        <is>
          <t>new way of work with AI</t>
        </is>
      </c>
      <c r="H11746" s="3">
        <v>46140.0</v>
      </c>
      <c r="I11746"/>
      <c r="J11746"/>
      <c r="K11746">
        <v>2.0</v>
      </c>
      <c r="L11746" t="inlineStr">
        <is>
          <t>Non-billable work</t>
        </is>
      </c>
    </row>
    <row r="11747">
      <c r="A11747" t="inlineStr">
        <is>
          <t>Blanka Cindel</t>
        </is>
      </c>
      <c r="B11747">
        <f>IF(COUNTIF(Team!$A$2:$A$18,A11747)&gt;0,"CPS","")</f>
      </c>
      <c r="C11747" t="inlineStr">
        <is>
          <t>Sonrisa Office Management</t>
        </is>
      </c>
      <c r="D11747" t="inlineStr">
        <is>
          <t>Sonrisa</t>
        </is>
      </c>
      <c r="E11747" t="inlineStr">
        <is>
          <t/>
        </is>
      </c>
      <c r="F11747" t="inlineStr">
        <is>
          <t>Travel Insurance Management</t>
        </is>
      </c>
      <c r="G11747" t="inlineStr">
        <is>
          <t/>
        </is>
      </c>
      <c r="H11747" s="3">
        <v>46140.0</v>
      </c>
      <c r="I11747"/>
      <c r="J11747"/>
      <c r="K11747">
        <v>0.5</v>
      </c>
      <c r="L11747" t="inlineStr">
        <is>
          <t>Non-billable work</t>
        </is>
      </c>
    </row>
    <row r="11748">
      <c r="A11748" t="inlineStr">
        <is>
          <t>Bence Kárai</t>
        </is>
      </c>
      <c r="B11748">
        <f>IF(COUNTIF(Team!$A$2:$A$18,A11748)&gt;0,"CPS","")</f>
      </c>
      <c r="C11748" t="inlineStr">
        <is>
          <t>Synlab Plasma (BigCommerce)</t>
        </is>
      </c>
      <c r="D11748" t="inlineStr">
        <is>
          <t>Synlab</t>
        </is>
      </c>
      <c r="E11748" t="inlineStr">
        <is>
          <t/>
        </is>
      </c>
      <c r="F11748" t="inlineStr">
        <is>
          <t>Project management - Core</t>
        </is>
      </c>
      <c r="G11748" t="inlineStr">
        <is>
          <t>Logging enforce and hours check</t>
        </is>
      </c>
      <c r="H11748" s="3">
        <v>46140.0</v>
      </c>
      <c r="I11748"/>
      <c r="J11748"/>
      <c r="K11748">
        <v>0.75</v>
      </c>
      <c r="L11748" t="inlineStr">
        <is>
          <t>Billable work</t>
        </is>
      </c>
    </row>
    <row r="11749">
      <c r="A11749" t="inlineStr">
        <is>
          <t>István Borosán</t>
        </is>
      </c>
      <c r="B11749">
        <f>IF(COUNTIF(Team!$A$2:$A$18,A11749)&gt;0,"CPS","")</f>
      </c>
      <c r="C11749" t="inlineStr">
        <is>
          <t>KV development</t>
        </is>
      </c>
      <c r="D11749" t="inlineStr">
        <is>
          <t>Sonrisa</t>
        </is>
      </c>
      <c r="E11749" t="inlineStr">
        <is>
          <t>200039</t>
        </is>
      </c>
      <c r="F11749" t="inlineStr">
        <is>
          <t>Onboarding agent redesign</t>
        </is>
      </c>
      <c r="G11749" t="inlineStr">
        <is>
          <t>Review</t>
        </is>
      </c>
      <c r="H11749" s="3">
        <v>46140.0</v>
      </c>
      <c r="I11749"/>
      <c r="J11749"/>
      <c r="K11749">
        <v>0.25</v>
      </c>
      <c r="L11749" t="inlineStr">
        <is>
          <t>Non-billable work</t>
        </is>
      </c>
    </row>
    <row r="11750">
      <c r="A11750" t="inlineStr">
        <is>
          <t>Blanka Cindel</t>
        </is>
      </c>
      <c r="B11750">
        <f>IF(COUNTIF(Team!$A$2:$A$18,A11750)&gt;0,"CPS","")</f>
      </c>
      <c r="C11750" t="inlineStr">
        <is>
          <t>Sonrisa Office Management</t>
        </is>
      </c>
      <c r="D11750" t="inlineStr">
        <is>
          <t>Sonrisa</t>
        </is>
      </c>
      <c r="E11750" t="inlineStr">
        <is>
          <t/>
        </is>
      </c>
      <c r="F11750" t="inlineStr">
        <is>
          <t>Phone Fleet Management</t>
        </is>
      </c>
      <c r="G11750" t="inlineStr">
        <is>
          <t/>
        </is>
      </c>
      <c r="H11750" s="3">
        <v>46140.0</v>
      </c>
      <c r="I11750"/>
      <c r="J11750"/>
      <c r="K11750">
        <v>0.25</v>
      </c>
      <c r="L11750" t="inlineStr">
        <is>
          <t>Non-billable work</t>
        </is>
      </c>
    </row>
    <row r="11751">
      <c r="A11751" t="inlineStr">
        <is>
          <t>Péter Csorba</t>
        </is>
      </c>
      <c r="B11751">
        <f>IF(COUNTIF(Team!$A$2:$A$18,A11751)&gt;0,"CPS","")</f>
      </c>
      <c r="C11751" t="inlineStr">
        <is>
          <t>Resource management</t>
        </is>
      </c>
      <c r="D11751" t="inlineStr">
        <is>
          <t>Sonrisa</t>
        </is>
      </c>
      <c r="E11751" t="inlineStr">
        <is>
          <t>115284</t>
        </is>
      </c>
      <c r="F11751" t="inlineStr">
        <is>
          <t>Meeting</t>
        </is>
      </c>
      <c r="G11751" t="inlineStr">
        <is>
          <t>Suciu Valentin PIP + prep + chat</t>
        </is>
      </c>
      <c r="H11751" s="3">
        <v>46140.0</v>
      </c>
      <c r="I11751"/>
      <c r="J11751"/>
      <c r="K11751">
        <v>1.5</v>
      </c>
      <c r="L11751" t="inlineStr">
        <is>
          <t>Non-billable work</t>
        </is>
      </c>
    </row>
    <row r="11752">
      <c r="A11752" t="inlineStr">
        <is>
          <t>Olivér Kolter</t>
        </is>
      </c>
      <c r="B11752">
        <f>IF(COUNTIF(Team!$A$2:$A$18,A11752)&gt;0,"CPS","")</f>
      </c>
      <c r="C11752" t="inlineStr">
        <is>
          <t>Synlab Plasma (BigCommerce)</t>
        </is>
      </c>
      <c r="D11752" t="inlineStr">
        <is>
          <t>Synlab</t>
        </is>
      </c>
      <c r="E11752" t="inlineStr">
        <is>
          <t>1019735</t>
        </is>
      </c>
      <c r="F11752" t="inlineStr">
        <is>
          <t>SA-19735 - [IT][Booking] Home Service (Servizi a domicilio) Introduction with Contact Form implement</t>
        </is>
      </c>
      <c r="G11752" t="inlineStr">
        <is>
          <t>JIRAID:113055 </t>
        </is>
      </c>
      <c r="H11752" s="3">
        <v>46140.0</v>
      </c>
      <c r="I11752"/>
      <c r="J11752"/>
      <c r="K11752">
        <v>3.0</v>
      </c>
      <c r="L11752" t="inlineStr">
        <is>
          <t>Billable work</t>
        </is>
      </c>
    </row>
    <row r="11753">
      <c r="A11753" t="inlineStr">
        <is>
          <t>Péter Csorba</t>
        </is>
      </c>
      <c r="B11753">
        <f>IF(COUNTIF(Team!$A$2:$A$18,A11753)&gt;0,"CPS","")</f>
      </c>
      <c r="C11753" t="inlineStr">
        <is>
          <t>Resource management</t>
        </is>
      </c>
      <c r="D11753" t="inlineStr">
        <is>
          <t>Sonrisa</t>
        </is>
      </c>
      <c r="E11753" t="inlineStr">
        <is>
          <t>173081</t>
        </is>
      </c>
      <c r="F11753" t="inlineStr">
        <is>
          <t>General tasks</t>
        </is>
      </c>
      <c r="G11753" t="inlineStr">
        <is>
          <t>Pécs office - electric</t>
        </is>
      </c>
      <c r="H11753" s="3">
        <v>46140.0</v>
      </c>
      <c r="I11753"/>
      <c r="J11753"/>
      <c r="K11753">
        <v>0.5</v>
      </c>
      <c r="L11753" t="inlineStr">
        <is>
          <t>Non-billable work</t>
        </is>
      </c>
    </row>
    <row r="11754">
      <c r="A11754" t="inlineStr">
        <is>
          <t>Ádám Bódis</t>
        </is>
      </c>
      <c r="B11754">
        <f>IF(COUNTIF(Team!$A$2:$A$18,A11754)&gt;0,"CPS","")</f>
      </c>
      <c r="C11754" t="inlineStr">
        <is>
          <t>Other</t>
        </is>
      </c>
      <c r="D11754" t="inlineStr">
        <is>
          <t>Sonrisa</t>
        </is>
      </c>
      <c r="E11754" t="inlineStr">
        <is>
          <t/>
        </is>
      </c>
      <c r="F11754" t="inlineStr">
        <is>
          <t>Paid leave</t>
        </is>
      </c>
      <c r="G11754" t="inlineStr">
        <is>
          <t/>
        </is>
      </c>
      <c r="H11754" s="3">
        <v>46140.0</v>
      </c>
      <c r="I11754"/>
      <c r="J11754"/>
      <c r="K11754">
        <v>8.0</v>
      </c>
      <c r="L11754" t="inlineStr">
        <is>
          <t>Non-work activity</t>
        </is>
      </c>
    </row>
    <row r="11755">
      <c r="A11755" t="inlineStr">
        <is>
          <t>Olivér Kolter</t>
        </is>
      </c>
      <c r="B11755">
        <f>IF(COUNTIF(Team!$A$2:$A$18,A11755)&gt;0,"CPS","")</f>
      </c>
      <c r="C11755" t="inlineStr">
        <is>
          <t>Synlab Plasma (BigCommerce)</t>
        </is>
      </c>
      <c r="D11755" t="inlineStr">
        <is>
          <t>Synlab</t>
        </is>
      </c>
      <c r="E11755" t="inlineStr">
        <is>
          <t>1019735</t>
        </is>
      </c>
      <c r="F11755" t="inlineStr">
        <is>
          <t>SA-19735 - [IT][Booking] Home Service (Servizi a domicilio) Introduction with Contact Form implement</t>
        </is>
      </c>
      <c r="G11755" t="inlineStr">
        <is>
          <t>JIRAID:113056 </t>
        </is>
      </c>
      <c r="H11755" s="3">
        <v>46140.0</v>
      </c>
      <c r="I11755"/>
      <c r="J11755"/>
      <c r="K11755">
        <v>4.0</v>
      </c>
      <c r="L11755" t="inlineStr">
        <is>
          <t>Billable work</t>
        </is>
      </c>
    </row>
    <row r="11756">
      <c r="A11756" t="inlineStr">
        <is>
          <t>Péter Csorba</t>
        </is>
      </c>
      <c r="B11756">
        <f>IF(COUNTIF(Team!$A$2:$A$18,A11756)&gt;0,"CPS","")</f>
      </c>
      <c r="C11756" t="inlineStr">
        <is>
          <t>Resource management</t>
        </is>
      </c>
      <c r="D11756" t="inlineStr">
        <is>
          <t>Sonrisa</t>
        </is>
      </c>
      <c r="E11756" t="inlineStr">
        <is>
          <t>115146</t>
        </is>
      </c>
      <c r="F11756" t="inlineStr">
        <is>
          <t>Lélekápolás - Pécs</t>
        </is>
      </c>
      <c r="G11756" t="inlineStr">
        <is>
          <t>Bence, Mihályi Miki, Gyuri</t>
        </is>
      </c>
      <c r="H11756" s="3">
        <v>46140.0</v>
      </c>
      <c r="I11756"/>
      <c r="J11756"/>
      <c r="K11756">
        <v>1.0</v>
      </c>
      <c r="L11756" t="inlineStr">
        <is>
          <t>Non-billable work</t>
        </is>
      </c>
    </row>
    <row r="11757">
      <c r="A11757" t="inlineStr">
        <is>
          <t>Ádám Varga</t>
        </is>
      </c>
      <c r="B11757">
        <f>IF(COUNTIF(Team!$A$2:$A$18,A11757)&gt;0,"CPS","")</f>
      </c>
      <c r="C11757" t="inlineStr">
        <is>
          <t>Idomsoft - Legacy költöztetés</t>
        </is>
      </c>
      <c r="D11757" t="inlineStr">
        <is>
          <t>IdomSoft Zrt.</t>
        </is>
      </c>
      <c r="E11757" t="inlineStr">
        <is>
          <t/>
        </is>
      </c>
      <c r="F11757" t="inlineStr">
        <is>
          <t>Development</t>
        </is>
      </c>
      <c r="G11757" t="inlineStr">
        <is>
          <t>IDP egyeztetés, IDP - pluginok átnézése, öszeszedése, Confluence Page feltöltése</t>
        </is>
      </c>
      <c r="H11757" s="3">
        <v>46140.0</v>
      </c>
      <c r="I11757"/>
      <c r="J11757"/>
      <c r="K11757">
        <v>8.0</v>
      </c>
      <c r="L11757" t="inlineStr">
        <is>
          <t>Billable work</t>
        </is>
      </c>
    </row>
    <row r="11758">
      <c r="A11758" t="inlineStr">
        <is>
          <t>Zoltán Hubai</t>
        </is>
      </c>
      <c r="B11758">
        <f>IF(COUNTIF(Team!$A$2:$A$18,A11758)&gt;0,"CPS","")</f>
      </c>
      <c r="C11758" t="inlineStr">
        <is>
          <t>Diligent - Boards - Hydra</t>
        </is>
      </c>
      <c r="D11758" t="inlineStr">
        <is>
          <t>Diligent</t>
        </is>
      </c>
      <c r="E11758" t="inlineStr">
        <is>
          <t/>
        </is>
      </c>
      <c r="F11758" t="inlineStr">
        <is>
          <t>Meeting</t>
        </is>
      </c>
      <c r="G11758" t="inlineStr">
        <is>
          <t>DSM</t>
        </is>
      </c>
      <c r="H11758" s="3">
        <v>46140.0</v>
      </c>
      <c r="I11758"/>
      <c r="J11758"/>
      <c r="K11758">
        <v>0.25</v>
      </c>
      <c r="L11758" t="inlineStr">
        <is>
          <t>Billable work</t>
        </is>
      </c>
    </row>
    <row r="11759">
      <c r="A11759" t="inlineStr">
        <is>
          <t>Péter Csorba</t>
        </is>
      </c>
      <c r="B11759">
        <f>IF(COUNTIF(Team!$A$2:$A$18,A11759)&gt;0,"CPS","")</f>
      </c>
      <c r="C11759" t="inlineStr">
        <is>
          <t>Resource management</t>
        </is>
      </c>
      <c r="D11759" t="inlineStr">
        <is>
          <t>Sonrisa</t>
        </is>
      </c>
      <c r="E11759" t="inlineStr">
        <is>
          <t>173081</t>
        </is>
      </c>
      <c r="F11759" t="inlineStr">
        <is>
          <t>General tasks</t>
        </is>
      </c>
      <c r="G11759" t="inlineStr">
        <is>
          <t/>
        </is>
      </c>
      <c r="H11759" s="3">
        <v>46140.0</v>
      </c>
      <c r="I11759"/>
      <c r="J11759"/>
      <c r="K11759">
        <v>0.75</v>
      </c>
      <c r="L11759" t="inlineStr">
        <is>
          <t>Non-billable work</t>
        </is>
      </c>
    </row>
    <row r="11760">
      <c r="A11760" t="inlineStr">
        <is>
          <t>Bence Kárai</t>
        </is>
      </c>
      <c r="B11760">
        <f>IF(COUNTIF(Team!$A$2:$A$18,A11760)&gt;0,"CPS","")</f>
      </c>
      <c r="C11760" t="inlineStr">
        <is>
          <t>CPS Support</t>
        </is>
      </c>
      <c r="D11760" t="inlineStr">
        <is>
          <t>Sonrisa</t>
        </is>
      </c>
      <c r="E11760" t="inlineStr">
        <is>
          <t>196450</t>
        </is>
      </c>
      <c r="F11760" t="inlineStr">
        <is>
          <t>MVMI OMNI - Management Collector Ticket</t>
        </is>
      </c>
      <c r="G11760" t="inlineStr">
        <is>
          <t>Zoli Meeting</t>
        </is>
      </c>
      <c r="H11760" s="3">
        <v>46140.0</v>
      </c>
      <c r="I11760"/>
      <c r="J11760"/>
      <c r="K11760">
        <v>0.5</v>
      </c>
      <c r="L11760" t="inlineStr">
        <is>
          <t>Billable work</t>
        </is>
      </c>
    </row>
    <row r="11761">
      <c r="A11761" t="inlineStr">
        <is>
          <t>Zoltán Bán</t>
        </is>
      </c>
      <c r="B11761">
        <f>IF(COUNTIF(Team!$A$2:$A$18,A11761)&gt;0,"CPS","")</f>
      </c>
      <c r="C11761" t="inlineStr">
        <is>
          <t>Sonrisa SysAdmin JIRA</t>
        </is>
      </c>
      <c r="D11761" t="inlineStr">
        <is>
          <t>Sonrisa</t>
        </is>
      </c>
      <c r="E11761" t="inlineStr">
        <is>
          <t/>
        </is>
      </c>
      <c r="F11761" t="inlineStr">
        <is>
          <t>SSC - Endpoint management</t>
        </is>
      </c>
      <c r="G11761" t="inlineStr">
        <is>
          <t>SYS-12188, Laptop takarítás, kifújás.</t>
        </is>
      </c>
      <c r="H11761" s="3">
        <v>46140.0</v>
      </c>
      <c r="I11761"/>
      <c r="J11761"/>
      <c r="K11761">
        <v>0.5</v>
      </c>
      <c r="L11761" t="inlineStr">
        <is>
          <t>Billable work</t>
        </is>
      </c>
    </row>
    <row r="11762">
      <c r="A11762" t="inlineStr">
        <is>
          <t>Nándor Márton</t>
        </is>
      </c>
      <c r="B11762">
        <f>IF(COUNTIF(Team!$A$2:$A$18,A11762)&gt;0,"CPS","")</f>
      </c>
      <c r="C11762" t="inlineStr">
        <is>
          <t>SocialBudNewJira</t>
        </is>
      </c>
      <c r="D11762" t="inlineStr">
        <is>
          <t>SocialBud</t>
        </is>
      </c>
      <c r="E11762" t="inlineStr">
        <is>
          <t>1004414</t>
        </is>
      </c>
      <c r="F11762" t="inlineStr">
        <is>
          <t>SB-4414 - SB Assistant v1</t>
        </is>
      </c>
      <c r="G11762" t="inlineStr">
        <is>
          <t>JIRAID:33072 </t>
        </is>
      </c>
      <c r="H11762" s="3">
        <v>46140.0</v>
      </c>
      <c r="I11762"/>
      <c r="J11762"/>
      <c r="K11762">
        <v>3.0</v>
      </c>
      <c r="L11762" t="inlineStr">
        <is>
          <t>Billable work</t>
        </is>
      </c>
    </row>
    <row r="11763">
      <c r="A11763" t="inlineStr">
        <is>
          <t>Zoltán Hubai</t>
        </is>
      </c>
      <c r="B11763">
        <f>IF(COUNTIF(Team!$A$2:$A$18,A11763)&gt;0,"CPS","")</f>
      </c>
      <c r="C11763" t="inlineStr">
        <is>
          <t>Diligent - Boards - Hydra</t>
        </is>
      </c>
      <c r="D11763" t="inlineStr">
        <is>
          <t>Diligent</t>
        </is>
      </c>
      <c r="E11763" t="inlineStr">
        <is>
          <t/>
        </is>
      </c>
      <c r="F11763" t="inlineStr">
        <is>
          <t>Meeting</t>
        </is>
      </c>
      <c r="G11763" t="inlineStr">
        <is>
          <t>Refinement</t>
        </is>
      </c>
      <c r="H11763" s="3">
        <v>46140.0</v>
      </c>
      <c r="I11763"/>
      <c r="J11763"/>
      <c r="K11763">
        <v>1.0</v>
      </c>
      <c r="L11763" t="inlineStr">
        <is>
          <t>Billable work</t>
        </is>
      </c>
    </row>
    <row r="11764">
      <c r="A11764" t="inlineStr">
        <is>
          <t>Zoltán Bán</t>
        </is>
      </c>
      <c r="B11764">
        <f>IF(COUNTIF(Team!$A$2:$A$18,A11764)&gt;0,"CPS","")</f>
      </c>
      <c r="C11764" t="inlineStr">
        <is>
          <t>Sonrisa SysAdmin JIRA</t>
        </is>
      </c>
      <c r="D11764" t="inlineStr">
        <is>
          <t>Sonrisa</t>
        </is>
      </c>
      <c r="E11764" t="inlineStr">
        <is>
          <t/>
        </is>
      </c>
      <c r="F11764" t="inlineStr">
        <is>
          <t>SSC - Applications</t>
        </is>
      </c>
      <c r="G11764" t="inlineStr">
        <is>
          <t>SYS-12181, HID kód beállítás Csocsonak.</t>
        </is>
      </c>
      <c r="H11764" s="3">
        <v>46140.0</v>
      </c>
      <c r="I11764"/>
      <c r="J11764"/>
      <c r="K11764">
        <v>0.25</v>
      </c>
      <c r="L11764" t="inlineStr">
        <is>
          <t>Billable work</t>
        </is>
      </c>
    </row>
    <row r="11765">
      <c r="A11765" t="inlineStr">
        <is>
          <t>Pál Wagner</t>
        </is>
      </c>
      <c r="B11765">
        <f>IF(COUNTIF(Team!$A$2:$A$18,A11765)&gt;0,"CPS","")</f>
      </c>
      <c r="C11765" t="inlineStr">
        <is>
          <t>KV development</t>
        </is>
      </c>
      <c r="D11765" t="inlineStr">
        <is>
          <t>Sonrisa</t>
        </is>
      </c>
      <c r="E11765" t="inlineStr">
        <is>
          <t>200390</t>
        </is>
      </c>
      <c r="F11765" t="inlineStr">
        <is>
          <t>File processing - Indicate file procession for folders (processing/failed files)</t>
        </is>
      </c>
      <c r="G11765" t="inlineStr">
        <is>
          <t/>
        </is>
      </c>
      <c r="H11765" s="3">
        <v>46140.0</v>
      </c>
      <c r="I11765"/>
      <c r="J11765"/>
      <c r="K11765">
        <v>5.0</v>
      </c>
      <c r="L11765" t="inlineStr">
        <is>
          <t>Non-billable work</t>
        </is>
      </c>
    </row>
    <row r="11766">
      <c r="A11766" t="inlineStr">
        <is>
          <t>István Borosán</t>
        </is>
      </c>
      <c r="B11766">
        <f>IF(COUNTIF(Team!$A$2:$A$18,A11766)&gt;0,"CPS","")</f>
      </c>
      <c r="C11766" t="inlineStr">
        <is>
          <t>KV development</t>
        </is>
      </c>
      <c r="D11766" t="inlineStr">
        <is>
          <t>Sonrisa</t>
        </is>
      </c>
      <c r="E11766" t="inlineStr">
        <is>
          <t>199241</t>
        </is>
      </c>
      <c r="F11766" t="inlineStr">
        <is>
          <t>Onboarding solution</t>
        </is>
      </c>
      <c r="G11766" t="inlineStr">
        <is>
          <t>Ullysys onboarding DSM</t>
        </is>
      </c>
      <c r="H11766" s="3">
        <v>46140.0</v>
      </c>
      <c r="I11766"/>
      <c r="J11766"/>
      <c r="K11766">
        <v>0.25</v>
      </c>
      <c r="L11766" t="inlineStr">
        <is>
          <t>Non-billable work</t>
        </is>
      </c>
    </row>
    <row r="11767">
      <c r="A11767" t="inlineStr">
        <is>
          <t>Olivér Kolter</t>
        </is>
      </c>
      <c r="B11767">
        <f>IF(COUNTIF(Team!$A$2:$A$18,A11767)&gt;0,"CPS","")</f>
      </c>
      <c r="C11767" t="inlineStr">
        <is>
          <t>Synlab Plasma (BigCommerce)</t>
        </is>
      </c>
      <c r="D11767" t="inlineStr">
        <is>
          <t>Synlab</t>
        </is>
      </c>
      <c r="E11767" t="inlineStr">
        <is>
          <t>1015152</t>
        </is>
      </c>
      <c r="F11767" t="inlineStr">
        <is>
          <t>SA-15152 - [OE] Scrum meetings (planning, DSM, retro, demo)</t>
        </is>
      </c>
      <c r="G11767" t="inlineStr">
        <is>
          <t>JIRAID:113054 DSM</t>
        </is>
      </c>
      <c r="H11767" s="3">
        <v>46140.0</v>
      </c>
      <c r="I11767"/>
      <c r="J11767"/>
      <c r="K11767">
        <v>0.5</v>
      </c>
      <c r="L11767" t="inlineStr">
        <is>
          <t>Billable work</t>
        </is>
      </c>
    </row>
    <row r="11768">
      <c r="A11768" t="inlineStr">
        <is>
          <t>Alex Borsits</t>
        </is>
      </c>
      <c r="B11768">
        <f>IF(COUNTIF(Team!$A$2:$A$18,A11768)&gt;0,"CPS","")</f>
      </c>
      <c r="C11768" t="inlineStr">
        <is>
          <t>Boeing 737</t>
        </is>
      </c>
      <c r="D11768" t="inlineStr">
        <is>
          <t>Collinear Group</t>
        </is>
      </c>
      <c r="E11768" t="inlineStr">
        <is>
          <t/>
        </is>
      </c>
      <c r="F11768" t="inlineStr">
        <is>
          <t>General Development</t>
        </is>
      </c>
      <c r="G11768" t="inlineStr">
        <is>
          <t/>
        </is>
      </c>
      <c r="H11768" s="3">
        <v>46140.0</v>
      </c>
      <c r="I11768"/>
      <c r="J11768"/>
      <c r="K11768">
        <v>8.0</v>
      </c>
      <c r="L11768" t="inlineStr">
        <is>
          <t>Billable work</t>
        </is>
      </c>
    </row>
    <row r="11769">
      <c r="A11769" t="inlineStr">
        <is>
          <t>Eleonóra Frank-Krizsán</t>
        </is>
      </c>
      <c r="B11769">
        <f>IF(COUNTIF(Team!$A$2:$A$18,A11769)&gt;0,"CPS","")</f>
      </c>
      <c r="C11769" t="inlineStr">
        <is>
          <t>Lufthansa Netline - HubControl</t>
        </is>
      </c>
      <c r="D11769" t="inlineStr">
        <is>
          <t>Lufthansa</t>
        </is>
      </c>
      <c r="E11769" t="inlineStr">
        <is>
          <t/>
        </is>
      </c>
      <c r="F11769" t="inlineStr">
        <is>
          <t>HubControl project work</t>
        </is>
      </c>
      <c r="G11769" t="inlineStr">
        <is>
          <t/>
        </is>
      </c>
      <c r="H11769" s="3">
        <v>46140.0</v>
      </c>
      <c r="I11769"/>
      <c r="J11769"/>
      <c r="K11769">
        <v>8.0</v>
      </c>
      <c r="L11769" t="inlineStr">
        <is>
          <t>Billable work</t>
        </is>
      </c>
    </row>
    <row r="11770">
      <c r="A11770" t="inlineStr">
        <is>
          <t>Pál Wagner</t>
        </is>
      </c>
      <c r="B11770">
        <f>IF(COUNTIF(Team!$A$2:$A$18,A11770)&gt;0,"CPS","")</f>
      </c>
      <c r="C11770" t="inlineStr">
        <is>
          <t>KV development</t>
        </is>
      </c>
      <c r="D11770" t="inlineStr">
        <is>
          <t>Sonrisa</t>
        </is>
      </c>
      <c r="E11770" t="inlineStr">
        <is>
          <t>200389</t>
        </is>
      </c>
      <c r="F11770" t="inlineStr">
        <is>
          <t>Indicate Sharepoint unsupported files</t>
        </is>
      </c>
      <c r="G11770" t="inlineStr">
        <is>
          <t/>
        </is>
      </c>
      <c r="H11770" s="3">
        <v>46140.0</v>
      </c>
      <c r="I11770"/>
      <c r="J11770"/>
      <c r="K11770">
        <v>3.0</v>
      </c>
      <c r="L11770" t="inlineStr">
        <is>
          <t>Non-billable work</t>
        </is>
      </c>
    </row>
    <row r="11771">
      <c r="A11771" t="inlineStr">
        <is>
          <t>Zsolt Tornai</t>
        </is>
      </c>
      <c r="B11771">
        <f>IF(COUNTIF(Team!$A$2:$A$18,A11771)&gt;0,"CPS","")</f>
      </c>
      <c r="C11771" t="inlineStr">
        <is>
          <t>Synlab Plasma (BigCommerce)</t>
        </is>
      </c>
      <c r="D11771" t="inlineStr">
        <is>
          <t>Synlab</t>
        </is>
      </c>
      <c r="E11771" t="inlineStr">
        <is>
          <t>8000748</t>
        </is>
      </c>
      <c r="F11771" t="inlineStr">
        <is>
          <t>SD-748 - Azure VPN Gateway SKU Upgrade</t>
        </is>
      </c>
      <c r="G11771" t="inlineStr">
        <is>
          <t>JIRAID:113269 </t>
        </is>
      </c>
      <c r="H11771" s="3">
        <v>46140.0</v>
      </c>
      <c r="I11771"/>
      <c r="J11771"/>
      <c r="K11771">
        <v>4.0</v>
      </c>
      <c r="L11771" t="inlineStr">
        <is>
          <t>Billable work</t>
        </is>
      </c>
    </row>
    <row r="11772">
      <c r="A11772" t="inlineStr">
        <is>
          <t>Áron Miklós Tömöry</t>
        </is>
      </c>
      <c r="B11772">
        <f>IF(COUNTIF(Team!$A$2:$A$18,A11772)&gt;0,"CPS","")</f>
      </c>
      <c r="C11772" t="inlineStr">
        <is>
          <t>SAG-IDOM</t>
        </is>
      </c>
      <c r="D11772" t="inlineStr">
        <is>
          <t>Sagemcom Magyarország Kft.</t>
        </is>
      </c>
      <c r="E11772" t="inlineStr">
        <is>
          <t/>
        </is>
      </c>
      <c r="F11772" t="inlineStr">
        <is>
          <t>DSM, Meetings</t>
        </is>
      </c>
      <c r="G11772" t="inlineStr">
        <is>
          <t>státusz</t>
        </is>
      </c>
      <c r="H11772" s="3">
        <v>46140.0</v>
      </c>
      <c r="I11772"/>
      <c r="J11772"/>
      <c r="K11772">
        <v>1.0</v>
      </c>
      <c r="L11772" t="inlineStr">
        <is>
          <t>Billable work</t>
        </is>
      </c>
    </row>
    <row r="11773">
      <c r="A11773" t="inlineStr">
        <is>
          <t>Henrietta Harcsa</t>
        </is>
      </c>
      <c r="B11773">
        <f>IF(COUNTIF(Team!$A$2:$A$18,A11773)&gt;0,"CPS","")</f>
      </c>
      <c r="C11773" t="inlineStr">
        <is>
          <t>Waberers-Continuity</t>
        </is>
      </c>
      <c r="D11773" t="inlineStr">
        <is>
          <t>WABERER’S INTERNATIONAL Nyrt.</t>
        </is>
      </c>
      <c r="E11773" t="inlineStr">
        <is>
          <t>251</t>
        </is>
      </c>
      <c r="F11773" t="inlineStr">
        <is>
          <t>[NR] Stellantis Megbízásrögzítő</t>
        </is>
      </c>
      <c r="G11773" t="inlineStr">
        <is>
          <t/>
        </is>
      </c>
      <c r="H11773" s="3">
        <v>46140.0</v>
      </c>
      <c r="I11773"/>
      <c r="J11773"/>
      <c r="K11773">
        <v>4.0</v>
      </c>
      <c r="L11773" t="inlineStr">
        <is>
          <t>Billable work</t>
        </is>
      </c>
    </row>
    <row r="11774">
      <c r="A11774" t="inlineStr">
        <is>
          <t>József Tóth-Gerendás</t>
        </is>
      </c>
      <c r="B11774">
        <f>IF(COUNTIF(Team!$A$2:$A$18,A11774)&gt;0,"CPS","")</f>
      </c>
      <c r="C11774" t="inlineStr">
        <is>
          <t>PH - Consultant Corner</t>
        </is>
      </c>
      <c r="D11774" t="inlineStr">
        <is>
          <t>Princess House</t>
        </is>
      </c>
      <c r="E11774" t="inlineStr">
        <is>
          <t>2010657</t>
        </is>
      </c>
      <c r="F11774" t="inlineStr">
        <is>
          <t>PHS-10657 - Premier Order - Add support for Premier Special and Premier Bonus</t>
        </is>
      </c>
      <c r="G11774" t="inlineStr">
        <is>
          <t>JIRAID:127652 </t>
        </is>
      </c>
      <c r="H11774" s="3">
        <v>46140.0</v>
      </c>
      <c r="I11774"/>
      <c r="J11774"/>
      <c r="K11774">
        <v>7.0</v>
      </c>
      <c r="L11774" t="inlineStr">
        <is>
          <t>Billable work</t>
        </is>
      </c>
    </row>
    <row r="11775">
      <c r="A11775" t="inlineStr">
        <is>
          <t>Áron Miklós Tömöry</t>
        </is>
      </c>
      <c r="B11775">
        <f>IF(COUNTIF(Team!$A$2:$A$18,A11775)&gt;0,"CPS","")</f>
      </c>
      <c r="C11775" t="inlineStr">
        <is>
          <t>SAG-IDOM</t>
        </is>
      </c>
      <c r="D11775" t="inlineStr">
        <is>
          <t>Sagemcom Magyarország Kft.</t>
        </is>
      </c>
      <c r="E11775" t="inlineStr">
        <is>
          <t/>
        </is>
      </c>
      <c r="F11775" t="inlineStr">
        <is>
          <t>DSM, Meetings</t>
        </is>
      </c>
      <c r="G11775" t="inlineStr">
        <is>
          <t>Wallet - Bug triage</t>
        </is>
      </c>
      <c r="H11775" s="3">
        <v>46140.0</v>
      </c>
      <c r="I11775"/>
      <c r="J11775"/>
      <c r="K11775">
        <v>0.75</v>
      </c>
      <c r="L11775" t="inlineStr">
        <is>
          <t>Billable work</t>
        </is>
      </c>
    </row>
    <row r="11776">
      <c r="A11776" t="inlineStr">
        <is>
          <t>Milán Vizi</t>
        </is>
      </c>
      <c r="B11776">
        <f>IF(COUNTIF(Team!$A$2:$A$18,A11776)&gt;0,"CPS","")</f>
      </c>
      <c r="C11776" t="inlineStr">
        <is>
          <t>Diligent - Boards - Ifrit</t>
        </is>
      </c>
      <c r="D11776" t="inlineStr">
        <is>
          <t>Diligent</t>
        </is>
      </c>
      <c r="E11776" t="inlineStr">
        <is>
          <t/>
        </is>
      </c>
      <c r="F11776" t="inlineStr">
        <is>
          <t>Development</t>
        </is>
      </c>
      <c r="G11776" t="inlineStr">
        <is>
          <t>BCLOUD-10235</t>
        </is>
      </c>
      <c r="H11776" s="3">
        <v>46140.0</v>
      </c>
      <c r="I11776"/>
      <c r="J11776"/>
      <c r="K11776">
        <v>6.0</v>
      </c>
      <c r="L11776" t="inlineStr">
        <is>
          <t>Billable work</t>
        </is>
      </c>
    </row>
    <row r="11777">
      <c r="A11777" t="inlineStr">
        <is>
          <t>Bence Kárai</t>
        </is>
      </c>
      <c r="B11777">
        <f>IF(COUNTIF(Team!$A$2:$A$18,A11777)&gt;0,"CPS","")</f>
      </c>
      <c r="C11777" t="inlineStr">
        <is>
          <t>NKP-MTR</t>
        </is>
      </c>
      <c r="D11777" t="inlineStr">
        <is>
          <t>NKP</t>
        </is>
      </c>
      <c r="E11777" t="inlineStr">
        <is>
          <t/>
        </is>
      </c>
      <c r="F11777" t="inlineStr">
        <is>
          <t>Belső egyeztetés</t>
        </is>
      </c>
      <c r="G11777" t="inlineStr">
        <is>
          <t>Checkup and ticket creation</t>
        </is>
      </c>
      <c r="H11777" s="3">
        <v>46140.0</v>
      </c>
      <c r="I11777"/>
      <c r="J11777"/>
      <c r="K11777">
        <v>0.25</v>
      </c>
      <c r="L11777" t="inlineStr">
        <is>
          <t>Billable work</t>
        </is>
      </c>
    </row>
    <row r="11778">
      <c r="A11778" t="inlineStr">
        <is>
          <t>Zoltán Bán</t>
        </is>
      </c>
      <c r="B11778">
        <f>IF(COUNTIF(Team!$A$2:$A$18,A11778)&gt;0,"CPS","")</f>
      </c>
      <c r="C11778" t="inlineStr">
        <is>
          <t>Sonrisa SysAdmin JIRA</t>
        </is>
      </c>
      <c r="D11778" t="inlineStr">
        <is>
          <t>Sonrisa</t>
        </is>
      </c>
      <c r="E11778" t="inlineStr">
        <is>
          <t/>
        </is>
      </c>
      <c r="F11778" t="inlineStr">
        <is>
          <t>SSC - Endpoint management</t>
        </is>
      </c>
      <c r="G11778" t="inlineStr">
        <is>
          <t>SYS-12181, leadott laptop törlése, újratelepítése.</t>
        </is>
      </c>
      <c r="H11778" s="3">
        <v>46140.0</v>
      </c>
      <c r="I11778"/>
      <c r="J11778"/>
      <c r="K11778">
        <v>1.25</v>
      </c>
      <c r="L11778" t="inlineStr">
        <is>
          <t>Billable work</t>
        </is>
      </c>
    </row>
    <row r="11779">
      <c r="A11779" t="inlineStr">
        <is>
          <t>Henrietta Harcsa</t>
        </is>
      </c>
      <c r="B11779">
        <f>IF(COUNTIF(Team!$A$2:$A$18,A11779)&gt;0,"CPS","")</f>
      </c>
      <c r="C11779" t="inlineStr">
        <is>
          <t>Yettel - GRIP</t>
        </is>
      </c>
      <c r="D11779" t="inlineStr">
        <is>
          <t>Yettel</t>
        </is>
      </c>
      <c r="E11779" t="inlineStr">
        <is>
          <t/>
        </is>
      </c>
      <c r="F11779" t="inlineStr">
        <is>
          <t>BA work/Project planning</t>
        </is>
      </c>
      <c r="G11779" t="inlineStr">
        <is>
          <t>BO UI</t>
        </is>
      </c>
      <c r="H11779" s="3">
        <v>46140.0</v>
      </c>
      <c r="I11779"/>
      <c r="J11779"/>
      <c r="K11779">
        <v>4.0</v>
      </c>
      <c r="L11779" t="inlineStr">
        <is>
          <t>Billable work</t>
        </is>
      </c>
    </row>
    <row r="11780">
      <c r="A11780" t="inlineStr">
        <is>
          <t>József Tóth-Gerendás</t>
        </is>
      </c>
      <c r="B11780">
        <f>IF(COUNTIF(Team!$A$2:$A$18,A11780)&gt;0,"CPS","")</f>
      </c>
      <c r="C11780" t="inlineStr">
        <is>
          <t>PH - Consultant Corner</t>
        </is>
      </c>
      <c r="D11780" t="inlineStr">
        <is>
          <t>Princess House</t>
        </is>
      </c>
      <c r="E11780" t="inlineStr">
        <is>
          <t>2010645</t>
        </is>
      </c>
      <c r="F11780" t="inlineStr">
        <is>
          <t>PHS-10645 - Premier Order FE - Order confirmation page</t>
        </is>
      </c>
      <c r="G11780" t="inlineStr">
        <is>
          <t>JIRAID:127654 </t>
        </is>
      </c>
      <c r="H11780" s="3">
        <v>46140.0</v>
      </c>
      <c r="I11780"/>
      <c r="J11780"/>
      <c r="K11780">
        <v>1.0</v>
      </c>
      <c r="L11780" t="inlineStr">
        <is>
          <t>Billable work</t>
        </is>
      </c>
    </row>
    <row r="11781">
      <c r="A11781" t="inlineStr">
        <is>
          <t>Áron Miklós Tömöry</t>
        </is>
      </c>
      <c r="B11781">
        <f>IF(COUNTIF(Team!$A$2:$A$18,A11781)&gt;0,"CPS","")</f>
      </c>
      <c r="C11781" t="inlineStr">
        <is>
          <t>Consultancy - Kodesage Flex Adapter</t>
        </is>
      </c>
      <c r="D11781" t="inlineStr">
        <is>
          <t>MBH Bank</t>
        </is>
      </c>
      <c r="E11781" t="inlineStr">
        <is>
          <t/>
        </is>
      </c>
      <c r="F11781" t="inlineStr">
        <is>
          <t>Kodesage implementáció</t>
        </is>
      </c>
      <c r="G11781" t="inlineStr">
        <is>
          <t>Kodesage legyűjtés</t>
        </is>
      </c>
      <c r="H11781" s="3">
        <v>46140.0</v>
      </c>
      <c r="I11781"/>
      <c r="J11781"/>
      <c r="K11781">
        <v>1.25</v>
      </c>
      <c r="L11781" t="inlineStr">
        <is>
          <t>Billable work</t>
        </is>
      </c>
    </row>
    <row r="11782">
      <c r="A11782" t="inlineStr">
        <is>
          <t>Márton Zoltán Balázs</t>
        </is>
      </c>
      <c r="B11782">
        <f>IF(COUNTIF(Team!$A$2:$A$18,A11782)&gt;0,"CPS","")</f>
      </c>
      <c r="C11782" t="inlineStr">
        <is>
          <t>Lufthansa Netline OPS</t>
        </is>
      </c>
      <c r="D11782" t="inlineStr">
        <is>
          <t>Lufthansa</t>
        </is>
      </c>
      <c r="E11782" t="inlineStr">
        <is>
          <t/>
        </is>
      </c>
      <c r="F11782" t="inlineStr">
        <is>
          <t>PMBF_LSYOPS1 Problem Management Bug Fixing DELTA</t>
        </is>
      </c>
      <c r="G11782" t="inlineStr">
        <is>
          <t/>
        </is>
      </c>
      <c r="H11782" s="3">
        <v>46140.0</v>
      </c>
      <c r="I11782"/>
      <c r="J11782"/>
      <c r="K11782">
        <v>8.0</v>
      </c>
      <c r="L11782" t="inlineStr">
        <is>
          <t>Billable work</t>
        </is>
      </c>
    </row>
    <row r="11783">
      <c r="A11783" t="inlineStr">
        <is>
          <t>Sándor-Loránd Nagy</t>
        </is>
      </c>
      <c r="B11783">
        <f>IF(COUNTIF(Team!$A$2:$A$18,A11783)&gt;0,"CPS","")</f>
      </c>
      <c r="C11783" t="inlineStr">
        <is>
          <t>Idomsoft - Legacy költöztetés</t>
        </is>
      </c>
      <c r="D11783" t="inlineStr">
        <is>
          <t>IdomSoft Zrt.</t>
        </is>
      </c>
      <c r="E11783" t="inlineStr">
        <is>
          <t/>
        </is>
      </c>
      <c r="F11783" t="inlineStr">
        <is>
          <t>PM</t>
        </is>
      </c>
      <c r="G11783" t="inlineStr">
        <is>
          <t>Mng. sync, DSM, adminisztráció</t>
        </is>
      </c>
      <c r="H11783" s="3">
        <v>46140.0</v>
      </c>
      <c r="I11783"/>
      <c r="J11783"/>
      <c r="K11783">
        <v>4.0</v>
      </c>
      <c r="L11783" t="inlineStr">
        <is>
          <t>Billable work</t>
        </is>
      </c>
    </row>
    <row r="11784">
      <c r="A11784" t="inlineStr">
        <is>
          <t>Zoltán Bán</t>
        </is>
      </c>
      <c r="B11784">
        <f>IF(COUNTIF(Team!$A$2:$A$18,A11784)&gt;0,"CPS","")</f>
      </c>
      <c r="C11784" t="inlineStr">
        <is>
          <t>Sonrisa SysAdmin JIRA</t>
        </is>
      </c>
      <c r="D11784" t="inlineStr">
        <is>
          <t>Sonrisa</t>
        </is>
      </c>
      <c r="E11784" t="inlineStr">
        <is>
          <t/>
        </is>
      </c>
      <c r="F11784" t="inlineStr">
        <is>
          <t>SSC - SaaS management</t>
        </is>
      </c>
      <c r="G11784" t="inlineStr">
        <is>
          <t>SYS-12187, egy MacBook küldése Pécsre, erről egyeztetés Bánfalvi Lacival és Csocsoval (Csocso viszi el holnap).</t>
        </is>
      </c>
      <c r="H11784" s="3">
        <v>46140.0</v>
      </c>
      <c r="I11784"/>
      <c r="J11784"/>
      <c r="K11784">
        <v>0.25</v>
      </c>
      <c r="L11784" t="inlineStr">
        <is>
          <t>Billable work</t>
        </is>
      </c>
    </row>
    <row r="11785">
      <c r="A11785" t="inlineStr">
        <is>
          <t>Gabriella Lehőcz</t>
        </is>
      </c>
      <c r="B11785">
        <f>IF(COUNTIF(Team!$A$2:$A$18,A11785)&gt;0,"CPS","")</f>
      </c>
      <c r="C11785" t="inlineStr">
        <is>
          <t>Sonrisa Office Management</t>
        </is>
      </c>
      <c r="D11785" t="inlineStr">
        <is>
          <t>Sonrisa</t>
        </is>
      </c>
      <c r="E11785" t="inlineStr">
        <is>
          <t/>
        </is>
      </c>
      <c r="F11785" t="inlineStr">
        <is>
          <t>Site Operation</t>
        </is>
      </c>
      <c r="G11785" t="inlineStr">
        <is>
          <t/>
        </is>
      </c>
      <c r="H11785" s="3">
        <v>46140.0</v>
      </c>
      <c r="I11785"/>
      <c r="J11785"/>
      <c r="K11785">
        <v>0.5</v>
      </c>
      <c r="L11785" t="inlineStr">
        <is>
          <t>Non-billable work</t>
        </is>
      </c>
    </row>
    <row r="11786">
      <c r="A11786" t="inlineStr">
        <is>
          <t>Áron Miklós Tömöry</t>
        </is>
      </c>
      <c r="B11786">
        <f>IF(COUNTIF(Team!$A$2:$A$18,A11786)&gt;0,"CPS","")</f>
      </c>
      <c r="C11786" t="inlineStr">
        <is>
          <t>SAG-IDOM</t>
        </is>
      </c>
      <c r="D11786" t="inlineStr">
        <is>
          <t>Sagemcom Magyarország Kft.</t>
        </is>
      </c>
      <c r="E11786" t="inlineStr">
        <is>
          <t/>
        </is>
      </c>
      <c r="F11786" t="inlineStr">
        <is>
          <t>DSM, Meetings</t>
        </is>
      </c>
      <c r="G11786" t="inlineStr">
        <is>
          <t>Wallet External backend&amp;mobil - sprint planning</t>
        </is>
      </c>
      <c r="H11786" s="3">
        <v>46140.0</v>
      </c>
      <c r="I11786"/>
      <c r="J11786"/>
      <c r="K11786">
        <v>2.0</v>
      </c>
      <c r="L11786" t="inlineStr">
        <is>
          <t>Billable work</t>
        </is>
      </c>
    </row>
    <row r="11787">
      <c r="A11787" t="inlineStr">
        <is>
          <t>Bence Kárai</t>
        </is>
      </c>
      <c r="B11787">
        <f>IF(COUNTIF(Team!$A$2:$A$18,A11787)&gt;0,"CPS","")</f>
      </c>
      <c r="C11787" t="inlineStr">
        <is>
          <t>Waberers-Continuity</t>
        </is>
      </c>
      <c r="D11787" t="inlineStr">
        <is>
          <t>WABERER’S INTERNATIONAL Nyrt.</t>
        </is>
      </c>
      <c r="E11787" t="inlineStr">
        <is>
          <t/>
        </is>
      </c>
      <c r="F11787" t="inlineStr">
        <is>
          <t>Project management</t>
        </is>
      </c>
      <c r="G11787" t="inlineStr">
        <is>
          <t>update headsup and meeting reschedule</t>
        </is>
      </c>
      <c r="H11787" s="3">
        <v>46140.0</v>
      </c>
      <c r="I11787"/>
      <c r="J11787"/>
      <c r="K11787">
        <v>0.25</v>
      </c>
      <c r="L11787" t="inlineStr">
        <is>
          <t>Billable work</t>
        </is>
      </c>
    </row>
    <row r="11788">
      <c r="A11788" t="inlineStr">
        <is>
          <t>Zoltán Bán</t>
        </is>
      </c>
      <c r="B11788">
        <f>IF(COUNTIF(Team!$A$2:$A$18,A11788)&gt;0,"CPS","")</f>
      </c>
      <c r="C11788" t="inlineStr">
        <is>
          <t>Sonrisa SysAdmin JIRA</t>
        </is>
      </c>
      <c r="D11788" t="inlineStr">
        <is>
          <t>Sonrisa</t>
        </is>
      </c>
      <c r="E11788" t="inlineStr">
        <is>
          <t/>
        </is>
      </c>
      <c r="F11788" t="inlineStr">
        <is>
          <t>SSC - SaaS management</t>
        </is>
      </c>
      <c r="G11788" t="inlineStr">
        <is>
          <t>SYS-12160, új eszköz felvétele nyilvántartásba, eszköz átadás.</t>
        </is>
      </c>
      <c r="H11788" s="3">
        <v>46140.0</v>
      </c>
      <c r="I11788"/>
      <c r="J11788"/>
      <c r="K11788">
        <v>0.5</v>
      </c>
      <c r="L11788" t="inlineStr">
        <is>
          <t>Billable work</t>
        </is>
      </c>
    </row>
    <row r="11789">
      <c r="A11789" t="inlineStr">
        <is>
          <t>Gabriella Lehőcz</t>
        </is>
      </c>
      <c r="B11789">
        <f>IF(COUNTIF(Team!$A$2:$A$18,A11789)&gt;0,"CPS","")</f>
      </c>
      <c r="C11789" t="inlineStr">
        <is>
          <t>Sonrisa Office Management</t>
        </is>
      </c>
      <c r="D11789" t="inlineStr">
        <is>
          <t>Sonrisa</t>
        </is>
      </c>
      <c r="E11789" t="inlineStr">
        <is>
          <t/>
        </is>
      </c>
      <c r="F11789" t="inlineStr">
        <is>
          <t>Post And Package Management</t>
        </is>
      </c>
      <c r="G11789" t="inlineStr">
        <is>
          <t/>
        </is>
      </c>
      <c r="H11789" s="3">
        <v>46140.0</v>
      </c>
      <c r="I11789"/>
      <c r="J11789"/>
      <c r="K11789">
        <v>1.5</v>
      </c>
      <c r="L11789" t="inlineStr">
        <is>
          <t>Non-billable work</t>
        </is>
      </c>
    </row>
    <row r="11790">
      <c r="A11790" t="inlineStr">
        <is>
          <t>Áron Miklós Tömöry</t>
        </is>
      </c>
      <c r="B11790">
        <f>IF(COUNTIF(Team!$A$2:$A$18,A11790)&gt;0,"CPS","")</f>
      </c>
      <c r="C11790" t="inlineStr">
        <is>
          <t>SAG-IDOM</t>
        </is>
      </c>
      <c r="D11790" t="inlineStr">
        <is>
          <t>Sagemcom Magyarország Kft.</t>
        </is>
      </c>
      <c r="E11790" t="inlineStr">
        <is>
          <t/>
        </is>
      </c>
      <c r="F11790" t="inlineStr">
        <is>
          <t>DSM, Meetings</t>
        </is>
      </c>
      <c r="G11790" t="inlineStr">
        <is>
          <t>Peti knowledge transfer</t>
        </is>
      </c>
      <c r="H11790" s="3">
        <v>46140.0</v>
      </c>
      <c r="I11790"/>
      <c r="J11790"/>
      <c r="K11790">
        <v>1.75</v>
      </c>
      <c r="L11790" t="inlineStr">
        <is>
          <t>Billable work</t>
        </is>
      </c>
    </row>
    <row r="11791">
      <c r="A11791" t="inlineStr">
        <is>
          <t>Gabriella Lehőcz</t>
        </is>
      </c>
      <c r="B11791">
        <f>IF(COUNTIF(Team!$A$2:$A$18,A11791)&gt;0,"CPS","")</f>
      </c>
      <c r="C11791" t="inlineStr">
        <is>
          <t>Sales Activities</t>
        </is>
      </c>
      <c r="D11791" t="inlineStr">
        <is>
          <t>Sonrisa</t>
        </is>
      </c>
      <c r="E11791" t="inlineStr">
        <is>
          <t/>
        </is>
      </c>
      <c r="F11791" t="inlineStr">
        <is>
          <t>Sales Meeting</t>
        </is>
      </c>
      <c r="G11791" t="inlineStr">
        <is>
          <t/>
        </is>
      </c>
      <c r="H11791" s="3">
        <v>46140.0</v>
      </c>
      <c r="I11791"/>
      <c r="J11791"/>
      <c r="K11791">
        <v>1.0</v>
      </c>
      <c r="L11791" t="inlineStr">
        <is>
          <t>Non-billable work</t>
        </is>
      </c>
    </row>
    <row r="11792">
      <c r="A11792" t="inlineStr">
        <is>
          <t>Tibor Lörinczi</t>
        </is>
      </c>
      <c r="B11792">
        <f>IF(COUNTIF(Team!$A$2:$A$18,A11792)&gt;0,"CPS","")</f>
      </c>
      <c r="C11792" t="inlineStr">
        <is>
          <t>Yettel - GRIP</t>
        </is>
      </c>
      <c r="D11792" t="inlineStr">
        <is>
          <t>Yettel</t>
        </is>
      </c>
      <c r="E11792" t="inlineStr">
        <is>
          <t/>
        </is>
      </c>
      <c r="F11792" t="inlineStr">
        <is>
          <t>Yettel - Grip - Development</t>
        </is>
      </c>
      <c r="G11792" t="inlineStr">
        <is>
          <t>GOF-1612</t>
        </is>
      </c>
      <c r="H11792" s="3">
        <v>46140.0</v>
      </c>
      <c r="I11792"/>
      <c r="J11792"/>
      <c r="K11792">
        <v>8.0</v>
      </c>
      <c r="L11792" t="inlineStr">
        <is>
          <t>Billable work</t>
        </is>
      </c>
    </row>
    <row r="11793">
      <c r="A11793" t="inlineStr">
        <is>
          <t>Viktor Kis Jovák</t>
        </is>
      </c>
      <c r="B11793">
        <f>IF(COUNTIF(Team!$A$2:$A$18,A11793)&gt;0,"CPS","")</f>
      </c>
      <c r="C11793" t="inlineStr">
        <is>
          <t>Waberers-Continuity</t>
        </is>
      </c>
      <c r="D11793" t="inlineStr">
        <is>
          <t>WABERER’S INTERNATIONAL Nyrt.</t>
        </is>
      </c>
      <c r="E11793" t="inlineStr">
        <is>
          <t/>
        </is>
      </c>
      <c r="F11793" t="inlineStr">
        <is>
          <t>Erőforrás módosítás</t>
        </is>
      </c>
      <c r="G11793" t="inlineStr">
        <is>
          <t/>
        </is>
      </c>
      <c r="H11793" s="3">
        <v>46140.0</v>
      </c>
      <c r="I11793"/>
      <c r="J11793"/>
      <c r="K11793">
        <v>8.0</v>
      </c>
      <c r="L11793" t="inlineStr">
        <is>
          <t>Billable work</t>
        </is>
      </c>
    </row>
    <row r="11794">
      <c r="A11794" t="inlineStr">
        <is>
          <t>Róbert Zsolt Rozs</t>
        </is>
      </c>
      <c r="B11794">
        <f>IF(COUNTIF(Team!$A$2:$A$18,A11794)&gt;0,"CPS","")</f>
      </c>
      <c r="C11794" t="inlineStr">
        <is>
          <t>Idomsoft - Legacy költöztetés</t>
        </is>
      </c>
      <c r="D11794" t="inlineStr">
        <is>
          <t>IdomSoft Zrt.</t>
        </is>
      </c>
      <c r="E11794" t="inlineStr">
        <is>
          <t/>
        </is>
      </c>
      <c r="F11794" t="inlineStr">
        <is>
          <t>Development</t>
        </is>
      </c>
      <c r="G11794" t="inlineStr">
        <is>
          <t>dokumentáció; dumpok vizsgálata; importok: STATVIR, SZNYR, KPJ, és járulékos sémák (18 darab);</t>
        </is>
      </c>
      <c r="H11794" s="3">
        <v>46140.0</v>
      </c>
      <c r="I11794"/>
      <c r="J11794"/>
      <c r="K11794">
        <v>7.5</v>
      </c>
      <c r="L11794" t="inlineStr">
        <is>
          <t>Billable work</t>
        </is>
      </c>
    </row>
    <row r="11795">
      <c r="A11795" t="inlineStr">
        <is>
          <t>Áron Miklós Tömöry</t>
        </is>
      </c>
      <c r="B11795">
        <f>IF(COUNTIF(Team!$A$2:$A$18,A11795)&gt;0,"CPS","")</f>
      </c>
      <c r="C11795" t="inlineStr">
        <is>
          <t>SAG-IDOM</t>
        </is>
      </c>
      <c r="D11795" t="inlineStr">
        <is>
          <t>Sagemcom Magyarország Kft.</t>
        </is>
      </c>
      <c r="E11795" t="inlineStr">
        <is>
          <t/>
        </is>
      </c>
      <c r="F11795" t="inlineStr">
        <is>
          <t>Architect/TL feladatok</t>
        </is>
      </c>
      <c r="G11795" t="inlineStr">
        <is>
          <t>Code review-k</t>
        </is>
      </c>
      <c r="H11795" s="3">
        <v>46140.0</v>
      </c>
      <c r="I11795"/>
      <c r="J11795"/>
      <c r="K11795">
        <v>0.25</v>
      </c>
      <c r="L11795" t="inlineStr">
        <is>
          <t>Billable work</t>
        </is>
      </c>
    </row>
    <row r="11796">
      <c r="A11796" t="inlineStr">
        <is>
          <t>Krisztián Kecskés</t>
        </is>
      </c>
      <c r="B11796">
        <f>IF(COUNTIF(Team!$A$2:$A$18,A11796)&gt;0,"CPS","")</f>
      </c>
      <c r="C11796" t="inlineStr">
        <is>
          <t>Lufthansa - oPAL and Warranty App</t>
        </is>
      </c>
      <c r="D11796" t="inlineStr">
        <is>
          <t>Lufthansa</t>
        </is>
      </c>
      <c r="E11796" t="inlineStr">
        <is>
          <t/>
        </is>
      </c>
      <c r="F11796" t="inlineStr">
        <is>
          <t>General Development</t>
        </is>
      </c>
      <c r="G11796" t="inlineStr">
        <is>
          <t/>
        </is>
      </c>
      <c r="H11796" s="3">
        <v>46140.0</v>
      </c>
      <c r="I11796"/>
      <c r="J11796"/>
      <c r="K11796">
        <v>4.0</v>
      </c>
      <c r="L11796" t="inlineStr">
        <is>
          <t>Billable work</t>
        </is>
      </c>
    </row>
    <row r="11797">
      <c r="A11797" t="inlineStr">
        <is>
          <t>Krisztián Tombácz</t>
        </is>
      </c>
      <c r="B11797">
        <f>IF(COUNTIF(Team!$A$2:$A$18,A11797)&gt;0,"CPS","")</f>
      </c>
      <c r="C11797" t="inlineStr">
        <is>
          <t>Diligent - Boards - Hydra</t>
        </is>
      </c>
      <c r="D11797" t="inlineStr">
        <is>
          <t>Diligent</t>
        </is>
      </c>
      <c r="E11797" t="inlineStr">
        <is>
          <t/>
        </is>
      </c>
      <c r="F11797" t="inlineStr">
        <is>
          <t>Development</t>
        </is>
      </c>
      <c r="G11797" t="inlineStr">
        <is>
          <t>BCLOUD-9716</t>
        </is>
      </c>
      <c r="H11797" s="3">
        <v>46140.0</v>
      </c>
      <c r="I11797"/>
      <c r="J11797"/>
      <c r="K11797">
        <v>7.5</v>
      </c>
      <c r="L11797" t="inlineStr">
        <is>
          <t>Billable work</t>
        </is>
      </c>
    </row>
    <row r="11798">
      <c r="A11798" t="inlineStr">
        <is>
          <t>Gabriella Lehőcz</t>
        </is>
      </c>
      <c r="B11798">
        <f>IF(COUNTIF(Team!$A$2:$A$18,A11798)&gt;0,"CPS","")</f>
      </c>
      <c r="C11798" t="inlineStr">
        <is>
          <t>Sales Activities</t>
        </is>
      </c>
      <c r="D11798" t="inlineStr">
        <is>
          <t>Sonrisa</t>
        </is>
      </c>
      <c r="E11798" t="inlineStr">
        <is>
          <t/>
        </is>
      </c>
      <c r="F11798" t="inlineStr">
        <is>
          <t>Contract management</t>
        </is>
      </c>
      <c r="G11798" t="inlineStr">
        <is>
          <t/>
        </is>
      </c>
      <c r="H11798" s="3">
        <v>46140.0</v>
      </c>
      <c r="I11798"/>
      <c r="J11798"/>
      <c r="K11798">
        <v>1.0</v>
      </c>
      <c r="L11798" t="inlineStr">
        <is>
          <t>Non-billable work</t>
        </is>
      </c>
    </row>
    <row r="11799">
      <c r="A11799" t="inlineStr">
        <is>
          <t>Áron Miklós Tömöry</t>
        </is>
      </c>
      <c r="B11799">
        <f>IF(COUNTIF(Team!$A$2:$A$18,A11799)&gt;0,"CPS","")</f>
      </c>
      <c r="C11799" t="inlineStr">
        <is>
          <t>Consultancy - Kodesage Flex Adapter</t>
        </is>
      </c>
      <c r="D11799" t="inlineStr">
        <is>
          <t>MBH Bank</t>
        </is>
      </c>
      <c r="E11799" t="inlineStr">
        <is>
          <t/>
        </is>
      </c>
      <c r="F11799" t="inlineStr">
        <is>
          <t>Stratégiai tanácsadás</t>
        </is>
      </c>
      <c r="G11799" t="inlineStr">
        <is>
          <t>Baján Gergő sync</t>
        </is>
      </c>
      <c r="H11799" s="3">
        <v>46140.0</v>
      </c>
      <c r="I11799"/>
      <c r="J11799"/>
      <c r="K11799">
        <v>0.5</v>
      </c>
      <c r="L11799" t="inlineStr">
        <is>
          <t>Billable work</t>
        </is>
      </c>
    </row>
    <row r="11800">
      <c r="A11800" t="inlineStr">
        <is>
          <t>Krisztián Tombácz</t>
        </is>
      </c>
      <c r="B11800">
        <f>IF(COUNTIF(Team!$A$2:$A$18,A11800)&gt;0,"CPS","")</f>
      </c>
      <c r="C11800" t="inlineStr">
        <is>
          <t>Diligent - Boards - Hydra</t>
        </is>
      </c>
      <c r="D11800" t="inlineStr">
        <is>
          <t>Diligent</t>
        </is>
      </c>
      <c r="E11800" t="inlineStr">
        <is>
          <t/>
        </is>
      </c>
      <c r="F11800" t="inlineStr">
        <is>
          <t>Meeting</t>
        </is>
      </c>
      <c r="G11800" t="inlineStr">
        <is>
          <t/>
        </is>
      </c>
      <c r="H11800" s="3">
        <v>46140.0</v>
      </c>
      <c r="I11800"/>
      <c r="J11800"/>
      <c r="K11800">
        <v>0.5</v>
      </c>
      <c r="L11800" t="inlineStr">
        <is>
          <t>Billable work</t>
        </is>
      </c>
    </row>
    <row r="11801">
      <c r="A11801" t="inlineStr">
        <is>
          <t>Gabriella Lehőcz</t>
        </is>
      </c>
      <c r="B11801">
        <f>IF(COUNTIF(Team!$A$2:$A$18,A11801)&gt;0,"CPS","")</f>
      </c>
      <c r="C11801" t="inlineStr">
        <is>
          <t>Sales Activities</t>
        </is>
      </c>
      <c r="D11801" t="inlineStr">
        <is>
          <t>Sonrisa</t>
        </is>
      </c>
      <c r="E11801" t="inlineStr">
        <is>
          <t/>
        </is>
      </c>
      <c r="F11801" t="inlineStr">
        <is>
          <t>Invoicing</t>
        </is>
      </c>
      <c r="G11801" t="inlineStr">
        <is>
          <t/>
        </is>
      </c>
      <c r="H11801" s="3">
        <v>46140.0</v>
      </c>
      <c r="I11801"/>
      <c r="J11801"/>
      <c r="K11801">
        <v>2.0</v>
      </c>
      <c r="L11801" t="inlineStr">
        <is>
          <t>Non-billable work</t>
        </is>
      </c>
    </row>
    <row r="11802">
      <c r="A11802" t="inlineStr">
        <is>
          <t>Ferenc Alexi</t>
        </is>
      </c>
      <c r="B11802">
        <f>IF(COUNTIF(Team!$A$2:$A$18,A11802)&gt;0,"CPS","")</f>
      </c>
      <c r="C11802" t="inlineStr">
        <is>
          <t>Silver 3.0</t>
        </is>
      </c>
      <c r="D11802" t="inlineStr">
        <is>
          <t>Spinwheel</t>
        </is>
      </c>
      <c r="E11802" t="inlineStr">
        <is>
          <t>1000078</t>
        </is>
      </c>
      <c r="F11802" t="inlineStr">
        <is>
          <t>SIL-78 - Unintended Actions Improvements</t>
        </is>
      </c>
      <c r="G11802" t="inlineStr">
        <is>
          <t>JIRAID:17810 </t>
        </is>
      </c>
      <c r="H11802" s="3">
        <v>46140.0</v>
      </c>
      <c r="I11802"/>
      <c r="J11802"/>
      <c r="K11802">
        <v>8.0</v>
      </c>
      <c r="L11802" t="inlineStr">
        <is>
          <t>Billable work</t>
        </is>
      </c>
    </row>
    <row r="11803">
      <c r="A11803" t="inlineStr">
        <is>
          <t>Vladimir Vasić</t>
        </is>
      </c>
      <c r="B11803">
        <f>IF(COUNTIF(Team!$A$2:$A$18,A11803)&gt;0,"CPS","")</f>
      </c>
      <c r="C11803" t="inlineStr">
        <is>
          <t>Lufthansa - oPAL and Warranty App</t>
        </is>
      </c>
      <c r="D11803" t="inlineStr">
        <is>
          <t>Lufthansa</t>
        </is>
      </c>
      <c r="E11803" t="inlineStr">
        <is>
          <t/>
        </is>
      </c>
      <c r="F11803" t="inlineStr">
        <is>
          <t>General Development</t>
        </is>
      </c>
      <c r="G11803" t="inlineStr">
        <is>
          <t>OPALEVO-1352 BE Schedule and Coload LV contract-type filter is not working</t>
        </is>
      </c>
      <c r="H11803" s="3">
        <v>46140.0</v>
      </c>
      <c r="I11803"/>
      <c r="J11803"/>
      <c r="K11803">
        <v>4.0</v>
      </c>
      <c r="L11803" t="inlineStr">
        <is>
          <t>Billable work</t>
        </is>
      </c>
    </row>
    <row r="11804">
      <c r="A11804" t="inlineStr">
        <is>
          <t>Gabriella Lehőcz</t>
        </is>
      </c>
      <c r="B11804">
        <f>IF(COUNTIF(Team!$A$2:$A$18,A11804)&gt;0,"CPS","")</f>
      </c>
      <c r="C11804" t="inlineStr">
        <is>
          <t>Sonrisa Office Management</t>
        </is>
      </c>
      <c r="D11804" t="inlineStr">
        <is>
          <t>Sonrisa</t>
        </is>
      </c>
      <c r="E11804" t="inlineStr">
        <is>
          <t/>
        </is>
      </c>
      <c r="F11804" t="inlineStr">
        <is>
          <t>Invoice Management</t>
        </is>
      </c>
      <c r="G11804" t="inlineStr">
        <is>
          <t/>
        </is>
      </c>
      <c r="H11804" s="3">
        <v>46140.0</v>
      </c>
      <c r="I11804"/>
      <c r="J11804"/>
      <c r="K11804">
        <v>1.0</v>
      </c>
      <c r="L11804" t="inlineStr">
        <is>
          <t>Non-billable work</t>
        </is>
      </c>
    </row>
    <row r="11805">
      <c r="A11805" t="inlineStr">
        <is>
          <t>Timotei Fabian Mot</t>
        </is>
      </c>
      <c r="B11805">
        <f>IF(COUNTIF(Team!$A$2:$A$18,A11805)&gt;0,"CPS","")</f>
      </c>
      <c r="C11805" t="inlineStr">
        <is>
          <t>Diligent Risk Essentials</t>
        </is>
      </c>
      <c r="D11805" t="inlineStr">
        <is>
          <t>Diligent</t>
        </is>
      </c>
      <c r="E11805" t="inlineStr">
        <is>
          <t>186319</t>
        </is>
      </c>
      <c r="F11805" t="inlineStr">
        <is>
          <t>Development</t>
        </is>
      </c>
      <c r="G11805" t="inlineStr">
        <is>
          <t/>
        </is>
      </c>
      <c r="H11805" s="3">
        <v>46140.0</v>
      </c>
      <c r="I11805"/>
      <c r="J11805"/>
      <c r="K11805">
        <v>8.0</v>
      </c>
      <c r="L11805" t="inlineStr">
        <is>
          <t>Billable work</t>
        </is>
      </c>
    </row>
    <row r="11806">
      <c r="A11806" t="inlineStr">
        <is>
          <t>Viliš Marijan</t>
        </is>
      </c>
      <c r="B11806">
        <f>IF(COUNTIF(Team!$A$2:$A$18,A11806)&gt;0,"CPS","")</f>
      </c>
      <c r="C11806" t="inlineStr">
        <is>
          <t>Silver 3.0</t>
        </is>
      </c>
      <c r="D11806" t="inlineStr">
        <is>
          <t>Spinwheel</t>
        </is>
      </c>
      <c r="E11806" t="inlineStr">
        <is>
          <t>1000328</t>
        </is>
      </c>
      <c r="F11806" t="inlineStr">
        <is>
          <t>SIL-328 - SpinWheel DSM</t>
        </is>
      </c>
      <c r="G11806" t="inlineStr">
        <is>
          <t>JIRAID:18016 </t>
        </is>
      </c>
      <c r="H11806" s="3">
        <v>46140.0</v>
      </c>
      <c r="I11806"/>
      <c r="J11806"/>
      <c r="K11806">
        <v>0.5</v>
      </c>
      <c r="L11806" t="inlineStr">
        <is>
          <t>Billable work</t>
        </is>
      </c>
    </row>
    <row r="11807">
      <c r="A11807" t="inlineStr">
        <is>
          <t>Zsuzsanna Szilágyi</t>
        </is>
      </c>
      <c r="B11807">
        <f>IF(COUNTIF(Team!$A$2:$A$18,A11807)&gt;0,"CPS","")</f>
      </c>
      <c r="C11807" t="inlineStr">
        <is>
          <t>Sonrisa Office Management</t>
        </is>
      </c>
      <c r="D11807" t="inlineStr">
        <is>
          <t>Sonrisa</t>
        </is>
      </c>
      <c r="E11807" t="inlineStr">
        <is>
          <t/>
        </is>
      </c>
      <c r="F11807" t="inlineStr">
        <is>
          <t>Phone Fleet Management</t>
        </is>
      </c>
      <c r="G11807" t="inlineStr">
        <is>
          <t/>
        </is>
      </c>
      <c r="H11807" s="3">
        <v>46140.0</v>
      </c>
      <c r="I11807"/>
      <c r="J11807"/>
      <c r="K11807">
        <v>0.5</v>
      </c>
      <c r="L11807" t="inlineStr">
        <is>
          <t>Non-billable work</t>
        </is>
      </c>
    </row>
    <row r="11808">
      <c r="A11808" t="inlineStr">
        <is>
          <t>Vladimir Vasić</t>
        </is>
      </c>
      <c r="B11808">
        <f>IF(COUNTIF(Team!$A$2:$A$18,A11808)&gt;0,"CPS","")</f>
      </c>
      <c r="C11808" t="inlineStr">
        <is>
          <t>Lufthansa - oPAL and Warranty App</t>
        </is>
      </c>
      <c r="D11808" t="inlineStr">
        <is>
          <t>Lufthansa</t>
        </is>
      </c>
      <c r="E11808" t="inlineStr">
        <is>
          <t/>
        </is>
      </c>
      <c r="F11808" t="inlineStr">
        <is>
          <t>General Development</t>
        </is>
      </c>
      <c r="G11808" t="inlineStr">
        <is>
          <t>OPALEVO-1356 BE Improve security with Azure DevOps variables in Docker Compose.yaml and INT env CI-CD pipeline</t>
        </is>
      </c>
      <c r="H11808" s="3">
        <v>46140.0</v>
      </c>
      <c r="I11808"/>
      <c r="J11808"/>
      <c r="K11808">
        <v>4.0</v>
      </c>
      <c r="L11808" t="inlineStr">
        <is>
          <t>Billable work</t>
        </is>
      </c>
    </row>
    <row r="11809">
      <c r="A11809" t="inlineStr">
        <is>
          <t>Gabriella Lehőcz</t>
        </is>
      </c>
      <c r="B11809">
        <f>IF(COUNTIF(Team!$A$2:$A$18,A11809)&gt;0,"CPS","")</f>
      </c>
      <c r="C11809" t="inlineStr">
        <is>
          <t>Sonrisa Office Management</t>
        </is>
      </c>
      <c r="D11809" t="inlineStr">
        <is>
          <t>Sonrisa</t>
        </is>
      </c>
      <c r="E11809" t="inlineStr">
        <is>
          <t/>
        </is>
      </c>
      <c r="F11809" t="inlineStr">
        <is>
          <t>Contract Management</t>
        </is>
      </c>
      <c r="G11809" t="inlineStr">
        <is>
          <t>Demján Open és Sonrisa papíralapú és elektronikus aláírás</t>
        </is>
      </c>
      <c r="H11809" s="3">
        <v>46140.0</v>
      </c>
      <c r="I11809"/>
      <c r="J11809"/>
      <c r="K11809">
        <v>2.5</v>
      </c>
      <c r="L11809" t="inlineStr">
        <is>
          <t>Non-billable work</t>
        </is>
      </c>
    </row>
    <row r="11810">
      <c r="A11810" t="inlineStr">
        <is>
          <t>Attila Szász2</t>
        </is>
      </c>
      <c r="B11810">
        <f>IF(COUNTIF(Team!$A$2:$A$18,A11810)&gt;0,"CPS","")</f>
      </c>
      <c r="C11810" t="inlineStr">
        <is>
          <t>Silver 3.0</t>
        </is>
      </c>
      <c r="D11810" t="inlineStr">
        <is>
          <t>Spinwheel</t>
        </is>
      </c>
      <c r="E11810" t="inlineStr">
        <is>
          <t>1000150</t>
        </is>
      </c>
      <c r="F11810" t="inlineStr">
        <is>
          <t>SIL-150 - SCM: CSM, Real-time Host &amp; MCP: Memory &amp; Context Protocol (MCP)</t>
        </is>
      </c>
      <c r="G11810" t="inlineStr">
        <is>
          <t>JIRAID:18239 </t>
        </is>
      </c>
      <c r="H11810" s="3">
        <v>46140.0</v>
      </c>
      <c r="I11810"/>
      <c r="J11810"/>
      <c r="K11810">
        <v>8.0</v>
      </c>
      <c r="L11810" t="inlineStr">
        <is>
          <t>Billable work</t>
        </is>
      </c>
    </row>
    <row r="11811">
      <c r="A11811" t="inlineStr">
        <is>
          <t>Zsuzsanna Szilágyi</t>
        </is>
      </c>
      <c r="B11811">
        <f>IF(COUNTIF(Team!$A$2:$A$18,A11811)&gt;0,"CPS","")</f>
      </c>
      <c r="C11811" t="inlineStr">
        <is>
          <t>Sonrisa Office Management</t>
        </is>
      </c>
      <c r="D11811" t="inlineStr">
        <is>
          <t>Sonrisa</t>
        </is>
      </c>
      <c r="E11811" t="inlineStr">
        <is>
          <t/>
        </is>
      </c>
      <c r="F11811" t="inlineStr">
        <is>
          <t>Fire And Safety Management</t>
        </is>
      </c>
      <c r="G11811" t="inlineStr">
        <is>
          <t/>
        </is>
      </c>
      <c r="H11811" s="3">
        <v>46140.0</v>
      </c>
      <c r="I11811"/>
      <c r="J11811"/>
      <c r="K11811">
        <v>0.25</v>
      </c>
      <c r="L11811" t="inlineStr">
        <is>
          <t>Non-billable work</t>
        </is>
      </c>
    </row>
    <row r="11812">
      <c r="A11812" t="inlineStr">
        <is>
          <t>Gabriella Tóth</t>
        </is>
      </c>
      <c r="B11812">
        <f>IF(COUNTIF(Team!$A$2:$A$18,A11812)&gt;0,"CPS","")</f>
      </c>
      <c r="C11812" t="inlineStr">
        <is>
          <t>Sonrisa Office Management</t>
        </is>
      </c>
      <c r="D11812" t="inlineStr">
        <is>
          <t>Sonrisa</t>
        </is>
      </c>
      <c r="E11812" t="inlineStr">
        <is>
          <t/>
        </is>
      </c>
      <c r="F11812" t="inlineStr">
        <is>
          <t>Invoice Management</t>
        </is>
      </c>
      <c r="G11812" t="inlineStr">
        <is>
          <t>Számlarögzítés Maconomyba</t>
        </is>
      </c>
      <c r="H11812" s="3">
        <v>46140.0</v>
      </c>
      <c r="I11812"/>
      <c r="J11812"/>
      <c r="K11812">
        <v>1.25</v>
      </c>
      <c r="L11812" t="inlineStr">
        <is>
          <t>Non-billable work</t>
        </is>
      </c>
    </row>
    <row r="11813">
      <c r="A11813" t="inlineStr">
        <is>
          <t>Olívia Janka Bernát</t>
        </is>
      </c>
      <c r="B11813">
        <f>IF(COUNTIF(Team!$A$2:$A$18,A11813)&gt;0,"CPS","")</f>
      </c>
      <c r="C11813" t="inlineStr">
        <is>
          <t>Synlab SDN</t>
        </is>
      </c>
      <c r="D11813" t="inlineStr">
        <is>
          <t>Synlab</t>
        </is>
      </c>
      <c r="E11813" t="inlineStr">
        <is>
          <t>1003101</t>
        </is>
      </c>
      <c r="F11813" t="inlineStr">
        <is>
          <t>SDN-3101 - Panel management phase3: Delete product codes</t>
        </is>
      </c>
      <c r="G11813" t="inlineStr">
        <is>
          <t>JIRAID:113106 </t>
        </is>
      </c>
      <c r="H11813" s="3">
        <v>46140.0</v>
      </c>
      <c r="I11813"/>
      <c r="J11813"/>
      <c r="K11813">
        <v>4.0</v>
      </c>
      <c r="L11813" t="inlineStr">
        <is>
          <t>Billable work</t>
        </is>
      </c>
    </row>
    <row r="11814">
      <c r="A11814" t="inlineStr">
        <is>
          <t>Csaba Vass</t>
        </is>
      </c>
      <c r="B11814">
        <f>IF(COUNTIF(Team!$A$2:$A$18,A11814)&gt;0,"CPS","")</f>
      </c>
      <c r="C11814" t="inlineStr">
        <is>
          <t>Entities 2026 - Halo</t>
        </is>
      </c>
      <c r="D11814" t="inlineStr">
        <is>
          <t>Diligent</t>
        </is>
      </c>
      <c r="E11814" t="inlineStr">
        <is>
          <t/>
        </is>
      </c>
      <c r="F11814" t="inlineStr">
        <is>
          <t>Development activity</t>
        </is>
      </c>
      <c r="G11814" t="inlineStr">
        <is>
          <t/>
        </is>
      </c>
      <c r="H11814" s="3">
        <v>46140.0</v>
      </c>
      <c r="I11814"/>
      <c r="J11814"/>
      <c r="K11814">
        <v>8.0</v>
      </c>
      <c r="L11814" t="inlineStr">
        <is>
          <t>Billable work</t>
        </is>
      </c>
    </row>
    <row r="11815">
      <c r="A11815" t="inlineStr">
        <is>
          <t>Bence Kárai</t>
        </is>
      </c>
      <c r="B11815">
        <f>IF(COUNTIF(Team!$A$2:$A$18,A11815)&gt;0,"CPS","")</f>
      </c>
      <c r="C11815" t="inlineStr">
        <is>
          <t>Synlab SDN</t>
        </is>
      </c>
      <c r="D11815" t="inlineStr">
        <is>
          <t>Synlab</t>
        </is>
      </c>
      <c r="E11815" t="inlineStr">
        <is>
          <t/>
        </is>
      </c>
      <c r="F11815" t="inlineStr">
        <is>
          <t>Meeting</t>
        </is>
      </c>
      <c r="G11815" t="inlineStr">
        <is>
          <t>1on1</t>
        </is>
      </c>
      <c r="H11815" s="3">
        <v>46140.0</v>
      </c>
      <c r="I11815"/>
      <c r="J11815"/>
      <c r="K11815">
        <v>0.5</v>
      </c>
      <c r="L11815" t="inlineStr">
        <is>
          <t>Billable work</t>
        </is>
      </c>
    </row>
    <row r="11816">
      <c r="A11816" t="inlineStr">
        <is>
          <t>Eszter Sebestyén</t>
        </is>
      </c>
      <c r="B11816">
        <f>IF(COUNTIF(Team!$A$2:$A$18,A11816)&gt;0,"CPS","")</f>
      </c>
      <c r="C11816" t="inlineStr">
        <is>
          <t>M sheets</t>
        </is>
      </c>
      <c r="D11816" t="inlineStr">
        <is>
          <t>RSM Hungary Kft.</t>
        </is>
      </c>
      <c r="E11816" t="inlineStr">
        <is>
          <t>200391</t>
        </is>
      </c>
      <c r="F11816" t="inlineStr">
        <is>
          <t>[MSheet module] - Refactor the M-Sheet module &amp; Final invoice bugfix</t>
        </is>
      </c>
      <c r="G11816" t="inlineStr">
        <is>
          <t>pontosítás</t>
        </is>
      </c>
      <c r="H11816" s="3">
        <v>46140.0</v>
      </c>
      <c r="I11816"/>
      <c r="J11816"/>
      <c r="K11816">
        <v>0.25</v>
      </c>
      <c r="L11816" t="inlineStr">
        <is>
          <t>Billable work</t>
        </is>
      </c>
    </row>
    <row r="11817">
      <c r="A11817" t="inlineStr">
        <is>
          <t>Nándor Márton</t>
        </is>
      </c>
      <c r="B11817">
        <f>IF(COUNTIF(Team!$A$2:$A$18,A11817)&gt;0,"CPS","")</f>
      </c>
      <c r="C11817" t="inlineStr">
        <is>
          <t>SocialBudNewJira</t>
        </is>
      </c>
      <c r="D11817" t="inlineStr">
        <is>
          <t>SocialBud</t>
        </is>
      </c>
      <c r="E11817" t="inlineStr">
        <is>
          <t>1004709</t>
        </is>
      </c>
      <c r="F11817" t="inlineStr">
        <is>
          <t>SB-4709 - Action buttons clickable during generation but not functional</t>
        </is>
      </c>
      <c r="G11817" t="inlineStr">
        <is>
          <t>JIRAID:32770 </t>
        </is>
      </c>
      <c r="H11817" s="3">
        <v>46140.0</v>
      </c>
      <c r="I11817"/>
      <c r="J11817"/>
      <c r="K11817">
        <v>0.25</v>
      </c>
      <c r="L11817" t="inlineStr">
        <is>
          <t>Billable work</t>
        </is>
      </c>
    </row>
    <row r="11818">
      <c r="A11818" t="inlineStr">
        <is>
          <t>Zoltán Hubai</t>
        </is>
      </c>
      <c r="B11818">
        <f>IF(COUNTIF(Team!$A$2:$A$18,A11818)&gt;0,"CPS","")</f>
      </c>
      <c r="C11818" t="inlineStr">
        <is>
          <t>Diligent - Boards - Hydra</t>
        </is>
      </c>
      <c r="D11818" t="inlineStr">
        <is>
          <t>Diligent</t>
        </is>
      </c>
      <c r="E11818" t="inlineStr">
        <is>
          <t/>
        </is>
      </c>
      <c r="F11818" t="inlineStr">
        <is>
          <t>Development</t>
        </is>
      </c>
      <c r="G11818" t="inlineStr">
        <is>
          <t>BCLOUD-9509</t>
        </is>
      </c>
      <c r="H11818" s="3">
        <v>46140.0</v>
      </c>
      <c r="I11818"/>
      <c r="J11818"/>
      <c r="K11818">
        <v>2.0</v>
      </c>
      <c r="L11818" t="inlineStr">
        <is>
          <t>Billable work</t>
        </is>
      </c>
    </row>
    <row r="11819">
      <c r="A11819" t="inlineStr">
        <is>
          <t>Zsuzsanna Szilágyi</t>
        </is>
      </c>
      <c r="B11819">
        <f>IF(COUNTIF(Team!$A$2:$A$18,A11819)&gt;0,"CPS","")</f>
      </c>
      <c r="C11819" t="inlineStr">
        <is>
          <t>Sonrisa Office Management</t>
        </is>
      </c>
      <c r="D11819" t="inlineStr">
        <is>
          <t>Sonrisa</t>
        </is>
      </c>
      <c r="E11819" t="inlineStr">
        <is>
          <t/>
        </is>
      </c>
      <c r="F11819" t="inlineStr">
        <is>
          <t>Post And Package Management</t>
        </is>
      </c>
      <c r="G11819" t="inlineStr">
        <is>
          <t>Boeing</t>
        </is>
      </c>
      <c r="H11819" s="3">
        <v>46140.0</v>
      </c>
      <c r="I11819"/>
      <c r="J11819"/>
      <c r="K11819">
        <v>0.5</v>
      </c>
      <c r="L11819" t="inlineStr">
        <is>
          <t>Non-billable work</t>
        </is>
      </c>
    </row>
    <row r="11820">
      <c r="A11820" t="inlineStr">
        <is>
          <t>Nándor Márton</t>
        </is>
      </c>
      <c r="B11820">
        <f>IF(COUNTIF(Team!$A$2:$A$18,A11820)&gt;0,"CPS","")</f>
      </c>
      <c r="C11820" t="inlineStr">
        <is>
          <t>SocialBudNewJira</t>
        </is>
      </c>
      <c r="D11820" t="inlineStr">
        <is>
          <t>SocialBud</t>
        </is>
      </c>
      <c r="E11820" t="inlineStr">
        <is>
          <t>1004707</t>
        </is>
      </c>
      <c r="F11820" t="inlineStr">
        <is>
          <t>SB-4707 - Title: Create visual stuck on loading</t>
        </is>
      </c>
      <c r="G11820" t="inlineStr">
        <is>
          <t>JIRAID:32763 </t>
        </is>
      </c>
      <c r="H11820" s="3">
        <v>46140.0</v>
      </c>
      <c r="I11820"/>
      <c r="J11820"/>
      <c r="K11820">
        <v>0.25</v>
      </c>
      <c r="L11820" t="inlineStr">
        <is>
          <t>Billable work</t>
        </is>
      </c>
    </row>
    <row r="11821">
      <c r="A11821" t="inlineStr">
        <is>
          <t>Zoltán Hubai</t>
        </is>
      </c>
      <c r="B11821">
        <f>IF(COUNTIF(Team!$A$2:$A$18,A11821)&gt;0,"CPS","")</f>
      </c>
      <c r="C11821" t="inlineStr">
        <is>
          <t>Diligent - Boards - Hydra</t>
        </is>
      </c>
      <c r="D11821" t="inlineStr">
        <is>
          <t>Diligent</t>
        </is>
      </c>
      <c r="E11821" t="inlineStr">
        <is>
          <t/>
        </is>
      </c>
      <c r="F11821" t="inlineStr">
        <is>
          <t>Development</t>
        </is>
      </c>
      <c r="G11821" t="inlineStr">
        <is>
          <t>BCLOUD-8073</t>
        </is>
      </c>
      <c r="H11821" s="3">
        <v>46140.0</v>
      </c>
      <c r="I11821"/>
      <c r="J11821"/>
      <c r="K11821">
        <v>4.75</v>
      </c>
      <c r="L11821" t="inlineStr">
        <is>
          <t>Billable work</t>
        </is>
      </c>
    </row>
    <row r="11822">
      <c r="A11822" t="inlineStr">
        <is>
          <t>Viliš Marijan</t>
        </is>
      </c>
      <c r="B11822">
        <f>IF(COUNTIF(Team!$A$2:$A$18,A11822)&gt;0,"CPS","")</f>
      </c>
      <c r="C11822" t="inlineStr">
        <is>
          <t>Silver 3.0</t>
        </is>
      </c>
      <c r="D11822" t="inlineStr">
        <is>
          <t>Spinwheel</t>
        </is>
      </c>
      <c r="E11822" t="inlineStr">
        <is>
          <t>1000075</t>
        </is>
      </c>
      <c r="F11822" t="inlineStr">
        <is>
          <t>SIL-75 - Evaluation Pipeline</t>
        </is>
      </c>
      <c r="G11822" t="inlineStr">
        <is>
          <t>JIRAID:18017 </t>
        </is>
      </c>
      <c r="H11822" s="3">
        <v>46140.0</v>
      </c>
      <c r="I11822"/>
      <c r="J11822"/>
      <c r="K11822">
        <v>7.5</v>
      </c>
      <c r="L11822" t="inlineStr">
        <is>
          <t>Billable work</t>
        </is>
      </c>
    </row>
    <row r="11823">
      <c r="A11823" t="inlineStr">
        <is>
          <t>László Bánfalvi</t>
        </is>
      </c>
      <c r="B11823">
        <f>IF(COUNTIF(Team!$A$2:$A$18,A11823)&gt;0,"CPS","")</f>
      </c>
      <c r="C11823" t="inlineStr">
        <is>
          <t>Sonrisa SysAdmin JIRA</t>
        </is>
      </c>
      <c r="D11823" t="inlineStr">
        <is>
          <t>Sonrisa</t>
        </is>
      </c>
      <c r="E11823" t="inlineStr">
        <is>
          <t/>
        </is>
      </c>
      <c r="F11823" t="inlineStr">
        <is>
          <t>SSC - Compliance</t>
        </is>
      </c>
      <c r="G11823" t="inlineStr">
        <is>
          <t/>
        </is>
      </c>
      <c r="H11823" s="3">
        <v>46140.0</v>
      </c>
      <c r="I11823"/>
      <c r="J11823"/>
      <c r="K11823">
        <v>4.0</v>
      </c>
      <c r="L11823" t="inlineStr">
        <is>
          <t>Billable work</t>
        </is>
      </c>
    </row>
    <row r="11824">
      <c r="A11824" t="inlineStr">
        <is>
          <t>Nándor Márton</t>
        </is>
      </c>
      <c r="B11824">
        <f>IF(COUNTIF(Team!$A$2:$A$18,A11824)&gt;0,"CPS","")</f>
      </c>
      <c r="C11824" t="inlineStr">
        <is>
          <t>SocialBudNewJira</t>
        </is>
      </c>
      <c r="D11824" t="inlineStr">
        <is>
          <t>SocialBud</t>
        </is>
      </c>
      <c r="E11824" t="inlineStr">
        <is>
          <t>1004706</t>
        </is>
      </c>
      <c r="F11824" t="inlineStr">
        <is>
          <t>SB-4706 - Create visual stuck on loading</t>
        </is>
      </c>
      <c r="G11824" t="inlineStr">
        <is>
          <t>JIRAID:32762 </t>
        </is>
      </c>
      <c r="H11824" s="3">
        <v>46140.0</v>
      </c>
      <c r="I11824"/>
      <c r="J11824"/>
      <c r="K11824">
        <v>0.25</v>
      </c>
      <c r="L11824" t="inlineStr">
        <is>
          <t>Billable work</t>
        </is>
      </c>
    </row>
    <row r="11825">
      <c r="A11825" t="inlineStr">
        <is>
          <t>Csaba Bálint</t>
        </is>
      </c>
      <c r="B11825">
        <f>IF(COUNTIF(Team!$A$2:$A$18,A11825)&gt;0,"CPS","")</f>
      </c>
      <c r="C11825" t="inlineStr">
        <is>
          <t>SAG-IDOM</t>
        </is>
      </c>
      <c r="D11825" t="inlineStr">
        <is>
          <t>Sagemcom Magyarország Kft.</t>
        </is>
      </c>
      <c r="E11825" t="inlineStr">
        <is>
          <t>200359</t>
        </is>
      </c>
      <c r="F11825" t="inlineStr">
        <is>
          <t>DAPS-23742 Sandbox - séma frissítés - konfiguráció</t>
        </is>
      </c>
      <c r="G11825" t="inlineStr">
        <is>
          <t>új label-ek, confluence alapján. Egyéb: nyomozás -PP-Nincs_trustlisten László és a WP-Nincs_trustlisten Lőrinc visszavonási listára kerül</t>
        </is>
      </c>
      <c r="H11825" s="3">
        <v>46140.0</v>
      </c>
      <c r="I11825"/>
      <c r="J11825"/>
      <c r="K11825">
        <v>3.0</v>
      </c>
      <c r="L11825" t="inlineStr">
        <is>
          <t>Billable work</t>
        </is>
      </c>
    </row>
    <row r="11826">
      <c r="A11826" t="inlineStr">
        <is>
          <t>Ágnes Karácsonyi</t>
        </is>
      </c>
      <c r="B11826">
        <f>IF(COUNTIF(Team!$A$2:$A$18,A11826)&gt;0,"CPS","")</f>
      </c>
      <c r="C11826" t="inlineStr">
        <is>
          <t>Idomsoft - Legacy költöztetés</t>
        </is>
      </c>
      <c r="D11826" t="inlineStr">
        <is>
          <t>IdomSoft Zrt.</t>
        </is>
      </c>
      <c r="E11826" t="inlineStr">
        <is>
          <t/>
        </is>
      </c>
      <c r="F11826" t="inlineStr">
        <is>
          <t>Development</t>
        </is>
      </c>
      <c r="G11826" t="inlineStr">
        <is>
          <t/>
        </is>
      </c>
      <c r="H11826" s="3">
        <v>46140.0</v>
      </c>
      <c r="I11826"/>
      <c r="J11826"/>
      <c r="K11826">
        <v>8.0</v>
      </c>
      <c r="L11826" t="inlineStr">
        <is>
          <t>Billable work</t>
        </is>
      </c>
    </row>
    <row r="11827">
      <c r="A11827" t="inlineStr">
        <is>
          <t>Nándor Márton</t>
        </is>
      </c>
      <c r="B11827">
        <f>IF(COUNTIF(Team!$A$2:$A$18,A11827)&gt;0,"CPS","")</f>
      </c>
      <c r="C11827" t="inlineStr">
        <is>
          <t>SocialBudNewJira</t>
        </is>
      </c>
      <c r="D11827" t="inlineStr">
        <is>
          <t>SocialBud</t>
        </is>
      </c>
      <c r="E11827" t="inlineStr">
        <is>
          <t>1004705</t>
        </is>
      </c>
      <c r="F11827" t="inlineStr">
        <is>
          <t>SB-4705 - “Who are your followers/customers?” text is not updated</t>
        </is>
      </c>
      <c r="G11827" t="inlineStr">
        <is>
          <t>JIRAID:32761 </t>
        </is>
      </c>
      <c r="H11827" s="3">
        <v>46140.0</v>
      </c>
      <c r="I11827"/>
      <c r="J11827"/>
      <c r="K11827">
        <v>0.5</v>
      </c>
      <c r="L11827" t="inlineStr">
        <is>
          <t>Billable work</t>
        </is>
      </c>
    </row>
    <row r="11828">
      <c r="A11828" t="inlineStr">
        <is>
          <t>Csaba Bálint</t>
        </is>
      </c>
      <c r="B11828">
        <f>IF(COUNTIF(Team!$A$2:$A$18,A11828)&gt;0,"CPS","")</f>
      </c>
      <c r="C11828" t="inlineStr">
        <is>
          <t>SAG-IDOM</t>
        </is>
      </c>
      <c r="D11828" t="inlineStr">
        <is>
          <t>Sagemcom Magyarország Kft.</t>
        </is>
      </c>
      <c r="E11828" t="inlineStr">
        <is>
          <t>200418</t>
        </is>
      </c>
      <c r="F11828" t="inlineStr">
        <is>
          <t>DAPS-23695 Mock új WIA végpont létrehozása</t>
        </is>
      </c>
      <c r="G11828" t="inlineStr">
        <is>
          <t>review fix-ek + kotlin implementáció lecserélése java-sra</t>
        </is>
      </c>
      <c r="H11828" s="3">
        <v>46140.0</v>
      </c>
      <c r="I11828"/>
      <c r="J11828"/>
      <c r="K11828">
        <v>3.0</v>
      </c>
      <c r="L11828" t="inlineStr">
        <is>
          <t>Billable work</t>
        </is>
      </c>
    </row>
    <row r="11829">
      <c r="A11829" t="inlineStr">
        <is>
          <t>Lóránd Bakó</t>
        </is>
      </c>
      <c r="B11829">
        <f>IF(COUNTIF(Team!$A$2:$A$18,A11829)&gt;0,"CPS","")</f>
      </c>
      <c r="C11829" t="inlineStr">
        <is>
          <t>SocialBudNewJira</t>
        </is>
      </c>
      <c r="D11829" t="inlineStr">
        <is>
          <t>SocialBud</t>
        </is>
      </c>
      <c r="E11829" t="inlineStr">
        <is>
          <t>1004690</t>
        </is>
      </c>
      <c r="F11829" t="inlineStr">
        <is>
          <t>SB-4690 - Twitter post failed to publish</t>
        </is>
      </c>
      <c r="G11829" t="inlineStr">
        <is>
          <t>JIRAID:32768 </t>
        </is>
      </c>
      <c r="H11829" s="3">
        <v>46140.0</v>
      </c>
      <c r="I11829"/>
      <c r="J11829"/>
      <c r="K11829">
        <v>0.5</v>
      </c>
      <c r="L11829" t="inlineStr">
        <is>
          <t>Billable work</t>
        </is>
      </c>
    </row>
    <row r="11830">
      <c r="A11830" t="inlineStr">
        <is>
          <t>Csaba Bálint</t>
        </is>
      </c>
      <c r="B11830">
        <f>IF(COUNTIF(Team!$A$2:$A$18,A11830)&gt;0,"CPS","")</f>
      </c>
      <c r="C11830" t="inlineStr">
        <is>
          <t>SAG-IDOM</t>
        </is>
      </c>
      <c r="D11830" t="inlineStr">
        <is>
          <t>Sagemcom Magyarország Kft.</t>
        </is>
      </c>
      <c r="E11830" t="inlineStr">
        <is>
          <t>200447</t>
        </is>
      </c>
      <c r="F11830" t="inlineStr">
        <is>
          <t>DAPS-23698 Mock Key Attestation végpont létrehozása</t>
        </is>
      </c>
      <c r="G11830" t="inlineStr">
        <is>
          <t/>
        </is>
      </c>
      <c r="H11830" s="3">
        <v>46140.0</v>
      </c>
      <c r="I11830"/>
      <c r="J11830"/>
      <c r="K11830">
        <v>2.0</v>
      </c>
      <c r="L11830" t="inlineStr">
        <is>
          <t>Billable work</t>
        </is>
      </c>
    </row>
    <row r="11831">
      <c r="A11831" t="inlineStr">
        <is>
          <t>Lóránd Bakó</t>
        </is>
      </c>
      <c r="B11831">
        <f>IF(COUNTIF(Team!$A$2:$A$18,A11831)&gt;0,"CPS","")</f>
      </c>
      <c r="C11831" t="inlineStr">
        <is>
          <t>SocialBudNewJira</t>
        </is>
      </c>
      <c r="D11831" t="inlineStr">
        <is>
          <t>SocialBud</t>
        </is>
      </c>
      <c r="E11831" t="inlineStr">
        <is>
          <t>1004681</t>
        </is>
      </c>
      <c r="F11831" t="inlineStr">
        <is>
          <t>SB-4681 - Incorrect Plan Name Displayed in Welcome Message and Badge After Onboarding</t>
        </is>
      </c>
      <c r="G11831" t="inlineStr">
        <is>
          <t>JIRAID:32764 </t>
        </is>
      </c>
      <c r="H11831" s="3">
        <v>46140.0</v>
      </c>
      <c r="I11831"/>
      <c r="J11831"/>
      <c r="K11831">
        <v>0.5</v>
      </c>
      <c r="L11831" t="inlineStr">
        <is>
          <t>Billable work</t>
        </is>
      </c>
    </row>
    <row r="11832">
      <c r="A11832" t="inlineStr">
        <is>
          <t>Lóránd Bakó</t>
        </is>
      </c>
      <c r="B11832">
        <f>IF(COUNTIF(Team!$A$2:$A$18,A11832)&gt;0,"CPS","")</f>
      </c>
      <c r="C11832" t="inlineStr">
        <is>
          <t>SocialBudNewJira</t>
        </is>
      </c>
      <c r="D11832" t="inlineStr">
        <is>
          <t>SocialBud</t>
        </is>
      </c>
      <c r="E11832" t="inlineStr">
        <is>
          <t>1004654</t>
        </is>
      </c>
      <c r="F11832" t="inlineStr">
        <is>
          <t>SB-4654 - Enable Logo Usage in Post Generation</t>
        </is>
      </c>
      <c r="G11832" t="inlineStr">
        <is>
          <t>JIRAID:32765 </t>
        </is>
      </c>
      <c r="H11832" s="3">
        <v>46140.0</v>
      </c>
      <c r="I11832"/>
      <c r="J11832"/>
      <c r="K11832">
        <v>3.75</v>
      </c>
      <c r="L11832" t="inlineStr">
        <is>
          <t>Billable work</t>
        </is>
      </c>
    </row>
    <row r="11833">
      <c r="A11833" t="inlineStr">
        <is>
          <t>Bálint Nagy</t>
        </is>
      </c>
      <c r="B11833">
        <f>IF(COUNTIF(Team!$A$2:$A$18,A11833)&gt;0,"CPS","")</f>
      </c>
      <c r="C11833" t="inlineStr">
        <is>
          <t>Global Blue - Rex - Japan 2026</t>
        </is>
      </c>
      <c r="D11833" t="inlineStr">
        <is>
          <t>Global Blue</t>
        </is>
      </c>
      <c r="E11833" t="inlineStr">
        <is>
          <t/>
        </is>
      </c>
      <c r="F11833" t="inlineStr">
        <is>
          <t>Japan Refunding</t>
        </is>
      </c>
      <c r="G11833" t="inlineStr">
        <is>
          <t/>
        </is>
      </c>
      <c r="H11833" s="3">
        <v>46140.0</v>
      </c>
      <c r="I11833"/>
      <c r="J11833"/>
      <c r="K11833">
        <v>8.0</v>
      </c>
      <c r="L11833" t="inlineStr">
        <is>
          <t>Billable work</t>
        </is>
      </c>
    </row>
    <row r="11834">
      <c r="A11834" t="inlineStr">
        <is>
          <t>Márk-Ádám Vaida</t>
        </is>
      </c>
      <c r="B11834">
        <f>IF(COUNTIF(Team!$A$2:$A$18,A11834)&gt;0,"CPS","")</f>
      </c>
      <c r="C11834" t="inlineStr">
        <is>
          <t>Cloud Platform Services</t>
        </is>
      </c>
      <c r="D11834" t="inlineStr">
        <is>
          <t>Sonrisa</t>
        </is>
      </c>
      <c r="E11834" t="inlineStr">
        <is>
          <t>189341</t>
        </is>
      </c>
      <c r="F11834" t="inlineStr">
        <is>
          <t>MVMI</t>
        </is>
      </c>
      <c r="G11834" t="inlineStr">
        <is>
          <t>Meeting - Omni oktatás - meddig jutottunk? Van-e még elmaradás?</t>
        </is>
      </c>
      <c r="H11834" s="3">
        <v>46140.0</v>
      </c>
      <c r="I11834"/>
      <c r="J11834"/>
      <c r="K11834">
        <v>0.25</v>
      </c>
      <c r="L11834" t="inlineStr">
        <is>
          <t>Billable work</t>
        </is>
      </c>
    </row>
    <row r="11835">
      <c r="A11835" t="inlineStr">
        <is>
          <t>Péter Szekeres</t>
        </is>
      </c>
      <c r="B11835">
        <f>IF(COUNTIF(Team!$A$2:$A$18,A11835)&gt;0,"CPS","")</f>
      </c>
      <c r="C11835" t="inlineStr">
        <is>
          <t>Synlab HU</t>
        </is>
      </c>
      <c r="D11835" t="inlineStr">
        <is>
          <t>Synlab</t>
        </is>
      </c>
      <c r="E11835" t="inlineStr">
        <is>
          <t/>
        </is>
      </c>
      <c r="F11835" t="inlineStr">
        <is>
          <t>BE development</t>
        </is>
      </c>
      <c r="G11835" t="inlineStr">
        <is>
          <t/>
        </is>
      </c>
      <c r="H11835" s="3">
        <v>46140.0</v>
      </c>
      <c r="I11835"/>
      <c r="J11835"/>
      <c r="K11835">
        <v>8.0</v>
      </c>
      <c r="L11835" t="inlineStr">
        <is>
          <t>Billable work</t>
        </is>
      </c>
    </row>
    <row r="11836">
      <c r="A11836" t="inlineStr">
        <is>
          <t>Lóránd Bakó</t>
        </is>
      </c>
      <c r="B11836">
        <f>IF(COUNTIF(Team!$A$2:$A$18,A11836)&gt;0,"CPS","")</f>
      </c>
      <c r="C11836" t="inlineStr">
        <is>
          <t>SocialBudNewJira</t>
        </is>
      </c>
      <c r="D11836" t="inlineStr">
        <is>
          <t>SocialBud</t>
        </is>
      </c>
      <c r="E11836" t="inlineStr">
        <is>
          <t>1004290</t>
        </is>
      </c>
      <c r="F11836" t="inlineStr">
        <is>
          <t>SB-4290 - Download action does not work on Android or iOS. iOS also causes screen flicker.</t>
        </is>
      </c>
      <c r="G11836" t="inlineStr">
        <is>
          <t>JIRAID:32766 </t>
        </is>
      </c>
      <c r="H11836" s="3">
        <v>46140.0</v>
      </c>
      <c r="I11836"/>
      <c r="J11836"/>
      <c r="K11836">
        <v>0.75</v>
      </c>
      <c r="L11836" t="inlineStr">
        <is>
          <t>Billable work</t>
        </is>
      </c>
    </row>
    <row r="11837">
      <c r="A11837" t="inlineStr">
        <is>
          <t>Márk-Ádám Vaida</t>
        </is>
      </c>
      <c r="B11837">
        <f>IF(COUNTIF(Team!$A$2:$A$18,A11837)&gt;0,"CPS","")</f>
      </c>
      <c r="C11837" t="inlineStr">
        <is>
          <t>Cloud Platform Services</t>
        </is>
      </c>
      <c r="D11837" t="inlineStr">
        <is>
          <t>Sonrisa</t>
        </is>
      </c>
      <c r="E11837" t="inlineStr">
        <is>
          <t>189341</t>
        </is>
      </c>
      <c r="F11837" t="inlineStr">
        <is>
          <t>MVMI</t>
        </is>
      </c>
      <c r="G11837" t="inlineStr">
        <is>
          <t>Omni átalakítás - felkészítő oktatás - Openshift alapok 2. rész</t>
        </is>
      </c>
      <c r="H11837" s="3">
        <v>46140.0</v>
      </c>
      <c r="I11837"/>
      <c r="J11837"/>
      <c r="K11837">
        <v>2.0</v>
      </c>
      <c r="L11837" t="inlineStr">
        <is>
          <t>Billable work</t>
        </is>
      </c>
    </row>
    <row r="11838">
      <c r="A11838" t="inlineStr">
        <is>
          <t>Tünde-Anna Biró</t>
        </is>
      </c>
      <c r="B11838">
        <f>IF(COUNTIF(Team!$A$2:$A$18,A11838)&gt;0,"CPS","")</f>
      </c>
      <c r="C11838" t="inlineStr">
        <is>
          <t>PH - Consultant Corner</t>
        </is>
      </c>
      <c r="D11838" t="inlineStr">
        <is>
          <t>Princess House</t>
        </is>
      </c>
      <c r="E11838" t="inlineStr">
        <is>
          <t>2010653</t>
        </is>
      </c>
      <c r="F11838" t="inlineStr">
        <is>
          <t>PHS-10653 - EC BE: Update product sync logic for PH Premier product</t>
        </is>
      </c>
      <c r="G11838" t="inlineStr">
        <is>
          <t>JIRAID:127571 </t>
        </is>
      </c>
      <c r="H11838" s="3">
        <v>46140.0</v>
      </c>
      <c r="I11838"/>
      <c r="J11838"/>
      <c r="K11838">
        <v>2.75</v>
      </c>
      <c r="L11838" t="inlineStr">
        <is>
          <t>Billable work</t>
        </is>
      </c>
    </row>
    <row r="11839">
      <c r="A11839" t="inlineStr">
        <is>
          <t>Róbert Wágner</t>
        </is>
      </c>
      <c r="B11839">
        <f>IF(COUNTIF(Team!$A$2:$A$18,A11839)&gt;0,"CPS","")</f>
      </c>
      <c r="C11839" t="inlineStr">
        <is>
          <t>Diligent - Boards - Ifrit</t>
        </is>
      </c>
      <c r="D11839" t="inlineStr">
        <is>
          <t>Diligent</t>
        </is>
      </c>
      <c r="E11839" t="inlineStr">
        <is>
          <t/>
        </is>
      </c>
      <c r="F11839" t="inlineStr">
        <is>
          <t>Meeting</t>
        </is>
      </c>
      <c r="G11839" t="inlineStr">
        <is>
          <t>Resource Center atlas light sync</t>
        </is>
      </c>
      <c r="H11839" s="3">
        <v>46140.0</v>
      </c>
      <c r="I11839"/>
      <c r="J11839"/>
      <c r="K11839">
        <v>0.5</v>
      </c>
      <c r="L11839" t="inlineStr">
        <is>
          <t>Billable work</t>
        </is>
      </c>
    </row>
    <row r="11840">
      <c r="A11840" t="inlineStr">
        <is>
          <t>Lóránd Bakó</t>
        </is>
      </c>
      <c r="B11840">
        <f>IF(COUNTIF(Team!$A$2:$A$18,A11840)&gt;0,"CPS","")</f>
      </c>
      <c r="C11840" t="inlineStr">
        <is>
          <t>SocialBudNewJira</t>
        </is>
      </c>
      <c r="D11840" t="inlineStr">
        <is>
          <t>SocialBud</t>
        </is>
      </c>
      <c r="E11840" t="inlineStr">
        <is>
          <t>1004290</t>
        </is>
      </c>
      <c r="F11840" t="inlineStr">
        <is>
          <t>SB-4290 - Download action does not work on Android or iOS. iOS also causes screen flicker.</t>
        </is>
      </c>
      <c r="G11840" t="inlineStr">
        <is>
          <t>JIRAID:32767 </t>
        </is>
      </c>
      <c r="H11840" s="3">
        <v>46140.0</v>
      </c>
      <c r="I11840"/>
      <c r="J11840"/>
      <c r="K11840">
        <v>0.25</v>
      </c>
      <c r="L11840" t="inlineStr">
        <is>
          <t>Billable work</t>
        </is>
      </c>
    </row>
    <row r="11841">
      <c r="A11841" t="inlineStr">
        <is>
          <t>Márk-Ádám Vaida</t>
        </is>
      </c>
      <c r="B11841">
        <f>IF(COUNTIF(Team!$A$2:$A$18,A11841)&gt;0,"CPS","")</f>
      </c>
      <c r="C11841" t="inlineStr">
        <is>
          <t>Cloud Platform Services</t>
        </is>
      </c>
      <c r="D11841" t="inlineStr">
        <is>
          <t>Sonrisa</t>
        </is>
      </c>
      <c r="E11841" t="inlineStr">
        <is>
          <t>189341</t>
        </is>
      </c>
      <c r="F11841" t="inlineStr">
        <is>
          <t>MVMI</t>
        </is>
      </c>
      <c r="G11841" t="inlineStr">
        <is>
          <t>CI/CD</t>
        </is>
      </c>
      <c r="H11841" s="3">
        <v>46140.0</v>
      </c>
      <c r="I11841"/>
      <c r="J11841"/>
      <c r="K11841">
        <v>2.0</v>
      </c>
      <c r="L11841" t="inlineStr">
        <is>
          <t>Billable work</t>
        </is>
      </c>
    </row>
    <row r="11842">
      <c r="A11842" t="inlineStr">
        <is>
          <t>Róbert Wágner</t>
        </is>
      </c>
      <c r="B11842">
        <f>IF(COUNTIF(Team!$A$2:$A$18,A11842)&gt;0,"CPS","")</f>
      </c>
      <c r="C11842" t="inlineStr">
        <is>
          <t>Diligent - Boards - Ifrit</t>
        </is>
      </c>
      <c r="D11842" t="inlineStr">
        <is>
          <t>Diligent</t>
        </is>
      </c>
      <c r="E11842" t="inlineStr">
        <is>
          <t/>
        </is>
      </c>
      <c r="F11842" t="inlineStr">
        <is>
          <t>Meeting</t>
        </is>
      </c>
      <c r="G11842" t="inlineStr">
        <is>
          <t>BCLOUD weekly SoS</t>
        </is>
      </c>
      <c r="H11842" s="3">
        <v>46140.0</v>
      </c>
      <c r="I11842"/>
      <c r="J11842"/>
      <c r="K11842">
        <v>0.5</v>
      </c>
      <c r="L11842" t="inlineStr">
        <is>
          <t>Billable work</t>
        </is>
      </c>
    </row>
    <row r="11843">
      <c r="A11843" t="inlineStr">
        <is>
          <t>Lóránd Bakó</t>
        </is>
      </c>
      <c r="B11843">
        <f>IF(COUNTIF(Team!$A$2:$A$18,A11843)&gt;0,"CPS","")</f>
      </c>
      <c r="C11843" t="inlineStr">
        <is>
          <t>SocialBudNewJira</t>
        </is>
      </c>
      <c r="D11843" t="inlineStr">
        <is>
          <t>SocialBud</t>
        </is>
      </c>
      <c r="E11843" t="inlineStr">
        <is>
          <t>1003663</t>
        </is>
      </c>
      <c r="F11843" t="inlineStr">
        <is>
          <t>SB-3663 - Meeting participation, meeting preparations, written communication, process updates</t>
        </is>
      </c>
      <c r="G11843" t="inlineStr">
        <is>
          <t>JIRAID:32769 DSM</t>
        </is>
      </c>
      <c r="H11843" s="3">
        <v>46140.0</v>
      </c>
      <c r="I11843"/>
      <c r="J11843"/>
      <c r="K11843">
        <v>0.25</v>
      </c>
      <c r="L11843" t="inlineStr">
        <is>
          <t>Billable work</t>
        </is>
      </c>
    </row>
    <row r="11844">
      <c r="A11844" t="inlineStr">
        <is>
          <t>Szabolcs Siko</t>
        </is>
      </c>
      <c r="B11844">
        <f>IF(COUNTIF(Team!$A$2:$A$18,A11844)&gt;0,"CPS","")</f>
      </c>
      <c r="C11844" t="inlineStr">
        <is>
          <t>Synlab Plasma (BigCommerce)</t>
        </is>
      </c>
      <c r="D11844" t="inlineStr">
        <is>
          <t>Synlab</t>
        </is>
      </c>
      <c r="E11844" t="inlineStr">
        <is>
          <t>1019871</t>
        </is>
      </c>
      <c r="F11844" t="inlineStr">
        <is>
          <t>SA-19871 - [IT][eCom][PG][FNC] Gift card product page</t>
        </is>
      </c>
      <c r="G11844" t="inlineStr">
        <is>
          <t>JIRAID:113107 </t>
        </is>
      </c>
      <c r="H11844" s="3">
        <v>46140.0</v>
      </c>
      <c r="I11844"/>
      <c r="J11844"/>
      <c r="K11844">
        <v>1.25</v>
      </c>
      <c r="L11844" t="inlineStr">
        <is>
          <t>Billable work</t>
        </is>
      </c>
    </row>
    <row r="11845">
      <c r="A11845" t="inlineStr">
        <is>
          <t>Róbert Wágner</t>
        </is>
      </c>
      <c r="B11845">
        <f>IF(COUNTIF(Team!$A$2:$A$18,A11845)&gt;0,"CPS","")</f>
      </c>
      <c r="C11845" t="inlineStr">
        <is>
          <t>Diligent - Boards - Ifrit</t>
        </is>
      </c>
      <c r="D11845" t="inlineStr">
        <is>
          <t>Diligent</t>
        </is>
      </c>
      <c r="E11845" t="inlineStr">
        <is>
          <t/>
        </is>
      </c>
      <c r="F11845" t="inlineStr">
        <is>
          <t>Meeting</t>
        </is>
      </c>
      <c r="G11845" t="inlineStr">
        <is>
          <t>Ifrit team refi</t>
        </is>
      </c>
      <c r="H11845" s="3">
        <v>46140.0</v>
      </c>
      <c r="I11845"/>
      <c r="J11845"/>
      <c r="K11845">
        <v>1.5</v>
      </c>
      <c r="L11845" t="inlineStr">
        <is>
          <t>Billable work</t>
        </is>
      </c>
    </row>
    <row r="11846">
      <c r="A11846" t="inlineStr">
        <is>
          <t>Márton-Attila Simó</t>
        </is>
      </c>
      <c r="B11846">
        <f>IF(COUNTIF(Team!$A$2:$A$18,A11846)&gt;0,"CPS","")</f>
      </c>
      <c r="C11846" t="inlineStr">
        <is>
          <t>SAG-IDOM</t>
        </is>
      </c>
      <c r="D11846" t="inlineStr">
        <is>
          <t>Sagemcom Magyarország Kft.</t>
        </is>
      </c>
      <c r="E11846" t="inlineStr">
        <is>
          <t>200387</t>
        </is>
      </c>
      <c r="F11846" t="inlineStr">
        <is>
          <t>DAPS-22129 iOS - Open source - végső DÁP oldali review átvezetése</t>
        </is>
      </c>
      <c r="G11846" t="inlineStr">
        <is>
          <t>Fixing code review comments left by TIbor Lukácsi. Set task to dev done and assigned to Mécsei Dani just as we discussed
DSM</t>
        </is>
      </c>
      <c r="H11846" s="3">
        <v>46140.0</v>
      </c>
      <c r="I11846"/>
      <c r="J11846"/>
      <c r="K11846">
        <v>2.0</v>
      </c>
      <c r="L11846" t="inlineStr">
        <is>
          <t>Billable work</t>
        </is>
      </c>
    </row>
    <row r="11847">
      <c r="A11847" t="inlineStr">
        <is>
          <t>Olivér Kolter</t>
        </is>
      </c>
      <c r="B11847">
        <f>IF(COUNTIF(Team!$A$2:$A$18,A11847)&gt;0,"CPS","")</f>
      </c>
      <c r="C11847" t="inlineStr">
        <is>
          <t>Synlab Plasma (BigCommerce)</t>
        </is>
      </c>
      <c r="D11847" t="inlineStr">
        <is>
          <t>Synlab</t>
        </is>
      </c>
      <c r="E11847" t="inlineStr">
        <is>
          <t>1019815</t>
        </is>
      </c>
      <c r="F11847" t="inlineStr">
        <is>
          <t>SA-19815 - [IT][Booking] Rework the Orders and Invoices page - finalization</t>
        </is>
      </c>
      <c r="G11847" t="inlineStr">
        <is>
          <t>JIRAID:113109 </t>
        </is>
      </c>
      <c r="H11847" s="3">
        <v>46140.0</v>
      </c>
      <c r="I11847"/>
      <c r="J11847"/>
      <c r="K11847">
        <v>0.25</v>
      </c>
      <c r="L11847" t="inlineStr">
        <is>
          <t>Billable work</t>
        </is>
      </c>
    </row>
    <row r="11848">
      <c r="A11848" t="inlineStr">
        <is>
          <t>Márk-Ádám Vaida</t>
        </is>
      </c>
      <c r="B11848">
        <f>IF(COUNTIF(Team!$A$2:$A$18,A11848)&gt;0,"CPS","")</f>
      </c>
      <c r="C11848" t="inlineStr">
        <is>
          <t>Cloud Platform Services</t>
        </is>
      </c>
      <c r="D11848" t="inlineStr">
        <is>
          <t>Sonrisa</t>
        </is>
      </c>
      <c r="E11848" t="inlineStr">
        <is>
          <t>189341</t>
        </is>
      </c>
      <c r="F11848" t="inlineStr">
        <is>
          <t>MVMI</t>
        </is>
      </c>
      <c r="G11848" t="inlineStr">
        <is>
          <t>Felkészülés oktatásra</t>
        </is>
      </c>
      <c r="H11848" s="3">
        <v>46140.0</v>
      </c>
      <c r="I11848"/>
      <c r="J11848"/>
      <c r="K11848">
        <v>1.0</v>
      </c>
      <c r="L11848" t="inlineStr">
        <is>
          <t>Billable work</t>
        </is>
      </c>
    </row>
    <row r="11849">
      <c r="A11849" t="inlineStr">
        <is>
          <t>Róbert Wágner</t>
        </is>
      </c>
      <c r="B11849">
        <f>IF(COUNTIF(Team!$A$2:$A$18,A11849)&gt;0,"CPS","")</f>
      </c>
      <c r="C11849" t="inlineStr">
        <is>
          <t>Diligent - Boards - Ifrit</t>
        </is>
      </c>
      <c r="D11849" t="inlineStr">
        <is>
          <t>Diligent</t>
        </is>
      </c>
      <c r="E11849" t="inlineStr">
        <is>
          <t/>
        </is>
      </c>
      <c r="F11849" t="inlineStr">
        <is>
          <t>Meeting</t>
        </is>
      </c>
      <c r="G11849" t="inlineStr">
        <is>
          <t>Ifrit pwa sync</t>
        </is>
      </c>
      <c r="H11849" s="3">
        <v>46140.0</v>
      </c>
      <c r="I11849"/>
      <c r="J11849"/>
      <c r="K11849">
        <v>0.5</v>
      </c>
      <c r="L11849" t="inlineStr">
        <is>
          <t>Billable work</t>
        </is>
      </c>
    </row>
    <row r="11850">
      <c r="A11850" t="inlineStr">
        <is>
          <t>Éva-Henrietta Nagy</t>
        </is>
      </c>
      <c r="B11850">
        <f>IF(COUNTIF(Team!$A$2:$A$18,A11850)&gt;0,"CPS","")</f>
      </c>
      <c r="C11850" t="inlineStr">
        <is>
          <t>K11 Production</t>
        </is>
      </c>
      <c r="D11850" t="inlineStr">
        <is>
          <t>Magyar Államkincstár</t>
        </is>
      </c>
      <c r="E11850" t="inlineStr">
        <is>
          <t>200435</t>
        </is>
      </c>
      <c r="F11850" t="inlineStr">
        <is>
          <t>[React] Fő menüsor elemeinek bekötése (Adminisztrátor)</t>
        </is>
      </c>
      <c r="G11850" t="inlineStr">
        <is>
          <t/>
        </is>
      </c>
      <c r="H11850" s="3">
        <v>46140.0</v>
      </c>
      <c r="I11850"/>
      <c r="J11850"/>
      <c r="K11850">
        <v>2.0</v>
      </c>
      <c r="L11850" t="inlineStr">
        <is>
          <t>Billable work</t>
        </is>
      </c>
    </row>
    <row r="11851">
      <c r="A11851" t="inlineStr">
        <is>
          <t>Olivér Kolter</t>
        </is>
      </c>
      <c r="B11851">
        <f>IF(COUNTIF(Team!$A$2:$A$18,A11851)&gt;0,"CPS","")</f>
      </c>
      <c r="C11851" t="inlineStr">
        <is>
          <t>Synlab Plasma (BigCommerce)</t>
        </is>
      </c>
      <c r="D11851" t="inlineStr">
        <is>
          <t>Synlab</t>
        </is>
      </c>
      <c r="E11851" t="inlineStr">
        <is>
          <t>1019735</t>
        </is>
      </c>
      <c r="F11851" t="inlineStr">
        <is>
          <t>SA-19735 - [IT][Booking] Home Service (Servizi a domicilio) Introduction with Contact Form implement</t>
        </is>
      </c>
      <c r="G11851" t="inlineStr">
        <is>
          <t>JIRAID:113108 </t>
        </is>
      </c>
      <c r="H11851" s="3">
        <v>46140.0</v>
      </c>
      <c r="I11851"/>
      <c r="J11851"/>
      <c r="K11851">
        <v>0.75</v>
      </c>
      <c r="L11851" t="inlineStr">
        <is>
          <t>Billable work</t>
        </is>
      </c>
    </row>
    <row r="11852">
      <c r="A11852" t="inlineStr">
        <is>
          <t>Attila Csobán</t>
        </is>
      </c>
      <c r="B11852">
        <f>IF(COUNTIF(Team!$A$2:$A$18,A11852)&gt;0,"CPS","")</f>
      </c>
      <c r="C11852" t="inlineStr">
        <is>
          <t>Talentedbunch</t>
        </is>
      </c>
      <c r="D11852" t="inlineStr">
        <is>
          <t>Talented Bunch Zrt.</t>
        </is>
      </c>
      <c r="E11852" t="inlineStr">
        <is>
          <t/>
        </is>
      </c>
      <c r="F11852" t="inlineStr">
        <is>
          <t>Development</t>
        </is>
      </c>
      <c r="G11852" t="inlineStr">
        <is>
          <t/>
        </is>
      </c>
      <c r="H11852" s="3">
        <v>46140.0</v>
      </c>
      <c r="I11852"/>
      <c r="J11852"/>
      <c r="K11852">
        <v>8.0</v>
      </c>
      <c r="L11852" t="inlineStr">
        <is>
          <t>Billable work</t>
        </is>
      </c>
    </row>
    <row r="11853">
      <c r="A11853" t="inlineStr">
        <is>
          <t>Tibor Faragó</t>
        </is>
      </c>
      <c r="B11853">
        <f>IF(COUNTIF(Team!$A$2:$A$18,A11853)&gt;0,"CPS","")</f>
      </c>
      <c r="C11853" t="inlineStr">
        <is>
          <t>SAG-NTAK</t>
        </is>
      </c>
      <c r="D11853" t="inlineStr">
        <is>
          <t>Sagemcom Magyarország Kft.</t>
        </is>
      </c>
      <c r="E11853" t="inlineStr">
        <is>
          <t>200365</t>
        </is>
      </c>
      <c r="F11853" t="inlineStr">
        <is>
          <t>#140805: NTAK Vendéglátás - keretrendszer frissítése - Angular, PrimeNG</t>
        </is>
      </c>
      <c r="G11853" t="inlineStr">
        <is>
          <t>Portál frissítés</t>
        </is>
      </c>
      <c r="H11853" s="3">
        <v>46140.0</v>
      </c>
      <c r="I11853"/>
      <c r="J11853"/>
      <c r="K11853">
        <v>3.0</v>
      </c>
      <c r="L11853" t="inlineStr">
        <is>
          <t>Billable work</t>
        </is>
      </c>
    </row>
    <row r="11854">
      <c r="A11854" t="inlineStr">
        <is>
          <t>Róbert Wágner</t>
        </is>
      </c>
      <c r="B11854">
        <f>IF(COUNTIF(Team!$A$2:$A$18,A11854)&gt;0,"CPS","")</f>
      </c>
      <c r="C11854" t="inlineStr">
        <is>
          <t>Diligent - Boards - Ifrit</t>
        </is>
      </c>
      <c r="D11854" t="inlineStr">
        <is>
          <t>Diligent</t>
        </is>
      </c>
      <c r="E11854" t="inlineStr">
        <is>
          <t/>
        </is>
      </c>
      <c r="F11854" t="inlineStr">
        <is>
          <t>Development</t>
        </is>
      </c>
      <c r="G11854" t="inlineStr">
        <is>
          <t>BCLOUD-9735 Continue the work on the TAR</t>
        </is>
      </c>
      <c r="H11854" s="3">
        <v>46140.0</v>
      </c>
      <c r="I11854"/>
      <c r="J11854"/>
      <c r="K11854">
        <v>4.75</v>
      </c>
      <c r="L11854" t="inlineStr">
        <is>
          <t>Billable work</t>
        </is>
      </c>
    </row>
    <row r="11855">
      <c r="A11855" t="inlineStr">
        <is>
          <t>Zsanett Erdudac</t>
        </is>
      </c>
      <c r="B11855">
        <f>IF(COUNTIF(Team!$A$2:$A$18,A11855)&gt;0,"CPS","")</f>
      </c>
      <c r="C11855" t="inlineStr">
        <is>
          <t>Sonrisa TA</t>
        </is>
      </c>
      <c r="D11855" t="inlineStr">
        <is>
          <t>Sonrisa</t>
        </is>
      </c>
      <c r="E11855" t="inlineStr">
        <is>
          <t/>
        </is>
      </c>
      <c r="F11855" t="inlineStr">
        <is>
          <t>Functional: TA other operations</t>
        </is>
      </c>
      <c r="G11855" t="inlineStr">
        <is>
          <t>Nikolás meeting, kozultáció az ügyvéddel, visszajelzés a többieknek</t>
        </is>
      </c>
      <c r="H11855" s="3">
        <v>46140.0</v>
      </c>
      <c r="I11855"/>
      <c r="J11855"/>
      <c r="K11855">
        <v>0.5</v>
      </c>
      <c r="L11855" t="inlineStr">
        <is>
          <t>Non-billable work</t>
        </is>
      </c>
    </row>
    <row r="11856">
      <c r="A11856" t="inlineStr">
        <is>
          <t>Márk-Ádám Vaida</t>
        </is>
      </c>
      <c r="B11856">
        <f>IF(COUNTIF(Team!$A$2:$A$18,A11856)&gt;0,"CPS","")</f>
      </c>
      <c r="C11856" t="inlineStr">
        <is>
          <t>Cloud Platform Services</t>
        </is>
      </c>
      <c r="D11856" t="inlineStr">
        <is>
          <t>Sonrisa</t>
        </is>
      </c>
      <c r="E11856" t="inlineStr">
        <is>
          <t>189988</t>
        </is>
      </c>
      <c r="F11856" t="inlineStr">
        <is>
          <t>Onriva: Availability, Monitoring, Meetings</t>
        </is>
      </c>
      <c r="G11856" t="inlineStr">
        <is>
          <t>TECHOPS-5660 || SSO for Test Instances / Dev Environments Help</t>
        </is>
      </c>
      <c r="H11856" s="3">
        <v>46140.0</v>
      </c>
      <c r="I11856"/>
      <c r="J11856"/>
      <c r="K11856">
        <v>2.0</v>
      </c>
      <c r="L11856" t="inlineStr">
        <is>
          <t>Billable work</t>
        </is>
      </c>
    </row>
    <row r="11857">
      <c r="A11857" t="inlineStr">
        <is>
          <t>Sándor Vincze</t>
        </is>
      </c>
      <c r="B11857">
        <f>IF(COUNTIF(Team!$A$2:$A$18,A11857)&gt;0,"CPS","")</f>
      </c>
      <c r="C11857" t="inlineStr">
        <is>
          <t>SAG-NAV</t>
        </is>
      </c>
      <c r="D11857" t="inlineStr">
        <is>
          <t>Sagemcom Magyarország Kft.</t>
        </is>
      </c>
      <c r="E11857" t="inlineStr">
        <is>
          <t/>
        </is>
      </c>
      <c r="F11857" t="inlineStr">
        <is>
          <t>DSM, Meetings</t>
        </is>
      </c>
      <c r="G11857" t="inlineStr">
        <is>
          <t/>
        </is>
      </c>
      <c r="H11857" s="3">
        <v>46140.0</v>
      </c>
      <c r="I11857"/>
      <c r="J11857"/>
      <c r="K11857">
        <v>0.25</v>
      </c>
      <c r="L11857" t="inlineStr">
        <is>
          <t>Billable work</t>
        </is>
      </c>
    </row>
    <row r="11858">
      <c r="A11858" t="inlineStr">
        <is>
          <t>Viktor Vörös</t>
        </is>
      </c>
      <c r="B11858">
        <f>IF(COUNTIF(Team!$A$2:$A$18,A11858)&gt;0,"CPS","")</f>
      </c>
      <c r="C11858" t="inlineStr">
        <is>
          <t>K11 Production</t>
        </is>
      </c>
      <c r="D11858" t="inlineStr">
        <is>
          <t>Magyar Államkincstár</t>
        </is>
      </c>
      <c r="E11858" t="inlineStr">
        <is>
          <t>199775</t>
        </is>
      </c>
      <c r="F11858" t="inlineStr">
        <is>
          <t>Test automation AI implementation </t>
        </is>
      </c>
      <c r="G11858" t="inlineStr">
        <is>
          <t>Documentation</t>
        </is>
      </c>
      <c r="H11858" s="3">
        <v>46140.0</v>
      </c>
      <c r="I11858"/>
      <c r="J11858"/>
      <c r="K11858">
        <v>2.0</v>
      </c>
      <c r="L11858" t="inlineStr">
        <is>
          <t>Billable work</t>
        </is>
      </c>
    </row>
    <row r="11859">
      <c r="A11859" t="inlineStr">
        <is>
          <t>Márton-Attila Simó</t>
        </is>
      </c>
      <c r="B11859">
        <f>IF(COUNTIF(Team!$A$2:$A$18,A11859)&gt;0,"CPS","")</f>
      </c>
      <c r="C11859" t="inlineStr">
        <is>
          <t>SAG-IDOM</t>
        </is>
      </c>
      <c r="D11859" t="inlineStr">
        <is>
          <t>Sagemcom Magyarország Kft.</t>
        </is>
      </c>
      <c r="E11859" t="inlineStr">
        <is>
          <t>200437</t>
        </is>
      </c>
      <c r="F11859" t="inlineStr">
        <is>
          <t>DAPS-22609 iOS - Lib alapú tanúsítvány igénylés III.</t>
        </is>
      </c>
      <c r="G11859" t="inlineStr">
        <is>
          <t>There is a limitation that when issueByOfferUrl is used the configuration is claimed based on baseURL, so two configs with same baseURL will not work. Found workaround passing config when issuing to be sure that the right config is passed.
Code review for Bálint
TL meeting, meeting with Gabó</t>
        </is>
      </c>
      <c r="H11859" s="3">
        <v>46140.0</v>
      </c>
      <c r="I11859"/>
      <c r="J11859"/>
      <c r="K11859">
        <v>6.0</v>
      </c>
      <c r="L11859" t="inlineStr">
        <is>
          <t>Billable work</t>
        </is>
      </c>
    </row>
    <row r="11860">
      <c r="A11860" t="inlineStr">
        <is>
          <t>Sándor Vincze</t>
        </is>
      </c>
      <c r="B11860">
        <f>IF(COUNTIF(Team!$A$2:$A$18,A11860)&gt;0,"CPS","")</f>
      </c>
      <c r="C11860" t="inlineStr">
        <is>
          <t>SAG-NAV</t>
        </is>
      </c>
      <c r="D11860" t="inlineStr">
        <is>
          <t>Sagemcom Magyarország Kft.</t>
        </is>
      </c>
      <c r="E11860" t="inlineStr">
        <is>
          <t/>
        </is>
      </c>
      <c r="F11860" t="inlineStr">
        <is>
          <t>Kódminőség javítás</t>
        </is>
      </c>
      <c r="G11860" t="inlineStr">
        <is>
          <t/>
        </is>
      </c>
      <c r="H11860" s="3">
        <v>46140.0</v>
      </c>
      <c r="I11860"/>
      <c r="J11860"/>
      <c r="K11860">
        <v>2.5</v>
      </c>
      <c r="L11860" t="inlineStr">
        <is>
          <t>Billable work</t>
        </is>
      </c>
    </row>
    <row r="11861">
      <c r="A11861" t="inlineStr">
        <is>
          <t>László Szacsúri</t>
        </is>
      </c>
      <c r="B11861">
        <f>IF(COUNTIF(Team!$A$2:$A$18,A11861)&gt;0,"CPS","")</f>
      </c>
      <c r="C11861" t="inlineStr">
        <is>
          <t>Other</t>
        </is>
      </c>
      <c r="D11861" t="inlineStr">
        <is>
          <t>Sonrisa</t>
        </is>
      </c>
      <c r="E11861" t="inlineStr">
        <is>
          <t/>
        </is>
      </c>
      <c r="F11861" t="inlineStr">
        <is>
          <t>Paid leave</t>
        </is>
      </c>
      <c r="G11861" t="inlineStr">
        <is>
          <t/>
        </is>
      </c>
      <c r="H11861" s="3">
        <v>46140.0</v>
      </c>
      <c r="I11861"/>
      <c r="J11861"/>
      <c r="K11861">
        <v>8.0</v>
      </c>
      <c r="L11861" t="inlineStr">
        <is>
          <t>Non-work activity</t>
        </is>
      </c>
    </row>
    <row r="11862">
      <c r="A11862" t="inlineStr">
        <is>
          <t>István Borosán</t>
        </is>
      </c>
      <c r="B11862">
        <f>IF(COUNTIF(Team!$A$2:$A$18,A11862)&gt;0,"CPS","")</f>
      </c>
      <c r="C11862" t="inlineStr">
        <is>
          <t>AI - NKFIH</t>
        </is>
      </c>
      <c r="D11862" t="inlineStr">
        <is>
          <t>NKFIH</t>
        </is>
      </c>
      <c r="E11862" t="inlineStr">
        <is>
          <t>199692</t>
        </is>
      </c>
      <c r="F11862" t="inlineStr">
        <is>
          <t>ExAnte</t>
        </is>
      </c>
      <c r="G11862" t="inlineStr">
        <is>
          <t>Discussion about the issues from the NKFIH demo that Joe encountered</t>
        </is>
      </c>
      <c r="H11862" s="3">
        <v>46140.0</v>
      </c>
      <c r="I11862"/>
      <c r="J11862"/>
      <c r="K11862">
        <v>0.5</v>
      </c>
      <c r="L11862" t="inlineStr">
        <is>
          <t>Billable work</t>
        </is>
      </c>
    </row>
    <row r="11863">
      <c r="A11863" t="inlineStr">
        <is>
          <t>Sándor Vincze</t>
        </is>
      </c>
      <c r="B11863">
        <f>IF(COUNTIF(Team!$A$2:$A$18,A11863)&gt;0,"CPS","")</f>
      </c>
      <c r="C11863" t="inlineStr">
        <is>
          <t>SAG-NAV</t>
        </is>
      </c>
      <c r="D11863" t="inlineStr">
        <is>
          <t>Sagemcom Magyarország Kft.</t>
        </is>
      </c>
      <c r="E11863" t="inlineStr">
        <is>
          <t>200494</t>
        </is>
      </c>
      <c r="F11863" t="inlineStr">
        <is>
          <t>135667 - ePGP - E-pénztárgép napló - Forgalmazók számára elérhető esemény bejelentések</t>
        </is>
      </c>
      <c r="G11863" t="inlineStr">
        <is>
          <t/>
        </is>
      </c>
      <c r="H11863" s="3">
        <v>46140.0</v>
      </c>
      <c r="I11863"/>
      <c r="J11863"/>
      <c r="K11863">
        <v>0.5</v>
      </c>
      <c r="L11863" t="inlineStr">
        <is>
          <t>Billable work</t>
        </is>
      </c>
    </row>
    <row r="11864">
      <c r="A11864" t="inlineStr">
        <is>
          <t>László Bánfalvi</t>
        </is>
      </c>
      <c r="B11864">
        <f>IF(COUNTIF(Team!$A$2:$A$18,A11864)&gt;0,"CPS","")</f>
      </c>
      <c r="C11864" t="inlineStr">
        <is>
          <t>Sonrisa SysAdmin JIRA</t>
        </is>
      </c>
      <c r="D11864" t="inlineStr">
        <is>
          <t>Sonrisa</t>
        </is>
      </c>
      <c r="E11864" t="inlineStr">
        <is>
          <t/>
        </is>
      </c>
      <c r="F11864" t="inlineStr">
        <is>
          <t>SSC - SaaS management</t>
        </is>
      </c>
      <c r="G11864" t="inlineStr">
        <is>
          <t/>
        </is>
      </c>
      <c r="H11864" s="3">
        <v>46140.0</v>
      </c>
      <c r="I11864"/>
      <c r="J11864"/>
      <c r="K11864">
        <v>2.5</v>
      </c>
      <c r="L11864" t="inlineStr">
        <is>
          <t>Billable work</t>
        </is>
      </c>
    </row>
    <row r="11865">
      <c r="A11865" t="inlineStr">
        <is>
          <t>István Borosán</t>
        </is>
      </c>
      <c r="B11865">
        <f>IF(COUNTIF(Team!$A$2:$A$18,A11865)&gt;0,"CPS","")</f>
      </c>
      <c r="C11865" t="inlineStr">
        <is>
          <t>AI - NKFIH</t>
        </is>
      </c>
      <c r="D11865" t="inlineStr">
        <is>
          <t>NKFIH</t>
        </is>
      </c>
      <c r="E11865" t="inlineStr">
        <is>
          <t>199692</t>
        </is>
      </c>
      <c r="F11865" t="inlineStr">
        <is>
          <t>ExAnte</t>
        </is>
      </c>
      <c r="G11865" t="inlineStr">
        <is>
          <t>KnowledgeVault/Direct Travel DSM</t>
        </is>
      </c>
      <c r="H11865" s="3">
        <v>46140.0</v>
      </c>
      <c r="I11865"/>
      <c r="J11865"/>
      <c r="K11865">
        <v>0.25</v>
      </c>
      <c r="L11865" t="inlineStr">
        <is>
          <t>Billable work</t>
        </is>
      </c>
    </row>
    <row r="11866">
      <c r="A11866" t="inlineStr">
        <is>
          <t>Dániel Fazekas</t>
        </is>
      </c>
      <c r="B11866">
        <f>IF(COUNTIF(Team!$A$2:$A$18,A11866)&gt;0,"CPS","")</f>
      </c>
      <c r="C11866" t="inlineStr">
        <is>
          <t>Yettel - GRIP</t>
        </is>
      </c>
      <c r="D11866" t="inlineStr">
        <is>
          <t>Yettel</t>
        </is>
      </c>
      <c r="E11866" t="inlineStr">
        <is>
          <t/>
        </is>
      </c>
      <c r="F11866" t="inlineStr">
        <is>
          <t>Yettel - Grip - Internal Meeting</t>
        </is>
      </c>
      <c r="G11866" t="inlineStr">
        <is>
          <t/>
        </is>
      </c>
      <c r="H11866" s="3">
        <v>46140.0</v>
      </c>
      <c r="I11866"/>
      <c r="J11866"/>
      <c r="K11866">
        <v>0.5</v>
      </c>
      <c r="L11866" t="inlineStr">
        <is>
          <t>Billable work</t>
        </is>
      </c>
    </row>
    <row r="11867">
      <c r="A11867" t="inlineStr">
        <is>
          <t>Róbert Zsolt Rozs</t>
        </is>
      </c>
      <c r="B11867">
        <f>IF(COUNTIF(Team!$A$2:$A$18,A11867)&gt;0,"CPS","")</f>
      </c>
      <c r="C11867" t="inlineStr">
        <is>
          <t>Idomsoft - Legacy költöztetés</t>
        </is>
      </c>
      <c r="D11867" t="inlineStr">
        <is>
          <t>IdomSoft Zrt.</t>
        </is>
      </c>
      <c r="E11867" t="inlineStr">
        <is>
          <t/>
        </is>
      </c>
      <c r="F11867" t="inlineStr">
        <is>
          <t>Megbeszélés</t>
        </is>
      </c>
      <c r="G11867" t="inlineStr">
        <is>
          <t>DSM</t>
        </is>
      </c>
      <c r="H11867" s="3">
        <v>46140.0</v>
      </c>
      <c r="I11867"/>
      <c r="J11867"/>
      <c r="K11867">
        <v>0.5</v>
      </c>
      <c r="L11867" t="inlineStr">
        <is>
          <t>Billable work</t>
        </is>
      </c>
    </row>
    <row r="11868">
      <c r="A11868" t="inlineStr">
        <is>
          <t>Sándor Vincze</t>
        </is>
      </c>
      <c r="B11868">
        <f>IF(COUNTIF(Team!$A$2:$A$18,A11868)&gt;0,"CPS","")</f>
      </c>
      <c r="C11868" t="inlineStr">
        <is>
          <t>SAG-NAV</t>
        </is>
      </c>
      <c r="D11868" t="inlineStr">
        <is>
          <t>Sagemcom Magyarország Kft.</t>
        </is>
      </c>
      <c r="E11868" t="inlineStr">
        <is>
          <t/>
        </is>
      </c>
      <c r="F11868" t="inlineStr">
        <is>
          <t>DSM, Meetings</t>
        </is>
      </c>
      <c r="G11868" t="inlineStr">
        <is>
          <t>ePGP IT40 sprint indító megbeszélés</t>
        </is>
      </c>
      <c r="H11868" s="3">
        <v>46140.0</v>
      </c>
      <c r="I11868"/>
      <c r="J11868"/>
      <c r="K11868">
        <v>0.5</v>
      </c>
      <c r="L11868" t="inlineStr">
        <is>
          <t>Billable work</t>
        </is>
      </c>
    </row>
    <row r="11869">
      <c r="A11869" t="inlineStr">
        <is>
          <t>Sándor Vincze</t>
        </is>
      </c>
      <c r="B11869">
        <f>IF(COUNTIF(Team!$A$2:$A$18,A11869)&gt;0,"CPS","")</f>
      </c>
      <c r="C11869" t="inlineStr">
        <is>
          <t>SAG-NAV</t>
        </is>
      </c>
      <c r="D11869" t="inlineStr">
        <is>
          <t>Sagemcom Magyarország Kft.</t>
        </is>
      </c>
      <c r="E11869" t="inlineStr">
        <is>
          <t/>
        </is>
      </c>
      <c r="F11869" t="inlineStr">
        <is>
          <t>Kódminőség javítás</t>
        </is>
      </c>
      <c r="G11869" t="inlineStr">
        <is>
          <t/>
        </is>
      </c>
      <c r="H11869" s="3">
        <v>46140.0</v>
      </c>
      <c r="I11869"/>
      <c r="J11869"/>
      <c r="K11869">
        <v>4.25</v>
      </c>
      <c r="L11869" t="inlineStr">
        <is>
          <t>Billable work</t>
        </is>
      </c>
    </row>
    <row r="11870">
      <c r="A11870" t="inlineStr">
        <is>
          <t>Márk-Ádám Vaida</t>
        </is>
      </c>
      <c r="B11870">
        <f>IF(COUNTIF(Team!$A$2:$A$18,A11870)&gt;0,"CPS","")</f>
      </c>
      <c r="C11870" t="inlineStr">
        <is>
          <t>Cloud Platform Services</t>
        </is>
      </c>
      <c r="D11870" t="inlineStr">
        <is>
          <t>Sonrisa</t>
        </is>
      </c>
      <c r="E11870" t="inlineStr">
        <is>
          <t>189988</t>
        </is>
      </c>
      <c r="F11870" t="inlineStr">
        <is>
          <t>Onriva: Availability, Monitoring, Meetings</t>
        </is>
      </c>
      <c r="G11870" t="inlineStr">
        <is>
          <t>TECHOPS-5631 || Log archive from prod server to AWS S3 bucket not happening since 9 April</t>
        </is>
      </c>
      <c r="H11870" s="3">
        <v>46140.0</v>
      </c>
      <c r="I11870"/>
      <c r="J11870"/>
      <c r="K11870">
        <v>0.5</v>
      </c>
      <c r="L11870" t="inlineStr">
        <is>
          <t>Billable work</t>
        </is>
      </c>
    </row>
    <row r="11871">
      <c r="A11871" t="inlineStr">
        <is>
          <t>Éva-Henrietta Nagy</t>
        </is>
      </c>
      <c r="B11871">
        <f>IF(COUNTIF(Team!$A$2:$A$18,A11871)&gt;0,"CPS","")</f>
      </c>
      <c r="C11871" t="inlineStr">
        <is>
          <t>K11 Support</t>
        </is>
      </c>
      <c r="D11871" t="inlineStr">
        <is>
          <t>Magyar Államkincstár</t>
        </is>
      </c>
      <c r="E11871" t="inlineStr">
        <is>
          <t>200424</t>
        </is>
      </c>
      <c r="F11871" t="inlineStr">
        <is>
          <t>Release 5.7.8/1.3.7 Verzió telepítése - [#1129] Prognózis riport: 2026-tól előremenőleg, a márciusi </t>
        </is>
      </c>
      <c r="G11871" t="inlineStr">
        <is>
          <t/>
        </is>
      </c>
      <c r="H11871" s="3">
        <v>46140.0</v>
      </c>
      <c r="I11871"/>
      <c r="J11871"/>
      <c r="K11871">
        <v>0.5</v>
      </c>
      <c r="L11871" t="inlineStr">
        <is>
          <t>Billable work</t>
        </is>
      </c>
    </row>
    <row r="11872">
      <c r="A11872" t="inlineStr">
        <is>
          <t>Adrián László Heincz</t>
        </is>
      </c>
      <c r="B11872">
        <f>IF(COUNTIF(Team!$A$2:$A$18,A11872)&gt;0,"CPS","")</f>
      </c>
      <c r="C11872" t="inlineStr">
        <is>
          <t>Idomsoft - Legacy költöztetés</t>
        </is>
      </c>
      <c r="D11872" t="inlineStr">
        <is>
          <t>IdomSoft Zrt.</t>
        </is>
      </c>
      <c r="E11872" t="inlineStr">
        <is>
          <t/>
        </is>
      </c>
      <c r="F11872" t="inlineStr">
        <is>
          <t>QA task</t>
        </is>
      </c>
      <c r="G11872" t="inlineStr">
        <is>
          <t>Updating test cases + bugfix testing</t>
        </is>
      </c>
      <c r="H11872" s="3">
        <v>46140.0</v>
      </c>
      <c r="I11872"/>
      <c r="J11872"/>
      <c r="K11872">
        <v>8.0</v>
      </c>
      <c r="L11872" t="inlineStr">
        <is>
          <t>Billable work</t>
        </is>
      </c>
    </row>
    <row r="11873">
      <c r="A11873" t="inlineStr">
        <is>
          <t>Dániel Fazekas</t>
        </is>
      </c>
      <c r="B11873">
        <f>IF(COUNTIF(Team!$A$2:$A$18,A11873)&gt;0,"CPS","")</f>
      </c>
      <c r="C11873" t="inlineStr">
        <is>
          <t>Yettel - GRIP</t>
        </is>
      </c>
      <c r="D11873" t="inlineStr">
        <is>
          <t>Yettel</t>
        </is>
      </c>
      <c r="E11873" t="inlineStr">
        <is>
          <t/>
        </is>
      </c>
      <c r="F11873" t="inlineStr">
        <is>
          <t>Testing</t>
        </is>
      </c>
      <c r="G11873" t="inlineStr">
        <is>
          <t>+túlóra</t>
        </is>
      </c>
      <c r="H11873" s="3">
        <v>46140.0</v>
      </c>
      <c r="I11873"/>
      <c r="J11873"/>
      <c r="K11873">
        <v>12.5</v>
      </c>
      <c r="L11873" t="inlineStr">
        <is>
          <t>Billable work</t>
        </is>
      </c>
    </row>
    <row r="11874">
      <c r="A11874" t="inlineStr">
        <is>
          <t>Tamás Stephen</t>
        </is>
      </c>
      <c r="B11874">
        <f>IF(COUNTIF(Team!$A$2:$A$18,A11874)&gt;0,"CPS","")</f>
      </c>
      <c r="C11874" t="inlineStr">
        <is>
          <t>Other</t>
        </is>
      </c>
      <c r="D11874" t="inlineStr">
        <is>
          <t>Sonrisa</t>
        </is>
      </c>
      <c r="E11874" t="inlineStr">
        <is>
          <t/>
        </is>
      </c>
      <c r="F11874" t="inlineStr">
        <is>
          <t>Sick leave</t>
        </is>
      </c>
      <c r="G11874" t="inlineStr">
        <is>
          <t/>
        </is>
      </c>
      <c r="H11874" s="3">
        <v>46140.0</v>
      </c>
      <c r="I11874"/>
      <c r="J11874"/>
      <c r="K11874">
        <v>8.0</v>
      </c>
      <c r="L11874" t="inlineStr">
        <is>
          <t>Non-work activity</t>
        </is>
      </c>
    </row>
    <row r="11875">
      <c r="A11875" t="inlineStr">
        <is>
          <t>Nándor Márton</t>
        </is>
      </c>
      <c r="B11875">
        <f>IF(COUNTIF(Team!$A$2:$A$18,A11875)&gt;0,"CPS","")</f>
      </c>
      <c r="C11875" t="inlineStr">
        <is>
          <t>SocialBudNewJira</t>
        </is>
      </c>
      <c r="D11875" t="inlineStr">
        <is>
          <t>SocialBud</t>
        </is>
      </c>
      <c r="E11875" t="inlineStr">
        <is>
          <t>1003663</t>
        </is>
      </c>
      <c r="F11875" t="inlineStr">
        <is>
          <t>SB-3663 - Meeting participation, meeting preparations, written communication, process updates</t>
        </is>
      </c>
      <c r="G11875" t="inlineStr">
        <is>
          <t>JIRAID:32756 DSM</t>
        </is>
      </c>
      <c r="H11875" s="3">
        <v>46140.0</v>
      </c>
      <c r="I11875"/>
      <c r="J11875"/>
      <c r="K11875">
        <v>0.25</v>
      </c>
      <c r="L11875" t="inlineStr">
        <is>
          <t>Billable work</t>
        </is>
      </c>
    </row>
    <row r="11876">
      <c r="A11876" t="inlineStr">
        <is>
          <t>Zoltán Bán</t>
        </is>
      </c>
      <c r="B11876">
        <f>IF(COUNTIF(Team!$A$2:$A$18,A11876)&gt;0,"CPS","")</f>
      </c>
      <c r="C11876" t="inlineStr">
        <is>
          <t>Sonrisa SysAdmin JIRA</t>
        </is>
      </c>
      <c r="D11876" t="inlineStr">
        <is>
          <t>Sonrisa</t>
        </is>
      </c>
      <c r="E11876" t="inlineStr">
        <is>
          <t/>
        </is>
      </c>
      <c r="F11876" t="inlineStr">
        <is>
          <t>SSC - Endpoint management</t>
        </is>
      </c>
      <c r="G11876" t="inlineStr">
        <is>
          <t>SYs-12111, kiszállásos szervizelés, képernyő csere.</t>
        </is>
      </c>
      <c r="H11876" s="3">
        <v>46140.0</v>
      </c>
      <c r="I11876"/>
      <c r="J11876"/>
      <c r="K11876">
        <v>0.5</v>
      </c>
      <c r="L11876" t="inlineStr">
        <is>
          <t>Billable work</t>
        </is>
      </c>
    </row>
    <row r="11877">
      <c r="A11877" t="inlineStr">
        <is>
          <t>Mátyás Barczai</t>
        </is>
      </c>
      <c r="B11877">
        <f>IF(COUNTIF(Team!$A$2:$A$18,A11877)&gt;0,"CPS","")</f>
      </c>
      <c r="C11877" t="inlineStr">
        <is>
          <t>KV development</t>
        </is>
      </c>
      <c r="D11877" t="inlineStr">
        <is>
          <t>Sonrisa</t>
        </is>
      </c>
      <c r="E11877" t="inlineStr">
        <is>
          <t>199922</t>
        </is>
      </c>
      <c r="F11877" t="inlineStr">
        <is>
          <t>[BE] Introducing rolling solution to the curriculum creation process</t>
        </is>
      </c>
      <c r="G11877" t="inlineStr">
        <is>
          <t/>
        </is>
      </c>
      <c r="H11877" s="3">
        <v>46140.0</v>
      </c>
      <c r="I11877"/>
      <c r="J11877"/>
      <c r="K11877">
        <v>5.5</v>
      </c>
      <c r="L11877" t="inlineStr">
        <is>
          <t>Non-billable work</t>
        </is>
      </c>
    </row>
    <row r="11878">
      <c r="A11878" t="inlineStr">
        <is>
          <t>István Kánya</t>
        </is>
      </c>
      <c r="B11878">
        <f>IF(COUNTIF(Team!$A$2:$A$18,A11878)&gt;0,"CPS","")</f>
      </c>
      <c r="C11878" t="inlineStr">
        <is>
          <t>Global Blue - Rex 2.0 - BAU</t>
        </is>
      </c>
      <c r="D11878" t="inlineStr">
        <is>
          <t>Global Blue</t>
        </is>
      </c>
      <c r="E11878" t="inlineStr">
        <is>
          <t/>
        </is>
      </c>
      <c r="F11878" t="inlineStr">
        <is>
          <t>General development</t>
        </is>
      </c>
      <c r="G11878" t="inlineStr">
        <is>
          <t/>
        </is>
      </c>
      <c r="H11878" s="3">
        <v>46140.0</v>
      </c>
      <c r="I11878"/>
      <c r="J11878"/>
      <c r="K11878">
        <v>8.0</v>
      </c>
      <c r="L11878" t="inlineStr">
        <is>
          <t>Billable work</t>
        </is>
      </c>
    </row>
    <row r="11879">
      <c r="A11879" t="inlineStr">
        <is>
          <t>Olívia Janka Bernát</t>
        </is>
      </c>
      <c r="B11879">
        <f>IF(COUNTIF(Team!$A$2:$A$18,A11879)&gt;0,"CPS","")</f>
      </c>
      <c r="C11879" t="inlineStr">
        <is>
          <t>Synlab SDN</t>
        </is>
      </c>
      <c r="D11879" t="inlineStr">
        <is>
          <t>Synlab</t>
        </is>
      </c>
      <c r="E11879" t="inlineStr">
        <is>
          <t>1003111</t>
        </is>
      </c>
      <c r="F11879" t="inlineStr">
        <is>
          <t>SDN-3111 - FE: Add show/hide pw to the LOGIN screen</t>
        </is>
      </c>
      <c r="G11879" t="inlineStr">
        <is>
          <t>JIRAID:113072 </t>
        </is>
      </c>
      <c r="H11879" s="3">
        <v>46140.0</v>
      </c>
      <c r="I11879"/>
      <c r="J11879"/>
      <c r="K11879">
        <v>0.25</v>
      </c>
      <c r="L11879" t="inlineStr">
        <is>
          <t>Billable work</t>
        </is>
      </c>
    </row>
    <row r="11880">
      <c r="A11880" t="inlineStr">
        <is>
          <t>Júlia Báró</t>
        </is>
      </c>
      <c r="B11880">
        <f>IF(COUNTIF(Team!$A$2:$A$18,A11880)&gt;0,"CPS","")</f>
      </c>
      <c r="C11880" t="inlineStr">
        <is>
          <t>Diligent - Board Effect and Community</t>
        </is>
      </c>
      <c r="D11880" t="inlineStr">
        <is>
          <t>Diligent</t>
        </is>
      </c>
      <c r="E11880" t="inlineStr">
        <is>
          <t/>
        </is>
      </c>
      <c r="F11880" t="inlineStr">
        <is>
          <t>UX Activity</t>
        </is>
      </c>
      <c r="G11880" t="inlineStr">
        <is>
          <t>-- UXBL-1477: Refine the "Complete migration" solution in Figma - ready to review with PM and UX -- Sync with PM regarding task related questions</t>
        </is>
      </c>
      <c r="H11880" s="3">
        <v>46140.0</v>
      </c>
      <c r="I11880"/>
      <c r="J11880"/>
      <c r="K11880">
        <v>8.0</v>
      </c>
      <c r="L11880" t="inlineStr">
        <is>
          <t>Billable work</t>
        </is>
      </c>
    </row>
    <row r="11881">
      <c r="A11881" t="inlineStr">
        <is>
          <t>Hunor Michael Molnár-Ázbé</t>
        </is>
      </c>
      <c r="B11881">
        <f>IF(COUNTIF(Team!$A$2:$A$18,A11881)&gt;0,"CPS","")</f>
      </c>
      <c r="C11881" t="inlineStr">
        <is>
          <t>Waberers-Continuity</t>
        </is>
      </c>
      <c r="D11881" t="inlineStr">
        <is>
          <t>WABERER’S INTERNATIONAL Nyrt.</t>
        </is>
      </c>
      <c r="E11881" t="inlineStr">
        <is>
          <t>473</t>
        </is>
      </c>
      <c r="F11881" t="inlineStr">
        <is>
          <t>[408395] AS24 havi konverter - HVO100 termékkód</t>
        </is>
      </c>
      <c r="G11881" t="inlineStr">
        <is>
          <t/>
        </is>
      </c>
      <c r="H11881" s="3">
        <v>46140.0</v>
      </c>
      <c r="I11881"/>
      <c r="J11881"/>
      <c r="K11881">
        <v>8.0</v>
      </c>
      <c r="L11881" t="inlineStr">
        <is>
          <t>Billable work</t>
        </is>
      </c>
    </row>
    <row r="11882">
      <c r="A11882" t="inlineStr">
        <is>
          <t>Lehel-Levente Kovacs</t>
        </is>
      </c>
      <c r="B11882">
        <f>IF(COUNTIF(Team!$A$2:$A$18,A11882)&gt;0,"CPS","")</f>
      </c>
      <c r="C11882" t="inlineStr">
        <is>
          <t>Synlab SDN</t>
        </is>
      </c>
      <c r="D11882" t="inlineStr">
        <is>
          <t>Synlab</t>
        </is>
      </c>
      <c r="E11882" t="inlineStr">
        <is>
          <t>1003109</t>
        </is>
      </c>
      <c r="F11882" t="inlineStr">
        <is>
          <t>SDN-3109 - FE: Add show/hide password (eye) icon to new pw fields</t>
        </is>
      </c>
      <c r="G11882" t="inlineStr">
        <is>
          <t>JIRAID:113063 Review PR</t>
        </is>
      </c>
      <c r="H11882" s="3">
        <v>46140.0</v>
      </c>
      <c r="I11882"/>
      <c r="J11882"/>
      <c r="K11882">
        <v>0.25</v>
      </c>
      <c r="L11882" t="inlineStr">
        <is>
          <t>Billable work</t>
        </is>
      </c>
    </row>
    <row r="11883">
      <c r="A11883" t="inlineStr">
        <is>
          <t>Lehel-Levente Kovacs</t>
        </is>
      </c>
      <c r="B11883">
        <f>IF(COUNTIF(Team!$A$2:$A$18,A11883)&gt;0,"CPS","")</f>
      </c>
      <c r="C11883" t="inlineStr">
        <is>
          <t>Synlab SDN</t>
        </is>
      </c>
      <c r="D11883" t="inlineStr">
        <is>
          <t>Synlab</t>
        </is>
      </c>
      <c r="E11883" t="inlineStr">
        <is>
          <t>1003094</t>
        </is>
      </c>
      <c r="F11883" t="inlineStr">
        <is>
          <t>SDN-3094 - Delete codes: Panel sheet - Import</t>
        </is>
      </c>
      <c r="G11883" t="inlineStr">
        <is>
          <t>JIRAID:113067 </t>
        </is>
      </c>
      <c r="H11883" s="3">
        <v>46140.0</v>
      </c>
      <c r="I11883"/>
      <c r="J11883"/>
      <c r="K11883">
        <v>1.5</v>
      </c>
      <c r="L11883" t="inlineStr">
        <is>
          <t>Billable work</t>
        </is>
      </c>
    </row>
    <row r="11884">
      <c r="A11884" t="inlineStr">
        <is>
          <t>Marcell Kovács</t>
        </is>
      </c>
      <c r="B11884">
        <f>IF(COUNTIF(Team!$A$2:$A$18,A11884)&gt;0,"CPS","")</f>
      </c>
      <c r="C11884" t="inlineStr">
        <is>
          <t>Cloud Platform Services</t>
        </is>
      </c>
      <c r="D11884" t="inlineStr">
        <is>
          <t>Sonrisa</t>
        </is>
      </c>
      <c r="E11884" t="inlineStr">
        <is>
          <t>193502</t>
        </is>
      </c>
      <c r="F11884" t="inlineStr">
        <is>
          <t>ColosseumDental</t>
        </is>
      </c>
      <c r="G11884" t="inlineStr">
        <is>
          <t/>
        </is>
      </c>
      <c r="H11884" s="3">
        <v>46140.0</v>
      </c>
      <c r="I11884"/>
      <c r="J11884"/>
      <c r="K11884">
        <v>9.0</v>
      </c>
      <c r="L11884" t="inlineStr">
        <is>
          <t>Billable work</t>
        </is>
      </c>
    </row>
    <row r="11885">
      <c r="A11885" t="inlineStr">
        <is>
          <t>Lehel-Levente Kovacs</t>
        </is>
      </c>
      <c r="B11885">
        <f>IF(COUNTIF(Team!$A$2:$A$18,A11885)&gt;0,"CPS","")</f>
      </c>
      <c r="C11885" t="inlineStr">
        <is>
          <t>Synlab SDN</t>
        </is>
      </c>
      <c r="D11885" t="inlineStr">
        <is>
          <t>Synlab</t>
        </is>
      </c>
      <c r="E11885" t="inlineStr">
        <is>
          <t>1003094</t>
        </is>
      </c>
      <c r="F11885" t="inlineStr">
        <is>
          <t>SDN-3094 - Delete codes: Panel sheet - Import</t>
        </is>
      </c>
      <c r="G11885" t="inlineStr">
        <is>
          <t>JIRAID:113062 </t>
        </is>
      </c>
      <c r="H11885" s="3">
        <v>46140.0</v>
      </c>
      <c r="I11885"/>
      <c r="J11885"/>
      <c r="K11885">
        <v>1.0</v>
      </c>
      <c r="L11885" t="inlineStr">
        <is>
          <t>Billable work</t>
        </is>
      </c>
    </row>
    <row r="11886">
      <c r="A11886" t="inlineStr">
        <is>
          <t>Botond Bertalan</t>
        </is>
      </c>
      <c r="B11886">
        <f>IF(COUNTIF(Team!$A$2:$A$18,A11886)&gt;0,"CPS","")</f>
      </c>
      <c r="C11886" t="inlineStr">
        <is>
          <t>Diligent Risk Essentials</t>
        </is>
      </c>
      <c r="D11886" t="inlineStr">
        <is>
          <t>Diligent</t>
        </is>
      </c>
      <c r="E11886" t="inlineStr">
        <is>
          <t>186319</t>
        </is>
      </c>
      <c r="F11886" t="inlineStr">
        <is>
          <t>Development</t>
        </is>
      </c>
      <c r="G11886" t="inlineStr">
        <is>
          <t/>
        </is>
      </c>
      <c r="H11886" s="3">
        <v>46140.0</v>
      </c>
      <c r="I11886"/>
      <c r="J11886"/>
      <c r="K11886">
        <v>8.0</v>
      </c>
      <c r="L11886" t="inlineStr">
        <is>
          <t>Billable work</t>
        </is>
      </c>
    </row>
    <row r="11887">
      <c r="A11887" t="inlineStr">
        <is>
          <t>Lehel-Levente Kovacs</t>
        </is>
      </c>
      <c r="B11887">
        <f>IF(COUNTIF(Team!$A$2:$A$18,A11887)&gt;0,"CPS","")</f>
      </c>
      <c r="C11887" t="inlineStr">
        <is>
          <t>Synlab SDN</t>
        </is>
      </c>
      <c r="D11887" t="inlineStr">
        <is>
          <t>Synlab</t>
        </is>
      </c>
      <c r="E11887" t="inlineStr">
        <is>
          <t>1003090</t>
        </is>
      </c>
      <c r="F11887" t="inlineStr">
        <is>
          <t>SDN-3090 - EE: SAP integration testing ( SDN-3014 )</t>
        </is>
      </c>
      <c r="G11887" t="inlineStr">
        <is>
          <t>JIRAID:113061 </t>
        </is>
      </c>
      <c r="H11887" s="3">
        <v>46140.0</v>
      </c>
      <c r="I11887"/>
      <c r="J11887"/>
      <c r="K11887">
        <v>0.25</v>
      </c>
      <c r="L11887" t="inlineStr">
        <is>
          <t>Billable work</t>
        </is>
      </c>
    </row>
    <row r="11888">
      <c r="A11888" t="inlineStr">
        <is>
          <t>Tibor Faragó</t>
        </is>
      </c>
      <c r="B11888">
        <f>IF(COUNTIF(Team!$A$2:$A$18,A11888)&gt;0,"CPS","")</f>
      </c>
      <c r="C11888" t="inlineStr">
        <is>
          <t>SAG-NTAK</t>
        </is>
      </c>
      <c r="D11888" t="inlineStr">
        <is>
          <t>Sagemcom Magyarország Kft.</t>
        </is>
      </c>
      <c r="E11888" t="inlineStr">
        <is>
          <t>123179</t>
        </is>
      </c>
      <c r="F11888" t="inlineStr">
        <is>
          <t>#28997 Workshop - NTAK DSM - Sonrisa</t>
        </is>
      </c>
      <c r="G11888" t="inlineStr">
        <is>
          <t/>
        </is>
      </c>
      <c r="H11888" s="3">
        <v>46140.0</v>
      </c>
      <c r="I11888"/>
      <c r="J11888"/>
      <c r="K11888">
        <v>0.25</v>
      </c>
      <c r="L11888" t="inlineStr">
        <is>
          <t>Billable work</t>
        </is>
      </c>
    </row>
    <row r="11889">
      <c r="A11889" t="inlineStr">
        <is>
          <t>Eszter Novák</t>
        </is>
      </c>
      <c r="B11889">
        <f>IF(COUNTIF(Team!$A$2:$A$18,A11889)&gt;0,"CPS","")</f>
      </c>
      <c r="C11889" t="inlineStr">
        <is>
          <t>KV development</t>
        </is>
      </c>
      <c r="D11889" t="inlineStr">
        <is>
          <t>Sonrisa</t>
        </is>
      </c>
      <c r="E11889" t="inlineStr">
        <is>
          <t>196884</t>
        </is>
      </c>
      <c r="F11889" t="inlineStr">
        <is>
          <t>QA Activities</t>
        </is>
      </c>
      <c r="G11889" t="inlineStr">
        <is>
          <t/>
        </is>
      </c>
      <c r="H11889" s="3">
        <v>46140.0</v>
      </c>
      <c r="I11889"/>
      <c r="J11889"/>
      <c r="K11889">
        <v>8.0</v>
      </c>
      <c r="L11889" t="inlineStr">
        <is>
          <t>Non-billable work</t>
        </is>
      </c>
    </row>
    <row r="11890">
      <c r="A11890" t="inlineStr">
        <is>
          <t>Valentin Suciu</t>
        </is>
      </c>
      <c r="B11890">
        <f>IF(COUNTIF(Team!$A$2:$A$18,A11890)&gt;0,"CPS","")</f>
      </c>
      <c r="C11890" t="inlineStr">
        <is>
          <t>Diligent Risk Essentials</t>
        </is>
      </c>
      <c r="D11890" t="inlineStr">
        <is>
          <t>Diligent</t>
        </is>
      </c>
      <c r="E11890" t="inlineStr">
        <is>
          <t>186319</t>
        </is>
      </c>
      <c r="F11890" t="inlineStr">
        <is>
          <t>Development</t>
        </is>
      </c>
      <c r="G11890" t="inlineStr">
        <is>
          <t/>
        </is>
      </c>
      <c r="H11890" s="3">
        <v>46140.0</v>
      </c>
      <c r="I11890"/>
      <c r="J11890"/>
      <c r="K11890">
        <v>8.0</v>
      </c>
      <c r="L11890" t="inlineStr">
        <is>
          <t>Billable work</t>
        </is>
      </c>
    </row>
    <row r="11891">
      <c r="A11891" t="inlineStr">
        <is>
          <t>Lehel-Levente Kovacs</t>
        </is>
      </c>
      <c r="B11891">
        <f>IF(COUNTIF(Team!$A$2:$A$18,A11891)&gt;0,"CPS","")</f>
      </c>
      <c r="C11891" t="inlineStr">
        <is>
          <t>Synlab SDN</t>
        </is>
      </c>
      <c r="D11891" t="inlineStr">
        <is>
          <t>Synlab</t>
        </is>
      </c>
      <c r="E11891" t="inlineStr">
        <is>
          <t>1003068</t>
        </is>
      </c>
      <c r="F11891" t="inlineStr">
        <is>
          <t>SDN-3068 - SDN: release testing stage, prod</t>
        </is>
      </c>
      <c r="G11891" t="inlineStr">
        <is>
          <t>JIRAID:113071 </t>
        </is>
      </c>
      <c r="H11891" s="3">
        <v>46140.0</v>
      </c>
      <c r="I11891"/>
      <c r="J11891"/>
      <c r="K11891">
        <v>1.25</v>
      </c>
      <c r="L11891" t="inlineStr">
        <is>
          <t>Billable work</t>
        </is>
      </c>
    </row>
    <row r="11892">
      <c r="A11892" t="inlineStr">
        <is>
          <t>Tibor Faragó</t>
        </is>
      </c>
      <c r="B11892">
        <f>IF(COUNTIF(Team!$A$2:$A$18,A11892)&gt;0,"CPS","")</f>
      </c>
      <c r="C11892" t="inlineStr">
        <is>
          <t>SAG-NTAK</t>
        </is>
      </c>
      <c r="D11892" t="inlineStr">
        <is>
          <t>Sagemcom Magyarország Kft.</t>
        </is>
      </c>
      <c r="E11892" t="inlineStr">
        <is>
          <t>200414</t>
        </is>
      </c>
      <c r="F11892" t="inlineStr">
        <is>
          <t>#138295 - Day-use foglalás esetén legyen felterhelhető a szállásdíj az utazás napján</t>
        </is>
      </c>
      <c r="G11892" t="inlineStr">
        <is>
          <t>review</t>
        </is>
      </c>
      <c r="H11892" s="3">
        <v>46140.0</v>
      </c>
      <c r="I11892"/>
      <c r="J11892"/>
      <c r="K11892">
        <v>0.5</v>
      </c>
      <c r="L11892" t="inlineStr">
        <is>
          <t>Billable work</t>
        </is>
      </c>
    </row>
    <row r="11893">
      <c r="A11893" t="inlineStr">
        <is>
          <t>László Bánfalvi</t>
        </is>
      </c>
      <c r="B11893">
        <f>IF(COUNTIF(Team!$A$2:$A$18,A11893)&gt;0,"CPS","")</f>
      </c>
      <c r="C11893" t="inlineStr">
        <is>
          <t>Sonrisa SysAdmin JIRA</t>
        </is>
      </c>
      <c r="D11893" t="inlineStr">
        <is>
          <t>Sonrisa</t>
        </is>
      </c>
      <c r="E11893" t="inlineStr">
        <is>
          <t/>
        </is>
      </c>
      <c r="F11893" t="inlineStr">
        <is>
          <t>SSC - Applications</t>
        </is>
      </c>
      <c r="G11893" t="inlineStr">
        <is>
          <t/>
        </is>
      </c>
      <c r="H11893" s="3">
        <v>46140.0</v>
      </c>
      <c r="I11893"/>
      <c r="J11893"/>
      <c r="K11893">
        <v>1.5</v>
      </c>
      <c r="L11893" t="inlineStr">
        <is>
          <t>Billable work</t>
        </is>
      </c>
    </row>
    <row r="11894">
      <c r="A11894" t="inlineStr">
        <is>
          <t>Lehel-Levente Kovacs</t>
        </is>
      </c>
      <c r="B11894">
        <f>IF(COUNTIF(Team!$A$2:$A$18,A11894)&gt;0,"CPS","")</f>
      </c>
      <c r="C11894" t="inlineStr">
        <is>
          <t>Synlab SDN</t>
        </is>
      </c>
      <c r="D11894" t="inlineStr">
        <is>
          <t>Synlab</t>
        </is>
      </c>
      <c r="E11894" t="inlineStr">
        <is>
          <t>1003052</t>
        </is>
      </c>
      <c r="F11894" t="inlineStr">
        <is>
          <t>SDN-3052 - FE: Password strength indicator on Reset password screen</t>
        </is>
      </c>
      <c r="G11894" t="inlineStr">
        <is>
          <t>JIRAID:113060 </t>
        </is>
      </c>
      <c r="H11894" s="3">
        <v>46140.0</v>
      </c>
      <c r="I11894"/>
      <c r="J11894"/>
      <c r="K11894">
        <v>0.25</v>
      </c>
      <c r="L11894" t="inlineStr">
        <is>
          <t>Billable work</t>
        </is>
      </c>
    </row>
    <row r="11895">
      <c r="A11895" t="inlineStr">
        <is>
          <t>Tibor Faragó</t>
        </is>
      </c>
      <c r="B11895">
        <f>IF(COUNTIF(Team!$A$2:$A$18,A11895)&gt;0,"CPS","")</f>
      </c>
      <c r="C11895" t="inlineStr">
        <is>
          <t>SAG-NTAK</t>
        </is>
      </c>
      <c r="D11895" t="inlineStr">
        <is>
          <t>Sagemcom Magyarország Kft.</t>
        </is>
      </c>
      <c r="E11895" t="inlineStr">
        <is>
          <t>200385</t>
        </is>
      </c>
      <c r="F11895" t="inlineStr">
        <is>
          <t>#140796 - [EVA] Napi zárás - Irányítószám validáció- nem megfelelő a működés</t>
        </is>
      </c>
      <c r="G11895" t="inlineStr">
        <is>
          <t>review</t>
        </is>
      </c>
      <c r="H11895" s="3">
        <v>46140.0</v>
      </c>
      <c r="I11895"/>
      <c r="J11895"/>
      <c r="K11895">
        <v>0.25</v>
      </c>
      <c r="L11895" t="inlineStr">
        <is>
          <t>Billable work</t>
        </is>
      </c>
    </row>
    <row r="11896">
      <c r="A11896" t="inlineStr">
        <is>
          <t>Eszter Janovics</t>
        </is>
      </c>
      <c r="B11896">
        <f>IF(COUNTIF(Team!$A$2:$A$18,A11896)&gt;0,"CPS","")</f>
      </c>
      <c r="C11896" t="inlineStr">
        <is>
          <t>Yettel - GRIP</t>
        </is>
      </c>
      <c r="D11896" t="inlineStr">
        <is>
          <t>Yettel</t>
        </is>
      </c>
      <c r="E11896" t="inlineStr">
        <is>
          <t/>
        </is>
      </c>
      <c r="F11896" t="inlineStr">
        <is>
          <t>Yettel - Grip - Development</t>
        </is>
      </c>
      <c r="G11896" t="inlineStr">
        <is>
          <t/>
        </is>
      </c>
      <c r="H11896" s="3">
        <v>46140.0</v>
      </c>
      <c r="I11896"/>
      <c r="J11896"/>
      <c r="K11896">
        <v>8.0</v>
      </c>
      <c r="L11896" t="inlineStr">
        <is>
          <t>Billable work</t>
        </is>
      </c>
    </row>
    <row r="11897">
      <c r="A11897" t="inlineStr">
        <is>
          <t>Lehel-Levente Kovacs</t>
        </is>
      </c>
      <c r="B11897">
        <f>IF(COUNTIF(Team!$A$2:$A$18,A11897)&gt;0,"CPS","")</f>
      </c>
      <c r="C11897" t="inlineStr">
        <is>
          <t>Synlab SDN</t>
        </is>
      </c>
      <c r="D11897" t="inlineStr">
        <is>
          <t>Synlab</t>
        </is>
      </c>
      <c r="E11897" t="inlineStr">
        <is>
          <t>1003052</t>
        </is>
      </c>
      <c r="F11897" t="inlineStr">
        <is>
          <t>SDN-3052 - FE: Password strength indicator on Reset password screen</t>
        </is>
      </c>
      <c r="G11897" t="inlineStr">
        <is>
          <t>JIRAID:113069 </t>
        </is>
      </c>
      <c r="H11897" s="3">
        <v>46140.0</v>
      </c>
      <c r="I11897"/>
      <c r="J11897"/>
      <c r="K11897">
        <v>0.5</v>
      </c>
      <c r="L11897" t="inlineStr">
        <is>
          <t>Billable work</t>
        </is>
      </c>
    </row>
    <row r="11898">
      <c r="A11898" t="inlineStr">
        <is>
          <t>Tibor Faragó</t>
        </is>
      </c>
      <c r="B11898">
        <f>IF(COUNTIF(Team!$A$2:$A$18,A11898)&gt;0,"CPS","")</f>
      </c>
      <c r="C11898" t="inlineStr">
        <is>
          <t>SAG-NTAK</t>
        </is>
      </c>
      <c r="D11898" t="inlineStr">
        <is>
          <t>Sagemcom Magyarország Kft.</t>
        </is>
      </c>
      <c r="E11898" t="inlineStr">
        <is>
          <t>200365</t>
        </is>
      </c>
      <c r="F11898" t="inlineStr">
        <is>
          <t>#140805: NTAK Vendéglátás - keretrendszer frissítése - Angular, PrimeNG</t>
        </is>
      </c>
      <c r="G11898" t="inlineStr">
        <is>
          <t>VVL frissítés</t>
        </is>
      </c>
      <c r="H11898" s="3">
        <v>46140.0</v>
      </c>
      <c r="I11898"/>
      <c r="J11898"/>
      <c r="K11898">
        <v>4.0</v>
      </c>
      <c r="L11898" t="inlineStr">
        <is>
          <t>Billable work</t>
        </is>
      </c>
    </row>
    <row r="11899">
      <c r="A11899" t="inlineStr">
        <is>
          <t>Ádám Ancsin</t>
        </is>
      </c>
      <c r="B11899">
        <f>IF(COUNTIF(Team!$A$2:$A$18,A11899)&gt;0,"CPS","")</f>
      </c>
      <c r="C11899" t="inlineStr">
        <is>
          <t>Idomsoft - Legacy költöztetés</t>
        </is>
      </c>
      <c r="D11899" t="inlineStr">
        <is>
          <t>IdomSoft Zrt.</t>
        </is>
      </c>
      <c r="E11899" t="inlineStr">
        <is>
          <t/>
        </is>
      </c>
      <c r="F11899" t="inlineStr">
        <is>
          <t>Megbeszélés</t>
        </is>
      </c>
      <c r="G11899" t="inlineStr">
        <is>
          <t/>
        </is>
      </c>
      <c r="H11899" s="3">
        <v>46140.0</v>
      </c>
      <c r="I11899"/>
      <c r="J11899"/>
      <c r="K11899">
        <v>1.0</v>
      </c>
      <c r="L11899" t="inlineStr">
        <is>
          <t>Billable work</t>
        </is>
      </c>
    </row>
    <row r="11900">
      <c r="A11900" t="inlineStr">
        <is>
          <t>Lehel-Levente Kovacs</t>
        </is>
      </c>
      <c r="B11900">
        <f>IF(COUNTIF(Team!$A$2:$A$18,A11900)&gt;0,"CPS","")</f>
      </c>
      <c r="C11900" t="inlineStr">
        <is>
          <t>Synlab SDN</t>
        </is>
      </c>
      <c r="D11900" t="inlineStr">
        <is>
          <t>Synlab</t>
        </is>
      </c>
      <c r="E11900" t="inlineStr">
        <is>
          <t>1003052</t>
        </is>
      </c>
      <c r="F11900" t="inlineStr">
        <is>
          <t>SDN-3052 - FE: Password strength indicator on Reset password screen</t>
        </is>
      </c>
      <c r="G11900" t="inlineStr">
        <is>
          <t>JIRAID:113066 Review PR</t>
        </is>
      </c>
      <c r="H11900" s="3">
        <v>46140.0</v>
      </c>
      <c r="I11900"/>
      <c r="J11900"/>
      <c r="K11900">
        <v>0.5</v>
      </c>
      <c r="L11900" t="inlineStr">
        <is>
          <t>Billable work</t>
        </is>
      </c>
    </row>
    <row r="11901">
      <c r="A11901" t="inlineStr">
        <is>
          <t>Gábor Takaró</t>
        </is>
      </c>
      <c r="B11901">
        <f>IF(COUNTIF(Team!$A$2:$A$18,A11901)&gt;0,"CPS","")</f>
      </c>
      <c r="C11901" t="inlineStr">
        <is>
          <t>Oracle-MÁV Háztól házig</t>
        </is>
      </c>
      <c r="D11901" t="inlineStr">
        <is>
          <t>Oracle</t>
        </is>
      </c>
      <c r="E11901" t="inlineStr">
        <is>
          <t>200372</t>
        </is>
      </c>
      <c r="F11901" t="inlineStr">
        <is>
          <t>JF-13058 Paraméterezett helyfoglalás támogatása – helyparaméterek forgatása</t>
        </is>
      </c>
      <c r="G11901" t="inlineStr">
        <is>
          <t/>
        </is>
      </c>
      <c r="H11901" s="3">
        <v>46140.0</v>
      </c>
      <c r="I11901"/>
      <c r="J11901"/>
      <c r="K11901">
        <v>8.0</v>
      </c>
      <c r="L11901" t="inlineStr">
        <is>
          <t>Billable work</t>
        </is>
      </c>
    </row>
    <row r="11902">
      <c r="A11902" t="inlineStr">
        <is>
          <t>Lehel-Levente Kovacs</t>
        </is>
      </c>
      <c r="B11902">
        <f>IF(COUNTIF(Team!$A$2:$A$18,A11902)&gt;0,"CPS","")</f>
      </c>
      <c r="C11902" t="inlineStr">
        <is>
          <t>Synlab SDN</t>
        </is>
      </c>
      <c r="D11902" t="inlineStr">
        <is>
          <t>Synlab</t>
        </is>
      </c>
      <c r="E11902" t="inlineStr">
        <is>
          <t>1003045</t>
        </is>
      </c>
      <c r="F11902" t="inlineStr">
        <is>
          <t>SDN-3045 - [SDN] Meetings (Planning, DSM, retro, demo, ad-hoc)</t>
        </is>
      </c>
      <c r="G11902" t="inlineStr">
        <is>
          <t>JIRAID:113070 Sprint Planning</t>
        </is>
      </c>
      <c r="H11902" s="3">
        <v>46140.0</v>
      </c>
      <c r="I11902"/>
      <c r="J11902"/>
      <c r="K11902">
        <v>0.75</v>
      </c>
      <c r="L11902" t="inlineStr">
        <is>
          <t>Billable work</t>
        </is>
      </c>
    </row>
    <row r="11903">
      <c r="A11903" t="inlineStr">
        <is>
          <t>Szilárd Dali</t>
        </is>
      </c>
      <c r="B11903">
        <f>IF(COUNTIF(Team!$A$2:$A$18,A11903)&gt;0,"CPS","")</f>
      </c>
      <c r="C11903" t="inlineStr">
        <is>
          <t>SAG-IDOM</t>
        </is>
      </c>
      <c r="D11903" t="inlineStr">
        <is>
          <t>Sagemcom Magyarország Kft.</t>
        </is>
      </c>
      <c r="E11903" t="inlineStr">
        <is>
          <t>200483</t>
        </is>
      </c>
      <c r="F11903" t="inlineStr">
        <is>
          <t>DAPS-23853 - Android - Push notification rossz felületre navigál</t>
        </is>
      </c>
      <c r="G11903" t="inlineStr">
        <is>
          <t/>
        </is>
      </c>
      <c r="H11903" s="3">
        <v>46140.0</v>
      </c>
      <c r="I11903"/>
      <c r="J11903"/>
      <c r="K11903">
        <v>4.0</v>
      </c>
      <c r="L11903" t="inlineStr">
        <is>
          <t>Billable work</t>
        </is>
      </c>
    </row>
    <row r="11904">
      <c r="A11904" t="inlineStr">
        <is>
          <t>Lehel-Levente Kovacs</t>
        </is>
      </c>
      <c r="B11904">
        <f>IF(COUNTIF(Team!$A$2:$A$18,A11904)&gt;0,"CPS","")</f>
      </c>
      <c r="C11904" t="inlineStr">
        <is>
          <t>Synlab SDN</t>
        </is>
      </c>
      <c r="D11904" t="inlineStr">
        <is>
          <t>Synlab</t>
        </is>
      </c>
      <c r="E11904" t="inlineStr">
        <is>
          <t>1003045</t>
        </is>
      </c>
      <c r="F11904" t="inlineStr">
        <is>
          <t>SDN-3045 - [SDN] Meetings (Planning, DSM, retro, demo, ad-hoc)</t>
        </is>
      </c>
      <c r="G11904" t="inlineStr">
        <is>
          <t>JIRAID:113068 DSM</t>
        </is>
      </c>
      <c r="H11904" s="3">
        <v>46140.0</v>
      </c>
      <c r="I11904"/>
      <c r="J11904"/>
      <c r="K11904">
        <v>0.25</v>
      </c>
      <c r="L11904" t="inlineStr">
        <is>
          <t>Billable work</t>
        </is>
      </c>
    </row>
    <row r="11905">
      <c r="A11905" t="inlineStr">
        <is>
          <t>László Budai</t>
        </is>
      </c>
      <c r="B11905">
        <f>IF(COUNTIF(Team!$A$2:$A$18,A11905)&gt;0,"CPS","")</f>
      </c>
      <c r="C11905" t="inlineStr">
        <is>
          <t>Diligent BOS sunset</t>
        </is>
      </c>
      <c r="D11905" t="inlineStr">
        <is>
          <t>Diligent</t>
        </is>
      </c>
      <c r="E11905" t="inlineStr">
        <is>
          <t>193331</t>
        </is>
      </c>
      <c r="F11905" t="inlineStr">
        <is>
          <t>Development</t>
        </is>
      </c>
      <c r="G11905" t="inlineStr">
        <is>
          <t/>
        </is>
      </c>
      <c r="H11905" s="3">
        <v>46140.0</v>
      </c>
      <c r="I11905"/>
      <c r="J11905"/>
      <c r="K11905">
        <v>8.0</v>
      </c>
      <c r="L11905" t="inlineStr">
        <is>
          <t>Billable work</t>
        </is>
      </c>
    </row>
    <row r="11906">
      <c r="A11906" t="inlineStr">
        <is>
          <t>Szilárd Dali</t>
        </is>
      </c>
      <c r="B11906">
        <f>IF(COUNTIF(Team!$A$2:$A$18,A11906)&gt;0,"CPS","")</f>
      </c>
      <c r="C11906" t="inlineStr">
        <is>
          <t>SAG-IDOM</t>
        </is>
      </c>
      <c r="D11906" t="inlineStr">
        <is>
          <t>Sagemcom Magyarország Kft.</t>
        </is>
      </c>
      <c r="E11906" t="inlineStr">
        <is>
          <t>200379</t>
        </is>
      </c>
      <c r="F11906" t="inlineStr">
        <is>
          <t>DAPS-23350 - Android - Forgalmi engedély igénylése beragad</t>
        </is>
      </c>
      <c r="G11906" t="inlineStr">
        <is>
          <t/>
        </is>
      </c>
      <c r="H11906" s="3">
        <v>46140.0</v>
      </c>
      <c r="I11906"/>
      <c r="J11906"/>
      <c r="K11906">
        <v>4.0</v>
      </c>
      <c r="L11906" t="inlineStr">
        <is>
          <t>Billable work</t>
        </is>
      </c>
    </row>
    <row r="11907">
      <c r="A11907" t="inlineStr">
        <is>
          <t>Tamás János Szalai</t>
        </is>
      </c>
      <c r="B11907">
        <f>IF(COUNTIF(Team!$A$2:$A$18,A11907)&gt;0,"CPS","")</f>
      </c>
      <c r="C11907" t="inlineStr">
        <is>
          <t>Silver 3.0</t>
        </is>
      </c>
      <c r="D11907" t="inlineStr">
        <is>
          <t>Spinwheel</t>
        </is>
      </c>
      <c r="E11907" t="inlineStr">
        <is>
          <t>1000386</t>
        </is>
      </c>
      <c r="F11907" t="inlineStr">
        <is>
          <t>SIL-386 - STT Access Control: Sensitive action audit event coverage</t>
        </is>
      </c>
      <c r="G11907" t="inlineStr">
        <is>
          <t>JIRAID:18057 </t>
        </is>
      </c>
      <c r="H11907" s="3">
        <v>46140.0</v>
      </c>
      <c r="I11907"/>
      <c r="J11907"/>
      <c r="K11907">
        <v>7.0</v>
      </c>
      <c r="L11907" t="inlineStr">
        <is>
          <t>Billable work</t>
        </is>
      </c>
    </row>
    <row r="11908">
      <c r="A11908" t="inlineStr">
        <is>
          <t>Csaba Fazekas</t>
        </is>
      </c>
      <c r="B11908">
        <f>IF(COUNTIF(Team!$A$2:$A$18,A11908)&gt;0,"CPS","")</f>
      </c>
      <c r="C11908" t="inlineStr">
        <is>
          <t>PH - Consultant Corner</t>
        </is>
      </c>
      <c r="D11908" t="inlineStr">
        <is>
          <t>Princess House</t>
        </is>
      </c>
      <c r="E11908" t="inlineStr">
        <is>
          <t>2010669</t>
        </is>
      </c>
      <c r="F11908" t="inlineStr">
        <is>
          <t>PHS-10669 - PWM - Demo prep</t>
        </is>
      </c>
      <c r="G11908" t="inlineStr">
        <is>
          <t>JIRAID:127812 </t>
        </is>
      </c>
      <c r="H11908" s="3">
        <v>46140.0</v>
      </c>
      <c r="I11908"/>
      <c r="J11908"/>
      <c r="K11908">
        <v>1.5</v>
      </c>
      <c r="L11908" t="inlineStr">
        <is>
          <t>Billable work</t>
        </is>
      </c>
    </row>
    <row r="11909">
      <c r="A11909" t="inlineStr">
        <is>
          <t>Lehel-Levente Kovacs</t>
        </is>
      </c>
      <c r="B11909">
        <f>IF(COUNTIF(Team!$A$2:$A$18,A11909)&gt;0,"CPS","")</f>
      </c>
      <c r="C11909" t="inlineStr">
        <is>
          <t>Synlab SDN</t>
        </is>
      </c>
      <c r="D11909" t="inlineStr">
        <is>
          <t>Synlab</t>
        </is>
      </c>
      <c r="E11909" t="inlineStr">
        <is>
          <t>1003045</t>
        </is>
      </c>
      <c r="F11909" t="inlineStr">
        <is>
          <t>SDN-3045 - [SDN] Meetings (Planning, DSM, retro, demo, ad-hoc)</t>
        </is>
      </c>
      <c r="G11909" t="inlineStr">
        <is>
          <t>JIRAID:113065 PM Sync</t>
        </is>
      </c>
      <c r="H11909" s="3">
        <v>46140.0</v>
      </c>
      <c r="I11909"/>
      <c r="J11909"/>
      <c r="K11909">
        <v>0.5</v>
      </c>
      <c r="L11909" t="inlineStr">
        <is>
          <t>Billable work</t>
        </is>
      </c>
    </row>
    <row r="11910">
      <c r="A11910" t="inlineStr">
        <is>
          <t>Lehel-Levente Kovacs</t>
        </is>
      </c>
      <c r="B11910">
        <f>IF(COUNTIF(Team!$A$2:$A$18,A11910)&gt;0,"CPS","")</f>
      </c>
      <c r="C11910" t="inlineStr">
        <is>
          <t>Synlab SDN</t>
        </is>
      </c>
      <c r="D11910" t="inlineStr">
        <is>
          <t>Synlab</t>
        </is>
      </c>
      <c r="E11910" t="inlineStr">
        <is>
          <t>1002388</t>
        </is>
      </c>
      <c r="F11910" t="inlineStr">
        <is>
          <t>SDN-2388 - SDN: Internal Support, Maintenance, Releases</t>
        </is>
      </c>
      <c r="G11910" t="inlineStr">
        <is>
          <t>JIRAID:113064 </t>
        </is>
      </c>
      <c r="H11910" s="3">
        <v>46140.0</v>
      </c>
      <c r="I11910"/>
      <c r="J11910"/>
      <c r="K11910">
        <v>1.0</v>
      </c>
      <c r="L11910" t="inlineStr">
        <is>
          <t>Billable work</t>
        </is>
      </c>
    </row>
    <row r="11911">
      <c r="A11911" t="inlineStr">
        <is>
          <t>Csaba Fazekas</t>
        </is>
      </c>
      <c r="B11911">
        <f>IF(COUNTIF(Team!$A$2:$A$18,A11911)&gt;0,"CPS","")</f>
      </c>
      <c r="C11911" t="inlineStr">
        <is>
          <t>PH - Consultant Corner</t>
        </is>
      </c>
      <c r="D11911" t="inlineStr">
        <is>
          <t>Princess House</t>
        </is>
      </c>
      <c r="E11911" t="inlineStr">
        <is>
          <t>2010669</t>
        </is>
      </c>
      <c r="F11911" t="inlineStr">
        <is>
          <t>PHS-10669 - PWM - Demo prep</t>
        </is>
      </c>
      <c r="G11911" t="inlineStr">
        <is>
          <t>JIRAID:127809 </t>
        </is>
      </c>
      <c r="H11911" s="3">
        <v>46140.0</v>
      </c>
      <c r="I11911"/>
      <c r="J11911"/>
      <c r="K11911">
        <v>6.0</v>
      </c>
      <c r="L11911" t="inlineStr">
        <is>
          <t>Billable work</t>
        </is>
      </c>
    </row>
    <row r="11912">
      <c r="A11912" t="inlineStr">
        <is>
          <t>István Borosán</t>
        </is>
      </c>
      <c r="B11912">
        <f>IF(COUNTIF(Team!$A$2:$A$18,A11912)&gt;0,"CPS","")</f>
      </c>
      <c r="C11912" t="inlineStr">
        <is>
          <t>AI - NKFIH</t>
        </is>
      </c>
      <c r="D11912" t="inlineStr">
        <is>
          <t>NKFIH</t>
        </is>
      </c>
      <c r="E11912" t="inlineStr">
        <is>
          <t>200428</t>
        </is>
      </c>
      <c r="F11912" t="inlineStr">
        <is>
          <t>Use full doc chunks for generation context in comparison operation                    </t>
        </is>
      </c>
      <c r="G11912" t="inlineStr">
        <is>
          <t>Review</t>
        </is>
      </c>
      <c r="H11912" s="3">
        <v>46140.0</v>
      </c>
      <c r="I11912"/>
      <c r="J11912"/>
      <c r="K11912">
        <v>0.25</v>
      </c>
      <c r="L11912" t="inlineStr">
        <is>
          <t>Billable work</t>
        </is>
      </c>
    </row>
    <row r="11913">
      <c r="A11913" t="inlineStr">
        <is>
          <t>Rolland-Pongrácz Nagy</t>
        </is>
      </c>
      <c r="B11913">
        <f>IF(COUNTIF(Team!$A$2:$A$18,A11913)&gt;0,"CPS","")</f>
      </c>
      <c r="C11913" t="inlineStr">
        <is>
          <t>Synlab Plasma (BigCommerce)</t>
        </is>
      </c>
      <c r="D11913" t="inlineStr">
        <is>
          <t>Synlab</t>
        </is>
      </c>
      <c r="E11913" t="inlineStr">
        <is>
          <t>1019192</t>
        </is>
      </c>
      <c r="F11913" t="inlineStr">
        <is>
          <t>SA-19192 - [IT] Website &amp; webshop template solution Release 3</t>
        </is>
      </c>
      <c r="G11913" t="inlineStr">
        <is>
          <t>JIRAID:112980 </t>
        </is>
      </c>
      <c r="H11913" s="3">
        <v>46140.0</v>
      </c>
      <c r="I11913"/>
      <c r="J11913"/>
      <c r="K11913">
        <v>7.5</v>
      </c>
      <c r="L11913" t="inlineStr">
        <is>
          <t>Billable work</t>
        </is>
      </c>
    </row>
    <row r="11914">
      <c r="A11914" t="inlineStr">
        <is>
          <t>Ervin Nagy</t>
        </is>
      </c>
      <c r="B11914">
        <f>IF(COUNTIF(Team!$A$2:$A$18,A11914)&gt;0,"CPS","")</f>
      </c>
      <c r="C11914" t="inlineStr">
        <is>
          <t>Oracle-MÁV Háztól házig</t>
        </is>
      </c>
      <c r="D11914" t="inlineStr">
        <is>
          <t>Oracle</t>
        </is>
      </c>
      <c r="E11914" t="inlineStr">
        <is>
          <t>199741</t>
        </is>
      </c>
      <c r="F11914" t="inlineStr">
        <is>
          <t>JF-12977 - JF-12966/ Refaktorálásból eredő hibák javítása</t>
        </is>
      </c>
      <c r="G11914" t="inlineStr">
        <is>
          <t/>
        </is>
      </c>
      <c r="H11914" s="3">
        <v>46140.0</v>
      </c>
      <c r="I11914"/>
      <c r="J11914"/>
      <c r="K11914">
        <v>3.0</v>
      </c>
      <c r="L11914" t="inlineStr">
        <is>
          <t>Billable work</t>
        </is>
      </c>
    </row>
    <row r="11915">
      <c r="A11915" t="inlineStr">
        <is>
          <t>Bálint Lénárt</t>
        </is>
      </c>
      <c r="B11915">
        <f>IF(COUNTIF(Team!$A$2:$A$18,A11915)&gt;0,"CPS","")</f>
      </c>
      <c r="C11915" t="inlineStr">
        <is>
          <t>SAG-NTAK</t>
        </is>
      </c>
      <c r="D11915" t="inlineStr">
        <is>
          <t>Sagemcom Magyarország Kft.</t>
        </is>
      </c>
      <c r="E11915" t="inlineStr">
        <is>
          <t>123179</t>
        </is>
      </c>
      <c r="F11915" t="inlineStr">
        <is>
          <t>#28997 Workshop - NTAK DSM - Sonrisa</t>
        </is>
      </c>
      <c r="G11915" t="inlineStr">
        <is>
          <t/>
        </is>
      </c>
      <c r="H11915" s="3">
        <v>46140.0</v>
      </c>
      <c r="I11915"/>
      <c r="J11915"/>
      <c r="K11915">
        <v>0.25</v>
      </c>
      <c r="L11915" t="inlineStr">
        <is>
          <t>Billable work</t>
        </is>
      </c>
    </row>
    <row r="11916">
      <c r="A11916" t="inlineStr">
        <is>
          <t>Ervin Nagy</t>
        </is>
      </c>
      <c r="B11916">
        <f>IF(COUNTIF(Team!$A$2:$A$18,A11916)&gt;0,"CPS","")</f>
      </c>
      <c r="C11916" t="inlineStr">
        <is>
          <t>Oracle-MÁV Háztól házig</t>
        </is>
      </c>
      <c r="D11916" t="inlineStr">
        <is>
          <t>Oracle</t>
        </is>
      </c>
      <c r="E11916" t="inlineStr">
        <is>
          <t>200441</t>
        </is>
      </c>
      <c r="F11916" t="inlineStr">
        <is>
          <t>MERT-14 Technika támogatás IK csapat részére</t>
        </is>
      </c>
      <c r="G11916" t="inlineStr">
        <is>
          <t/>
        </is>
      </c>
      <c r="H11916" s="3">
        <v>46140.0</v>
      </c>
      <c r="I11916"/>
      <c r="J11916"/>
      <c r="K11916">
        <v>0.5</v>
      </c>
      <c r="L11916" t="inlineStr">
        <is>
          <t>Billable work</t>
        </is>
      </c>
    </row>
    <row r="11917">
      <c r="A11917" t="inlineStr">
        <is>
          <t>Éva-Henrietta Nagy</t>
        </is>
      </c>
      <c r="B11917">
        <f>IF(COUNTIF(Team!$A$2:$A$18,A11917)&gt;0,"CPS","")</f>
      </c>
      <c r="C11917" t="inlineStr">
        <is>
          <t>K11 Production</t>
        </is>
      </c>
      <c r="D11917" t="inlineStr">
        <is>
          <t>Magyar Államkincstár</t>
        </is>
      </c>
      <c r="E11917" t="inlineStr">
        <is>
          <t>200440</t>
        </is>
      </c>
      <c r="F11917" t="inlineStr">
        <is>
          <t>[React] Adatszolgáltatások: Adatszolgáltatás definíciók lista képernyőjének megvalósítása (Adminiszt</t>
        </is>
      </c>
      <c r="G11917" t="inlineStr">
        <is>
          <t/>
        </is>
      </c>
      <c r="H11917" s="3">
        <v>46140.0</v>
      </c>
      <c r="I11917"/>
      <c r="J11917"/>
      <c r="K11917">
        <v>1.0</v>
      </c>
      <c r="L11917" t="inlineStr">
        <is>
          <t>Billable work</t>
        </is>
      </c>
    </row>
    <row r="11918">
      <c r="A11918" t="inlineStr">
        <is>
          <t>István Balogh</t>
        </is>
      </c>
      <c r="B11918">
        <f>IF(COUNTIF(Team!$A$2:$A$18,A11918)&gt;0,"CPS","")</f>
      </c>
      <c r="C11918" t="inlineStr">
        <is>
          <t>Waberers-Continuity</t>
        </is>
      </c>
      <c r="D11918" t="inlineStr">
        <is>
          <t>WABERER’S INTERNATIONAL Nyrt.</t>
        </is>
      </c>
      <c r="E11918" t="inlineStr">
        <is>
          <t>503</t>
        </is>
      </c>
      <c r="F11918" t="inlineStr">
        <is>
          <t>[NR] Stellantis megbízás rögzítés - SAPTM vámkezelés rögzítés</t>
        </is>
      </c>
      <c r="G11918" t="inlineStr">
        <is>
          <t/>
        </is>
      </c>
      <c r="H11918" s="3">
        <v>46140.0</v>
      </c>
      <c r="I11918"/>
      <c r="J11918"/>
      <c r="K11918">
        <v>8.0</v>
      </c>
      <c r="L11918" t="inlineStr">
        <is>
          <t>Billable work</t>
        </is>
      </c>
    </row>
    <row r="11919">
      <c r="A11919" t="inlineStr">
        <is>
          <t>Bálint Lénárt</t>
        </is>
      </c>
      <c r="B11919">
        <f>IF(COUNTIF(Team!$A$2:$A$18,A11919)&gt;0,"CPS","")</f>
      </c>
      <c r="C11919" t="inlineStr">
        <is>
          <t>SAG-NTAK</t>
        </is>
      </c>
      <c r="D11919" t="inlineStr">
        <is>
          <t>Sagemcom Magyarország Kft.</t>
        </is>
      </c>
      <c r="E11919" t="inlineStr">
        <is>
          <t>123178</t>
        </is>
      </c>
      <c r="F11919" t="inlineStr">
        <is>
          <t>#28996 Workshop - NTAK DSM - Sagemcom</t>
        </is>
      </c>
      <c r="G11919" t="inlineStr">
        <is>
          <t/>
        </is>
      </c>
      <c r="H11919" s="3">
        <v>46140.0</v>
      </c>
      <c r="I11919"/>
      <c r="J11919"/>
      <c r="K11919">
        <v>0.25</v>
      </c>
      <c r="L11919" t="inlineStr">
        <is>
          <t>Billable work</t>
        </is>
      </c>
    </row>
    <row r="11920">
      <c r="A11920" t="inlineStr">
        <is>
          <t>István Borosán</t>
        </is>
      </c>
      <c r="B11920">
        <f>IF(COUNTIF(Team!$A$2:$A$18,A11920)&gt;0,"CPS","")</f>
      </c>
      <c r="C11920" t="inlineStr">
        <is>
          <t>KV development</t>
        </is>
      </c>
      <c r="D11920" t="inlineStr">
        <is>
          <t>Sonrisa</t>
        </is>
      </c>
      <c r="E11920" t="inlineStr">
        <is>
          <t>200128</t>
        </is>
      </c>
      <c r="F11920" t="inlineStr">
        <is>
          <t>Onboarding: Enable Curriculum and Learning Material Creation with Toggle Selection</t>
        </is>
      </c>
      <c r="G11920" t="inlineStr">
        <is>
          <t>Review</t>
        </is>
      </c>
      <c r="H11920" s="3">
        <v>46140.0</v>
      </c>
      <c r="I11920"/>
      <c r="J11920"/>
      <c r="K11920">
        <v>0.25</v>
      </c>
      <c r="L11920" t="inlineStr">
        <is>
          <t>Non-billable work</t>
        </is>
      </c>
    </row>
    <row r="11921">
      <c r="A11921" t="inlineStr">
        <is>
          <t>István Borosán</t>
        </is>
      </c>
      <c r="B11921">
        <f>IF(COUNTIF(Team!$A$2:$A$18,A11921)&gt;0,"CPS","")</f>
      </c>
      <c r="C11921" t="inlineStr">
        <is>
          <t>AI - NKFIH</t>
        </is>
      </c>
      <c r="D11921" t="inlineStr">
        <is>
          <t>NKFIH</t>
        </is>
      </c>
      <c r="E11921" t="inlineStr">
        <is>
          <t>199732</t>
        </is>
      </c>
      <c r="F11921" t="inlineStr">
        <is>
          <t>A kiértékelés művelet mapping lépésének könnyítése a felhasználók számára</t>
        </is>
      </c>
      <c r="G11921" t="inlineStr">
        <is>
          <t>Review</t>
        </is>
      </c>
      <c r="H11921" s="3">
        <v>46140.0</v>
      </c>
      <c r="I11921"/>
      <c r="J11921"/>
      <c r="K11921">
        <v>0.25</v>
      </c>
      <c r="L11921" t="inlineStr">
        <is>
          <t>Billable work</t>
        </is>
      </c>
    </row>
    <row r="11922">
      <c r="A11922" t="inlineStr">
        <is>
          <t>István Dénes</t>
        </is>
      </c>
      <c r="B11922">
        <f>IF(COUNTIF(Team!$A$2:$A$18,A11922)&gt;0,"CPS","")</f>
      </c>
      <c r="C11922" t="inlineStr">
        <is>
          <t>Synlab Plasma (BigCommerce)</t>
        </is>
      </c>
      <c r="D11922" t="inlineStr">
        <is>
          <t>Synlab</t>
        </is>
      </c>
      <c r="E11922" t="inlineStr">
        <is>
          <t>1018731</t>
        </is>
      </c>
      <c r="F11922" t="inlineStr">
        <is>
          <t>SA-18731 - [IT] Italy Release 3 non-website</t>
        </is>
      </c>
      <c r="G11922" t="inlineStr">
        <is>
          <t>JIRAID:113241 </t>
        </is>
      </c>
      <c r="H11922" s="3">
        <v>46140.0</v>
      </c>
      <c r="I11922"/>
      <c r="J11922"/>
      <c r="K11922">
        <v>3.0</v>
      </c>
      <c r="L11922" t="inlineStr">
        <is>
          <t>Billable work</t>
        </is>
      </c>
    </row>
    <row r="11923">
      <c r="A11923" t="inlineStr">
        <is>
          <t>Csaba Fazekas</t>
        </is>
      </c>
      <c r="B11923">
        <f>IF(COUNTIF(Team!$A$2:$A$18,A11923)&gt;0,"CPS","")</f>
      </c>
      <c r="C11923" t="inlineStr">
        <is>
          <t>PH - Consultant Corner</t>
        </is>
      </c>
      <c r="D11923" t="inlineStr">
        <is>
          <t>Princess House</t>
        </is>
      </c>
      <c r="E11923" t="inlineStr">
        <is>
          <t>2002850</t>
        </is>
      </c>
      <c r="F11923" t="inlineStr">
        <is>
          <t>PHS-2850 - Scrum events</t>
        </is>
      </c>
      <c r="G11923" t="inlineStr">
        <is>
          <t>JIRAID:127810 </t>
        </is>
      </c>
      <c r="H11923" s="3">
        <v>46140.0</v>
      </c>
      <c r="I11923"/>
      <c r="J11923"/>
      <c r="K11923">
        <v>0.5</v>
      </c>
      <c r="L11923" t="inlineStr">
        <is>
          <t>Billable work</t>
        </is>
      </c>
    </row>
    <row r="11924">
      <c r="A11924" t="inlineStr">
        <is>
          <t>Bálint Lénárt</t>
        </is>
      </c>
      <c r="B11924">
        <f>IF(COUNTIF(Team!$A$2:$A$18,A11924)&gt;0,"CPS","")</f>
      </c>
      <c r="C11924" t="inlineStr">
        <is>
          <t>SAG-NAV</t>
        </is>
      </c>
      <c r="D11924" t="inlineStr">
        <is>
          <t>Sagemcom Magyarország Kft.</t>
        </is>
      </c>
      <c r="E11924" t="inlineStr">
        <is>
          <t/>
        </is>
      </c>
      <c r="F11924" t="inlineStr">
        <is>
          <t>DSM, Meetings</t>
        </is>
      </c>
      <c r="G11924" t="inlineStr">
        <is>
          <t>Napi státusz, KOBAK meeting, sprint indító</t>
        </is>
      </c>
      <c r="H11924" s="3">
        <v>46140.0</v>
      </c>
      <c r="I11924"/>
      <c r="J11924"/>
      <c r="K11924">
        <v>2.0</v>
      </c>
      <c r="L11924" t="inlineStr">
        <is>
          <t>Billable work</t>
        </is>
      </c>
    </row>
    <row r="11925">
      <c r="A11925" t="inlineStr">
        <is>
          <t>István Dénes</t>
        </is>
      </c>
      <c r="B11925">
        <f>IF(COUNTIF(Team!$A$2:$A$18,A11925)&gt;0,"CPS","")</f>
      </c>
      <c r="C11925" t="inlineStr">
        <is>
          <t>Synlab Plasma (BigCommerce)</t>
        </is>
      </c>
      <c r="D11925" t="inlineStr">
        <is>
          <t>Synlab</t>
        </is>
      </c>
      <c r="E11925" t="inlineStr">
        <is>
          <t>1018731</t>
        </is>
      </c>
      <c r="F11925" t="inlineStr">
        <is>
          <t>SA-18731 - [IT] Italy Release 3 non-website</t>
        </is>
      </c>
      <c r="G11925" t="inlineStr">
        <is>
          <t>JIRAID:113239 </t>
        </is>
      </c>
      <c r="H11925" s="3">
        <v>46140.0</v>
      </c>
      <c r="I11925"/>
      <c r="J11925"/>
      <c r="K11925">
        <v>2.0</v>
      </c>
      <c r="L11925" t="inlineStr">
        <is>
          <t>Billable work</t>
        </is>
      </c>
    </row>
    <row r="11926">
      <c r="A11926" t="inlineStr">
        <is>
          <t>Bálint Márton</t>
        </is>
      </c>
      <c r="B11926">
        <f>IF(COUNTIF(Team!$A$2:$A$18,A11926)&gt;0,"CPS","")</f>
      </c>
      <c r="C11926" t="inlineStr">
        <is>
          <t>SAG-IDOM</t>
        </is>
      </c>
      <c r="D11926" t="inlineStr">
        <is>
          <t>Sagemcom Magyarország Kft.</t>
        </is>
      </c>
      <c r="E11926" t="inlineStr">
        <is>
          <t>199677</t>
        </is>
      </c>
      <c r="F11926" t="inlineStr">
        <is>
          <t>DAPS-22142 Hibás felkiáltójeles jelzés az adattárcán</t>
        </is>
      </c>
      <c r="G11926" t="inlineStr">
        <is>
          <t/>
        </is>
      </c>
      <c r="H11926" s="3">
        <v>46140.0</v>
      </c>
      <c r="I11926"/>
      <c r="J11926"/>
      <c r="K11926">
        <v>4.0</v>
      </c>
      <c r="L11926" t="inlineStr">
        <is>
          <t>Billable work</t>
        </is>
      </c>
    </row>
    <row r="11927">
      <c r="A11927" t="inlineStr">
        <is>
          <t>Bálint Márton</t>
        </is>
      </c>
      <c r="B11927">
        <f>IF(COUNTIF(Team!$A$2:$A$18,A11927)&gt;0,"CPS","")</f>
      </c>
      <c r="C11927" t="inlineStr">
        <is>
          <t>SAG-IDOM</t>
        </is>
      </c>
      <c r="D11927" t="inlineStr">
        <is>
          <t>Sagemcom Magyarország Kft.</t>
        </is>
      </c>
      <c r="E11927" t="inlineStr">
        <is>
          <t>199807</t>
        </is>
      </c>
      <c r="F11927" t="inlineStr">
        <is>
          <t>DAPS-17714 iOS - Pub-EAA igénylése során a progress bar után magától kinavigál a Tanúsítványok kezel</t>
        </is>
      </c>
      <c r="G11927" t="inlineStr">
        <is>
          <t/>
        </is>
      </c>
      <c r="H11927" s="3">
        <v>46140.0</v>
      </c>
      <c r="I11927"/>
      <c r="J11927"/>
      <c r="K11927">
        <v>4.0</v>
      </c>
      <c r="L11927" t="inlineStr">
        <is>
          <t>Billable work</t>
        </is>
      </c>
    </row>
    <row r="11928">
      <c r="A11928" t="inlineStr">
        <is>
          <t>Zsanett Erdudac</t>
        </is>
      </c>
      <c r="B11928">
        <f>IF(COUNTIF(Team!$A$2:$A$18,A11928)&gt;0,"CPS","")</f>
      </c>
      <c r="C11928" t="inlineStr">
        <is>
          <t>Sonrisa TA</t>
        </is>
      </c>
      <c r="D11928" t="inlineStr">
        <is>
          <t>Sonrisa</t>
        </is>
      </c>
      <c r="E11928" t="inlineStr">
        <is>
          <t/>
        </is>
      </c>
      <c r="F11928" t="inlineStr">
        <is>
          <t>Talent Sourcing: Admin</t>
        </is>
      </c>
      <c r="G11928" t="inlineStr">
        <is>
          <t>background checkek, meghívók, havi táblázat kitötlse</t>
        </is>
      </c>
      <c r="H11928" s="3">
        <v>46140.0</v>
      </c>
      <c r="I11928"/>
      <c r="J11928"/>
      <c r="K11928">
        <v>1.5</v>
      </c>
      <c r="L11928" t="inlineStr">
        <is>
          <t>Non-billable work</t>
        </is>
      </c>
    </row>
    <row r="11929">
      <c r="A11929" t="inlineStr">
        <is>
          <t>István Dénes</t>
        </is>
      </c>
      <c r="B11929">
        <f>IF(COUNTIF(Team!$A$2:$A$18,A11929)&gt;0,"CPS","")</f>
      </c>
      <c r="C11929" t="inlineStr">
        <is>
          <t>Synlab Plasma (BigCommerce)</t>
        </is>
      </c>
      <c r="D11929" t="inlineStr">
        <is>
          <t>Synlab</t>
        </is>
      </c>
      <c r="E11929" t="inlineStr">
        <is>
          <t>1018661</t>
        </is>
      </c>
      <c r="F11929" t="inlineStr">
        <is>
          <t>SA-18661 - [IT][Booking] Redeem Epipoli Gift Cards during checkout</t>
        </is>
      </c>
      <c r="G11929" t="inlineStr">
        <is>
          <t>JIRAID:113235 Meeting</t>
        </is>
      </c>
      <c r="H11929" s="3">
        <v>46140.0</v>
      </c>
      <c r="I11929"/>
      <c r="J11929"/>
      <c r="K11929">
        <v>0.5</v>
      </c>
      <c r="L11929" t="inlineStr">
        <is>
          <t>Billable work</t>
        </is>
      </c>
    </row>
    <row r="11930">
      <c r="A11930" t="inlineStr">
        <is>
          <t>Bálint Lénárt</t>
        </is>
      </c>
      <c r="B11930">
        <f>IF(COUNTIF(Team!$A$2:$A$18,A11930)&gt;0,"CPS","")</f>
      </c>
      <c r="C11930" t="inlineStr">
        <is>
          <t>SAG-NTAK</t>
        </is>
      </c>
      <c r="D11930" t="inlineStr">
        <is>
          <t>Sagemcom Magyarország Kft.</t>
        </is>
      </c>
      <c r="E11930" t="inlineStr">
        <is>
          <t>123180</t>
        </is>
      </c>
      <c r="F11930" t="inlineStr">
        <is>
          <t>#28998 Workshop - NTAK Heti fejlesztői státusz</t>
        </is>
      </c>
      <c r="G11930" t="inlineStr">
        <is>
          <t/>
        </is>
      </c>
      <c r="H11930" s="3">
        <v>46140.0</v>
      </c>
      <c r="I11930"/>
      <c r="J11930"/>
      <c r="K11930">
        <v>0.5</v>
      </c>
      <c r="L11930" t="inlineStr">
        <is>
          <t>Billable work</t>
        </is>
      </c>
    </row>
    <row r="11931">
      <c r="A11931" t="inlineStr">
        <is>
          <t>János Trencsik</t>
        </is>
      </c>
      <c r="B11931">
        <f>IF(COUNTIF(Team!$A$2:$A$18,A11931)&gt;0,"CPS","")</f>
      </c>
      <c r="C11931" t="inlineStr">
        <is>
          <t>Global Blue - Rex - Japan 2026</t>
        </is>
      </c>
      <c r="D11931" t="inlineStr">
        <is>
          <t>Global Blue</t>
        </is>
      </c>
      <c r="E11931" t="inlineStr">
        <is>
          <t/>
        </is>
      </c>
      <c r="F11931" t="inlineStr">
        <is>
          <t>UDD</t>
        </is>
      </c>
      <c r="G11931" t="inlineStr">
        <is>
          <t/>
        </is>
      </c>
      <c r="H11931" s="3">
        <v>46140.0</v>
      </c>
      <c r="I11931"/>
      <c r="J11931"/>
      <c r="K11931">
        <v>8.0</v>
      </c>
      <c r="L11931" t="inlineStr">
        <is>
          <t>Billable work</t>
        </is>
      </c>
    </row>
    <row r="11932">
      <c r="A11932" t="inlineStr">
        <is>
          <t>Adél Bajzátné Hegedűs</t>
        </is>
      </c>
      <c r="B11932">
        <f>IF(COUNTIF(Team!$A$2:$A$18,A11932)&gt;0,"CPS","")</f>
      </c>
      <c r="C11932" t="inlineStr">
        <is>
          <t>UI modernization 2026 - Dev Team</t>
        </is>
      </c>
      <c r="D11932" t="inlineStr">
        <is>
          <t>Diligent</t>
        </is>
      </c>
      <c r="E11932" t="inlineStr">
        <is>
          <t/>
        </is>
      </c>
      <c r="F11932" t="inlineStr">
        <is>
          <t>Meeting</t>
        </is>
      </c>
      <c r="G11932" t="inlineStr">
        <is>
          <t>DSM</t>
        </is>
      </c>
      <c r="H11932" s="3">
        <v>46140.0</v>
      </c>
      <c r="I11932"/>
      <c r="J11932"/>
      <c r="K11932">
        <v>0.25</v>
      </c>
      <c r="L11932" t="inlineStr">
        <is>
          <t>Billable work</t>
        </is>
      </c>
    </row>
    <row r="11933">
      <c r="A11933" t="inlineStr">
        <is>
          <t>István Dénes</t>
        </is>
      </c>
      <c r="B11933">
        <f>IF(COUNTIF(Team!$A$2:$A$18,A11933)&gt;0,"CPS","")</f>
      </c>
      <c r="C11933" t="inlineStr">
        <is>
          <t>Synlab Plasma (BigCommerce)</t>
        </is>
      </c>
      <c r="D11933" t="inlineStr">
        <is>
          <t>Synlab</t>
        </is>
      </c>
      <c r="E11933" t="inlineStr">
        <is>
          <t>1018661</t>
        </is>
      </c>
      <c r="F11933" t="inlineStr">
        <is>
          <t>SA-18661 - [IT][Booking] Redeem Epipoli Gift Cards during checkout</t>
        </is>
      </c>
      <c r="G11933" t="inlineStr">
        <is>
          <t>JIRAID:113231 Meeting</t>
        </is>
      </c>
      <c r="H11933" s="3">
        <v>46140.0</v>
      </c>
      <c r="I11933"/>
      <c r="J11933"/>
      <c r="K11933">
        <v>0.5</v>
      </c>
      <c r="L11933" t="inlineStr">
        <is>
          <t>Billable work</t>
        </is>
      </c>
    </row>
    <row r="11934">
      <c r="A11934" t="inlineStr">
        <is>
          <t>Bálint Lénárt</t>
        </is>
      </c>
      <c r="B11934">
        <f>IF(COUNTIF(Team!$A$2:$A$18,A11934)&gt;0,"CPS","")</f>
      </c>
      <c r="C11934" t="inlineStr">
        <is>
          <t>SAG-NAV</t>
        </is>
      </c>
      <c r="D11934" t="inlineStr">
        <is>
          <t>Sagemcom Magyarország Kft.</t>
        </is>
      </c>
      <c r="E11934" t="inlineStr">
        <is>
          <t/>
        </is>
      </c>
      <c r="F11934" t="inlineStr">
        <is>
          <t>Tech-lead activity</t>
        </is>
      </c>
      <c r="G11934" t="inlineStr">
        <is>
          <t/>
        </is>
      </c>
      <c r="H11934" s="3">
        <v>46140.0</v>
      </c>
      <c r="I11934"/>
      <c r="J11934"/>
      <c r="K11934">
        <v>5.0</v>
      </c>
      <c r="L11934" t="inlineStr">
        <is>
          <t>Billable work</t>
        </is>
      </c>
    </row>
    <row r="11935">
      <c r="A11935" t="inlineStr">
        <is>
          <t>Zádor Hallgató</t>
        </is>
      </c>
      <c r="B11935">
        <f>IF(COUNTIF(Team!$A$2:$A$18,A11935)&gt;0,"CPS","")</f>
      </c>
      <c r="C11935" t="inlineStr">
        <is>
          <t>Diligent - Boards - Hydra</t>
        </is>
      </c>
      <c r="D11935" t="inlineStr">
        <is>
          <t>Diligent</t>
        </is>
      </c>
      <c r="E11935" t="inlineStr">
        <is>
          <t/>
        </is>
      </c>
      <c r="F11935" t="inlineStr">
        <is>
          <t>Meeting</t>
        </is>
      </c>
      <c r="G11935" t="inlineStr">
        <is>
          <t>Standup</t>
        </is>
      </c>
      <c r="H11935" s="3">
        <v>46140.0</v>
      </c>
      <c r="I11935"/>
      <c r="J11935"/>
      <c r="K11935">
        <v>0.25</v>
      </c>
      <c r="L11935" t="inlineStr">
        <is>
          <t>Billable work</t>
        </is>
      </c>
    </row>
    <row r="11936">
      <c r="A11936" t="inlineStr">
        <is>
          <t>István Dénes</t>
        </is>
      </c>
      <c r="B11936">
        <f>IF(COUNTIF(Team!$A$2:$A$18,A11936)&gt;0,"CPS","")</f>
      </c>
      <c r="C11936" t="inlineStr">
        <is>
          <t>Synlab Plasma (BigCommerce)</t>
        </is>
      </c>
      <c r="D11936" t="inlineStr">
        <is>
          <t>Synlab</t>
        </is>
      </c>
      <c r="E11936" t="inlineStr">
        <is>
          <t>1018661</t>
        </is>
      </c>
      <c r="F11936" t="inlineStr">
        <is>
          <t>SA-18661 - [IT][Booking] Redeem Epipoli Gift Cards during checkout</t>
        </is>
      </c>
      <c r="G11936" t="inlineStr">
        <is>
          <t>JIRAID:113237 Meeting</t>
        </is>
      </c>
      <c r="H11936" s="3">
        <v>46140.0</v>
      </c>
      <c r="I11936"/>
      <c r="J11936"/>
      <c r="K11936">
        <v>2.0</v>
      </c>
      <c r="L11936" t="inlineStr">
        <is>
          <t>Billable work</t>
        </is>
      </c>
    </row>
    <row r="11937">
      <c r="A11937" t="inlineStr">
        <is>
          <t>Ádám Ancsin</t>
        </is>
      </c>
      <c r="B11937">
        <f>IF(COUNTIF(Team!$A$2:$A$18,A11937)&gt;0,"CPS","")</f>
      </c>
      <c r="C11937" t="inlineStr">
        <is>
          <t>Idomsoft - Legacy költöztetés</t>
        </is>
      </c>
      <c r="D11937" t="inlineStr">
        <is>
          <t>IdomSoft Zrt.</t>
        </is>
      </c>
      <c r="E11937" t="inlineStr">
        <is>
          <t/>
        </is>
      </c>
      <c r="F11937" t="inlineStr">
        <is>
          <t>Development</t>
        </is>
      </c>
      <c r="G11937" t="inlineStr">
        <is>
          <t/>
        </is>
      </c>
      <c r="H11937" s="3">
        <v>46140.0</v>
      </c>
      <c r="I11937"/>
      <c r="J11937"/>
      <c r="K11937">
        <v>7.0</v>
      </c>
      <c r="L11937" t="inlineStr">
        <is>
          <t>Billable work</t>
        </is>
      </c>
    </row>
    <row r="11938">
      <c r="A11938" t="inlineStr">
        <is>
          <t>Zádor Hallgató</t>
        </is>
      </c>
      <c r="B11938">
        <f>IF(COUNTIF(Team!$A$2:$A$18,A11938)&gt;0,"CPS","")</f>
      </c>
      <c r="C11938" t="inlineStr">
        <is>
          <t>Diligent - Boards - Hydra</t>
        </is>
      </c>
      <c r="D11938" t="inlineStr">
        <is>
          <t>Diligent</t>
        </is>
      </c>
      <c r="E11938" t="inlineStr">
        <is>
          <t/>
        </is>
      </c>
      <c r="F11938" t="inlineStr">
        <is>
          <t>Development</t>
        </is>
      </c>
      <c r="G11938" t="inlineStr">
        <is>
          <t>BCLOUD-9693: Update audit-logs list endpoint</t>
        </is>
      </c>
      <c r="H11938" s="3">
        <v>46140.0</v>
      </c>
      <c r="I11938"/>
      <c r="J11938"/>
      <c r="K11938">
        <v>3.75</v>
      </c>
      <c r="L11938" t="inlineStr">
        <is>
          <t>Billable work</t>
        </is>
      </c>
    </row>
    <row r="11939">
      <c r="A11939" t="inlineStr">
        <is>
          <t>Zoltán Bernátsky</t>
        </is>
      </c>
      <c r="B11939">
        <f>IF(COUNTIF(Team!$A$2:$A$18,A11939)&gt;0,"CPS","")</f>
      </c>
      <c r="C11939" t="inlineStr">
        <is>
          <t>Diligent BOS sunset</t>
        </is>
      </c>
      <c r="D11939" t="inlineStr">
        <is>
          <t>Diligent</t>
        </is>
      </c>
      <c r="E11939" t="inlineStr">
        <is>
          <t>193333</t>
        </is>
      </c>
      <c r="F11939" t="inlineStr">
        <is>
          <t>QA / Testing</t>
        </is>
      </c>
      <c r="G11939" t="inlineStr">
        <is>
          <t/>
        </is>
      </c>
      <c r="H11939" s="3">
        <v>46140.0</v>
      </c>
      <c r="I11939"/>
      <c r="J11939"/>
      <c r="K11939">
        <v>8.75</v>
      </c>
      <c r="L11939" t="inlineStr">
        <is>
          <t>Billable work</t>
        </is>
      </c>
    </row>
    <row r="11940">
      <c r="A11940" t="inlineStr">
        <is>
          <t>Miljkovic Petar</t>
        </is>
      </c>
      <c r="B11940">
        <f>IF(COUNTIF(Team!$A$2:$A$18,A11940)&gt;0,"CPS","")</f>
      </c>
      <c r="C11940" t="inlineStr">
        <is>
          <t>Lufthansa-Continuity</t>
        </is>
      </c>
      <c r="D11940" t="inlineStr">
        <is>
          <t>Lufthansa</t>
        </is>
      </c>
      <c r="E11940" t="inlineStr">
        <is>
          <t>200451</t>
        </is>
      </c>
      <c r="F11940" t="inlineStr">
        <is>
          <t>Rampup after 04.27</t>
        </is>
      </c>
      <c r="G11940" t="inlineStr">
        <is>
          <t>Reading documentation</t>
        </is>
      </c>
      <c r="H11940" s="3">
        <v>46140.0</v>
      </c>
      <c r="I11940"/>
      <c r="J11940"/>
      <c r="K11940">
        <v>8.0</v>
      </c>
      <c r="L11940" t="inlineStr">
        <is>
          <t>Billable work</t>
        </is>
      </c>
    </row>
    <row r="11941">
      <c r="A11941" t="inlineStr">
        <is>
          <t>Elek Árpád Balla</t>
        </is>
      </c>
      <c r="B11941">
        <f>IF(COUNTIF(Team!$A$2:$A$18,A11941)&gt;0,"CPS","")</f>
      </c>
      <c r="C11941" t="inlineStr">
        <is>
          <t>UI modernization 2026 - Dev Team</t>
        </is>
      </c>
      <c r="D11941" t="inlineStr">
        <is>
          <t>Diligent</t>
        </is>
      </c>
      <c r="E11941" t="inlineStr">
        <is>
          <t/>
        </is>
      </c>
      <c r="F11941" t="inlineStr">
        <is>
          <t>Meeting</t>
        </is>
      </c>
      <c r="G11941" t="inlineStr">
        <is>
          <t/>
        </is>
      </c>
      <c r="H11941" s="3">
        <v>46140.0</v>
      </c>
      <c r="I11941"/>
      <c r="J11941"/>
      <c r="K11941">
        <v>3.0</v>
      </c>
      <c r="L11941" t="inlineStr">
        <is>
          <t>Billable work</t>
        </is>
      </c>
    </row>
    <row r="11942">
      <c r="A11942" t="inlineStr">
        <is>
          <t>Zádor Hallgató</t>
        </is>
      </c>
      <c r="B11942">
        <f>IF(COUNTIF(Team!$A$2:$A$18,A11942)&gt;0,"CPS","")</f>
      </c>
      <c r="C11942" t="inlineStr">
        <is>
          <t>Diligent - Boards - Hydra</t>
        </is>
      </c>
      <c r="D11942" t="inlineStr">
        <is>
          <t>Diligent</t>
        </is>
      </c>
      <c r="E11942" t="inlineStr">
        <is>
          <t/>
        </is>
      </c>
      <c r="F11942" t="inlineStr">
        <is>
          <t>Development</t>
        </is>
      </c>
      <c r="G11942" t="inlineStr">
        <is>
          <t>BCLOUD-9702? CSP: Global users - not all committees are visible in cross region</t>
        </is>
      </c>
      <c r="H11942" s="3">
        <v>46140.0</v>
      </c>
      <c r="I11942"/>
      <c r="J11942"/>
      <c r="K11942">
        <v>4.0</v>
      </c>
      <c r="L11942" t="inlineStr">
        <is>
          <t>Billable work</t>
        </is>
      </c>
    </row>
    <row r="11943">
      <c r="A11943" t="inlineStr">
        <is>
          <t>Zsófia Blanka Mikulás</t>
        </is>
      </c>
      <c r="B11943">
        <f>IF(COUNTIF(Team!$A$2:$A$18,A11943)&gt;0,"CPS","")</f>
      </c>
      <c r="C11943" t="inlineStr">
        <is>
          <t>AI Competency - Research</t>
        </is>
      </c>
      <c r="D11943" t="inlineStr">
        <is>
          <t>Sonrisa</t>
        </is>
      </c>
      <c r="E11943" t="inlineStr">
        <is>
          <t>199217</t>
        </is>
      </c>
      <c r="F11943" t="inlineStr">
        <is>
          <t>Research meeting</t>
        </is>
      </c>
      <c r="G11943" t="inlineStr">
        <is>
          <t>Labs</t>
        </is>
      </c>
      <c r="H11943" s="3">
        <v>46140.0</v>
      </c>
      <c r="I11943"/>
      <c r="J11943"/>
      <c r="K11943">
        <v>1.0</v>
      </c>
      <c r="L11943" t="inlineStr">
        <is>
          <t>Non-billable work</t>
        </is>
      </c>
    </row>
    <row r="11944">
      <c r="A11944" t="inlineStr">
        <is>
          <t>Ádám Dienes</t>
        </is>
      </c>
      <c r="B11944">
        <f>IF(COUNTIF(Team!$A$2:$A$18,A11944)&gt;0,"CPS","")</f>
      </c>
      <c r="C11944" t="inlineStr">
        <is>
          <t>M sheets</t>
        </is>
      </c>
      <c r="D11944" t="inlineStr">
        <is>
          <t>RSM Hungary Kft.</t>
        </is>
      </c>
      <c r="E11944" t="inlineStr">
        <is>
          <t/>
        </is>
      </c>
      <c r="F11944" t="inlineStr">
        <is>
          <t>PM task</t>
        </is>
      </c>
      <c r="G11944" t="inlineStr">
        <is>
          <t/>
        </is>
      </c>
      <c r="H11944" s="3">
        <v>46140.0</v>
      </c>
      <c r="I11944"/>
      <c r="J11944"/>
      <c r="K11944">
        <v>1.0</v>
      </c>
      <c r="L11944" t="inlineStr">
        <is>
          <t>Billable work</t>
        </is>
      </c>
    </row>
    <row r="11945">
      <c r="A11945" t="inlineStr">
        <is>
          <t>Tamás Fődi</t>
        </is>
      </c>
      <c r="B11945">
        <f>IF(COUNTIF(Team!$A$2:$A$18,A11945)&gt;0,"CPS","")</f>
      </c>
      <c r="C11945" t="inlineStr">
        <is>
          <t>PH - Consultant Corner</t>
        </is>
      </c>
      <c r="D11945" t="inlineStr">
        <is>
          <t>Princess House</t>
        </is>
      </c>
      <c r="E11945" t="inlineStr">
        <is>
          <t>2010662</t>
        </is>
      </c>
      <c r="F11945" t="inlineStr">
        <is>
          <t>PHS-10662 - DataDog - create MEX UAT payments dashboard</t>
        </is>
      </c>
      <c r="G11945" t="inlineStr">
        <is>
          <t>JIRAID:127471 </t>
        </is>
      </c>
      <c r="H11945" s="3">
        <v>46140.0</v>
      </c>
      <c r="I11945"/>
      <c r="J11945"/>
      <c r="K11945">
        <v>0.5</v>
      </c>
      <c r="L11945" t="inlineStr">
        <is>
          <t>Billable work</t>
        </is>
      </c>
    </row>
    <row r="11946">
      <c r="A11946" t="inlineStr">
        <is>
          <t>Sándor-Loránd Nagy</t>
        </is>
      </c>
      <c r="B11946">
        <f>IF(COUNTIF(Team!$A$2:$A$18,A11946)&gt;0,"CPS","")</f>
      </c>
      <c r="C11946" t="inlineStr">
        <is>
          <t>Lufthansa - OneRes</t>
        </is>
      </c>
      <c r="D11946" t="inlineStr">
        <is>
          <t>Lufthansa</t>
        </is>
      </c>
      <c r="E11946" t="inlineStr">
        <is>
          <t/>
        </is>
      </c>
      <c r="F11946" t="inlineStr">
        <is>
          <t>PM Task</t>
        </is>
      </c>
      <c r="G11946" t="inlineStr">
        <is>
          <t>WP exports and travel related discussions</t>
        </is>
      </c>
      <c r="H11946" s="3">
        <v>46140.0</v>
      </c>
      <c r="I11946"/>
      <c r="J11946"/>
      <c r="K11946">
        <v>4.0</v>
      </c>
      <c r="L11946" t="inlineStr">
        <is>
          <t>Non-billable work</t>
        </is>
      </c>
    </row>
    <row r="11947">
      <c r="A11947" t="inlineStr">
        <is>
          <t>Tamás Fődi</t>
        </is>
      </c>
      <c r="B11947">
        <f>IF(COUNTIF(Team!$A$2:$A$18,A11947)&gt;0,"CPS","")</f>
      </c>
      <c r="C11947" t="inlineStr">
        <is>
          <t>PH - Consultant Corner</t>
        </is>
      </c>
      <c r="D11947" t="inlineStr">
        <is>
          <t>Princess House</t>
        </is>
      </c>
      <c r="E11947" t="inlineStr">
        <is>
          <t>2010661</t>
        </is>
      </c>
      <c r="F11947" t="inlineStr">
        <is>
          <t>PHS-10661 - DataDog - create MEX DEV payments dashboard</t>
        </is>
      </c>
      <c r="G11947" t="inlineStr">
        <is>
          <t>JIRAID:127438 </t>
        </is>
      </c>
      <c r="H11947" s="3">
        <v>46140.0</v>
      </c>
      <c r="I11947"/>
      <c r="J11947"/>
      <c r="K11947">
        <v>0.75</v>
      </c>
      <c r="L11947" t="inlineStr">
        <is>
          <t>Billable work</t>
        </is>
      </c>
    </row>
    <row r="11948">
      <c r="A11948" t="inlineStr">
        <is>
          <t>József Koncsek</t>
        </is>
      </c>
      <c r="B11948">
        <f>IF(COUNTIF(Team!$A$2:$A$18,A11948)&gt;0,"CPS","")</f>
      </c>
      <c r="C11948" t="inlineStr">
        <is>
          <t>SAG-NTAK</t>
        </is>
      </c>
      <c r="D11948" t="inlineStr">
        <is>
          <t>Sagemcom Magyarország Kft.</t>
        </is>
      </c>
      <c r="E11948" t="inlineStr">
        <is>
          <t>200414</t>
        </is>
      </c>
      <c r="F11948" t="inlineStr">
        <is>
          <t>#138295 - Day-use foglalás esetén legyen felterhelhető a szállásdíj az utazás napján</t>
        </is>
      </c>
      <c r="G11948" t="inlineStr">
        <is>
          <t>code review</t>
        </is>
      </c>
      <c r="H11948" s="3">
        <v>46140.0</v>
      </c>
      <c r="I11948"/>
      <c r="J11948"/>
      <c r="K11948">
        <v>0.25</v>
      </c>
      <c r="L11948" t="inlineStr">
        <is>
          <t>Billable work</t>
        </is>
      </c>
    </row>
    <row r="11949">
      <c r="A11949" t="inlineStr">
        <is>
          <t>Ádám Dienes</t>
        </is>
      </c>
      <c r="B11949">
        <f>IF(COUNTIF(Team!$A$2:$A$18,A11949)&gt;0,"CPS","")</f>
      </c>
      <c r="C11949" t="inlineStr">
        <is>
          <t>Diligent 3rdRisk Platfrom Team</t>
        </is>
      </c>
      <c r="D11949" t="inlineStr">
        <is>
          <t>Diligent</t>
        </is>
      </c>
      <c r="E11949" t="inlineStr">
        <is>
          <t/>
        </is>
      </c>
      <c r="F11949" t="inlineStr">
        <is>
          <t>PM task</t>
        </is>
      </c>
      <c r="G11949" t="inlineStr">
        <is>
          <t/>
        </is>
      </c>
      <c r="H11949" s="3">
        <v>46140.0</v>
      </c>
      <c r="I11949"/>
      <c r="J11949"/>
      <c r="K11949">
        <v>3.5</v>
      </c>
      <c r="L11949" t="inlineStr">
        <is>
          <t>Billable work</t>
        </is>
      </c>
    </row>
    <row r="11950">
      <c r="A11950" t="inlineStr">
        <is>
          <t>Tamás Fődi</t>
        </is>
      </c>
      <c r="B11950">
        <f>IF(COUNTIF(Team!$A$2:$A$18,A11950)&gt;0,"CPS","")</f>
      </c>
      <c r="C11950" t="inlineStr">
        <is>
          <t>PH - Consultant Corner</t>
        </is>
      </c>
      <c r="D11950" t="inlineStr">
        <is>
          <t>Princess House</t>
        </is>
      </c>
      <c r="E11950" t="inlineStr">
        <is>
          <t>2010660</t>
        </is>
      </c>
      <c r="F11950" t="inlineStr">
        <is>
          <t>PHS-10660 - DataDog - create MEX DEV SNA submission dashboard</t>
        </is>
      </c>
      <c r="G11950" t="inlineStr">
        <is>
          <t>JIRAID:127437 </t>
        </is>
      </c>
      <c r="H11950" s="3">
        <v>46140.0</v>
      </c>
      <c r="I11950"/>
      <c r="J11950"/>
      <c r="K11950">
        <v>0.5</v>
      </c>
      <c r="L11950" t="inlineStr">
        <is>
          <t>Billable work</t>
        </is>
      </c>
    </row>
    <row r="11951">
      <c r="A11951" t="inlineStr">
        <is>
          <t>Zsófia Blanka Mikulás</t>
        </is>
      </c>
      <c r="B11951">
        <f>IF(COUNTIF(Team!$A$2:$A$18,A11951)&gt;0,"CPS","")</f>
      </c>
      <c r="C11951" t="inlineStr">
        <is>
          <t>AI Competency - Research</t>
        </is>
      </c>
      <c r="D11951" t="inlineStr">
        <is>
          <t>Sonrisa</t>
        </is>
      </c>
      <c r="E11951" t="inlineStr">
        <is>
          <t>199217</t>
        </is>
      </c>
      <c r="F11951" t="inlineStr">
        <is>
          <t>Research meeting</t>
        </is>
      </c>
      <c r="G11951" t="inlineStr">
        <is>
          <t>Sync with HL</t>
        </is>
      </c>
      <c r="H11951" s="3">
        <v>46140.0</v>
      </c>
      <c r="I11951"/>
      <c r="J11951"/>
      <c r="K11951">
        <v>0.25</v>
      </c>
      <c r="L11951" t="inlineStr">
        <is>
          <t>Non-billable work</t>
        </is>
      </c>
    </row>
    <row r="11952">
      <c r="A11952" t="inlineStr">
        <is>
          <t>Viktor Vörös</t>
        </is>
      </c>
      <c r="B11952">
        <f>IF(COUNTIF(Team!$A$2:$A$18,A11952)&gt;0,"CPS","")</f>
      </c>
      <c r="C11952" t="inlineStr">
        <is>
          <t>K11 Production</t>
        </is>
      </c>
      <c r="D11952" t="inlineStr">
        <is>
          <t>Magyar Államkincstár</t>
        </is>
      </c>
      <c r="E11952" t="inlineStr">
        <is>
          <t>200426</t>
        </is>
      </c>
      <c r="F11952" t="inlineStr">
        <is>
          <t>Helytelen API Endpoint Naming Konvenciók</t>
        </is>
      </c>
      <c r="G11952" t="inlineStr">
        <is>
          <t/>
        </is>
      </c>
      <c r="H11952" s="3">
        <v>46140.0</v>
      </c>
      <c r="I11952"/>
      <c r="J11952"/>
      <c r="K11952">
        <v>2.0</v>
      </c>
      <c r="L11952" t="inlineStr">
        <is>
          <t>Billable work</t>
        </is>
      </c>
    </row>
    <row r="11953">
      <c r="A11953" t="inlineStr">
        <is>
          <t>Ádám Bálint</t>
        </is>
      </c>
      <c r="B11953">
        <f>IF(COUNTIF(Team!$A$2:$A$18,A11953)&gt;0,"CPS","")</f>
      </c>
      <c r="C11953" t="inlineStr">
        <is>
          <t>Direct Travel Reporting Tool</t>
        </is>
      </c>
      <c r="D11953" t="inlineStr">
        <is>
          <t>Direct Travel</t>
        </is>
      </c>
      <c r="E11953" t="inlineStr">
        <is>
          <t/>
        </is>
      </c>
      <c r="F11953" t="inlineStr">
        <is>
          <t>FE Dev</t>
        </is>
      </c>
      <c r="G11953" t="inlineStr">
        <is>
          <t>DSM(s), NDE-2192, NDE-2696, NDE-2711, NDE-2683</t>
        </is>
      </c>
      <c r="H11953" s="3">
        <v>46140.0</v>
      </c>
      <c r="I11953"/>
      <c r="J11953"/>
      <c r="K11953">
        <v>8.0</v>
      </c>
      <c r="L11953" t="inlineStr">
        <is>
          <t>Billable work</t>
        </is>
      </c>
    </row>
    <row r="11954">
      <c r="A11954" t="inlineStr">
        <is>
          <t>József Koncsek</t>
        </is>
      </c>
      <c r="B11954">
        <f>IF(COUNTIF(Team!$A$2:$A$18,A11954)&gt;0,"CPS","")</f>
      </c>
      <c r="C11954" t="inlineStr">
        <is>
          <t>SAG-NTAK</t>
        </is>
      </c>
      <c r="D11954" t="inlineStr">
        <is>
          <t>Sagemcom Magyarország Kft.</t>
        </is>
      </c>
      <c r="E11954" t="inlineStr">
        <is>
          <t>200282</t>
        </is>
      </c>
      <c r="F11954" t="inlineStr">
        <is>
          <t>#140414 checkstyle fixálások</t>
        </is>
      </c>
      <c r="G11954" t="inlineStr">
        <is>
          <t>pipeline túl szigorú lett, fixálás</t>
        </is>
      </c>
      <c r="H11954" s="3">
        <v>46140.0</v>
      </c>
      <c r="I11954"/>
      <c r="J11954"/>
      <c r="K11954">
        <v>0.5</v>
      </c>
      <c r="L11954" t="inlineStr">
        <is>
          <t>Billable work</t>
        </is>
      </c>
    </row>
    <row r="11955">
      <c r="A11955" t="inlineStr">
        <is>
          <t>Rolland-Pongrácz Nagy</t>
        </is>
      </c>
      <c r="B11955">
        <f>IF(COUNTIF(Team!$A$2:$A$18,A11955)&gt;0,"CPS","")</f>
      </c>
      <c r="C11955" t="inlineStr">
        <is>
          <t>Synlab Plasma (BigCommerce)</t>
        </is>
      </c>
      <c r="D11955" t="inlineStr">
        <is>
          <t>Synlab</t>
        </is>
      </c>
      <c r="E11955" t="inlineStr">
        <is>
          <t>1015152</t>
        </is>
      </c>
      <c r="F11955" t="inlineStr">
        <is>
          <t>SA-15152 - [OE] Scrum meetings (planning, DSM, retro, demo)</t>
        </is>
      </c>
      <c r="G11955" t="inlineStr">
        <is>
          <t>JIRAID:112979 </t>
        </is>
      </c>
      <c r="H11955" s="3">
        <v>46140.0</v>
      </c>
      <c r="I11955"/>
      <c r="J11955"/>
      <c r="K11955">
        <v>0.5</v>
      </c>
      <c r="L11955" t="inlineStr">
        <is>
          <t>Billable work</t>
        </is>
      </c>
    </row>
    <row r="11956">
      <c r="A11956" t="inlineStr">
        <is>
          <t>Péter Huszár</t>
        </is>
      </c>
      <c r="B11956">
        <f>IF(COUNTIF(Team!$A$2:$A$18,A11956)&gt;0,"CPS","")</f>
      </c>
      <c r="C11956" t="inlineStr">
        <is>
          <t>SAG-IDOM</t>
        </is>
      </c>
      <c r="D11956" t="inlineStr">
        <is>
          <t>Sagemcom Magyarország Kft.</t>
        </is>
      </c>
      <c r="E11956" t="inlineStr">
        <is>
          <t>198910</t>
        </is>
      </c>
      <c r="F11956" t="inlineStr">
        <is>
          <t>DAPS-19442 - iOS- Folyamatban lévő Vezetői engedély megnyitásakor néha technikai hibára fut</t>
        </is>
      </c>
      <c r="G11956" t="inlineStr">
        <is>
          <t/>
        </is>
      </c>
      <c r="H11956" s="3">
        <v>46140.0</v>
      </c>
      <c r="I11956"/>
      <c r="J11956"/>
      <c r="K11956">
        <v>8.0</v>
      </c>
      <c r="L11956" t="inlineStr">
        <is>
          <t>Billable work</t>
        </is>
      </c>
    </row>
    <row r="11957">
      <c r="A11957" t="inlineStr">
        <is>
          <t>József Koncsek</t>
        </is>
      </c>
      <c r="B11957">
        <f>IF(COUNTIF(Team!$A$2:$A$18,A11957)&gt;0,"CPS","")</f>
      </c>
      <c r="C11957" t="inlineStr">
        <is>
          <t>SAG-NTAK</t>
        </is>
      </c>
      <c r="D11957" t="inlineStr">
        <is>
          <t>Sagemcom Magyarország Kft.</t>
        </is>
      </c>
      <c r="E11957" t="inlineStr">
        <is>
          <t>200385</t>
        </is>
      </c>
      <c r="F11957" t="inlineStr">
        <is>
          <t>#140796 - [EVA] Napi zárás - Irányítószám validáció- nem megfelelő a működés</t>
        </is>
      </c>
      <c r="G11957" t="inlineStr">
        <is>
          <t>code review</t>
        </is>
      </c>
      <c r="H11957" s="3">
        <v>46140.0</v>
      </c>
      <c r="I11957"/>
      <c r="J11957"/>
      <c r="K11957">
        <v>0.25</v>
      </c>
      <c r="L11957" t="inlineStr">
        <is>
          <t>Billable work</t>
        </is>
      </c>
    </row>
    <row r="11958">
      <c r="A11958" t="inlineStr">
        <is>
          <t>István Dénes</t>
        </is>
      </c>
      <c r="B11958">
        <f>IF(COUNTIF(Team!$A$2:$A$18,A11958)&gt;0,"CPS","")</f>
      </c>
      <c r="C11958" t="inlineStr">
        <is>
          <t>Synlab Plasma (BigCommerce)</t>
        </is>
      </c>
      <c r="D11958" t="inlineStr">
        <is>
          <t>Synlab</t>
        </is>
      </c>
      <c r="E11958" t="inlineStr">
        <is>
          <t>1015152</t>
        </is>
      </c>
      <c r="F11958" t="inlineStr">
        <is>
          <t>SA-15152 - [OE] Scrum meetings (planning, DSM, retro, demo)</t>
        </is>
      </c>
      <c r="G11958" t="inlineStr">
        <is>
          <t>JIRAID:113240 SOS</t>
        </is>
      </c>
      <c r="H11958" s="3">
        <v>46140.0</v>
      </c>
      <c r="I11958"/>
      <c r="J11958"/>
      <c r="K11958">
        <v>0.5</v>
      </c>
      <c r="L11958" t="inlineStr">
        <is>
          <t>Billable work</t>
        </is>
      </c>
    </row>
    <row r="11959">
      <c r="A11959" t="inlineStr">
        <is>
          <t>József Koncsek</t>
        </is>
      </c>
      <c r="B11959">
        <f>IF(COUNTIF(Team!$A$2:$A$18,A11959)&gt;0,"CPS","")</f>
      </c>
      <c r="C11959" t="inlineStr">
        <is>
          <t>SAG-NTAK</t>
        </is>
      </c>
      <c r="D11959" t="inlineStr">
        <is>
          <t>Sagemcom Magyarország Kft.</t>
        </is>
      </c>
      <c r="E11959" t="inlineStr">
        <is>
          <t>200415</t>
        </is>
      </c>
      <c r="F11959" t="inlineStr">
        <is>
          <t>#140908 - EU-STR - static text megjelenítés az Önkorm. vs Admin felhasználóknak az egyes felületeken</t>
        </is>
      </c>
      <c r="G11959" t="inlineStr">
        <is>
          <t>code review</t>
        </is>
      </c>
      <c r="H11959" s="3">
        <v>46140.0</v>
      </c>
      <c r="I11959"/>
      <c r="J11959"/>
      <c r="K11959">
        <v>0.25</v>
      </c>
      <c r="L11959" t="inlineStr">
        <is>
          <t>Billable work</t>
        </is>
      </c>
    </row>
    <row r="11960">
      <c r="A11960" t="inlineStr">
        <is>
          <t>Dénes Gyetvai</t>
        </is>
      </c>
      <c r="B11960">
        <f>IF(COUNTIF(Team!$A$2:$A$18,A11960)&gt;0,"CPS","")</f>
      </c>
      <c r="C11960" t="inlineStr">
        <is>
          <t>Oracle-MÁV Háztól házig</t>
        </is>
      </c>
      <c r="D11960" t="inlineStr">
        <is>
          <t>Oracle</t>
        </is>
      </c>
      <c r="E11960" t="inlineStr">
        <is>
          <t>200442</t>
        </is>
      </c>
      <c r="F11960" t="inlineStr">
        <is>
          <t>JF-13186 TCP: következő állomás mentése a FELDOLGOZOTT_TENYMENETREND-be</t>
        </is>
      </c>
      <c r="G11960" t="inlineStr">
        <is>
          <t/>
        </is>
      </c>
      <c r="H11960" s="3">
        <v>46140.0</v>
      </c>
      <c r="I11960"/>
      <c r="J11960"/>
      <c r="K11960">
        <v>7.0</v>
      </c>
      <c r="L11960" t="inlineStr">
        <is>
          <t>Billable work</t>
        </is>
      </c>
    </row>
    <row r="11961">
      <c r="A11961" t="inlineStr">
        <is>
          <t>József Koncsek</t>
        </is>
      </c>
      <c r="B11961">
        <f>IF(COUNTIF(Team!$A$2:$A$18,A11961)&gt;0,"CPS","")</f>
      </c>
      <c r="C11961" t="inlineStr">
        <is>
          <t>SAG-NTAK</t>
        </is>
      </c>
      <c r="D11961" t="inlineStr">
        <is>
          <t>Sagemcom Magyarország Kft.</t>
        </is>
      </c>
      <c r="E11961" t="inlineStr">
        <is>
          <t>200365</t>
        </is>
      </c>
      <c r="F11961" t="inlineStr">
        <is>
          <t>#140805: NTAK Vendéglátás - keretrendszer frissítése - Angular, PrimeNG</t>
        </is>
      </c>
      <c r="G11961" t="inlineStr">
        <is>
          <t>code review</t>
        </is>
      </c>
      <c r="H11961" s="3">
        <v>46140.0</v>
      </c>
      <c r="I11961"/>
      <c r="J11961"/>
      <c r="K11961">
        <v>0.25</v>
      </c>
      <c r="L11961" t="inlineStr">
        <is>
          <t>Billable work</t>
        </is>
      </c>
    </row>
    <row r="11962">
      <c r="A11962" t="inlineStr">
        <is>
          <t>Dénes Gyetvai</t>
        </is>
      </c>
      <c r="B11962">
        <f>IF(COUNTIF(Team!$A$2:$A$18,A11962)&gt;0,"CPS","")</f>
      </c>
      <c r="C11962" t="inlineStr">
        <is>
          <t>Oracle-MÁV Háztól házig</t>
        </is>
      </c>
      <c r="D11962" t="inlineStr">
        <is>
          <t>Oracle</t>
        </is>
      </c>
      <c r="E11962" t="inlineStr">
        <is>
          <t>200372</t>
        </is>
      </c>
      <c r="F11962" t="inlineStr">
        <is>
          <t>JF-13058 Paraméterezett helyfoglalás támogatása – helyparaméterek forgatása</t>
        </is>
      </c>
      <c r="G11962" t="inlineStr">
        <is>
          <t/>
        </is>
      </c>
      <c r="H11962" s="3">
        <v>46140.0</v>
      </c>
      <c r="I11962"/>
      <c r="J11962"/>
      <c r="K11962">
        <v>1.0</v>
      </c>
      <c r="L11962" t="inlineStr">
        <is>
          <t>Billable work</t>
        </is>
      </c>
    </row>
    <row r="11963">
      <c r="A11963" t="inlineStr">
        <is>
          <t>Brkic Dejan</t>
        </is>
      </c>
      <c r="B11963">
        <f>IF(COUNTIF(Team!$A$2:$A$18,A11963)&gt;0,"CPS","")</f>
      </c>
      <c r="C11963" t="inlineStr">
        <is>
          <t>Direct Travel Reporting Tool</t>
        </is>
      </c>
      <c r="D11963" t="inlineStr">
        <is>
          <t>Direct Travel</t>
        </is>
      </c>
      <c r="E11963" t="inlineStr">
        <is>
          <t/>
        </is>
      </c>
      <c r="F11963" t="inlineStr">
        <is>
          <t>BE Dev</t>
        </is>
      </c>
      <c r="G11963" t="inlineStr">
        <is>
          <t>Jira Tasks
Team coordination and support</t>
        </is>
      </c>
      <c r="H11963" s="3">
        <v>46140.0</v>
      </c>
      <c r="I11963"/>
      <c r="J11963"/>
      <c r="K11963">
        <v>7.5</v>
      </c>
      <c r="L11963" t="inlineStr">
        <is>
          <t>Billable work</t>
        </is>
      </c>
    </row>
    <row r="11964">
      <c r="A11964" t="inlineStr">
        <is>
          <t>József Koncsek</t>
        </is>
      </c>
      <c r="B11964">
        <f>IF(COUNTIF(Team!$A$2:$A$18,A11964)&gt;0,"CPS","")</f>
      </c>
      <c r="C11964" t="inlineStr">
        <is>
          <t>SAG-NTAK</t>
        </is>
      </c>
      <c r="D11964" t="inlineStr">
        <is>
          <t>Sagemcom Magyarország Kft.</t>
        </is>
      </c>
      <c r="E11964" t="inlineStr">
        <is>
          <t>123180</t>
        </is>
      </c>
      <c r="F11964" t="inlineStr">
        <is>
          <t>#28998 Workshop - NTAK Heti fejlesztői státusz</t>
        </is>
      </c>
      <c r="G11964" t="inlineStr">
        <is>
          <t/>
        </is>
      </c>
      <c r="H11964" s="3">
        <v>46140.0</v>
      </c>
      <c r="I11964"/>
      <c r="J11964"/>
      <c r="K11964">
        <v>0.5</v>
      </c>
      <c r="L11964" t="inlineStr">
        <is>
          <t>Billable work</t>
        </is>
      </c>
    </row>
    <row r="11965">
      <c r="A11965" t="inlineStr">
        <is>
          <t>József Koncsek</t>
        </is>
      </c>
      <c r="B11965">
        <f>IF(COUNTIF(Team!$A$2:$A$18,A11965)&gt;0,"CPS","")</f>
      </c>
      <c r="C11965" t="inlineStr">
        <is>
          <t>SAG-NTAK</t>
        </is>
      </c>
      <c r="D11965" t="inlineStr">
        <is>
          <t>Sagemcom Magyarország Kft.</t>
        </is>
      </c>
      <c r="E11965" t="inlineStr">
        <is>
          <t>67955</t>
        </is>
      </c>
      <c r="F11965" t="inlineStr">
        <is>
          <t>Vezető fejlesztői feladatok</t>
        </is>
      </c>
      <c r="G11965" t="inlineStr">
        <is>
          <t>Csabival VL logok, iframe portál tesztelés, új sdep leírók jöttek</t>
        </is>
      </c>
      <c r="H11965" s="3">
        <v>46140.0</v>
      </c>
      <c r="I11965"/>
      <c r="J11965"/>
      <c r="K11965">
        <v>3.5</v>
      </c>
      <c r="L11965" t="inlineStr">
        <is>
          <t>Billable work</t>
        </is>
      </c>
    </row>
    <row r="11966">
      <c r="A11966" t="inlineStr">
        <is>
          <t>Zsófia Blanka Mikulás</t>
        </is>
      </c>
      <c r="B11966">
        <f>IF(COUNTIF(Team!$A$2:$A$18,A11966)&gt;0,"CPS","")</f>
      </c>
      <c r="C11966" t="inlineStr">
        <is>
          <t>AI Competency - Research</t>
        </is>
      </c>
      <c r="D11966" t="inlineStr">
        <is>
          <t>Sonrisa</t>
        </is>
      </c>
      <c r="E11966" t="inlineStr">
        <is>
          <t>200377</t>
        </is>
      </c>
      <c r="F11966" t="inlineStr">
        <is>
          <t>Library graph</t>
        </is>
      </c>
      <c r="G11966" t="inlineStr">
        <is>
          <t>exAnte</t>
        </is>
      </c>
      <c r="H11966" s="3">
        <v>46140.0</v>
      </c>
      <c r="I11966"/>
      <c r="J11966"/>
      <c r="K11966">
        <v>6.0</v>
      </c>
      <c r="L11966" t="inlineStr">
        <is>
          <t>Non-billable work</t>
        </is>
      </c>
    </row>
    <row r="11967">
      <c r="A11967" t="inlineStr">
        <is>
          <t>Ádám Dienes</t>
        </is>
      </c>
      <c r="B11967">
        <f>IF(COUNTIF(Team!$A$2:$A$18,A11967)&gt;0,"CPS","")</f>
      </c>
      <c r="C11967" t="inlineStr">
        <is>
          <t>Silver 3.0</t>
        </is>
      </c>
      <c r="D11967" t="inlineStr">
        <is>
          <t>Spinwheel</t>
        </is>
      </c>
      <c r="E11967" t="inlineStr">
        <is>
          <t/>
        </is>
      </c>
      <c r="F11967" t="inlineStr">
        <is>
          <t>PM task</t>
        </is>
      </c>
      <c r="G11967" t="inlineStr">
        <is>
          <t/>
        </is>
      </c>
      <c r="H11967" s="3">
        <v>46140.0</v>
      </c>
      <c r="I11967"/>
      <c r="J11967"/>
      <c r="K11967">
        <v>3.5</v>
      </c>
      <c r="L11967" t="inlineStr">
        <is>
          <t>Billable work</t>
        </is>
      </c>
    </row>
    <row r="11968">
      <c r="A11968" t="inlineStr">
        <is>
          <t>Viktor Faddi</t>
        </is>
      </c>
      <c r="B11968">
        <f>IF(COUNTIF(Team!$A$2:$A$18,A11968)&gt;0,"CPS","")</f>
      </c>
      <c r="C11968" t="inlineStr">
        <is>
          <t>Entities 2026 - Starcraft</t>
        </is>
      </c>
      <c r="D11968" t="inlineStr">
        <is>
          <t>Diligent</t>
        </is>
      </c>
      <c r="E11968" t="inlineStr">
        <is>
          <t/>
        </is>
      </c>
      <c r="F11968" t="inlineStr">
        <is>
          <t>Development activity</t>
        </is>
      </c>
      <c r="G11968" t="inlineStr">
        <is>
          <t/>
        </is>
      </c>
      <c r="H11968" s="3">
        <v>46140.0</v>
      </c>
      <c r="I11968"/>
      <c r="J11968"/>
      <c r="K11968">
        <v>8.0</v>
      </c>
      <c r="L11968" t="inlineStr">
        <is>
          <t>Billable work</t>
        </is>
      </c>
    </row>
    <row r="11969">
      <c r="A11969" t="inlineStr">
        <is>
          <t>István Borosán</t>
        </is>
      </c>
      <c r="B11969">
        <f>IF(COUNTIF(Team!$A$2:$A$18,A11969)&gt;0,"CPS","")</f>
      </c>
      <c r="C11969" t="inlineStr">
        <is>
          <t>KV development</t>
        </is>
      </c>
      <c r="D11969" t="inlineStr">
        <is>
          <t>Sonrisa</t>
        </is>
      </c>
      <c r="E11969" t="inlineStr">
        <is>
          <t>199922</t>
        </is>
      </c>
      <c r="F11969" t="inlineStr">
        <is>
          <t>[BE] Introducing rolling solution to the curriculum creation process</t>
        </is>
      </c>
      <c r="G11969" t="inlineStr">
        <is>
          <t>Review</t>
        </is>
      </c>
      <c r="H11969" s="3">
        <v>46140.0</v>
      </c>
      <c r="I11969"/>
      <c r="J11969"/>
      <c r="K11969">
        <v>0.5</v>
      </c>
      <c r="L11969" t="inlineStr">
        <is>
          <t>Non-billable work</t>
        </is>
      </c>
    </row>
    <row r="11970">
      <c r="A11970" t="inlineStr">
        <is>
          <t>Zsófia Blanka Mikulás</t>
        </is>
      </c>
      <c r="B11970">
        <f>IF(COUNTIF(Team!$A$2:$A$18,A11970)&gt;0,"CPS","")</f>
      </c>
      <c r="C11970" t="inlineStr">
        <is>
          <t>AI Competency - Research</t>
        </is>
      </c>
      <c r="D11970" t="inlineStr">
        <is>
          <t>Sonrisa</t>
        </is>
      </c>
      <c r="E11970" t="inlineStr">
        <is>
          <t>200377</t>
        </is>
      </c>
      <c r="F11970" t="inlineStr">
        <is>
          <t>Library graph</t>
        </is>
      </c>
      <c r="G11970" t="inlineStr">
        <is>
          <t>in agentic system</t>
        </is>
      </c>
      <c r="H11970" s="3">
        <v>46140.0</v>
      </c>
      <c r="I11970"/>
      <c r="J11970"/>
      <c r="K11970">
        <v>3.0</v>
      </c>
      <c r="L11970" t="inlineStr">
        <is>
          <t>Non-billable work</t>
        </is>
      </c>
    </row>
    <row r="11971">
      <c r="A11971" t="inlineStr">
        <is>
          <t>Gabriella Tóth</t>
        </is>
      </c>
      <c r="B11971">
        <f>IF(COUNTIF(Team!$A$2:$A$18,A11971)&gt;0,"CPS","")</f>
      </c>
      <c r="C11971" t="inlineStr">
        <is>
          <t>Sonrisa Office Management</t>
        </is>
      </c>
      <c r="D11971" t="inlineStr">
        <is>
          <t>Sonrisa</t>
        </is>
      </c>
      <c r="E11971" t="inlineStr">
        <is>
          <t/>
        </is>
      </c>
      <c r="F11971" t="inlineStr">
        <is>
          <t>Post And Package Management</t>
        </is>
      </c>
      <c r="G11971" t="inlineStr">
        <is>
          <t>Levelezés, Teams, logolás, levél megnézés</t>
        </is>
      </c>
      <c r="H11971" s="3">
        <v>46140.0</v>
      </c>
      <c r="I11971"/>
      <c r="J11971"/>
      <c r="K11971">
        <v>2.0</v>
      </c>
      <c r="L11971" t="inlineStr">
        <is>
          <t>Non-billable work</t>
        </is>
      </c>
    </row>
    <row r="11972">
      <c r="A11972" t="inlineStr">
        <is>
          <t>István Borosán</t>
        </is>
      </c>
      <c r="B11972">
        <f>IF(COUNTIF(Team!$A$2:$A$18,A11972)&gt;0,"CPS","")</f>
      </c>
      <c r="C11972" t="inlineStr">
        <is>
          <t>AI - NKFIH</t>
        </is>
      </c>
      <c r="D11972" t="inlineStr">
        <is>
          <t>NKFIH</t>
        </is>
      </c>
      <c r="E11972" t="inlineStr">
        <is>
          <t>200427</t>
        </is>
      </c>
      <c r="F11972" t="inlineStr">
        <is>
          <t>Fix truncated LLM JSON response causing empty results in comparison operation </t>
        </is>
      </c>
      <c r="G11972" t="inlineStr">
        <is>
          <t/>
        </is>
      </c>
      <c r="H11972" s="3">
        <v>46140.0</v>
      </c>
      <c r="I11972"/>
      <c r="J11972"/>
      <c r="K11972">
        <v>2.75</v>
      </c>
      <c r="L11972" t="inlineStr">
        <is>
          <t>Billable work</t>
        </is>
      </c>
    </row>
    <row r="11973">
      <c r="A11973" t="inlineStr">
        <is>
          <t>Dávid Komlósi</t>
        </is>
      </c>
      <c r="B11973">
        <f>IF(COUNTIF(Team!$A$2:$A$18,A11973)&gt;0,"CPS","")</f>
      </c>
      <c r="C11973" t="inlineStr">
        <is>
          <t>AI Competency - Presales</t>
        </is>
      </c>
      <c r="D11973" t="inlineStr">
        <is>
          <t>Sonrisa</t>
        </is>
      </c>
      <c r="E11973" t="inlineStr">
        <is>
          <t>198005</t>
        </is>
      </c>
      <c r="F11973" t="inlineStr">
        <is>
          <t>[Yettel] - AI things - Presales meetings, demos, etc..</t>
        </is>
      </c>
      <c r="G11973" t="inlineStr">
        <is>
          <t/>
        </is>
      </c>
      <c r="H11973" s="3">
        <v>46140.0</v>
      </c>
      <c r="I11973"/>
      <c r="J11973"/>
      <c r="K11973">
        <v>4.0</v>
      </c>
      <c r="L11973" t="inlineStr">
        <is>
          <t>Non-billable work</t>
        </is>
      </c>
    </row>
    <row r="11974">
      <c r="A11974" t="inlineStr">
        <is>
          <t>Dávid Komlósi</t>
        </is>
      </c>
      <c r="B11974">
        <f>IF(COUNTIF(Team!$A$2:$A$18,A11974)&gt;0,"CPS","")</f>
      </c>
      <c r="C11974" t="inlineStr">
        <is>
          <t>AI Competency - Presales</t>
        </is>
      </c>
      <c r="D11974" t="inlineStr">
        <is>
          <t>Sonrisa</t>
        </is>
      </c>
      <c r="E11974" t="inlineStr">
        <is>
          <t>199742</t>
        </is>
      </c>
      <c r="F11974" t="inlineStr">
        <is>
          <t>[One] - Presales meetings, demos, etc..</t>
        </is>
      </c>
      <c r="G11974" t="inlineStr">
        <is>
          <t/>
        </is>
      </c>
      <c r="H11974" s="3">
        <v>46140.0</v>
      </c>
      <c r="I11974"/>
      <c r="J11974"/>
      <c r="K11974">
        <v>1.0</v>
      </c>
      <c r="L11974" t="inlineStr">
        <is>
          <t>Non-billable work</t>
        </is>
      </c>
    </row>
    <row r="11975">
      <c r="A11975" t="inlineStr">
        <is>
          <t>István Dénes</t>
        </is>
      </c>
      <c r="B11975">
        <f>IF(COUNTIF(Team!$A$2:$A$18,A11975)&gt;0,"CPS","")</f>
      </c>
      <c r="C11975" t="inlineStr">
        <is>
          <t>Synlab Plasma (BigCommerce)</t>
        </is>
      </c>
      <c r="D11975" t="inlineStr">
        <is>
          <t>Synlab</t>
        </is>
      </c>
      <c r="E11975" t="inlineStr">
        <is>
          <t>1015152</t>
        </is>
      </c>
      <c r="F11975" t="inlineStr">
        <is>
          <t>SA-15152 - [OE] Scrum meetings (planning, DSM, retro, demo)</t>
        </is>
      </c>
      <c r="G11975" t="inlineStr">
        <is>
          <t>JIRAID:113234 DSM</t>
        </is>
      </c>
      <c r="H11975" s="3">
        <v>46140.0</v>
      </c>
      <c r="I11975"/>
      <c r="J11975"/>
      <c r="K11975">
        <v>0.5</v>
      </c>
      <c r="L11975" t="inlineStr">
        <is>
          <t>Billable work</t>
        </is>
      </c>
    </row>
    <row r="11976">
      <c r="A11976" t="inlineStr">
        <is>
          <t>Krisztina Dr. Tóth</t>
        </is>
      </c>
      <c r="B11976">
        <f>IF(COUNTIF(Team!$A$2:$A$18,A11976)&gt;0,"CPS","")</f>
      </c>
      <c r="C11976" t="inlineStr">
        <is>
          <t>Consultancy - Observer Service Remap</t>
        </is>
      </c>
      <c r="D11976" t="inlineStr">
        <is>
          <t>OBSERVER</t>
        </is>
      </c>
      <c r="E11976" t="inlineStr">
        <is>
          <t/>
        </is>
      </c>
      <c r="F11976" t="inlineStr">
        <is>
          <t>Project Management</t>
        </is>
      </c>
      <c r="G11976" t="inlineStr">
        <is>
          <t/>
        </is>
      </c>
      <c r="H11976" s="3">
        <v>46140.0</v>
      </c>
      <c r="I11976"/>
      <c r="J11976"/>
      <c r="K11976">
        <v>3.0</v>
      </c>
      <c r="L11976" t="inlineStr">
        <is>
          <t>Billable work</t>
        </is>
      </c>
    </row>
    <row r="11977">
      <c r="A11977" t="inlineStr">
        <is>
          <t>Dávid Komlósi</t>
        </is>
      </c>
      <c r="B11977">
        <f>IF(COUNTIF(Team!$A$2:$A$18,A11977)&gt;0,"CPS","")</f>
      </c>
      <c r="C11977" t="inlineStr">
        <is>
          <t>AI Competency - Research</t>
        </is>
      </c>
      <c r="D11977" t="inlineStr">
        <is>
          <t>Sonrisa</t>
        </is>
      </c>
      <c r="E11977" t="inlineStr">
        <is>
          <t>195983</t>
        </is>
      </c>
      <c r="F11977" t="inlineStr">
        <is>
          <t>KnowledgeGraph</t>
        </is>
      </c>
      <c r="G11977" t="inlineStr">
        <is>
          <t/>
        </is>
      </c>
      <c r="H11977" s="3">
        <v>46140.0</v>
      </c>
      <c r="I11977"/>
      <c r="J11977"/>
      <c r="K11977">
        <v>1.0</v>
      </c>
      <c r="L11977" t="inlineStr">
        <is>
          <t>Non-billable work</t>
        </is>
      </c>
    </row>
    <row r="11978">
      <c r="A11978" t="inlineStr">
        <is>
          <t>Adél Bajzátné Hegedűs</t>
        </is>
      </c>
      <c r="B11978">
        <f>IF(COUNTIF(Team!$A$2:$A$18,A11978)&gt;0,"CPS","")</f>
      </c>
      <c r="C11978" t="inlineStr">
        <is>
          <t>UI modernization 2026 - Dev Team</t>
        </is>
      </c>
      <c r="D11978" t="inlineStr">
        <is>
          <t>Diligent</t>
        </is>
      </c>
      <c r="E11978" t="inlineStr">
        <is>
          <t/>
        </is>
      </c>
      <c r="F11978" t="inlineStr">
        <is>
          <t>QA activity</t>
        </is>
      </c>
      <c r="G11978" t="inlineStr">
        <is>
          <t/>
        </is>
      </c>
      <c r="H11978" s="3">
        <v>46140.0</v>
      </c>
      <c r="I11978"/>
      <c r="J11978"/>
      <c r="K11978">
        <v>7.5</v>
      </c>
      <c r="L11978" t="inlineStr">
        <is>
          <t>Billable work</t>
        </is>
      </c>
    </row>
    <row r="11979">
      <c r="A11979" t="inlineStr">
        <is>
          <t>József Kasza</t>
        </is>
      </c>
      <c r="B11979">
        <f>IF(COUNTIF(Team!$A$2:$A$18,A11979)&gt;0,"CPS","")</f>
      </c>
      <c r="C11979" t="inlineStr">
        <is>
          <t>UI modernization 2026 - Dev Team</t>
        </is>
      </c>
      <c r="D11979" t="inlineStr">
        <is>
          <t>Diligent</t>
        </is>
      </c>
      <c r="E11979" t="inlineStr">
        <is>
          <t/>
        </is>
      </c>
      <c r="F11979" t="inlineStr">
        <is>
          <t>Meeting</t>
        </is>
      </c>
      <c r="G11979" t="inlineStr">
        <is>
          <t/>
        </is>
      </c>
      <c r="H11979" s="3">
        <v>46140.0</v>
      </c>
      <c r="I11979"/>
      <c r="J11979"/>
      <c r="K11979">
        <v>2.0</v>
      </c>
      <c r="L11979" t="inlineStr">
        <is>
          <t>Billable work</t>
        </is>
      </c>
    </row>
    <row r="11980">
      <c r="A11980" t="inlineStr">
        <is>
          <t>Krisztina Dr. Tóth</t>
        </is>
      </c>
      <c r="B11980">
        <f>IF(COUNTIF(Team!$A$2:$A$18,A11980)&gt;0,"CPS","")</f>
      </c>
      <c r="C11980" t="inlineStr">
        <is>
          <t>K11 Production</t>
        </is>
      </c>
      <c r="D11980" t="inlineStr">
        <is>
          <t>Magyar Államkincstár</t>
        </is>
      </c>
      <c r="E11980" t="inlineStr">
        <is>
          <t>196444</t>
        </is>
      </c>
      <c r="F11980" t="inlineStr">
        <is>
          <t>Project Management</t>
        </is>
      </c>
      <c r="G11980" t="inlineStr">
        <is>
          <t>1:1, planning, logolás egyeztetés</t>
        </is>
      </c>
      <c r="H11980" s="3">
        <v>46140.0</v>
      </c>
      <c r="I11980"/>
      <c r="J11980"/>
      <c r="K11980">
        <v>2.0</v>
      </c>
      <c r="L11980" t="inlineStr">
        <is>
          <t>Billable work</t>
        </is>
      </c>
    </row>
    <row r="11981">
      <c r="A11981" t="inlineStr">
        <is>
          <t>Dávid Komlósi</t>
        </is>
      </c>
      <c r="B11981">
        <f>IF(COUNTIF(Team!$A$2:$A$18,A11981)&gt;0,"CPS","")</f>
      </c>
      <c r="C11981" t="inlineStr">
        <is>
          <t>KV development</t>
        </is>
      </c>
      <c r="D11981" t="inlineStr">
        <is>
          <t>Sonrisa</t>
        </is>
      </c>
      <c r="E11981" t="inlineStr">
        <is>
          <t>199246</t>
        </is>
      </c>
      <c r="F11981" t="inlineStr">
        <is>
          <t>Backlog grooming, planning, roadmap, ticket management</t>
        </is>
      </c>
      <c r="G11981" t="inlineStr">
        <is>
          <t/>
        </is>
      </c>
      <c r="H11981" s="3">
        <v>46140.0</v>
      </c>
      <c r="I11981"/>
      <c r="J11981"/>
      <c r="K11981">
        <v>2.0</v>
      </c>
      <c r="L11981" t="inlineStr">
        <is>
          <t>Non-billable work</t>
        </is>
      </c>
    </row>
    <row r="11982">
      <c r="A11982" t="inlineStr">
        <is>
          <t>József Kasza</t>
        </is>
      </c>
      <c r="B11982">
        <f>IF(COUNTIF(Team!$A$2:$A$18,A11982)&gt;0,"CPS","")</f>
      </c>
      <c r="C11982" t="inlineStr">
        <is>
          <t>UI modernization 2026 - Dev Team</t>
        </is>
      </c>
      <c r="D11982" t="inlineStr">
        <is>
          <t>Diligent</t>
        </is>
      </c>
      <c r="E11982" t="inlineStr">
        <is>
          <t/>
        </is>
      </c>
      <c r="F11982" t="inlineStr">
        <is>
          <t>QA activity</t>
        </is>
      </c>
      <c r="G11982" t="inlineStr">
        <is>
          <t/>
        </is>
      </c>
      <c r="H11982" s="3">
        <v>46140.0</v>
      </c>
      <c r="I11982"/>
      <c r="J11982"/>
      <c r="K11982">
        <v>6.0</v>
      </c>
      <c r="L11982" t="inlineStr">
        <is>
          <t>Billable work</t>
        </is>
      </c>
    </row>
    <row r="11983">
      <c r="A11983" t="inlineStr">
        <is>
          <t>Zoltán Benjámin Zakota</t>
        </is>
      </c>
      <c r="B11983">
        <f>IF(COUNTIF(Team!$A$2:$A$18,A11983)&gt;0,"CPS","")</f>
      </c>
      <c r="C11983" t="inlineStr">
        <is>
          <t>Synlab SDN</t>
        </is>
      </c>
      <c r="D11983" t="inlineStr">
        <is>
          <t>Synlab</t>
        </is>
      </c>
      <c r="E11983" t="inlineStr">
        <is>
          <t>1003045</t>
        </is>
      </c>
      <c r="F11983" t="inlineStr">
        <is>
          <t>SDN-3045 - [SDN] Meetings (Planning, DSM, retro, demo, ad-hoc)</t>
        </is>
      </c>
      <c r="G11983" t="inlineStr">
        <is>
          <t>JIRAID:113033 dsm</t>
        </is>
      </c>
      <c r="H11983" s="3">
        <v>46140.0</v>
      </c>
      <c r="I11983"/>
      <c r="J11983"/>
      <c r="K11983">
        <v>0.25</v>
      </c>
      <c r="L11983" t="inlineStr">
        <is>
          <t>Billable work</t>
        </is>
      </c>
    </row>
    <row r="11984">
      <c r="A11984" t="inlineStr">
        <is>
          <t>Zoltán Benjámin Zakota</t>
        </is>
      </c>
      <c r="B11984">
        <f>IF(COUNTIF(Team!$A$2:$A$18,A11984)&gt;0,"CPS","")</f>
      </c>
      <c r="C11984" t="inlineStr">
        <is>
          <t>Synlab SDN</t>
        </is>
      </c>
      <c r="D11984" t="inlineStr">
        <is>
          <t>Synlab</t>
        </is>
      </c>
      <c r="E11984" t="inlineStr">
        <is>
          <t>1003045</t>
        </is>
      </c>
      <c r="F11984" t="inlineStr">
        <is>
          <t>SDN-3045 - [SDN] Meetings (Planning, DSM, retro, demo, ad-hoc)</t>
        </is>
      </c>
      <c r="G11984" t="inlineStr">
        <is>
          <t>JIRAID:113034 planning</t>
        </is>
      </c>
      <c r="H11984" s="3">
        <v>46140.0</v>
      </c>
      <c r="I11984"/>
      <c r="J11984"/>
      <c r="K11984">
        <v>0.75</v>
      </c>
      <c r="L11984" t="inlineStr">
        <is>
          <t>Billable work</t>
        </is>
      </c>
    </row>
    <row r="11985">
      <c r="A11985" t="inlineStr">
        <is>
          <t>Krisztina Dr. Tóth</t>
        </is>
      </c>
      <c r="B11985">
        <f>IF(COUNTIF(Team!$A$2:$A$18,A11985)&gt;0,"CPS","")</f>
      </c>
      <c r="C11985" t="inlineStr">
        <is>
          <t>Waberers-Continuity</t>
        </is>
      </c>
      <c r="D11985" t="inlineStr">
        <is>
          <t>WABERER’S INTERNATIONAL Nyrt.</t>
        </is>
      </c>
      <c r="E11985" t="inlineStr">
        <is>
          <t/>
        </is>
      </c>
      <c r="F11985" t="inlineStr">
        <is>
          <t>Project management</t>
        </is>
      </c>
      <c r="G11985" t="inlineStr">
        <is>
          <t/>
        </is>
      </c>
      <c r="H11985" s="3">
        <v>46140.0</v>
      </c>
      <c r="I11985"/>
      <c r="J11985"/>
      <c r="K11985">
        <v>0.5</v>
      </c>
      <c r="L11985" t="inlineStr">
        <is>
          <t>Billable work</t>
        </is>
      </c>
    </row>
    <row r="11986">
      <c r="A11986" t="inlineStr">
        <is>
          <t>Péter Brindzik</t>
        </is>
      </c>
      <c r="B11986">
        <f>IF(COUNTIF(Team!$A$2:$A$18,A11986)&gt;0,"CPS","")</f>
      </c>
      <c r="C11986" t="inlineStr">
        <is>
          <t>Consultancy - Observer Service Remap</t>
        </is>
      </c>
      <c r="D11986" t="inlineStr">
        <is>
          <t>OBSERVER</t>
        </is>
      </c>
      <c r="E11986" t="inlineStr">
        <is>
          <t>200245</t>
        </is>
      </c>
      <c r="F11986" t="inlineStr">
        <is>
          <t>TOP 20: Article loading failure</t>
        </is>
      </c>
      <c r="G11986" t="inlineStr">
        <is>
          <t/>
        </is>
      </c>
      <c r="H11986" s="3">
        <v>46140.0</v>
      </c>
      <c r="I11986"/>
      <c r="J11986"/>
      <c r="K11986">
        <v>2.5</v>
      </c>
      <c r="L11986" t="inlineStr">
        <is>
          <t>Billable work</t>
        </is>
      </c>
    </row>
    <row r="11987">
      <c r="A11987" t="inlineStr">
        <is>
          <t>Zoltán Benjámin Zakota</t>
        </is>
      </c>
      <c r="B11987">
        <f>IF(COUNTIF(Team!$A$2:$A$18,A11987)&gt;0,"CPS","")</f>
      </c>
      <c r="C11987" t="inlineStr">
        <is>
          <t>Synlab SDN</t>
        </is>
      </c>
      <c r="D11987" t="inlineStr">
        <is>
          <t>Synlab</t>
        </is>
      </c>
      <c r="E11987" t="inlineStr">
        <is>
          <t>1003052</t>
        </is>
      </c>
      <c r="F11987" t="inlineStr">
        <is>
          <t>SDN-3052 - FE: Password strength indicator on Reset password screen</t>
        </is>
      </c>
      <c r="G11987" t="inlineStr">
        <is>
          <t>JIRAID:113030 </t>
        </is>
      </c>
      <c r="H11987" s="3">
        <v>46140.0</v>
      </c>
      <c r="I11987"/>
      <c r="J11987"/>
      <c r="K11987">
        <v>2.0</v>
      </c>
      <c r="L11987" t="inlineStr">
        <is>
          <t>Billable work</t>
        </is>
      </c>
    </row>
    <row r="11988">
      <c r="A11988" t="inlineStr">
        <is>
          <t>Péter Brindzik</t>
        </is>
      </c>
      <c r="B11988">
        <f>IF(COUNTIF(Team!$A$2:$A$18,A11988)&gt;0,"CPS","")</f>
      </c>
      <c r="C11988" t="inlineStr">
        <is>
          <t>Consultancy - Observer Service Remap</t>
        </is>
      </c>
      <c r="D11988" t="inlineStr">
        <is>
          <t>OBSERVER</t>
        </is>
      </c>
      <c r="E11988" t="inlineStr">
        <is>
          <t>199699</t>
        </is>
      </c>
      <c r="F11988" t="inlineStr">
        <is>
          <t>Go live plan</t>
        </is>
      </c>
      <c r="G11988" t="inlineStr">
        <is>
          <t/>
        </is>
      </c>
      <c r="H11988" s="3">
        <v>46140.0</v>
      </c>
      <c r="I11988"/>
      <c r="J11988"/>
      <c r="K11988">
        <v>1.0</v>
      </c>
      <c r="L11988" t="inlineStr">
        <is>
          <t>Billable work</t>
        </is>
      </c>
    </row>
    <row r="11989">
      <c r="A11989" t="inlineStr">
        <is>
          <t>Davor Loncarevic</t>
        </is>
      </c>
      <c r="B11989">
        <f>IF(COUNTIF(Team!$A$2:$A$18,A11989)&gt;0,"CPS","")</f>
      </c>
      <c r="C11989" t="inlineStr">
        <is>
          <t>Entities 2026 - Starcraft</t>
        </is>
      </c>
      <c r="D11989" t="inlineStr">
        <is>
          <t>Diligent</t>
        </is>
      </c>
      <c r="E11989" t="inlineStr">
        <is>
          <t/>
        </is>
      </c>
      <c r="F11989" t="inlineStr">
        <is>
          <t>Development activity</t>
        </is>
      </c>
      <c r="G11989" t="inlineStr">
        <is>
          <t>SoS, SC Sprint planning and Retro, Office Hours x 2, Document Scanner Review with AppSec, Entities Tech leadership meeting, Post QA kickoff about Documents.</t>
        </is>
      </c>
      <c r="H11989" s="3">
        <v>46140.0</v>
      </c>
      <c r="I11989"/>
      <c r="J11989"/>
      <c r="K11989">
        <v>8.0</v>
      </c>
      <c r="L11989" t="inlineStr">
        <is>
          <t>Billable work</t>
        </is>
      </c>
    </row>
    <row r="11990">
      <c r="A11990" t="inlineStr">
        <is>
          <t>Zoltán Benjámin Zakota</t>
        </is>
      </c>
      <c r="B11990">
        <f>IF(COUNTIF(Team!$A$2:$A$18,A11990)&gt;0,"CPS","")</f>
      </c>
      <c r="C11990" t="inlineStr">
        <is>
          <t>Synlab SDN</t>
        </is>
      </c>
      <c r="D11990" t="inlineStr">
        <is>
          <t>Synlab</t>
        </is>
      </c>
      <c r="E11990" t="inlineStr">
        <is>
          <t>1003109</t>
        </is>
      </c>
      <c r="F11990" t="inlineStr">
        <is>
          <t>SDN-3109 - FE: Add show/hide password (eye) icon to new pw fields</t>
        </is>
      </c>
      <c r="G11990" t="inlineStr">
        <is>
          <t>JIRAID:113031 </t>
        </is>
      </c>
      <c r="H11990" s="3">
        <v>46140.0</v>
      </c>
      <c r="I11990"/>
      <c r="J11990"/>
      <c r="K11990">
        <v>2.0</v>
      </c>
      <c r="L11990" t="inlineStr">
        <is>
          <t>Billable work</t>
        </is>
      </c>
    </row>
    <row r="11991">
      <c r="A11991" t="inlineStr">
        <is>
          <t>Dániel Dancs</t>
        </is>
      </c>
      <c r="B11991">
        <f>IF(COUNTIF(Team!$A$2:$A$18,A11991)&gt;0,"CPS","")</f>
      </c>
      <c r="C11991" t="inlineStr">
        <is>
          <t>Lufthansa Netline - Crew</t>
        </is>
      </c>
      <c r="D11991" t="inlineStr">
        <is>
          <t>Lufthansa</t>
        </is>
      </c>
      <c r="E11991" t="inlineStr">
        <is>
          <t/>
        </is>
      </c>
      <c r="F11991" t="inlineStr">
        <is>
          <t>General development</t>
        </is>
      </c>
      <c r="G11991" t="inlineStr">
        <is>
          <t/>
        </is>
      </c>
      <c r="H11991" s="3">
        <v>46140.0</v>
      </c>
      <c r="I11991"/>
      <c r="J11991"/>
      <c r="K11991">
        <v>8.0</v>
      </c>
      <c r="L11991" t="inlineStr">
        <is>
          <t>Billable work</t>
        </is>
      </c>
    </row>
    <row r="11992">
      <c r="A11992" t="inlineStr">
        <is>
          <t>Péter Brindzik</t>
        </is>
      </c>
      <c r="B11992">
        <f>IF(COUNTIF(Team!$A$2:$A$18,A11992)&gt;0,"CPS","")</f>
      </c>
      <c r="C11992" t="inlineStr">
        <is>
          <t>Consultancy - Observer Service Remap</t>
        </is>
      </c>
      <c r="D11992" t="inlineStr">
        <is>
          <t>OBSERVER</t>
        </is>
      </c>
      <c r="E11992" t="inlineStr">
        <is>
          <t>200118</t>
        </is>
      </c>
      <c r="F11992" t="inlineStr">
        <is>
          <t>Investigate daily article count difference: Sonrisa vs Modit Production</t>
        </is>
      </c>
      <c r="G11992" t="inlineStr">
        <is>
          <t/>
        </is>
      </c>
      <c r="H11992" s="3">
        <v>46140.0</v>
      </c>
      <c r="I11992"/>
      <c r="J11992"/>
      <c r="K11992">
        <v>4.0</v>
      </c>
      <c r="L11992" t="inlineStr">
        <is>
          <t>Billable work</t>
        </is>
      </c>
    </row>
    <row r="11993">
      <c r="A11993" t="inlineStr">
        <is>
          <t>Zoltán Bán</t>
        </is>
      </c>
      <c r="B11993">
        <f>IF(COUNTIF(Team!$A$2:$A$18,A11993)&gt;0,"CPS","")</f>
      </c>
      <c r="C11993" t="inlineStr">
        <is>
          <t>Sonrisa SysAdmin JIRA</t>
        </is>
      </c>
      <c r="D11993" t="inlineStr">
        <is>
          <t>Sonrisa</t>
        </is>
      </c>
      <c r="E11993" t="inlineStr">
        <is>
          <t>12036</t>
        </is>
      </c>
      <c r="F11993" t="inlineStr">
        <is>
          <t>Megbeszélés/meeting 2026.04</t>
        </is>
      </c>
      <c r="G11993" t="inlineStr">
        <is>
          <t/>
        </is>
      </c>
      <c r="H11993" s="3">
        <v>46140.0</v>
      </c>
      <c r="I11993"/>
      <c r="J11993"/>
      <c r="K11993">
        <v>3.0</v>
      </c>
      <c r="L11993" t="inlineStr">
        <is>
          <t>Non-billable work</t>
        </is>
      </c>
    </row>
    <row r="11994">
      <c r="A11994" t="inlineStr">
        <is>
          <t>Krisztina Dr. Tóth</t>
        </is>
      </c>
      <c r="B11994">
        <f>IF(COUNTIF(Team!$A$2:$A$18,A11994)&gt;0,"CPS","")</f>
      </c>
      <c r="C11994" t="inlineStr">
        <is>
          <t>RCH - RC.GO</t>
        </is>
      </c>
      <c r="D11994" t="inlineStr">
        <is>
          <t>4Sales Systems Kft.</t>
        </is>
      </c>
      <c r="E11994" t="inlineStr">
        <is>
          <t/>
        </is>
      </c>
      <c r="F11994" t="inlineStr">
        <is>
          <t>Projektmenedzsment</t>
        </is>
      </c>
      <c r="G11994" t="inlineStr">
        <is>
          <t/>
        </is>
      </c>
      <c r="H11994" s="3">
        <v>46140.0</v>
      </c>
      <c r="I11994"/>
      <c r="J11994"/>
      <c r="K11994">
        <v>1.5</v>
      </c>
      <c r="L11994" t="inlineStr">
        <is>
          <t>Billable work</t>
        </is>
      </c>
    </row>
    <row r="11995">
      <c r="A11995" t="inlineStr">
        <is>
          <t>Zoltán Benjámin Zakota</t>
        </is>
      </c>
      <c r="B11995">
        <f>IF(COUNTIF(Team!$A$2:$A$18,A11995)&gt;0,"CPS","")</f>
      </c>
      <c r="C11995" t="inlineStr">
        <is>
          <t>Synlab SDN</t>
        </is>
      </c>
      <c r="D11995" t="inlineStr">
        <is>
          <t>Synlab</t>
        </is>
      </c>
      <c r="E11995" t="inlineStr">
        <is>
          <t>1002828</t>
        </is>
      </c>
      <c r="F11995" t="inlineStr">
        <is>
          <t>SDN-2828 - IT: SA Support (Appheal, Priamo, SAP)</t>
        </is>
      </c>
      <c r="G11995" t="inlineStr">
        <is>
          <t>JIRAID:113029 </t>
        </is>
      </c>
      <c r="H11995" s="3">
        <v>46140.0</v>
      </c>
      <c r="I11995"/>
      <c r="J11995"/>
      <c r="K11995">
        <v>1.0</v>
      </c>
      <c r="L11995" t="inlineStr">
        <is>
          <t>Billable work</t>
        </is>
      </c>
    </row>
    <row r="11996">
      <c r="A11996" t="inlineStr">
        <is>
          <t>Tünde - Mária Laczkó</t>
        </is>
      </c>
      <c r="B11996">
        <f>IF(COUNTIF(Team!$A$2:$A$18,A11996)&gt;0,"CPS","")</f>
      </c>
      <c r="C11996" t="inlineStr">
        <is>
          <t>Sonrisa HR</t>
        </is>
      </c>
      <c r="D11996" t="inlineStr">
        <is>
          <t>Sonrisa</t>
        </is>
      </c>
      <c r="E11996" t="inlineStr">
        <is>
          <t/>
        </is>
      </c>
      <c r="F11996" t="inlineStr">
        <is>
          <t>10. HR administration</t>
        </is>
      </c>
      <c r="G11996" t="inlineStr">
        <is>
          <t/>
        </is>
      </c>
      <c r="H11996" s="3">
        <v>46140.0</v>
      </c>
      <c r="I11996"/>
      <c r="J11996"/>
      <c r="K11996">
        <v>4.0</v>
      </c>
      <c r="L11996" t="inlineStr">
        <is>
          <t>Non-billable work</t>
        </is>
      </c>
    </row>
    <row r="11997">
      <c r="A11997" t="inlineStr">
        <is>
          <t>Blanka Cindel</t>
        </is>
      </c>
      <c r="B11997">
        <f>IF(COUNTIF(Team!$A$2:$A$18,A11997)&gt;0,"CPS","")</f>
      </c>
      <c r="C11997" t="inlineStr">
        <is>
          <t>Sonrisa Office Management</t>
        </is>
      </c>
      <c r="D11997" t="inlineStr">
        <is>
          <t>Sonrisa</t>
        </is>
      </c>
      <c r="E11997" t="inlineStr">
        <is>
          <t/>
        </is>
      </c>
      <c r="F11997" t="inlineStr">
        <is>
          <t>OM Meetings</t>
        </is>
      </c>
      <c r="G11997" t="inlineStr">
        <is>
          <t>Tünde</t>
        </is>
      </c>
      <c r="H11997" s="3">
        <v>46140.0</v>
      </c>
      <c r="I11997"/>
      <c r="J11997"/>
      <c r="K11997">
        <v>0.25</v>
      </c>
      <c r="L11997" t="inlineStr">
        <is>
          <t>Non-billable work</t>
        </is>
      </c>
    </row>
    <row r="11998">
      <c r="A11998" t="inlineStr">
        <is>
          <t>Péter Gergő Baráth</t>
        </is>
      </c>
      <c r="B11998">
        <f>IF(COUNTIF(Team!$A$2:$A$18,A11998)&gt;0,"CPS","")</f>
      </c>
      <c r="C11998" t="inlineStr">
        <is>
          <t>Global Blue - Rex - Japan 2026</t>
        </is>
      </c>
      <c r="D11998" t="inlineStr">
        <is>
          <t>Global Blue</t>
        </is>
      </c>
      <c r="E11998" t="inlineStr">
        <is>
          <t/>
        </is>
      </c>
      <c r="F11998" t="inlineStr">
        <is>
          <t>UDD</t>
        </is>
      </c>
      <c r="G11998" t="inlineStr">
        <is>
          <t/>
        </is>
      </c>
      <c r="H11998" s="3">
        <v>46140.0</v>
      </c>
      <c r="I11998"/>
      <c r="J11998"/>
      <c r="K11998">
        <v>8.0</v>
      </c>
      <c r="L11998" t="inlineStr">
        <is>
          <t>Billable work</t>
        </is>
      </c>
    </row>
    <row r="11999">
      <c r="A11999" t="inlineStr">
        <is>
          <t>Tünde - Mária Laczkó</t>
        </is>
      </c>
      <c r="B11999">
        <f>IF(COUNTIF(Team!$A$2:$A$18,A11999)&gt;0,"CPS","")</f>
      </c>
      <c r="C11999" t="inlineStr">
        <is>
          <t>Sonrisa HR</t>
        </is>
      </c>
      <c r="D11999" t="inlineStr">
        <is>
          <t>Sonrisa</t>
        </is>
      </c>
      <c r="E11999" t="inlineStr">
        <is>
          <t/>
        </is>
      </c>
      <c r="F11999" t="inlineStr">
        <is>
          <t>13. Other</t>
        </is>
      </c>
      <c r="G11999" t="inlineStr">
        <is>
          <t>office todo</t>
        </is>
      </c>
      <c r="H11999" s="3">
        <v>46140.0</v>
      </c>
      <c r="I11999"/>
      <c r="J11999"/>
      <c r="K11999">
        <v>1.0</v>
      </c>
      <c r="L11999" t="inlineStr">
        <is>
          <t>Non-billable work</t>
        </is>
      </c>
    </row>
    <row r="12000">
      <c r="A12000" t="inlineStr">
        <is>
          <t>Blanka Cindel</t>
        </is>
      </c>
      <c r="B12000">
        <f>IF(COUNTIF(Team!$A$2:$A$18,A12000)&gt;0,"CPS","")</f>
      </c>
      <c r="C12000" t="inlineStr">
        <is>
          <t>Sonrisa Office Management</t>
        </is>
      </c>
      <c r="D12000" t="inlineStr">
        <is>
          <t>Sonrisa</t>
        </is>
      </c>
      <c r="E12000" t="inlineStr">
        <is>
          <t/>
        </is>
      </c>
      <c r="F12000" t="inlineStr">
        <is>
          <t>ERP Report Management</t>
        </is>
      </c>
      <c r="G12000" t="inlineStr">
        <is>
          <t/>
        </is>
      </c>
      <c r="H12000" s="3">
        <v>46140.0</v>
      </c>
      <c r="I12000"/>
      <c r="J12000"/>
      <c r="K12000">
        <v>3.0</v>
      </c>
      <c r="L12000" t="inlineStr">
        <is>
          <t>Non-billable work</t>
        </is>
      </c>
    </row>
    <row r="12001">
      <c r="A12001" t="inlineStr">
        <is>
          <t>Loury Guy Sinia</t>
        </is>
      </c>
      <c r="B12001">
        <f>IF(COUNTIF(Team!$A$2:$A$18,A12001)&gt;0,"CPS","")</f>
      </c>
      <c r="C12001" t="inlineStr">
        <is>
          <t>Sonrisa Office Management</t>
        </is>
      </c>
      <c r="D12001" t="inlineStr">
        <is>
          <t>Sonrisa</t>
        </is>
      </c>
      <c r="E12001" t="inlineStr">
        <is>
          <t/>
        </is>
      </c>
      <c r="F12001" t="inlineStr">
        <is>
          <t>Site Operation</t>
        </is>
      </c>
      <c r="G12001" t="inlineStr">
        <is>
          <t/>
        </is>
      </c>
      <c r="H12001" s="3">
        <v>46140.0</v>
      </c>
      <c r="I12001"/>
      <c r="J12001"/>
      <c r="K12001">
        <v>1.5</v>
      </c>
      <c r="L12001" t="inlineStr">
        <is>
          <t>Non-billable work</t>
        </is>
      </c>
    </row>
    <row r="12002">
      <c r="A12002" t="inlineStr">
        <is>
          <t>Viktor Vörös</t>
        </is>
      </c>
      <c r="B12002">
        <f>IF(COUNTIF(Team!$A$2:$A$18,A12002)&gt;0,"CPS","")</f>
      </c>
      <c r="C12002" t="inlineStr">
        <is>
          <t>K11 Production</t>
        </is>
      </c>
      <c r="D12002" t="inlineStr">
        <is>
          <t>Magyar Államkincstár</t>
        </is>
      </c>
      <c r="E12002" t="inlineStr">
        <is>
          <t>200322</t>
        </is>
      </c>
      <c r="F12002" t="inlineStr">
        <is>
          <t>/adminisztracio/adatszolgaltatas/peldany/{peldanyId}/informacio/szabalyok endpoint validációs, rende</t>
        </is>
      </c>
      <c r="G12002" t="inlineStr">
        <is>
          <t/>
        </is>
      </c>
      <c r="H12002" s="3">
        <v>46140.0</v>
      </c>
      <c r="I12002"/>
      <c r="J12002"/>
      <c r="K12002">
        <v>1.0</v>
      </c>
      <c r="L12002" t="inlineStr">
        <is>
          <t>Billable work</t>
        </is>
      </c>
    </row>
    <row r="12003">
      <c r="A12003" t="inlineStr">
        <is>
          <t>Gabriella Lehőcz</t>
        </is>
      </c>
      <c r="B12003">
        <f>IF(COUNTIF(Team!$A$2:$A$18,A12003)&gt;0,"CPS","")</f>
      </c>
      <c r="C12003" t="inlineStr">
        <is>
          <t>Sonrisa Office Management</t>
        </is>
      </c>
      <c r="D12003" t="inlineStr">
        <is>
          <t>Sonrisa</t>
        </is>
      </c>
      <c r="E12003" t="inlineStr">
        <is>
          <t/>
        </is>
      </c>
      <c r="F12003" t="inlineStr">
        <is>
          <t>Invoice Management</t>
        </is>
      </c>
      <c r="G12003" t="inlineStr">
        <is>
          <t>Egyeztetés Andrással</t>
        </is>
      </c>
      <c r="H12003" s="3">
        <v>46140.0</v>
      </c>
      <c r="I12003"/>
      <c r="J12003"/>
      <c r="K12003">
        <v>0.5</v>
      </c>
      <c r="L12003" t="inlineStr">
        <is>
          <t>Non-billable work</t>
        </is>
      </c>
    </row>
    <row r="12004">
      <c r="A12004" t="inlineStr">
        <is>
          <t>Zoltán Bán</t>
        </is>
      </c>
      <c r="B12004">
        <f>IF(COUNTIF(Team!$A$2:$A$18,A12004)&gt;0,"CPS","")</f>
      </c>
      <c r="C12004" t="inlineStr">
        <is>
          <t>Sonrisa SysAdmin JIRA</t>
        </is>
      </c>
      <c r="D12004" t="inlineStr">
        <is>
          <t>Sonrisa</t>
        </is>
      </c>
      <c r="E12004" t="inlineStr">
        <is>
          <t/>
        </is>
      </c>
      <c r="F12004" t="inlineStr">
        <is>
          <t>SSC - Applications</t>
        </is>
      </c>
      <c r="G12004" t="inlineStr">
        <is>
          <t>SYS-12193, HID beállítás, javítás Ligertfalvi Zsombornak.</t>
        </is>
      </c>
      <c r="H12004" s="3">
        <v>46140.0</v>
      </c>
      <c r="I12004"/>
      <c r="J12004"/>
      <c r="K12004">
        <v>0.25</v>
      </c>
      <c r="L12004" t="inlineStr">
        <is>
          <t>Billable work</t>
        </is>
      </c>
    </row>
    <row r="12005">
      <c r="A12005" t="inlineStr">
        <is>
          <t>Péter Brindzik</t>
        </is>
      </c>
      <c r="B12005">
        <f>IF(COUNTIF(Team!$A$2:$A$18,A12005)&gt;0,"CPS","")</f>
      </c>
      <c r="C12005" t="inlineStr">
        <is>
          <t>Synlab SDN</t>
        </is>
      </c>
      <c r="D12005" t="inlineStr">
        <is>
          <t>Synlab</t>
        </is>
      </c>
      <c r="E12005" t="inlineStr">
        <is>
          <t>1003045</t>
        </is>
      </c>
      <c r="F12005" t="inlineStr">
        <is>
          <t>SDN-3045 - [SDN] Meetings (Planning, DSM, retro, demo, ad-hoc)</t>
        </is>
      </c>
      <c r="G12005" t="inlineStr">
        <is>
          <t>JIRAID:113275 dsm</t>
        </is>
      </c>
      <c r="H12005" s="3">
        <v>46140.0</v>
      </c>
      <c r="I12005"/>
      <c r="J12005"/>
      <c r="K12005">
        <v>0.25</v>
      </c>
      <c r="L12005" t="inlineStr">
        <is>
          <t>Billable work</t>
        </is>
      </c>
    </row>
    <row r="12006">
      <c r="A12006" t="inlineStr">
        <is>
          <t>Zoltán Bán</t>
        </is>
      </c>
      <c r="B12006">
        <f>IF(COUNTIF(Team!$A$2:$A$18,A12006)&gt;0,"CPS","")</f>
      </c>
      <c r="C12006" t="inlineStr">
        <is>
          <t>Sonrisa SysAdmin JIRA</t>
        </is>
      </c>
      <c r="D12006" t="inlineStr">
        <is>
          <t>Sonrisa</t>
        </is>
      </c>
      <c r="E12006" t="inlineStr">
        <is>
          <t/>
        </is>
      </c>
      <c r="F12006" t="inlineStr">
        <is>
          <t>SSC - Project</t>
        </is>
      </c>
      <c r="G12006" t="inlineStr">
        <is>
          <t>SYS-12191, segítség az új irodai tv-k beüzemelésében, teszt.</t>
        </is>
      </c>
      <c r="H12006" s="3">
        <v>46140.0</v>
      </c>
      <c r="I12006"/>
      <c r="J12006"/>
      <c r="K12006">
        <v>1.5</v>
      </c>
      <c r="L12006" t="inlineStr">
        <is>
          <t>Billable work</t>
        </is>
      </c>
    </row>
    <row r="12007">
      <c r="A12007" t="inlineStr">
        <is>
          <t>Péter Brindzik</t>
        </is>
      </c>
      <c r="B12007">
        <f>IF(COUNTIF(Team!$A$2:$A$18,A12007)&gt;0,"CPS","")</f>
      </c>
      <c r="C12007" t="inlineStr">
        <is>
          <t>Synlab SDN</t>
        </is>
      </c>
      <c r="D12007" t="inlineStr">
        <is>
          <t>Synlab</t>
        </is>
      </c>
      <c r="E12007" t="inlineStr">
        <is>
          <t>1003045</t>
        </is>
      </c>
      <c r="F12007" t="inlineStr">
        <is>
          <t>SDN-3045 - [SDN] Meetings (Planning, DSM, retro, demo, ad-hoc)</t>
        </is>
      </c>
      <c r="G12007" t="inlineStr">
        <is>
          <t>JIRAID:113276 planning</t>
        </is>
      </c>
      <c r="H12007" s="3">
        <v>46140.0</v>
      </c>
      <c r="I12007"/>
      <c r="J12007"/>
      <c r="K12007">
        <v>0.25</v>
      </c>
      <c r="L12007" t="inlineStr">
        <is>
          <t>Billable work</t>
        </is>
      </c>
    </row>
    <row r="12008">
      <c r="A12008" t="inlineStr">
        <is>
          <t>Viktor Vörös</t>
        </is>
      </c>
      <c r="B12008">
        <f>IF(COUNTIF(Team!$A$2:$A$18,A12008)&gt;0,"CPS","")</f>
      </c>
      <c r="C12008" t="inlineStr">
        <is>
          <t>K11 Production</t>
        </is>
      </c>
      <c r="D12008" t="inlineStr">
        <is>
          <t>Magyar Államkincstár</t>
        </is>
      </c>
      <c r="E12008" t="inlineStr">
        <is>
          <t>200281</t>
        </is>
      </c>
      <c r="F12008" t="inlineStr">
        <is>
          <t>Hibák az /adminisztracio/adatszolgaltatas/peldany/{id}/mentes endpointon CELLA_MEGJEGYZES_MODOSITAS </t>
        </is>
      </c>
      <c r="G12008" t="inlineStr">
        <is>
          <t/>
        </is>
      </c>
      <c r="H12008" s="3">
        <v>46140.0</v>
      </c>
      <c r="I12008"/>
      <c r="J12008"/>
      <c r="K12008">
        <v>1.0</v>
      </c>
      <c r="L12008" t="inlineStr">
        <is>
          <t>Billable work</t>
        </is>
      </c>
    </row>
    <row r="12009">
      <c r="A12009" t="inlineStr">
        <is>
          <t>Viktor Leinvander</t>
        </is>
      </c>
      <c r="B12009">
        <f>IF(COUNTIF(Team!$A$2:$A$18,A12009)&gt;0,"CPS","")</f>
      </c>
      <c r="C12009" t="inlineStr">
        <is>
          <t>UI modernization 2026 - Dev Team</t>
        </is>
      </c>
      <c r="D12009" t="inlineStr">
        <is>
          <t>Diligent</t>
        </is>
      </c>
      <c r="E12009" t="inlineStr">
        <is>
          <t/>
        </is>
      </c>
      <c r="F12009" t="inlineStr">
        <is>
          <t>Meeting</t>
        </is>
      </c>
      <c r="G12009" t="inlineStr">
        <is>
          <t/>
        </is>
      </c>
      <c r="H12009" s="3">
        <v>46140.0</v>
      </c>
      <c r="I12009"/>
      <c r="J12009"/>
      <c r="K12009">
        <v>2.25</v>
      </c>
      <c r="L12009" t="inlineStr">
        <is>
          <t>Billable work</t>
        </is>
      </c>
    </row>
    <row r="12010">
      <c r="A12010" t="inlineStr">
        <is>
          <t>Máté Lovas</t>
        </is>
      </c>
      <c r="B12010">
        <f>IF(COUNTIF(Team!$A$2:$A$18,A12010)&gt;0,"CPS","")</f>
      </c>
      <c r="C12010" t="inlineStr">
        <is>
          <t>Other</t>
        </is>
      </c>
      <c r="D12010" t="inlineStr">
        <is>
          <t>Sonrisa</t>
        </is>
      </c>
      <c r="E12010" t="inlineStr">
        <is>
          <t/>
        </is>
      </c>
      <c r="F12010" t="inlineStr">
        <is>
          <t>Paid leave</t>
        </is>
      </c>
      <c r="G12010" t="inlineStr">
        <is>
          <t/>
        </is>
      </c>
      <c r="H12010" s="3">
        <v>46140.0</v>
      </c>
      <c r="I12010"/>
      <c r="J12010"/>
      <c r="K12010">
        <v>8.0</v>
      </c>
      <c r="L12010" t="inlineStr">
        <is>
          <t>Non-work activity</t>
        </is>
      </c>
    </row>
    <row r="12011">
      <c r="A12011" t="inlineStr">
        <is>
          <t>Viktor Leinvander</t>
        </is>
      </c>
      <c r="B12011">
        <f>IF(COUNTIF(Team!$A$2:$A$18,A12011)&gt;0,"CPS","")</f>
      </c>
      <c r="C12011" t="inlineStr">
        <is>
          <t>UI modernization 2026 - Dev Team</t>
        </is>
      </c>
      <c r="D12011" t="inlineStr">
        <is>
          <t>Diligent</t>
        </is>
      </c>
      <c r="E12011" t="inlineStr">
        <is>
          <t/>
        </is>
      </c>
      <c r="F12011" t="inlineStr">
        <is>
          <t>Development</t>
        </is>
      </c>
      <c r="G12011" t="inlineStr">
        <is>
          <t/>
        </is>
      </c>
      <c r="H12011" s="3">
        <v>46140.0</v>
      </c>
      <c r="I12011"/>
      <c r="J12011"/>
      <c r="K12011">
        <v>5.25</v>
      </c>
      <c r="L12011" t="inlineStr">
        <is>
          <t>Billable work</t>
        </is>
      </c>
    </row>
    <row r="12012">
      <c r="A12012" t="inlineStr">
        <is>
          <t>Péter Riskó</t>
        </is>
      </c>
      <c r="B12012">
        <f>IF(COUNTIF(Team!$A$2:$A$18,A12012)&gt;0,"CPS","")</f>
      </c>
      <c r="C12012" t="inlineStr">
        <is>
          <t>Diligent - Boards - Hydra</t>
        </is>
      </c>
      <c r="D12012" t="inlineStr">
        <is>
          <t>Diligent</t>
        </is>
      </c>
      <c r="E12012" t="inlineStr">
        <is>
          <t/>
        </is>
      </c>
      <c r="F12012" t="inlineStr">
        <is>
          <t>Meeting</t>
        </is>
      </c>
      <c r="G12012" t="inlineStr">
        <is>
          <t/>
        </is>
      </c>
      <c r="H12012" s="3">
        <v>46140.0</v>
      </c>
      <c r="I12012"/>
      <c r="J12012"/>
      <c r="K12012">
        <v>1.25</v>
      </c>
      <c r="L12012" t="inlineStr">
        <is>
          <t>Billable work</t>
        </is>
      </c>
    </row>
    <row r="12013">
      <c r="A12013" t="inlineStr">
        <is>
          <t>Zsombor Károly Ligetfalvi</t>
        </is>
      </c>
      <c r="B12013">
        <f>IF(COUNTIF(Team!$A$2:$A$18,A12013)&gt;0,"CPS","")</f>
      </c>
      <c r="C12013" t="inlineStr">
        <is>
          <t>Diligent Risk Essentials</t>
        </is>
      </c>
      <c r="D12013" t="inlineStr">
        <is>
          <t>Diligent</t>
        </is>
      </c>
      <c r="E12013" t="inlineStr">
        <is>
          <t>186317</t>
        </is>
      </c>
      <c r="F12013" t="inlineStr">
        <is>
          <t>Project Management</t>
        </is>
      </c>
      <c r="G12013" t="inlineStr">
        <is>
          <t/>
        </is>
      </c>
      <c r="H12013" s="3">
        <v>46140.0</v>
      </c>
      <c r="I12013"/>
      <c r="J12013"/>
      <c r="K12013">
        <v>5.0</v>
      </c>
      <c r="L12013" t="inlineStr">
        <is>
          <t>Billable work</t>
        </is>
      </c>
    </row>
    <row r="12014">
      <c r="A12014" t="inlineStr">
        <is>
          <t>Zsombor Károly Ligetfalvi</t>
        </is>
      </c>
      <c r="B12014">
        <f>IF(COUNTIF(Team!$A$2:$A$18,A12014)&gt;0,"CPS","")</f>
      </c>
      <c r="C12014" t="inlineStr">
        <is>
          <t>Diligent BOS sunset</t>
        </is>
      </c>
      <c r="D12014" t="inlineStr">
        <is>
          <t>Diligent</t>
        </is>
      </c>
      <c r="E12014" t="inlineStr">
        <is>
          <t>193330</t>
        </is>
      </c>
      <c r="F12014" t="inlineStr">
        <is>
          <t>Project Management</t>
        </is>
      </c>
      <c r="G12014" t="inlineStr">
        <is>
          <t/>
        </is>
      </c>
      <c r="H12014" s="3">
        <v>46140.0</v>
      </c>
      <c r="I12014"/>
      <c r="J12014"/>
      <c r="K12014">
        <v>0.75</v>
      </c>
      <c r="L12014" t="inlineStr">
        <is>
          <t>Billable work</t>
        </is>
      </c>
    </row>
    <row r="12015">
      <c r="A12015" t="inlineStr">
        <is>
          <t>Zsombor Károly Ligetfalvi</t>
        </is>
      </c>
      <c r="B12015">
        <f>IF(COUNTIF(Team!$A$2:$A$18,A12015)&gt;0,"CPS","")</f>
      </c>
      <c r="C12015" t="inlineStr">
        <is>
          <t>Talentedbunch</t>
        </is>
      </c>
      <c r="D12015" t="inlineStr">
        <is>
          <t>Talented Bunch Zrt.</t>
        </is>
      </c>
      <c r="E12015" t="inlineStr">
        <is>
          <t/>
        </is>
      </c>
      <c r="F12015" t="inlineStr">
        <is>
          <t>Project Management</t>
        </is>
      </c>
      <c r="G12015" t="inlineStr">
        <is>
          <t/>
        </is>
      </c>
      <c r="H12015" s="3">
        <v>46140.0</v>
      </c>
      <c r="I12015"/>
      <c r="J12015"/>
      <c r="K12015">
        <v>2.75</v>
      </c>
      <c r="L12015" t="inlineStr">
        <is>
          <t>Billable work</t>
        </is>
      </c>
    </row>
    <row r="12016">
      <c r="A12016" t="inlineStr">
        <is>
          <t>Péter Riskó</t>
        </is>
      </c>
      <c r="B12016">
        <f>IF(COUNTIF(Team!$A$2:$A$18,A12016)&gt;0,"CPS","")</f>
      </c>
      <c r="C12016" t="inlineStr">
        <is>
          <t>Diligent - Boards - Hydra</t>
        </is>
      </c>
      <c r="D12016" t="inlineStr">
        <is>
          <t>Diligent</t>
        </is>
      </c>
      <c r="E12016" t="inlineStr">
        <is>
          <t/>
        </is>
      </c>
      <c r="F12016" t="inlineStr">
        <is>
          <t>QA activity</t>
        </is>
      </c>
      <c r="G12016" t="inlineStr">
        <is>
          <t/>
        </is>
      </c>
      <c r="H12016" s="3">
        <v>46140.0</v>
      </c>
      <c r="I12016"/>
      <c r="J12016"/>
      <c r="K12016">
        <v>6.75</v>
      </c>
      <c r="L12016" t="inlineStr">
        <is>
          <t>Billable work</t>
        </is>
      </c>
    </row>
    <row r="12017">
      <c r="A12017" t="inlineStr">
        <is>
          <t>Gábor Bálint</t>
        </is>
      </c>
      <c r="B12017">
        <f>IF(COUNTIF(Team!$A$2:$A$18,A12017)&gt;0,"CPS","")</f>
      </c>
      <c r="C12017" t="inlineStr">
        <is>
          <t>SAG-NAV</t>
        </is>
      </c>
      <c r="D12017" t="inlineStr">
        <is>
          <t>Sagemcom Magyarország Kft.</t>
        </is>
      </c>
      <c r="E12017" t="inlineStr">
        <is>
          <t/>
        </is>
      </c>
      <c r="F12017" t="inlineStr">
        <is>
          <t>DSM, Meetings</t>
        </is>
      </c>
      <c r="G12017" t="inlineStr">
        <is>
          <t/>
        </is>
      </c>
      <c r="H12017" s="3">
        <v>46140.0</v>
      </c>
      <c r="I12017"/>
      <c r="J12017"/>
      <c r="K12017">
        <v>0.5</v>
      </c>
      <c r="L12017" t="inlineStr">
        <is>
          <t>Billable work</t>
        </is>
      </c>
    </row>
    <row r="12018">
      <c r="A12018" t="inlineStr">
        <is>
          <t>Zoltán Benjámin Zakota</t>
        </is>
      </c>
      <c r="B12018">
        <f>IF(COUNTIF(Team!$A$2:$A$18,A12018)&gt;0,"CPS","")</f>
      </c>
      <c r="C12018" t="inlineStr">
        <is>
          <t>Synlab SDN</t>
        </is>
      </c>
      <c r="D12018" t="inlineStr">
        <is>
          <t>Synlab</t>
        </is>
      </c>
      <c r="E12018" t="inlineStr">
        <is>
          <t>1003110</t>
        </is>
      </c>
      <c r="F12018" t="inlineStr">
        <is>
          <t>SDN-3110 - Implementation: HU user guide</t>
        </is>
      </c>
      <c r="G12018" t="inlineStr">
        <is>
          <t>JIRAID:113032 </t>
        </is>
      </c>
      <c r="H12018" s="3">
        <v>46140.0</v>
      </c>
      <c r="I12018"/>
      <c r="J12018"/>
      <c r="K12018">
        <v>2.0</v>
      </c>
      <c r="L12018" t="inlineStr">
        <is>
          <t>Billable work</t>
        </is>
      </c>
    </row>
    <row r="12019">
      <c r="A12019" t="inlineStr">
        <is>
          <t>Balázs Palkó</t>
        </is>
      </c>
      <c r="B12019">
        <f>IF(COUNTIF(Team!$A$2:$A$18,A12019)&gt;0,"CPS","")</f>
      </c>
      <c r="C12019" t="inlineStr">
        <is>
          <t>Entities 2026 - Halo</t>
        </is>
      </c>
      <c r="D12019" t="inlineStr">
        <is>
          <t>Diligent</t>
        </is>
      </c>
      <c r="E12019" t="inlineStr">
        <is>
          <t/>
        </is>
      </c>
      <c r="F12019" t="inlineStr">
        <is>
          <t>Meeting</t>
        </is>
      </c>
      <c r="G12019" t="inlineStr">
        <is>
          <t/>
        </is>
      </c>
      <c r="H12019" s="3">
        <v>46140.0</v>
      </c>
      <c r="I12019"/>
      <c r="J12019"/>
      <c r="K12019">
        <v>8.0</v>
      </c>
      <c r="L12019" t="inlineStr">
        <is>
          <t>Billable work</t>
        </is>
      </c>
    </row>
    <row r="12020">
      <c r="A12020" t="inlineStr">
        <is>
          <t>Gábor Bálint</t>
        </is>
      </c>
      <c r="B12020">
        <f>IF(COUNTIF(Team!$A$2:$A$18,A12020)&gt;0,"CPS","")</f>
      </c>
      <c r="C12020" t="inlineStr">
        <is>
          <t>SAG-NTAK</t>
        </is>
      </c>
      <c r="D12020" t="inlineStr">
        <is>
          <t>Sagemcom Magyarország Kft.</t>
        </is>
      </c>
      <c r="E12020" t="inlineStr">
        <is>
          <t>123179</t>
        </is>
      </c>
      <c r="F12020" t="inlineStr">
        <is>
          <t>#28997 Workshop - NTAK DSM - Sonrisa</t>
        </is>
      </c>
      <c r="G12020" t="inlineStr">
        <is>
          <t/>
        </is>
      </c>
      <c r="H12020" s="3">
        <v>46140.0</v>
      </c>
      <c r="I12020"/>
      <c r="J12020"/>
      <c r="K12020">
        <v>0.5</v>
      </c>
      <c r="L12020" t="inlineStr">
        <is>
          <t>Billable work</t>
        </is>
      </c>
    </row>
    <row r="12021">
      <c r="A12021" t="inlineStr">
        <is>
          <t>József Máté Sipos</t>
        </is>
      </c>
      <c r="B12021">
        <f>IF(COUNTIF(Team!$A$2:$A$18,A12021)&gt;0,"CPS","")</f>
      </c>
      <c r="C12021" t="inlineStr">
        <is>
          <t>Diligent - Boards - Hydra</t>
        </is>
      </c>
      <c r="D12021" t="inlineStr">
        <is>
          <t>Diligent</t>
        </is>
      </c>
      <c r="E12021" t="inlineStr">
        <is>
          <t/>
        </is>
      </c>
      <c r="F12021" t="inlineStr">
        <is>
          <t>Development</t>
        </is>
      </c>
      <c r="G12021" t="inlineStr">
        <is>
          <t>BCLOUD-9618</t>
        </is>
      </c>
      <c r="H12021" s="3">
        <v>46140.0</v>
      </c>
      <c r="I12021"/>
      <c r="J12021"/>
      <c r="K12021">
        <v>8.0</v>
      </c>
      <c r="L12021" t="inlineStr">
        <is>
          <t>Billable work</t>
        </is>
      </c>
    </row>
    <row r="12022">
      <c r="A12022" t="inlineStr">
        <is>
          <t>Claudio Füzék</t>
        </is>
      </c>
      <c r="B12022">
        <f>IF(COUNTIF(Team!$A$2:$A$18,A12022)&gt;0,"CPS","")</f>
      </c>
      <c r="C12022" t="inlineStr">
        <is>
          <t>UI modernization 2026 - Dev Team</t>
        </is>
      </c>
      <c r="D12022" t="inlineStr">
        <is>
          <t>Diligent</t>
        </is>
      </c>
      <c r="E12022" t="inlineStr">
        <is>
          <t/>
        </is>
      </c>
      <c r="F12022" t="inlineStr">
        <is>
          <t>Scrum Master activity</t>
        </is>
      </c>
      <c r="G12022" t="inlineStr">
        <is>
          <t/>
        </is>
      </c>
      <c r="H12022" s="3">
        <v>46140.0</v>
      </c>
      <c r="I12022"/>
      <c r="J12022"/>
      <c r="K12022">
        <v>8.0</v>
      </c>
      <c r="L12022" t="inlineStr">
        <is>
          <t>Billable work</t>
        </is>
      </c>
    </row>
    <row r="12023">
      <c r="A12023" t="inlineStr">
        <is>
          <t>László Szegedi</t>
        </is>
      </c>
      <c r="B12023">
        <f>IF(COUNTIF(Team!$A$2:$A$18,A12023)&gt;0,"CPS","")</f>
      </c>
      <c r="C12023" t="inlineStr">
        <is>
          <t>Other</t>
        </is>
      </c>
      <c r="D12023" t="inlineStr">
        <is>
          <t>Sonrisa</t>
        </is>
      </c>
      <c r="E12023" t="inlineStr">
        <is>
          <t/>
        </is>
      </c>
      <c r="F12023" t="inlineStr">
        <is>
          <t>Waiting for assignment</t>
        </is>
      </c>
      <c r="G12023" t="inlineStr">
        <is>
          <t/>
        </is>
      </c>
      <c r="H12023" s="3">
        <v>46140.0</v>
      </c>
      <c r="I12023"/>
      <c r="J12023"/>
      <c r="K12023">
        <v>8.0</v>
      </c>
      <c r="L12023" t="inlineStr">
        <is>
          <t>Non-billable work</t>
        </is>
      </c>
    </row>
    <row r="12024">
      <c r="A12024" t="inlineStr">
        <is>
          <t>Tamás Jobb</t>
        </is>
      </c>
      <c r="B12024">
        <f>IF(COUNTIF(Team!$A$2:$A$18,A12024)&gt;0,"CPS","")</f>
      </c>
      <c r="C12024" t="inlineStr">
        <is>
          <t>SAG-NAV</t>
        </is>
      </c>
      <c r="D12024" t="inlineStr">
        <is>
          <t>Sagemcom Magyarország Kft.</t>
        </is>
      </c>
      <c r="E12024" t="inlineStr">
        <is>
          <t/>
        </is>
      </c>
      <c r="F12024" t="inlineStr">
        <is>
          <t>DSM, Meetings</t>
        </is>
      </c>
      <c r="G12024" t="inlineStr">
        <is>
          <t/>
        </is>
      </c>
      <c r="H12024" s="3">
        <v>46140.0</v>
      </c>
      <c r="I12024"/>
      <c r="J12024"/>
      <c r="K12024">
        <v>1.0</v>
      </c>
      <c r="L12024" t="inlineStr">
        <is>
          <t>Billable work</t>
        </is>
      </c>
    </row>
    <row r="12025">
      <c r="A12025" t="inlineStr">
        <is>
          <t>István Borosán</t>
        </is>
      </c>
      <c r="B12025">
        <f>IF(COUNTIF(Team!$A$2:$A$18,A12025)&gt;0,"CPS","")</f>
      </c>
      <c r="C12025" t="inlineStr">
        <is>
          <t>KV development</t>
        </is>
      </c>
      <c r="D12025" t="inlineStr">
        <is>
          <t>Sonrisa</t>
        </is>
      </c>
      <c r="E12025" t="inlineStr">
        <is>
          <t>200369</t>
        </is>
      </c>
      <c r="F12025" t="inlineStr">
        <is>
          <t>Redmine Wiki Integration as KnowledgeVault Data Source — Technical Feasibility</t>
        </is>
      </c>
      <c r="G12025" t="inlineStr">
        <is>
          <t/>
        </is>
      </c>
      <c r="H12025" s="3">
        <v>46140.0</v>
      </c>
      <c r="I12025"/>
      <c r="J12025"/>
      <c r="K12025">
        <v>2.75</v>
      </c>
      <c r="L12025" t="inlineStr">
        <is>
          <t>Non-billable work</t>
        </is>
      </c>
    </row>
    <row r="12026">
      <c r="A12026" t="inlineStr">
        <is>
          <t>Csilla Gyuricza</t>
        </is>
      </c>
      <c r="B12026">
        <f>IF(COUNTIF(Team!$A$2:$A$18,A12026)&gt;0,"CPS","")</f>
      </c>
      <c r="C12026" t="inlineStr">
        <is>
          <t>Yettel - GRIP</t>
        </is>
      </c>
      <c r="D12026" t="inlineStr">
        <is>
          <t>Yettel</t>
        </is>
      </c>
      <c r="E12026" t="inlineStr">
        <is>
          <t/>
        </is>
      </c>
      <c r="F12026" t="inlineStr">
        <is>
          <t>Yettel - Grip - Client Meeting</t>
        </is>
      </c>
      <c r="G12026" t="inlineStr">
        <is>
          <t/>
        </is>
      </c>
      <c r="H12026" s="3">
        <v>46140.0</v>
      </c>
      <c r="I12026"/>
      <c r="J12026"/>
      <c r="K12026">
        <v>4.0</v>
      </c>
      <c r="L12026" t="inlineStr">
        <is>
          <t>Billable work</t>
        </is>
      </c>
    </row>
    <row r="12027">
      <c r="A12027" t="inlineStr">
        <is>
          <t>Attila Aszalos</t>
        </is>
      </c>
      <c r="B12027">
        <f>IF(COUNTIF(Team!$A$2:$A$18,A12027)&gt;0,"CPS","")</f>
      </c>
      <c r="C12027" t="inlineStr">
        <is>
          <t>Synlab Plasma (BigCommerce)</t>
        </is>
      </c>
      <c r="D12027" t="inlineStr">
        <is>
          <t>Synlab</t>
        </is>
      </c>
      <c r="E12027" t="inlineStr">
        <is>
          <t>1020096</t>
        </is>
      </c>
      <c r="F12027" t="inlineStr">
        <is>
          <t>SA-20096 - [IT][Booking] Send Laboratory service order to AppHeal</t>
        </is>
      </c>
      <c r="G12027" t="inlineStr">
        <is>
          <t>JIRAID:113074 </t>
        </is>
      </c>
      <c r="H12027" s="3">
        <v>46140.0</v>
      </c>
      <c r="I12027"/>
      <c r="J12027"/>
      <c r="K12027">
        <v>2.25</v>
      </c>
      <c r="L12027" t="inlineStr">
        <is>
          <t>Billable work</t>
        </is>
      </c>
    </row>
    <row r="12028">
      <c r="A12028" t="inlineStr">
        <is>
          <t>Szilárd Albert-Tóth</t>
        </is>
      </c>
      <c r="B12028">
        <f>IF(COUNTIF(Team!$A$2:$A$18,A12028)&gt;0,"CPS","")</f>
      </c>
      <c r="C12028" t="inlineStr">
        <is>
          <t>Oracle-MÁV Háztól házig</t>
        </is>
      </c>
      <c r="D12028" t="inlineStr">
        <is>
          <t>Oracle</t>
        </is>
      </c>
      <c r="E12028" t="inlineStr">
        <is>
          <t>199918</t>
        </is>
      </c>
      <c r="F12028" t="inlineStr">
        <is>
          <t>JUAT-5838 mavplusz.hu - Közvetlen járat priorizálás hiba</t>
        </is>
      </c>
      <c r="G12028" t="inlineStr">
        <is>
          <t/>
        </is>
      </c>
      <c r="H12028" s="3">
        <v>46140.0</v>
      </c>
      <c r="I12028"/>
      <c r="J12028"/>
      <c r="K12028">
        <v>6.0</v>
      </c>
      <c r="L12028" t="inlineStr">
        <is>
          <t>Billable work</t>
        </is>
      </c>
    </row>
    <row r="12029">
      <c r="A12029" t="inlineStr">
        <is>
          <t>Bence Farkas</t>
        </is>
      </c>
      <c r="B12029">
        <f>IF(COUNTIF(Team!$A$2:$A$18,A12029)&gt;0,"CPS","")</f>
      </c>
      <c r="C12029" t="inlineStr">
        <is>
          <t>Lufthansa-Continuity</t>
        </is>
      </c>
      <c r="D12029" t="inlineStr">
        <is>
          <t>Lufthansa</t>
        </is>
      </c>
      <c r="E12029" t="inlineStr">
        <is>
          <t>199451</t>
        </is>
      </c>
      <c r="F12029" t="inlineStr">
        <is>
          <t>DCS_html mysql upgrade után a php projektek elhasaltak</t>
        </is>
      </c>
      <c r="G12029" t="inlineStr">
        <is>
          <t/>
        </is>
      </c>
      <c r="H12029" s="3">
        <v>46140.0</v>
      </c>
      <c r="I12029"/>
      <c r="J12029"/>
      <c r="K12029">
        <v>12.0</v>
      </c>
      <c r="L12029" t="inlineStr">
        <is>
          <t>Billable work</t>
        </is>
      </c>
    </row>
    <row r="12030">
      <c r="A12030" t="inlineStr">
        <is>
          <t>Gábor Bálint</t>
        </is>
      </c>
      <c r="B12030">
        <f>IF(COUNTIF(Team!$A$2:$A$18,A12030)&gt;0,"CPS","")</f>
      </c>
      <c r="C12030" t="inlineStr">
        <is>
          <t>SAG-NTAK</t>
        </is>
      </c>
      <c r="D12030" t="inlineStr">
        <is>
          <t>Sagemcom Magyarország Kft.</t>
        </is>
      </c>
      <c r="E12030" t="inlineStr">
        <is>
          <t>123178</t>
        </is>
      </c>
      <c r="F12030" t="inlineStr">
        <is>
          <t>#28996 Workshop - NTAK DSM - Sagemcom</t>
        </is>
      </c>
      <c r="G12030" t="inlineStr">
        <is>
          <t/>
        </is>
      </c>
      <c r="H12030" s="3">
        <v>46140.0</v>
      </c>
      <c r="I12030"/>
      <c r="J12030"/>
      <c r="K12030">
        <v>0.5</v>
      </c>
      <c r="L12030" t="inlineStr">
        <is>
          <t>Billable work</t>
        </is>
      </c>
    </row>
    <row r="12031">
      <c r="A12031" t="inlineStr">
        <is>
          <t>Csilla Gyuricza</t>
        </is>
      </c>
      <c r="B12031">
        <f>IF(COUNTIF(Team!$A$2:$A$18,A12031)&gt;0,"CPS","")</f>
      </c>
      <c r="C12031" t="inlineStr">
        <is>
          <t>Yettel - GRIP</t>
        </is>
      </c>
      <c r="D12031" t="inlineStr">
        <is>
          <t>Yettel</t>
        </is>
      </c>
      <c r="E12031" t="inlineStr">
        <is>
          <t/>
        </is>
      </c>
      <c r="F12031" t="inlineStr">
        <is>
          <t>Yettel - Grip - Internal Meeting</t>
        </is>
      </c>
      <c r="G12031" t="inlineStr">
        <is>
          <t/>
        </is>
      </c>
      <c r="H12031" s="3">
        <v>46140.0</v>
      </c>
      <c r="I12031"/>
      <c r="J12031"/>
      <c r="K12031">
        <v>2.0</v>
      </c>
      <c r="L12031" t="inlineStr">
        <is>
          <t>Billable work</t>
        </is>
      </c>
    </row>
    <row r="12032">
      <c r="A12032" t="inlineStr">
        <is>
          <t>Gergő Gólya</t>
        </is>
      </c>
      <c r="B12032">
        <f>IF(COUNTIF(Team!$A$2:$A$18,A12032)&gt;0,"CPS","")</f>
      </c>
      <c r="C12032" t="inlineStr">
        <is>
          <t>Synlab Plasma (BigCommerce)</t>
        </is>
      </c>
      <c r="D12032" t="inlineStr">
        <is>
          <t>Synlab</t>
        </is>
      </c>
      <c r="E12032" t="inlineStr">
        <is>
          <t>1020055</t>
        </is>
      </c>
      <c r="F12032" t="inlineStr">
        <is>
          <t>SA-20055 - [IT][Ecommerce]I nostri medici -Remove feature view by grid or list</t>
        </is>
      </c>
      <c r="G12032" t="inlineStr">
        <is>
          <t>JIRAID:113078 </t>
        </is>
      </c>
      <c r="H12032" s="3">
        <v>46140.0</v>
      </c>
      <c r="I12032"/>
      <c r="J12032"/>
      <c r="K12032">
        <v>1.0</v>
      </c>
      <c r="L12032" t="inlineStr">
        <is>
          <t>Billable work</t>
        </is>
      </c>
    </row>
    <row r="12033">
      <c r="A12033" t="inlineStr">
        <is>
          <t>Szilárd Albert-Tóth</t>
        </is>
      </c>
      <c r="B12033">
        <f>IF(COUNTIF(Team!$A$2:$A$18,A12033)&gt;0,"CPS","")</f>
      </c>
      <c r="C12033" t="inlineStr">
        <is>
          <t>Oracle-MÁV Háztól házig</t>
        </is>
      </c>
      <c r="D12033" t="inlineStr">
        <is>
          <t>Oracle</t>
        </is>
      </c>
      <c r="E12033" t="inlineStr">
        <is>
          <t>199464</t>
        </is>
      </c>
      <c r="F12033" t="inlineStr">
        <is>
          <t>JUAT-5746 EMMA - RT csonkáztatott járatoknál problémák</t>
        </is>
      </c>
      <c r="G12033" t="inlineStr">
        <is>
          <t/>
        </is>
      </c>
      <c r="H12033" s="3">
        <v>46140.0</v>
      </c>
      <c r="I12033"/>
      <c r="J12033"/>
      <c r="K12033">
        <v>2.0</v>
      </c>
      <c r="L12033" t="inlineStr">
        <is>
          <t>Billable work</t>
        </is>
      </c>
    </row>
    <row r="12034">
      <c r="A12034" t="inlineStr">
        <is>
          <t>Csilla Gyuricza</t>
        </is>
      </c>
      <c r="B12034">
        <f>IF(COUNTIF(Team!$A$2:$A$18,A12034)&gt;0,"CPS","")</f>
      </c>
      <c r="C12034" t="inlineStr">
        <is>
          <t>Yettel - GRIP</t>
        </is>
      </c>
      <c r="D12034" t="inlineStr">
        <is>
          <t>Yettel</t>
        </is>
      </c>
      <c r="E12034" t="inlineStr">
        <is>
          <t/>
        </is>
      </c>
      <c r="F12034" t="inlineStr">
        <is>
          <t>BA work/Project planning</t>
        </is>
      </c>
      <c r="G12034" t="inlineStr">
        <is>
          <t/>
        </is>
      </c>
      <c r="H12034" s="3">
        <v>46140.0</v>
      </c>
      <c r="I12034"/>
      <c r="J12034"/>
      <c r="K12034">
        <v>2.0</v>
      </c>
      <c r="L12034" t="inlineStr">
        <is>
          <t>Billable work</t>
        </is>
      </c>
    </row>
    <row r="12035">
      <c r="A12035" t="inlineStr">
        <is>
          <t>Szabolcs Siko</t>
        </is>
      </c>
      <c r="B12035">
        <f>IF(COUNTIF(Team!$A$2:$A$18,A12035)&gt;0,"CPS","")</f>
      </c>
      <c r="C12035" t="inlineStr">
        <is>
          <t>Synlab Plasma (BigCommerce)</t>
        </is>
      </c>
      <c r="D12035" t="inlineStr">
        <is>
          <t>Synlab</t>
        </is>
      </c>
      <c r="E12035" t="inlineStr">
        <is>
          <t>1020050</t>
        </is>
      </c>
      <c r="F12035" t="inlineStr">
        <is>
          <t>SA-20050 - [IT][Booking] Add an Information message to the Location selection for Appointment Only (</t>
        </is>
      </c>
      <c r="G12035" t="inlineStr">
        <is>
          <t>JIRAID:113090 </t>
        </is>
      </c>
      <c r="H12035" s="3">
        <v>46140.0</v>
      </c>
      <c r="I12035"/>
      <c r="J12035"/>
      <c r="K12035">
        <v>2.5</v>
      </c>
      <c r="L12035" t="inlineStr">
        <is>
          <t>Billable work</t>
        </is>
      </c>
    </row>
    <row r="12036">
      <c r="A12036" t="inlineStr">
        <is>
          <t>Szabolcs Siko</t>
        </is>
      </c>
      <c r="B12036">
        <f>IF(COUNTIF(Team!$A$2:$A$18,A12036)&gt;0,"CPS","")</f>
      </c>
      <c r="C12036" t="inlineStr">
        <is>
          <t>Synlab Plasma (BigCommerce)</t>
        </is>
      </c>
      <c r="D12036" t="inlineStr">
        <is>
          <t>Synlab</t>
        </is>
      </c>
      <c r="E12036" t="inlineStr">
        <is>
          <t>1020050</t>
        </is>
      </c>
      <c r="F12036" t="inlineStr">
        <is>
          <t>SA-20050 - [IT][Booking] Add an Information message to the Location selection for Appointment Only (</t>
        </is>
      </c>
      <c r="G12036" t="inlineStr">
        <is>
          <t>JIRAID:113089 </t>
        </is>
      </c>
      <c r="H12036" s="3">
        <v>46140.0</v>
      </c>
      <c r="I12036"/>
      <c r="J12036"/>
      <c r="K12036">
        <v>0.5</v>
      </c>
      <c r="L12036" t="inlineStr">
        <is>
          <t>Billable work</t>
        </is>
      </c>
    </row>
    <row r="12037">
      <c r="A12037" t="inlineStr">
        <is>
          <t>Róbert Váradi</t>
        </is>
      </c>
      <c r="B12037">
        <f>IF(COUNTIF(Team!$A$2:$A$18,A12037)&gt;0,"CPS","")</f>
      </c>
      <c r="C12037" t="inlineStr">
        <is>
          <t>Lufthansa Netline OPS</t>
        </is>
      </c>
      <c r="D12037" t="inlineStr">
        <is>
          <t>Lufthansa</t>
        </is>
      </c>
      <c r="E12037" t="inlineStr">
        <is>
          <t/>
        </is>
      </c>
      <c r="F12037" t="inlineStr">
        <is>
          <t>PMBF_LSYOPS1 Problem Management Bug FixingLSYOPS1</t>
        </is>
      </c>
      <c r="G12037" t="inlineStr">
        <is>
          <t/>
        </is>
      </c>
      <c r="H12037" s="3">
        <v>46140.0</v>
      </c>
      <c r="I12037"/>
      <c r="J12037"/>
      <c r="K12037">
        <v>8.0</v>
      </c>
      <c r="L12037" t="inlineStr">
        <is>
          <t>Billable work</t>
        </is>
      </c>
    </row>
    <row r="12038">
      <c r="A12038" t="inlineStr">
        <is>
          <t>Levente Hegedüs</t>
        </is>
      </c>
      <c r="B12038">
        <f>IF(COUNTIF(Team!$A$2:$A$18,A12038)&gt;0,"CPS","")</f>
      </c>
      <c r="C12038" t="inlineStr">
        <is>
          <t>AI Competency - Research</t>
        </is>
      </c>
      <c r="D12038" t="inlineStr">
        <is>
          <t>Sonrisa</t>
        </is>
      </c>
      <c r="E12038" t="inlineStr">
        <is>
          <t>199911</t>
        </is>
      </c>
      <c r="F12038" t="inlineStr">
        <is>
          <t>[BE] Separating retrieve and generate calculation </t>
        </is>
      </c>
      <c r="G12038" t="inlineStr">
        <is>
          <t/>
        </is>
      </c>
      <c r="H12038" s="3">
        <v>46140.0</v>
      </c>
      <c r="I12038"/>
      <c r="J12038"/>
      <c r="K12038">
        <v>8.0</v>
      </c>
      <c r="L12038" t="inlineStr">
        <is>
          <t>Non-billable work</t>
        </is>
      </c>
    </row>
    <row r="12039">
      <c r="A12039" t="inlineStr">
        <is>
          <t>Gergő Gólya</t>
        </is>
      </c>
      <c r="B12039">
        <f>IF(COUNTIF(Team!$A$2:$A$18,A12039)&gt;0,"CPS","")</f>
      </c>
      <c r="C12039" t="inlineStr">
        <is>
          <t>Synlab Plasma (BigCommerce)</t>
        </is>
      </c>
      <c r="D12039" t="inlineStr">
        <is>
          <t>Synlab</t>
        </is>
      </c>
      <c r="E12039" t="inlineStr">
        <is>
          <t>1019954</t>
        </is>
      </c>
      <c r="F12039" t="inlineStr">
        <is>
          <t>SA-19954 - [IT][Ecommerce][Mobile] Duplicate Click here is displayed in the Home Page</t>
        </is>
      </c>
      <c r="G12039" t="inlineStr">
        <is>
          <t>JIRAID:113083 </t>
        </is>
      </c>
      <c r="H12039" s="3">
        <v>46140.0</v>
      </c>
      <c r="I12039"/>
      <c r="J12039"/>
      <c r="K12039">
        <v>0.25</v>
      </c>
      <c r="L12039" t="inlineStr">
        <is>
          <t>Billable work</t>
        </is>
      </c>
    </row>
    <row r="12040">
      <c r="A12040" t="inlineStr">
        <is>
          <t>István Csaba Korpos</t>
        </is>
      </c>
      <c r="B12040">
        <f>IF(COUNTIF(Team!$A$2:$A$18,A12040)&gt;0,"CPS","")</f>
      </c>
      <c r="C12040" t="inlineStr">
        <is>
          <t>Waberers-Continuity</t>
        </is>
      </c>
      <c r="D12040" t="inlineStr">
        <is>
          <t>WABERER’S INTERNATIONAL Nyrt.</t>
        </is>
      </c>
      <c r="E12040" t="inlineStr">
        <is>
          <t>514</t>
        </is>
      </c>
      <c r="F12040" t="inlineStr">
        <is>
          <t>[Teams] - Szerverek biztonsági frissítése</t>
        </is>
      </c>
      <c r="G12040" t="inlineStr">
        <is>
          <t/>
        </is>
      </c>
      <c r="H12040" s="3">
        <v>46140.0</v>
      </c>
      <c r="I12040"/>
      <c r="J12040"/>
      <c r="K12040">
        <v>1.0</v>
      </c>
      <c r="L12040" t="inlineStr">
        <is>
          <t>Billable work</t>
        </is>
      </c>
    </row>
    <row r="12041">
      <c r="A12041" t="inlineStr">
        <is>
          <t>Péter Pagács</t>
        </is>
      </c>
      <c r="B12041">
        <f>IF(COUNTIF(Team!$A$2:$A$18,A12041)&gt;0,"CPS","")</f>
      </c>
      <c r="C12041" t="inlineStr">
        <is>
          <t>SAG-IDOM</t>
        </is>
      </c>
      <c r="D12041" t="inlineStr">
        <is>
          <t>Sagemcom Magyarország Kft.</t>
        </is>
      </c>
      <c r="E12041" t="inlineStr">
        <is>
          <t/>
        </is>
      </c>
      <c r="F12041" t="inlineStr">
        <is>
          <t>Architect/TL feladatok</t>
        </is>
      </c>
      <c r="G12041" t="inlineStr">
        <is>
          <t/>
        </is>
      </c>
      <c r="H12041" s="3">
        <v>46140.0</v>
      </c>
      <c r="I12041"/>
      <c r="J12041"/>
      <c r="K12041">
        <v>8.0</v>
      </c>
      <c r="L12041" t="inlineStr">
        <is>
          <t>Billable work</t>
        </is>
      </c>
    </row>
    <row r="12042">
      <c r="A12042" t="inlineStr">
        <is>
          <t>Gergő Gólya</t>
        </is>
      </c>
      <c r="B12042">
        <f>IF(COUNTIF(Team!$A$2:$A$18,A12042)&gt;0,"CPS","")</f>
      </c>
      <c r="C12042" t="inlineStr">
        <is>
          <t>Synlab Plasma (BigCommerce)</t>
        </is>
      </c>
      <c r="D12042" t="inlineStr">
        <is>
          <t>Synlab</t>
        </is>
      </c>
      <c r="E12042" t="inlineStr">
        <is>
          <t>1019884</t>
        </is>
      </c>
      <c r="F12042" t="inlineStr">
        <is>
          <t>SA-19884 - [IT][Ecommerce] Overlapping widget in ecom home page in the I nostri fiori section</t>
        </is>
      </c>
      <c r="G12042" t="inlineStr">
        <is>
          <t>JIRAID:113085 </t>
        </is>
      </c>
      <c r="H12042" s="3">
        <v>46140.0</v>
      </c>
      <c r="I12042"/>
      <c r="J12042"/>
      <c r="K12042">
        <v>2.0</v>
      </c>
      <c r="L12042" t="inlineStr">
        <is>
          <t>Billable work</t>
        </is>
      </c>
    </row>
    <row r="12043">
      <c r="A12043" t="inlineStr">
        <is>
          <t>István Csaba Korpos</t>
        </is>
      </c>
      <c r="B12043">
        <f>IF(COUNTIF(Team!$A$2:$A$18,A12043)&gt;0,"CPS","")</f>
      </c>
      <c r="C12043" t="inlineStr">
        <is>
          <t>Waberers-Continuity</t>
        </is>
      </c>
      <c r="D12043" t="inlineStr">
        <is>
          <t>WABERER’S INTERNATIONAL Nyrt.</t>
        </is>
      </c>
      <c r="E12043" t="inlineStr">
        <is>
          <t>515</t>
        </is>
      </c>
      <c r="F12043" t="inlineStr">
        <is>
          <t>[409121] - Komp SAP - P&amp;O számla feldolgozása</t>
        </is>
      </c>
      <c r="G12043" t="inlineStr">
        <is>
          <t/>
        </is>
      </c>
      <c r="H12043" s="3">
        <v>46140.0</v>
      </c>
      <c r="I12043"/>
      <c r="J12043"/>
      <c r="K12043">
        <v>2.0</v>
      </c>
      <c r="L12043" t="inlineStr">
        <is>
          <t>Billable work</t>
        </is>
      </c>
    </row>
    <row r="12044">
      <c r="A12044" t="inlineStr">
        <is>
          <t>Bálint Ákos Vincze</t>
        </is>
      </c>
      <c r="B12044">
        <f>IF(COUNTIF(Team!$A$2:$A$18,A12044)&gt;0,"CPS","")</f>
      </c>
      <c r="C12044" t="inlineStr">
        <is>
          <t>Yettel - GRIP</t>
        </is>
      </c>
      <c r="D12044" t="inlineStr">
        <is>
          <t>Yettel</t>
        </is>
      </c>
      <c r="E12044" t="inlineStr">
        <is>
          <t/>
        </is>
      </c>
      <c r="F12044" t="inlineStr">
        <is>
          <t>Project management / Onsite work</t>
        </is>
      </c>
      <c r="G12044" t="inlineStr">
        <is>
          <t/>
        </is>
      </c>
      <c r="H12044" s="3">
        <v>46140.0</v>
      </c>
      <c r="I12044"/>
      <c r="J12044"/>
      <c r="K12044">
        <v>8.0</v>
      </c>
      <c r="L12044" t="inlineStr">
        <is>
          <t>Billable work</t>
        </is>
      </c>
    </row>
    <row r="12045">
      <c r="A12045" t="inlineStr">
        <is>
          <t>Péter Varga</t>
        </is>
      </c>
      <c r="B12045">
        <f>IF(COUNTIF(Team!$A$2:$A$18,A12045)&gt;0,"CPS","")</f>
      </c>
      <c r="C12045" t="inlineStr">
        <is>
          <t>Resource management</t>
        </is>
      </c>
      <c r="D12045" t="inlineStr">
        <is>
          <t>Sonrisa</t>
        </is>
      </c>
      <c r="E12045" t="inlineStr">
        <is>
          <t>115085</t>
        </is>
      </c>
      <c r="F12045" t="inlineStr">
        <is>
          <t>Resource management</t>
        </is>
      </c>
      <c r="G12045" t="inlineStr">
        <is>
          <t/>
        </is>
      </c>
      <c r="H12045" s="3">
        <v>46140.0</v>
      </c>
      <c r="I12045"/>
      <c r="J12045"/>
      <c r="K12045">
        <v>12.5</v>
      </c>
      <c r="L12045" t="inlineStr">
        <is>
          <t>Non-billable work</t>
        </is>
      </c>
    </row>
    <row r="12046">
      <c r="A12046" t="inlineStr">
        <is>
          <t>Gergő Gólya</t>
        </is>
      </c>
      <c r="B12046">
        <f>IF(COUNTIF(Team!$A$2:$A$18,A12046)&gt;0,"CPS","")</f>
      </c>
      <c r="C12046" t="inlineStr">
        <is>
          <t>Synlab Plasma (BigCommerce)</t>
        </is>
      </c>
      <c r="D12046" t="inlineStr">
        <is>
          <t>Synlab</t>
        </is>
      </c>
      <c r="E12046" t="inlineStr">
        <is>
          <t>1019872</t>
        </is>
      </c>
      <c r="F12046" t="inlineStr">
        <is>
          <t>SA-19872 - [IT][Ecommerce][Mobile] The Prenota and Referto buttons are unresponsive when tapped</t>
        </is>
      </c>
      <c r="G12046" t="inlineStr">
        <is>
          <t>JIRAID:113080 </t>
        </is>
      </c>
      <c r="H12046" s="3">
        <v>46140.0</v>
      </c>
      <c r="I12046"/>
      <c r="J12046"/>
      <c r="K12046">
        <v>1.5</v>
      </c>
      <c r="L12046" t="inlineStr">
        <is>
          <t>Billable work</t>
        </is>
      </c>
    </row>
    <row r="12047">
      <c r="A12047" t="inlineStr">
        <is>
          <t>István Csaba Korpos</t>
        </is>
      </c>
      <c r="B12047">
        <f>IF(COUNTIF(Team!$A$2:$A$18,A12047)&gt;0,"CPS","")</f>
      </c>
      <c r="C12047" t="inlineStr">
        <is>
          <t>Waberers-Continuity</t>
        </is>
      </c>
      <c r="D12047" t="inlineStr">
        <is>
          <t>WABERER’S INTERNATIONAL Nyrt.</t>
        </is>
      </c>
      <c r="E12047" t="inlineStr">
        <is>
          <t>521</t>
        </is>
      </c>
      <c r="F12047" t="inlineStr">
        <is>
          <t>[409974] - RPA - Igény Számlakép lekérések</t>
        </is>
      </c>
      <c r="G12047" t="inlineStr">
        <is>
          <t/>
        </is>
      </c>
      <c r="H12047" s="3">
        <v>46140.0</v>
      </c>
      <c r="I12047"/>
      <c r="J12047"/>
      <c r="K12047">
        <v>2.0</v>
      </c>
      <c r="L12047" t="inlineStr">
        <is>
          <t>Billable work</t>
        </is>
      </c>
    </row>
    <row r="12048">
      <c r="A12048" t="inlineStr">
        <is>
          <t>Loury Guy Sinia</t>
        </is>
      </c>
      <c r="B12048">
        <f>IF(COUNTIF(Team!$A$2:$A$18,A12048)&gt;0,"CPS","")</f>
      </c>
      <c r="C12048" t="inlineStr">
        <is>
          <t>PH - Consultant Corner</t>
        </is>
      </c>
      <c r="D12048" t="inlineStr">
        <is>
          <t>Princess House</t>
        </is>
      </c>
      <c r="E12048" t="inlineStr">
        <is>
          <t/>
        </is>
      </c>
      <c r="F12048" t="inlineStr">
        <is>
          <t>Project management</t>
        </is>
      </c>
      <c r="G12048" t="inlineStr">
        <is>
          <t>Jira review and updates, internal meetings, scheduling</t>
        </is>
      </c>
      <c r="H12048" s="3">
        <v>46140.0</v>
      </c>
      <c r="I12048"/>
      <c r="J12048"/>
      <c r="K12048">
        <v>1.5</v>
      </c>
      <c r="L12048" t="inlineStr">
        <is>
          <t>Billable work</t>
        </is>
      </c>
    </row>
    <row r="12049">
      <c r="A12049" t="inlineStr">
        <is>
          <t>Gergő Gólya</t>
        </is>
      </c>
      <c r="B12049">
        <f>IF(COUNTIF(Team!$A$2:$A$18,A12049)&gt;0,"CPS","")</f>
      </c>
      <c r="C12049" t="inlineStr">
        <is>
          <t>Synlab Plasma (BigCommerce)</t>
        </is>
      </c>
      <c r="D12049" t="inlineStr">
        <is>
          <t>Synlab</t>
        </is>
      </c>
      <c r="E12049" t="inlineStr">
        <is>
          <t>1019869</t>
        </is>
      </c>
      <c r="F12049" t="inlineStr">
        <is>
          <t>SA-19869 - [IT][Ecommerce] Extra white spaces between text on modules </t>
        </is>
      </c>
      <c r="G12049" t="inlineStr">
        <is>
          <t>JIRAID:113084 </t>
        </is>
      </c>
      <c r="H12049" s="3">
        <v>46140.0</v>
      </c>
      <c r="I12049"/>
      <c r="J12049"/>
      <c r="K12049">
        <v>1.0</v>
      </c>
      <c r="L12049" t="inlineStr">
        <is>
          <t>Billable work</t>
        </is>
      </c>
    </row>
    <row r="12050">
      <c r="A12050" t="inlineStr">
        <is>
          <t>Lóránd Bakó</t>
        </is>
      </c>
      <c r="B12050">
        <f>IF(COUNTIF(Team!$A$2:$A$18,A12050)&gt;0,"CPS","")</f>
      </c>
      <c r="C12050" t="inlineStr">
        <is>
          <t>SocialBudNewJira</t>
        </is>
      </c>
      <c r="D12050" t="inlineStr">
        <is>
          <t>SocialBud</t>
        </is>
      </c>
      <c r="E12050" t="inlineStr">
        <is>
          <t>1004290</t>
        </is>
      </c>
      <c r="F12050" t="inlineStr">
        <is>
          <t>SB-4290 - Download action does not work on Android or iOS. iOS also causes screen flicker.</t>
        </is>
      </c>
      <c r="G12050" t="inlineStr">
        <is>
          <t>JIRAID:32922 </t>
        </is>
      </c>
      <c r="H12050" s="3">
        <v>46140.0</v>
      </c>
      <c r="I12050"/>
      <c r="J12050"/>
      <c r="K12050">
        <v>1.75</v>
      </c>
      <c r="L12050" t="inlineStr">
        <is>
          <t>Billable work</t>
        </is>
      </c>
    </row>
    <row r="12051">
      <c r="A12051" t="inlineStr">
        <is>
          <t>Gábor Bálint</t>
        </is>
      </c>
      <c r="B12051">
        <f>IF(COUNTIF(Team!$A$2:$A$18,A12051)&gt;0,"CPS","")</f>
      </c>
      <c r="C12051" t="inlineStr">
        <is>
          <t>GlobalBlue - 2026 PDF Invoicing</t>
        </is>
      </c>
      <c r="D12051" t="inlineStr">
        <is>
          <t>Global Blue</t>
        </is>
      </c>
      <c r="E12051" t="inlineStr">
        <is>
          <t/>
        </is>
      </c>
      <c r="F12051" t="inlineStr">
        <is>
          <t>Project Management and Administration</t>
        </is>
      </c>
      <c r="G12051" t="inlineStr">
        <is>
          <t/>
        </is>
      </c>
      <c r="H12051" s="3">
        <v>46140.0</v>
      </c>
      <c r="I12051"/>
      <c r="J12051"/>
      <c r="K12051">
        <v>0.75</v>
      </c>
      <c r="L12051" t="inlineStr">
        <is>
          <t>Billable work</t>
        </is>
      </c>
    </row>
    <row r="12052">
      <c r="A12052" t="inlineStr">
        <is>
          <t>Gergő Gólya</t>
        </is>
      </c>
      <c r="B12052">
        <f>IF(COUNTIF(Team!$A$2:$A$18,A12052)&gt;0,"CPS","")</f>
      </c>
      <c r="C12052" t="inlineStr">
        <is>
          <t>Synlab Plasma (BigCommerce)</t>
        </is>
      </c>
      <c r="D12052" t="inlineStr">
        <is>
          <t>Synlab</t>
        </is>
      </c>
      <c r="E12052" t="inlineStr">
        <is>
          <t>1019868</t>
        </is>
      </c>
      <c r="F12052" t="inlineStr">
        <is>
          <t>SA-19868 - [IT][Ecommerce] Menu option button for welfare-aziendale is cropped</t>
        </is>
      </c>
      <c r="G12052" t="inlineStr">
        <is>
          <t>JIRAID:113081 </t>
        </is>
      </c>
      <c r="H12052" s="3">
        <v>46140.0</v>
      </c>
      <c r="I12052"/>
      <c r="J12052"/>
      <c r="K12052">
        <v>1.0</v>
      </c>
      <c r="L12052" t="inlineStr">
        <is>
          <t>Billable work</t>
        </is>
      </c>
    </row>
    <row r="12053">
      <c r="A12053" t="inlineStr">
        <is>
          <t>István Csaba Korpos</t>
        </is>
      </c>
      <c r="B12053">
        <f>IF(COUNTIF(Team!$A$2:$A$18,A12053)&gt;0,"CPS","")</f>
      </c>
      <c r="C12053" t="inlineStr">
        <is>
          <t>Waberers-Continuity</t>
        </is>
      </c>
      <c r="D12053" t="inlineStr">
        <is>
          <t>WABERER’S INTERNATIONAL Nyrt.</t>
        </is>
      </c>
      <c r="E12053" t="inlineStr">
        <is>
          <t>104</t>
        </is>
      </c>
      <c r="F12053" t="inlineStr">
        <is>
          <t>Incident manager task - monitoring EGRES, running robots</t>
        </is>
      </c>
      <c r="G12053" t="inlineStr">
        <is>
          <t/>
        </is>
      </c>
      <c r="H12053" s="3">
        <v>46140.0</v>
      </c>
      <c r="I12053"/>
      <c r="J12053"/>
      <c r="K12053">
        <v>3.0</v>
      </c>
      <c r="L12053" t="inlineStr">
        <is>
          <t>Billable work</t>
        </is>
      </c>
    </row>
    <row r="12054">
      <c r="A12054" t="inlineStr">
        <is>
          <t>Tamás Jobb</t>
        </is>
      </c>
      <c r="B12054">
        <f>IF(COUNTIF(Team!$A$2:$A$18,A12054)&gt;0,"CPS","")</f>
      </c>
      <c r="C12054" t="inlineStr">
        <is>
          <t>SAG-NAV</t>
        </is>
      </c>
      <c r="D12054" t="inlineStr">
        <is>
          <t>Sagemcom Magyarország Kft.</t>
        </is>
      </c>
      <c r="E12054" t="inlineStr">
        <is>
          <t>200485</t>
        </is>
      </c>
      <c r="F12054" t="inlineStr">
        <is>
          <t>139862 - ePGP - Nyugta adatok rögzítése funkció változásai</t>
        </is>
      </c>
      <c r="G12054" t="inlineStr">
        <is>
          <t/>
        </is>
      </c>
      <c r="H12054" s="3">
        <v>46140.0</v>
      </c>
      <c r="I12054"/>
      <c r="J12054"/>
      <c r="K12054">
        <v>2.25</v>
      </c>
      <c r="L12054" t="inlineStr">
        <is>
          <t>Billable work</t>
        </is>
      </c>
    </row>
    <row r="12055">
      <c r="A12055" t="inlineStr">
        <is>
          <t>Levente Gábos</t>
        </is>
      </c>
      <c r="B12055">
        <f>IF(COUNTIF(Team!$A$2:$A$18,A12055)&gt;0,"CPS","")</f>
      </c>
      <c r="C12055" t="inlineStr">
        <is>
          <t>SocialBudNewJira</t>
        </is>
      </c>
      <c r="D12055" t="inlineStr">
        <is>
          <t>SocialBud</t>
        </is>
      </c>
      <c r="E12055" t="inlineStr">
        <is>
          <t>1004698</t>
        </is>
      </c>
      <c r="F12055" t="inlineStr">
        <is>
          <t>SB-4698 - New Socialbud App - Template processing issues</t>
        </is>
      </c>
      <c r="G12055" t="inlineStr">
        <is>
          <t>JIRAID:33029 </t>
        </is>
      </c>
      <c r="H12055" s="3">
        <v>46140.0</v>
      </c>
      <c r="I12055"/>
      <c r="J12055"/>
      <c r="K12055">
        <v>8.5</v>
      </c>
      <c r="L12055" t="inlineStr">
        <is>
          <t>Billable work</t>
        </is>
      </c>
    </row>
    <row r="12056">
      <c r="A12056" t="inlineStr">
        <is>
          <t>Attila Aszalos</t>
        </is>
      </c>
      <c r="B12056">
        <f>IF(COUNTIF(Team!$A$2:$A$18,A12056)&gt;0,"CPS","")</f>
      </c>
      <c r="C12056" t="inlineStr">
        <is>
          <t>Synlab Plasma (BigCommerce)</t>
        </is>
      </c>
      <c r="D12056" t="inlineStr">
        <is>
          <t>Synlab</t>
        </is>
      </c>
      <c r="E12056" t="inlineStr">
        <is>
          <t>1019815</t>
        </is>
      </c>
      <c r="F12056" t="inlineStr">
        <is>
          <t>SA-19815 - [IT][Booking] Rework the Orders and Invoices page - finalization</t>
        </is>
      </c>
      <c r="G12056" t="inlineStr">
        <is>
          <t>JIRAID:113073 </t>
        </is>
      </c>
      <c r="H12056" s="3">
        <v>46140.0</v>
      </c>
      <c r="I12056"/>
      <c r="J12056"/>
      <c r="K12056">
        <v>2.75</v>
      </c>
      <c r="L12056" t="inlineStr">
        <is>
          <t>Billable work</t>
        </is>
      </c>
    </row>
    <row r="12057">
      <c r="A12057" t="inlineStr">
        <is>
          <t>Dávid Orosz</t>
        </is>
      </c>
      <c r="B12057">
        <f>IF(COUNTIF(Team!$A$2:$A$18,A12057)&gt;0,"CPS","")</f>
      </c>
      <c r="C12057" t="inlineStr">
        <is>
          <t>Other</t>
        </is>
      </c>
      <c r="D12057" t="inlineStr">
        <is>
          <t>Sonrisa</t>
        </is>
      </c>
      <c r="E12057" t="inlineStr">
        <is>
          <t/>
        </is>
      </c>
      <c r="F12057" t="inlineStr">
        <is>
          <t>Paid leave</t>
        </is>
      </c>
      <c r="G12057" t="inlineStr">
        <is>
          <t/>
        </is>
      </c>
      <c r="H12057" s="3">
        <v>46140.0</v>
      </c>
      <c r="I12057"/>
      <c r="J12057"/>
      <c r="K12057">
        <v>8.0</v>
      </c>
      <c r="L12057" t="inlineStr">
        <is>
          <t>Non-work activity</t>
        </is>
      </c>
    </row>
    <row r="12058">
      <c r="A12058" t="inlineStr">
        <is>
          <t>Róbert Benyi</t>
        </is>
      </c>
      <c r="B12058">
        <f>IF(COUNTIF(Team!$A$2:$A$18,A12058)&gt;0,"CPS","")</f>
      </c>
      <c r="C12058" t="inlineStr">
        <is>
          <t>Diligent Risk Essentials</t>
        </is>
      </c>
      <c r="D12058" t="inlineStr">
        <is>
          <t>Diligent</t>
        </is>
      </c>
      <c r="E12058" t="inlineStr">
        <is>
          <t>186319</t>
        </is>
      </c>
      <c r="F12058" t="inlineStr">
        <is>
          <t>Development</t>
        </is>
      </c>
      <c r="G12058" t="inlineStr">
        <is>
          <t/>
        </is>
      </c>
      <c r="H12058" s="3">
        <v>46140.0</v>
      </c>
      <c r="I12058"/>
      <c r="J12058"/>
      <c r="K12058">
        <v>8.0</v>
      </c>
      <c r="L12058" t="inlineStr">
        <is>
          <t>Billable work</t>
        </is>
      </c>
    </row>
    <row r="12059">
      <c r="A12059" t="inlineStr">
        <is>
          <t>Attila Aszalos</t>
        </is>
      </c>
      <c r="B12059">
        <f>IF(COUNTIF(Team!$A$2:$A$18,A12059)&gt;0,"CPS","")</f>
      </c>
      <c r="C12059" t="inlineStr">
        <is>
          <t>Synlab Plasma (BigCommerce)</t>
        </is>
      </c>
      <c r="D12059" t="inlineStr">
        <is>
          <t>Synlab</t>
        </is>
      </c>
      <c r="E12059" t="inlineStr">
        <is>
          <t>1019815</t>
        </is>
      </c>
      <c r="F12059" t="inlineStr">
        <is>
          <t>SA-19815 - [IT][Booking] Rework the Orders and Invoices page - finalization</t>
        </is>
      </c>
      <c r="G12059" t="inlineStr">
        <is>
          <t>JIRAID:113076 </t>
        </is>
      </c>
      <c r="H12059" s="3">
        <v>46140.0</v>
      </c>
      <c r="I12059"/>
      <c r="J12059"/>
      <c r="K12059">
        <v>0.75</v>
      </c>
      <c r="L12059" t="inlineStr">
        <is>
          <t>Billable work</t>
        </is>
      </c>
    </row>
    <row r="12060">
      <c r="A12060" t="inlineStr">
        <is>
          <t>Attila Aszalos</t>
        </is>
      </c>
      <c r="B12060">
        <f>IF(COUNTIF(Team!$A$2:$A$18,A12060)&gt;0,"CPS","")</f>
      </c>
      <c r="C12060" t="inlineStr">
        <is>
          <t>Synlab Plasma (BigCommerce)</t>
        </is>
      </c>
      <c r="D12060" t="inlineStr">
        <is>
          <t>Synlab</t>
        </is>
      </c>
      <c r="E12060" t="inlineStr">
        <is>
          <t>1019815</t>
        </is>
      </c>
      <c r="F12060" t="inlineStr">
        <is>
          <t>SA-19815 - [IT][Booking] Rework the Orders and Invoices page - finalization</t>
        </is>
      </c>
      <c r="G12060" t="inlineStr">
        <is>
          <t>JIRAID:113077 </t>
        </is>
      </c>
      <c r="H12060" s="3">
        <v>46140.0</v>
      </c>
      <c r="I12060"/>
      <c r="J12060"/>
      <c r="K12060">
        <v>2.25</v>
      </c>
      <c r="L12060" t="inlineStr">
        <is>
          <t>Billable work</t>
        </is>
      </c>
    </row>
    <row r="12061">
      <c r="A12061" t="inlineStr">
        <is>
          <t>Vencel Csorba</t>
        </is>
      </c>
      <c r="B12061">
        <f>IF(COUNTIF(Team!$A$2:$A$18,A12061)&gt;0,"CPS","")</f>
      </c>
      <c r="C12061" t="inlineStr">
        <is>
          <t>K11 Production</t>
        </is>
      </c>
      <c r="D12061" t="inlineStr">
        <is>
          <t>Magyar Államkincstár</t>
        </is>
      </c>
      <c r="E12061" t="inlineStr">
        <is>
          <t>200358</t>
        </is>
      </c>
      <c r="F12061" t="inlineStr">
        <is>
          <t>Jogosultságkezelési hiba a dokumentum letöltés endpointnál - érvénytelen jogosultság esetén 200 vála</t>
        </is>
      </c>
      <c r="G12061" t="inlineStr">
        <is>
          <t/>
        </is>
      </c>
      <c r="H12061" s="3">
        <v>46140.0</v>
      </c>
      <c r="I12061" s="5">
        <v>46140.291666666664</v>
      </c>
      <c r="J12061" s="5">
        <v>46140.333333333336</v>
      </c>
      <c r="K12061">
        <v>1.0</v>
      </c>
      <c r="L12061" t="inlineStr">
        <is>
          <t>Billable work</t>
        </is>
      </c>
    </row>
    <row r="12062">
      <c r="A12062" t="inlineStr">
        <is>
          <t>Balázs Márk László</t>
        </is>
      </c>
      <c r="B12062">
        <f>IF(COUNTIF(Team!$A$2:$A$18,A12062)&gt;0,"CPS","")</f>
      </c>
      <c r="C12062" t="inlineStr">
        <is>
          <t>KV development</t>
        </is>
      </c>
      <c r="D12062" t="inlineStr">
        <is>
          <t>Sonrisa</t>
        </is>
      </c>
      <c r="E12062" t="inlineStr">
        <is>
          <t>200039</t>
        </is>
      </c>
      <c r="F12062" t="inlineStr">
        <is>
          <t>Onboarding agent redesign</t>
        </is>
      </c>
      <c r="G12062" t="inlineStr">
        <is>
          <t/>
        </is>
      </c>
      <c r="H12062" s="3">
        <v>46140.0</v>
      </c>
      <c r="I12062" s="5">
        <v>46140.291666666664</v>
      </c>
      <c r="J12062" s="5">
        <v>46140.395833333336</v>
      </c>
      <c r="K12062">
        <v>2.5</v>
      </c>
      <c r="L12062" t="inlineStr">
        <is>
          <t>Non-billable work</t>
        </is>
      </c>
    </row>
    <row r="12063">
      <c r="A12063" t="inlineStr">
        <is>
          <t>Zsolt Mosonyi</t>
        </is>
      </c>
      <c r="B12063">
        <f>IF(COUNTIF(Team!$A$2:$A$18,A12063)&gt;0,"CPS","")</f>
      </c>
      <c r="C12063" t="inlineStr">
        <is>
          <t>Yettel - GRIP</t>
        </is>
      </c>
      <c r="D12063" t="inlineStr">
        <is>
          <t>Yettel</t>
        </is>
      </c>
      <c r="E12063" t="inlineStr">
        <is>
          <t/>
        </is>
      </c>
      <c r="F12063" t="inlineStr">
        <is>
          <t>Yettel - Grip - Development</t>
        </is>
      </c>
      <c r="G12063" t="inlineStr">
        <is>
          <t/>
        </is>
      </c>
      <c r="H12063" s="3">
        <v>46140.0</v>
      </c>
      <c r="I12063" s="5">
        <v>46140.291666666664</v>
      </c>
      <c r="J12063" s="5">
        <v>46140.520833333336</v>
      </c>
      <c r="K12063">
        <v>5.5</v>
      </c>
      <c r="L12063" t="inlineStr">
        <is>
          <t>Billable work</t>
        </is>
      </c>
    </row>
    <row r="12064">
      <c r="A12064" t="inlineStr">
        <is>
          <t>János Tóth</t>
        </is>
      </c>
      <c r="B12064">
        <f>IF(COUNTIF(Team!$A$2:$A$18,A12064)&gt;0,"CPS","")</f>
      </c>
      <c r="C12064" t="inlineStr">
        <is>
          <t>UI modernization 2026 - Dev Team</t>
        </is>
      </c>
      <c r="D12064" t="inlineStr">
        <is>
          <t>Diligent</t>
        </is>
      </c>
      <c r="E12064" t="inlineStr">
        <is>
          <t/>
        </is>
      </c>
      <c r="F12064" t="inlineStr">
        <is>
          <t>Development</t>
        </is>
      </c>
      <c r="G12064" t="inlineStr">
        <is>
          <t/>
        </is>
      </c>
      <c r="H12064" s="3">
        <v>46140.0</v>
      </c>
      <c r="I12064" s="5">
        <v>46140.291666666664</v>
      </c>
      <c r="J12064" s="5">
        <v>46140.479166666664</v>
      </c>
      <c r="K12064">
        <v>4.5</v>
      </c>
      <c r="L12064" t="inlineStr">
        <is>
          <t>Billable work</t>
        </is>
      </c>
    </row>
    <row r="12065">
      <c r="A12065" t="inlineStr">
        <is>
          <t>Gergő Lajos Csizi</t>
        </is>
      </c>
      <c r="B12065">
        <f>IF(COUNTIF(Team!$A$2:$A$18,A12065)&gt;0,"CPS","")</f>
      </c>
      <c r="C12065" t="inlineStr">
        <is>
          <t>Yettel - GRIP</t>
        </is>
      </c>
      <c r="D12065" t="inlineStr">
        <is>
          <t>Yettel</t>
        </is>
      </c>
      <c r="E12065" t="inlineStr">
        <is>
          <t/>
        </is>
      </c>
      <c r="F12065" t="inlineStr">
        <is>
          <t>Yettel - Grip - Development</t>
        </is>
      </c>
      <c r="G12065" t="inlineStr">
        <is>
          <t/>
        </is>
      </c>
      <c r="H12065" s="3">
        <v>46140.0</v>
      </c>
      <c r="I12065" s="5">
        <v>46140.291666666664</v>
      </c>
      <c r="J12065" s="5">
        <v>46140.625</v>
      </c>
      <c r="K12065">
        <v>8.0</v>
      </c>
      <c r="L12065" t="inlineStr">
        <is>
          <t>Billable work</t>
        </is>
      </c>
    </row>
    <row r="12066">
      <c r="A12066" t="inlineStr">
        <is>
          <t>Sándor Sarkadi</t>
        </is>
      </c>
      <c r="B12066">
        <f>IF(COUNTIF(Team!$A$2:$A$18,A12066)&gt;0,"CPS","")</f>
      </c>
      <c r="C12066" t="inlineStr">
        <is>
          <t>UI modernization 2026 - Dev Team</t>
        </is>
      </c>
      <c r="D12066" t="inlineStr">
        <is>
          <t>Diligent</t>
        </is>
      </c>
      <c r="E12066" t="inlineStr">
        <is>
          <t/>
        </is>
      </c>
      <c r="F12066" t="inlineStr">
        <is>
          <t>QA activity</t>
        </is>
      </c>
      <c r="G12066" t="inlineStr">
        <is>
          <t/>
        </is>
      </c>
      <c r="H12066" s="3">
        <v>46140.0</v>
      </c>
      <c r="I12066" s="5">
        <v>46140.302083333336</v>
      </c>
      <c r="J12066" s="5">
        <v>46140.625</v>
      </c>
      <c r="K12066">
        <v>7.75</v>
      </c>
      <c r="L12066" t="inlineStr">
        <is>
          <t>Billable work</t>
        </is>
      </c>
    </row>
    <row r="12067">
      <c r="A12067" t="inlineStr">
        <is>
          <t>Péter Veres</t>
        </is>
      </c>
      <c r="B12067">
        <f>IF(COUNTIF(Team!$A$2:$A$18,A12067)&gt;0,"CPS","")</f>
      </c>
      <c r="C12067" t="inlineStr">
        <is>
          <t>Yettel - GRIP</t>
        </is>
      </c>
      <c r="D12067" t="inlineStr">
        <is>
          <t>Yettel</t>
        </is>
      </c>
      <c r="E12067" t="inlineStr">
        <is>
          <t/>
        </is>
      </c>
      <c r="F12067" t="inlineStr">
        <is>
          <t>Yettel - Grip - Project Rampup</t>
        </is>
      </c>
      <c r="G12067" t="inlineStr">
        <is>
          <t>self study</t>
        </is>
      </c>
      <c r="H12067" s="3">
        <v>46140.0</v>
      </c>
      <c r="I12067" s="5">
        <v>46140.3125</v>
      </c>
      <c r="J12067" s="5">
        <v>46140.520833333336</v>
      </c>
      <c r="K12067">
        <v>5.0</v>
      </c>
      <c r="L12067" t="inlineStr">
        <is>
          <t>Billable work</t>
        </is>
      </c>
    </row>
    <row r="12068">
      <c r="A12068" t="inlineStr">
        <is>
          <t>Bence Bánfi</t>
        </is>
      </c>
      <c r="B12068">
        <f>IF(COUNTIF(Team!$A$2:$A$18,A12068)&gt;0,"CPS","")</f>
      </c>
      <c r="C12068" t="inlineStr">
        <is>
          <t>Diligent - Boards - Ifrit</t>
        </is>
      </c>
      <c r="D12068" t="inlineStr">
        <is>
          <t>Diligent</t>
        </is>
      </c>
      <c r="E12068" t="inlineStr">
        <is>
          <t/>
        </is>
      </c>
      <c r="F12068" t="inlineStr">
        <is>
          <t>Development</t>
        </is>
      </c>
      <c r="G12068" t="inlineStr">
        <is>
          <t>BCLOUD-10196
investigation, planning</t>
        </is>
      </c>
      <c r="H12068" s="3">
        <v>46140.0</v>
      </c>
      <c r="I12068" s="5">
        <v>46140.333333333336</v>
      </c>
      <c r="J12068" s="5">
        <v>46140.666666666664</v>
      </c>
      <c r="K12068">
        <v>8.0</v>
      </c>
      <c r="L12068" t="inlineStr">
        <is>
          <t>Billable work</t>
        </is>
      </c>
    </row>
    <row r="12069">
      <c r="A12069" t="inlineStr">
        <is>
          <t>Péter Ferenc Horváth</t>
        </is>
      </c>
      <c r="B12069">
        <f>IF(COUNTIF(Team!$A$2:$A$18,A12069)&gt;0,"CPS","")</f>
      </c>
      <c r="C12069" t="inlineStr">
        <is>
          <t>Yettel - GRIP</t>
        </is>
      </c>
      <c r="D12069" t="inlineStr">
        <is>
          <t>Yettel</t>
        </is>
      </c>
      <c r="E12069" t="inlineStr">
        <is>
          <t/>
        </is>
      </c>
      <c r="F12069" t="inlineStr">
        <is>
          <t>Yettel - Grip - Development</t>
        </is>
      </c>
      <c r="G12069" t="inlineStr">
        <is>
          <t/>
        </is>
      </c>
      <c r="H12069" s="3">
        <v>46140.0</v>
      </c>
      <c r="I12069" s="5">
        <v>46140.333333333336</v>
      </c>
      <c r="J12069" s="5">
        <v>46140.666666666664</v>
      </c>
      <c r="K12069">
        <v>8.0</v>
      </c>
      <c r="L12069" t="inlineStr">
        <is>
          <t>Billable work</t>
        </is>
      </c>
    </row>
    <row r="12070">
      <c r="A12070" t="inlineStr">
        <is>
          <t>Nikola Biberović</t>
        </is>
      </c>
      <c r="B12070">
        <f>IF(COUNTIF(Team!$A$2:$A$18,A12070)&gt;0,"CPS","")</f>
      </c>
      <c r="C12070" t="inlineStr">
        <is>
          <t>Other</t>
        </is>
      </c>
      <c r="D12070" t="inlineStr">
        <is>
          <t>Sonrisa</t>
        </is>
      </c>
      <c r="E12070" t="inlineStr">
        <is>
          <t/>
        </is>
      </c>
      <c r="F12070" t="inlineStr">
        <is>
          <t>Waiting for assignment</t>
        </is>
      </c>
      <c r="G12070" t="inlineStr">
        <is>
          <t/>
        </is>
      </c>
      <c r="H12070" s="3">
        <v>46140.0</v>
      </c>
      <c r="I12070" s="5">
        <v>46140.333333333336</v>
      </c>
      <c r="J12070" s="5">
        <v>46140.666666666664</v>
      </c>
      <c r="K12070">
        <v>8.0</v>
      </c>
      <c r="L12070" t="inlineStr">
        <is>
          <t>Non-billable work</t>
        </is>
      </c>
    </row>
    <row r="12071">
      <c r="A12071" t="inlineStr">
        <is>
          <t>Vencel Csorba</t>
        </is>
      </c>
      <c r="B12071">
        <f>IF(COUNTIF(Team!$A$2:$A$18,A12071)&gt;0,"CPS","")</f>
      </c>
      <c r="C12071" t="inlineStr">
        <is>
          <t>K11 Production</t>
        </is>
      </c>
      <c r="D12071" t="inlineStr">
        <is>
          <t>Magyar Államkincstár</t>
        </is>
      </c>
      <c r="E12071" t="inlineStr">
        <is>
          <t>200322</t>
        </is>
      </c>
      <c r="F12071" t="inlineStr">
        <is>
          <t>/adminisztracio/adatszolgaltatas/peldany/{peldanyId}/informacio/szabalyok endpoint validációs, rende</t>
        </is>
      </c>
      <c r="G12071" t="inlineStr">
        <is>
          <t/>
        </is>
      </c>
      <c r="H12071" s="3">
        <v>46140.0</v>
      </c>
      <c r="I12071" s="5">
        <v>46140.333333333336</v>
      </c>
      <c r="J12071" s="5">
        <v>46140.364583333336</v>
      </c>
      <c r="K12071">
        <v>0.75</v>
      </c>
      <c r="L12071" t="inlineStr">
        <is>
          <t>Billable work</t>
        </is>
      </c>
    </row>
    <row r="12072">
      <c r="A12072" t="inlineStr">
        <is>
          <t>Balázs Bessenyei</t>
        </is>
      </c>
      <c r="B12072">
        <f>IF(COUNTIF(Team!$A$2:$A$18,A12072)&gt;0,"CPS","")</f>
      </c>
      <c r="C12072" t="inlineStr">
        <is>
          <t>AI - Direct travel</t>
        </is>
      </c>
      <c r="D12072" t="inlineStr">
        <is>
          <t>Direct Travel</t>
        </is>
      </c>
      <c r="E12072" t="inlineStr">
        <is>
          <t>1002360</t>
        </is>
      </c>
      <c r="F12072" t="inlineStr">
        <is>
          <t>NDE-2360 - Chat history: Implement backed endpoints</t>
        </is>
      </c>
      <c r="G12072" t="inlineStr">
        <is>
          <t/>
        </is>
      </c>
      <c r="H12072" s="3">
        <v>46140.0</v>
      </c>
      <c r="I12072" s="5">
        <v>46140.333333333336</v>
      </c>
      <c r="J12072" s="5">
        <v>46140.666666666664</v>
      </c>
      <c r="K12072">
        <v>8.0</v>
      </c>
      <c r="L12072" t="inlineStr">
        <is>
          <t>Billable work</t>
        </is>
      </c>
    </row>
    <row r="12073">
      <c r="A12073" t="inlineStr">
        <is>
          <t>Miklós Mihályi</t>
        </is>
      </c>
      <c r="B12073">
        <f>IF(COUNTIF(Team!$A$2:$A$18,A12073)&gt;0,"CPS","")</f>
      </c>
      <c r="C12073" t="inlineStr">
        <is>
          <t>AI - NKFIH</t>
        </is>
      </c>
      <c r="D12073" t="inlineStr">
        <is>
          <t>NKFIH</t>
        </is>
      </c>
      <c r="E12073" t="inlineStr">
        <is>
          <t>200428</t>
        </is>
      </c>
      <c r="F12073" t="inlineStr">
        <is>
          <t>Use full doc chunks for generation context in comparison operation                    </t>
        </is>
      </c>
      <c r="G12073" t="inlineStr">
        <is>
          <t/>
        </is>
      </c>
      <c r="H12073" s="3">
        <v>46140.0</v>
      </c>
      <c r="I12073" s="5">
        <v>46140.333333333336</v>
      </c>
      <c r="J12073" s="5">
        <v>46140.666666666664</v>
      </c>
      <c r="K12073">
        <v>8.0</v>
      </c>
      <c r="L12073" t="inlineStr">
        <is>
          <t>Billable work</t>
        </is>
      </c>
    </row>
    <row r="12074">
      <c r="A12074" t="inlineStr">
        <is>
          <t>Gebleš Alen</t>
        </is>
      </c>
      <c r="B12074">
        <f>IF(COUNTIF(Team!$A$2:$A$18,A12074)&gt;0,"CPS","")</f>
      </c>
      <c r="C12074" t="inlineStr">
        <is>
          <t>Diligent BOS sunset</t>
        </is>
      </c>
      <c r="D12074" t="inlineStr">
        <is>
          <t>Diligent</t>
        </is>
      </c>
      <c r="E12074" t="inlineStr">
        <is>
          <t>193331</t>
        </is>
      </c>
      <c r="F12074" t="inlineStr">
        <is>
          <t>Development</t>
        </is>
      </c>
      <c r="G12074" t="inlineStr">
        <is>
          <t>Development of tickets: RCP-38346</t>
        </is>
      </c>
      <c r="H12074" s="3">
        <v>46140.0</v>
      </c>
      <c r="I12074" s="5">
        <v>46140.333333333336</v>
      </c>
      <c r="J12074" s="5">
        <v>46140.666666666664</v>
      </c>
      <c r="K12074">
        <v>8.0</v>
      </c>
      <c r="L12074" t="inlineStr">
        <is>
          <t>Billable work</t>
        </is>
      </c>
    </row>
    <row r="12075">
      <c r="A12075" t="inlineStr">
        <is>
          <t>Botond Balázs Kovács</t>
        </is>
      </c>
      <c r="B12075">
        <f>IF(COUNTIF(Team!$A$2:$A$18,A12075)&gt;0,"CPS","")</f>
      </c>
      <c r="C12075" t="inlineStr">
        <is>
          <t>SAG-NTAK</t>
        </is>
      </c>
      <c r="D12075" t="inlineStr">
        <is>
          <t>Sagemcom Magyarország Kft.</t>
        </is>
      </c>
      <c r="E12075" t="inlineStr">
        <is>
          <t>200414</t>
        </is>
      </c>
      <c r="F12075" t="inlineStr">
        <is>
          <t>#138295 - Day-use foglalás esetén legyen felterhelhető a szállásdíj az utazás napján</t>
        </is>
      </c>
      <c r="G12075" t="inlineStr">
        <is>
          <t/>
        </is>
      </c>
      <c r="H12075" s="3">
        <v>46140.0</v>
      </c>
      <c r="I12075" s="5">
        <v>46140.333333333336</v>
      </c>
      <c r="J12075" s="5">
        <v>46140.34375</v>
      </c>
      <c r="K12075">
        <v>0.25</v>
      </c>
      <c r="L12075" t="inlineStr">
        <is>
          <t>Billable work</t>
        </is>
      </c>
    </row>
    <row r="12076">
      <c r="A12076" t="inlineStr">
        <is>
          <t>Tibor Hévézi</t>
        </is>
      </c>
      <c r="B12076">
        <f>IF(COUNTIF(Team!$A$2:$A$18,A12076)&gt;0,"CPS","")</f>
      </c>
      <c r="C12076" t="inlineStr">
        <is>
          <t>Sonrisa SysAdmin JIRA</t>
        </is>
      </c>
      <c r="D12076" t="inlineStr">
        <is>
          <t>Sonrisa</t>
        </is>
      </c>
      <c r="E12076" t="inlineStr">
        <is>
          <t>12182</t>
        </is>
      </c>
      <c r="F12076" t="inlineStr">
        <is>
          <t>2db grafikus ubuntu</t>
        </is>
      </c>
      <c r="G12076" t="inlineStr">
        <is>
          <t/>
        </is>
      </c>
      <c r="H12076" s="3">
        <v>46140.0</v>
      </c>
      <c r="I12076" s="5">
        <v>46140.333333333336</v>
      </c>
      <c r="J12076" s="5">
        <v>46140.625</v>
      </c>
      <c r="K12076">
        <v>7.0</v>
      </c>
      <c r="L12076" t="inlineStr">
        <is>
          <t>Non-billable work</t>
        </is>
      </c>
    </row>
    <row r="12077">
      <c r="A12077" t="inlineStr">
        <is>
          <t>Áron Hallai</t>
        </is>
      </c>
      <c r="B12077">
        <f>IF(COUNTIF(Team!$A$2:$A$18,A12077)&gt;0,"CPS","")</f>
      </c>
      <c r="C12077" t="inlineStr">
        <is>
          <t>Diligent - Boards - Ifrit</t>
        </is>
      </c>
      <c r="D12077" t="inlineStr">
        <is>
          <t>Diligent</t>
        </is>
      </c>
      <c r="E12077" t="inlineStr">
        <is>
          <t/>
        </is>
      </c>
      <c r="F12077" t="inlineStr">
        <is>
          <t>Development</t>
        </is>
      </c>
      <c r="G12077" t="inlineStr">
        <is>
          <t>[BCLOUD-10323] - Investigate Wopi Validator</t>
        </is>
      </c>
      <c r="H12077" s="3">
        <v>46140.0</v>
      </c>
      <c r="I12077" s="5">
        <v>46140.333333333336</v>
      </c>
      <c r="J12077" s="5">
        <v>46140.395833333336</v>
      </c>
      <c r="K12077">
        <v>1.5</v>
      </c>
      <c r="L12077" t="inlineStr">
        <is>
          <t>Billable work</t>
        </is>
      </c>
    </row>
    <row r="12078">
      <c r="A12078" t="inlineStr">
        <is>
          <t>Enikő Polyák</t>
        </is>
      </c>
      <c r="B12078">
        <f>IF(COUNTIF(Team!$A$2:$A$18,A12078)&gt;0,"CPS","")</f>
      </c>
      <c r="C12078" t="inlineStr">
        <is>
          <t>Boeing 737</t>
        </is>
      </c>
      <c r="D12078" t="inlineStr">
        <is>
          <t>Collinear Group</t>
        </is>
      </c>
      <c r="E12078" t="inlineStr">
        <is>
          <t/>
        </is>
      </c>
      <c r="F12078" t="inlineStr">
        <is>
          <t>General Development</t>
        </is>
      </c>
      <c r="G12078" t="inlineStr">
        <is>
          <t>DPS-919/DPS-920 - Set up mock server to simulate ADO operations</t>
        </is>
      </c>
      <c r="H12078" s="3">
        <v>46140.0</v>
      </c>
      <c r="I12078" s="5">
        <v>46140.333333333336</v>
      </c>
      <c r="J12078" s="5">
        <v>46140.541666666664</v>
      </c>
      <c r="K12078">
        <v>5.0</v>
      </c>
      <c r="L12078" t="inlineStr">
        <is>
          <t>Billable work</t>
        </is>
      </c>
    </row>
    <row r="12079">
      <c r="A12079" t="inlineStr">
        <is>
          <t>Skorupan Veljko</t>
        </is>
      </c>
      <c r="B12079">
        <f>IF(COUNTIF(Team!$A$2:$A$18,A12079)&gt;0,"CPS","")</f>
      </c>
      <c r="C12079" t="inlineStr">
        <is>
          <t>AI - Direct travel</t>
        </is>
      </c>
      <c r="D12079" t="inlineStr">
        <is>
          <t>Direct Travel</t>
        </is>
      </c>
      <c r="E12079" t="inlineStr">
        <is>
          <t>1002621</t>
        </is>
      </c>
      <c r="F12079" t="inlineStr">
        <is>
          <t>NDE-2621 - Multi Customer support for Stealth Mode</t>
        </is>
      </c>
      <c r="G12079" t="inlineStr">
        <is>
          <t/>
        </is>
      </c>
      <c r="H12079" s="3">
        <v>46140.0</v>
      </c>
      <c r="I12079" s="5">
        <v>46140.333333333336</v>
      </c>
      <c r="J12079" s="5">
        <v>46140.666666666664</v>
      </c>
      <c r="K12079">
        <v>8.0</v>
      </c>
      <c r="L12079" t="inlineStr">
        <is>
          <t>Billable work</t>
        </is>
      </c>
    </row>
    <row r="12080">
      <c r="A12080" t="inlineStr">
        <is>
          <t>Sándor Mikó</t>
        </is>
      </c>
      <c r="B12080">
        <f>IF(COUNTIF(Team!$A$2:$A$18,A12080)&gt;0,"CPS","")</f>
      </c>
      <c r="C12080" t="inlineStr">
        <is>
          <t>Entities 2026 - Halo</t>
        </is>
      </c>
      <c r="D12080" t="inlineStr">
        <is>
          <t>Diligent</t>
        </is>
      </c>
      <c r="E12080" t="inlineStr">
        <is>
          <t/>
        </is>
      </c>
      <c r="F12080" t="inlineStr">
        <is>
          <t>Development activity</t>
        </is>
      </c>
      <c r="G12080" t="inlineStr">
        <is>
          <t/>
        </is>
      </c>
      <c r="H12080" s="3">
        <v>46140.0</v>
      </c>
      <c r="I12080" s="5">
        <v>46140.333333333336</v>
      </c>
      <c r="J12080" s="5">
        <v>46140.666666666664</v>
      </c>
      <c r="K12080">
        <v>8.0</v>
      </c>
      <c r="L12080" t="inlineStr">
        <is>
          <t>Billable work</t>
        </is>
      </c>
    </row>
    <row r="12081">
      <c r="A12081" t="inlineStr">
        <is>
          <t>Jevtic Slavko</t>
        </is>
      </c>
      <c r="B12081">
        <f>IF(COUNTIF(Team!$A$2:$A$18,A12081)&gt;0,"CPS","")</f>
      </c>
      <c r="C12081" t="inlineStr">
        <is>
          <t>Diligent Risk Essentials</t>
        </is>
      </c>
      <c r="D12081" t="inlineStr">
        <is>
          <t>Diligent</t>
        </is>
      </c>
      <c r="E12081" t="inlineStr">
        <is>
          <t>186319</t>
        </is>
      </c>
      <c r="F12081" t="inlineStr">
        <is>
          <t>Development</t>
        </is>
      </c>
      <c r="G12081" t="inlineStr">
        <is>
          <t/>
        </is>
      </c>
      <c r="H12081" s="3">
        <v>46140.0</v>
      </c>
      <c r="I12081" s="5">
        <v>46140.333333333336</v>
      </c>
      <c r="J12081" s="5">
        <v>46140.666666666664</v>
      </c>
      <c r="K12081">
        <v>8.0</v>
      </c>
      <c r="L12081" t="inlineStr">
        <is>
          <t>Billable work</t>
        </is>
      </c>
    </row>
    <row r="12082">
      <c r="A12082" t="inlineStr">
        <is>
          <t>Dávid Pap</t>
        </is>
      </c>
      <c r="B12082">
        <f>IF(COUNTIF(Team!$A$2:$A$18,A12082)&gt;0,"CPS","")</f>
      </c>
      <c r="C12082" t="inlineStr">
        <is>
          <t>Cloud Platform Services</t>
        </is>
      </c>
      <c r="D12082" t="inlineStr">
        <is>
          <t>Sonrisa</t>
        </is>
      </c>
      <c r="E12082" t="inlineStr">
        <is>
          <t>196631</t>
        </is>
      </c>
      <c r="F12082" t="inlineStr">
        <is>
          <t>Diligent - ARC BOS Sunset</t>
        </is>
      </c>
      <c r="G12082" t="inlineStr">
        <is>
          <t/>
        </is>
      </c>
      <c r="H12082" s="3">
        <v>46140.0</v>
      </c>
      <c r="I12082" s="5">
        <v>46140.333333333336</v>
      </c>
      <c r="J12082" s="5">
        <v>46140.666666666664</v>
      </c>
      <c r="K12082">
        <v>8.0</v>
      </c>
      <c r="L12082" t="inlineStr">
        <is>
          <t>Billable work</t>
        </is>
      </c>
    </row>
    <row r="12083">
      <c r="A12083" t="inlineStr">
        <is>
          <t>Ognjen Milovanović</t>
        </is>
      </c>
      <c r="B12083">
        <f>IF(COUNTIF(Team!$A$2:$A$18,A12083)&gt;0,"CPS","")</f>
      </c>
      <c r="C12083" t="inlineStr">
        <is>
          <t>Diligent - Boards - Ifrit</t>
        </is>
      </c>
      <c r="D12083" t="inlineStr">
        <is>
          <t>Diligent</t>
        </is>
      </c>
      <c r="E12083" t="inlineStr">
        <is>
          <t/>
        </is>
      </c>
      <c r="F12083" t="inlineStr">
        <is>
          <t>QA activity</t>
        </is>
      </c>
      <c r="G12083" t="inlineStr">
        <is>
          <t>Release testing on Canary</t>
        </is>
      </c>
      <c r="H12083" s="3">
        <v>46140.0</v>
      </c>
      <c r="I12083" s="5">
        <v>46140.333333333336</v>
      </c>
      <c r="J12083" s="5">
        <v>46140.4375</v>
      </c>
      <c r="K12083">
        <v>2.5</v>
      </c>
      <c r="L12083" t="inlineStr">
        <is>
          <t>Billable work</t>
        </is>
      </c>
    </row>
    <row r="12084">
      <c r="A12084" t="inlineStr">
        <is>
          <t>Bence Szilágyi</t>
        </is>
      </c>
      <c r="B12084">
        <f>IF(COUNTIF(Team!$A$2:$A$18,A12084)&gt;0,"CPS","")</f>
      </c>
      <c r="C12084" t="inlineStr">
        <is>
          <t>KV development</t>
        </is>
      </c>
      <c r="D12084" t="inlineStr">
        <is>
          <t>Sonrisa</t>
        </is>
      </c>
      <c r="E12084" t="inlineStr">
        <is>
          <t>200423</t>
        </is>
      </c>
      <c r="F12084" t="inlineStr">
        <is>
          <t>Fail file workflow immediately on activity error, remove 60-min retry wait loop</t>
        </is>
      </c>
      <c r="G12084" t="inlineStr">
        <is>
          <t/>
        </is>
      </c>
      <c r="H12084" s="3">
        <v>46140.0</v>
      </c>
      <c r="I12084" s="5">
        <v>46140.333333333336</v>
      </c>
      <c r="J12084" s="5">
        <v>46140.479166666664</v>
      </c>
      <c r="K12084">
        <v>3.5</v>
      </c>
      <c r="L12084" t="inlineStr">
        <is>
          <t>Non-billable work</t>
        </is>
      </c>
    </row>
    <row r="12085">
      <c r="A12085" t="inlineStr">
        <is>
          <t>András Wirth</t>
        </is>
      </c>
      <c r="B12085">
        <f>IF(COUNTIF(Team!$A$2:$A$18,A12085)&gt;0,"CPS","")</f>
      </c>
      <c r="C12085" t="inlineStr">
        <is>
          <t>Yettel - GRIP</t>
        </is>
      </c>
      <c r="D12085" t="inlineStr">
        <is>
          <t>Yettel</t>
        </is>
      </c>
      <c r="E12085" t="inlineStr">
        <is>
          <t/>
        </is>
      </c>
      <c r="F12085" t="inlineStr">
        <is>
          <t>Yettel - Grip - Development</t>
        </is>
      </c>
      <c r="G12085" t="inlineStr">
        <is>
          <t/>
        </is>
      </c>
      <c r="H12085" s="3">
        <v>46140.0</v>
      </c>
      <c r="I12085" s="5">
        <v>46140.34375</v>
      </c>
      <c r="J12085" s="5">
        <v>46140.666666666664</v>
      </c>
      <c r="K12085">
        <v>7.75</v>
      </c>
      <c r="L12085" t="inlineStr">
        <is>
          <t>Billable work</t>
        </is>
      </c>
    </row>
    <row r="12086">
      <c r="A12086" t="inlineStr">
        <is>
          <t>Botond Balázs Kovács</t>
        </is>
      </c>
      <c r="B12086">
        <f>IF(COUNTIF(Team!$A$2:$A$18,A12086)&gt;0,"CPS","")</f>
      </c>
      <c r="C12086" t="inlineStr">
        <is>
          <t>SAG-NTAK</t>
        </is>
      </c>
      <c r="D12086" t="inlineStr">
        <is>
          <t>Sagemcom Magyarország Kft.</t>
        </is>
      </c>
      <c r="E12086" t="inlineStr">
        <is>
          <t>123179</t>
        </is>
      </c>
      <c r="F12086" t="inlineStr">
        <is>
          <t>#28997 Workshop - NTAK DSM - Sonrisa</t>
        </is>
      </c>
      <c r="G12086" t="inlineStr">
        <is>
          <t/>
        </is>
      </c>
      <c r="H12086" s="3">
        <v>46140.0</v>
      </c>
      <c r="I12086" s="5">
        <v>46140.34375</v>
      </c>
      <c r="J12086" s="5">
        <v>46140.354166666664</v>
      </c>
      <c r="K12086">
        <v>0.25</v>
      </c>
      <c r="L12086" t="inlineStr">
        <is>
          <t>Billable work</t>
        </is>
      </c>
    </row>
    <row r="12087">
      <c r="A12087" t="inlineStr">
        <is>
          <t>György Dr. Csekő</t>
        </is>
      </c>
      <c r="B12087">
        <f>IF(COUNTIF(Team!$A$2:$A$18,A12087)&gt;0,"CPS","")</f>
      </c>
      <c r="C12087" t="inlineStr">
        <is>
          <t>Yettel - GRIP</t>
        </is>
      </c>
      <c r="D12087" t="inlineStr">
        <is>
          <t>Yettel</t>
        </is>
      </c>
      <c r="E12087" t="inlineStr">
        <is>
          <t/>
        </is>
      </c>
      <c r="F12087" t="inlineStr">
        <is>
          <t>Yettel - Grip - Development</t>
        </is>
      </c>
      <c r="G12087" t="inlineStr">
        <is>
          <t/>
        </is>
      </c>
      <c r="H12087" s="3">
        <v>46140.0</v>
      </c>
      <c r="I12087" s="5">
        <v>46140.34375</v>
      </c>
      <c r="J12087" s="5">
        <v>46140.6875</v>
      </c>
      <c r="K12087">
        <v>8.25</v>
      </c>
      <c r="L12087" t="inlineStr">
        <is>
          <t>Billable work</t>
        </is>
      </c>
    </row>
    <row r="12088">
      <c r="A12088" t="inlineStr">
        <is>
          <t>Botond Balázs Kovács</t>
        </is>
      </c>
      <c r="B12088">
        <f>IF(COUNTIF(Team!$A$2:$A$18,A12088)&gt;0,"CPS","")</f>
      </c>
      <c r="C12088" t="inlineStr">
        <is>
          <t>SAG-NTAK</t>
        </is>
      </c>
      <c r="D12088" t="inlineStr">
        <is>
          <t>Sagemcom Magyarország Kft.</t>
        </is>
      </c>
      <c r="E12088" t="inlineStr">
        <is>
          <t>200414</t>
        </is>
      </c>
      <c r="F12088" t="inlineStr">
        <is>
          <t>#138295 - Day-use foglalás esetén legyen felterhelhető a szállásdíj az utazás napján</t>
        </is>
      </c>
      <c r="G12088" t="inlineStr">
        <is>
          <t/>
        </is>
      </c>
      <c r="H12088" s="3">
        <v>46140.0</v>
      </c>
      <c r="I12088" s="5">
        <v>46140.354166666664</v>
      </c>
      <c r="J12088" s="5">
        <v>46140.427083333336</v>
      </c>
      <c r="K12088">
        <v>1.75</v>
      </c>
      <c r="L12088" t="inlineStr">
        <is>
          <t>Billable work</t>
        </is>
      </c>
    </row>
    <row r="12089">
      <c r="A12089" t="inlineStr">
        <is>
          <t>Ivett Verebélyi</t>
        </is>
      </c>
      <c r="B12089">
        <f>IF(COUNTIF(Team!$A$2:$A$18,A12089)&gt;0,"CPS","")</f>
      </c>
      <c r="C12089" t="inlineStr">
        <is>
          <t>Yettel-Bau</t>
        </is>
      </c>
      <c r="D12089" t="inlineStr">
        <is>
          <t>Yettel</t>
        </is>
      </c>
      <c r="E12089" t="inlineStr">
        <is>
          <t/>
        </is>
      </c>
      <c r="F12089" t="inlineStr">
        <is>
          <t>Onboarding</t>
        </is>
      </c>
      <c r="G12089" t="inlineStr">
        <is>
          <t/>
        </is>
      </c>
      <c r="H12089" s="3">
        <v>46140.0</v>
      </c>
      <c r="I12089" s="5">
        <v>46140.354166666664</v>
      </c>
      <c r="J12089" s="5">
        <v>46140.708333333336</v>
      </c>
      <c r="K12089">
        <v>8.5</v>
      </c>
      <c r="L12089" t="inlineStr">
        <is>
          <t>Billable work</t>
        </is>
      </c>
    </row>
    <row r="12090">
      <c r="A12090" t="inlineStr">
        <is>
          <t>Anita Svecz</t>
        </is>
      </c>
      <c r="B12090">
        <f>IF(COUNTIF(Team!$A$2:$A$18,A12090)&gt;0,"CPS","")</f>
      </c>
      <c r="C12090" t="inlineStr">
        <is>
          <t>SAG-IDOM</t>
        </is>
      </c>
      <c r="D12090" t="inlineStr">
        <is>
          <t>Sagemcom Magyarország Kft.</t>
        </is>
      </c>
      <c r="E12090" t="inlineStr">
        <is>
          <t>200446</t>
        </is>
      </c>
      <c r="F12090" t="inlineStr">
        <is>
          <t>DAPS-22598 Android - Lib alapú tanúsítvány igénylés III.</t>
        </is>
      </c>
      <c r="G12090" t="inlineStr">
        <is>
          <t/>
        </is>
      </c>
      <c r="H12090" s="3">
        <v>46140.0</v>
      </c>
      <c r="I12090" s="5">
        <v>46140.364583333336</v>
      </c>
      <c r="J12090" s="5">
        <v>46140.78125</v>
      </c>
      <c r="K12090">
        <v>10.0</v>
      </c>
      <c r="L12090" t="inlineStr">
        <is>
          <t>Billable work</t>
        </is>
      </c>
    </row>
    <row r="12091">
      <c r="A12091" t="inlineStr">
        <is>
          <t>Sándor Farkas</t>
        </is>
      </c>
      <c r="B12091">
        <f>IF(COUNTIF(Team!$A$2:$A$18,A12091)&gt;0,"CPS","")</f>
      </c>
      <c r="C12091" t="inlineStr">
        <is>
          <t>SAG-IDOM</t>
        </is>
      </c>
      <c r="D12091" t="inlineStr">
        <is>
          <t>Sagemcom Magyarország Kft.</t>
        </is>
      </c>
      <c r="E12091" t="inlineStr">
        <is>
          <t/>
        </is>
      </c>
      <c r="F12091" t="inlineStr">
        <is>
          <t>DSM, Meetings</t>
        </is>
      </c>
      <c r="G12091" t="inlineStr">
        <is>
          <t/>
        </is>
      </c>
      <c r="H12091" s="3">
        <v>46140.0</v>
      </c>
      <c r="I12091" s="5">
        <v>46140.364583333336</v>
      </c>
      <c r="J12091" s="5">
        <v>46140.375</v>
      </c>
      <c r="K12091">
        <v>0.25</v>
      </c>
      <c r="L12091" t="inlineStr">
        <is>
          <t>Billable work</t>
        </is>
      </c>
    </row>
    <row r="12092">
      <c r="A12092" t="inlineStr">
        <is>
          <t>Benjamin Szüts</t>
        </is>
      </c>
      <c r="B12092">
        <f>IF(COUNTIF(Team!$A$2:$A$18,A12092)&gt;0,"CPS","")</f>
      </c>
      <c r="C12092" t="inlineStr">
        <is>
          <t>SAG-IDOM</t>
        </is>
      </c>
      <c r="D12092" t="inlineStr">
        <is>
          <t>Sagemcom Magyarország Kft.</t>
        </is>
      </c>
      <c r="E12092" t="inlineStr">
        <is>
          <t>200511</t>
        </is>
      </c>
      <c r="F12092" t="inlineStr">
        <is>
          <t>DAPS-12004 Android - adatmegosztás history nem jelenik meg</t>
        </is>
      </c>
      <c r="G12092" t="inlineStr">
        <is>
          <t/>
        </is>
      </c>
      <c r="H12092" s="3">
        <v>46140.0</v>
      </c>
      <c r="I12092" s="5">
        <v>46140.364583333336</v>
      </c>
      <c r="J12092" s="5">
        <v>46140.697916666664</v>
      </c>
      <c r="K12092">
        <v>8.0</v>
      </c>
      <c r="L12092" t="inlineStr">
        <is>
          <t>Billable work</t>
        </is>
      </c>
    </row>
    <row r="12093">
      <c r="A12093" t="inlineStr">
        <is>
          <t>Vencel Csorba</t>
        </is>
      </c>
      <c r="B12093">
        <f>IF(COUNTIF(Team!$A$2:$A$18,A12093)&gt;0,"CPS","")</f>
      </c>
      <c r="C12093" t="inlineStr">
        <is>
          <t>K11 Production</t>
        </is>
      </c>
      <c r="D12093" t="inlineStr">
        <is>
          <t>Magyar Államkincstár</t>
        </is>
      </c>
      <c r="E12093" t="inlineStr">
        <is>
          <t>200277</t>
        </is>
      </c>
      <c r="F12093" t="inlineStr">
        <is>
          <t>[BE] Új értesítés létrehozás időpont nem megfelelő</t>
        </is>
      </c>
      <c r="G12093" t="inlineStr">
        <is>
          <t/>
        </is>
      </c>
      <c r="H12093" s="3">
        <v>46140.0</v>
      </c>
      <c r="I12093" s="5">
        <v>46140.364583333336</v>
      </c>
      <c r="J12093" s="5">
        <v>46140.375</v>
      </c>
      <c r="K12093">
        <v>0.25</v>
      </c>
      <c r="L12093" t="inlineStr">
        <is>
          <t>Billable work</t>
        </is>
      </c>
    </row>
    <row r="12094">
      <c r="A12094" t="inlineStr">
        <is>
          <t>Bogetić Nemanja</t>
        </is>
      </c>
      <c r="B12094">
        <f>IF(COUNTIF(Team!$A$2:$A$18,A12094)&gt;0,"CPS","")</f>
      </c>
      <c r="C12094" t="inlineStr">
        <is>
          <t>Direct Travel Reporting Tool</t>
        </is>
      </c>
      <c r="D12094" t="inlineStr">
        <is>
          <t>Direct Travel</t>
        </is>
      </c>
      <c r="E12094" t="inlineStr">
        <is>
          <t/>
        </is>
      </c>
      <c r="F12094" t="inlineStr">
        <is>
          <t>BE Dev - Meetings</t>
        </is>
      </c>
      <c r="G12094" t="inlineStr">
        <is>
          <t/>
        </is>
      </c>
      <c r="H12094" s="3">
        <v>46140.0</v>
      </c>
      <c r="I12094" s="5">
        <v>46140.375</v>
      </c>
      <c r="J12094" s="5">
        <v>46140.395833333336</v>
      </c>
      <c r="K12094">
        <v>0.5</v>
      </c>
      <c r="L12094" t="inlineStr">
        <is>
          <t>Billable work</t>
        </is>
      </c>
    </row>
    <row r="12095">
      <c r="A12095" t="inlineStr">
        <is>
          <t>Bence Joó</t>
        </is>
      </c>
      <c r="B12095">
        <f>IF(COUNTIF(Team!$A$2:$A$18,A12095)&gt;0,"CPS","")</f>
      </c>
      <c r="C12095" t="inlineStr">
        <is>
          <t>Yettel - GRIP</t>
        </is>
      </c>
      <c r="D12095" t="inlineStr">
        <is>
          <t>Yettel</t>
        </is>
      </c>
      <c r="E12095" t="inlineStr">
        <is>
          <t/>
        </is>
      </c>
      <c r="F12095" t="inlineStr">
        <is>
          <t>Yettel - Grip - Development</t>
        </is>
      </c>
      <c r="G12095" t="inlineStr">
        <is>
          <t>GOF-1607</t>
        </is>
      </c>
      <c r="H12095" s="3">
        <v>46140.0</v>
      </c>
      <c r="I12095" s="5">
        <v>46140.375</v>
      </c>
      <c r="J12095" s="5">
        <v>46140.5</v>
      </c>
      <c r="K12095">
        <v>3.0</v>
      </c>
      <c r="L12095" t="inlineStr">
        <is>
          <t>Billable work</t>
        </is>
      </c>
    </row>
    <row r="12096">
      <c r="A12096" t="inlineStr">
        <is>
          <t>Vencel Csorba</t>
        </is>
      </c>
      <c r="B12096">
        <f>IF(COUNTIF(Team!$A$2:$A$18,A12096)&gt;0,"CPS","")</f>
      </c>
      <c r="C12096" t="inlineStr">
        <is>
          <t>K11 Production</t>
        </is>
      </c>
      <c r="D12096" t="inlineStr">
        <is>
          <t>Magyar Államkincstár</t>
        </is>
      </c>
      <c r="E12096" t="inlineStr">
        <is>
          <t>200313</t>
        </is>
      </c>
      <c r="F12096" t="inlineStr">
        <is>
          <t>/mdm/intezmeny/{id} jogosultság.</t>
        </is>
      </c>
      <c r="G12096" t="inlineStr">
        <is>
          <t>Megbeszeles Viktor</t>
        </is>
      </c>
      <c r="H12096" s="3">
        <v>46140.0</v>
      </c>
      <c r="I12096" s="5">
        <v>46140.375</v>
      </c>
      <c r="J12096" s="5">
        <v>46140.385416666664</v>
      </c>
      <c r="K12096">
        <v>0.25</v>
      </c>
      <c r="L12096" t="inlineStr">
        <is>
          <t>Billable work</t>
        </is>
      </c>
    </row>
    <row r="12097">
      <c r="A12097" t="inlineStr">
        <is>
          <t>Attila Lipták</t>
        </is>
      </c>
      <c r="B12097">
        <f>IF(COUNTIF(Team!$A$2:$A$18,A12097)&gt;0,"CPS","")</f>
      </c>
      <c r="C12097" t="inlineStr">
        <is>
          <t>AI - Direct travel</t>
        </is>
      </c>
      <c r="D12097" t="inlineStr">
        <is>
          <t>Direct Travel</t>
        </is>
      </c>
      <c r="E12097" t="inlineStr">
        <is>
          <t>1002682</t>
        </is>
      </c>
      <c r="F12097" t="inlineStr">
        <is>
          <t>NDE-2682 - [BFF] BFF callback for KV - Entra integrated auth</t>
        </is>
      </c>
      <c r="G12097" t="inlineStr">
        <is>
          <t>Sonrisa morning DSM</t>
        </is>
      </c>
      <c r="H12097" s="3">
        <v>46140.0</v>
      </c>
      <c r="I12097" s="5">
        <v>46140.375</v>
      </c>
      <c r="J12097" s="5">
        <v>46140.395833333336</v>
      </c>
      <c r="K12097">
        <v>0.5</v>
      </c>
      <c r="L12097" t="inlineStr">
        <is>
          <t>Billable work</t>
        </is>
      </c>
    </row>
    <row r="12098">
      <c r="A12098" t="inlineStr">
        <is>
          <t>Vencel Csorba</t>
        </is>
      </c>
      <c r="B12098">
        <f>IF(COUNTIF(Team!$A$2:$A$18,A12098)&gt;0,"CPS","")</f>
      </c>
      <c r="C12098" t="inlineStr">
        <is>
          <t>K11 Production</t>
        </is>
      </c>
      <c r="D12098" t="inlineStr">
        <is>
          <t>Magyar Államkincstár</t>
        </is>
      </c>
      <c r="E12098" t="inlineStr">
        <is>
          <t>200277</t>
        </is>
      </c>
      <c r="F12098" t="inlineStr">
        <is>
          <t>[BE] Új értesítés létrehozás időpont nem megfelelő</t>
        </is>
      </c>
      <c r="G12098" t="inlineStr">
        <is>
          <t/>
        </is>
      </c>
      <c r="H12098" s="3">
        <v>46140.0</v>
      </c>
      <c r="I12098" s="5">
        <v>46140.385416666664</v>
      </c>
      <c r="J12098" s="5">
        <v>46140.395833333336</v>
      </c>
      <c r="K12098">
        <v>0.25</v>
      </c>
      <c r="L12098" t="inlineStr">
        <is>
          <t>Billable work</t>
        </is>
      </c>
    </row>
    <row r="12099">
      <c r="A12099" t="inlineStr">
        <is>
          <t>Bogetić Nemanja</t>
        </is>
      </c>
      <c r="B12099">
        <f>IF(COUNTIF(Team!$A$2:$A$18,A12099)&gt;0,"CPS","")</f>
      </c>
      <c r="C12099" t="inlineStr">
        <is>
          <t>Direct Travel Reporting Tool</t>
        </is>
      </c>
      <c r="D12099" t="inlineStr">
        <is>
          <t>Direct Travel</t>
        </is>
      </c>
      <c r="E12099" t="inlineStr">
        <is>
          <t/>
        </is>
      </c>
      <c r="F12099" t="inlineStr">
        <is>
          <t>BE Dev</t>
        </is>
      </c>
      <c r="G12099" t="inlineStr">
        <is>
          <t/>
        </is>
      </c>
      <c r="H12099" s="3">
        <v>46140.0</v>
      </c>
      <c r="I12099" s="5">
        <v>46140.395833333336</v>
      </c>
      <c r="J12099" s="5">
        <v>46140.625</v>
      </c>
      <c r="K12099">
        <v>5.5</v>
      </c>
      <c r="L12099" t="inlineStr">
        <is>
          <t>Billable work</t>
        </is>
      </c>
    </row>
    <row r="12100">
      <c r="A12100" t="inlineStr">
        <is>
          <t>Áron Hallai</t>
        </is>
      </c>
      <c r="B12100">
        <f>IF(COUNTIF(Team!$A$2:$A$18,A12100)&gt;0,"CPS","")</f>
      </c>
      <c r="C12100" t="inlineStr">
        <is>
          <t>Diligent - Boards - Ifrit</t>
        </is>
      </c>
      <c r="D12100" t="inlineStr">
        <is>
          <t>Diligent</t>
        </is>
      </c>
      <c r="E12100" t="inlineStr">
        <is>
          <t/>
        </is>
      </c>
      <c r="F12100" t="inlineStr">
        <is>
          <t>Meeting</t>
        </is>
      </c>
      <c r="G12100" t="inlineStr">
        <is>
          <t>DSM</t>
        </is>
      </c>
      <c r="H12100" s="3">
        <v>46140.0</v>
      </c>
      <c r="I12100" s="5">
        <v>46140.395833333336</v>
      </c>
      <c r="J12100" s="5">
        <v>46140.40625</v>
      </c>
      <c r="K12100">
        <v>0.25</v>
      </c>
      <c r="L12100" t="inlineStr">
        <is>
          <t>Billable work</t>
        </is>
      </c>
    </row>
    <row r="12101">
      <c r="A12101" t="inlineStr">
        <is>
          <t>Judit Rellné Csapai</t>
        </is>
      </c>
      <c r="B12101">
        <f>IF(COUNTIF(Team!$A$2:$A$18,A12101)&gt;0,"CPS","")</f>
      </c>
      <c r="C12101" t="inlineStr">
        <is>
          <t>Sonrisa HR</t>
        </is>
      </c>
      <c r="D12101" t="inlineStr">
        <is>
          <t>Sonrisa</t>
        </is>
      </c>
      <c r="E12101" t="inlineStr">
        <is>
          <t/>
        </is>
      </c>
      <c r="F12101" t="inlineStr">
        <is>
          <t>13. Other</t>
        </is>
      </c>
      <c r="G12101" t="inlineStr">
        <is>
          <t/>
        </is>
      </c>
      <c r="H12101" s="3">
        <v>46140.0</v>
      </c>
      <c r="I12101" s="5">
        <v>46140.395833333336</v>
      </c>
      <c r="J12101" s="5">
        <v>46140.416666666664</v>
      </c>
      <c r="K12101">
        <v>0.5</v>
      </c>
      <c r="L12101" t="inlineStr">
        <is>
          <t>Non-billable work</t>
        </is>
      </c>
    </row>
    <row r="12102">
      <c r="A12102" t="inlineStr">
        <is>
          <t>Balázs Márk László</t>
        </is>
      </c>
      <c r="B12102">
        <f>IF(COUNTIF(Team!$A$2:$A$18,A12102)&gt;0,"CPS","")</f>
      </c>
      <c r="C12102" t="inlineStr">
        <is>
          <t>KV development</t>
        </is>
      </c>
      <c r="D12102" t="inlineStr">
        <is>
          <t>Sonrisa</t>
        </is>
      </c>
      <c r="E12102" t="inlineStr">
        <is>
          <t>199241</t>
        </is>
      </c>
      <c r="F12102" t="inlineStr">
        <is>
          <t>Onboarding solution</t>
        </is>
      </c>
      <c r="G12102" t="inlineStr">
        <is>
          <t/>
        </is>
      </c>
      <c r="H12102" s="3">
        <v>46140.0</v>
      </c>
      <c r="I12102" s="5">
        <v>46140.395833333336</v>
      </c>
      <c r="J12102" s="5">
        <v>46140.40625</v>
      </c>
      <c r="K12102">
        <v>0.25</v>
      </c>
      <c r="L12102" t="inlineStr">
        <is>
          <t>Non-billable work</t>
        </is>
      </c>
    </row>
    <row r="12103">
      <c r="A12103" t="inlineStr">
        <is>
          <t>Vencel Csorba</t>
        </is>
      </c>
      <c r="B12103">
        <f>IF(COUNTIF(Team!$A$2:$A$18,A12103)&gt;0,"CPS","")</f>
      </c>
      <c r="C12103" t="inlineStr">
        <is>
          <t>K11 Production</t>
        </is>
      </c>
      <c r="D12103" t="inlineStr">
        <is>
          <t>Magyar Államkincstár</t>
        </is>
      </c>
      <c r="E12103" t="inlineStr">
        <is>
          <t>200277</t>
        </is>
      </c>
      <c r="F12103" t="inlineStr">
        <is>
          <t>[BE] Új értesítés létrehozás időpont nem megfelelő</t>
        </is>
      </c>
      <c r="G12103" t="inlineStr">
        <is>
          <t>DSM</t>
        </is>
      </c>
      <c r="H12103" s="3">
        <v>46140.0</v>
      </c>
      <c r="I12103" s="5">
        <v>46140.395833333336</v>
      </c>
      <c r="J12103" s="5">
        <v>46140.40625</v>
      </c>
      <c r="K12103">
        <v>0.25</v>
      </c>
      <c r="L12103" t="inlineStr">
        <is>
          <t>Billable work</t>
        </is>
      </c>
    </row>
    <row r="12104">
      <c r="A12104" t="inlineStr">
        <is>
          <t>Attila Lipták</t>
        </is>
      </c>
      <c r="B12104">
        <f>IF(COUNTIF(Team!$A$2:$A$18,A12104)&gt;0,"CPS","")</f>
      </c>
      <c r="C12104" t="inlineStr">
        <is>
          <t>AI - Direct travel</t>
        </is>
      </c>
      <c r="D12104" t="inlineStr">
        <is>
          <t>Direct Travel</t>
        </is>
      </c>
      <c r="E12104" t="inlineStr">
        <is>
          <t>1002682</t>
        </is>
      </c>
      <c r="F12104" t="inlineStr">
        <is>
          <t>NDE-2682 - [BFF] BFF callback for KV - Entra integrated auth</t>
        </is>
      </c>
      <c r="G12104" t="inlineStr">
        <is>
          <t>Refactoring roles to profile service</t>
        </is>
      </c>
      <c r="H12104" s="3">
        <v>46140.0</v>
      </c>
      <c r="I12104" s="5">
        <v>46140.395833333336</v>
      </c>
      <c r="J12104" s="5">
        <v>46140.541666666664</v>
      </c>
      <c r="K12104">
        <v>3.5</v>
      </c>
      <c r="L12104" t="inlineStr">
        <is>
          <t>Billable work</t>
        </is>
      </c>
    </row>
    <row r="12105">
      <c r="A12105" t="inlineStr">
        <is>
          <t>Bence Papp</t>
        </is>
      </c>
      <c r="B12105">
        <f>IF(COUNTIF(Team!$A$2:$A$18,A12105)&gt;0,"CPS","")</f>
      </c>
      <c r="C12105" t="inlineStr">
        <is>
          <t>Sonrisa CTO (Shared)</t>
        </is>
      </c>
      <c r="D12105" t="inlineStr">
        <is>
          <t>Sonrisa</t>
        </is>
      </c>
      <c r="E12105" t="inlineStr">
        <is>
          <t/>
        </is>
      </c>
      <c r="F12105" t="inlineStr">
        <is>
          <t>Junior Trainee Program</t>
        </is>
      </c>
      <c r="G12105" t="inlineStr">
        <is>
          <t>opencode, mcp selfstudy</t>
        </is>
      </c>
      <c r="H12105" s="3">
        <v>46140.0</v>
      </c>
      <c r="I12105" s="5">
        <v>46140.395833333336</v>
      </c>
      <c r="J12105" s="5">
        <v>46140.541666666664</v>
      </c>
      <c r="K12105">
        <v>3.5</v>
      </c>
      <c r="L12105" t="inlineStr">
        <is>
          <t>Non-billable work</t>
        </is>
      </c>
    </row>
    <row r="12106">
      <c r="A12106" t="inlineStr">
        <is>
          <t>Áron Hallai</t>
        </is>
      </c>
      <c r="B12106">
        <f>IF(COUNTIF(Team!$A$2:$A$18,A12106)&gt;0,"CPS","")</f>
      </c>
      <c r="C12106" t="inlineStr">
        <is>
          <t>Diligent - Boards - Ifrit</t>
        </is>
      </c>
      <c r="D12106" t="inlineStr">
        <is>
          <t>Diligent</t>
        </is>
      </c>
      <c r="E12106" t="inlineStr">
        <is>
          <t/>
        </is>
      </c>
      <c r="F12106" t="inlineStr">
        <is>
          <t>Development</t>
        </is>
      </c>
      <c r="G12106" t="inlineStr">
        <is>
          <t>[BCLOUD-10323] - Investigate Wopi Validator</t>
        </is>
      </c>
      <c r="H12106" s="3">
        <v>46140.0</v>
      </c>
      <c r="I12106" s="5">
        <v>46140.40625</v>
      </c>
      <c r="J12106" s="5">
        <v>46140.5625</v>
      </c>
      <c r="K12106">
        <v>3.75</v>
      </c>
      <c r="L12106" t="inlineStr">
        <is>
          <t>Billable work</t>
        </is>
      </c>
    </row>
    <row r="12107">
      <c r="A12107" t="inlineStr">
        <is>
          <t>Balázs Márk László</t>
        </is>
      </c>
      <c r="B12107">
        <f>IF(COUNTIF(Team!$A$2:$A$18,A12107)&gt;0,"CPS","")</f>
      </c>
      <c r="C12107" t="inlineStr">
        <is>
          <t>KV development</t>
        </is>
      </c>
      <c r="D12107" t="inlineStr">
        <is>
          <t>Sonrisa</t>
        </is>
      </c>
      <c r="E12107" t="inlineStr">
        <is>
          <t>198140</t>
        </is>
      </c>
      <c r="F12107" t="inlineStr">
        <is>
          <t>KV Agentic Solutions</t>
        </is>
      </c>
      <c r="G12107" t="inlineStr">
        <is>
          <t/>
        </is>
      </c>
      <c r="H12107" s="3">
        <v>46140.0</v>
      </c>
      <c r="I12107" s="5">
        <v>46140.40625</v>
      </c>
      <c r="J12107" s="5">
        <v>46140.416666666664</v>
      </c>
      <c r="K12107">
        <v>0.25</v>
      </c>
      <c r="L12107" t="inlineStr">
        <is>
          <t>Non-billable work</t>
        </is>
      </c>
    </row>
    <row r="12108">
      <c r="A12108" t="inlineStr">
        <is>
          <t>Vencel Csorba</t>
        </is>
      </c>
      <c r="B12108">
        <f>IF(COUNTIF(Team!$A$2:$A$18,A12108)&gt;0,"CPS","")</f>
      </c>
      <c r="C12108" t="inlineStr">
        <is>
          <t>K11 Production</t>
        </is>
      </c>
      <c r="D12108" t="inlineStr">
        <is>
          <t>Magyar Államkincstár</t>
        </is>
      </c>
      <c r="E12108" t="inlineStr">
        <is>
          <t>200277</t>
        </is>
      </c>
      <c r="F12108" t="inlineStr">
        <is>
          <t>[BE] Új értesítés létrehozás időpont nem megfelelő</t>
        </is>
      </c>
      <c r="G12108" t="inlineStr">
        <is>
          <t/>
        </is>
      </c>
      <c r="H12108" s="3">
        <v>46140.0</v>
      </c>
      <c r="I12108" s="5">
        <v>46140.40625</v>
      </c>
      <c r="J12108" s="5">
        <v>46140.458333333336</v>
      </c>
      <c r="K12108">
        <v>1.25</v>
      </c>
      <c r="L12108" t="inlineStr">
        <is>
          <t>Billable work</t>
        </is>
      </c>
    </row>
    <row r="12109">
      <c r="A12109" t="inlineStr">
        <is>
          <t>Judit Rellné Csapai</t>
        </is>
      </c>
      <c r="B12109">
        <f>IF(COUNTIF(Team!$A$2:$A$18,A12109)&gt;0,"CPS","")</f>
      </c>
      <c r="C12109" t="inlineStr">
        <is>
          <t>Sonrisa HR</t>
        </is>
      </c>
      <c r="D12109" t="inlineStr">
        <is>
          <t>Sonrisa</t>
        </is>
      </c>
      <c r="E12109" t="inlineStr">
        <is>
          <t/>
        </is>
      </c>
      <c r="F12109" t="inlineStr">
        <is>
          <t>9. Strategical task</t>
        </is>
      </c>
      <c r="G12109" t="inlineStr">
        <is>
          <t/>
        </is>
      </c>
      <c r="H12109" s="3">
        <v>46140.0</v>
      </c>
      <c r="I12109" s="5">
        <v>46140.416666666664</v>
      </c>
      <c r="J12109" s="5">
        <v>46140.5625</v>
      </c>
      <c r="K12109">
        <v>3.5</v>
      </c>
      <c r="L12109" t="inlineStr">
        <is>
          <t>Non-billable work</t>
        </is>
      </c>
    </row>
    <row r="12110">
      <c r="A12110" t="inlineStr">
        <is>
          <t>Balázs Márk László</t>
        </is>
      </c>
      <c r="B12110">
        <f>IF(COUNTIF(Team!$A$2:$A$18,A12110)&gt;0,"CPS","")</f>
      </c>
      <c r="C12110" t="inlineStr">
        <is>
          <t>KV development</t>
        </is>
      </c>
      <c r="D12110" t="inlineStr">
        <is>
          <t>Sonrisa</t>
        </is>
      </c>
      <c r="E12110" t="inlineStr">
        <is>
          <t>200039</t>
        </is>
      </c>
      <c r="F12110" t="inlineStr">
        <is>
          <t>Onboarding agent redesign</t>
        </is>
      </c>
      <c r="G12110" t="inlineStr">
        <is>
          <t>prompt modification</t>
        </is>
      </c>
      <c r="H12110" s="3">
        <v>46140.0</v>
      </c>
      <c r="I12110" s="5">
        <v>46140.416666666664</v>
      </c>
      <c r="J12110" s="5">
        <v>46140.666666666664</v>
      </c>
      <c r="K12110">
        <v>6.0</v>
      </c>
      <c r="L12110" t="inlineStr">
        <is>
          <t>Non-billable work</t>
        </is>
      </c>
    </row>
    <row r="12111">
      <c r="A12111" t="inlineStr">
        <is>
          <t>Botond Balázs Kovács</t>
        </is>
      </c>
      <c r="B12111">
        <f>IF(COUNTIF(Team!$A$2:$A$18,A12111)&gt;0,"CPS","")</f>
      </c>
      <c r="C12111" t="inlineStr">
        <is>
          <t>SAG-NTAK</t>
        </is>
      </c>
      <c r="D12111" t="inlineStr">
        <is>
          <t>Sagemcom Magyarország Kft.</t>
        </is>
      </c>
      <c r="E12111" t="inlineStr">
        <is>
          <t>200425</t>
        </is>
      </c>
      <c r="F12111" t="inlineStr">
        <is>
          <t>#140812 - Előfoglalás üzenetek - üzenetazonosító és PMS szoftver azonosító letárolása az adatbázisba</t>
        </is>
      </c>
      <c r="G12111" t="inlineStr">
        <is>
          <t/>
        </is>
      </c>
      <c r="H12111" s="3">
        <v>46140.0</v>
      </c>
      <c r="I12111" s="5">
        <v>46140.427083333336</v>
      </c>
      <c r="J12111" s="5">
        <v>46140.614583333336</v>
      </c>
      <c r="K12111">
        <v>4.5</v>
      </c>
      <c r="L12111" t="inlineStr">
        <is>
          <t>Billable work</t>
        </is>
      </c>
    </row>
    <row r="12112">
      <c r="A12112" t="inlineStr">
        <is>
          <t>Ognjen Milovanović</t>
        </is>
      </c>
      <c r="B12112">
        <f>IF(COUNTIF(Team!$A$2:$A$18,A12112)&gt;0,"CPS","")</f>
      </c>
      <c r="C12112" t="inlineStr">
        <is>
          <t>Diligent - Boards - Ifrit</t>
        </is>
      </c>
      <c r="D12112" t="inlineStr">
        <is>
          <t>Diligent</t>
        </is>
      </c>
      <c r="E12112" t="inlineStr">
        <is>
          <t/>
        </is>
      </c>
      <c r="F12112" t="inlineStr">
        <is>
          <t>QA activity</t>
        </is>
      </c>
      <c r="G12112" t="inlineStr">
        <is>
          <t>BCLOUD - 9545</t>
        </is>
      </c>
      <c r="H12112" s="3">
        <v>46140.0</v>
      </c>
      <c r="I12112" s="5">
        <v>46140.4375</v>
      </c>
      <c r="J12112" s="5">
        <v>46140.520833333336</v>
      </c>
      <c r="K12112">
        <v>2.0</v>
      </c>
      <c r="L12112" t="inlineStr">
        <is>
          <t>Billable work</t>
        </is>
      </c>
    </row>
    <row r="12113">
      <c r="A12113" t="inlineStr">
        <is>
          <t>Vencel Csorba</t>
        </is>
      </c>
      <c r="B12113">
        <f>IF(COUNTIF(Team!$A$2:$A$18,A12113)&gt;0,"CPS","")</f>
      </c>
      <c r="C12113" t="inlineStr">
        <is>
          <t>K11 Production</t>
        </is>
      </c>
      <c r="D12113" t="inlineStr">
        <is>
          <t>Magyar Államkincstár</t>
        </is>
      </c>
      <c r="E12113" t="inlineStr">
        <is>
          <t>200426</t>
        </is>
      </c>
      <c r="F12113" t="inlineStr">
        <is>
          <t>Helytelen API Endpoint Naming Konvenciók</t>
        </is>
      </c>
      <c r="G12113" t="inlineStr">
        <is>
          <t/>
        </is>
      </c>
      <c r="H12113" s="3">
        <v>46140.0</v>
      </c>
      <c r="I12113" s="5">
        <v>46140.458333333336</v>
      </c>
      <c r="J12113" s="5">
        <v>46140.53125</v>
      </c>
      <c r="K12113">
        <v>1.75</v>
      </c>
      <c r="L12113" t="inlineStr">
        <is>
          <t>Billable work</t>
        </is>
      </c>
    </row>
    <row r="12114">
      <c r="A12114" t="inlineStr">
        <is>
          <t>Bence Szilágyi</t>
        </is>
      </c>
      <c r="B12114">
        <f>IF(COUNTIF(Team!$A$2:$A$18,A12114)&gt;0,"CPS","")</f>
      </c>
      <c r="C12114" t="inlineStr">
        <is>
          <t>KV development</t>
        </is>
      </c>
      <c r="D12114" t="inlineStr">
        <is>
          <t>Sonrisa</t>
        </is>
      </c>
      <c r="E12114" t="inlineStr">
        <is>
          <t>200417</t>
        </is>
      </c>
      <c r="F12114" t="inlineStr">
        <is>
          <t>Switch raw-file storage to local-only and fix delete-time disk leak</t>
        </is>
      </c>
      <c r="G12114" t="inlineStr">
        <is>
          <t/>
        </is>
      </c>
      <c r="H12114" s="3">
        <v>46140.0</v>
      </c>
      <c r="I12114" s="5">
        <v>46140.479166666664</v>
      </c>
      <c r="J12114" s="5">
        <v>46140.5</v>
      </c>
      <c r="K12114">
        <v>0.5</v>
      </c>
      <c r="L12114" t="inlineStr">
        <is>
          <t>Non-billable work</t>
        </is>
      </c>
    </row>
    <row r="12115">
      <c r="A12115" t="inlineStr">
        <is>
          <t>Bence Joó</t>
        </is>
      </c>
      <c r="B12115">
        <f>IF(COUNTIF(Team!$A$2:$A$18,A12115)&gt;0,"CPS","")</f>
      </c>
      <c r="C12115" t="inlineStr">
        <is>
          <t>Yettel - GRIP</t>
        </is>
      </c>
      <c r="D12115" t="inlineStr">
        <is>
          <t>Yettel</t>
        </is>
      </c>
      <c r="E12115" t="inlineStr">
        <is>
          <t/>
        </is>
      </c>
      <c r="F12115" t="inlineStr">
        <is>
          <t>Yettel - Grip - Internal Meeting</t>
        </is>
      </c>
      <c r="G12115" t="inlineStr">
        <is>
          <t>DSM</t>
        </is>
      </c>
      <c r="H12115" s="3">
        <v>46140.0</v>
      </c>
      <c r="I12115" s="5">
        <v>46140.5</v>
      </c>
      <c r="J12115" s="5">
        <v>46140.520833333336</v>
      </c>
      <c r="K12115">
        <v>0.5</v>
      </c>
      <c r="L12115" t="inlineStr">
        <is>
          <t>Billable work</t>
        </is>
      </c>
    </row>
    <row r="12116">
      <c r="A12116" t="inlineStr">
        <is>
          <t>Bence Szilágyi</t>
        </is>
      </c>
      <c r="B12116">
        <f>IF(COUNTIF(Team!$A$2:$A$18,A12116)&gt;0,"CPS","")</f>
      </c>
      <c r="C12116" t="inlineStr">
        <is>
          <t>KV development</t>
        </is>
      </c>
      <c r="D12116" t="inlineStr">
        <is>
          <t>Sonrisa</t>
        </is>
      </c>
      <c r="E12116" t="inlineStr">
        <is>
          <t>200429</t>
        </is>
      </c>
      <c r="F12116" t="inlineStr">
        <is>
          <t>Leave search system prompt empty by default on new workspace creation                               </t>
        </is>
      </c>
      <c r="G12116" t="inlineStr">
        <is>
          <t/>
        </is>
      </c>
      <c r="H12116" s="3">
        <v>46140.0</v>
      </c>
      <c r="I12116" s="5">
        <v>46140.5</v>
      </c>
      <c r="J12116" s="5">
        <v>46140.541666666664</v>
      </c>
      <c r="K12116">
        <v>1.0</v>
      </c>
      <c r="L12116" t="inlineStr">
        <is>
          <t>Non-billable work</t>
        </is>
      </c>
    </row>
    <row r="12117">
      <c r="A12117" t="inlineStr">
        <is>
          <t>János Tóth</t>
        </is>
      </c>
      <c r="B12117">
        <f>IF(COUNTIF(Team!$A$2:$A$18,A12117)&gt;0,"CPS","")</f>
      </c>
      <c r="C12117" t="inlineStr">
        <is>
          <t>UI modernization 2026 - Dev Team</t>
        </is>
      </c>
      <c r="D12117" t="inlineStr">
        <is>
          <t>Diligent</t>
        </is>
      </c>
      <c r="E12117" t="inlineStr">
        <is>
          <t/>
        </is>
      </c>
      <c r="F12117" t="inlineStr">
        <is>
          <t>Development</t>
        </is>
      </c>
      <c r="G12117" t="inlineStr">
        <is>
          <t/>
        </is>
      </c>
      <c r="H12117" s="3">
        <v>46140.0</v>
      </c>
      <c r="I12117" s="5">
        <v>46140.5</v>
      </c>
      <c r="J12117" s="5">
        <v>46140.645833333336</v>
      </c>
      <c r="K12117">
        <v>3.5</v>
      </c>
      <c r="L12117" t="inlineStr">
        <is>
          <t>Billable work</t>
        </is>
      </c>
    </row>
    <row r="12118">
      <c r="A12118" t="inlineStr">
        <is>
          <t>Bence Joó</t>
        </is>
      </c>
      <c r="B12118">
        <f>IF(COUNTIF(Team!$A$2:$A$18,A12118)&gt;0,"CPS","")</f>
      </c>
      <c r="C12118" t="inlineStr">
        <is>
          <t>Yettel - GRIP</t>
        </is>
      </c>
      <c r="D12118" t="inlineStr">
        <is>
          <t>Yettel</t>
        </is>
      </c>
      <c r="E12118" t="inlineStr">
        <is>
          <t/>
        </is>
      </c>
      <c r="F12118" t="inlineStr">
        <is>
          <t>Yettel - Grip - Development</t>
        </is>
      </c>
      <c r="G12118" t="inlineStr">
        <is>
          <t>GOF-1607</t>
        </is>
      </c>
      <c r="H12118" s="3">
        <v>46140.0</v>
      </c>
      <c r="I12118" s="5">
        <v>46140.520833333336</v>
      </c>
      <c r="J12118" s="5">
        <v>46140.708333333336</v>
      </c>
      <c r="K12118">
        <v>4.5</v>
      </c>
      <c r="L12118" t="inlineStr">
        <is>
          <t>Billable work</t>
        </is>
      </c>
    </row>
    <row r="12119">
      <c r="A12119" t="inlineStr">
        <is>
          <t>Ognjen Milovanović</t>
        </is>
      </c>
      <c r="B12119">
        <f>IF(COUNTIF(Team!$A$2:$A$18,A12119)&gt;0,"CPS","")</f>
      </c>
      <c r="C12119" t="inlineStr">
        <is>
          <t>Diligent - Boards - Ifrit</t>
        </is>
      </c>
      <c r="D12119" t="inlineStr">
        <is>
          <t>Diligent</t>
        </is>
      </c>
      <c r="E12119" t="inlineStr">
        <is>
          <t/>
        </is>
      </c>
      <c r="F12119" t="inlineStr">
        <is>
          <t>QA activity</t>
        </is>
      </c>
      <c r="G12119" t="inlineStr">
        <is>
          <t>Refinement + Daily</t>
        </is>
      </c>
      <c r="H12119" s="3">
        <v>46140.0</v>
      </c>
      <c r="I12119" s="5">
        <v>46140.520833333336</v>
      </c>
      <c r="J12119" s="5">
        <v>46140.552083333336</v>
      </c>
      <c r="K12119">
        <v>0.75</v>
      </c>
      <c r="L12119" t="inlineStr">
        <is>
          <t>Billable work</t>
        </is>
      </c>
    </row>
    <row r="12120">
      <c r="A12120" t="inlineStr">
        <is>
          <t>Vencel Csorba</t>
        </is>
      </c>
      <c r="B12120">
        <f>IF(COUNTIF(Team!$A$2:$A$18,A12120)&gt;0,"CPS","")</f>
      </c>
      <c r="C12120" t="inlineStr">
        <is>
          <t>K11 Production</t>
        </is>
      </c>
      <c r="D12120" t="inlineStr">
        <is>
          <t>Magyar Államkincstár</t>
        </is>
      </c>
      <c r="E12120" t="inlineStr">
        <is>
          <t>200413</t>
        </is>
      </c>
      <c r="F12120" t="inlineStr">
        <is>
          <t>A hiba lista endpoint kibővitése.</t>
        </is>
      </c>
      <c r="G12120" t="inlineStr">
        <is>
          <t>modositas</t>
        </is>
      </c>
      <c r="H12120" s="3">
        <v>46140.0</v>
      </c>
      <c r="I12120" s="5">
        <v>46140.53125</v>
      </c>
      <c r="J12120" s="5">
        <v>46140.541666666664</v>
      </c>
      <c r="K12120">
        <v>0.25</v>
      </c>
      <c r="L12120" t="inlineStr">
        <is>
          <t>Billable work</t>
        </is>
      </c>
    </row>
    <row r="12121">
      <c r="A12121" t="inlineStr">
        <is>
          <t>Zsolt Mosonyi</t>
        </is>
      </c>
      <c r="B12121">
        <f>IF(COUNTIF(Team!$A$2:$A$18,A12121)&gt;0,"CPS","")</f>
      </c>
      <c r="C12121" t="inlineStr">
        <is>
          <t>Yettel - GRIP</t>
        </is>
      </c>
      <c r="D12121" t="inlineStr">
        <is>
          <t>Yettel</t>
        </is>
      </c>
      <c r="E12121" t="inlineStr">
        <is>
          <t/>
        </is>
      </c>
      <c r="F12121" t="inlineStr">
        <is>
          <t>Yettel - Grip - Development</t>
        </is>
      </c>
      <c r="G12121" t="inlineStr">
        <is>
          <t/>
        </is>
      </c>
      <c r="H12121" s="3">
        <v>46140.0</v>
      </c>
      <c r="I12121" s="5">
        <v>46140.53125</v>
      </c>
      <c r="J12121" s="5">
        <v>46140.760416666664</v>
      </c>
      <c r="K12121">
        <v>5.5</v>
      </c>
      <c r="L12121" t="inlineStr">
        <is>
          <t>Billable work</t>
        </is>
      </c>
    </row>
    <row r="12122">
      <c r="A12122" t="inlineStr">
        <is>
          <t>Vencel Csorba</t>
        </is>
      </c>
      <c r="B12122">
        <f>IF(COUNTIF(Team!$A$2:$A$18,A12122)&gt;0,"CPS","")</f>
      </c>
      <c r="C12122" t="inlineStr">
        <is>
          <t>K11 Production</t>
        </is>
      </c>
      <c r="D12122" t="inlineStr">
        <is>
          <t>Magyar Államkincstár</t>
        </is>
      </c>
      <c r="E12122" t="inlineStr">
        <is>
          <t>200426</t>
        </is>
      </c>
      <c r="F12122" t="inlineStr">
        <is>
          <t>Helytelen API Endpoint Naming Konvenciók</t>
        </is>
      </c>
      <c r="G12122" t="inlineStr">
        <is>
          <t>Megbeszeles Evi</t>
        </is>
      </c>
      <c r="H12122" s="3">
        <v>46140.0</v>
      </c>
      <c r="I12122" s="5">
        <v>46140.541666666664</v>
      </c>
      <c r="J12122" s="5">
        <v>46140.5625</v>
      </c>
      <c r="K12122">
        <v>0.5</v>
      </c>
      <c r="L12122" t="inlineStr">
        <is>
          <t>Billable work</t>
        </is>
      </c>
    </row>
    <row r="12123">
      <c r="A12123" t="inlineStr">
        <is>
          <t>Attila Lipták</t>
        </is>
      </c>
      <c r="B12123">
        <f>IF(COUNTIF(Team!$A$2:$A$18,A12123)&gt;0,"CPS","")</f>
      </c>
      <c r="C12123" t="inlineStr">
        <is>
          <t>AI - Direct travel</t>
        </is>
      </c>
      <c r="D12123" t="inlineStr">
        <is>
          <t>Direct Travel</t>
        </is>
      </c>
      <c r="E12123" t="inlineStr">
        <is>
          <t>1002682</t>
        </is>
      </c>
      <c r="F12123" t="inlineStr">
        <is>
          <t>NDE-2682 - [BFF] BFF callback for KV - Entra integrated auth</t>
        </is>
      </c>
      <c r="G12123" t="inlineStr">
        <is>
          <t>Creating 403 page for KV frontend</t>
        </is>
      </c>
      <c r="H12123" s="3">
        <v>46140.0</v>
      </c>
      <c r="I12123" s="5">
        <v>46140.541666666664</v>
      </c>
      <c r="J12123" s="5">
        <v>46140.625</v>
      </c>
      <c r="K12123">
        <v>2.0</v>
      </c>
      <c r="L12123" t="inlineStr">
        <is>
          <t>Billable work</t>
        </is>
      </c>
    </row>
    <row r="12124">
      <c r="A12124" t="inlineStr">
        <is>
          <t>Bence Szilágyi</t>
        </is>
      </c>
      <c r="B12124">
        <f>IF(COUNTIF(Team!$A$2:$A$18,A12124)&gt;0,"CPS","")</f>
      </c>
      <c r="C12124" t="inlineStr">
        <is>
          <t>KV development</t>
        </is>
      </c>
      <c r="D12124" t="inlineStr">
        <is>
          <t>Sonrisa</t>
        </is>
      </c>
      <c r="E12124" t="inlineStr">
        <is>
          <t>200423</t>
        </is>
      </c>
      <c r="F12124" t="inlineStr">
        <is>
          <t>Fail file workflow immediately on activity error, remove 60-min retry wait loop</t>
        </is>
      </c>
      <c r="G12124" t="inlineStr">
        <is>
          <t/>
        </is>
      </c>
      <c r="H12124" s="3">
        <v>46140.0</v>
      </c>
      <c r="I12124" s="5">
        <v>46140.541666666664</v>
      </c>
      <c r="J12124" s="5">
        <v>46140.666666666664</v>
      </c>
      <c r="K12124">
        <v>3.0</v>
      </c>
      <c r="L12124" t="inlineStr">
        <is>
          <t>Non-billable work</t>
        </is>
      </c>
    </row>
    <row r="12125">
      <c r="A12125" t="inlineStr">
        <is>
          <t>András Széni</t>
        </is>
      </c>
      <c r="B12125">
        <f>IF(COUNTIF(Team!$A$2:$A$18,A12125)&gt;0,"CPS","")</f>
      </c>
      <c r="C12125" t="inlineStr">
        <is>
          <t>AI Competency - Research</t>
        </is>
      </c>
      <c r="D12125" t="inlineStr">
        <is>
          <t>Sonrisa</t>
        </is>
      </c>
      <c r="E12125" t="inlineStr">
        <is>
          <t>195983</t>
        </is>
      </c>
      <c r="F12125" t="inlineStr">
        <is>
          <t>KnowledgeGraph</t>
        </is>
      </c>
      <c r="G12125" t="inlineStr">
        <is>
          <t>labs</t>
        </is>
      </c>
      <c r="H12125" s="3">
        <v>46140.0</v>
      </c>
      <c r="I12125" s="5">
        <v>46140.541666666664</v>
      </c>
      <c r="J12125" s="5">
        <v>46140.583333333336</v>
      </c>
      <c r="K12125">
        <v>1.0</v>
      </c>
      <c r="L12125" t="inlineStr">
        <is>
          <t>Non-billable work</t>
        </is>
      </c>
    </row>
    <row r="12126">
      <c r="A12126" t="inlineStr">
        <is>
          <t>Ognjen Milovanović</t>
        </is>
      </c>
      <c r="B12126">
        <f>IF(COUNTIF(Team!$A$2:$A$18,A12126)&gt;0,"CPS","")</f>
      </c>
      <c r="C12126" t="inlineStr">
        <is>
          <t>Diligent - Boards - Hydra</t>
        </is>
      </c>
      <c r="D12126" t="inlineStr">
        <is>
          <t>Diligent</t>
        </is>
      </c>
      <c r="E12126" t="inlineStr">
        <is>
          <t/>
        </is>
      </c>
      <c r="F12126" t="inlineStr">
        <is>
          <t>QA activity</t>
        </is>
      </c>
      <c r="G12126" t="inlineStr">
        <is>
          <t>Refinement + Daily</t>
        </is>
      </c>
      <c r="H12126" s="3">
        <v>46140.0</v>
      </c>
      <c r="I12126" s="5">
        <v>46140.552083333336</v>
      </c>
      <c r="J12126" s="5">
        <v>46140.572916666664</v>
      </c>
      <c r="K12126">
        <v>0.5</v>
      </c>
      <c r="L12126" t="inlineStr">
        <is>
          <t>Billable work</t>
        </is>
      </c>
    </row>
    <row r="12127">
      <c r="A12127" t="inlineStr">
        <is>
          <t>Áron Hallai</t>
        </is>
      </c>
      <c r="B12127">
        <f>IF(COUNTIF(Team!$A$2:$A$18,A12127)&gt;0,"CPS","")</f>
      </c>
      <c r="C12127" t="inlineStr">
        <is>
          <t>Diligent - Boards - Ifrit</t>
        </is>
      </c>
      <c r="D12127" t="inlineStr">
        <is>
          <t>Diligent</t>
        </is>
      </c>
      <c r="E12127" t="inlineStr">
        <is>
          <t/>
        </is>
      </c>
      <c r="F12127" t="inlineStr">
        <is>
          <t>Meeting</t>
        </is>
      </c>
      <c r="G12127" t="inlineStr">
        <is>
          <t>Refinement meeting</t>
        </is>
      </c>
      <c r="H12127" s="3">
        <v>46140.0</v>
      </c>
      <c r="I12127" s="5">
        <v>46140.5625</v>
      </c>
      <c r="J12127" s="5">
        <v>46140.604166666664</v>
      </c>
      <c r="K12127">
        <v>1.0</v>
      </c>
      <c r="L12127" t="inlineStr">
        <is>
          <t>Billable work</t>
        </is>
      </c>
    </row>
    <row r="12128">
      <c r="A12128" t="inlineStr">
        <is>
          <t>Vencel Csorba</t>
        </is>
      </c>
      <c r="B12128">
        <f>IF(COUNTIF(Team!$A$2:$A$18,A12128)&gt;0,"CPS","")</f>
      </c>
      <c r="C12128" t="inlineStr">
        <is>
          <t>K11 Production</t>
        </is>
      </c>
      <c r="D12128" t="inlineStr">
        <is>
          <t>Magyar Államkincstár</t>
        </is>
      </c>
      <c r="E12128" t="inlineStr">
        <is>
          <t>200281</t>
        </is>
      </c>
      <c r="F12128" t="inlineStr">
        <is>
          <t>Hibák az /adminisztracio/adatszolgaltatas/peldany/{id}/mentes endpointon CELLA_MEGJEGYZES_MODOSITAS </t>
        </is>
      </c>
      <c r="G12128" t="inlineStr">
        <is>
          <t>Code review</t>
        </is>
      </c>
      <c r="H12128" s="3">
        <v>46140.0</v>
      </c>
      <c r="I12128" s="5">
        <v>46140.5625</v>
      </c>
      <c r="J12128" s="5">
        <v>46140.572916666664</v>
      </c>
      <c r="K12128">
        <v>0.25</v>
      </c>
      <c r="L12128" t="inlineStr">
        <is>
          <t>Billable work</t>
        </is>
      </c>
    </row>
    <row r="12129">
      <c r="A12129" t="inlineStr">
        <is>
          <t>Judit Rellné Csapai</t>
        </is>
      </c>
      <c r="B12129">
        <f>IF(COUNTIF(Team!$A$2:$A$18,A12129)&gt;0,"CPS","")</f>
      </c>
      <c r="C12129" t="inlineStr">
        <is>
          <t>Sonrisa HR</t>
        </is>
      </c>
      <c r="D12129" t="inlineStr">
        <is>
          <t>Sonrisa</t>
        </is>
      </c>
      <c r="E12129" t="inlineStr">
        <is>
          <t/>
        </is>
      </c>
      <c r="F12129" t="inlineStr">
        <is>
          <t>1. Meeting</t>
        </is>
      </c>
      <c r="G12129" t="inlineStr">
        <is>
          <t/>
        </is>
      </c>
      <c r="H12129" s="3">
        <v>46140.0</v>
      </c>
      <c r="I12129" s="5">
        <v>46140.5625</v>
      </c>
      <c r="J12129" s="5">
        <v>46140.604166666664</v>
      </c>
      <c r="K12129">
        <v>1.0</v>
      </c>
      <c r="L12129" t="inlineStr">
        <is>
          <t>Non-billable work</t>
        </is>
      </c>
    </row>
    <row r="12130">
      <c r="A12130" t="inlineStr">
        <is>
          <t>Vencel Csorba</t>
        </is>
      </c>
      <c r="B12130">
        <f>IF(COUNTIF(Team!$A$2:$A$18,A12130)&gt;0,"CPS","")</f>
      </c>
      <c r="C12130" t="inlineStr">
        <is>
          <t>K11 Production</t>
        </is>
      </c>
      <c r="D12130" t="inlineStr">
        <is>
          <t>Magyar Államkincstár</t>
        </is>
      </c>
      <c r="E12130" t="inlineStr">
        <is>
          <t>200426</t>
        </is>
      </c>
      <c r="F12130" t="inlineStr">
        <is>
          <t>Helytelen API Endpoint Naming Konvenciók</t>
        </is>
      </c>
      <c r="G12130" t="inlineStr">
        <is>
          <t/>
        </is>
      </c>
      <c r="H12130" s="3">
        <v>46140.0</v>
      </c>
      <c r="I12130" s="5">
        <v>46140.572916666664</v>
      </c>
      <c r="J12130" s="5">
        <v>46140.583333333336</v>
      </c>
      <c r="K12130">
        <v>0.25</v>
      </c>
      <c r="L12130" t="inlineStr">
        <is>
          <t>Billable work</t>
        </is>
      </c>
    </row>
    <row r="12131">
      <c r="A12131" t="inlineStr">
        <is>
          <t>Ognjen Milovanović</t>
        </is>
      </c>
      <c r="B12131">
        <f>IF(COUNTIF(Team!$A$2:$A$18,A12131)&gt;0,"CPS","")</f>
      </c>
      <c r="C12131" t="inlineStr">
        <is>
          <t>Diligent - Boards - Hydra</t>
        </is>
      </c>
      <c r="D12131" t="inlineStr">
        <is>
          <t>Diligent</t>
        </is>
      </c>
      <c r="E12131" t="inlineStr">
        <is>
          <t/>
        </is>
      </c>
      <c r="F12131" t="inlineStr">
        <is>
          <t>QA activity</t>
        </is>
      </c>
      <c r="G12131" t="inlineStr">
        <is>
          <t>BCLOUD - 9247</t>
        </is>
      </c>
      <c r="H12131" s="3">
        <v>46140.0</v>
      </c>
      <c r="I12131" s="5">
        <v>46140.572916666664</v>
      </c>
      <c r="J12131" s="5">
        <v>46140.625</v>
      </c>
      <c r="K12131">
        <v>1.25</v>
      </c>
      <c r="L12131" t="inlineStr">
        <is>
          <t>Billable work</t>
        </is>
      </c>
    </row>
    <row r="12132">
      <c r="A12132" t="inlineStr">
        <is>
          <t>Vencel Csorba</t>
        </is>
      </c>
      <c r="B12132">
        <f>IF(COUNTIF(Team!$A$2:$A$18,A12132)&gt;0,"CPS","")</f>
      </c>
      <c r="C12132" t="inlineStr">
        <is>
          <t>K11 Production</t>
        </is>
      </c>
      <c r="D12132" t="inlineStr">
        <is>
          <t>Magyar Államkincstár</t>
        </is>
      </c>
      <c r="E12132" t="inlineStr">
        <is>
          <t>200261</t>
        </is>
      </c>
      <c r="F12132" t="inlineStr">
        <is>
          <t>[BE] - Új jelszó megadása 500 ISE error kivételes esetben</t>
        </is>
      </c>
      <c r="G12132" t="inlineStr">
        <is>
          <t/>
        </is>
      </c>
      <c r="H12132" s="3">
        <v>46140.0</v>
      </c>
      <c r="I12132" s="5">
        <v>46140.59375</v>
      </c>
      <c r="J12132" s="5">
        <v>46140.65625</v>
      </c>
      <c r="K12132">
        <v>1.5</v>
      </c>
      <c r="L12132" t="inlineStr">
        <is>
          <t>Billable work</t>
        </is>
      </c>
    </row>
    <row r="12133">
      <c r="A12133" t="inlineStr">
        <is>
          <t>Áron Hallai</t>
        </is>
      </c>
      <c r="B12133">
        <f>IF(COUNTIF(Team!$A$2:$A$18,A12133)&gt;0,"CPS","")</f>
      </c>
      <c r="C12133" t="inlineStr">
        <is>
          <t>Diligent - Boards - Ifrit</t>
        </is>
      </c>
      <c r="D12133" t="inlineStr">
        <is>
          <t>Diligent</t>
        </is>
      </c>
      <c r="E12133" t="inlineStr">
        <is>
          <t/>
        </is>
      </c>
      <c r="F12133" t="inlineStr">
        <is>
          <t>Development</t>
        </is>
      </c>
      <c r="G12133" t="inlineStr">
        <is>
          <t>[BCLOUD-9307] - Add inline comment above the new if statement,
[BCLOUD-9307] - Simplify logic to find last folder in list</t>
        </is>
      </c>
      <c r="H12133" s="3">
        <v>46140.0</v>
      </c>
      <c r="I12133" s="5">
        <v>46140.604166666664</v>
      </c>
      <c r="J12133" s="5">
        <v>46140.645833333336</v>
      </c>
      <c r="K12133">
        <v>1.0</v>
      </c>
      <c r="L12133" t="inlineStr">
        <is>
          <t>Billable work</t>
        </is>
      </c>
    </row>
    <row r="12134">
      <c r="A12134" t="inlineStr">
        <is>
          <t>Judit Rellné Csapai</t>
        </is>
      </c>
      <c r="B12134">
        <f>IF(COUNTIF(Team!$A$2:$A$18,A12134)&gt;0,"CPS","")</f>
      </c>
      <c r="C12134" t="inlineStr">
        <is>
          <t>Sonrisa HR</t>
        </is>
      </c>
      <c r="D12134" t="inlineStr">
        <is>
          <t>Sonrisa</t>
        </is>
      </c>
      <c r="E12134" t="inlineStr">
        <is>
          <t/>
        </is>
      </c>
      <c r="F12134" t="inlineStr">
        <is>
          <t>8. Reporting</t>
        </is>
      </c>
      <c r="G12134" t="inlineStr">
        <is>
          <t/>
        </is>
      </c>
      <c r="H12134" s="3">
        <v>46140.0</v>
      </c>
      <c r="I12134" s="5">
        <v>46140.604166666664</v>
      </c>
      <c r="J12134" s="5">
        <v>46140.708333333336</v>
      </c>
      <c r="K12134">
        <v>2.5</v>
      </c>
      <c r="L12134" t="inlineStr">
        <is>
          <t>Non-billable work</t>
        </is>
      </c>
    </row>
    <row r="12135">
      <c r="A12135" t="inlineStr">
        <is>
          <t>Botond Balázs Kovács</t>
        </is>
      </c>
      <c r="B12135">
        <f>IF(COUNTIF(Team!$A$2:$A$18,A12135)&gt;0,"CPS","")</f>
      </c>
      <c r="C12135" t="inlineStr">
        <is>
          <t>SAG-NTAK</t>
        </is>
      </c>
      <c r="D12135" t="inlineStr">
        <is>
          <t>Sagemcom Magyarország Kft.</t>
        </is>
      </c>
      <c r="E12135" t="inlineStr">
        <is>
          <t>200439</t>
        </is>
      </c>
      <c r="F12135" t="inlineStr">
        <is>
          <t>#140811 - Vendégem hibaüzenet struktúra - duplikált hibaeset ellenőrzés eltávolítása (szélsőérték)</t>
        </is>
      </c>
      <c r="G12135" t="inlineStr">
        <is>
          <t/>
        </is>
      </c>
      <c r="H12135" s="3">
        <v>46140.0</v>
      </c>
      <c r="I12135" s="5">
        <v>46140.614583333336</v>
      </c>
      <c r="J12135" s="5">
        <v>46140.708333333336</v>
      </c>
      <c r="K12135">
        <v>2.25</v>
      </c>
      <c r="L12135" t="inlineStr">
        <is>
          <t>Billable work</t>
        </is>
      </c>
    </row>
    <row r="12136">
      <c r="A12136" t="inlineStr">
        <is>
          <t>Bogetić Nemanja</t>
        </is>
      </c>
      <c r="B12136">
        <f>IF(COUNTIF(Team!$A$2:$A$18,A12136)&gt;0,"CPS","")</f>
      </c>
      <c r="C12136" t="inlineStr">
        <is>
          <t>Direct Travel Reporting Tool</t>
        </is>
      </c>
      <c r="D12136" t="inlineStr">
        <is>
          <t>Direct Travel</t>
        </is>
      </c>
      <c r="E12136" t="inlineStr">
        <is>
          <t/>
        </is>
      </c>
      <c r="F12136" t="inlineStr">
        <is>
          <t>BE Dev - Meetings</t>
        </is>
      </c>
      <c r="G12136" t="inlineStr">
        <is>
          <t/>
        </is>
      </c>
      <c r="H12136" s="3">
        <v>46140.0</v>
      </c>
      <c r="I12136" s="5">
        <v>46140.625</v>
      </c>
      <c r="J12136" s="5">
        <v>46140.645833333336</v>
      </c>
      <c r="K12136">
        <v>0.5</v>
      </c>
      <c r="L12136" t="inlineStr">
        <is>
          <t>Billable work</t>
        </is>
      </c>
    </row>
    <row r="12137">
      <c r="A12137" t="inlineStr">
        <is>
          <t>Tibor Hévézi</t>
        </is>
      </c>
      <c r="B12137">
        <f>IF(COUNTIF(Team!$A$2:$A$18,A12137)&gt;0,"CPS","")</f>
      </c>
      <c r="C12137" t="inlineStr">
        <is>
          <t>Sonrisa SysAdmin JIRA</t>
        </is>
      </c>
      <c r="D12137" t="inlineStr">
        <is>
          <t>Sonrisa</t>
        </is>
      </c>
      <c r="E12137" t="inlineStr">
        <is>
          <t>12190</t>
        </is>
      </c>
      <c r="F12137" t="inlineStr">
        <is>
          <t>K11 szerver tárhely</t>
        </is>
      </c>
      <c r="G12137" t="inlineStr">
        <is>
          <t/>
        </is>
      </c>
      <c r="H12137" s="3">
        <v>46140.0</v>
      </c>
      <c r="I12137" s="5">
        <v>46140.625</v>
      </c>
      <c r="J12137" s="5">
        <v>46140.666666666664</v>
      </c>
      <c r="K12137">
        <v>1.0</v>
      </c>
      <c r="L12137" t="inlineStr">
        <is>
          <t>Non-billable work</t>
        </is>
      </c>
    </row>
    <row r="12138">
      <c r="A12138" t="inlineStr">
        <is>
          <t>Attila Lipták</t>
        </is>
      </c>
      <c r="B12138">
        <f>IF(COUNTIF(Team!$A$2:$A$18,A12138)&gt;0,"CPS","")</f>
      </c>
      <c r="C12138" t="inlineStr">
        <is>
          <t>AI - Direct travel</t>
        </is>
      </c>
      <c r="D12138" t="inlineStr">
        <is>
          <t>Direct Travel</t>
        </is>
      </c>
      <c r="E12138" t="inlineStr">
        <is>
          <t>1002682</t>
        </is>
      </c>
      <c r="F12138" t="inlineStr">
        <is>
          <t>NDE-2682 - [BFF] BFF callback for KV - Entra integrated auth</t>
        </is>
      </c>
      <c r="G12138" t="inlineStr">
        <is>
          <t>Sonrisa afternoon DSM</t>
        </is>
      </c>
      <c r="H12138" s="3">
        <v>46140.0</v>
      </c>
      <c r="I12138" s="5">
        <v>46140.625</v>
      </c>
      <c r="J12138" s="5">
        <v>46140.645833333336</v>
      </c>
      <c r="K12138">
        <v>0.5</v>
      </c>
      <c r="L12138" t="inlineStr">
        <is>
          <t>Billable work</t>
        </is>
      </c>
    </row>
    <row r="12139">
      <c r="A12139" t="inlineStr">
        <is>
          <t>Ognjen Milovanović</t>
        </is>
      </c>
      <c r="B12139">
        <f>IF(COUNTIF(Team!$A$2:$A$18,A12139)&gt;0,"CPS","")</f>
      </c>
      <c r="C12139" t="inlineStr">
        <is>
          <t>Diligent - Boards - Hydra</t>
        </is>
      </c>
      <c r="D12139" t="inlineStr">
        <is>
          <t>Diligent</t>
        </is>
      </c>
      <c r="E12139" t="inlineStr">
        <is>
          <t/>
        </is>
      </c>
      <c r="F12139" t="inlineStr">
        <is>
          <t>QA activity</t>
        </is>
      </c>
      <c r="G12139" t="inlineStr">
        <is>
          <t>BCLOUD - 9715</t>
        </is>
      </c>
      <c r="H12139" s="3">
        <v>46140.0</v>
      </c>
      <c r="I12139" s="5">
        <v>46140.625</v>
      </c>
      <c r="J12139" s="5">
        <v>46140.666666666664</v>
      </c>
      <c r="K12139">
        <v>1.0</v>
      </c>
      <c r="L12139" t="inlineStr">
        <is>
          <t>Billable work</t>
        </is>
      </c>
    </row>
    <row r="12140">
      <c r="A12140" t="inlineStr">
        <is>
          <t>Bogetić Nemanja</t>
        </is>
      </c>
      <c r="B12140">
        <f>IF(COUNTIF(Team!$A$2:$A$18,A12140)&gt;0,"CPS","")</f>
      </c>
      <c r="C12140" t="inlineStr">
        <is>
          <t>Direct Travel Reporting Tool</t>
        </is>
      </c>
      <c r="D12140" t="inlineStr">
        <is>
          <t>Direct Travel</t>
        </is>
      </c>
      <c r="E12140" t="inlineStr">
        <is>
          <t/>
        </is>
      </c>
      <c r="F12140" t="inlineStr">
        <is>
          <t>BE Dev</t>
        </is>
      </c>
      <c r="G12140" t="inlineStr">
        <is>
          <t/>
        </is>
      </c>
      <c r="H12140" s="3">
        <v>46140.0</v>
      </c>
      <c r="I12140" s="5">
        <v>46140.645833333336</v>
      </c>
      <c r="J12140" s="5">
        <v>46140.666666666664</v>
      </c>
      <c r="K12140">
        <v>0.5</v>
      </c>
      <c r="L12140" t="inlineStr">
        <is>
          <t>Billable work</t>
        </is>
      </c>
    </row>
    <row r="12141">
      <c r="A12141" t="inlineStr">
        <is>
          <t>Áron Hallai</t>
        </is>
      </c>
      <c r="B12141">
        <f>IF(COUNTIF(Team!$A$2:$A$18,A12141)&gt;0,"CPS","")</f>
      </c>
      <c r="C12141" t="inlineStr">
        <is>
          <t>Diligent - Boards - Ifrit</t>
        </is>
      </c>
      <c r="D12141" t="inlineStr">
        <is>
          <t>Diligent</t>
        </is>
      </c>
      <c r="E12141" t="inlineStr">
        <is>
          <t/>
        </is>
      </c>
      <c r="F12141" t="inlineStr">
        <is>
          <t>Meeting</t>
        </is>
      </c>
      <c r="G12141" t="inlineStr">
        <is>
          <t>Pwa sync meeting</t>
        </is>
      </c>
      <c r="H12141" s="3">
        <v>46140.0</v>
      </c>
      <c r="I12141" s="5">
        <v>46140.645833333336</v>
      </c>
      <c r="J12141" s="5">
        <v>46140.666666666664</v>
      </c>
      <c r="K12141">
        <v>0.5</v>
      </c>
      <c r="L12141" t="inlineStr">
        <is>
          <t>Billable work</t>
        </is>
      </c>
    </row>
    <row r="12142">
      <c r="A12142" t="inlineStr">
        <is>
          <t>Attila Lipták</t>
        </is>
      </c>
      <c r="B12142">
        <f>IF(COUNTIF(Team!$A$2:$A$18,A12142)&gt;0,"CPS","")</f>
      </c>
      <c r="C12142" t="inlineStr">
        <is>
          <t>AI - Direct travel</t>
        </is>
      </c>
      <c r="D12142" t="inlineStr">
        <is>
          <t>Direct Travel</t>
        </is>
      </c>
      <c r="E12142" t="inlineStr">
        <is>
          <t>1002682</t>
        </is>
      </c>
      <c r="F12142" t="inlineStr">
        <is>
          <t>NDE-2682 - [BFF] BFF callback for KV - Entra integrated auth</t>
        </is>
      </c>
      <c r="G12142" t="inlineStr">
        <is>
          <t>DT AI Standup</t>
        </is>
      </c>
      <c r="H12142" s="3">
        <v>46140.0</v>
      </c>
      <c r="I12142" s="5">
        <v>46140.645833333336</v>
      </c>
      <c r="J12142" s="5">
        <v>46140.666666666664</v>
      </c>
      <c r="K12142">
        <v>0.5</v>
      </c>
      <c r="L12142" t="inlineStr">
        <is>
          <t>Billable work</t>
        </is>
      </c>
    </row>
    <row r="12143">
      <c r="A12143" t="inlineStr">
        <is>
          <t>Bogetić Nemanja</t>
        </is>
      </c>
      <c r="B12143">
        <f>IF(COUNTIF(Team!$A$2:$A$18,A12143)&gt;0,"CPS","")</f>
      </c>
      <c r="C12143" t="inlineStr">
        <is>
          <t>Direct Travel Reporting Tool</t>
        </is>
      </c>
      <c r="D12143" t="inlineStr">
        <is>
          <t>Direct Travel</t>
        </is>
      </c>
      <c r="E12143" t="inlineStr">
        <is>
          <t/>
        </is>
      </c>
      <c r="F12143" t="inlineStr">
        <is>
          <t>BE Dev</t>
        </is>
      </c>
      <c r="G12143" t="inlineStr">
        <is>
          <t/>
        </is>
      </c>
      <c r="H12143" s="3">
        <v>46140.0</v>
      </c>
      <c r="I12143" s="5">
        <v>46140.666666666664</v>
      </c>
      <c r="J12143" s="5">
        <v>46140.708333333336</v>
      </c>
      <c r="K12143">
        <v>1.0</v>
      </c>
      <c r="L12143" t="inlineStr">
        <is>
          <t>Billable work</t>
        </is>
      </c>
    </row>
    <row r="12144">
      <c r="A12144" t="inlineStr">
        <is>
          <t>Dávid Pap</t>
        </is>
      </c>
      <c r="B12144">
        <f>IF(COUNTIF(Team!$A$2:$A$18,A12144)&gt;0,"CPS","")</f>
      </c>
      <c r="C12144" t="inlineStr">
        <is>
          <t>CPS Support</t>
        </is>
      </c>
      <c r="D12144" t="inlineStr">
        <is>
          <t>Sonrisa</t>
        </is>
      </c>
      <c r="E12144" t="inlineStr">
        <is>
          <t>195325</t>
        </is>
      </c>
      <c r="F12144" t="inlineStr">
        <is>
          <t>MVMI OMNI - general availability collector ticket</t>
        </is>
      </c>
      <c r="G12144" t="inlineStr">
        <is>
          <t/>
        </is>
      </c>
      <c r="H12144" s="3">
        <v>46140.0</v>
      </c>
      <c r="I12144" s="5">
        <v>46140.666666666664</v>
      </c>
      <c r="J12144" s="5">
        <v>46140.916666666664</v>
      </c>
      <c r="K12144">
        <v>6.0</v>
      </c>
      <c r="L12144" t="inlineStr">
        <is>
          <t>Billable work</t>
        </is>
      </c>
    </row>
    <row r="12145">
      <c r="A12145" t="inlineStr">
        <is>
          <t>Attila Lipták</t>
        </is>
      </c>
      <c r="B12145">
        <f>IF(COUNTIF(Team!$A$2:$A$18,A12145)&gt;0,"CPS","")</f>
      </c>
      <c r="C12145" t="inlineStr">
        <is>
          <t>AI - Direct travel</t>
        </is>
      </c>
      <c r="D12145" t="inlineStr">
        <is>
          <t>Direct Travel</t>
        </is>
      </c>
      <c r="E12145" t="inlineStr">
        <is>
          <t>1002682</t>
        </is>
      </c>
      <c r="F12145" t="inlineStr">
        <is>
          <t>NDE-2682 - [BFF] BFF callback for KV - Entra integrated auth</t>
        </is>
      </c>
      <c r="G12145" t="inlineStr">
        <is>
          <t>DT DSM</t>
        </is>
      </c>
      <c r="H12145" s="3">
        <v>46140.0</v>
      </c>
      <c r="I12145" s="5">
        <v>46140.666666666664</v>
      </c>
      <c r="J12145" s="5">
        <v>46140.6875</v>
      </c>
      <c r="K12145">
        <v>0.5</v>
      </c>
      <c r="L12145" t="inlineStr">
        <is>
          <t>Billable work</t>
        </is>
      </c>
    </row>
    <row r="12146">
      <c r="A12146" t="inlineStr">
        <is>
          <t>András Wirth</t>
        </is>
      </c>
      <c r="B12146">
        <f>IF(COUNTIF(Team!$A$2:$A$18,A12146)&gt;0,"CPS","")</f>
      </c>
      <c r="C12146" t="inlineStr">
        <is>
          <t>Yettel - GRIP</t>
        </is>
      </c>
      <c r="D12146" t="inlineStr">
        <is>
          <t>Yettel</t>
        </is>
      </c>
      <c r="E12146" t="inlineStr">
        <is>
          <t/>
        </is>
      </c>
      <c r="F12146" t="inlineStr">
        <is>
          <t>Yettel - Grip - Development</t>
        </is>
      </c>
      <c r="G12146" t="inlineStr">
        <is>
          <t/>
        </is>
      </c>
      <c r="H12146" s="3">
        <v>46140.0</v>
      </c>
      <c r="I12146" s="5">
        <v>46140.6875</v>
      </c>
      <c r="J12146" s="5">
        <v>46140.708333333336</v>
      </c>
      <c r="K12146">
        <v>0.5</v>
      </c>
      <c r="L12146" t="inlineStr">
        <is>
          <t>Billable work</t>
        </is>
      </c>
    </row>
    <row r="12147">
      <c r="A12147" t="inlineStr">
        <is>
          <t>Attila Lipták</t>
        </is>
      </c>
      <c r="B12147">
        <f>IF(COUNTIF(Team!$A$2:$A$18,A12147)&gt;0,"CPS","")</f>
      </c>
      <c r="C12147" t="inlineStr">
        <is>
          <t>AI - Direct travel</t>
        </is>
      </c>
      <c r="D12147" t="inlineStr">
        <is>
          <t>Direct Travel</t>
        </is>
      </c>
      <c r="E12147" t="inlineStr">
        <is>
          <t>1002682</t>
        </is>
      </c>
      <c r="F12147" t="inlineStr">
        <is>
          <t>NDE-2682 - [BFF] BFF callback for KV - Entra integrated auth</t>
        </is>
      </c>
      <c r="G12147" t="inlineStr">
        <is>
          <t>Creating 403 page for KV frontend</t>
        </is>
      </c>
      <c r="H12147" s="3">
        <v>46140.0</v>
      </c>
      <c r="I12147" s="5">
        <v>46140.6875</v>
      </c>
      <c r="J12147" s="5">
        <v>46140.729166666664</v>
      </c>
      <c r="K12147">
        <v>1.0</v>
      </c>
      <c r="L12147" t="inlineStr">
        <is>
          <t>Billable work</t>
        </is>
      </c>
    </row>
    <row r="12148">
      <c r="A12148" t="inlineStr">
        <is>
          <t>Judit Rellné Csapai</t>
        </is>
      </c>
      <c r="B12148">
        <f>IF(COUNTIF(Team!$A$2:$A$18,A12148)&gt;0,"CPS","")</f>
      </c>
      <c r="C12148" t="inlineStr">
        <is>
          <t>Sonrisa HR</t>
        </is>
      </c>
      <c r="D12148" t="inlineStr">
        <is>
          <t>Sonrisa</t>
        </is>
      </c>
      <c r="E12148" t="inlineStr">
        <is>
          <t/>
        </is>
      </c>
      <c r="F12148" t="inlineStr">
        <is>
          <t>8. Reporting</t>
        </is>
      </c>
      <c r="G12148" t="inlineStr">
        <is>
          <t/>
        </is>
      </c>
      <c r="H12148" s="3">
        <v>46140.0</v>
      </c>
      <c r="I12148" s="5">
        <v>46140.75</v>
      </c>
      <c r="J12148" s="5">
        <v>46140.78125</v>
      </c>
      <c r="K12148">
        <v>0.75</v>
      </c>
      <c r="L12148" t="inlineStr">
        <is>
          <t>Non-billable work</t>
        </is>
      </c>
    </row>
    <row r="12149">
      <c r="A12149" t="inlineStr">
        <is>
          <t>György Dr. Csekő</t>
        </is>
      </c>
      <c r="B12149">
        <f>IF(COUNTIF(Team!$A$2:$A$18,A12149)&gt;0,"CPS","")</f>
      </c>
      <c r="C12149" t="inlineStr">
        <is>
          <t>Yettel - GRIP</t>
        </is>
      </c>
      <c r="D12149" t="inlineStr">
        <is>
          <t>Yettel</t>
        </is>
      </c>
      <c r="E12149" t="inlineStr">
        <is>
          <t/>
        </is>
      </c>
      <c r="F12149" t="inlineStr">
        <is>
          <t>Yettel - Grip - Development</t>
        </is>
      </c>
      <c r="G12149" t="inlineStr">
        <is>
          <t>GOF-82 előkészítése</t>
        </is>
      </c>
      <c r="H12149" s="3">
        <v>46140.0</v>
      </c>
      <c r="I12149" s="5">
        <v>46140.791666666664</v>
      </c>
      <c r="J12149" s="5">
        <v>46140.833333333336</v>
      </c>
      <c r="K12149">
        <v>1.0</v>
      </c>
      <c r="L12149" t="inlineStr">
        <is>
          <t>Billable work</t>
        </is>
      </c>
    </row>
    <row r="12150">
      <c r="A12150" t="inlineStr">
        <is>
          <t>Tibor Bendegúz Juhász</t>
        </is>
      </c>
      <c r="B12150">
        <f>IF(COUNTIF(Team!$A$2:$A$18,A12150)&gt;0,"CPS","")</f>
      </c>
      <c r="C12150" t="inlineStr">
        <is>
          <t>K11 Production</t>
        </is>
      </c>
      <c r="D12150" t="inlineStr">
        <is>
          <t>Magyar Államkincstár</t>
        </is>
      </c>
      <c r="E12150" t="inlineStr">
        <is>
          <t>200261</t>
        </is>
      </c>
      <c r="F12150" t="inlineStr">
        <is>
          <t>[BE] - Új jelszó megadása 500 ISE error kivételes esetben</t>
        </is>
      </c>
      <c r="G12150" t="inlineStr">
        <is>
          <t>review</t>
        </is>
      </c>
      <c r="H12150" s="3">
        <v>46141.0</v>
      </c>
      <c r="I12150"/>
      <c r="J12150"/>
      <c r="K12150">
        <v>0.25</v>
      </c>
      <c r="L12150" t="inlineStr">
        <is>
          <t>Billable work</t>
        </is>
      </c>
    </row>
    <row r="12151">
      <c r="A12151" t="inlineStr">
        <is>
          <t>Boldizsár József Kovács</t>
        </is>
      </c>
      <c r="B12151">
        <f>IF(COUNTIF(Team!$A$2:$A$18,A12151)&gt;0,"CPS","")</f>
      </c>
      <c r="C12151" t="inlineStr">
        <is>
          <t>SocialBudNewJira</t>
        </is>
      </c>
      <c r="D12151" t="inlineStr">
        <is>
          <t>SocialBud</t>
        </is>
      </c>
      <c r="E12151" t="inlineStr">
        <is>
          <t>1003663</t>
        </is>
      </c>
      <c r="F12151" t="inlineStr">
        <is>
          <t>SB-3663 - Meeting participation, meeting preparations, written communication, process updates</t>
        </is>
      </c>
      <c r="G12151" t="inlineStr">
        <is>
          <t>JIRAID:32911 1on1, DSM</t>
        </is>
      </c>
      <c r="H12151" s="3">
        <v>46141.0</v>
      </c>
      <c r="I12151"/>
      <c r="J12151"/>
      <c r="K12151">
        <v>0.75</v>
      </c>
      <c r="L12151" t="inlineStr">
        <is>
          <t>Billable work</t>
        </is>
      </c>
    </row>
    <row r="12152">
      <c r="A12152" t="inlineStr">
        <is>
          <t>István Csaba Korpos</t>
        </is>
      </c>
      <c r="B12152">
        <f>IF(COUNTIF(Team!$A$2:$A$18,A12152)&gt;0,"CPS","")</f>
      </c>
      <c r="C12152" t="inlineStr">
        <is>
          <t>Waberers-Continuity</t>
        </is>
      </c>
      <c r="D12152" t="inlineStr">
        <is>
          <t>WABERER’S INTERNATIONAL Nyrt.</t>
        </is>
      </c>
      <c r="E12152" t="inlineStr">
        <is>
          <t>523</t>
        </is>
      </c>
      <c r="F12152" t="inlineStr">
        <is>
          <t>[410028] - MOL tankolások nem töltődnek be</t>
        </is>
      </c>
      <c r="G12152" t="inlineStr">
        <is>
          <t/>
        </is>
      </c>
      <c r="H12152" s="3">
        <v>46141.0</v>
      </c>
      <c r="I12152"/>
      <c r="J12152"/>
      <c r="K12152">
        <v>7.0</v>
      </c>
      <c r="L12152" t="inlineStr">
        <is>
          <t>Billable work</t>
        </is>
      </c>
    </row>
    <row r="12153">
      <c r="A12153" t="inlineStr">
        <is>
          <t>Lóránd Bakó</t>
        </is>
      </c>
      <c r="B12153">
        <f>IF(COUNTIF(Team!$A$2:$A$18,A12153)&gt;0,"CPS","")</f>
      </c>
      <c r="C12153" t="inlineStr">
        <is>
          <t>SocialBudNewJira</t>
        </is>
      </c>
      <c r="D12153" t="inlineStr">
        <is>
          <t>SocialBud</t>
        </is>
      </c>
      <c r="E12153" t="inlineStr">
        <is>
          <t>1003663</t>
        </is>
      </c>
      <c r="F12153" t="inlineStr">
        <is>
          <t>SB-3663 - Meeting participation, meeting preparations, written communication, process updates</t>
        </is>
      </c>
      <c r="G12153" t="inlineStr">
        <is>
          <t>JIRAID:32915 DSM</t>
        </is>
      </c>
      <c r="H12153" s="3">
        <v>46141.0</v>
      </c>
      <c r="I12153"/>
      <c r="J12153"/>
      <c r="K12153">
        <v>0.25</v>
      </c>
      <c r="L12153" t="inlineStr">
        <is>
          <t>Billable work</t>
        </is>
      </c>
    </row>
    <row r="12154">
      <c r="A12154" t="inlineStr">
        <is>
          <t>Lóránd Bakó</t>
        </is>
      </c>
      <c r="B12154">
        <f>IF(COUNTIF(Team!$A$2:$A$18,A12154)&gt;0,"CPS","")</f>
      </c>
      <c r="C12154" t="inlineStr">
        <is>
          <t>SocialBudNewJira</t>
        </is>
      </c>
      <c r="D12154" t="inlineStr">
        <is>
          <t>SocialBud</t>
        </is>
      </c>
      <c r="E12154" t="inlineStr">
        <is>
          <t>1003661</t>
        </is>
      </c>
      <c r="F12154" t="inlineStr">
        <is>
          <t>SB-3661 - Prod, UAT, Staging and QA deploy and testing</t>
        </is>
      </c>
      <c r="G12154" t="inlineStr">
        <is>
          <t>JIRAID:32917 Prod customer happy flow</t>
        </is>
      </c>
      <c r="H12154" s="3">
        <v>46141.0</v>
      </c>
      <c r="I12154"/>
      <c r="J12154"/>
      <c r="K12154">
        <v>1.0</v>
      </c>
      <c r="L12154" t="inlineStr">
        <is>
          <t>Billable work</t>
        </is>
      </c>
    </row>
    <row r="12155">
      <c r="A12155" t="inlineStr">
        <is>
          <t>Tamás Jobb</t>
        </is>
      </c>
      <c r="B12155">
        <f>IF(COUNTIF(Team!$A$2:$A$18,A12155)&gt;0,"CPS","")</f>
      </c>
      <c r="C12155" t="inlineStr">
        <is>
          <t>SAG-NAV</t>
        </is>
      </c>
      <c r="D12155" t="inlineStr">
        <is>
          <t>Sagemcom Magyarország Kft.</t>
        </is>
      </c>
      <c r="E12155" t="inlineStr">
        <is>
          <t/>
        </is>
      </c>
      <c r="F12155" t="inlineStr">
        <is>
          <t>DSM, Meetings</t>
        </is>
      </c>
      <c r="G12155" t="inlineStr">
        <is>
          <t/>
        </is>
      </c>
      <c r="H12155" s="3">
        <v>46141.0</v>
      </c>
      <c r="I12155"/>
      <c r="J12155"/>
      <c r="K12155">
        <v>0.5</v>
      </c>
      <c r="L12155" t="inlineStr">
        <is>
          <t>Billable work</t>
        </is>
      </c>
    </row>
    <row r="12156">
      <c r="A12156" t="inlineStr">
        <is>
          <t>Kinga Zelei</t>
        </is>
      </c>
      <c r="B12156">
        <f>IF(COUNTIF(Team!$A$2:$A$18,A12156)&gt;0,"CPS","")</f>
      </c>
      <c r="C12156" t="inlineStr">
        <is>
          <t>SocialBudNewJira</t>
        </is>
      </c>
      <c r="D12156" t="inlineStr">
        <is>
          <t>SocialBud</t>
        </is>
      </c>
      <c r="E12156" t="inlineStr">
        <is>
          <t>1004703</t>
        </is>
      </c>
      <c r="F12156" t="inlineStr">
        <is>
          <t>SB-4703 - AI Assistant stuck on loading when generating post</t>
        </is>
      </c>
      <c r="G12156" t="inlineStr">
        <is>
          <t>JIRAID:32902 </t>
        </is>
      </c>
      <c r="H12156" s="3">
        <v>46141.0</v>
      </c>
      <c r="I12156"/>
      <c r="J12156"/>
      <c r="K12156">
        <v>1.0</v>
      </c>
      <c r="L12156" t="inlineStr">
        <is>
          <t>Billable work</t>
        </is>
      </c>
    </row>
    <row r="12157">
      <c r="A12157" t="inlineStr">
        <is>
          <t>Krisztina Dr. Tóth</t>
        </is>
      </c>
      <c r="B12157">
        <f>IF(COUNTIF(Team!$A$2:$A$18,A12157)&gt;0,"CPS","")</f>
      </c>
      <c r="C12157" t="inlineStr">
        <is>
          <t>Consultancy - Observer Service Remap</t>
        </is>
      </c>
      <c r="D12157" t="inlineStr">
        <is>
          <t>OBSERVER</t>
        </is>
      </c>
      <c r="E12157" t="inlineStr">
        <is>
          <t/>
        </is>
      </c>
      <c r="F12157" t="inlineStr">
        <is>
          <t>Project Management</t>
        </is>
      </c>
      <c r="G12157" t="inlineStr">
        <is>
          <t/>
        </is>
      </c>
      <c r="H12157" s="3">
        <v>46141.0</v>
      </c>
      <c r="I12157"/>
      <c r="J12157"/>
      <c r="K12157">
        <v>3.0</v>
      </c>
      <c r="L12157" t="inlineStr">
        <is>
          <t>Billable work</t>
        </is>
      </c>
    </row>
    <row r="12158">
      <c r="A12158" t="inlineStr">
        <is>
          <t>Tamás Jobb</t>
        </is>
      </c>
      <c r="B12158">
        <f>IF(COUNTIF(Team!$A$2:$A$18,A12158)&gt;0,"CPS","")</f>
      </c>
      <c r="C12158" t="inlineStr">
        <is>
          <t>SAG-NAV</t>
        </is>
      </c>
      <c r="D12158" t="inlineStr">
        <is>
          <t>Sagemcom Magyarország Kft.</t>
        </is>
      </c>
      <c r="E12158" t="inlineStr">
        <is>
          <t>200422</t>
        </is>
      </c>
      <c r="F12158" t="inlineStr">
        <is>
          <t>140898- Regressziós tesztelés DEV környezeten</t>
        </is>
      </c>
      <c r="G12158" t="inlineStr">
        <is>
          <t/>
        </is>
      </c>
      <c r="H12158" s="3">
        <v>46141.0</v>
      </c>
      <c r="I12158"/>
      <c r="J12158"/>
      <c r="K12158">
        <v>5.0</v>
      </c>
      <c r="L12158" t="inlineStr">
        <is>
          <t>Billable work</t>
        </is>
      </c>
    </row>
    <row r="12159">
      <c r="A12159" t="inlineStr">
        <is>
          <t>Gábor Bálint</t>
        </is>
      </c>
      <c r="B12159">
        <f>IF(COUNTIF(Team!$A$2:$A$18,A12159)&gt;0,"CPS","")</f>
      </c>
      <c r="C12159" t="inlineStr">
        <is>
          <t>SAG-IDOM</t>
        </is>
      </c>
      <c r="D12159" t="inlineStr">
        <is>
          <t>Sagemcom Magyarország Kft.</t>
        </is>
      </c>
      <c r="E12159" t="inlineStr">
        <is>
          <t/>
        </is>
      </c>
      <c r="F12159" t="inlineStr">
        <is>
          <t>Project Management and Administration</t>
        </is>
      </c>
      <c r="G12159" t="inlineStr">
        <is>
          <t/>
        </is>
      </c>
      <c r="H12159" s="3">
        <v>46141.0</v>
      </c>
      <c r="I12159"/>
      <c r="J12159"/>
      <c r="K12159">
        <v>0.75</v>
      </c>
      <c r="L12159" t="inlineStr">
        <is>
          <t>Billable work</t>
        </is>
      </c>
    </row>
    <row r="12160">
      <c r="A12160" t="inlineStr">
        <is>
          <t>Kinga Zelei</t>
        </is>
      </c>
      <c r="B12160">
        <f>IF(COUNTIF(Team!$A$2:$A$18,A12160)&gt;0,"CPS","")</f>
      </c>
      <c r="C12160" t="inlineStr">
        <is>
          <t>SocialBudNewJira</t>
        </is>
      </c>
      <c r="D12160" t="inlineStr">
        <is>
          <t>SocialBud</t>
        </is>
      </c>
      <c r="E12160" t="inlineStr">
        <is>
          <t>1004478</t>
        </is>
      </c>
      <c r="F12160" t="inlineStr">
        <is>
          <t>SB-4478 - Conversation History</t>
        </is>
      </c>
      <c r="G12160" t="inlineStr">
        <is>
          <t>JIRAID:32903 </t>
        </is>
      </c>
      <c r="H12160" s="3">
        <v>46141.0</v>
      </c>
      <c r="I12160"/>
      <c r="J12160"/>
      <c r="K12160">
        <v>2.0</v>
      </c>
      <c r="L12160" t="inlineStr">
        <is>
          <t>Billable work</t>
        </is>
      </c>
    </row>
    <row r="12161">
      <c r="A12161" t="inlineStr">
        <is>
          <t>Krisztina Dr. Tóth</t>
        </is>
      </c>
      <c r="B12161">
        <f>IF(COUNTIF(Team!$A$2:$A$18,A12161)&gt;0,"CPS","")</f>
      </c>
      <c r="C12161" t="inlineStr">
        <is>
          <t>K11 Production</t>
        </is>
      </c>
      <c r="D12161" t="inlineStr">
        <is>
          <t>Magyar Államkincstár</t>
        </is>
      </c>
      <c r="E12161" t="inlineStr">
        <is>
          <t>196444</t>
        </is>
      </c>
      <c r="F12161" t="inlineStr">
        <is>
          <t>Project Management</t>
        </is>
      </c>
      <c r="G12161" t="inlineStr">
        <is>
          <t/>
        </is>
      </c>
      <c r="H12161" s="3">
        <v>46141.0</v>
      </c>
      <c r="I12161"/>
      <c r="J12161"/>
      <c r="K12161">
        <v>1.0</v>
      </c>
      <c r="L12161" t="inlineStr">
        <is>
          <t>Billable work</t>
        </is>
      </c>
    </row>
    <row r="12162">
      <c r="A12162" t="inlineStr">
        <is>
          <t>Tamás Jobb</t>
        </is>
      </c>
      <c r="B12162">
        <f>IF(COUNTIF(Team!$A$2:$A$18,A12162)&gt;0,"CPS","")</f>
      </c>
      <c r="C12162" t="inlineStr">
        <is>
          <t>SAG-NAV</t>
        </is>
      </c>
      <c r="D12162" t="inlineStr">
        <is>
          <t>Sagemcom Magyarország Kft.</t>
        </is>
      </c>
      <c r="E12162" t="inlineStr">
        <is>
          <t/>
        </is>
      </c>
      <c r="F12162" t="inlineStr">
        <is>
          <t>QA tesztesetek tervezése</t>
        </is>
      </c>
      <c r="G12162" t="inlineStr">
        <is>
          <t/>
        </is>
      </c>
      <c r="H12162" s="3">
        <v>46141.0</v>
      </c>
      <c r="I12162"/>
      <c r="J12162"/>
      <c r="K12162">
        <v>2.5</v>
      </c>
      <c r="L12162" t="inlineStr">
        <is>
          <t>Billable work</t>
        </is>
      </c>
    </row>
    <row r="12163">
      <c r="A12163" t="inlineStr">
        <is>
          <t>Zoltán Benjámin Zakota</t>
        </is>
      </c>
      <c r="B12163">
        <f>IF(COUNTIF(Team!$A$2:$A$18,A12163)&gt;0,"CPS","")</f>
      </c>
      <c r="C12163" t="inlineStr">
        <is>
          <t>Other</t>
        </is>
      </c>
      <c r="D12163" t="inlineStr">
        <is>
          <t>Sonrisa</t>
        </is>
      </c>
      <c r="E12163" t="inlineStr">
        <is>
          <t/>
        </is>
      </c>
      <c r="F12163" t="inlineStr">
        <is>
          <t>Paid leave</t>
        </is>
      </c>
      <c r="G12163" t="inlineStr">
        <is>
          <t/>
        </is>
      </c>
      <c r="H12163" s="3">
        <v>46141.0</v>
      </c>
      <c r="I12163"/>
      <c r="J12163"/>
      <c r="K12163">
        <v>8.0</v>
      </c>
      <c r="L12163" t="inlineStr">
        <is>
          <t>Non-work activity</t>
        </is>
      </c>
    </row>
    <row r="12164">
      <c r="A12164" t="inlineStr">
        <is>
          <t>Krisztina Dr. Tóth</t>
        </is>
      </c>
      <c r="B12164">
        <f>IF(COUNTIF(Team!$A$2:$A$18,A12164)&gt;0,"CPS","")</f>
      </c>
      <c r="C12164" t="inlineStr">
        <is>
          <t>Lufthansa-Continuity</t>
        </is>
      </c>
      <c r="D12164" t="inlineStr">
        <is>
          <t>Lufthansa</t>
        </is>
      </c>
      <c r="E12164" t="inlineStr">
        <is>
          <t>198362</t>
        </is>
      </c>
      <c r="F12164" t="inlineStr">
        <is>
          <t>Project Management</t>
        </is>
      </c>
      <c r="G12164" t="inlineStr">
        <is>
          <t/>
        </is>
      </c>
      <c r="H12164" s="3">
        <v>46141.0</v>
      </c>
      <c r="I12164"/>
      <c r="J12164"/>
      <c r="K12164">
        <v>0.5</v>
      </c>
      <c r="L12164" t="inlineStr">
        <is>
          <t>Billable work</t>
        </is>
      </c>
    </row>
    <row r="12165">
      <c r="A12165" t="inlineStr">
        <is>
          <t>Krisztina Dr. Tóth</t>
        </is>
      </c>
      <c r="B12165">
        <f>IF(COUNTIF(Team!$A$2:$A$18,A12165)&gt;0,"CPS","")</f>
      </c>
      <c r="C12165" t="inlineStr">
        <is>
          <t>Lufthansa-Continuity</t>
        </is>
      </c>
      <c r="D12165" t="inlineStr">
        <is>
          <t>Lufthansa</t>
        </is>
      </c>
      <c r="E12165" t="inlineStr">
        <is>
          <t>198066</t>
        </is>
      </c>
      <c r="F12165" t="inlineStr">
        <is>
          <t>Ügyfeles meeting - DCS_HTML és meeting felkészülés</t>
        </is>
      </c>
      <c r="G12165" t="inlineStr">
        <is>
          <t/>
        </is>
      </c>
      <c r="H12165" s="3">
        <v>46141.0</v>
      </c>
      <c r="I12165"/>
      <c r="J12165"/>
      <c r="K12165">
        <v>0.25</v>
      </c>
      <c r="L12165" t="inlineStr">
        <is>
          <t>Billable work</t>
        </is>
      </c>
    </row>
    <row r="12166">
      <c r="A12166" t="inlineStr">
        <is>
          <t>Gábor Bálint</t>
        </is>
      </c>
      <c r="B12166">
        <f>IF(COUNTIF(Team!$A$2:$A$18,A12166)&gt;0,"CPS","")</f>
      </c>
      <c r="C12166" t="inlineStr">
        <is>
          <t>SAG-NAV</t>
        </is>
      </c>
      <c r="D12166" t="inlineStr">
        <is>
          <t>Sagemcom Magyarország Kft.</t>
        </is>
      </c>
      <c r="E12166" t="inlineStr">
        <is>
          <t/>
        </is>
      </c>
      <c r="F12166" t="inlineStr">
        <is>
          <t>Project Management and Administration</t>
        </is>
      </c>
      <c r="G12166" t="inlineStr">
        <is>
          <t/>
        </is>
      </c>
      <c r="H12166" s="3">
        <v>46141.0</v>
      </c>
      <c r="I12166"/>
      <c r="J12166"/>
      <c r="K12166">
        <v>0.75</v>
      </c>
      <c r="L12166" t="inlineStr">
        <is>
          <t>Billable work</t>
        </is>
      </c>
    </row>
    <row r="12167">
      <c r="A12167" t="inlineStr">
        <is>
          <t>Krisztina Dr. Tóth</t>
        </is>
      </c>
      <c r="B12167">
        <f>IF(COUNTIF(Team!$A$2:$A$18,A12167)&gt;0,"CPS","")</f>
      </c>
      <c r="C12167" t="inlineStr">
        <is>
          <t>Continuity-Support</t>
        </is>
      </c>
      <c r="D12167" t="inlineStr">
        <is>
          <t>Sonrisa</t>
        </is>
      </c>
      <c r="E12167" t="inlineStr">
        <is>
          <t>200445</t>
        </is>
      </c>
      <c r="F12167" t="inlineStr">
        <is>
          <t>New possible needs - meeting with AMs/PMs</t>
        </is>
      </c>
      <c r="G12167" t="inlineStr">
        <is>
          <t/>
        </is>
      </c>
      <c r="H12167" s="3">
        <v>46141.0</v>
      </c>
      <c r="I12167"/>
      <c r="J12167"/>
      <c r="K12167">
        <v>0.5</v>
      </c>
      <c r="L12167" t="inlineStr">
        <is>
          <t>Non-billable work</t>
        </is>
      </c>
    </row>
    <row r="12168">
      <c r="A12168" t="inlineStr">
        <is>
          <t>Krisztina Dr. Tóth</t>
        </is>
      </c>
      <c r="B12168">
        <f>IF(COUNTIF(Team!$A$2:$A$18,A12168)&gt;0,"CPS","")</f>
      </c>
      <c r="C12168" t="inlineStr">
        <is>
          <t>Waberers-Continuity</t>
        </is>
      </c>
      <c r="D12168" t="inlineStr">
        <is>
          <t>WABERER’S INTERNATIONAL Nyrt.</t>
        </is>
      </c>
      <c r="E12168" t="inlineStr">
        <is>
          <t/>
        </is>
      </c>
      <c r="F12168" t="inlineStr">
        <is>
          <t>Project management</t>
        </is>
      </c>
      <c r="G12168" t="inlineStr">
        <is>
          <t>PM sync meeting and prep</t>
        </is>
      </c>
      <c r="H12168" s="3">
        <v>46141.0</v>
      </c>
      <c r="I12168"/>
      <c r="J12168"/>
      <c r="K12168">
        <v>1.0</v>
      </c>
      <c r="L12168" t="inlineStr">
        <is>
          <t>Billable work</t>
        </is>
      </c>
    </row>
    <row r="12169">
      <c r="A12169" t="inlineStr">
        <is>
          <t>Andor Zöldesi</t>
        </is>
      </c>
      <c r="B12169">
        <f>IF(COUNTIF(Team!$A$2:$A$18,A12169)&gt;0,"CPS","")</f>
      </c>
      <c r="C12169" t="inlineStr">
        <is>
          <t>Diligent BOS sunset</t>
        </is>
      </c>
      <c r="D12169" t="inlineStr">
        <is>
          <t>Diligent</t>
        </is>
      </c>
      <c r="E12169" t="inlineStr">
        <is>
          <t>193332</t>
        </is>
      </c>
      <c r="F12169" t="inlineStr">
        <is>
          <t>TL work</t>
        </is>
      </c>
      <c r="G12169" t="inlineStr">
        <is>
          <t/>
        </is>
      </c>
      <c r="H12169" s="3">
        <v>46141.0</v>
      </c>
      <c r="I12169"/>
      <c r="J12169"/>
      <c r="K12169">
        <v>3.0</v>
      </c>
      <c r="L12169" t="inlineStr">
        <is>
          <t>Billable work</t>
        </is>
      </c>
    </row>
    <row r="12170">
      <c r="A12170" t="inlineStr">
        <is>
          <t>Bence Kárai</t>
        </is>
      </c>
      <c r="B12170">
        <f>IF(COUNTIF(Team!$A$2:$A$18,A12170)&gt;0,"CPS","")</f>
      </c>
      <c r="C12170" t="inlineStr">
        <is>
          <t>K11 Production</t>
        </is>
      </c>
      <c r="D12170" t="inlineStr">
        <is>
          <t>Magyar Államkincstár</t>
        </is>
      </c>
      <c r="E12170" t="inlineStr">
        <is>
          <t>196444</t>
        </is>
      </c>
      <c r="F12170" t="inlineStr">
        <is>
          <t>Project Management</t>
        </is>
      </c>
      <c r="G12170" t="inlineStr">
        <is>
          <t>dsm</t>
        </is>
      </c>
      <c r="H12170" s="3">
        <v>46141.0</v>
      </c>
      <c r="I12170"/>
      <c r="J12170"/>
      <c r="K12170">
        <v>0.25</v>
      </c>
      <c r="L12170" t="inlineStr">
        <is>
          <t>Billable work</t>
        </is>
      </c>
    </row>
    <row r="12171">
      <c r="A12171" t="inlineStr">
        <is>
          <t>Krisztina Dr. Tóth</t>
        </is>
      </c>
      <c r="B12171">
        <f>IF(COUNTIF(Team!$A$2:$A$18,A12171)&gt;0,"CPS","")</f>
      </c>
      <c r="C12171" t="inlineStr">
        <is>
          <t>Continuity-Support</t>
        </is>
      </c>
      <c r="D12171" t="inlineStr">
        <is>
          <t>Sonrisa</t>
        </is>
      </c>
      <c r="E12171" t="inlineStr">
        <is>
          <t>194451</t>
        </is>
      </c>
      <c r="F12171" t="inlineStr">
        <is>
          <t>Regular meetings</t>
        </is>
      </c>
      <c r="G12171" t="inlineStr">
        <is>
          <t/>
        </is>
      </c>
      <c r="H12171" s="3">
        <v>46141.0</v>
      </c>
      <c r="I12171"/>
      <c r="J12171"/>
      <c r="K12171">
        <v>0.5</v>
      </c>
      <c r="L12171" t="inlineStr">
        <is>
          <t>Non-billable work</t>
        </is>
      </c>
    </row>
    <row r="12172">
      <c r="A12172" t="inlineStr">
        <is>
          <t>Orsolya Fülöp</t>
        </is>
      </c>
      <c r="B12172">
        <f>IF(COUNTIF(Team!$A$2:$A$18,A12172)&gt;0,"CPS","")</f>
      </c>
      <c r="C12172" t="inlineStr">
        <is>
          <t>Diligent - Board Effect and Community</t>
        </is>
      </c>
      <c r="D12172" t="inlineStr">
        <is>
          <t>Diligent</t>
        </is>
      </c>
      <c r="E12172" t="inlineStr">
        <is>
          <t/>
        </is>
      </c>
      <c r="F12172" t="inlineStr">
        <is>
          <t>UX Activity</t>
        </is>
      </c>
      <c r="G12172" t="inlineStr">
        <is>
          <t/>
        </is>
      </c>
      <c r="H12172" s="3">
        <v>46141.0</v>
      </c>
      <c r="I12172"/>
      <c r="J12172"/>
      <c r="K12172">
        <v>8.0</v>
      </c>
      <c r="L12172" t="inlineStr">
        <is>
          <t>Billable work</t>
        </is>
      </c>
    </row>
    <row r="12173">
      <c r="A12173" t="inlineStr">
        <is>
          <t>Éva-Henrietta Nagy</t>
        </is>
      </c>
      <c r="B12173">
        <f>IF(COUNTIF(Team!$A$2:$A$18,A12173)&gt;0,"CPS","")</f>
      </c>
      <c r="C12173" t="inlineStr">
        <is>
          <t>K11 Production</t>
        </is>
      </c>
      <c r="D12173" t="inlineStr">
        <is>
          <t>Magyar Államkincstár</t>
        </is>
      </c>
      <c r="E12173" t="inlineStr">
        <is>
          <t>200440</t>
        </is>
      </c>
      <c r="F12173" t="inlineStr">
        <is>
          <t>[React] Adatszolgáltatások: Adatszolgáltatás definíciók lista képernyőjének megvalósítása (Adminiszt</t>
        </is>
      </c>
      <c r="G12173" t="inlineStr">
        <is>
          <t>+ egyeztetés házon belül</t>
        </is>
      </c>
      <c r="H12173" s="3">
        <v>46141.0</v>
      </c>
      <c r="I12173"/>
      <c r="J12173"/>
      <c r="K12173">
        <v>1.5</v>
      </c>
      <c r="L12173" t="inlineStr">
        <is>
          <t>Billable work</t>
        </is>
      </c>
    </row>
    <row r="12174">
      <c r="A12174" t="inlineStr">
        <is>
          <t>Valentin Suciu</t>
        </is>
      </c>
      <c r="B12174">
        <f>IF(COUNTIF(Team!$A$2:$A$18,A12174)&gt;0,"CPS","")</f>
      </c>
      <c r="C12174" t="inlineStr">
        <is>
          <t>Other</t>
        </is>
      </c>
      <c r="D12174" t="inlineStr">
        <is>
          <t>Sonrisa</t>
        </is>
      </c>
      <c r="E12174" t="inlineStr">
        <is>
          <t/>
        </is>
      </c>
      <c r="F12174" t="inlineStr">
        <is>
          <t>Paid leave</t>
        </is>
      </c>
      <c r="G12174" t="inlineStr">
        <is>
          <t/>
        </is>
      </c>
      <c r="H12174" s="3">
        <v>46141.0</v>
      </c>
      <c r="I12174"/>
      <c r="J12174"/>
      <c r="K12174">
        <v>8.0</v>
      </c>
      <c r="L12174" t="inlineStr">
        <is>
          <t>Non-work activity</t>
        </is>
      </c>
    </row>
    <row r="12175">
      <c r="A12175" t="inlineStr">
        <is>
          <t>Péter Szombati</t>
        </is>
      </c>
      <c r="B12175">
        <f>IF(COUNTIF(Team!$A$2:$A$18,A12175)&gt;0,"CPS","")</f>
      </c>
      <c r="C12175" t="inlineStr">
        <is>
          <t>Diligent BOS sunset</t>
        </is>
      </c>
      <c r="D12175" t="inlineStr">
        <is>
          <t>Diligent</t>
        </is>
      </c>
      <c r="E12175" t="inlineStr">
        <is>
          <t>193331</t>
        </is>
      </c>
      <c r="F12175" t="inlineStr">
        <is>
          <t>Development</t>
        </is>
      </c>
      <c r="G12175" t="inlineStr">
        <is>
          <t/>
        </is>
      </c>
      <c r="H12175" s="3">
        <v>46141.0</v>
      </c>
      <c r="I12175"/>
      <c r="J12175"/>
      <c r="K12175">
        <v>8.0</v>
      </c>
      <c r="L12175" t="inlineStr">
        <is>
          <t>Billable work</t>
        </is>
      </c>
    </row>
    <row r="12176">
      <c r="A12176" t="inlineStr">
        <is>
          <t>Éva-Henrietta Nagy</t>
        </is>
      </c>
      <c r="B12176">
        <f>IF(COUNTIF(Team!$A$2:$A$18,A12176)&gt;0,"CPS","")</f>
      </c>
      <c r="C12176" t="inlineStr">
        <is>
          <t>K11 Support</t>
        </is>
      </c>
      <c r="D12176" t="inlineStr">
        <is>
          <t>Magyar Államkincstár</t>
        </is>
      </c>
      <c r="E12176" t="inlineStr">
        <is>
          <t>200478</t>
        </is>
      </c>
      <c r="F12176" t="inlineStr">
        <is>
          <t>[#1132] Egyéb alanyok - export fájl elnevezési hiba</t>
        </is>
      </c>
      <c r="G12176" t="inlineStr">
        <is>
          <t/>
        </is>
      </c>
      <c r="H12176" s="3">
        <v>46141.0</v>
      </c>
      <c r="I12176"/>
      <c r="J12176"/>
      <c r="K12176">
        <v>0.75</v>
      </c>
      <c r="L12176" t="inlineStr">
        <is>
          <t>Billable work</t>
        </is>
      </c>
    </row>
    <row r="12177">
      <c r="A12177" t="inlineStr">
        <is>
          <t>Zsolt Janovszki</t>
        </is>
      </c>
      <c r="B12177">
        <f>IF(COUNTIF(Team!$A$2:$A$18,A12177)&gt;0,"CPS","")</f>
      </c>
      <c r="C12177" t="inlineStr">
        <is>
          <t>Idomsoft - Legacy költöztetés</t>
        </is>
      </c>
      <c r="D12177" t="inlineStr">
        <is>
          <t>IdomSoft Zrt.</t>
        </is>
      </c>
      <c r="E12177" t="inlineStr">
        <is>
          <t/>
        </is>
      </c>
      <c r="F12177" t="inlineStr">
        <is>
          <t>PM</t>
        </is>
      </c>
      <c r="G12177" t="inlineStr">
        <is>
          <t/>
        </is>
      </c>
      <c r="H12177" s="3">
        <v>46141.0</v>
      </c>
      <c r="I12177"/>
      <c r="J12177"/>
      <c r="K12177">
        <v>8.0</v>
      </c>
      <c r="L12177" t="inlineStr">
        <is>
          <t>Billable work</t>
        </is>
      </c>
    </row>
    <row r="12178">
      <c r="A12178" t="inlineStr">
        <is>
          <t>Predrag Knežević</t>
        </is>
      </c>
      <c r="B12178">
        <f>IF(COUNTIF(Team!$A$2:$A$18,A12178)&gt;0,"CPS","")</f>
      </c>
      <c r="C12178" t="inlineStr">
        <is>
          <t>Synlab Plasma (BigCommerce)</t>
        </is>
      </c>
      <c r="D12178" t="inlineStr">
        <is>
          <t>Synlab</t>
        </is>
      </c>
      <c r="E12178" t="inlineStr">
        <is>
          <t>1020105</t>
        </is>
      </c>
      <c r="F12178" t="inlineStr">
        <is>
          <t>SA-20105 - [IT][Ecommerce] Breadcrumbs no default template appering wrong place</t>
        </is>
      </c>
      <c r="G12178" t="inlineStr">
        <is>
          <t>JIRAID:113162 </t>
        </is>
      </c>
      <c r="H12178" s="3">
        <v>46141.0</v>
      </c>
      <c r="I12178"/>
      <c r="J12178"/>
      <c r="K12178">
        <v>1.0</v>
      </c>
      <c r="L12178" t="inlineStr">
        <is>
          <t>Billable work</t>
        </is>
      </c>
    </row>
    <row r="12179">
      <c r="A12179" t="inlineStr">
        <is>
          <t>Csaba Kun</t>
        </is>
      </c>
      <c r="B12179">
        <f>IF(COUNTIF(Team!$A$2:$A$18,A12179)&gt;0,"CPS","")</f>
      </c>
      <c r="C12179" t="inlineStr">
        <is>
          <t>Boeing 737</t>
        </is>
      </c>
      <c r="D12179" t="inlineStr">
        <is>
          <t>Collinear Group</t>
        </is>
      </c>
      <c r="E12179" t="inlineStr">
        <is>
          <t/>
        </is>
      </c>
      <c r="F12179" t="inlineStr">
        <is>
          <t>General Development</t>
        </is>
      </c>
      <c r="G12179" t="inlineStr">
        <is>
          <t/>
        </is>
      </c>
      <c r="H12179" s="3">
        <v>46141.0</v>
      </c>
      <c r="I12179"/>
      <c r="J12179"/>
      <c r="K12179">
        <v>8.0</v>
      </c>
      <c r="L12179" t="inlineStr">
        <is>
          <t>Billable work</t>
        </is>
      </c>
    </row>
    <row r="12180">
      <c r="A12180" t="inlineStr">
        <is>
          <t>Predrag Knežević</t>
        </is>
      </c>
      <c r="B12180">
        <f>IF(COUNTIF(Team!$A$2:$A$18,A12180)&gt;0,"CPS","")</f>
      </c>
      <c r="C12180" t="inlineStr">
        <is>
          <t>Synlab Plasma (BigCommerce)</t>
        </is>
      </c>
      <c r="D12180" t="inlineStr">
        <is>
          <t>Synlab</t>
        </is>
      </c>
      <c r="E12180" t="inlineStr">
        <is>
          <t>1020105</t>
        </is>
      </c>
      <c r="F12180" t="inlineStr">
        <is>
          <t>SA-20105 - [IT][Ecommerce] Breadcrumbs no default template appering wrong place</t>
        </is>
      </c>
      <c r="G12180" t="inlineStr">
        <is>
          <t>JIRAID:113165 </t>
        </is>
      </c>
      <c r="H12180" s="3">
        <v>46141.0</v>
      </c>
      <c r="I12180"/>
      <c r="J12180"/>
      <c r="K12180">
        <v>3.75</v>
      </c>
      <c r="L12180" t="inlineStr">
        <is>
          <t>Billable work</t>
        </is>
      </c>
    </row>
    <row r="12181">
      <c r="A12181" t="inlineStr">
        <is>
          <t>Zsolt Tornai</t>
        </is>
      </c>
      <c r="B12181">
        <f>IF(COUNTIF(Team!$A$2:$A$18,A12181)&gt;0,"CPS","")</f>
      </c>
      <c r="C12181" t="inlineStr">
        <is>
          <t>Cloud Platform Services</t>
        </is>
      </c>
      <c r="D12181" t="inlineStr">
        <is>
          <t>Sonrisa</t>
        </is>
      </c>
      <c r="E12181" t="inlineStr">
        <is>
          <t>186698</t>
        </is>
      </c>
      <c r="F12181" t="inlineStr">
        <is>
          <t>greeHill</t>
        </is>
      </c>
      <c r="G12181" t="inlineStr">
        <is>
          <t>Create Locally runnable Airflow 3</t>
        </is>
      </c>
      <c r="H12181" s="3">
        <v>46141.0</v>
      </c>
      <c r="I12181"/>
      <c r="J12181"/>
      <c r="K12181">
        <v>8.0</v>
      </c>
      <c r="L12181" t="inlineStr">
        <is>
          <t>Billable work</t>
        </is>
      </c>
    </row>
    <row r="12182">
      <c r="A12182" t="inlineStr">
        <is>
          <t>Predrag Knežević</t>
        </is>
      </c>
      <c r="B12182">
        <f>IF(COUNTIF(Team!$A$2:$A$18,A12182)&gt;0,"CPS","")</f>
      </c>
      <c r="C12182" t="inlineStr">
        <is>
          <t>Synlab Plasma (BigCommerce)</t>
        </is>
      </c>
      <c r="D12182" t="inlineStr">
        <is>
          <t>Synlab</t>
        </is>
      </c>
      <c r="E12182" t="inlineStr">
        <is>
          <t>1019889</t>
        </is>
      </c>
      <c r="F12182" t="inlineStr">
        <is>
          <t>SA-19889 - [IT][FNC] Introduce spinner to ecomm</t>
        </is>
      </c>
      <c r="G12182" t="inlineStr">
        <is>
          <t>JIRAID:113163 </t>
        </is>
      </c>
      <c r="H12182" s="3">
        <v>46141.0</v>
      </c>
      <c r="I12182"/>
      <c r="J12182"/>
      <c r="K12182">
        <v>3.0</v>
      </c>
      <c r="L12182" t="inlineStr">
        <is>
          <t>Billable work</t>
        </is>
      </c>
    </row>
    <row r="12183">
      <c r="A12183" t="inlineStr">
        <is>
          <t>Tibor Zsuró</t>
        </is>
      </c>
      <c r="B12183">
        <f>IF(COUNTIF(Team!$A$2:$A$18,A12183)&gt;0,"CPS","")</f>
      </c>
      <c r="C12183" t="inlineStr">
        <is>
          <t>Lufthansa Netline - Crew</t>
        </is>
      </c>
      <c r="D12183" t="inlineStr">
        <is>
          <t>Lufthansa</t>
        </is>
      </c>
      <c r="E12183" t="inlineStr">
        <is>
          <t/>
        </is>
      </c>
      <c r="F12183" t="inlineStr">
        <is>
          <t>General development</t>
        </is>
      </c>
      <c r="G12183" t="inlineStr">
        <is>
          <t/>
        </is>
      </c>
      <c r="H12183" s="3">
        <v>46141.0</v>
      </c>
      <c r="I12183"/>
      <c r="J12183"/>
      <c r="K12183">
        <v>8.0</v>
      </c>
      <c r="L12183" t="inlineStr">
        <is>
          <t>Billable work</t>
        </is>
      </c>
    </row>
    <row r="12184">
      <c r="A12184" t="inlineStr">
        <is>
          <t>Éva-Henrietta Nagy</t>
        </is>
      </c>
      <c r="B12184">
        <f>IF(COUNTIF(Team!$A$2:$A$18,A12184)&gt;0,"CPS","")</f>
      </c>
      <c r="C12184" t="inlineStr">
        <is>
          <t>K11 Support</t>
        </is>
      </c>
      <c r="D12184" t="inlineStr">
        <is>
          <t>Magyar Államkincstár</t>
        </is>
      </c>
      <c r="E12184" t="inlineStr">
        <is>
          <t>200460</t>
        </is>
      </c>
      <c r="F12184" t="inlineStr">
        <is>
          <t>[#1131] Teszt-verzióváltás indítás probléma</t>
        </is>
      </c>
      <c r="G12184" t="inlineStr">
        <is>
          <t/>
        </is>
      </c>
      <c r="H12184" s="3">
        <v>46141.0</v>
      </c>
      <c r="I12184"/>
      <c r="J12184"/>
      <c r="K12184">
        <v>1.25</v>
      </c>
      <c r="L12184" t="inlineStr">
        <is>
          <t>Billable work</t>
        </is>
      </c>
    </row>
    <row r="12185">
      <c r="A12185" t="inlineStr">
        <is>
          <t>Klaudia Oláh</t>
        </is>
      </c>
      <c r="B12185">
        <f>IF(COUNTIF(Team!$A$2:$A$18,A12185)&gt;0,"CPS","")</f>
      </c>
      <c r="C12185" t="inlineStr">
        <is>
          <t>Idomsoft - Legacy költöztetés</t>
        </is>
      </c>
      <c r="D12185" t="inlineStr">
        <is>
          <t>IdomSoft Zrt.</t>
        </is>
      </c>
      <c r="E12185" t="inlineStr">
        <is>
          <t/>
        </is>
      </c>
      <c r="F12185" t="inlineStr">
        <is>
          <t>QA task</t>
        </is>
      </c>
      <c r="G12185" t="inlineStr">
        <is>
          <t>Worked on Building a Groovy Framework</t>
        </is>
      </c>
      <c r="H12185" s="3">
        <v>46141.0</v>
      </c>
      <c r="I12185"/>
      <c r="J12185"/>
      <c r="K12185">
        <v>8.0</v>
      </c>
      <c r="L12185" t="inlineStr">
        <is>
          <t>Billable work</t>
        </is>
      </c>
    </row>
    <row r="12186">
      <c r="A12186" t="inlineStr">
        <is>
          <t>Andrea Petrich</t>
        </is>
      </c>
      <c r="B12186">
        <f>IF(COUNTIF(Team!$A$2:$A$18,A12186)&gt;0,"CPS","")</f>
      </c>
      <c r="C12186" t="inlineStr">
        <is>
          <t>K11 Production</t>
        </is>
      </c>
      <c r="D12186" t="inlineStr">
        <is>
          <t>Magyar Államkincstár</t>
        </is>
      </c>
      <c r="E12186" t="inlineStr">
        <is>
          <t>198649</t>
        </is>
      </c>
      <c r="F12186" t="inlineStr">
        <is>
          <t>AC oszlop helytelen számítódik ki</t>
        </is>
      </c>
      <c r="G12186" t="inlineStr">
        <is>
          <t/>
        </is>
      </c>
      <c r="H12186" s="3">
        <v>46141.0</v>
      </c>
      <c r="I12186"/>
      <c r="J12186"/>
      <c r="K12186">
        <v>1.5</v>
      </c>
      <c r="L12186" t="inlineStr">
        <is>
          <t>Billable work</t>
        </is>
      </c>
    </row>
    <row r="12187">
      <c r="A12187" t="inlineStr">
        <is>
          <t>Attila Szász</t>
        </is>
      </c>
      <c r="B12187">
        <f>IF(COUNTIF(Team!$A$2:$A$18,A12187)&gt;0,"CPS","")</f>
      </c>
      <c r="C12187" t="inlineStr">
        <is>
          <t>PH - Consultant Corner</t>
        </is>
      </c>
      <c r="D12187" t="inlineStr">
        <is>
          <t>Princess House</t>
        </is>
      </c>
      <c r="E12187" t="inlineStr">
        <is>
          <t>2010671</t>
        </is>
      </c>
      <c r="F12187" t="inlineStr">
        <is>
          <t>PHS-10671 - Implement Premier order type quick filter on 'Saved' and 'Submited' tab</t>
        </is>
      </c>
      <c r="G12187" t="inlineStr">
        <is>
          <t/>
        </is>
      </c>
      <c r="H12187" s="3">
        <v>46141.0</v>
      </c>
      <c r="I12187"/>
      <c r="J12187"/>
      <c r="K12187">
        <v>8.0</v>
      </c>
      <c r="L12187" t="inlineStr">
        <is>
          <t>Billable work</t>
        </is>
      </c>
    </row>
    <row r="12188">
      <c r="A12188" t="inlineStr">
        <is>
          <t>Rolland-Pongrácz Nagy</t>
        </is>
      </c>
      <c r="B12188">
        <f>IF(COUNTIF(Team!$A$2:$A$18,A12188)&gt;0,"CPS","")</f>
      </c>
      <c r="C12188" t="inlineStr">
        <is>
          <t>Synlab Plasma (BigCommerce)</t>
        </is>
      </c>
      <c r="D12188" t="inlineStr">
        <is>
          <t>Synlab</t>
        </is>
      </c>
      <c r="E12188" t="inlineStr">
        <is>
          <t>1019192</t>
        </is>
      </c>
      <c r="F12188" t="inlineStr">
        <is>
          <t>SA-19192 - [IT] Website &amp; webshop template solution Release 3</t>
        </is>
      </c>
      <c r="G12188" t="inlineStr">
        <is>
          <t>JIRAID:113160 </t>
        </is>
      </c>
      <c r="H12188" s="3">
        <v>46141.0</v>
      </c>
      <c r="I12188"/>
      <c r="J12188"/>
      <c r="K12188">
        <v>7.5</v>
      </c>
      <c r="L12188" t="inlineStr">
        <is>
          <t>Billable work</t>
        </is>
      </c>
    </row>
    <row r="12189">
      <c r="A12189" t="inlineStr">
        <is>
          <t>Gábor Bálint</t>
        </is>
      </c>
      <c r="B12189">
        <f>IF(COUNTIF(Team!$A$2:$A$18,A12189)&gt;0,"CPS","")</f>
      </c>
      <c r="C12189" t="inlineStr">
        <is>
          <t>Global Blue - Rex - Japan 2026</t>
        </is>
      </c>
      <c r="D12189" t="inlineStr">
        <is>
          <t>Global Blue</t>
        </is>
      </c>
      <c r="E12189" t="inlineStr">
        <is>
          <t/>
        </is>
      </c>
      <c r="F12189" t="inlineStr">
        <is>
          <t>Project Management and Administration</t>
        </is>
      </c>
      <c r="G12189" t="inlineStr">
        <is>
          <t/>
        </is>
      </c>
      <c r="H12189" s="3">
        <v>46141.0</v>
      </c>
      <c r="I12189"/>
      <c r="J12189"/>
      <c r="K12189">
        <v>2.75</v>
      </c>
      <c r="L12189" t="inlineStr">
        <is>
          <t>Billable work</t>
        </is>
      </c>
    </row>
    <row r="12190">
      <c r="A12190" t="inlineStr">
        <is>
          <t>Éva-Henrietta Nagy</t>
        </is>
      </c>
      <c r="B12190">
        <f>IF(COUNTIF(Team!$A$2:$A$18,A12190)&gt;0,"CPS","")</f>
      </c>
      <c r="C12190" t="inlineStr">
        <is>
          <t>K11 Production</t>
        </is>
      </c>
      <c r="D12190" t="inlineStr">
        <is>
          <t>Magyar Államkincstár</t>
        </is>
      </c>
      <c r="E12190" t="inlineStr">
        <is>
          <t>198740</t>
        </is>
      </c>
      <c r="F12190" t="inlineStr">
        <is>
          <t>[UI/UX] Adatszolgáltatások</t>
        </is>
      </c>
      <c r="G12190" t="inlineStr">
        <is>
          <t>Egyeztetés Marcival  + Teendők phase 2re + DSM</t>
        </is>
      </c>
      <c r="H12190" s="3">
        <v>46141.0</v>
      </c>
      <c r="I12190"/>
      <c r="J12190"/>
      <c r="K12190">
        <v>1.5</v>
      </c>
      <c r="L12190" t="inlineStr">
        <is>
          <t>Billable work</t>
        </is>
      </c>
    </row>
    <row r="12191">
      <c r="A12191" t="inlineStr">
        <is>
          <t>Bence Kárai</t>
        </is>
      </c>
      <c r="B12191">
        <f>IF(COUNTIF(Team!$A$2:$A$18,A12191)&gt;0,"CPS","")</f>
      </c>
      <c r="C12191" t="inlineStr">
        <is>
          <t>Waberers-Continuity</t>
        </is>
      </c>
      <c r="D12191" t="inlineStr">
        <is>
          <t>WABERER’S INTERNATIONAL Nyrt.</t>
        </is>
      </c>
      <c r="E12191" t="inlineStr">
        <is>
          <t/>
        </is>
      </c>
      <c r="F12191" t="inlineStr">
        <is>
          <t>Project management</t>
        </is>
      </c>
      <c r="G12191" t="inlineStr">
        <is>
          <t>rescheduling internal planning</t>
        </is>
      </c>
      <c r="H12191" s="3">
        <v>46141.0</v>
      </c>
      <c r="I12191"/>
      <c r="J12191"/>
      <c r="K12191">
        <v>0.25</v>
      </c>
      <c r="L12191" t="inlineStr">
        <is>
          <t>Billable work</t>
        </is>
      </c>
    </row>
    <row r="12192">
      <c r="A12192" t="inlineStr">
        <is>
          <t>Éva-Henrietta Nagy</t>
        </is>
      </c>
      <c r="B12192">
        <f>IF(COUNTIF(Team!$A$2:$A$18,A12192)&gt;0,"CPS","")</f>
      </c>
      <c r="C12192" t="inlineStr">
        <is>
          <t>K11 Production</t>
        </is>
      </c>
      <c r="D12192" t="inlineStr">
        <is>
          <t>Magyar Államkincstár</t>
        </is>
      </c>
      <c r="E12192" t="inlineStr">
        <is>
          <t>198652</t>
        </is>
      </c>
      <c r="F12192" t="inlineStr">
        <is>
          <t>[React] Adatszolgáltatások</t>
        </is>
      </c>
      <c r="G12192" t="inlineStr">
        <is>
          <t>Heti, Pre és after + Memó kiküldése + kieső feladatok megoldása és adminisztratív + 1on1 Krisztinával</t>
        </is>
      </c>
      <c r="H12192" s="3">
        <v>46141.0</v>
      </c>
      <c r="I12192"/>
      <c r="J12192"/>
      <c r="K12192">
        <v>4.0</v>
      </c>
      <c r="L12192" t="inlineStr">
        <is>
          <t>Billable work</t>
        </is>
      </c>
    </row>
    <row r="12193">
      <c r="A12193" t="inlineStr">
        <is>
          <t>Zoltán-Krisztián Bartalis</t>
        </is>
      </c>
      <c r="B12193">
        <f>IF(COUNTIF(Team!$A$2:$A$18,A12193)&gt;0,"CPS","")</f>
      </c>
      <c r="C12193" t="inlineStr">
        <is>
          <t>SocialBudNewJira</t>
        </is>
      </c>
      <c r="D12193" t="inlineStr">
        <is>
          <t>SocialBud</t>
        </is>
      </c>
      <c r="E12193" t="inlineStr">
        <is>
          <t>1004546</t>
        </is>
      </c>
      <c r="F12193" t="inlineStr">
        <is>
          <t>SB-4546 - Socialbud vNext</t>
        </is>
      </c>
      <c r="G12193" t="inlineStr">
        <is>
          <t>JIRAID:33022 </t>
        </is>
      </c>
      <c r="H12193" s="3">
        <v>46141.0</v>
      </c>
      <c r="I12193"/>
      <c r="J12193"/>
      <c r="K12193">
        <v>3.0</v>
      </c>
      <c r="L12193" t="inlineStr">
        <is>
          <t>Billable work</t>
        </is>
      </c>
    </row>
    <row r="12194">
      <c r="A12194" t="inlineStr">
        <is>
          <t>Bence Kárai</t>
        </is>
      </c>
      <c r="B12194">
        <f>IF(COUNTIF(Team!$A$2:$A$18,A12194)&gt;0,"CPS","")</f>
      </c>
      <c r="C12194" t="inlineStr">
        <is>
          <t>Waberers-Continuity</t>
        </is>
      </c>
      <c r="D12194" t="inlineStr">
        <is>
          <t>WABERER’S INTERNATIONAL Nyrt.</t>
        </is>
      </c>
      <c r="E12194" t="inlineStr">
        <is>
          <t/>
        </is>
      </c>
      <c r="F12194" t="inlineStr">
        <is>
          <t>Project management</t>
        </is>
      </c>
      <c r="G12194" t="inlineStr">
        <is>
          <t>byweekly report delegation and redmine</t>
        </is>
      </c>
      <c r="H12194" s="3">
        <v>46141.0</v>
      </c>
      <c r="I12194"/>
      <c r="J12194"/>
      <c r="K12194">
        <v>1.0</v>
      </c>
      <c r="L12194" t="inlineStr">
        <is>
          <t>Billable work</t>
        </is>
      </c>
    </row>
    <row r="12195">
      <c r="A12195" t="inlineStr">
        <is>
          <t>Kata Zsófia Leszkó</t>
        </is>
      </c>
      <c r="B12195">
        <f>IF(COUNTIF(Team!$A$2:$A$18,A12195)&gt;0,"CPS","")</f>
      </c>
      <c r="C12195" t="inlineStr">
        <is>
          <t>UI modernization 2026 - Dev Team</t>
        </is>
      </c>
      <c r="D12195" t="inlineStr">
        <is>
          <t>Diligent</t>
        </is>
      </c>
      <c r="E12195" t="inlineStr">
        <is>
          <t/>
        </is>
      </c>
      <c r="F12195" t="inlineStr">
        <is>
          <t>Meeting</t>
        </is>
      </c>
      <c r="G12195" t="inlineStr">
        <is>
          <t/>
        </is>
      </c>
      <c r="H12195" s="3">
        <v>46141.0</v>
      </c>
      <c r="I12195"/>
      <c r="J12195"/>
      <c r="K12195">
        <v>0.25</v>
      </c>
      <c r="L12195" t="inlineStr">
        <is>
          <t>Billable work</t>
        </is>
      </c>
    </row>
    <row r="12196">
      <c r="A12196" t="inlineStr">
        <is>
          <t>Andor Zöldesi</t>
        </is>
      </c>
      <c r="B12196">
        <f>IF(COUNTIF(Team!$A$2:$A$18,A12196)&gt;0,"CPS","")</f>
      </c>
      <c r="C12196" t="inlineStr">
        <is>
          <t>Diligent Risk Essentials</t>
        </is>
      </c>
      <c r="D12196" t="inlineStr">
        <is>
          <t>Diligent</t>
        </is>
      </c>
      <c r="E12196" t="inlineStr">
        <is>
          <t>186321</t>
        </is>
      </c>
      <c r="F12196" t="inlineStr">
        <is>
          <t>TL work</t>
        </is>
      </c>
      <c r="G12196" t="inlineStr">
        <is>
          <t/>
        </is>
      </c>
      <c r="H12196" s="3">
        <v>46141.0</v>
      </c>
      <c r="I12196"/>
      <c r="J12196"/>
      <c r="K12196">
        <v>5.0</v>
      </c>
      <c r="L12196" t="inlineStr">
        <is>
          <t>Billable work</t>
        </is>
      </c>
    </row>
    <row r="12197">
      <c r="A12197" t="inlineStr">
        <is>
          <t>Walter Fülöp</t>
        </is>
      </c>
      <c r="B12197">
        <f>IF(COUNTIF(Team!$A$2:$A$18,A12197)&gt;0,"CPS","")</f>
      </c>
      <c r="C12197" t="inlineStr">
        <is>
          <t>UI modernization 2026 - Dev Team</t>
        </is>
      </c>
      <c r="D12197" t="inlineStr">
        <is>
          <t>Diligent</t>
        </is>
      </c>
      <c r="E12197" t="inlineStr">
        <is>
          <t/>
        </is>
      </c>
      <c r="F12197" t="inlineStr">
        <is>
          <t>Development</t>
        </is>
      </c>
      <c r="G12197" t="inlineStr">
        <is>
          <t/>
        </is>
      </c>
      <c r="H12197" s="3">
        <v>46141.0</v>
      </c>
      <c r="I12197"/>
      <c r="J12197"/>
      <c r="K12197">
        <v>8.0</v>
      </c>
      <c r="L12197" t="inlineStr">
        <is>
          <t>Billable work</t>
        </is>
      </c>
    </row>
    <row r="12198">
      <c r="A12198" t="inlineStr">
        <is>
          <t>Botond Gáll</t>
        </is>
      </c>
      <c r="B12198">
        <f>IF(COUNTIF(Team!$A$2:$A$18,A12198)&gt;0,"CPS","")</f>
      </c>
      <c r="C12198" t="inlineStr">
        <is>
          <t>Cloud Platform Services</t>
        </is>
      </c>
      <c r="D12198" t="inlineStr">
        <is>
          <t>Sonrisa</t>
        </is>
      </c>
      <c r="E12198" t="inlineStr">
        <is>
          <t>189988</t>
        </is>
      </c>
      <c r="F12198" t="inlineStr">
        <is>
          <t>Onriva: Availability, Monitoring, Meetings</t>
        </is>
      </c>
      <c r="G12198" t="inlineStr">
        <is>
          <t>TECHOPS-5665 || Deploy to test environments</t>
        </is>
      </c>
      <c r="H12198" s="3">
        <v>46141.0</v>
      </c>
      <c r="I12198"/>
      <c r="J12198"/>
      <c r="K12198">
        <v>6.0</v>
      </c>
      <c r="L12198" t="inlineStr">
        <is>
          <t>Billable work</t>
        </is>
      </c>
    </row>
    <row r="12199">
      <c r="A12199" t="inlineStr">
        <is>
          <t>Zoltán Szántó</t>
        </is>
      </c>
      <c r="B12199">
        <f>IF(COUNTIF(Team!$A$2:$A$18,A12199)&gt;0,"CPS","")</f>
      </c>
      <c r="C12199" t="inlineStr">
        <is>
          <t>Cloud Platform Services</t>
        </is>
      </c>
      <c r="D12199" t="inlineStr">
        <is>
          <t>Sonrisa</t>
        </is>
      </c>
      <c r="E12199" t="inlineStr">
        <is>
          <t>186697</t>
        </is>
      </c>
      <c r="F12199" t="inlineStr">
        <is>
          <t>Bayer </t>
        </is>
      </c>
      <c r="G12199" t="inlineStr">
        <is>
          <t/>
        </is>
      </c>
      <c r="H12199" s="3">
        <v>46141.0</v>
      </c>
      <c r="I12199"/>
      <c r="J12199"/>
      <c r="K12199">
        <v>8.0</v>
      </c>
      <c r="L12199" t="inlineStr">
        <is>
          <t>Billable work</t>
        </is>
      </c>
    </row>
    <row r="12200">
      <c r="A12200" t="inlineStr">
        <is>
          <t>Domos Kresz</t>
        </is>
      </c>
      <c r="B12200">
        <f>IF(COUNTIF(Team!$A$2:$A$18,A12200)&gt;0,"CPS","")</f>
      </c>
      <c r="C12200" t="inlineStr">
        <is>
          <t>Idomsoft - Legacy költöztetés</t>
        </is>
      </c>
      <c r="D12200" t="inlineStr">
        <is>
          <t>IdomSoft Zrt.</t>
        </is>
      </c>
      <c r="E12200" t="inlineStr">
        <is>
          <t/>
        </is>
      </c>
      <c r="F12200" t="inlineStr">
        <is>
          <t>Development</t>
        </is>
      </c>
      <c r="G12200" t="inlineStr">
        <is>
          <t/>
        </is>
      </c>
      <c r="H12200" s="3">
        <v>46141.0</v>
      </c>
      <c r="I12200"/>
      <c r="J12200"/>
      <c r="K12200">
        <v>7.5</v>
      </c>
      <c r="L12200" t="inlineStr">
        <is>
          <t>Billable work</t>
        </is>
      </c>
    </row>
    <row r="12201">
      <c r="A12201" t="inlineStr">
        <is>
          <t>Domos Kresz</t>
        </is>
      </c>
      <c r="B12201">
        <f>IF(COUNTIF(Team!$A$2:$A$18,A12201)&gt;0,"CPS","")</f>
      </c>
      <c r="C12201" t="inlineStr">
        <is>
          <t>Idomsoft - Legacy költöztetés</t>
        </is>
      </c>
      <c r="D12201" t="inlineStr">
        <is>
          <t>IdomSoft Zrt.</t>
        </is>
      </c>
      <c r="E12201" t="inlineStr">
        <is>
          <t/>
        </is>
      </c>
      <c r="F12201" t="inlineStr">
        <is>
          <t>Megbeszélés</t>
        </is>
      </c>
      <c r="G12201" t="inlineStr">
        <is>
          <t/>
        </is>
      </c>
      <c r="H12201" s="3">
        <v>46141.0</v>
      </c>
      <c r="I12201"/>
      <c r="J12201"/>
      <c r="K12201">
        <v>0.5</v>
      </c>
      <c r="L12201" t="inlineStr">
        <is>
          <t>Billable work</t>
        </is>
      </c>
    </row>
    <row r="12202">
      <c r="A12202" t="inlineStr">
        <is>
          <t>Zoltán-Krisztián Bartalis</t>
        </is>
      </c>
      <c r="B12202">
        <f>IF(COUNTIF(Team!$A$2:$A$18,A12202)&gt;0,"CPS","")</f>
      </c>
      <c r="C12202" t="inlineStr">
        <is>
          <t>SocialBudNewJira</t>
        </is>
      </c>
      <c r="D12202" t="inlineStr">
        <is>
          <t>SocialBud</t>
        </is>
      </c>
      <c r="E12202" t="inlineStr">
        <is>
          <t>1003663</t>
        </is>
      </c>
      <c r="F12202" t="inlineStr">
        <is>
          <t>SB-3663 - Meeting participation, meeting preparations, written communication, process updates</t>
        </is>
      </c>
      <c r="G12202" t="inlineStr">
        <is>
          <t>JIRAID:33020 </t>
        </is>
      </c>
      <c r="H12202" s="3">
        <v>46141.0</v>
      </c>
      <c r="I12202"/>
      <c r="J12202"/>
      <c r="K12202">
        <v>4.0</v>
      </c>
      <c r="L12202" t="inlineStr">
        <is>
          <t>Billable work</t>
        </is>
      </c>
    </row>
    <row r="12203">
      <c r="A12203" t="inlineStr">
        <is>
          <t>Zoltán Szántó</t>
        </is>
      </c>
      <c r="B12203">
        <f>IF(COUNTIF(Team!$A$2:$A$18,A12203)&gt;0,"CPS","")</f>
      </c>
      <c r="C12203" t="inlineStr">
        <is>
          <t>CPS Support</t>
        </is>
      </c>
      <c r="D12203" t="inlineStr">
        <is>
          <t>Sonrisa</t>
        </is>
      </c>
      <c r="E12203" t="inlineStr">
        <is>
          <t>195325</t>
        </is>
      </c>
      <c r="F12203" t="inlineStr">
        <is>
          <t>MVMI OMNI - general availability collector ticket</t>
        </is>
      </c>
      <c r="G12203" t="inlineStr">
        <is>
          <t/>
        </is>
      </c>
      <c r="H12203" s="3">
        <v>46141.0</v>
      </c>
      <c r="I12203"/>
      <c r="J12203"/>
      <c r="K12203">
        <v>6.0</v>
      </c>
      <c r="L12203" t="inlineStr">
        <is>
          <t>Billable work</t>
        </is>
      </c>
    </row>
    <row r="12204">
      <c r="A12204" t="inlineStr">
        <is>
          <t>Gábor Bálint</t>
        </is>
      </c>
      <c r="B12204">
        <f>IF(COUNTIF(Team!$A$2:$A$18,A12204)&gt;0,"CPS","")</f>
      </c>
      <c r="C12204" t="inlineStr">
        <is>
          <t>SAG-IDOM</t>
        </is>
      </c>
      <c r="D12204" t="inlineStr">
        <is>
          <t>Sagemcom Magyarország Kft.</t>
        </is>
      </c>
      <c r="E12204" t="inlineStr">
        <is>
          <t/>
        </is>
      </c>
      <c r="F12204" t="inlineStr">
        <is>
          <t>DSM, Meetings</t>
        </is>
      </c>
      <c r="G12204" t="inlineStr">
        <is>
          <t/>
        </is>
      </c>
      <c r="H12204" s="3">
        <v>46141.0</v>
      </c>
      <c r="I12204"/>
      <c r="J12204"/>
      <c r="K12204">
        <v>0.5</v>
      </c>
      <c r="L12204" t="inlineStr">
        <is>
          <t>Billable work</t>
        </is>
      </c>
    </row>
    <row r="12205">
      <c r="A12205" t="inlineStr">
        <is>
          <t>Predrag Knežević</t>
        </is>
      </c>
      <c r="B12205">
        <f>IF(COUNTIF(Team!$A$2:$A$18,A12205)&gt;0,"CPS","")</f>
      </c>
      <c r="C12205" t="inlineStr">
        <is>
          <t>Synlab Plasma (BigCommerce)</t>
        </is>
      </c>
      <c r="D12205" t="inlineStr">
        <is>
          <t>Synlab</t>
        </is>
      </c>
      <c r="E12205" t="inlineStr">
        <is>
          <t>1015265</t>
        </is>
      </c>
      <c r="F12205" t="inlineStr">
        <is>
          <t>SA-15265 - [GS] Scrum meetings (planning, DSM, retro, demo)</t>
        </is>
      </c>
      <c r="G12205" t="inlineStr">
        <is>
          <t>JIRAID:113164 </t>
        </is>
      </c>
      <c r="H12205" s="3">
        <v>46141.0</v>
      </c>
      <c r="I12205"/>
      <c r="J12205"/>
      <c r="K12205">
        <v>0.25</v>
      </c>
      <c r="L12205" t="inlineStr">
        <is>
          <t>Billable work</t>
        </is>
      </c>
    </row>
    <row r="12206">
      <c r="A12206" t="inlineStr">
        <is>
          <t>Bence Kárai</t>
        </is>
      </c>
      <c r="B12206">
        <f>IF(COUNTIF(Team!$A$2:$A$18,A12206)&gt;0,"CPS","")</f>
      </c>
      <c r="C12206" t="inlineStr">
        <is>
          <t>Waberers-Continuity</t>
        </is>
      </c>
      <c r="D12206" t="inlineStr">
        <is>
          <t>WABERER’S INTERNATIONAL Nyrt.</t>
        </is>
      </c>
      <c r="E12206" t="inlineStr">
        <is>
          <t/>
        </is>
      </c>
      <c r="F12206" t="inlineStr">
        <is>
          <t>Project management</t>
        </is>
      </c>
      <c r="G12206" t="inlineStr">
        <is>
          <t>PM Sync</t>
        </is>
      </c>
      <c r="H12206" s="3">
        <v>46141.0</v>
      </c>
      <c r="I12206"/>
      <c r="J12206"/>
      <c r="K12206">
        <v>0.75</v>
      </c>
      <c r="L12206" t="inlineStr">
        <is>
          <t>Billable work</t>
        </is>
      </c>
    </row>
    <row r="12207">
      <c r="A12207" t="inlineStr">
        <is>
          <t>Rolland-Pongrácz Nagy</t>
        </is>
      </c>
      <c r="B12207">
        <f>IF(COUNTIF(Team!$A$2:$A$18,A12207)&gt;0,"CPS","")</f>
      </c>
      <c r="C12207" t="inlineStr">
        <is>
          <t>Synlab Plasma (BigCommerce)</t>
        </is>
      </c>
      <c r="D12207" t="inlineStr">
        <is>
          <t>Synlab</t>
        </is>
      </c>
      <c r="E12207" t="inlineStr">
        <is>
          <t>1015152</t>
        </is>
      </c>
      <c r="F12207" t="inlineStr">
        <is>
          <t>SA-15152 - [OE] Scrum meetings (planning, DSM, retro, demo)</t>
        </is>
      </c>
      <c r="G12207" t="inlineStr">
        <is>
          <t>JIRAID:113159 </t>
        </is>
      </c>
      <c r="H12207" s="3">
        <v>46141.0</v>
      </c>
      <c r="I12207"/>
      <c r="J12207"/>
      <c r="K12207">
        <v>0.5</v>
      </c>
      <c r="L12207" t="inlineStr">
        <is>
          <t>Billable work</t>
        </is>
      </c>
    </row>
    <row r="12208">
      <c r="A12208" t="inlineStr">
        <is>
          <t>Zoltán-Krisztián Bartalis</t>
        </is>
      </c>
      <c r="B12208">
        <f>IF(COUNTIF(Team!$A$2:$A$18,A12208)&gt;0,"CPS","")</f>
      </c>
      <c r="C12208" t="inlineStr">
        <is>
          <t>SocialBudNewJira</t>
        </is>
      </c>
      <c r="D12208" t="inlineStr">
        <is>
          <t>SocialBud</t>
        </is>
      </c>
      <c r="E12208" t="inlineStr">
        <is>
          <t>1003662</t>
        </is>
      </c>
      <c r="F12208" t="inlineStr">
        <is>
          <t>SB-3662 - Product management - TL related tasks</t>
        </is>
      </c>
      <c r="G12208" t="inlineStr">
        <is>
          <t>JIRAID:33021 </t>
        </is>
      </c>
      <c r="H12208" s="3">
        <v>46141.0</v>
      </c>
      <c r="I12208"/>
      <c r="J12208"/>
      <c r="K12208">
        <v>1.0</v>
      </c>
      <c r="L12208" t="inlineStr">
        <is>
          <t>Billable work</t>
        </is>
      </c>
    </row>
    <row r="12209">
      <c r="A12209" t="inlineStr">
        <is>
          <t>Adél Bajzátné Hegedűs</t>
        </is>
      </c>
      <c r="B12209">
        <f>IF(COUNTIF(Team!$A$2:$A$18,A12209)&gt;0,"CPS","")</f>
      </c>
      <c r="C12209" t="inlineStr">
        <is>
          <t>UI modernization 2026 - Dev Team</t>
        </is>
      </c>
      <c r="D12209" t="inlineStr">
        <is>
          <t>Diligent</t>
        </is>
      </c>
      <c r="E12209" t="inlineStr">
        <is>
          <t/>
        </is>
      </c>
      <c r="F12209" t="inlineStr">
        <is>
          <t>Meeting</t>
        </is>
      </c>
      <c r="G12209" t="inlineStr">
        <is>
          <t>Sprint progress</t>
        </is>
      </c>
      <c r="H12209" s="3">
        <v>46141.0</v>
      </c>
      <c r="I12209"/>
      <c r="J12209"/>
      <c r="K12209">
        <v>0.5</v>
      </c>
      <c r="L12209" t="inlineStr">
        <is>
          <t>Billable work</t>
        </is>
      </c>
    </row>
    <row r="12210">
      <c r="A12210" t="inlineStr">
        <is>
          <t>Nándor Márton</t>
        </is>
      </c>
      <c r="B12210">
        <f>IF(COUNTIF(Team!$A$2:$A$18,A12210)&gt;0,"CPS","")</f>
      </c>
      <c r="C12210" t="inlineStr">
        <is>
          <t>SocialBudNewJira</t>
        </is>
      </c>
      <c r="D12210" t="inlineStr">
        <is>
          <t>SocialBud</t>
        </is>
      </c>
      <c r="E12210" t="inlineStr">
        <is>
          <t>1003663</t>
        </is>
      </c>
      <c r="F12210" t="inlineStr">
        <is>
          <t>SB-3663 - Meeting participation, meeting preparations, written communication, process updates</t>
        </is>
      </c>
      <c r="G12210" t="inlineStr">
        <is>
          <t>JIRAID:32862 dsm</t>
        </is>
      </c>
      <c r="H12210" s="3">
        <v>46141.0</v>
      </c>
      <c r="I12210"/>
      <c r="J12210"/>
      <c r="K12210">
        <v>0.5</v>
      </c>
      <c r="L12210" t="inlineStr">
        <is>
          <t>Billable work</t>
        </is>
      </c>
    </row>
    <row r="12211">
      <c r="A12211" t="inlineStr">
        <is>
          <t>Mihály-Attila Nánási</t>
        </is>
      </c>
      <c r="B12211">
        <f>IF(COUNTIF(Team!$A$2:$A$18,A12211)&gt;0,"CPS","")</f>
      </c>
      <c r="C12211" t="inlineStr">
        <is>
          <t>UI modernization 2026 - Dev Team</t>
        </is>
      </c>
      <c r="D12211" t="inlineStr">
        <is>
          <t>Diligent</t>
        </is>
      </c>
      <c r="E12211" t="inlineStr">
        <is>
          <t/>
        </is>
      </c>
      <c r="F12211" t="inlineStr">
        <is>
          <t>Meeting</t>
        </is>
      </c>
      <c r="G12211" t="inlineStr">
        <is>
          <t/>
        </is>
      </c>
      <c r="H12211" s="3">
        <v>46141.0</v>
      </c>
      <c r="I12211"/>
      <c r="J12211"/>
      <c r="K12211">
        <v>0.25</v>
      </c>
      <c r="L12211" t="inlineStr">
        <is>
          <t>Billable work</t>
        </is>
      </c>
    </row>
    <row r="12212">
      <c r="A12212" t="inlineStr">
        <is>
          <t>Csaba Demeter</t>
        </is>
      </c>
      <c r="B12212">
        <f>IF(COUNTIF(Team!$A$2:$A$18,A12212)&gt;0,"CPS","")</f>
      </c>
      <c r="C12212" t="inlineStr">
        <is>
          <t>SAG-NTAK</t>
        </is>
      </c>
      <c r="D12212" t="inlineStr">
        <is>
          <t>Sagemcom Magyarország Kft.</t>
        </is>
      </c>
      <c r="E12212" t="inlineStr">
        <is>
          <t>200482</t>
        </is>
      </c>
      <c r="F12212" t="inlineStr">
        <is>
          <t>#130840: Android: alsó rendszer-navigációs sáv belóg, eltakarja a VENDÉGEM Vendéglátás (VVL) app als</t>
        </is>
      </c>
      <c r="G12212" t="inlineStr">
        <is>
          <t/>
        </is>
      </c>
      <c r="H12212" s="3">
        <v>46141.0</v>
      </c>
      <c r="I12212"/>
      <c r="J12212"/>
      <c r="K12212">
        <v>2.0</v>
      </c>
      <c r="L12212" t="inlineStr">
        <is>
          <t>Billable work</t>
        </is>
      </c>
    </row>
    <row r="12213">
      <c r="A12213" t="inlineStr">
        <is>
          <t>Dániel Kiss</t>
        </is>
      </c>
      <c r="B12213">
        <f>IF(COUNTIF(Team!$A$2:$A$18,A12213)&gt;0,"CPS","")</f>
      </c>
      <c r="C12213" t="inlineStr">
        <is>
          <t>Other</t>
        </is>
      </c>
      <c r="D12213" t="inlineStr">
        <is>
          <t>Sonrisa</t>
        </is>
      </c>
      <c r="E12213" t="inlineStr">
        <is>
          <t/>
        </is>
      </c>
      <c r="F12213" t="inlineStr">
        <is>
          <t>Paid leave</t>
        </is>
      </c>
      <c r="G12213" t="inlineStr">
        <is>
          <t/>
        </is>
      </c>
      <c r="H12213" s="3">
        <v>46141.0</v>
      </c>
      <c r="I12213"/>
      <c r="J12213"/>
      <c r="K12213">
        <v>8.0</v>
      </c>
      <c r="L12213" t="inlineStr">
        <is>
          <t>Non-work activity</t>
        </is>
      </c>
    </row>
    <row r="12214">
      <c r="A12214" t="inlineStr">
        <is>
          <t>Brkic Dejan</t>
        </is>
      </c>
      <c r="B12214">
        <f>IF(COUNTIF(Team!$A$2:$A$18,A12214)&gt;0,"CPS","")</f>
      </c>
      <c r="C12214" t="inlineStr">
        <is>
          <t>Direct Travel Reporting Tool</t>
        </is>
      </c>
      <c r="D12214" t="inlineStr">
        <is>
          <t>Direct Travel</t>
        </is>
      </c>
      <c r="E12214" t="inlineStr">
        <is>
          <t/>
        </is>
      </c>
      <c r="F12214" t="inlineStr">
        <is>
          <t>BE Dev - Meetings</t>
        </is>
      </c>
      <c r="G12214" t="inlineStr">
        <is>
          <t>AI Solutions Weekly</t>
        </is>
      </c>
      <c r="H12214" s="3">
        <v>46141.0</v>
      </c>
      <c r="I12214"/>
      <c r="J12214"/>
      <c r="K12214">
        <v>1.0</v>
      </c>
      <c r="L12214" t="inlineStr">
        <is>
          <t>Billable work</t>
        </is>
      </c>
    </row>
    <row r="12215">
      <c r="A12215" t="inlineStr">
        <is>
          <t>Csaba Demeter</t>
        </is>
      </c>
      <c r="B12215">
        <f>IF(COUNTIF(Team!$A$2:$A$18,A12215)&gt;0,"CPS","")</f>
      </c>
      <c r="C12215" t="inlineStr">
        <is>
          <t>SAG-NTAK</t>
        </is>
      </c>
      <c r="D12215" t="inlineStr">
        <is>
          <t>Sagemcom Magyarország Kft.</t>
        </is>
      </c>
      <c r="E12215" t="inlineStr">
        <is>
          <t>200452</t>
        </is>
      </c>
      <c r="F12215" t="inlineStr">
        <is>
          <t>#140999 - Adatforgalmi riport iframe nem görgethető</t>
        </is>
      </c>
      <c r="G12215" t="inlineStr">
        <is>
          <t/>
        </is>
      </c>
      <c r="H12215" s="3">
        <v>46141.0</v>
      </c>
      <c r="I12215"/>
      <c r="J12215"/>
      <c r="K12215">
        <v>1.0</v>
      </c>
      <c r="L12215" t="inlineStr">
        <is>
          <t>Billable work</t>
        </is>
      </c>
    </row>
    <row r="12216">
      <c r="A12216" t="inlineStr">
        <is>
          <t>József Bán</t>
        </is>
      </c>
      <c r="B12216">
        <f>IF(COUNTIF(Team!$A$2:$A$18,A12216)&gt;0,"CPS","")</f>
      </c>
      <c r="C12216" t="inlineStr">
        <is>
          <t>AI - NKFIH</t>
        </is>
      </c>
      <c r="D12216" t="inlineStr">
        <is>
          <t>NKFIH</t>
        </is>
      </c>
      <c r="E12216" t="inlineStr">
        <is>
          <t>199971</t>
        </is>
      </c>
      <c r="F12216" t="inlineStr">
        <is>
          <t>KV tesztlés támogatása NKFIH számára</t>
        </is>
      </c>
      <c r="G12216" t="inlineStr">
        <is>
          <t>pályázati részbeszámoló értékelő művelet optimalizálása</t>
        </is>
      </c>
      <c r="H12216" s="3">
        <v>46141.0</v>
      </c>
      <c r="I12216"/>
      <c r="J12216"/>
      <c r="K12216">
        <v>2.5</v>
      </c>
      <c r="L12216" t="inlineStr">
        <is>
          <t>Billable work</t>
        </is>
      </c>
    </row>
    <row r="12217">
      <c r="A12217" t="inlineStr">
        <is>
          <t>Andrea Petrich</t>
        </is>
      </c>
      <c r="B12217">
        <f>IF(COUNTIF(Team!$A$2:$A$18,A12217)&gt;0,"CPS","")</f>
      </c>
      <c r="C12217" t="inlineStr">
        <is>
          <t>K11 Production</t>
        </is>
      </c>
      <c r="D12217" t="inlineStr">
        <is>
          <t>Magyar Államkincstár</t>
        </is>
      </c>
      <c r="E12217" t="inlineStr">
        <is>
          <t>193861</t>
        </is>
      </c>
      <c r="F12217" t="inlineStr">
        <is>
          <t>Prognózis riport szürés kibővités</t>
        </is>
      </c>
      <c r="G12217" t="inlineStr">
        <is>
          <t/>
        </is>
      </c>
      <c r="H12217" s="3">
        <v>46141.0</v>
      </c>
      <c r="I12217"/>
      <c r="J12217"/>
      <c r="K12217">
        <v>0.5</v>
      </c>
      <c r="L12217" t="inlineStr">
        <is>
          <t>Billable work</t>
        </is>
      </c>
    </row>
    <row r="12218">
      <c r="A12218" t="inlineStr">
        <is>
          <t>József Bán</t>
        </is>
      </c>
      <c r="B12218">
        <f>IF(COUNTIF(Team!$A$2:$A$18,A12218)&gt;0,"CPS","")</f>
      </c>
      <c r="C12218" t="inlineStr">
        <is>
          <t>AI - Direct travel</t>
        </is>
      </c>
      <c r="D12218" t="inlineStr">
        <is>
          <t>Direct Travel</t>
        </is>
      </c>
      <c r="E12218" t="inlineStr">
        <is>
          <t>1002361</t>
        </is>
      </c>
      <c r="F12218" t="inlineStr">
        <is>
          <t>NDE-2361 - File import support into KV via sharepoint</t>
        </is>
      </c>
      <c r="G12218" t="inlineStr">
        <is>
          <t>weekly AI call</t>
        </is>
      </c>
      <c r="H12218" s="3">
        <v>46141.0</v>
      </c>
      <c r="I12218"/>
      <c r="J12218"/>
      <c r="K12218">
        <v>1.0</v>
      </c>
      <c r="L12218" t="inlineStr">
        <is>
          <t>Billable work</t>
        </is>
      </c>
    </row>
    <row r="12219">
      <c r="A12219" t="inlineStr">
        <is>
          <t>Zoltán Bán</t>
        </is>
      </c>
      <c r="B12219">
        <f>IF(COUNTIF(Team!$A$2:$A$18,A12219)&gt;0,"CPS","")</f>
      </c>
      <c r="C12219" t="inlineStr">
        <is>
          <t>Sonrisa SysAdmin JIRA</t>
        </is>
      </c>
      <c r="D12219" t="inlineStr">
        <is>
          <t>Sonrisa</t>
        </is>
      </c>
      <c r="E12219" t="inlineStr">
        <is>
          <t/>
        </is>
      </c>
      <c r="F12219" t="inlineStr">
        <is>
          <t>SSC - SaaS management</t>
        </is>
      </c>
      <c r="G12219" t="inlineStr">
        <is>
          <t>SYS-12184, Hookdeck számla továbbítás.</t>
        </is>
      </c>
      <c r="H12219" s="3">
        <v>46141.0</v>
      </c>
      <c r="I12219"/>
      <c r="J12219"/>
      <c r="K12219">
        <v>0.25</v>
      </c>
      <c r="L12219" t="inlineStr">
        <is>
          <t>Billable work</t>
        </is>
      </c>
    </row>
    <row r="12220">
      <c r="A12220" t="inlineStr">
        <is>
          <t>Andrea Petrich</t>
        </is>
      </c>
      <c r="B12220">
        <f>IF(COUNTIF(Team!$A$2:$A$18,A12220)&gt;0,"CPS","")</f>
      </c>
      <c r="C12220" t="inlineStr">
        <is>
          <t>K11 Production</t>
        </is>
      </c>
      <c r="D12220" t="inlineStr">
        <is>
          <t>Magyar Államkincstár</t>
        </is>
      </c>
      <c r="E12220" t="inlineStr">
        <is>
          <t>198652</t>
        </is>
      </c>
      <c r="F12220" t="inlineStr">
        <is>
          <t>[React] Adatszolgáltatások</t>
        </is>
      </c>
      <c r="G12220" t="inlineStr">
        <is>
          <t>Heli előzetes+ügyfeles+after+DSM</t>
        </is>
      </c>
      <c r="H12220" s="3">
        <v>46141.0</v>
      </c>
      <c r="I12220"/>
      <c r="J12220"/>
      <c r="K12220">
        <v>3.0</v>
      </c>
      <c r="L12220" t="inlineStr">
        <is>
          <t>Billable work</t>
        </is>
      </c>
    </row>
    <row r="12221">
      <c r="A12221" t="inlineStr">
        <is>
          <t>Gergő Gólya</t>
        </is>
      </c>
      <c r="B12221">
        <f>IF(COUNTIF(Team!$A$2:$A$18,A12221)&gt;0,"CPS","")</f>
      </c>
      <c r="C12221" t="inlineStr">
        <is>
          <t>Synlab Plasma (BigCommerce)</t>
        </is>
      </c>
      <c r="D12221" t="inlineStr">
        <is>
          <t>Synlab</t>
        </is>
      </c>
      <c r="E12221" t="inlineStr">
        <is>
          <t>1020055</t>
        </is>
      </c>
      <c r="F12221" t="inlineStr">
        <is>
          <t>SA-20055 - [IT][Ecommerce]I nostri medici -Remove feature view by grid or list</t>
        </is>
      </c>
      <c r="G12221" t="inlineStr">
        <is>
          <t>JIRAID:113214 </t>
        </is>
      </c>
      <c r="H12221" s="3">
        <v>46141.0</v>
      </c>
      <c r="I12221"/>
      <c r="J12221"/>
      <c r="K12221">
        <v>1.0</v>
      </c>
      <c r="L12221" t="inlineStr">
        <is>
          <t>Billable work</t>
        </is>
      </c>
    </row>
    <row r="12222">
      <c r="A12222" t="inlineStr">
        <is>
          <t>József Bán</t>
        </is>
      </c>
      <c r="B12222">
        <f>IF(COUNTIF(Team!$A$2:$A$18,A12222)&gt;0,"CPS","")</f>
      </c>
      <c r="C12222" t="inlineStr">
        <is>
          <t>AI - NKFIH</t>
        </is>
      </c>
      <c r="D12222" t="inlineStr">
        <is>
          <t>NKFIH</t>
        </is>
      </c>
      <c r="E12222" t="inlineStr">
        <is>
          <t>200192</t>
        </is>
      </c>
      <c r="F12222" t="inlineStr">
        <is>
          <t>NKFIH - exante testing and results check</t>
        </is>
      </c>
      <c r="G12222" t="inlineStr">
        <is>
          <t>internal brainstorming and evaluating results</t>
        </is>
      </c>
      <c r="H12222" s="3">
        <v>46141.0</v>
      </c>
      <c r="I12222"/>
      <c r="J12222"/>
      <c r="K12222">
        <v>0.75</v>
      </c>
      <c r="L12222" t="inlineStr">
        <is>
          <t>Billable work</t>
        </is>
      </c>
    </row>
    <row r="12223">
      <c r="A12223" t="inlineStr">
        <is>
          <t>Anatoly Apanyakin</t>
        </is>
      </c>
      <c r="B12223">
        <f>IF(COUNTIF(Team!$A$2:$A$18,A12223)&gt;0,"CPS","")</f>
      </c>
      <c r="C12223" t="inlineStr">
        <is>
          <t>Synlab Plasma (BigCommerce)</t>
        </is>
      </c>
      <c r="D12223" t="inlineStr">
        <is>
          <t>Synlab</t>
        </is>
      </c>
      <c r="E12223" t="inlineStr">
        <is>
          <t>1019924</t>
        </is>
      </c>
      <c r="F12223" t="inlineStr">
        <is>
          <t>SA-19924 - [IT] Performance testing (scale run)</t>
        </is>
      </c>
      <c r="G12223" t="inlineStr">
        <is>
          <t>JIRAID:113204 </t>
        </is>
      </c>
      <c r="H12223" s="3">
        <v>46141.0</v>
      </c>
      <c r="I12223"/>
      <c r="J12223"/>
      <c r="K12223">
        <v>8.0</v>
      </c>
      <c r="L12223" t="inlineStr">
        <is>
          <t>Billable work</t>
        </is>
      </c>
    </row>
    <row r="12224">
      <c r="A12224" t="inlineStr">
        <is>
          <t>József Bán</t>
        </is>
      </c>
      <c r="B12224">
        <f>IF(COUNTIF(Team!$A$2:$A$18,A12224)&gt;0,"CPS","")</f>
      </c>
      <c r="C12224" t="inlineStr">
        <is>
          <t>AI Competency - Presales</t>
        </is>
      </c>
      <c r="D12224" t="inlineStr">
        <is>
          <t>Sonrisa</t>
        </is>
      </c>
      <c r="E12224" t="inlineStr">
        <is>
          <t>200430</t>
        </is>
      </c>
      <c r="F12224" t="inlineStr">
        <is>
          <t>[Merkantil] - Presales meetings, demos, etc..</t>
        </is>
      </c>
      <c r="G12224" t="inlineStr">
        <is>
          <t>pre demo</t>
        </is>
      </c>
      <c r="H12224" s="3">
        <v>46141.0</v>
      </c>
      <c r="I12224"/>
      <c r="J12224"/>
      <c r="K12224">
        <v>0.5</v>
      </c>
      <c r="L12224" t="inlineStr">
        <is>
          <t>Non-billable work</t>
        </is>
      </c>
    </row>
    <row r="12225">
      <c r="A12225" t="inlineStr">
        <is>
          <t>Márk-Ádám Vaida</t>
        </is>
      </c>
      <c r="B12225">
        <f>IF(COUNTIF(Team!$A$2:$A$18,A12225)&gt;0,"CPS","")</f>
      </c>
      <c r="C12225" t="inlineStr">
        <is>
          <t>CPS Support</t>
        </is>
      </c>
      <c r="D12225" t="inlineStr">
        <is>
          <t>Sonrisa</t>
        </is>
      </c>
      <c r="E12225" t="inlineStr">
        <is>
          <t>195325</t>
        </is>
      </c>
      <c r="F12225" t="inlineStr">
        <is>
          <t>MVMI OMNI - general availability collector ticket</t>
        </is>
      </c>
      <c r="G12225" t="inlineStr">
        <is>
          <t/>
        </is>
      </c>
      <c r="H12225" s="3">
        <v>46141.0</v>
      </c>
      <c r="I12225"/>
      <c r="J12225"/>
      <c r="K12225">
        <v>10.0</v>
      </c>
      <c r="L12225" t="inlineStr">
        <is>
          <t>Billable work</t>
        </is>
      </c>
    </row>
    <row r="12226">
      <c r="A12226" t="inlineStr">
        <is>
          <t>Bence Bodor</t>
        </is>
      </c>
      <c r="B12226">
        <f>IF(COUNTIF(Team!$A$2:$A$18,A12226)&gt;0,"CPS","")</f>
      </c>
      <c r="C12226" t="inlineStr">
        <is>
          <t>M sheets</t>
        </is>
      </c>
      <c r="D12226" t="inlineStr">
        <is>
          <t>RSM Hungary Kft.</t>
        </is>
      </c>
      <c r="E12226" t="inlineStr">
        <is>
          <t/>
        </is>
      </c>
      <c r="F12226" t="inlineStr">
        <is>
          <t>Meeting</t>
        </is>
      </c>
      <c r="G12226" t="inlineStr">
        <is>
          <t>Consultations with Miki about the local env</t>
        </is>
      </c>
      <c r="H12226" s="3">
        <v>46141.0</v>
      </c>
      <c r="I12226"/>
      <c r="J12226"/>
      <c r="K12226">
        <v>0.25</v>
      </c>
      <c r="L12226" t="inlineStr">
        <is>
          <t>Billable work</t>
        </is>
      </c>
    </row>
    <row r="12227">
      <c r="A12227" t="inlineStr">
        <is>
          <t>József Bán</t>
        </is>
      </c>
      <c r="B12227">
        <f>IF(COUNTIF(Team!$A$2:$A$18,A12227)&gt;0,"CPS","")</f>
      </c>
      <c r="C12227" t="inlineStr">
        <is>
          <t>AI Competency - Presales</t>
        </is>
      </c>
      <c r="D12227" t="inlineStr">
        <is>
          <t>Sonrisa</t>
        </is>
      </c>
      <c r="E12227" t="inlineStr">
        <is>
          <t>200430</t>
        </is>
      </c>
      <c r="F12227" t="inlineStr">
        <is>
          <t>[Merkantil] - Presales meetings, demos, etc..</t>
        </is>
      </c>
      <c r="G12227" t="inlineStr">
        <is>
          <t>demo prep</t>
        </is>
      </c>
      <c r="H12227" s="3">
        <v>46141.0</v>
      </c>
      <c r="I12227"/>
      <c r="J12227"/>
      <c r="K12227">
        <v>0.75</v>
      </c>
      <c r="L12227" t="inlineStr">
        <is>
          <t>Non-billable work</t>
        </is>
      </c>
    </row>
    <row r="12228">
      <c r="A12228" t="inlineStr">
        <is>
          <t>Kata Zsófia Leszkó</t>
        </is>
      </c>
      <c r="B12228">
        <f>IF(COUNTIF(Team!$A$2:$A$18,A12228)&gt;0,"CPS","")</f>
      </c>
      <c r="C12228" t="inlineStr">
        <is>
          <t>UI modernization 2026 - Dev Team</t>
        </is>
      </c>
      <c r="D12228" t="inlineStr">
        <is>
          <t>Diligent</t>
        </is>
      </c>
      <c r="E12228" t="inlineStr">
        <is>
          <t/>
        </is>
      </c>
      <c r="F12228" t="inlineStr">
        <is>
          <t>Development</t>
        </is>
      </c>
      <c r="G12228" t="inlineStr">
        <is>
          <t/>
        </is>
      </c>
      <c r="H12228" s="3">
        <v>46141.0</v>
      </c>
      <c r="I12228"/>
      <c r="J12228"/>
      <c r="K12228">
        <v>7.75</v>
      </c>
      <c r="L12228" t="inlineStr">
        <is>
          <t>Billable work</t>
        </is>
      </c>
    </row>
    <row r="12229">
      <c r="A12229" t="inlineStr">
        <is>
          <t>Ádám Bálint</t>
        </is>
      </c>
      <c r="B12229">
        <f>IF(COUNTIF(Team!$A$2:$A$18,A12229)&gt;0,"CPS","")</f>
      </c>
      <c r="C12229" t="inlineStr">
        <is>
          <t>Direct Travel Reporting Tool</t>
        </is>
      </c>
      <c r="D12229" t="inlineStr">
        <is>
          <t>Direct Travel</t>
        </is>
      </c>
      <c r="E12229" t="inlineStr">
        <is>
          <t/>
        </is>
      </c>
      <c r="F12229" t="inlineStr">
        <is>
          <t>FE Dev</t>
        </is>
      </c>
      <c r="G12229" t="inlineStr">
        <is>
          <t>DSM(s), NDE-2759, NDE-2397, NDE-2396, Chat history</t>
        </is>
      </c>
      <c r="H12229" s="3">
        <v>46141.0</v>
      </c>
      <c r="I12229"/>
      <c r="J12229"/>
      <c r="K12229">
        <v>8.0</v>
      </c>
      <c r="L12229" t="inlineStr">
        <is>
          <t>Billable work</t>
        </is>
      </c>
    </row>
    <row r="12230">
      <c r="A12230" t="inlineStr">
        <is>
          <t>József Bán</t>
        </is>
      </c>
      <c r="B12230">
        <f>IF(COUNTIF(Team!$A$2:$A$18,A12230)&gt;0,"CPS","")</f>
      </c>
      <c r="C12230" t="inlineStr">
        <is>
          <t>AI Competency - Presales</t>
        </is>
      </c>
      <c r="D12230" t="inlineStr">
        <is>
          <t>Sonrisa</t>
        </is>
      </c>
      <c r="E12230" t="inlineStr">
        <is>
          <t>198005</t>
        </is>
      </c>
      <c r="F12230" t="inlineStr">
        <is>
          <t>[Yettel] - AI things - Presales meetings, demos, etc..</t>
        </is>
      </c>
      <c r="G12230" t="inlineStr">
        <is>
          <t>SDLC prep</t>
        </is>
      </c>
      <c r="H12230" s="3">
        <v>46141.0</v>
      </c>
      <c r="I12230"/>
      <c r="J12230"/>
      <c r="K12230">
        <v>1.5</v>
      </c>
      <c r="L12230" t="inlineStr">
        <is>
          <t>Non-billable work</t>
        </is>
      </c>
    </row>
    <row r="12231">
      <c r="A12231" t="inlineStr">
        <is>
          <t>Gabriella Tóth</t>
        </is>
      </c>
      <c r="B12231">
        <f>IF(COUNTIF(Team!$A$2:$A$18,A12231)&gt;0,"CPS","")</f>
      </c>
      <c r="C12231" t="inlineStr">
        <is>
          <t>Sonrisa Office Management</t>
        </is>
      </c>
      <c r="D12231" t="inlineStr">
        <is>
          <t>Sonrisa</t>
        </is>
      </c>
      <c r="E12231" t="inlineStr">
        <is>
          <t/>
        </is>
      </c>
      <c r="F12231" t="inlineStr">
        <is>
          <t>Post And Package Management</t>
        </is>
      </c>
      <c r="G12231" t="inlineStr">
        <is>
          <t>Levelezés, Teams, logolás, levél felhozás, doku scannelés, továbbítás, lefűzés</t>
        </is>
      </c>
      <c r="H12231" s="3">
        <v>46141.0</v>
      </c>
      <c r="I12231"/>
      <c r="J12231"/>
      <c r="K12231">
        <v>2.75</v>
      </c>
      <c r="L12231" t="inlineStr">
        <is>
          <t>Non-billable work</t>
        </is>
      </c>
    </row>
    <row r="12232">
      <c r="A12232" t="inlineStr">
        <is>
          <t>Brkic Dejan</t>
        </is>
      </c>
      <c r="B12232">
        <f>IF(COUNTIF(Team!$A$2:$A$18,A12232)&gt;0,"CPS","")</f>
      </c>
      <c r="C12232" t="inlineStr">
        <is>
          <t>Direct Travel Reporting Tool</t>
        </is>
      </c>
      <c r="D12232" t="inlineStr">
        <is>
          <t>Direct Travel</t>
        </is>
      </c>
      <c r="E12232" t="inlineStr">
        <is>
          <t/>
        </is>
      </c>
      <c r="F12232" t="inlineStr">
        <is>
          <t>BE Dev - Meetings</t>
        </is>
      </c>
      <c r="G12232" t="inlineStr">
        <is>
          <t>WorkOS Demo Call</t>
        </is>
      </c>
      <c r="H12232" s="3">
        <v>46141.0</v>
      </c>
      <c r="I12232"/>
      <c r="J12232"/>
      <c r="K12232">
        <v>1.0</v>
      </c>
      <c r="L12232" t="inlineStr">
        <is>
          <t>Billable work</t>
        </is>
      </c>
    </row>
    <row r="12233">
      <c r="A12233" t="inlineStr">
        <is>
          <t>Gergő Gólya</t>
        </is>
      </c>
      <c r="B12233">
        <f>IF(COUNTIF(Team!$A$2:$A$18,A12233)&gt;0,"CPS","")</f>
      </c>
      <c r="C12233" t="inlineStr">
        <is>
          <t>Synlab Plasma (BigCommerce)</t>
        </is>
      </c>
      <c r="D12233" t="inlineStr">
        <is>
          <t>Synlab</t>
        </is>
      </c>
      <c r="E12233" t="inlineStr">
        <is>
          <t>1019884</t>
        </is>
      </c>
      <c r="F12233" t="inlineStr">
        <is>
          <t>SA-19884 - [IT][Ecommerce] Overlapping widget in ecom home page in the I nostri fiori section</t>
        </is>
      </c>
      <c r="G12233" t="inlineStr">
        <is>
          <t>JIRAID:113215 </t>
        </is>
      </c>
      <c r="H12233" s="3">
        <v>46141.0</v>
      </c>
      <c r="I12233"/>
      <c r="J12233"/>
      <c r="K12233">
        <v>1.5</v>
      </c>
      <c r="L12233" t="inlineStr">
        <is>
          <t>Billable work</t>
        </is>
      </c>
    </row>
    <row r="12234">
      <c r="A12234" t="inlineStr">
        <is>
          <t>Rastko Djokic</t>
        </is>
      </c>
      <c r="B12234">
        <f>IF(COUNTIF(Team!$A$2:$A$18,A12234)&gt;0,"CPS","")</f>
      </c>
      <c r="C12234" t="inlineStr">
        <is>
          <t>Other</t>
        </is>
      </c>
      <c r="D12234" t="inlineStr">
        <is>
          <t>Sonrisa</t>
        </is>
      </c>
      <c r="E12234" t="inlineStr">
        <is>
          <t/>
        </is>
      </c>
      <c r="F12234" t="inlineStr">
        <is>
          <t>Paid leave</t>
        </is>
      </c>
      <c r="G12234" t="inlineStr">
        <is>
          <t/>
        </is>
      </c>
      <c r="H12234" s="3">
        <v>46141.0</v>
      </c>
      <c r="I12234"/>
      <c r="J12234"/>
      <c r="K12234">
        <v>8.0</v>
      </c>
      <c r="L12234" t="inlineStr">
        <is>
          <t>Non-work activity</t>
        </is>
      </c>
    </row>
    <row r="12235">
      <c r="A12235" t="inlineStr">
        <is>
          <t>Gabriella Lehőcz</t>
        </is>
      </c>
      <c r="B12235">
        <f>IF(COUNTIF(Team!$A$2:$A$18,A12235)&gt;0,"CPS","")</f>
      </c>
      <c r="C12235" t="inlineStr">
        <is>
          <t>Sonrisa Office Management</t>
        </is>
      </c>
      <c r="D12235" t="inlineStr">
        <is>
          <t>Sonrisa</t>
        </is>
      </c>
      <c r="E12235" t="inlineStr">
        <is>
          <t/>
        </is>
      </c>
      <c r="F12235" t="inlineStr">
        <is>
          <t>Phone Fleet Management</t>
        </is>
      </c>
      <c r="G12235" t="inlineStr">
        <is>
          <t/>
        </is>
      </c>
      <c r="H12235" s="3">
        <v>46141.0</v>
      </c>
      <c r="I12235"/>
      <c r="J12235"/>
      <c r="K12235">
        <v>0.5</v>
      </c>
      <c r="L12235" t="inlineStr">
        <is>
          <t>Non-billable work</t>
        </is>
      </c>
    </row>
    <row r="12236">
      <c r="A12236" t="inlineStr">
        <is>
          <t>Gabriella Tóth</t>
        </is>
      </c>
      <c r="B12236">
        <f>IF(COUNTIF(Team!$A$2:$A$18,A12236)&gt;0,"CPS","")</f>
      </c>
      <c r="C12236" t="inlineStr">
        <is>
          <t>Sonrisa Office Management</t>
        </is>
      </c>
      <c r="D12236" t="inlineStr">
        <is>
          <t>Sonrisa</t>
        </is>
      </c>
      <c r="E12236" t="inlineStr">
        <is>
          <t/>
        </is>
      </c>
      <c r="F12236" t="inlineStr">
        <is>
          <t>Parking Management</t>
        </is>
      </c>
      <c r="G12236" t="inlineStr">
        <is>
          <t>Parkoló ellenőrzés</t>
        </is>
      </c>
      <c r="H12236" s="3">
        <v>46141.0</v>
      </c>
      <c r="I12236"/>
      <c r="J12236"/>
      <c r="K12236">
        <v>0.25</v>
      </c>
      <c r="L12236" t="inlineStr">
        <is>
          <t>Non-billable work</t>
        </is>
      </c>
    </row>
    <row r="12237">
      <c r="A12237" t="inlineStr">
        <is>
          <t>Gergő Gólya</t>
        </is>
      </c>
      <c r="B12237">
        <f>IF(COUNTIF(Team!$A$2:$A$18,A12237)&gt;0,"CPS","")</f>
      </c>
      <c r="C12237" t="inlineStr">
        <is>
          <t>Synlab Plasma (BigCommerce)</t>
        </is>
      </c>
      <c r="D12237" t="inlineStr">
        <is>
          <t>Synlab</t>
        </is>
      </c>
      <c r="E12237" t="inlineStr">
        <is>
          <t>1019871</t>
        </is>
      </c>
      <c r="F12237" t="inlineStr">
        <is>
          <t>SA-19871 - [IT][eCom][PG][FNC] Gift card product page</t>
        </is>
      </c>
      <c r="G12237" t="inlineStr">
        <is>
          <t>JIRAID:113217 </t>
        </is>
      </c>
      <c r="H12237" s="3">
        <v>46141.0</v>
      </c>
      <c r="I12237"/>
      <c r="J12237"/>
      <c r="K12237">
        <v>1.0</v>
      </c>
      <c r="L12237" t="inlineStr">
        <is>
          <t>Billable work</t>
        </is>
      </c>
    </row>
    <row r="12238">
      <c r="A12238" t="inlineStr">
        <is>
          <t>László Nagy</t>
        </is>
      </c>
      <c r="B12238">
        <f>IF(COUNTIF(Team!$A$2:$A$18,A12238)&gt;0,"CPS","")</f>
      </c>
      <c r="C12238" t="inlineStr">
        <is>
          <t>SocialBudNewJira</t>
        </is>
      </c>
      <c r="D12238" t="inlineStr">
        <is>
          <t>SocialBud</t>
        </is>
      </c>
      <c r="E12238" t="inlineStr">
        <is>
          <t>1004701</t>
        </is>
      </c>
      <c r="F12238" t="inlineStr">
        <is>
          <t>SB-4701 - Fix brand color update with Assistant</t>
        </is>
      </c>
      <c r="G12238" t="inlineStr">
        <is>
          <t>JIRAID:32967 </t>
        </is>
      </c>
      <c r="H12238" s="3">
        <v>46141.0</v>
      </c>
      <c r="I12238"/>
      <c r="J12238"/>
      <c r="K12238">
        <v>6.5</v>
      </c>
      <c r="L12238" t="inlineStr">
        <is>
          <t>Billable work</t>
        </is>
      </c>
    </row>
    <row r="12239">
      <c r="A12239" t="inlineStr">
        <is>
          <t>Dénes Simonyi</t>
        </is>
      </c>
      <c r="B12239">
        <f>IF(COUNTIF(Team!$A$2:$A$18,A12239)&gt;0,"CPS","")</f>
      </c>
      <c r="C12239" t="inlineStr">
        <is>
          <t>Diligent - Boards - Ifrit</t>
        </is>
      </c>
      <c r="D12239" t="inlineStr">
        <is>
          <t>Diligent</t>
        </is>
      </c>
      <c r="E12239" t="inlineStr">
        <is>
          <t/>
        </is>
      </c>
      <c r="F12239" t="inlineStr">
        <is>
          <t>Meeting</t>
        </is>
      </c>
      <c r="G12239" t="inlineStr">
        <is>
          <t>Ifrit - DSM
QA Standup</t>
        </is>
      </c>
      <c r="H12239" s="3">
        <v>46141.0</v>
      </c>
      <c r="I12239"/>
      <c r="J12239"/>
      <c r="K12239">
        <v>0.5</v>
      </c>
      <c r="L12239" t="inlineStr">
        <is>
          <t>Billable work</t>
        </is>
      </c>
    </row>
    <row r="12240">
      <c r="A12240" t="inlineStr">
        <is>
          <t>Tamás Kinsztler</t>
        </is>
      </c>
      <c r="B12240">
        <f>IF(COUNTIF(Team!$A$2:$A$18,A12240)&gt;0,"CPS","")</f>
      </c>
      <c r="C12240" t="inlineStr">
        <is>
          <t>K11 Production</t>
        </is>
      </c>
      <c r="D12240" t="inlineStr">
        <is>
          <t>Magyar Államkincstár</t>
        </is>
      </c>
      <c r="E12240" t="inlineStr">
        <is>
          <t>200449</t>
        </is>
      </c>
      <c r="F12240" t="inlineStr">
        <is>
          <t>Teszt szerver kialakitás</t>
        </is>
      </c>
      <c r="G12240" t="inlineStr">
        <is>
          <t/>
        </is>
      </c>
      <c r="H12240" s="3">
        <v>46141.0</v>
      </c>
      <c r="I12240"/>
      <c r="J12240"/>
      <c r="K12240">
        <v>3.0</v>
      </c>
      <c r="L12240" t="inlineStr">
        <is>
          <t>Billable work</t>
        </is>
      </c>
    </row>
    <row r="12241">
      <c r="A12241" t="inlineStr">
        <is>
          <t>Csaba Demeter</t>
        </is>
      </c>
      <c r="B12241">
        <f>IF(COUNTIF(Team!$A$2:$A$18,A12241)&gt;0,"CPS","")</f>
      </c>
      <c r="C12241" t="inlineStr">
        <is>
          <t>SAG-NTAK</t>
        </is>
      </c>
      <c r="D12241" t="inlineStr">
        <is>
          <t>Sagemcom Magyarország Kft.</t>
        </is>
      </c>
      <c r="E12241" t="inlineStr">
        <is>
          <t>199198</t>
        </is>
      </c>
      <c r="F12241" t="inlineStr">
        <is>
          <t>#135280: [Vendéglátás] Kimutatások - STADA adathiba elemző riport beágyazása NTAK felületére vendégl</t>
        </is>
      </c>
      <c r="G12241" t="inlineStr">
        <is>
          <t/>
        </is>
      </c>
      <c r="H12241" s="3">
        <v>46141.0</v>
      </c>
      <c r="I12241"/>
      <c r="J12241"/>
      <c r="K12241">
        <v>5.0</v>
      </c>
      <c r="L12241" t="inlineStr">
        <is>
          <t>Billable work</t>
        </is>
      </c>
    </row>
    <row r="12242">
      <c r="A12242" t="inlineStr">
        <is>
          <t>Norbert Müller</t>
        </is>
      </c>
      <c r="B12242">
        <f>IF(COUNTIF(Team!$A$2:$A$18,A12242)&gt;0,"CPS","")</f>
      </c>
      <c r="C12242" t="inlineStr">
        <is>
          <t>Diligent - Boards - Hydra</t>
        </is>
      </c>
      <c r="D12242" t="inlineStr">
        <is>
          <t>Diligent</t>
        </is>
      </c>
      <c r="E12242" t="inlineStr">
        <is>
          <t/>
        </is>
      </c>
      <c r="F12242" t="inlineStr">
        <is>
          <t>Development</t>
        </is>
      </c>
      <c r="G12242" t="inlineStr">
        <is>
          <t>9796</t>
        </is>
      </c>
      <c r="H12242" s="3">
        <v>46141.0</v>
      </c>
      <c r="I12242"/>
      <c r="J12242"/>
      <c r="K12242">
        <v>8.0</v>
      </c>
      <c r="L12242" t="inlineStr">
        <is>
          <t>Billable work</t>
        </is>
      </c>
    </row>
    <row r="12243">
      <c r="A12243" t="inlineStr">
        <is>
          <t>Gabriella Lehőcz</t>
        </is>
      </c>
      <c r="B12243">
        <f>IF(COUNTIF(Team!$A$2:$A$18,A12243)&gt;0,"CPS","")</f>
      </c>
      <c r="C12243" t="inlineStr">
        <is>
          <t>Sales Activities</t>
        </is>
      </c>
      <c r="D12243" t="inlineStr">
        <is>
          <t>Sonrisa</t>
        </is>
      </c>
      <c r="E12243" t="inlineStr">
        <is>
          <t/>
        </is>
      </c>
      <c r="F12243" t="inlineStr">
        <is>
          <t>Sales Meeting</t>
        </is>
      </c>
      <c r="G12243" t="inlineStr">
        <is>
          <t>Tamival, Sajó Petivel</t>
        </is>
      </c>
      <c r="H12243" s="3">
        <v>46141.0</v>
      </c>
      <c r="I12243"/>
      <c r="J12243"/>
      <c r="K12243">
        <v>1.0</v>
      </c>
      <c r="L12243" t="inlineStr">
        <is>
          <t>Non-billable work</t>
        </is>
      </c>
    </row>
    <row r="12244">
      <c r="A12244" t="inlineStr">
        <is>
          <t>Tamás Kinsztler</t>
        </is>
      </c>
      <c r="B12244">
        <f>IF(COUNTIF(Team!$A$2:$A$18,A12244)&gt;0,"CPS","")</f>
      </c>
      <c r="C12244" t="inlineStr">
        <is>
          <t>K11 Production</t>
        </is>
      </c>
      <c r="D12244" t="inlineStr">
        <is>
          <t>Magyar Államkincstár</t>
        </is>
      </c>
      <c r="E12244" t="inlineStr">
        <is>
          <t>200334</t>
        </is>
      </c>
      <c r="F12244" t="inlineStr">
        <is>
          <t>Nyomtatás oldal létrehozása, api alapú file letöltések lekezelése</t>
        </is>
      </c>
      <c r="G12244" t="inlineStr">
        <is>
          <t/>
        </is>
      </c>
      <c r="H12244" s="3">
        <v>46141.0</v>
      </c>
      <c r="I12244"/>
      <c r="J12244"/>
      <c r="K12244">
        <v>5.0</v>
      </c>
      <c r="L12244" t="inlineStr">
        <is>
          <t>Billable work</t>
        </is>
      </c>
    </row>
    <row r="12245">
      <c r="A12245" t="inlineStr">
        <is>
          <t>Gabriella Lehőcz</t>
        </is>
      </c>
      <c r="B12245">
        <f>IF(COUNTIF(Team!$A$2:$A$18,A12245)&gt;0,"CPS","")</f>
      </c>
      <c r="C12245" t="inlineStr">
        <is>
          <t>Sales Activities</t>
        </is>
      </c>
      <c r="D12245" t="inlineStr">
        <is>
          <t>Sonrisa</t>
        </is>
      </c>
      <c r="E12245" t="inlineStr">
        <is>
          <t/>
        </is>
      </c>
      <c r="F12245" t="inlineStr">
        <is>
          <t>Contract management</t>
        </is>
      </c>
      <c r="G12245" t="inlineStr">
        <is>
          <t/>
        </is>
      </c>
      <c r="H12245" s="3">
        <v>46141.0</v>
      </c>
      <c r="I12245"/>
      <c r="J12245"/>
      <c r="K12245">
        <v>1.0</v>
      </c>
      <c r="L12245" t="inlineStr">
        <is>
          <t>Non-billable work</t>
        </is>
      </c>
    </row>
    <row r="12246">
      <c r="A12246" t="inlineStr">
        <is>
          <t>Gergő Gólya</t>
        </is>
      </c>
      <c r="B12246">
        <f>IF(COUNTIF(Team!$A$2:$A$18,A12246)&gt;0,"CPS","")</f>
      </c>
      <c r="C12246" t="inlineStr">
        <is>
          <t>Synlab Plasma (BigCommerce)</t>
        </is>
      </c>
      <c r="D12246" t="inlineStr">
        <is>
          <t>Synlab</t>
        </is>
      </c>
      <c r="E12246" t="inlineStr">
        <is>
          <t>1019372</t>
        </is>
      </c>
      <c r="F12246" t="inlineStr">
        <is>
          <t>SA-19372 - [IT][eCom][PG] Press area - Drop4</t>
        </is>
      </c>
      <c r="G12246" t="inlineStr">
        <is>
          <t>JIRAID:113219 </t>
        </is>
      </c>
      <c r="H12246" s="3">
        <v>46141.0</v>
      </c>
      <c r="I12246"/>
      <c r="J12246"/>
      <c r="K12246">
        <v>2.0</v>
      </c>
      <c r="L12246" t="inlineStr">
        <is>
          <t>Billable work</t>
        </is>
      </c>
    </row>
    <row r="12247">
      <c r="A12247" t="inlineStr">
        <is>
          <t>Dénes Simonyi</t>
        </is>
      </c>
      <c r="B12247">
        <f>IF(COUNTIF(Team!$A$2:$A$18,A12247)&gt;0,"CPS","")</f>
      </c>
      <c r="C12247" t="inlineStr">
        <is>
          <t>Diligent - Boards - Ifrit</t>
        </is>
      </c>
      <c r="D12247" t="inlineStr">
        <is>
          <t>Diligent</t>
        </is>
      </c>
      <c r="E12247" t="inlineStr">
        <is>
          <t/>
        </is>
      </c>
      <c r="F12247" t="inlineStr">
        <is>
          <t>QA activity</t>
        </is>
      </c>
      <c r="G12247" t="inlineStr">
        <is>
          <t>BCLOUD-10171 BUG</t>
        </is>
      </c>
      <c r="H12247" s="3">
        <v>46141.0</v>
      </c>
      <c r="I12247"/>
      <c r="J12247"/>
      <c r="K12247">
        <v>2.25</v>
      </c>
      <c r="L12247" t="inlineStr">
        <is>
          <t>Billable work</t>
        </is>
      </c>
    </row>
    <row r="12248">
      <c r="A12248" t="inlineStr">
        <is>
          <t>Márton Fülöp</t>
        </is>
      </c>
      <c r="B12248">
        <f>IF(COUNTIF(Team!$A$2:$A$18,A12248)&gt;0,"CPS","")</f>
      </c>
      <c r="C12248" t="inlineStr">
        <is>
          <t>Silver 3.0</t>
        </is>
      </c>
      <c r="D12248" t="inlineStr">
        <is>
          <t>Spinwheel</t>
        </is>
      </c>
      <c r="E12248" t="inlineStr">
        <is>
          <t>1000587</t>
        </is>
      </c>
      <c r="F12248" t="inlineStr">
        <is>
          <t>SIL-587 - Exploratory mode </t>
        </is>
      </c>
      <c r="G12248" t="inlineStr">
        <is>
          <t>JIRAID:18146 </t>
        </is>
      </c>
      <c r="H12248" s="3">
        <v>46141.0</v>
      </c>
      <c r="I12248"/>
      <c r="J12248"/>
      <c r="K12248">
        <v>8.0</v>
      </c>
      <c r="L12248" t="inlineStr">
        <is>
          <t>Billable work</t>
        </is>
      </c>
    </row>
    <row r="12249">
      <c r="A12249" t="inlineStr">
        <is>
          <t>Elek Árpád Balla</t>
        </is>
      </c>
      <c r="B12249">
        <f>IF(COUNTIF(Team!$A$2:$A$18,A12249)&gt;0,"CPS","")</f>
      </c>
      <c r="C12249" t="inlineStr">
        <is>
          <t>UI modernization 2026 - Dev Team</t>
        </is>
      </c>
      <c r="D12249" t="inlineStr">
        <is>
          <t>Diligent</t>
        </is>
      </c>
      <c r="E12249" t="inlineStr">
        <is>
          <t/>
        </is>
      </c>
      <c r="F12249" t="inlineStr">
        <is>
          <t>Development</t>
        </is>
      </c>
      <c r="G12249" t="inlineStr">
        <is>
          <t/>
        </is>
      </c>
      <c r="H12249" s="3">
        <v>46141.0</v>
      </c>
      <c r="I12249"/>
      <c r="J12249"/>
      <c r="K12249">
        <v>5.0</v>
      </c>
      <c r="L12249" t="inlineStr">
        <is>
          <t>Billable work</t>
        </is>
      </c>
    </row>
    <row r="12250">
      <c r="A12250" t="inlineStr">
        <is>
          <t>Attila Szücs</t>
        </is>
      </c>
      <c r="B12250">
        <f>IF(COUNTIF(Team!$A$2:$A$18,A12250)&gt;0,"CPS","")</f>
      </c>
      <c r="C12250" t="inlineStr">
        <is>
          <t>Entities 2026 - Starcraft</t>
        </is>
      </c>
      <c r="D12250" t="inlineStr">
        <is>
          <t>Diligent</t>
        </is>
      </c>
      <c r="E12250" t="inlineStr">
        <is>
          <t/>
        </is>
      </c>
      <c r="F12250" t="inlineStr">
        <is>
          <t>Development activity</t>
        </is>
      </c>
      <c r="G12250" t="inlineStr">
        <is>
          <t/>
        </is>
      </c>
      <c r="H12250" s="3">
        <v>46141.0</v>
      </c>
      <c r="I12250"/>
      <c r="J12250"/>
      <c r="K12250">
        <v>6.0</v>
      </c>
      <c r="L12250" t="inlineStr">
        <is>
          <t>Billable work</t>
        </is>
      </c>
    </row>
    <row r="12251">
      <c r="A12251" t="inlineStr">
        <is>
          <t>Gergő Gólya</t>
        </is>
      </c>
      <c r="B12251">
        <f>IF(COUNTIF(Team!$A$2:$A$18,A12251)&gt;0,"CPS","")</f>
      </c>
      <c r="C12251" t="inlineStr">
        <is>
          <t>Synlab Plasma (BigCommerce)</t>
        </is>
      </c>
      <c r="D12251" t="inlineStr">
        <is>
          <t>Synlab</t>
        </is>
      </c>
      <c r="E12251" t="inlineStr">
        <is>
          <t>1019209</t>
        </is>
      </c>
      <c r="F12251" t="inlineStr">
        <is>
          <t>SA-19209 - [IT][eCom][PG][FNC] PDP page 2 - Singola specialistica - sing prestazione - Drop1</t>
        </is>
      </c>
      <c r="G12251" t="inlineStr">
        <is>
          <t>JIRAID:113218 </t>
        </is>
      </c>
      <c r="H12251" s="3">
        <v>46141.0</v>
      </c>
      <c r="I12251"/>
      <c r="J12251"/>
      <c r="K12251">
        <v>2.0</v>
      </c>
      <c r="L12251" t="inlineStr">
        <is>
          <t>Billable work</t>
        </is>
      </c>
    </row>
    <row r="12252">
      <c r="A12252" t="inlineStr">
        <is>
          <t>Zoltán Bán</t>
        </is>
      </c>
      <c r="B12252">
        <f>IF(COUNTIF(Team!$A$2:$A$18,A12252)&gt;0,"CPS","")</f>
      </c>
      <c r="C12252" t="inlineStr">
        <is>
          <t>Sonrisa SysAdmin JIRA</t>
        </is>
      </c>
      <c r="D12252" t="inlineStr">
        <is>
          <t>Sonrisa</t>
        </is>
      </c>
      <c r="E12252" t="inlineStr">
        <is>
          <t/>
        </is>
      </c>
      <c r="F12252" t="inlineStr">
        <is>
          <t>SSC - SaaS management</t>
        </is>
      </c>
      <c r="G12252" t="inlineStr">
        <is>
          <t>SYS-12192, Rejoy számla továbbítás.</t>
        </is>
      </c>
      <c r="H12252" s="3">
        <v>46141.0</v>
      </c>
      <c r="I12252"/>
      <c r="J12252"/>
      <c r="K12252">
        <v>0.25</v>
      </c>
      <c r="L12252" t="inlineStr">
        <is>
          <t>Billable work</t>
        </is>
      </c>
    </row>
    <row r="12253">
      <c r="A12253" t="inlineStr">
        <is>
          <t>Dénes Simonyi</t>
        </is>
      </c>
      <c r="B12253">
        <f>IF(COUNTIF(Team!$A$2:$A$18,A12253)&gt;0,"CPS","")</f>
      </c>
      <c r="C12253" t="inlineStr">
        <is>
          <t>Diligent - Boards - Ifrit</t>
        </is>
      </c>
      <c r="D12253" t="inlineStr">
        <is>
          <t>Diligent</t>
        </is>
      </c>
      <c r="E12253" t="inlineStr">
        <is>
          <t/>
        </is>
      </c>
      <c r="F12253" t="inlineStr">
        <is>
          <t>QA activity</t>
        </is>
      </c>
      <c r="G12253" t="inlineStr">
        <is>
          <t>BCLOUD-8698</t>
        </is>
      </c>
      <c r="H12253" s="3">
        <v>46141.0</v>
      </c>
      <c r="I12253"/>
      <c r="J12253"/>
      <c r="K12253">
        <v>2.25</v>
      </c>
      <c r="L12253" t="inlineStr">
        <is>
          <t>Billable work</t>
        </is>
      </c>
    </row>
    <row r="12254">
      <c r="A12254" t="inlineStr">
        <is>
          <t>József Bán</t>
        </is>
      </c>
      <c r="B12254">
        <f>IF(COUNTIF(Team!$A$2:$A$18,A12254)&gt;0,"CPS","")</f>
      </c>
      <c r="C12254" t="inlineStr">
        <is>
          <t>AI Competency - Research</t>
        </is>
      </c>
      <c r="D12254" t="inlineStr">
        <is>
          <t>Sonrisa</t>
        </is>
      </c>
      <c r="E12254" t="inlineStr">
        <is>
          <t>199217</t>
        </is>
      </c>
      <c r="F12254" t="inlineStr">
        <is>
          <t>Research meeting</t>
        </is>
      </c>
      <c r="G12254" t="inlineStr">
        <is>
          <t>DSM</t>
        </is>
      </c>
      <c r="H12254" s="3">
        <v>46141.0</v>
      </c>
      <c r="I12254"/>
      <c r="J12254"/>
      <c r="K12254">
        <v>0.25</v>
      </c>
      <c r="L12254" t="inlineStr">
        <is>
          <t>Non-billable work</t>
        </is>
      </c>
    </row>
    <row r="12255">
      <c r="A12255" t="inlineStr">
        <is>
          <t>Zoltán Bán</t>
        </is>
      </c>
      <c r="B12255">
        <f>IF(COUNTIF(Team!$A$2:$A$18,A12255)&gt;0,"CPS","")</f>
      </c>
      <c r="C12255" t="inlineStr">
        <is>
          <t>Sonrisa SysAdmin JIRA</t>
        </is>
      </c>
      <c r="D12255" t="inlineStr">
        <is>
          <t>Sonrisa</t>
        </is>
      </c>
      <c r="E12255" t="inlineStr">
        <is>
          <t/>
        </is>
      </c>
      <c r="F12255" t="inlineStr">
        <is>
          <t>SSC - Project</t>
        </is>
      </c>
      <c r="G12255" t="inlineStr">
        <is>
          <t>SYS-12194, HDMI kábel megrendelés, vásárlás.</t>
        </is>
      </c>
      <c r="H12255" s="3">
        <v>46141.0</v>
      </c>
      <c r="I12255"/>
      <c r="J12255"/>
      <c r="K12255">
        <v>0.5</v>
      </c>
      <c r="L12255" t="inlineStr">
        <is>
          <t>Billable work</t>
        </is>
      </c>
    </row>
    <row r="12256">
      <c r="A12256" t="inlineStr">
        <is>
          <t>Dávid Tomori</t>
        </is>
      </c>
      <c r="B12256">
        <f>IF(COUNTIF(Team!$A$2:$A$18,A12256)&gt;0,"CPS","")</f>
      </c>
      <c r="C12256" t="inlineStr">
        <is>
          <t>Synlab Plasma (BigCommerce)</t>
        </is>
      </c>
      <c r="D12256" t="inlineStr">
        <is>
          <t>Synlab</t>
        </is>
      </c>
      <c r="E12256" t="inlineStr">
        <is>
          <t>1019192</t>
        </is>
      </c>
      <c r="F12256" t="inlineStr">
        <is>
          <t>SA-19192 - [IT] Website &amp; webshop template solution Release 3</t>
        </is>
      </c>
      <c r="G12256" t="inlineStr">
        <is>
          <t>JIRAID:113194 </t>
        </is>
      </c>
      <c r="H12256" s="3">
        <v>46141.0</v>
      </c>
      <c r="I12256"/>
      <c r="J12256"/>
      <c r="K12256">
        <v>3.0</v>
      </c>
      <c r="L12256" t="inlineStr">
        <is>
          <t>Billable work</t>
        </is>
      </c>
    </row>
    <row r="12257">
      <c r="A12257" t="inlineStr">
        <is>
          <t>József Bán</t>
        </is>
      </c>
      <c r="B12257">
        <f>IF(COUNTIF(Team!$A$2:$A$18,A12257)&gt;0,"CPS","")</f>
      </c>
      <c r="C12257" t="inlineStr">
        <is>
          <t>AI Competency - Presales</t>
        </is>
      </c>
      <c r="D12257" t="inlineStr">
        <is>
          <t>Sonrisa</t>
        </is>
      </c>
      <c r="E12257" t="inlineStr">
        <is>
          <t>198559</t>
        </is>
      </c>
      <c r="F12257" t="inlineStr">
        <is>
          <t>[Ulyssys] - KV - Presales meetings, demos, etc..</t>
        </is>
      </c>
      <c r="G12257" t="inlineStr">
        <is>
          <t>dsm</t>
        </is>
      </c>
      <c r="H12257" s="3">
        <v>46141.0</v>
      </c>
      <c r="I12257"/>
      <c r="J12257"/>
      <c r="K12257">
        <v>0.25</v>
      </c>
      <c r="L12257" t="inlineStr">
        <is>
          <t>Non-billable work</t>
        </is>
      </c>
    </row>
    <row r="12258">
      <c r="A12258" t="inlineStr">
        <is>
          <t>Mihály-Attila Nánási</t>
        </is>
      </c>
      <c r="B12258">
        <f>IF(COUNTIF(Team!$A$2:$A$18,A12258)&gt;0,"CPS","")</f>
      </c>
      <c r="C12258" t="inlineStr">
        <is>
          <t>UI modernization 2026 - Dev Team</t>
        </is>
      </c>
      <c r="D12258" t="inlineStr">
        <is>
          <t>Diligent</t>
        </is>
      </c>
      <c r="E12258" t="inlineStr">
        <is>
          <t/>
        </is>
      </c>
      <c r="F12258" t="inlineStr">
        <is>
          <t>Meeting</t>
        </is>
      </c>
      <c r="G12258" t="inlineStr">
        <is>
          <t/>
        </is>
      </c>
      <c r="H12258" s="3">
        <v>46141.0</v>
      </c>
      <c r="I12258"/>
      <c r="J12258"/>
      <c r="K12258">
        <v>1.0</v>
      </c>
      <c r="L12258" t="inlineStr">
        <is>
          <t>Billable work</t>
        </is>
      </c>
    </row>
    <row r="12259">
      <c r="A12259" t="inlineStr">
        <is>
          <t>Dénes Simonyi</t>
        </is>
      </c>
      <c r="B12259">
        <f>IF(COUNTIF(Team!$A$2:$A$18,A12259)&gt;0,"CPS","")</f>
      </c>
      <c r="C12259" t="inlineStr">
        <is>
          <t>Diligent - Boards - Ifrit</t>
        </is>
      </c>
      <c r="D12259" t="inlineStr">
        <is>
          <t>Diligent</t>
        </is>
      </c>
      <c r="E12259" t="inlineStr">
        <is>
          <t/>
        </is>
      </c>
      <c r="F12259" t="inlineStr">
        <is>
          <t>QA activity</t>
        </is>
      </c>
      <c r="G12259" t="inlineStr">
        <is>
          <t>BCLOUD-9614 BUG</t>
        </is>
      </c>
      <c r="H12259" s="3">
        <v>46141.0</v>
      </c>
      <c r="I12259"/>
      <c r="J12259"/>
      <c r="K12259">
        <v>2.25</v>
      </c>
      <c r="L12259" t="inlineStr">
        <is>
          <t>Billable work</t>
        </is>
      </c>
    </row>
    <row r="12260">
      <c r="A12260" t="inlineStr">
        <is>
          <t>József Bán</t>
        </is>
      </c>
      <c r="B12260">
        <f>IF(COUNTIF(Team!$A$2:$A$18,A12260)&gt;0,"CPS","")</f>
      </c>
      <c r="C12260" t="inlineStr">
        <is>
          <t>KV development</t>
        </is>
      </c>
      <c r="D12260" t="inlineStr">
        <is>
          <t>Sonrisa</t>
        </is>
      </c>
      <c r="E12260" t="inlineStr">
        <is>
          <t>199460</t>
        </is>
      </c>
      <c r="F12260" t="inlineStr">
        <is>
          <t>Meetings</t>
        </is>
      </c>
      <c r="G12260" t="inlineStr">
        <is>
          <t>backlog clean up</t>
        </is>
      </c>
      <c r="H12260" s="3">
        <v>46141.0</v>
      </c>
      <c r="I12260"/>
      <c r="J12260"/>
      <c r="K12260">
        <v>0.5</v>
      </c>
      <c r="L12260" t="inlineStr">
        <is>
          <t>Non-billable work</t>
        </is>
      </c>
    </row>
    <row r="12261">
      <c r="A12261" t="inlineStr">
        <is>
          <t>Ferenc Alexi</t>
        </is>
      </c>
      <c r="B12261">
        <f>IF(COUNTIF(Team!$A$2:$A$18,A12261)&gt;0,"CPS","")</f>
      </c>
      <c r="C12261" t="inlineStr">
        <is>
          <t>Silver 3.0</t>
        </is>
      </c>
      <c r="D12261" t="inlineStr">
        <is>
          <t>Spinwheel</t>
        </is>
      </c>
      <c r="E12261" t="inlineStr">
        <is>
          <t>1000078</t>
        </is>
      </c>
      <c r="F12261" t="inlineStr">
        <is>
          <t>SIL-78 - Unintended Actions Improvements</t>
        </is>
      </c>
      <c r="G12261" t="inlineStr">
        <is>
          <t>JIRAID:17848 </t>
        </is>
      </c>
      <c r="H12261" s="3">
        <v>46141.0</v>
      </c>
      <c r="I12261"/>
      <c r="J12261"/>
      <c r="K12261">
        <v>8.0</v>
      </c>
      <c r="L12261" t="inlineStr">
        <is>
          <t>Billable work</t>
        </is>
      </c>
    </row>
    <row r="12262">
      <c r="A12262" t="inlineStr">
        <is>
          <t>András Kovács</t>
        </is>
      </c>
      <c r="B12262">
        <f>IF(COUNTIF(Team!$A$2:$A$18,A12262)&gt;0,"CPS","")</f>
      </c>
      <c r="C12262" t="inlineStr">
        <is>
          <t>Entities 2026 - Halo</t>
        </is>
      </c>
      <c r="D12262" t="inlineStr">
        <is>
          <t>Diligent</t>
        </is>
      </c>
      <c r="E12262" t="inlineStr">
        <is>
          <t/>
        </is>
      </c>
      <c r="F12262" t="inlineStr">
        <is>
          <t>Meeting</t>
        </is>
      </c>
      <c r="G12262" t="inlineStr">
        <is>
          <t>DSM</t>
        </is>
      </c>
      <c r="H12262" s="3">
        <v>46141.0</v>
      </c>
      <c r="I12262"/>
      <c r="J12262"/>
      <c r="K12262">
        <v>0.25</v>
      </c>
      <c r="L12262" t="inlineStr">
        <is>
          <t>Billable work</t>
        </is>
      </c>
    </row>
    <row r="12263">
      <c r="A12263" t="inlineStr">
        <is>
          <t>Erika Lődár</t>
        </is>
      </c>
      <c r="B12263">
        <f>IF(COUNTIF(Team!$A$2:$A$18,A12263)&gt;0,"CPS","")</f>
      </c>
      <c r="C12263" t="inlineStr">
        <is>
          <t>Entities 2026 - Halo</t>
        </is>
      </c>
      <c r="D12263" t="inlineStr">
        <is>
          <t>Diligent</t>
        </is>
      </c>
      <c r="E12263" t="inlineStr">
        <is>
          <t/>
        </is>
      </c>
      <c r="F12263" t="inlineStr">
        <is>
          <t>Meeting</t>
        </is>
      </c>
      <c r="G12263" t="inlineStr">
        <is>
          <t/>
        </is>
      </c>
      <c r="H12263" s="3">
        <v>46141.0</v>
      </c>
      <c r="I12263"/>
      <c r="J12263"/>
      <c r="K12263">
        <v>0.5</v>
      </c>
      <c r="L12263" t="inlineStr">
        <is>
          <t>Billable work</t>
        </is>
      </c>
    </row>
    <row r="12264">
      <c r="A12264" t="inlineStr">
        <is>
          <t>Dénes Simonyi</t>
        </is>
      </c>
      <c r="B12264">
        <f>IF(COUNTIF(Team!$A$2:$A$18,A12264)&gt;0,"CPS","")</f>
      </c>
      <c r="C12264" t="inlineStr">
        <is>
          <t>Diligent - Boards - Ifrit</t>
        </is>
      </c>
      <c r="D12264" t="inlineStr">
        <is>
          <t>Diligent</t>
        </is>
      </c>
      <c r="E12264" t="inlineStr">
        <is>
          <t/>
        </is>
      </c>
      <c r="F12264" t="inlineStr">
        <is>
          <t>QA activity</t>
        </is>
      </c>
      <c r="G12264" t="inlineStr">
        <is>
          <t>BCLOUD-9866</t>
        </is>
      </c>
      <c r="H12264" s="3">
        <v>46141.0</v>
      </c>
      <c r="I12264"/>
      <c r="J12264"/>
      <c r="K12264">
        <v>0.25</v>
      </c>
      <c r="L12264" t="inlineStr">
        <is>
          <t>Billable work</t>
        </is>
      </c>
    </row>
    <row r="12265">
      <c r="A12265" t="inlineStr">
        <is>
          <t>Botond Gáll</t>
        </is>
      </c>
      <c r="B12265">
        <f>IF(COUNTIF(Team!$A$2:$A$18,A12265)&gt;0,"CPS","")</f>
      </c>
      <c r="C12265" t="inlineStr">
        <is>
          <t>Cloud Platform Services</t>
        </is>
      </c>
      <c r="D12265" t="inlineStr">
        <is>
          <t>Sonrisa</t>
        </is>
      </c>
      <c r="E12265" t="inlineStr">
        <is>
          <t>189988</t>
        </is>
      </c>
      <c r="F12265" t="inlineStr">
        <is>
          <t>Onriva: Availability, Monitoring, Meetings</t>
        </is>
      </c>
      <c r="G12265" t="inlineStr">
        <is>
          <t>TECHOPS-5664 || Deploy ramp app v2.3 with branch WEB-16350</t>
        </is>
      </c>
      <c r="H12265" s="3">
        <v>46141.0</v>
      </c>
      <c r="I12265"/>
      <c r="J12265"/>
      <c r="K12265">
        <v>2.0</v>
      </c>
      <c r="L12265" t="inlineStr">
        <is>
          <t>Billable work</t>
        </is>
      </c>
    </row>
    <row r="12266">
      <c r="A12266" t="inlineStr">
        <is>
          <t>Erika Lődár</t>
        </is>
      </c>
      <c r="B12266">
        <f>IF(COUNTIF(Team!$A$2:$A$18,A12266)&gt;0,"CPS","")</f>
      </c>
      <c r="C12266" t="inlineStr">
        <is>
          <t>Entities 2026 - Halo</t>
        </is>
      </c>
      <c r="D12266" t="inlineStr">
        <is>
          <t>Diligent</t>
        </is>
      </c>
      <c r="E12266" t="inlineStr">
        <is>
          <t/>
        </is>
      </c>
      <c r="F12266" t="inlineStr">
        <is>
          <t>QA activity</t>
        </is>
      </c>
      <c r="G12266" t="inlineStr">
        <is>
          <t/>
        </is>
      </c>
      <c r="H12266" s="3">
        <v>46141.0</v>
      </c>
      <c r="I12266"/>
      <c r="J12266"/>
      <c r="K12266">
        <v>7.5</v>
      </c>
      <c r="L12266" t="inlineStr">
        <is>
          <t>Billable work</t>
        </is>
      </c>
    </row>
    <row r="12267">
      <c r="A12267" t="inlineStr">
        <is>
          <t>Andrea Petrich</t>
        </is>
      </c>
      <c r="B12267">
        <f>IF(COUNTIF(Team!$A$2:$A$18,A12267)&gt;0,"CPS","")</f>
      </c>
      <c r="C12267" t="inlineStr">
        <is>
          <t>K11 Production</t>
        </is>
      </c>
      <c r="D12267" t="inlineStr">
        <is>
          <t>Magyar Államkincstár</t>
        </is>
      </c>
      <c r="E12267" t="inlineStr">
        <is>
          <t>193862</t>
        </is>
      </c>
      <c r="F12267" t="inlineStr">
        <is>
          <t>PrognozisRiportInditasLink átalakitás</t>
        </is>
      </c>
      <c r="G12267" t="inlineStr">
        <is>
          <t/>
        </is>
      </c>
      <c r="H12267" s="3">
        <v>46141.0</v>
      </c>
      <c r="I12267"/>
      <c r="J12267"/>
      <c r="K12267">
        <v>0.5</v>
      </c>
      <c r="L12267" t="inlineStr">
        <is>
          <t>Billable work</t>
        </is>
      </c>
    </row>
    <row r="12268">
      <c r="A12268" t="inlineStr">
        <is>
          <t>Dániel Dancs</t>
        </is>
      </c>
      <c r="B12268">
        <f>IF(COUNTIF(Team!$A$2:$A$18,A12268)&gt;0,"CPS","")</f>
      </c>
      <c r="C12268" t="inlineStr">
        <is>
          <t>Other</t>
        </is>
      </c>
      <c r="D12268" t="inlineStr">
        <is>
          <t>Sonrisa</t>
        </is>
      </c>
      <c r="E12268" t="inlineStr">
        <is>
          <t/>
        </is>
      </c>
      <c r="F12268" t="inlineStr">
        <is>
          <t>Paid leave</t>
        </is>
      </c>
      <c r="G12268" t="inlineStr">
        <is>
          <t/>
        </is>
      </c>
      <c r="H12268" s="3">
        <v>46141.0</v>
      </c>
      <c r="I12268"/>
      <c r="J12268"/>
      <c r="K12268">
        <v>8.0</v>
      </c>
      <c r="L12268" t="inlineStr">
        <is>
          <t>Non-work activity</t>
        </is>
      </c>
    </row>
    <row r="12269">
      <c r="A12269" t="inlineStr">
        <is>
          <t>András Kovács</t>
        </is>
      </c>
      <c r="B12269">
        <f>IF(COUNTIF(Team!$A$2:$A$18,A12269)&gt;0,"CPS","")</f>
      </c>
      <c r="C12269" t="inlineStr">
        <is>
          <t>Entities 2026 - Halo</t>
        </is>
      </c>
      <c r="D12269" t="inlineStr">
        <is>
          <t>Diligent</t>
        </is>
      </c>
      <c r="E12269" t="inlineStr">
        <is>
          <t/>
        </is>
      </c>
      <c r="F12269" t="inlineStr">
        <is>
          <t>Meeting</t>
        </is>
      </c>
      <c r="G12269" t="inlineStr">
        <is>
          <t>AWS migration weekly sync</t>
        </is>
      </c>
      <c r="H12269" s="3">
        <v>46141.0</v>
      </c>
      <c r="I12269"/>
      <c r="J12269"/>
      <c r="K12269">
        <v>0.5</v>
      </c>
      <c r="L12269" t="inlineStr">
        <is>
          <t>Billable work</t>
        </is>
      </c>
    </row>
    <row r="12270">
      <c r="A12270" t="inlineStr">
        <is>
          <t>Dénes Simonyi</t>
        </is>
      </c>
      <c r="B12270">
        <f>IF(COUNTIF(Team!$A$2:$A$18,A12270)&gt;0,"CPS","")</f>
      </c>
      <c r="C12270" t="inlineStr">
        <is>
          <t>Diligent - Boards - Ifrit</t>
        </is>
      </c>
      <c r="D12270" t="inlineStr">
        <is>
          <t>Diligent</t>
        </is>
      </c>
      <c r="E12270" t="inlineStr">
        <is>
          <t/>
        </is>
      </c>
      <c r="F12270" t="inlineStr">
        <is>
          <t>QA activity</t>
        </is>
      </c>
      <c r="G12270" t="inlineStr">
        <is>
          <t>BCLOUD-9362 BUG</t>
        </is>
      </c>
      <c r="H12270" s="3">
        <v>46141.0</v>
      </c>
      <c r="I12270"/>
      <c r="J12270"/>
      <c r="K12270">
        <v>0.5</v>
      </c>
      <c r="L12270" t="inlineStr">
        <is>
          <t>Billable work</t>
        </is>
      </c>
    </row>
    <row r="12271">
      <c r="A12271" t="inlineStr">
        <is>
          <t>András Kovács</t>
        </is>
      </c>
      <c r="B12271">
        <f>IF(COUNTIF(Team!$A$2:$A$18,A12271)&gt;0,"CPS","")</f>
      </c>
      <c r="C12271" t="inlineStr">
        <is>
          <t>Entities 2026 - Halo</t>
        </is>
      </c>
      <c r="D12271" t="inlineStr">
        <is>
          <t>Diligent</t>
        </is>
      </c>
      <c r="E12271" t="inlineStr">
        <is>
          <t/>
        </is>
      </c>
      <c r="F12271" t="inlineStr">
        <is>
          <t>Development activity</t>
        </is>
      </c>
      <c r="G12271" t="inlineStr">
        <is>
          <t>EAM-3304  
EAM-3316</t>
        </is>
      </c>
      <c r="H12271" s="3">
        <v>46141.0</v>
      </c>
      <c r="I12271"/>
      <c r="J12271"/>
      <c r="K12271">
        <v>7.25</v>
      </c>
      <c r="L12271" t="inlineStr">
        <is>
          <t>Billable work</t>
        </is>
      </c>
    </row>
    <row r="12272">
      <c r="A12272" t="inlineStr">
        <is>
          <t>Balázs Asztalos</t>
        </is>
      </c>
      <c r="B12272">
        <f>IF(COUNTIF(Team!$A$2:$A$18,A12272)&gt;0,"CPS","")</f>
      </c>
      <c r="C12272" t="inlineStr">
        <is>
          <t>KV development</t>
        </is>
      </c>
      <c r="D12272" t="inlineStr">
        <is>
          <t>Sonrisa</t>
        </is>
      </c>
      <c r="E12272" t="inlineStr">
        <is>
          <t>194836</t>
        </is>
      </c>
      <c r="F12272" t="inlineStr">
        <is>
          <t>Incorrect "Last chat" relative date displayed on Workspace card</t>
        </is>
      </c>
      <c r="G12272" t="inlineStr">
        <is>
          <t/>
        </is>
      </c>
      <c r="H12272" s="3">
        <v>46141.0</v>
      </c>
      <c r="I12272"/>
      <c r="J12272"/>
      <c r="K12272">
        <v>8.0</v>
      </c>
      <c r="L12272" t="inlineStr">
        <is>
          <t>Non-billable work</t>
        </is>
      </c>
    </row>
    <row r="12273">
      <c r="A12273" t="inlineStr">
        <is>
          <t>Eszter Zsolnai</t>
        </is>
      </c>
      <c r="B12273">
        <f>IF(COUNTIF(Team!$A$2:$A$18,A12273)&gt;0,"CPS","")</f>
      </c>
      <c r="C12273" t="inlineStr">
        <is>
          <t>Sonrisa CTO</t>
        </is>
      </c>
      <c r="D12273" t="inlineStr">
        <is>
          <t>Sonrisa</t>
        </is>
      </c>
      <c r="E12273" t="inlineStr">
        <is>
          <t/>
        </is>
      </c>
      <c r="F12273" t="inlineStr">
        <is>
          <t>Training administration</t>
        </is>
      </c>
      <c r="G12273" t="inlineStr">
        <is>
          <t>tréning</t>
        </is>
      </c>
      <c r="H12273" s="3">
        <v>46141.0</v>
      </c>
      <c r="I12273"/>
      <c r="J12273"/>
      <c r="K12273">
        <v>1.5</v>
      </c>
      <c r="L12273" t="inlineStr">
        <is>
          <t>Billable work</t>
        </is>
      </c>
    </row>
    <row r="12274">
      <c r="A12274" t="inlineStr">
        <is>
          <t>Bence Kárai</t>
        </is>
      </c>
      <c r="B12274">
        <f>IF(COUNTIF(Team!$A$2:$A$18,A12274)&gt;0,"CPS","")</f>
      </c>
      <c r="C12274" t="inlineStr">
        <is>
          <t>Synlab SDN</t>
        </is>
      </c>
      <c r="D12274" t="inlineStr">
        <is>
          <t>Synlab</t>
        </is>
      </c>
      <c r="E12274" t="inlineStr">
        <is>
          <t/>
        </is>
      </c>
      <c r="F12274" t="inlineStr">
        <is>
          <t>Meeting</t>
        </is>
      </c>
      <c r="G12274" t="inlineStr">
        <is>
          <t>1on1</t>
        </is>
      </c>
      <c r="H12274" s="3">
        <v>46141.0</v>
      </c>
      <c r="I12274"/>
      <c r="J12274"/>
      <c r="K12274">
        <v>1.0</v>
      </c>
      <c r="L12274" t="inlineStr">
        <is>
          <t>Billable work</t>
        </is>
      </c>
    </row>
    <row r="12275">
      <c r="A12275" t="inlineStr">
        <is>
          <t>Eszter Zsolnai</t>
        </is>
      </c>
      <c r="B12275">
        <f>IF(COUNTIF(Team!$A$2:$A$18,A12275)&gt;0,"CPS","")</f>
      </c>
      <c r="C12275" t="inlineStr">
        <is>
          <t>Sonrisa CTO</t>
        </is>
      </c>
      <c r="D12275" t="inlineStr">
        <is>
          <t>Sonrisa</t>
        </is>
      </c>
      <c r="E12275" t="inlineStr">
        <is>
          <t/>
        </is>
      </c>
      <c r="F12275" t="inlineStr">
        <is>
          <t>Training administration</t>
        </is>
      </c>
      <c r="G12275" t="inlineStr">
        <is>
          <t>tréning anyag summary</t>
        </is>
      </c>
      <c r="H12275" s="3">
        <v>46141.0</v>
      </c>
      <c r="I12275"/>
      <c r="J12275"/>
      <c r="K12275">
        <v>2.5</v>
      </c>
      <c r="L12275" t="inlineStr">
        <is>
          <t>Billable work</t>
        </is>
      </c>
    </row>
    <row r="12276">
      <c r="A12276" t="inlineStr">
        <is>
          <t>Andrea Petrich</t>
        </is>
      </c>
      <c r="B12276">
        <f>IF(COUNTIF(Team!$A$2:$A$18,A12276)&gt;0,"CPS","")</f>
      </c>
      <c r="C12276" t="inlineStr">
        <is>
          <t>K11 Production</t>
        </is>
      </c>
      <c r="D12276" t="inlineStr">
        <is>
          <t>Magyar Államkincstár</t>
        </is>
      </c>
      <c r="E12276" t="inlineStr">
        <is>
          <t>193863</t>
        </is>
      </c>
      <c r="F12276" t="inlineStr">
        <is>
          <t>EloreOsszesitettPledanyonkentiRiportFolyamat létrehozása.</t>
        </is>
      </c>
      <c r="G12276" t="inlineStr">
        <is>
          <t/>
        </is>
      </c>
      <c r="H12276" s="3">
        <v>46141.0</v>
      </c>
      <c r="I12276"/>
      <c r="J12276"/>
      <c r="K12276">
        <v>0.5</v>
      </c>
      <c r="L12276" t="inlineStr">
        <is>
          <t>Billable work</t>
        </is>
      </c>
    </row>
    <row r="12277">
      <c r="A12277" t="inlineStr">
        <is>
          <t>Bence Kárai</t>
        </is>
      </c>
      <c r="B12277">
        <f>IF(COUNTIF(Team!$A$2:$A$18,A12277)&gt;0,"CPS","")</f>
      </c>
      <c r="C12277" t="inlineStr">
        <is>
          <t>Synlab Plasma (BigCommerce)</t>
        </is>
      </c>
      <c r="D12277" t="inlineStr">
        <is>
          <t>Synlab</t>
        </is>
      </c>
      <c r="E12277" t="inlineStr">
        <is>
          <t/>
        </is>
      </c>
      <c r="F12277" t="inlineStr">
        <is>
          <t>Project management - Core</t>
        </is>
      </c>
      <c r="G12277" t="inlineStr">
        <is>
          <t>Internal Meetings</t>
        </is>
      </c>
      <c r="H12277" s="3">
        <v>46141.0</v>
      </c>
      <c r="I12277"/>
      <c r="J12277"/>
      <c r="K12277">
        <v>1.25</v>
      </c>
      <c r="L12277" t="inlineStr">
        <is>
          <t>Billable work</t>
        </is>
      </c>
    </row>
    <row r="12278">
      <c r="A12278" t="inlineStr">
        <is>
          <t>Eszter Zsolnai</t>
        </is>
      </c>
      <c r="B12278">
        <f>IF(COUNTIF(Team!$A$2:$A$18,A12278)&gt;0,"CPS","")</f>
      </c>
      <c r="C12278" t="inlineStr">
        <is>
          <t>Sonrisa CTO</t>
        </is>
      </c>
      <c r="D12278" t="inlineStr">
        <is>
          <t>Sonrisa</t>
        </is>
      </c>
      <c r="E12278" t="inlineStr">
        <is>
          <t/>
        </is>
      </c>
      <c r="F12278" t="inlineStr">
        <is>
          <t>Training administration</t>
        </is>
      </c>
      <c r="G12278" t="inlineStr">
        <is>
          <t/>
        </is>
      </c>
      <c r="H12278" s="3">
        <v>46141.0</v>
      </c>
      <c r="I12278"/>
      <c r="J12278"/>
      <c r="K12278">
        <v>2.5</v>
      </c>
      <c r="L12278" t="inlineStr">
        <is>
          <t>Billable work</t>
        </is>
      </c>
    </row>
    <row r="12279">
      <c r="A12279" t="inlineStr">
        <is>
          <t>Alex Berta</t>
        </is>
      </c>
      <c r="B12279">
        <f>IF(COUNTIF(Team!$A$2:$A$18,A12279)&gt;0,"CPS","")</f>
      </c>
      <c r="C12279" t="inlineStr">
        <is>
          <t>GlobalBlue - 2026 PDF Invoicing</t>
        </is>
      </c>
      <c r="D12279" t="inlineStr">
        <is>
          <t>Global Blue</t>
        </is>
      </c>
      <c r="E12279" t="inlineStr">
        <is>
          <t/>
        </is>
      </c>
      <c r="F12279" t="inlineStr">
        <is>
          <t>General development</t>
        </is>
      </c>
      <c r="G12279" t="inlineStr">
        <is>
          <t>Development</t>
        </is>
      </c>
      <c r="H12279" s="3">
        <v>46141.0</v>
      </c>
      <c r="I12279"/>
      <c r="J12279"/>
      <c r="K12279">
        <v>7.0</v>
      </c>
      <c r="L12279" t="inlineStr">
        <is>
          <t>Billable work</t>
        </is>
      </c>
    </row>
    <row r="12280">
      <c r="A12280" t="inlineStr">
        <is>
          <t>István Borosán</t>
        </is>
      </c>
      <c r="B12280">
        <f>IF(COUNTIF(Team!$A$2:$A$18,A12280)&gt;0,"CPS","")</f>
      </c>
      <c r="C12280" t="inlineStr">
        <is>
          <t>AI - NKFIH</t>
        </is>
      </c>
      <c r="D12280" t="inlineStr">
        <is>
          <t>NKFIH</t>
        </is>
      </c>
      <c r="E12280" t="inlineStr">
        <is>
          <t>199692</t>
        </is>
      </c>
      <c r="F12280" t="inlineStr">
        <is>
          <t>ExAnte</t>
        </is>
      </c>
      <c r="G12280" t="inlineStr">
        <is>
          <t>Grooming</t>
        </is>
      </c>
      <c r="H12280" s="3">
        <v>46141.0</v>
      </c>
      <c r="I12280"/>
      <c r="J12280"/>
      <c r="K12280">
        <v>1.25</v>
      </c>
      <c r="L12280" t="inlineStr">
        <is>
          <t>Billable work</t>
        </is>
      </c>
    </row>
    <row r="12281">
      <c r="A12281" t="inlineStr">
        <is>
          <t>Gergő Gólya</t>
        </is>
      </c>
      <c r="B12281">
        <f>IF(COUNTIF(Team!$A$2:$A$18,A12281)&gt;0,"CPS","")</f>
      </c>
      <c r="C12281" t="inlineStr">
        <is>
          <t>Synlab Plasma (BigCommerce)</t>
        </is>
      </c>
      <c r="D12281" t="inlineStr">
        <is>
          <t>Synlab</t>
        </is>
      </c>
      <c r="E12281" t="inlineStr">
        <is>
          <t>1015152</t>
        </is>
      </c>
      <c r="F12281" t="inlineStr">
        <is>
          <t>SA-15152 - [OE] Scrum meetings (planning, DSM, retro, demo)</t>
        </is>
      </c>
      <c r="G12281" t="inlineStr">
        <is>
          <t>JIRAID:113216 DSM</t>
        </is>
      </c>
      <c r="H12281" s="3">
        <v>46141.0</v>
      </c>
      <c r="I12281"/>
      <c r="J12281"/>
      <c r="K12281">
        <v>0.5</v>
      </c>
      <c r="L12281" t="inlineStr">
        <is>
          <t>Billable work</t>
        </is>
      </c>
    </row>
    <row r="12282">
      <c r="A12282" t="inlineStr">
        <is>
          <t>László Nagy</t>
        </is>
      </c>
      <c r="B12282">
        <f>IF(COUNTIF(Team!$A$2:$A$18,A12282)&gt;0,"CPS","")</f>
      </c>
      <c r="C12282" t="inlineStr">
        <is>
          <t>SocialBudNewJira</t>
        </is>
      </c>
      <c r="D12282" t="inlineStr">
        <is>
          <t>SocialBud</t>
        </is>
      </c>
      <c r="E12282" t="inlineStr">
        <is>
          <t>1003663</t>
        </is>
      </c>
      <c r="F12282" t="inlineStr">
        <is>
          <t>SB-3663 - Meeting participation, meeting preparations, written communication, process updates</t>
        </is>
      </c>
      <c r="G12282" t="inlineStr">
        <is>
          <t>JIRAID:32965 DSM, 1:1</t>
        </is>
      </c>
      <c r="H12282" s="3">
        <v>46141.0</v>
      </c>
      <c r="I12282"/>
      <c r="J12282"/>
      <c r="K12282">
        <v>0.5</v>
      </c>
      <c r="L12282" t="inlineStr">
        <is>
          <t>Billable work</t>
        </is>
      </c>
    </row>
    <row r="12283">
      <c r="A12283" t="inlineStr">
        <is>
          <t>Bence Kárai</t>
        </is>
      </c>
      <c r="B12283">
        <f>IF(COUNTIF(Team!$A$2:$A$18,A12283)&gt;0,"CPS","")</f>
      </c>
      <c r="C12283" t="inlineStr">
        <is>
          <t>CPS Support</t>
        </is>
      </c>
      <c r="D12283" t="inlineStr">
        <is>
          <t>Sonrisa</t>
        </is>
      </c>
      <c r="E12283" t="inlineStr">
        <is>
          <t>196450</t>
        </is>
      </c>
      <c r="F12283" t="inlineStr">
        <is>
          <t>MVMI OMNI - Management Collector Ticket</t>
        </is>
      </c>
      <c r="G12283" t="inlineStr">
        <is>
          <t>Schedule validation</t>
        </is>
      </c>
      <c r="H12283" s="3">
        <v>46141.0</v>
      </c>
      <c r="I12283"/>
      <c r="J12283"/>
      <c r="K12283">
        <v>0.5</v>
      </c>
      <c r="L12283" t="inlineStr">
        <is>
          <t>Billable work</t>
        </is>
      </c>
    </row>
    <row r="12284">
      <c r="A12284" t="inlineStr">
        <is>
          <t>Eszter Zsolnai</t>
        </is>
      </c>
      <c r="B12284">
        <f>IF(COUNTIF(Team!$A$2:$A$18,A12284)&gt;0,"CPS","")</f>
      </c>
      <c r="C12284" t="inlineStr">
        <is>
          <t>Sonrisa CTO</t>
        </is>
      </c>
      <c r="D12284" t="inlineStr">
        <is>
          <t>Sonrisa</t>
        </is>
      </c>
      <c r="E12284" t="inlineStr">
        <is>
          <t/>
        </is>
      </c>
      <c r="F12284" t="inlineStr">
        <is>
          <t>Guilds organization activities</t>
        </is>
      </c>
      <c r="G12284" t="inlineStr">
        <is>
          <t/>
        </is>
      </c>
      <c r="H12284" s="3">
        <v>46141.0</v>
      </c>
      <c r="I12284"/>
      <c r="J12284"/>
      <c r="K12284">
        <v>1.5</v>
      </c>
      <c r="L12284" t="inlineStr">
        <is>
          <t>Non-billable work</t>
        </is>
      </c>
    </row>
    <row r="12285">
      <c r="A12285" t="inlineStr">
        <is>
          <t>Andrea Petrich</t>
        </is>
      </c>
      <c r="B12285">
        <f>IF(COUNTIF(Team!$A$2:$A$18,A12285)&gt;0,"CPS","")</f>
      </c>
      <c r="C12285" t="inlineStr">
        <is>
          <t>K11 Production</t>
        </is>
      </c>
      <c r="D12285" t="inlineStr">
        <is>
          <t>Magyar Államkincstár</t>
        </is>
      </c>
      <c r="E12285" t="inlineStr">
        <is>
          <t>193878</t>
        </is>
      </c>
      <c r="F12285" t="inlineStr">
        <is>
          <t>EloreOsszesitettPledanyonkentiRiportFolyamat prognozis folyamat</t>
        </is>
      </c>
      <c r="G12285" t="inlineStr">
        <is>
          <t/>
        </is>
      </c>
      <c r="H12285" s="3">
        <v>46141.0</v>
      </c>
      <c r="I12285"/>
      <c r="J12285"/>
      <c r="K12285">
        <v>0.5</v>
      </c>
      <c r="L12285" t="inlineStr">
        <is>
          <t>Billable work</t>
        </is>
      </c>
    </row>
    <row r="12286">
      <c r="A12286" t="inlineStr">
        <is>
          <t>Andrea Petrich</t>
        </is>
      </c>
      <c r="B12286">
        <f>IF(COUNTIF(Team!$A$2:$A$18,A12286)&gt;0,"CPS","")</f>
      </c>
      <c r="C12286" t="inlineStr">
        <is>
          <t>K11 Production</t>
        </is>
      </c>
      <c r="D12286" t="inlineStr">
        <is>
          <t>Magyar Államkincstár</t>
        </is>
      </c>
      <c r="E12286" t="inlineStr">
        <is>
          <t>193890</t>
        </is>
      </c>
      <c r="F12286" t="inlineStr">
        <is>
          <t>MentettPrognozisRiportEredmenyExportFolyamat módosítás</t>
        </is>
      </c>
      <c r="G12286" t="inlineStr">
        <is>
          <t/>
        </is>
      </c>
      <c r="H12286" s="3">
        <v>46141.0</v>
      </c>
      <c r="I12286"/>
      <c r="J12286"/>
      <c r="K12286">
        <v>0.5</v>
      </c>
      <c r="L12286" t="inlineStr">
        <is>
          <t>Billable work</t>
        </is>
      </c>
    </row>
    <row r="12287">
      <c r="A12287" t="inlineStr">
        <is>
          <t>Silviu Berce</t>
        </is>
      </c>
      <c r="B12287">
        <f>IF(COUNTIF(Team!$A$2:$A$18,A12287)&gt;0,"CPS","")</f>
      </c>
      <c r="C12287" t="inlineStr">
        <is>
          <t>Synlab Plasma (BigCommerce)</t>
        </is>
      </c>
      <c r="D12287" t="inlineStr">
        <is>
          <t>Synlab</t>
        </is>
      </c>
      <c r="E12287" t="inlineStr">
        <is>
          <t>1020081</t>
        </is>
      </c>
      <c r="F12287" t="inlineStr">
        <is>
          <t>SA-20081 - [IT]Extend Appheal Product sync to include doctors as Product Resources</t>
        </is>
      </c>
      <c r="G12287" t="inlineStr">
        <is>
          <t>JIRAID:113354 </t>
        </is>
      </c>
      <c r="H12287" s="3">
        <v>46141.0</v>
      </c>
      <c r="I12287"/>
      <c r="J12287"/>
      <c r="K12287">
        <v>0.5</v>
      </c>
      <c r="L12287" t="inlineStr">
        <is>
          <t>Billable work</t>
        </is>
      </c>
    </row>
    <row r="12288">
      <c r="A12288" t="inlineStr">
        <is>
          <t>Alex Berta</t>
        </is>
      </c>
      <c r="B12288">
        <f>IF(COUNTIF(Team!$A$2:$A$18,A12288)&gt;0,"CPS","")</f>
      </c>
      <c r="C12288" t="inlineStr">
        <is>
          <t>GlobalBlue - 2026 PDF Invoicing</t>
        </is>
      </c>
      <c r="D12288" t="inlineStr">
        <is>
          <t>Global Blue</t>
        </is>
      </c>
      <c r="E12288" t="inlineStr">
        <is>
          <t/>
        </is>
      </c>
      <c r="F12288" t="inlineStr">
        <is>
          <t>General development</t>
        </is>
      </c>
      <c r="G12288" t="inlineStr">
        <is>
          <t>Scrum Activities</t>
        </is>
      </c>
      <c r="H12288" s="3">
        <v>46141.0</v>
      </c>
      <c r="I12288"/>
      <c r="J12288"/>
      <c r="K12288">
        <v>1.0</v>
      </c>
      <c r="L12288" t="inlineStr">
        <is>
          <t>Billable work</t>
        </is>
      </c>
    </row>
    <row r="12289">
      <c r="A12289" t="inlineStr">
        <is>
          <t>Gabriella Lehőcz</t>
        </is>
      </c>
      <c r="B12289">
        <f>IF(COUNTIF(Team!$A$2:$A$18,A12289)&gt;0,"CPS","")</f>
      </c>
      <c r="C12289" t="inlineStr">
        <is>
          <t>Sonrisa Office Management</t>
        </is>
      </c>
      <c r="D12289" t="inlineStr">
        <is>
          <t>Sonrisa</t>
        </is>
      </c>
      <c r="E12289" t="inlineStr">
        <is>
          <t/>
        </is>
      </c>
      <c r="F12289" t="inlineStr">
        <is>
          <t>Contract Management</t>
        </is>
      </c>
      <c r="G12289" t="inlineStr">
        <is>
          <t>Demján pályázatok:
Open: nyomtatás, 
Sonrisa, elektronikus aláírások</t>
        </is>
      </c>
      <c r="H12289" s="3">
        <v>46141.0</v>
      </c>
      <c r="I12289"/>
      <c r="J12289"/>
      <c r="K12289">
        <v>3.5</v>
      </c>
      <c r="L12289" t="inlineStr">
        <is>
          <t>Non-billable work</t>
        </is>
      </c>
    </row>
    <row r="12290">
      <c r="A12290" t="inlineStr">
        <is>
          <t>Gabriella Lehőcz</t>
        </is>
      </c>
      <c r="B12290">
        <f>IF(COUNTIF(Team!$A$2:$A$18,A12290)&gt;0,"CPS","")</f>
      </c>
      <c r="C12290" t="inlineStr">
        <is>
          <t>Sonrisa Office Management</t>
        </is>
      </c>
      <c r="D12290" t="inlineStr">
        <is>
          <t>Sonrisa</t>
        </is>
      </c>
      <c r="E12290" t="inlineStr">
        <is>
          <t/>
        </is>
      </c>
      <c r="F12290" t="inlineStr">
        <is>
          <t>Training</t>
        </is>
      </c>
      <c r="G12290" t="inlineStr">
        <is>
          <t>AI worksop + beállítások workshop után</t>
        </is>
      </c>
      <c r="H12290" s="3">
        <v>46141.0</v>
      </c>
      <c r="I12290"/>
      <c r="J12290"/>
      <c r="K12290">
        <v>1.5</v>
      </c>
      <c r="L12290" t="inlineStr">
        <is>
          <t>Non-billable work</t>
        </is>
      </c>
    </row>
    <row r="12291">
      <c r="A12291" t="inlineStr">
        <is>
          <t>Andrea Petrich</t>
        </is>
      </c>
      <c r="B12291">
        <f>IF(COUNTIF(Team!$A$2:$A$18,A12291)&gt;0,"CPS","")</f>
      </c>
      <c r="C12291" t="inlineStr">
        <is>
          <t>K11 Production</t>
        </is>
      </c>
      <c r="D12291" t="inlineStr">
        <is>
          <t>Magyar Államkincstár</t>
        </is>
      </c>
      <c r="E12291" t="inlineStr">
        <is>
          <t>194893</t>
        </is>
      </c>
      <c r="F12291" t="inlineStr">
        <is>
          <t>EloreOsszesitettPledanyonkentiRiportFolyamat refakt</t>
        </is>
      </c>
      <c r="G12291" t="inlineStr">
        <is>
          <t/>
        </is>
      </c>
      <c r="H12291" s="3">
        <v>46141.0</v>
      </c>
      <c r="I12291"/>
      <c r="J12291"/>
      <c r="K12291">
        <v>0.5</v>
      </c>
      <c r="L12291" t="inlineStr">
        <is>
          <t>Billable work</t>
        </is>
      </c>
    </row>
    <row r="12292">
      <c r="A12292" t="inlineStr">
        <is>
          <t>Silviu Berce</t>
        </is>
      </c>
      <c r="B12292">
        <f>IF(COUNTIF(Team!$A$2:$A$18,A12292)&gt;0,"CPS","")</f>
      </c>
      <c r="C12292" t="inlineStr">
        <is>
          <t>Synlab Plasma (BigCommerce)</t>
        </is>
      </c>
      <c r="D12292" t="inlineStr">
        <is>
          <t>Synlab</t>
        </is>
      </c>
      <c r="E12292" t="inlineStr">
        <is>
          <t>1020072</t>
        </is>
      </c>
      <c r="F12292" t="inlineStr">
        <is>
          <t>SA-20072 - [IT][Booking] Consents should not be present in the checkout page if booking for someone </t>
        </is>
      </c>
      <c r="G12292" t="inlineStr">
        <is>
          <t>JIRAID:113385 </t>
        </is>
      </c>
      <c r="H12292" s="3">
        <v>46141.0</v>
      </c>
      <c r="I12292"/>
      <c r="J12292"/>
      <c r="K12292">
        <v>1.0</v>
      </c>
      <c r="L12292" t="inlineStr">
        <is>
          <t>Billable work</t>
        </is>
      </c>
    </row>
    <row r="12293">
      <c r="A12293" t="inlineStr">
        <is>
          <t>Gabriella Lehőcz</t>
        </is>
      </c>
      <c r="B12293">
        <f>IF(COUNTIF(Team!$A$2:$A$18,A12293)&gt;0,"CPS","")</f>
      </c>
      <c r="C12293" t="inlineStr">
        <is>
          <t>Sonrisa Office Management</t>
        </is>
      </c>
      <c r="D12293" t="inlineStr">
        <is>
          <t>Sonrisa</t>
        </is>
      </c>
      <c r="E12293" t="inlineStr">
        <is>
          <t/>
        </is>
      </c>
      <c r="F12293" t="inlineStr">
        <is>
          <t>Post And Package Management</t>
        </is>
      </c>
      <c r="G12293" t="inlineStr">
        <is>
          <t>csomagátvétel portán</t>
        </is>
      </c>
      <c r="H12293" s="3">
        <v>46141.0</v>
      </c>
      <c r="I12293"/>
      <c r="J12293"/>
      <c r="K12293">
        <v>0.25</v>
      </c>
      <c r="L12293" t="inlineStr">
        <is>
          <t>Non-billable work</t>
        </is>
      </c>
    </row>
    <row r="12294">
      <c r="A12294" t="inlineStr">
        <is>
          <t>Zoltán Hubai</t>
        </is>
      </c>
      <c r="B12294">
        <f>IF(COUNTIF(Team!$A$2:$A$18,A12294)&gt;0,"CPS","")</f>
      </c>
      <c r="C12294" t="inlineStr">
        <is>
          <t>Diligent - Boards - Hydra</t>
        </is>
      </c>
      <c r="D12294" t="inlineStr">
        <is>
          <t>Diligent</t>
        </is>
      </c>
      <c r="E12294" t="inlineStr">
        <is>
          <t/>
        </is>
      </c>
      <c r="F12294" t="inlineStr">
        <is>
          <t>Development</t>
        </is>
      </c>
      <c r="G12294" t="inlineStr">
        <is>
          <t>BCLOUD-8073</t>
        </is>
      </c>
      <c r="H12294" s="3">
        <v>46141.0</v>
      </c>
      <c r="I12294"/>
      <c r="J12294"/>
      <c r="K12294">
        <v>5.75</v>
      </c>
      <c r="L12294" t="inlineStr">
        <is>
          <t>Billable work</t>
        </is>
      </c>
    </row>
    <row r="12295">
      <c r="A12295" t="inlineStr">
        <is>
          <t>Dániel Kerner</t>
        </is>
      </c>
      <c r="B12295">
        <f>IF(COUNTIF(Team!$A$2:$A$18,A12295)&gt;0,"CPS","")</f>
      </c>
      <c r="C12295" t="inlineStr">
        <is>
          <t>SAG-NAV</t>
        </is>
      </c>
      <c r="D12295" t="inlineStr">
        <is>
          <t>Sagemcom Magyarország Kft.</t>
        </is>
      </c>
      <c r="E12295" t="inlineStr">
        <is>
          <t/>
        </is>
      </c>
      <c r="F12295" t="inlineStr">
        <is>
          <t>DSM, Meetings</t>
        </is>
      </c>
      <c r="G12295" t="inlineStr">
        <is>
          <t/>
        </is>
      </c>
      <c r="H12295" s="3">
        <v>46141.0</v>
      </c>
      <c r="I12295"/>
      <c r="J12295"/>
      <c r="K12295">
        <v>1.0</v>
      </c>
      <c r="L12295" t="inlineStr">
        <is>
          <t>Billable work</t>
        </is>
      </c>
    </row>
    <row r="12296">
      <c r="A12296" t="inlineStr">
        <is>
          <t>László Nagy</t>
        </is>
      </c>
      <c r="B12296">
        <f>IF(COUNTIF(Team!$A$2:$A$18,A12296)&gt;0,"CPS","")</f>
      </c>
      <c r="C12296" t="inlineStr">
        <is>
          <t>SocialBudNewJira</t>
        </is>
      </c>
      <c r="D12296" t="inlineStr">
        <is>
          <t>SocialBud</t>
        </is>
      </c>
      <c r="E12296" t="inlineStr">
        <is>
          <t>1003661</t>
        </is>
      </c>
      <c r="F12296" t="inlineStr">
        <is>
          <t>SB-3661 - Prod, UAT, Staging and QA deploy and testing</t>
        </is>
      </c>
      <c r="G12296" t="inlineStr">
        <is>
          <t>JIRAID:32966 Prod Enterprise happy flow</t>
        </is>
      </c>
      <c r="H12296" s="3">
        <v>46141.0</v>
      </c>
      <c r="I12296"/>
      <c r="J12296"/>
      <c r="K12296">
        <v>1.0</v>
      </c>
      <c r="L12296" t="inlineStr">
        <is>
          <t>Billable work</t>
        </is>
      </c>
    </row>
    <row r="12297">
      <c r="A12297" t="inlineStr">
        <is>
          <t>Silviu Berce</t>
        </is>
      </c>
      <c r="B12297">
        <f>IF(COUNTIF(Team!$A$2:$A$18,A12297)&gt;0,"CPS","")</f>
      </c>
      <c r="C12297" t="inlineStr">
        <is>
          <t>Synlab Plasma (BigCommerce)</t>
        </is>
      </c>
      <c r="D12297" t="inlineStr">
        <is>
          <t>Synlab</t>
        </is>
      </c>
      <c r="E12297" t="inlineStr">
        <is>
          <t>1020058</t>
        </is>
      </c>
      <c r="F12297" t="inlineStr">
        <is>
          <t>SA-20058 - [IT][Booking] Checkout consent issue - remove the checkbox and logic from terms and condi</t>
        </is>
      </c>
      <c r="G12297" t="inlineStr">
        <is>
          <t>JIRAID:113356 </t>
        </is>
      </c>
      <c r="H12297" s="3">
        <v>46141.0</v>
      </c>
      <c r="I12297"/>
      <c r="J12297"/>
      <c r="K12297">
        <v>2.0</v>
      </c>
      <c r="L12297" t="inlineStr">
        <is>
          <t>Billable work</t>
        </is>
      </c>
    </row>
    <row r="12298">
      <c r="A12298" t="inlineStr">
        <is>
          <t>Tibor Bendegúz Juhász</t>
        </is>
      </c>
      <c r="B12298">
        <f>IF(COUNTIF(Team!$A$2:$A$18,A12298)&gt;0,"CPS","")</f>
      </c>
      <c r="C12298" t="inlineStr">
        <is>
          <t>K11 Production</t>
        </is>
      </c>
      <c r="D12298" t="inlineStr">
        <is>
          <t>Magyar Államkincstár</t>
        </is>
      </c>
      <c r="E12298" t="inlineStr">
        <is>
          <t>200208</t>
        </is>
      </c>
      <c r="F12298" t="inlineStr">
        <is>
          <t>[FE] - Elfelejtett jelszó + Új Jelszó képernyő Lorem szöveg </t>
        </is>
      </c>
      <c r="G12298" t="inlineStr">
        <is>
          <t/>
        </is>
      </c>
      <c r="H12298" s="3">
        <v>46141.0</v>
      </c>
      <c r="I12298"/>
      <c r="J12298"/>
      <c r="K12298">
        <v>2.0</v>
      </c>
      <c r="L12298" t="inlineStr">
        <is>
          <t>Billable work</t>
        </is>
      </c>
    </row>
    <row r="12299">
      <c r="A12299" t="inlineStr">
        <is>
          <t>Andrea Petrich</t>
        </is>
      </c>
      <c r="B12299">
        <f>IF(COUNTIF(Team!$A$2:$A$18,A12299)&gt;0,"CPS","")</f>
      </c>
      <c r="C12299" t="inlineStr">
        <is>
          <t>K11 Production</t>
        </is>
      </c>
      <c r="D12299" t="inlineStr">
        <is>
          <t>Magyar Államkincstár</t>
        </is>
      </c>
      <c r="E12299" t="inlineStr">
        <is>
          <t>196421</t>
        </is>
      </c>
      <c r="F12299" t="inlineStr">
        <is>
          <t>Prognózis riport szürés módosítás</t>
        </is>
      </c>
      <c r="G12299" t="inlineStr">
        <is>
          <t/>
        </is>
      </c>
      <c r="H12299" s="3">
        <v>46141.0</v>
      </c>
      <c r="I12299"/>
      <c r="J12299"/>
      <c r="K12299">
        <v>0.5</v>
      </c>
      <c r="L12299" t="inlineStr">
        <is>
          <t>Billable work</t>
        </is>
      </c>
    </row>
    <row r="12300">
      <c r="A12300" t="inlineStr">
        <is>
          <t>Silviu Berce</t>
        </is>
      </c>
      <c r="B12300">
        <f>IF(COUNTIF(Team!$A$2:$A$18,A12300)&gt;0,"CPS","")</f>
      </c>
      <c r="C12300" t="inlineStr">
        <is>
          <t>Synlab Plasma (BigCommerce)</t>
        </is>
      </c>
      <c r="D12300" t="inlineStr">
        <is>
          <t>Synlab</t>
        </is>
      </c>
      <c r="E12300" t="inlineStr">
        <is>
          <t>1020058</t>
        </is>
      </c>
      <c r="F12300" t="inlineStr">
        <is>
          <t>SA-20058 - [IT][Booking] Checkout consent issue - remove the checkbox and logic from terms and condi</t>
        </is>
      </c>
      <c r="G12300" t="inlineStr">
        <is>
          <t>JIRAID:113357 </t>
        </is>
      </c>
      <c r="H12300" s="3">
        <v>46141.0</v>
      </c>
      <c r="I12300"/>
      <c r="J12300"/>
      <c r="K12300">
        <v>1.0</v>
      </c>
      <c r="L12300" t="inlineStr">
        <is>
          <t>Billable work</t>
        </is>
      </c>
    </row>
    <row r="12301">
      <c r="A12301" t="inlineStr">
        <is>
          <t>Tibor Bendegúz Juhász</t>
        </is>
      </c>
      <c r="B12301">
        <f>IF(COUNTIF(Team!$A$2:$A$18,A12301)&gt;0,"CPS","")</f>
      </c>
      <c r="C12301" t="inlineStr">
        <is>
          <t>K11 Production</t>
        </is>
      </c>
      <c r="D12301" t="inlineStr">
        <is>
          <t>Magyar Államkincstár</t>
        </is>
      </c>
      <c r="E12301" t="inlineStr">
        <is>
          <t>200354</t>
        </is>
      </c>
      <c r="F12301" t="inlineStr">
        <is>
          <t>Swagger dokumentáció hibás createdDate response példa és eltérő hibaüzenet a dokumentum lista endpoi</t>
        </is>
      </c>
      <c r="G12301" t="inlineStr">
        <is>
          <t/>
        </is>
      </c>
      <c r="H12301" s="3">
        <v>46141.0</v>
      </c>
      <c r="I12301"/>
      <c r="J12301"/>
      <c r="K12301">
        <v>2.75</v>
      </c>
      <c r="L12301" t="inlineStr">
        <is>
          <t>Billable work</t>
        </is>
      </c>
    </row>
    <row r="12302">
      <c r="A12302" t="inlineStr">
        <is>
          <t>Dániel Kerner</t>
        </is>
      </c>
      <c r="B12302">
        <f>IF(COUNTIF(Team!$A$2:$A$18,A12302)&gt;0,"CPS","")</f>
      </c>
      <c r="C12302" t="inlineStr">
        <is>
          <t>SAG-NAV</t>
        </is>
      </c>
      <c r="D12302" t="inlineStr">
        <is>
          <t>Sagemcom Magyarország Kft.</t>
        </is>
      </c>
      <c r="E12302" t="inlineStr">
        <is>
          <t>200486</t>
        </is>
      </c>
      <c r="F12302" t="inlineStr">
        <is>
          <t>133269 - ePGP - E-pénztárgép napló - Rögzített bejelentésekkel kapcsolatos műveletek</t>
        </is>
      </c>
      <c r="G12302" t="inlineStr">
        <is>
          <t/>
        </is>
      </c>
      <c r="H12302" s="3">
        <v>46141.0</v>
      </c>
      <c r="I12302"/>
      <c r="J12302"/>
      <c r="K12302">
        <v>2.0</v>
      </c>
      <c r="L12302" t="inlineStr">
        <is>
          <t>Billable work</t>
        </is>
      </c>
    </row>
    <row r="12303">
      <c r="A12303" t="inlineStr">
        <is>
          <t>Andor Szabó</t>
        </is>
      </c>
      <c r="B12303">
        <f>IF(COUNTIF(Team!$A$2:$A$18,A12303)&gt;0,"CPS","")</f>
      </c>
      <c r="C12303" t="inlineStr">
        <is>
          <t>Cloud Platform Services</t>
        </is>
      </c>
      <c r="D12303" t="inlineStr">
        <is>
          <t>Sonrisa</t>
        </is>
      </c>
      <c r="E12303" t="inlineStr">
        <is>
          <t>196631</t>
        </is>
      </c>
      <c r="F12303" t="inlineStr">
        <is>
          <t>Diligent - ARC BOS Sunset</t>
        </is>
      </c>
      <c r="G12303" t="inlineStr">
        <is>
          <t/>
        </is>
      </c>
      <c r="H12303" s="3">
        <v>46141.0</v>
      </c>
      <c r="I12303"/>
      <c r="J12303"/>
      <c r="K12303">
        <v>8.0</v>
      </c>
      <c r="L12303" t="inlineStr">
        <is>
          <t>Billable work</t>
        </is>
      </c>
    </row>
    <row r="12304">
      <c r="A12304" t="inlineStr">
        <is>
          <t>Tibor Bendegúz Juhász</t>
        </is>
      </c>
      <c r="B12304">
        <f>IF(COUNTIF(Team!$A$2:$A$18,A12304)&gt;0,"CPS","")</f>
      </c>
      <c r="C12304" t="inlineStr">
        <is>
          <t>K11 Production</t>
        </is>
      </c>
      <c r="D12304" t="inlineStr">
        <is>
          <t>Magyar Államkincstár</t>
        </is>
      </c>
      <c r="E12304" t="inlineStr">
        <is>
          <t>200375</t>
        </is>
      </c>
      <c r="F12304" t="inlineStr">
        <is>
          <t>DELETE /adminisztracio/adatszolgaltatas/peldany/dokumentum/{fajlId}/delete-file – Hibás sikeres vála</t>
        </is>
      </c>
      <c r="G12304" t="inlineStr">
        <is>
          <t/>
        </is>
      </c>
      <c r="H12304" s="3">
        <v>46141.0</v>
      </c>
      <c r="I12304"/>
      <c r="J12304"/>
      <c r="K12304">
        <v>2.75</v>
      </c>
      <c r="L12304" t="inlineStr">
        <is>
          <t>Billable work</t>
        </is>
      </c>
    </row>
    <row r="12305">
      <c r="A12305" t="inlineStr">
        <is>
          <t>Szabolcs Tárnai</t>
        </is>
      </c>
      <c r="B12305">
        <f>IF(COUNTIF(Team!$A$2:$A$18,A12305)&gt;0,"CPS","")</f>
      </c>
      <c r="C12305" t="inlineStr">
        <is>
          <t>Idomsoft - Legacy költöztetés</t>
        </is>
      </c>
      <c r="D12305" t="inlineStr">
        <is>
          <t>IdomSoft Zrt.</t>
        </is>
      </c>
      <c r="E12305" t="inlineStr">
        <is>
          <t/>
        </is>
      </c>
      <c r="F12305" t="inlineStr">
        <is>
          <t>Development</t>
        </is>
      </c>
      <c r="G12305" t="inlineStr">
        <is>
          <t/>
        </is>
      </c>
      <c r="H12305" s="3">
        <v>46141.0</v>
      </c>
      <c r="I12305"/>
      <c r="J12305"/>
      <c r="K12305">
        <v>8.0</v>
      </c>
      <c r="L12305" t="inlineStr">
        <is>
          <t>Billable work</t>
        </is>
      </c>
    </row>
    <row r="12306">
      <c r="A12306" t="inlineStr">
        <is>
          <t>Dániel Kerner</t>
        </is>
      </c>
      <c r="B12306">
        <f>IF(COUNTIF(Team!$A$2:$A$18,A12306)&gt;0,"CPS","")</f>
      </c>
      <c r="C12306" t="inlineStr">
        <is>
          <t>SAG-NAV</t>
        </is>
      </c>
      <c r="D12306" t="inlineStr">
        <is>
          <t>Sagemcom Magyarország Kft.</t>
        </is>
      </c>
      <c r="E12306" t="inlineStr">
        <is>
          <t/>
        </is>
      </c>
      <c r="F12306" t="inlineStr">
        <is>
          <t>DevOps</t>
        </is>
      </c>
      <c r="G12306" t="inlineStr">
        <is>
          <t>Release</t>
        </is>
      </c>
      <c r="H12306" s="3">
        <v>46141.0</v>
      </c>
      <c r="I12306"/>
      <c r="J12306"/>
      <c r="K12306">
        <v>1.0</v>
      </c>
      <c r="L12306" t="inlineStr">
        <is>
          <t>Billable work</t>
        </is>
      </c>
    </row>
    <row r="12307">
      <c r="A12307" t="inlineStr">
        <is>
          <t>András Szögi</t>
        </is>
      </c>
      <c r="B12307">
        <f>IF(COUNTIF(Team!$A$2:$A$18,A12307)&gt;0,"CPS","")</f>
      </c>
      <c r="C12307" t="inlineStr">
        <is>
          <t>UI modernization 2026 - UX_BA_Team</t>
        </is>
      </c>
      <c r="D12307" t="inlineStr">
        <is>
          <t>Diligent</t>
        </is>
      </c>
      <c r="E12307" t="inlineStr">
        <is>
          <t/>
        </is>
      </c>
      <c r="F12307" t="inlineStr">
        <is>
          <t>UX activity</t>
        </is>
      </c>
      <c r="G12307" t="inlineStr">
        <is>
          <t/>
        </is>
      </c>
      <c r="H12307" s="3">
        <v>46141.0</v>
      </c>
      <c r="I12307"/>
      <c r="J12307"/>
      <c r="K12307">
        <v>8.0</v>
      </c>
      <c r="L12307" t="inlineStr">
        <is>
          <t>Billable work</t>
        </is>
      </c>
    </row>
    <row r="12308">
      <c r="A12308" t="inlineStr">
        <is>
          <t>Mátyás Barczai</t>
        </is>
      </c>
      <c r="B12308">
        <f>IF(COUNTIF(Team!$A$2:$A$18,A12308)&gt;0,"CPS","")</f>
      </c>
      <c r="C12308" t="inlineStr">
        <is>
          <t>KV development</t>
        </is>
      </c>
      <c r="D12308" t="inlineStr">
        <is>
          <t>Sonrisa</t>
        </is>
      </c>
      <c r="E12308" t="inlineStr">
        <is>
          <t>199922</t>
        </is>
      </c>
      <c r="F12308" t="inlineStr">
        <is>
          <t>[BE] Introducing rolling solution to the curriculum creation process</t>
        </is>
      </c>
      <c r="G12308" t="inlineStr">
        <is>
          <t/>
        </is>
      </c>
      <c r="H12308" s="3">
        <v>46141.0</v>
      </c>
      <c r="I12308"/>
      <c r="J12308"/>
      <c r="K12308">
        <v>2.75</v>
      </c>
      <c r="L12308" t="inlineStr">
        <is>
          <t>Non-billable work</t>
        </is>
      </c>
    </row>
    <row r="12309">
      <c r="A12309" t="inlineStr">
        <is>
          <t>Zsombor Károly Ligetfalvi</t>
        </is>
      </c>
      <c r="B12309">
        <f>IF(COUNTIF(Team!$A$2:$A$18,A12309)&gt;0,"CPS","")</f>
      </c>
      <c r="C12309" t="inlineStr">
        <is>
          <t>Diligent Risk Essentials</t>
        </is>
      </c>
      <c r="D12309" t="inlineStr">
        <is>
          <t>Diligent</t>
        </is>
      </c>
      <c r="E12309" t="inlineStr">
        <is>
          <t>186317</t>
        </is>
      </c>
      <c r="F12309" t="inlineStr">
        <is>
          <t>Project Management</t>
        </is>
      </c>
      <c r="G12309" t="inlineStr">
        <is>
          <t/>
        </is>
      </c>
      <c r="H12309" s="3">
        <v>46141.0</v>
      </c>
      <c r="I12309"/>
      <c r="J12309"/>
      <c r="K12309">
        <v>4.0</v>
      </c>
      <c r="L12309" t="inlineStr">
        <is>
          <t>Billable work</t>
        </is>
      </c>
    </row>
    <row r="12310">
      <c r="A12310" t="inlineStr">
        <is>
          <t>Tamás János Szalai</t>
        </is>
      </c>
      <c r="B12310">
        <f>IF(COUNTIF(Team!$A$2:$A$18,A12310)&gt;0,"CPS","")</f>
      </c>
      <c r="C12310" t="inlineStr">
        <is>
          <t>Silver 3.0</t>
        </is>
      </c>
      <c r="D12310" t="inlineStr">
        <is>
          <t>Spinwheel</t>
        </is>
      </c>
      <c r="E12310" t="inlineStr">
        <is>
          <t>1000328</t>
        </is>
      </c>
      <c r="F12310" t="inlineStr">
        <is>
          <t>SIL-328 - SpinWheel DSM</t>
        </is>
      </c>
      <c r="G12310" t="inlineStr">
        <is>
          <t>JIRAID:18038 </t>
        </is>
      </c>
      <c r="H12310" s="3">
        <v>46141.0</v>
      </c>
      <c r="I12310"/>
      <c r="J12310"/>
      <c r="K12310">
        <v>0.75</v>
      </c>
      <c r="L12310" t="inlineStr">
        <is>
          <t>Billable work</t>
        </is>
      </c>
    </row>
    <row r="12311">
      <c r="A12311" t="inlineStr">
        <is>
          <t>Silviu Berce</t>
        </is>
      </c>
      <c r="B12311">
        <f>IF(COUNTIF(Team!$A$2:$A$18,A12311)&gt;0,"CPS","")</f>
      </c>
      <c r="C12311" t="inlineStr">
        <is>
          <t>Synlab Plasma (BigCommerce)</t>
        </is>
      </c>
      <c r="D12311" t="inlineStr">
        <is>
          <t>Synlab</t>
        </is>
      </c>
      <c r="E12311" t="inlineStr">
        <is>
          <t>1019773</t>
        </is>
      </c>
      <c r="F12311" t="inlineStr">
        <is>
          <t>SA-19773 - [IT][Booking] Sync Orders to SA (from Appheal/Priamo)</t>
        </is>
      </c>
      <c r="G12311" t="inlineStr">
        <is>
          <t>JIRAID:113384 </t>
        </is>
      </c>
      <c r="H12311" s="3">
        <v>46141.0</v>
      </c>
      <c r="I12311"/>
      <c r="J12311"/>
      <c r="K12311">
        <v>0.75</v>
      </c>
      <c r="L12311" t="inlineStr">
        <is>
          <t>Billable work</t>
        </is>
      </c>
    </row>
    <row r="12312">
      <c r="A12312" t="inlineStr">
        <is>
          <t>Tamás Fődi</t>
        </is>
      </c>
      <c r="B12312">
        <f>IF(COUNTIF(Team!$A$2:$A$18,A12312)&gt;0,"CPS","")</f>
      </c>
      <c r="C12312" t="inlineStr">
        <is>
          <t>Yettel - GRIP</t>
        </is>
      </c>
      <c r="D12312" t="inlineStr">
        <is>
          <t>Yettel</t>
        </is>
      </c>
      <c r="E12312" t="inlineStr">
        <is>
          <t/>
        </is>
      </c>
      <c r="F12312" t="inlineStr">
        <is>
          <t>Yettel - Grip - Internal Meeting</t>
        </is>
      </c>
      <c r="G12312" t="inlineStr">
        <is>
          <t/>
        </is>
      </c>
      <c r="H12312" s="3">
        <v>46141.0</v>
      </c>
      <c r="I12312"/>
      <c r="J12312"/>
      <c r="K12312">
        <v>2.5</v>
      </c>
      <c r="L12312" t="inlineStr">
        <is>
          <t>Billable work</t>
        </is>
      </c>
    </row>
    <row r="12313">
      <c r="A12313" t="inlineStr">
        <is>
          <t>Zsombor Károly Ligetfalvi</t>
        </is>
      </c>
      <c r="B12313">
        <f>IF(COUNTIF(Team!$A$2:$A$18,A12313)&gt;0,"CPS","")</f>
      </c>
      <c r="C12313" t="inlineStr">
        <is>
          <t>Diligent BOS sunset</t>
        </is>
      </c>
      <c r="D12313" t="inlineStr">
        <is>
          <t>Diligent</t>
        </is>
      </c>
      <c r="E12313" t="inlineStr">
        <is>
          <t>193330</t>
        </is>
      </c>
      <c r="F12313" t="inlineStr">
        <is>
          <t>Project Management</t>
        </is>
      </c>
      <c r="G12313" t="inlineStr">
        <is>
          <t/>
        </is>
      </c>
      <c r="H12313" s="3">
        <v>46141.0</v>
      </c>
      <c r="I12313"/>
      <c r="J12313"/>
      <c r="K12313">
        <v>2.0</v>
      </c>
      <c r="L12313" t="inlineStr">
        <is>
          <t>Billable work</t>
        </is>
      </c>
    </row>
    <row r="12314">
      <c r="A12314" t="inlineStr">
        <is>
          <t>Tamás Fődi</t>
        </is>
      </c>
      <c r="B12314">
        <f>IF(COUNTIF(Team!$A$2:$A$18,A12314)&gt;0,"CPS","")</f>
      </c>
      <c r="C12314" t="inlineStr">
        <is>
          <t>Yettel - GRIP</t>
        </is>
      </c>
      <c r="D12314" t="inlineStr">
        <is>
          <t>Yettel</t>
        </is>
      </c>
      <c r="E12314" t="inlineStr">
        <is>
          <t/>
        </is>
      </c>
      <c r="F12314" t="inlineStr">
        <is>
          <t>Yettel - Grip - Development</t>
        </is>
      </c>
      <c r="G12314" t="inlineStr">
        <is>
          <t/>
        </is>
      </c>
      <c r="H12314" s="3">
        <v>46141.0</v>
      </c>
      <c r="I12314"/>
      <c r="J12314"/>
      <c r="K12314">
        <v>1.5</v>
      </c>
      <c r="L12314" t="inlineStr">
        <is>
          <t>Billable work</t>
        </is>
      </c>
    </row>
    <row r="12315">
      <c r="A12315" t="inlineStr">
        <is>
          <t>Zsombor Károly Ligetfalvi</t>
        </is>
      </c>
      <c r="B12315">
        <f>IF(COUNTIF(Team!$A$2:$A$18,A12315)&gt;0,"CPS","")</f>
      </c>
      <c r="C12315" t="inlineStr">
        <is>
          <t>DKF Pályázatok</t>
        </is>
      </c>
      <c r="D12315" t="inlineStr">
        <is>
          <t>DKF</t>
        </is>
      </c>
      <c r="E12315" t="inlineStr">
        <is>
          <t>192946</t>
        </is>
      </c>
      <c r="F12315" t="inlineStr">
        <is>
          <t>Project Management</t>
        </is>
      </c>
      <c r="G12315" t="inlineStr">
        <is>
          <t/>
        </is>
      </c>
      <c r="H12315" s="3">
        <v>46141.0</v>
      </c>
      <c r="I12315"/>
      <c r="J12315"/>
      <c r="K12315">
        <v>0.5</v>
      </c>
      <c r="L12315" t="inlineStr">
        <is>
          <t>Billable work</t>
        </is>
      </c>
    </row>
    <row r="12316">
      <c r="A12316" t="inlineStr">
        <is>
          <t>Silviu Berce</t>
        </is>
      </c>
      <c r="B12316">
        <f>IF(COUNTIF(Team!$A$2:$A$18,A12316)&gt;0,"CPS","")</f>
      </c>
      <c r="C12316" t="inlineStr">
        <is>
          <t>Synlab Plasma (BigCommerce)</t>
        </is>
      </c>
      <c r="D12316" t="inlineStr">
        <is>
          <t>Synlab</t>
        </is>
      </c>
      <c r="E12316" t="inlineStr">
        <is>
          <t>1019773</t>
        </is>
      </c>
      <c r="F12316" t="inlineStr">
        <is>
          <t>SA-19773 - [IT][Booking] Sync Orders to SA (from Appheal/Priamo)</t>
        </is>
      </c>
      <c r="G12316" t="inlineStr">
        <is>
          <t>JIRAID:113389 </t>
        </is>
      </c>
      <c r="H12316" s="3">
        <v>46141.0</v>
      </c>
      <c r="I12316"/>
      <c r="J12316"/>
      <c r="K12316">
        <v>1.5</v>
      </c>
      <c r="L12316" t="inlineStr">
        <is>
          <t>Billable work</t>
        </is>
      </c>
    </row>
    <row r="12317">
      <c r="A12317" t="inlineStr">
        <is>
          <t>László Vékony</t>
        </is>
      </c>
      <c r="B12317">
        <f>IF(COUNTIF(Team!$A$2:$A$18,A12317)&gt;0,"CPS","")</f>
      </c>
      <c r="C12317" t="inlineStr">
        <is>
          <t>Consultancy - RSM</t>
        </is>
      </c>
      <c r="D12317" t="inlineStr">
        <is>
          <t>RSM Hungary Kft.</t>
        </is>
      </c>
      <c r="E12317" t="inlineStr">
        <is>
          <t/>
        </is>
      </c>
      <c r="F12317" t="inlineStr">
        <is>
          <t>Vatmanager - meeting</t>
        </is>
      </c>
      <c r="G12317" t="inlineStr">
        <is>
          <t>WS4 második fele</t>
        </is>
      </c>
      <c r="H12317" s="3">
        <v>46141.0</v>
      </c>
      <c r="I12317"/>
      <c r="J12317"/>
      <c r="K12317">
        <v>1.0</v>
      </c>
      <c r="L12317" t="inlineStr">
        <is>
          <t>Billable work</t>
        </is>
      </c>
    </row>
    <row r="12318">
      <c r="A12318" t="inlineStr">
        <is>
          <t>Tünde-Anna Biró</t>
        </is>
      </c>
      <c r="B12318">
        <f>IF(COUNTIF(Team!$A$2:$A$18,A12318)&gt;0,"CPS","")</f>
      </c>
      <c r="C12318" t="inlineStr">
        <is>
          <t>PH - Consultant Corner</t>
        </is>
      </c>
      <c r="D12318" t="inlineStr">
        <is>
          <t>Princess House</t>
        </is>
      </c>
      <c r="E12318" t="inlineStr">
        <is>
          <t>2010670</t>
        </is>
      </c>
      <c r="F12318" t="inlineStr">
        <is>
          <t>PHS-10670 - PWM - After partial error warning, the count is not updated with still available amount</t>
        </is>
      </c>
      <c r="G12318" t="inlineStr">
        <is>
          <t>JIRAID:127504 </t>
        </is>
      </c>
      <c r="H12318" s="3">
        <v>46141.0</v>
      </c>
      <c r="I12318"/>
      <c r="J12318"/>
      <c r="K12318">
        <v>2.0</v>
      </c>
      <c r="L12318" t="inlineStr">
        <is>
          <t>Billable work</t>
        </is>
      </c>
    </row>
    <row r="12319">
      <c r="A12319" t="inlineStr">
        <is>
          <t>Pál Milán Domanovszki</t>
        </is>
      </c>
      <c r="B12319">
        <f>IF(COUNTIF(Team!$A$2:$A$18,A12319)&gt;0,"CPS","")</f>
      </c>
      <c r="C12319" t="inlineStr">
        <is>
          <t>Synlab Plasma (BigCommerce)</t>
        </is>
      </c>
      <c r="D12319" t="inlineStr">
        <is>
          <t>Synlab</t>
        </is>
      </c>
      <c r="E12319" t="inlineStr">
        <is>
          <t>1019192</t>
        </is>
      </c>
      <c r="F12319" t="inlineStr">
        <is>
          <t>SA-19192 - [IT] Website &amp; webshop template solution Release 3</t>
        </is>
      </c>
      <c r="G12319" t="inlineStr">
        <is>
          <t>JIRAID:113168 Clarifications with devs and István on stories and priorities, for Hope about redesign tasks (Mark)</t>
        </is>
      </c>
      <c r="H12319" s="3">
        <v>46141.0</v>
      </c>
      <c r="I12319"/>
      <c r="J12319"/>
      <c r="K12319">
        <v>1.0</v>
      </c>
      <c r="L12319" t="inlineStr">
        <is>
          <t>Billable work</t>
        </is>
      </c>
    </row>
    <row r="12320">
      <c r="A12320" t="inlineStr">
        <is>
          <t>Viktor Medvegy</t>
        </is>
      </c>
      <c r="B12320">
        <f>IF(COUNTIF(Team!$A$2:$A$18,A12320)&gt;0,"CPS","")</f>
      </c>
      <c r="C12320" t="inlineStr">
        <is>
          <t>Talentedbunch</t>
        </is>
      </c>
      <c r="D12320" t="inlineStr">
        <is>
          <t>Talented Bunch Zrt.</t>
        </is>
      </c>
      <c r="E12320" t="inlineStr">
        <is>
          <t/>
        </is>
      </c>
      <c r="F12320" t="inlineStr">
        <is>
          <t>QA - Testing</t>
        </is>
      </c>
      <c r="G12320" t="inlineStr">
        <is>
          <t/>
        </is>
      </c>
      <c r="H12320" s="3">
        <v>46141.0</v>
      </c>
      <c r="I12320"/>
      <c r="J12320"/>
      <c r="K12320">
        <v>8.0</v>
      </c>
      <c r="L12320" t="inlineStr">
        <is>
          <t>Billable work</t>
        </is>
      </c>
    </row>
    <row r="12321">
      <c r="A12321" t="inlineStr">
        <is>
          <t>László Vékony</t>
        </is>
      </c>
      <c r="B12321">
        <f>IF(COUNTIF(Team!$A$2:$A$18,A12321)&gt;0,"CPS","")</f>
      </c>
      <c r="C12321" t="inlineStr">
        <is>
          <t>Consultancy - RSM</t>
        </is>
      </c>
      <c r="D12321" t="inlineStr">
        <is>
          <t>RSM Hungary Kft.</t>
        </is>
      </c>
      <c r="E12321" t="inlineStr">
        <is>
          <t/>
        </is>
      </c>
      <c r="F12321" t="inlineStr">
        <is>
          <t>Vatmanager - planning</t>
        </is>
      </c>
      <c r="G12321" t="inlineStr">
        <is>
          <t>Dokumentáció írás</t>
        </is>
      </c>
      <c r="H12321" s="3">
        <v>46141.0</v>
      </c>
      <c r="I12321"/>
      <c r="J12321"/>
      <c r="K12321">
        <v>7.0</v>
      </c>
      <c r="L12321" t="inlineStr">
        <is>
          <t>Billable work</t>
        </is>
      </c>
    </row>
    <row r="12322">
      <c r="A12322" t="inlineStr">
        <is>
          <t>Zádor Hallgató</t>
        </is>
      </c>
      <c r="B12322">
        <f>IF(COUNTIF(Team!$A$2:$A$18,A12322)&gt;0,"CPS","")</f>
      </c>
      <c r="C12322" t="inlineStr">
        <is>
          <t>Diligent - Boards - Hydra</t>
        </is>
      </c>
      <c r="D12322" t="inlineStr">
        <is>
          <t>Diligent</t>
        </is>
      </c>
      <c r="E12322" t="inlineStr">
        <is>
          <t/>
        </is>
      </c>
      <c r="F12322" t="inlineStr">
        <is>
          <t>Meeting</t>
        </is>
      </c>
      <c r="G12322" t="inlineStr">
        <is>
          <t>Standup</t>
        </is>
      </c>
      <c r="H12322" s="3">
        <v>46141.0</v>
      </c>
      <c r="I12322"/>
      <c r="J12322"/>
      <c r="K12322">
        <v>0.25</v>
      </c>
      <c r="L12322" t="inlineStr">
        <is>
          <t>Billable work</t>
        </is>
      </c>
    </row>
    <row r="12323">
      <c r="A12323" t="inlineStr">
        <is>
          <t>Pál Milán Domanovszki</t>
        </is>
      </c>
      <c r="B12323">
        <f>IF(COUNTIF(Team!$A$2:$A$18,A12323)&gt;0,"CPS","")</f>
      </c>
      <c r="C12323" t="inlineStr">
        <is>
          <t>Synlab Plasma (BigCommerce)</t>
        </is>
      </c>
      <c r="D12323" t="inlineStr">
        <is>
          <t>Synlab</t>
        </is>
      </c>
      <c r="E12323" t="inlineStr">
        <is>
          <t>1018731</t>
        </is>
      </c>
      <c r="F12323" t="inlineStr">
        <is>
          <t>SA-18731 - [IT] Italy Release 3 non-website</t>
        </is>
      </c>
      <c r="G12323" t="inlineStr">
        <is>
          <t>JIRAID:113170 Clarifications for devs for stories (Prenota behavior, missing related booking page, etc.) Q&amp;A meeting with Giulia, registering (raising new updating existing tickets), managing the takeaways of the meeting with Giulia; asking QAs to test the booking flow (cache issues), quick status with Daniel</t>
        </is>
      </c>
      <c r="H12323" s="3">
        <v>46141.0</v>
      </c>
      <c r="I12323"/>
      <c r="J12323"/>
      <c r="K12323">
        <v>5.5</v>
      </c>
      <c r="L12323" t="inlineStr">
        <is>
          <t>Billable work</t>
        </is>
      </c>
    </row>
    <row r="12324">
      <c r="A12324" t="inlineStr">
        <is>
          <t>Áron Szekeres</t>
        </is>
      </c>
      <c r="B12324">
        <f>IF(COUNTIF(Team!$A$2:$A$18,A12324)&gt;0,"CPS","")</f>
      </c>
      <c r="C12324" t="inlineStr">
        <is>
          <t>SAG-IDOM</t>
        </is>
      </c>
      <c r="D12324" t="inlineStr">
        <is>
          <t>Sagemcom Magyarország Kft.</t>
        </is>
      </c>
      <c r="E12324" t="inlineStr">
        <is>
          <t>199801</t>
        </is>
      </c>
      <c r="F12324" t="inlineStr">
        <is>
          <t>DAPS-9526 PID schema frissítése 2.8 ARF szerint</t>
        </is>
      </c>
      <c r="G12324" t="inlineStr">
        <is>
          <t/>
        </is>
      </c>
      <c r="H12324" s="3">
        <v>46141.0</v>
      </c>
      <c r="I12324"/>
      <c r="J12324"/>
      <c r="K12324">
        <v>2.0</v>
      </c>
      <c r="L12324" t="inlineStr">
        <is>
          <t>Billable work</t>
        </is>
      </c>
    </row>
    <row r="12325">
      <c r="A12325" t="inlineStr">
        <is>
          <t>Zsombor Károly Ligetfalvi</t>
        </is>
      </c>
      <c r="B12325">
        <f>IF(COUNTIF(Team!$A$2:$A$18,A12325)&gt;0,"CPS","")</f>
      </c>
      <c r="C12325" t="inlineStr">
        <is>
          <t>Talentedbunch</t>
        </is>
      </c>
      <c r="D12325" t="inlineStr">
        <is>
          <t>Talented Bunch Zrt.</t>
        </is>
      </c>
      <c r="E12325" t="inlineStr">
        <is>
          <t/>
        </is>
      </c>
      <c r="F12325" t="inlineStr">
        <is>
          <t>Project Management</t>
        </is>
      </c>
      <c r="G12325" t="inlineStr">
        <is>
          <t/>
        </is>
      </c>
      <c r="H12325" s="3">
        <v>46141.0</v>
      </c>
      <c r="I12325"/>
      <c r="J12325"/>
      <c r="K12325">
        <v>2.0</v>
      </c>
      <c r="L12325" t="inlineStr">
        <is>
          <t>Billable work</t>
        </is>
      </c>
    </row>
    <row r="12326">
      <c r="A12326" t="inlineStr">
        <is>
          <t>Zádor Hallgató</t>
        </is>
      </c>
      <c r="B12326">
        <f>IF(COUNTIF(Team!$A$2:$A$18,A12326)&gt;0,"CPS","")</f>
      </c>
      <c r="C12326" t="inlineStr">
        <is>
          <t>Diligent - Boards - Hydra</t>
        </is>
      </c>
      <c r="D12326" t="inlineStr">
        <is>
          <t>Diligent</t>
        </is>
      </c>
      <c r="E12326" t="inlineStr">
        <is>
          <t/>
        </is>
      </c>
      <c r="F12326" t="inlineStr">
        <is>
          <t>Development</t>
        </is>
      </c>
      <c r="G12326" t="inlineStr">
        <is>
          <t>BCLOUD-9702? CSP: Global users - not all committees are visible in cross region</t>
        </is>
      </c>
      <c r="H12326" s="3">
        <v>46141.0</v>
      </c>
      <c r="I12326"/>
      <c r="J12326"/>
      <c r="K12326">
        <v>7.75</v>
      </c>
      <c r="L12326" t="inlineStr">
        <is>
          <t>Billable work</t>
        </is>
      </c>
    </row>
    <row r="12327">
      <c r="A12327" t="inlineStr">
        <is>
          <t>Pál Milán Domanovszki</t>
        </is>
      </c>
      <c r="B12327">
        <f>IF(COUNTIF(Team!$A$2:$A$18,A12327)&gt;0,"CPS","")</f>
      </c>
      <c r="C12327" t="inlineStr">
        <is>
          <t>Synlab Plasma (BigCommerce)</t>
        </is>
      </c>
      <c r="D12327" t="inlineStr">
        <is>
          <t>Synlab</t>
        </is>
      </c>
      <c r="E12327" t="inlineStr">
        <is>
          <t>1018731</t>
        </is>
      </c>
      <c r="F12327" t="inlineStr">
        <is>
          <t>SA-18731 - [IT] Italy Release 3 non-website</t>
        </is>
      </c>
      <c r="G12327" t="inlineStr">
        <is>
          <t>JIRAID:113166 Raising tickets for booking admin related issues identified by Daniel</t>
        </is>
      </c>
      <c r="H12327" s="3">
        <v>46141.0</v>
      </c>
      <c r="I12327"/>
      <c r="J12327"/>
      <c r="K12327">
        <v>0.75</v>
      </c>
      <c r="L12327" t="inlineStr">
        <is>
          <t>Billable work</t>
        </is>
      </c>
    </row>
    <row r="12328">
      <c r="A12328" t="inlineStr">
        <is>
          <t>Róbert Wágner</t>
        </is>
      </c>
      <c r="B12328">
        <f>IF(COUNTIF(Team!$A$2:$A$18,A12328)&gt;0,"CPS","")</f>
      </c>
      <c r="C12328" t="inlineStr">
        <is>
          <t>Diligent - Boards - Ifrit</t>
        </is>
      </c>
      <c r="D12328" t="inlineStr">
        <is>
          <t>Diligent</t>
        </is>
      </c>
      <c r="E12328" t="inlineStr">
        <is>
          <t/>
        </is>
      </c>
      <c r="F12328" t="inlineStr">
        <is>
          <t>Meeting</t>
        </is>
      </c>
      <c r="G12328" t="inlineStr">
        <is>
          <t>Daily standup</t>
        </is>
      </c>
      <c r="H12328" s="3">
        <v>46141.0</v>
      </c>
      <c r="I12328"/>
      <c r="J12328"/>
      <c r="K12328">
        <v>0.25</v>
      </c>
      <c r="L12328" t="inlineStr">
        <is>
          <t>Billable work</t>
        </is>
      </c>
    </row>
    <row r="12329">
      <c r="A12329" t="inlineStr">
        <is>
          <t>Pál Milán Domanovszki</t>
        </is>
      </c>
      <c r="B12329">
        <f>IF(COUNTIF(Team!$A$2:$A$18,A12329)&gt;0,"CPS","")</f>
      </c>
      <c r="C12329" t="inlineStr">
        <is>
          <t>Synlab Plasma (BigCommerce)</t>
        </is>
      </c>
      <c r="D12329" t="inlineStr">
        <is>
          <t>Synlab</t>
        </is>
      </c>
      <c r="E12329" t="inlineStr">
        <is>
          <t>1015152</t>
        </is>
      </c>
      <c r="F12329" t="inlineStr">
        <is>
          <t>SA-15152 - [OE] Scrum meetings (planning, DSM, retro, demo)</t>
        </is>
      </c>
      <c r="G12329" t="inlineStr">
        <is>
          <t>JIRAID:113167 DSM</t>
        </is>
      </c>
      <c r="H12329" s="3">
        <v>46141.0</v>
      </c>
      <c r="I12329"/>
      <c r="J12329"/>
      <c r="K12329">
        <v>0.5</v>
      </c>
      <c r="L12329" t="inlineStr">
        <is>
          <t>Billable work</t>
        </is>
      </c>
    </row>
    <row r="12330">
      <c r="A12330" t="inlineStr">
        <is>
          <t>Mihály-Attila Nánási</t>
        </is>
      </c>
      <c r="B12330">
        <f>IF(COUNTIF(Team!$A$2:$A$18,A12330)&gt;0,"CPS","")</f>
      </c>
      <c r="C12330" t="inlineStr">
        <is>
          <t>UI modernization 2026 - Dev Team</t>
        </is>
      </c>
      <c r="D12330" t="inlineStr">
        <is>
          <t>Diligent</t>
        </is>
      </c>
      <c r="E12330" t="inlineStr">
        <is>
          <t/>
        </is>
      </c>
      <c r="F12330" t="inlineStr">
        <is>
          <t>Development</t>
        </is>
      </c>
      <c r="G12330" t="inlineStr">
        <is>
          <t/>
        </is>
      </c>
      <c r="H12330" s="3">
        <v>46141.0</v>
      </c>
      <c r="I12330"/>
      <c r="J12330"/>
      <c r="K12330">
        <v>6.75</v>
      </c>
      <c r="L12330" t="inlineStr">
        <is>
          <t>Billable work</t>
        </is>
      </c>
    </row>
    <row r="12331">
      <c r="A12331" t="inlineStr">
        <is>
          <t>Pál Milán Domanovszki</t>
        </is>
      </c>
      <c r="B12331">
        <f>IF(COUNTIF(Team!$A$2:$A$18,A12331)&gt;0,"CPS","")</f>
      </c>
      <c r="C12331" t="inlineStr">
        <is>
          <t>Synlab Plasma (BigCommerce)</t>
        </is>
      </c>
      <c r="D12331" t="inlineStr">
        <is>
          <t>Synlab</t>
        </is>
      </c>
      <c r="E12331" t="inlineStr">
        <is>
          <t>1015152</t>
        </is>
      </c>
      <c r="F12331" t="inlineStr">
        <is>
          <t>SA-15152 - [OE] Scrum meetings (planning, DSM, retro, demo)</t>
        </is>
      </c>
      <c r="G12331" t="inlineStr">
        <is>
          <t>JIRAID:113169 Scrum of Scrums</t>
        </is>
      </c>
      <c r="H12331" s="3">
        <v>46141.0</v>
      </c>
      <c r="I12331"/>
      <c r="J12331"/>
      <c r="K12331">
        <v>0.5</v>
      </c>
      <c r="L12331" t="inlineStr">
        <is>
          <t>Billable work</t>
        </is>
      </c>
    </row>
    <row r="12332">
      <c r="A12332" t="inlineStr">
        <is>
          <t>Áron Szekeres</t>
        </is>
      </c>
      <c r="B12332">
        <f>IF(COUNTIF(Team!$A$2:$A$18,A12332)&gt;0,"CPS","")</f>
      </c>
      <c r="C12332" t="inlineStr">
        <is>
          <t>SAG-IDOM</t>
        </is>
      </c>
      <c r="D12332" t="inlineStr">
        <is>
          <t>Sagemcom Magyarország Kft.</t>
        </is>
      </c>
      <c r="E12332" t="inlineStr">
        <is>
          <t>200487</t>
        </is>
      </c>
      <c r="F12332" t="inlineStr">
        <is>
          <t>DAPS-23952 - PuB-EAA Üzleti metrika - sikeresen kiadott</t>
        </is>
      </c>
      <c r="G12332" t="inlineStr">
        <is>
          <t/>
        </is>
      </c>
      <c r="H12332" s="3">
        <v>46141.0</v>
      </c>
      <c r="I12332"/>
      <c r="J12332"/>
      <c r="K12332">
        <v>6.0</v>
      </c>
      <c r="L12332" t="inlineStr">
        <is>
          <t>Billable work</t>
        </is>
      </c>
    </row>
    <row r="12333">
      <c r="A12333" t="inlineStr">
        <is>
          <t>Olívia Janka Bernát</t>
        </is>
      </c>
      <c r="B12333">
        <f>IF(COUNTIF(Team!$A$2:$A$18,A12333)&gt;0,"CPS","")</f>
      </c>
      <c r="C12333" t="inlineStr">
        <is>
          <t>Synlab SDN</t>
        </is>
      </c>
      <c r="D12333" t="inlineStr">
        <is>
          <t>Synlab</t>
        </is>
      </c>
      <c r="E12333" t="inlineStr">
        <is>
          <t>1003112</t>
        </is>
      </c>
      <c r="F12333" t="inlineStr">
        <is>
          <t>SDN-3112 - IT: mapping import 29.04.2026</t>
        </is>
      </c>
      <c r="G12333" t="inlineStr">
        <is>
          <t>JIRAID:113182 </t>
        </is>
      </c>
      <c r="H12333" s="3">
        <v>46141.0</v>
      </c>
      <c r="I12333"/>
      <c r="J12333"/>
      <c r="K12333">
        <v>0.75</v>
      </c>
      <c r="L12333" t="inlineStr">
        <is>
          <t>Billable work</t>
        </is>
      </c>
    </row>
    <row r="12334">
      <c r="A12334" t="inlineStr">
        <is>
          <t>Olívia Janka Bernát</t>
        </is>
      </c>
      <c r="B12334">
        <f>IF(COUNTIF(Team!$A$2:$A$18,A12334)&gt;0,"CPS","")</f>
      </c>
      <c r="C12334" t="inlineStr">
        <is>
          <t>Synlab SDN</t>
        </is>
      </c>
      <c r="D12334" t="inlineStr">
        <is>
          <t>Synlab</t>
        </is>
      </c>
      <c r="E12334" t="inlineStr">
        <is>
          <t>1001965</t>
        </is>
      </c>
      <c r="F12334" t="inlineStr">
        <is>
          <t>SDN-1965 - BA task general </t>
        </is>
      </c>
      <c r="G12334" t="inlineStr">
        <is>
          <t>JIRAID:113181 follow ups</t>
        </is>
      </c>
      <c r="H12334" s="3">
        <v>46141.0</v>
      </c>
      <c r="I12334"/>
      <c r="J12334"/>
      <c r="K12334">
        <v>1.0</v>
      </c>
      <c r="L12334" t="inlineStr">
        <is>
          <t>Billable work</t>
        </is>
      </c>
    </row>
    <row r="12335">
      <c r="A12335" t="inlineStr">
        <is>
          <t>Blanka Cindel</t>
        </is>
      </c>
      <c r="B12335">
        <f>IF(COUNTIF(Team!$A$2:$A$18,A12335)&gt;0,"CPS","")</f>
      </c>
      <c r="C12335" t="inlineStr">
        <is>
          <t>Sonrisa Office Management</t>
        </is>
      </c>
      <c r="D12335" t="inlineStr">
        <is>
          <t>Sonrisa</t>
        </is>
      </c>
      <c r="E12335" t="inlineStr">
        <is>
          <t/>
        </is>
      </c>
      <c r="F12335" t="inlineStr">
        <is>
          <t>Administrative Help</t>
        </is>
      </c>
      <c r="G12335" t="inlineStr">
        <is>
          <t>Timi bank, egyeztetés Erikával</t>
        </is>
      </c>
      <c r="H12335" s="3">
        <v>46141.0</v>
      </c>
      <c r="I12335"/>
      <c r="J12335"/>
      <c r="K12335">
        <v>1.0</v>
      </c>
      <c r="L12335" t="inlineStr">
        <is>
          <t>Non-billable work</t>
        </is>
      </c>
    </row>
    <row r="12336">
      <c r="A12336" t="inlineStr">
        <is>
          <t>Bence Kárai</t>
        </is>
      </c>
      <c r="B12336">
        <f>IF(COUNTIF(Team!$A$2:$A$18,A12336)&gt;0,"CPS","")</f>
      </c>
      <c r="C12336" t="inlineStr">
        <is>
          <t>Synlab HU</t>
        </is>
      </c>
      <c r="D12336" t="inlineStr">
        <is>
          <t>Synlab</t>
        </is>
      </c>
      <c r="E12336" t="inlineStr">
        <is>
          <t/>
        </is>
      </c>
      <c r="F12336" t="inlineStr">
        <is>
          <t>PM</t>
        </is>
      </c>
      <c r="G12336" t="inlineStr">
        <is>
          <t/>
        </is>
      </c>
      <c r="H12336" s="3">
        <v>46141.0</v>
      </c>
      <c r="I12336"/>
      <c r="J12336"/>
      <c r="K12336">
        <v>0.5</v>
      </c>
      <c r="L12336" t="inlineStr">
        <is>
          <t>Billable work</t>
        </is>
      </c>
    </row>
    <row r="12337">
      <c r="A12337" t="inlineStr">
        <is>
          <t>Bálint Szente</t>
        </is>
      </c>
      <c r="B12337">
        <f>IF(COUNTIF(Team!$A$2:$A$18,A12337)&gt;0,"CPS","")</f>
      </c>
      <c r="C12337" t="inlineStr">
        <is>
          <t>KV development</t>
        </is>
      </c>
      <c r="D12337" t="inlineStr">
        <is>
          <t>Sonrisa</t>
        </is>
      </c>
      <c r="E12337" t="inlineStr">
        <is>
          <t>199534</t>
        </is>
      </c>
      <c r="F12337" t="inlineStr">
        <is>
          <t>Interview preparation workflow with n8n</t>
        </is>
      </c>
      <c r="G12337" t="inlineStr">
        <is>
          <t/>
        </is>
      </c>
      <c r="H12337" s="3">
        <v>46141.0</v>
      </c>
      <c r="I12337"/>
      <c r="J12337"/>
      <c r="K12337">
        <v>4.0</v>
      </c>
      <c r="L12337" t="inlineStr">
        <is>
          <t>Non-billable work</t>
        </is>
      </c>
    </row>
    <row r="12338">
      <c r="A12338" t="inlineStr">
        <is>
          <t>Patrik Fábián</t>
        </is>
      </c>
      <c r="B12338">
        <f>IF(COUNTIF(Team!$A$2:$A$18,A12338)&gt;0,"CPS","")</f>
      </c>
      <c r="C12338" t="inlineStr">
        <is>
          <t>Talentedbunch</t>
        </is>
      </c>
      <c r="D12338" t="inlineStr">
        <is>
          <t>Talented Bunch Zrt.</t>
        </is>
      </c>
      <c r="E12338" t="inlineStr">
        <is>
          <t/>
        </is>
      </c>
      <c r="F12338" t="inlineStr">
        <is>
          <t>Meetings</t>
        </is>
      </c>
      <c r="G12338" t="inlineStr">
        <is>
          <t/>
        </is>
      </c>
      <c r="H12338" s="3">
        <v>46141.0</v>
      </c>
      <c r="I12338"/>
      <c r="J12338"/>
      <c r="K12338">
        <v>0.25</v>
      </c>
      <c r="L12338" t="inlineStr">
        <is>
          <t>Billable work</t>
        </is>
      </c>
    </row>
    <row r="12339">
      <c r="A12339" t="inlineStr">
        <is>
          <t>Blanka Cindel</t>
        </is>
      </c>
      <c r="B12339">
        <f>IF(COUNTIF(Team!$A$2:$A$18,A12339)&gt;0,"CPS","")</f>
      </c>
      <c r="C12339" t="inlineStr">
        <is>
          <t>Sonrisa Office Management</t>
        </is>
      </c>
      <c r="D12339" t="inlineStr">
        <is>
          <t>Sonrisa</t>
        </is>
      </c>
      <c r="E12339" t="inlineStr">
        <is>
          <t/>
        </is>
      </c>
      <c r="F12339" t="inlineStr">
        <is>
          <t>Insurance Meeting</t>
        </is>
      </c>
      <c r="G12339" t="inlineStr">
        <is>
          <t/>
        </is>
      </c>
      <c r="H12339" s="3">
        <v>46141.0</v>
      </c>
      <c r="I12339"/>
      <c r="J12339"/>
      <c r="K12339">
        <v>0.5</v>
      </c>
      <c r="L12339" t="inlineStr">
        <is>
          <t>Non-billable work</t>
        </is>
      </c>
    </row>
    <row r="12340">
      <c r="A12340" t="inlineStr">
        <is>
          <t>Zoltán Bán</t>
        </is>
      </c>
      <c r="B12340">
        <f>IF(COUNTIF(Team!$A$2:$A$18,A12340)&gt;0,"CPS","")</f>
      </c>
      <c r="C12340" t="inlineStr">
        <is>
          <t>Sonrisa SysAdmin JIRA</t>
        </is>
      </c>
      <c r="D12340" t="inlineStr">
        <is>
          <t>Sonrisa</t>
        </is>
      </c>
      <c r="E12340" t="inlineStr">
        <is>
          <t/>
        </is>
      </c>
      <c r="F12340" t="inlineStr">
        <is>
          <t>SSC - Endpoint management</t>
        </is>
      </c>
      <c r="G12340" t="inlineStr">
        <is>
          <t>SYS-12195, laptop beállítás, telepítés.</t>
        </is>
      </c>
      <c r="H12340" s="3">
        <v>46141.0</v>
      </c>
      <c r="I12340"/>
      <c r="J12340"/>
      <c r="K12340">
        <v>1.0</v>
      </c>
      <c r="L12340" t="inlineStr">
        <is>
          <t>Billable work</t>
        </is>
      </c>
    </row>
    <row r="12341">
      <c r="A12341" t="inlineStr">
        <is>
          <t>Patrik Fábián</t>
        </is>
      </c>
      <c r="B12341">
        <f>IF(COUNTIF(Team!$A$2:$A$18,A12341)&gt;0,"CPS","")</f>
      </c>
      <c r="C12341" t="inlineStr">
        <is>
          <t>Talentedbunch</t>
        </is>
      </c>
      <c r="D12341" t="inlineStr">
        <is>
          <t>Talented Bunch Zrt.</t>
        </is>
      </c>
      <c r="E12341" t="inlineStr">
        <is>
          <t/>
        </is>
      </c>
      <c r="F12341" t="inlineStr">
        <is>
          <t>Development</t>
        </is>
      </c>
      <c r="G12341" t="inlineStr">
        <is>
          <t/>
        </is>
      </c>
      <c r="H12341" s="3">
        <v>46141.0</v>
      </c>
      <c r="I12341"/>
      <c r="J12341"/>
      <c r="K12341">
        <v>7.75</v>
      </c>
      <c r="L12341" t="inlineStr">
        <is>
          <t>Billable work</t>
        </is>
      </c>
    </row>
    <row r="12342">
      <c r="A12342" t="inlineStr">
        <is>
          <t>Blanka Cindel</t>
        </is>
      </c>
      <c r="B12342">
        <f>IF(COUNTIF(Team!$A$2:$A$18,A12342)&gt;0,"CPS","")</f>
      </c>
      <c r="C12342" t="inlineStr">
        <is>
          <t>Sonrisa Office Management</t>
        </is>
      </c>
      <c r="D12342" t="inlineStr">
        <is>
          <t>Sonrisa</t>
        </is>
      </c>
      <c r="E12342" t="inlineStr">
        <is>
          <t/>
        </is>
      </c>
      <c r="F12342" t="inlineStr">
        <is>
          <t>Property Insurance management</t>
        </is>
      </c>
      <c r="G12342" t="inlineStr">
        <is>
          <t/>
        </is>
      </c>
      <c r="H12342" s="3">
        <v>46141.0</v>
      </c>
      <c r="I12342"/>
      <c r="J12342"/>
      <c r="K12342">
        <v>0.25</v>
      </c>
      <c r="L12342" t="inlineStr">
        <is>
          <t>Non-billable work</t>
        </is>
      </c>
    </row>
    <row r="12343">
      <c r="A12343" t="inlineStr">
        <is>
          <t>Péter Vincze</t>
        </is>
      </c>
      <c r="B12343">
        <f>IF(COUNTIF(Team!$A$2:$A$18,A12343)&gt;0,"CPS","")</f>
      </c>
      <c r="C12343" t="inlineStr">
        <is>
          <t>Diligent - Boards - Hydra</t>
        </is>
      </c>
      <c r="D12343" t="inlineStr">
        <is>
          <t>Diligent</t>
        </is>
      </c>
      <c r="E12343" t="inlineStr">
        <is>
          <t/>
        </is>
      </c>
      <c r="F12343" t="inlineStr">
        <is>
          <t>Meeting</t>
        </is>
      </c>
      <c r="G12343" t="inlineStr">
        <is>
          <t/>
        </is>
      </c>
      <c r="H12343" s="3">
        <v>46141.0</v>
      </c>
      <c r="I12343"/>
      <c r="J12343"/>
      <c r="K12343">
        <v>2.0</v>
      </c>
      <c r="L12343" t="inlineStr">
        <is>
          <t>Billable work</t>
        </is>
      </c>
    </row>
    <row r="12344">
      <c r="A12344" t="inlineStr">
        <is>
          <t>Dávid Tomori</t>
        </is>
      </c>
      <c r="B12344">
        <f>IF(COUNTIF(Team!$A$2:$A$18,A12344)&gt;0,"CPS","")</f>
      </c>
      <c r="C12344" t="inlineStr">
        <is>
          <t>Synlab Plasma (BigCommerce)</t>
        </is>
      </c>
      <c r="D12344" t="inlineStr">
        <is>
          <t>Synlab</t>
        </is>
      </c>
      <c r="E12344" t="inlineStr">
        <is>
          <t>1019996</t>
        </is>
      </c>
      <c r="F12344" t="inlineStr">
        <is>
          <t>SA-19996 - [IT][Booking] Checkout consent issue - tooltip formatting</t>
        </is>
      </c>
      <c r="G12344" t="inlineStr">
        <is>
          <t>JIRAID:113119 </t>
        </is>
      </c>
      <c r="H12344" s="3">
        <v>46141.0</v>
      </c>
      <c r="I12344"/>
      <c r="J12344"/>
      <c r="K12344">
        <v>1.0</v>
      </c>
      <c r="L12344" t="inlineStr">
        <is>
          <t>Billable work</t>
        </is>
      </c>
    </row>
    <row r="12345">
      <c r="A12345" t="inlineStr">
        <is>
          <t>Szilvia Vőnekiné Varga</t>
        </is>
      </c>
      <c r="B12345">
        <f>IF(COUNTIF(Team!$A$2:$A$18,A12345)&gt;0,"CPS","")</f>
      </c>
      <c r="C12345" t="inlineStr">
        <is>
          <t>Direct Travel Reporting Tool</t>
        </is>
      </c>
      <c r="D12345" t="inlineStr">
        <is>
          <t>Direct Travel</t>
        </is>
      </c>
      <c r="E12345" t="inlineStr">
        <is>
          <t/>
        </is>
      </c>
      <c r="F12345" t="inlineStr">
        <is>
          <t>BA Tasks</t>
        </is>
      </c>
      <c r="G12345" t="inlineStr">
        <is>
          <t/>
        </is>
      </c>
      <c r="H12345" s="3">
        <v>46141.0</v>
      </c>
      <c r="I12345"/>
      <c r="J12345"/>
      <c r="K12345">
        <v>8.0</v>
      </c>
      <c r="L12345" t="inlineStr">
        <is>
          <t>Billable work</t>
        </is>
      </c>
    </row>
    <row r="12346">
      <c r="A12346" t="inlineStr">
        <is>
          <t>Blanka Cindel</t>
        </is>
      </c>
      <c r="B12346">
        <f>IF(COUNTIF(Team!$A$2:$A$18,A12346)&gt;0,"CPS","")</f>
      </c>
      <c r="C12346" t="inlineStr">
        <is>
          <t>Sonrisa Office Management</t>
        </is>
      </c>
      <c r="D12346" t="inlineStr">
        <is>
          <t>Sonrisa</t>
        </is>
      </c>
      <c r="E12346" t="inlineStr">
        <is>
          <t/>
        </is>
      </c>
      <c r="F12346" t="inlineStr">
        <is>
          <t>ERP Education</t>
        </is>
      </c>
      <c r="G12346" t="inlineStr">
        <is>
          <t/>
        </is>
      </c>
      <c r="H12346" s="3">
        <v>46141.0</v>
      </c>
      <c r="I12346"/>
      <c r="J12346"/>
      <c r="K12346">
        <v>2.0</v>
      </c>
      <c r="L12346" t="inlineStr">
        <is>
          <t>Non-billable work</t>
        </is>
      </c>
    </row>
    <row r="12347">
      <c r="A12347" t="inlineStr">
        <is>
          <t>Bence Kárai</t>
        </is>
      </c>
      <c r="B12347">
        <f>IF(COUNTIF(Team!$A$2:$A$18,A12347)&gt;0,"CPS","")</f>
      </c>
      <c r="C12347" t="inlineStr">
        <is>
          <t>Oracle-MÁV Háztól házig</t>
        </is>
      </c>
      <c r="D12347" t="inlineStr">
        <is>
          <t>Oracle</t>
        </is>
      </c>
      <c r="E12347" t="inlineStr">
        <is>
          <t/>
        </is>
      </c>
      <c r="F12347" t="inlineStr">
        <is>
          <t>Project management</t>
        </is>
      </c>
      <c r="G12347" t="inlineStr">
        <is>
          <t>dsm</t>
        </is>
      </c>
      <c r="H12347" s="3">
        <v>46141.0</v>
      </c>
      <c r="I12347"/>
      <c r="J12347"/>
      <c r="K12347">
        <v>0.25</v>
      </c>
      <c r="L12347" t="inlineStr">
        <is>
          <t>Billable work</t>
        </is>
      </c>
    </row>
    <row r="12348">
      <c r="A12348" t="inlineStr">
        <is>
          <t>Péter Vincze</t>
        </is>
      </c>
      <c r="B12348">
        <f>IF(COUNTIF(Team!$A$2:$A$18,A12348)&gt;0,"CPS","")</f>
      </c>
      <c r="C12348" t="inlineStr">
        <is>
          <t>Diligent - Boards - Hydra</t>
        </is>
      </c>
      <c r="D12348" t="inlineStr">
        <is>
          <t>Diligent</t>
        </is>
      </c>
      <c r="E12348" t="inlineStr">
        <is>
          <t/>
        </is>
      </c>
      <c r="F12348" t="inlineStr">
        <is>
          <t>Development</t>
        </is>
      </c>
      <c r="G12348" t="inlineStr">
        <is>
          <t>BCLOUD-8826</t>
        </is>
      </c>
      <c r="H12348" s="3">
        <v>46141.0</v>
      </c>
      <c r="I12348"/>
      <c r="J12348"/>
      <c r="K12348">
        <v>3.0</v>
      </c>
      <c r="L12348" t="inlineStr">
        <is>
          <t>Billable work</t>
        </is>
      </c>
    </row>
    <row r="12349">
      <c r="A12349" t="inlineStr">
        <is>
          <t>Szilárd Albert-Tóth</t>
        </is>
      </c>
      <c r="B12349">
        <f>IF(COUNTIF(Team!$A$2:$A$18,A12349)&gt;0,"CPS","")</f>
      </c>
      <c r="C12349" t="inlineStr">
        <is>
          <t>Oracle-MÁV Háztól házig</t>
        </is>
      </c>
      <c r="D12349" t="inlineStr">
        <is>
          <t>Oracle</t>
        </is>
      </c>
      <c r="E12349" t="inlineStr">
        <is>
          <t>200453</t>
        </is>
      </c>
      <c r="F12349" t="inlineStr">
        <is>
          <t>JUAT-5822 mavplusz.hu - META - Balmazújváros</t>
        </is>
      </c>
      <c r="G12349" t="inlineStr">
        <is>
          <t/>
        </is>
      </c>
      <c r="H12349" s="3">
        <v>46141.0</v>
      </c>
      <c r="I12349"/>
      <c r="J12349"/>
      <c r="K12349">
        <v>3.0</v>
      </c>
      <c r="L12349" t="inlineStr">
        <is>
          <t>Billable work</t>
        </is>
      </c>
    </row>
    <row r="12350">
      <c r="A12350" t="inlineStr">
        <is>
          <t>Péter Vincze</t>
        </is>
      </c>
      <c r="B12350">
        <f>IF(COUNTIF(Team!$A$2:$A$18,A12350)&gt;0,"CPS","")</f>
      </c>
      <c r="C12350" t="inlineStr">
        <is>
          <t>Diligent - Boards - Hydra</t>
        </is>
      </c>
      <c r="D12350" t="inlineStr">
        <is>
          <t>Diligent</t>
        </is>
      </c>
      <c r="E12350" t="inlineStr">
        <is>
          <t/>
        </is>
      </c>
      <c r="F12350" t="inlineStr">
        <is>
          <t>Development</t>
        </is>
      </c>
      <c r="G12350" t="inlineStr">
        <is>
          <t>preparing user stories</t>
        </is>
      </c>
      <c r="H12350" s="3">
        <v>46141.0</v>
      </c>
      <c r="I12350"/>
      <c r="J12350"/>
      <c r="K12350">
        <v>3.0</v>
      </c>
      <c r="L12350" t="inlineStr">
        <is>
          <t>Billable work</t>
        </is>
      </c>
    </row>
    <row r="12351">
      <c r="A12351" t="inlineStr">
        <is>
          <t>Márk-Ádám Vaida</t>
        </is>
      </c>
      <c r="B12351">
        <f>IF(COUNTIF(Team!$A$2:$A$18,A12351)&gt;0,"CPS","")</f>
      </c>
      <c r="C12351" t="inlineStr">
        <is>
          <t>Cloud Platform Services</t>
        </is>
      </c>
      <c r="D12351" t="inlineStr">
        <is>
          <t>Sonrisa</t>
        </is>
      </c>
      <c r="E12351" t="inlineStr">
        <is>
          <t>189988</t>
        </is>
      </c>
      <c r="F12351" t="inlineStr">
        <is>
          <t>Onriva: Availability, Monitoring, Meetings</t>
        </is>
      </c>
      <c r="G12351" t="inlineStr">
        <is>
          <t>TECHOPS-5657 || fintech rerelease 1.7.15</t>
        </is>
      </c>
      <c r="H12351" s="3">
        <v>46141.0</v>
      </c>
      <c r="I12351"/>
      <c r="J12351"/>
      <c r="K12351">
        <v>1.0</v>
      </c>
      <c r="L12351" t="inlineStr">
        <is>
          <t>Billable work</t>
        </is>
      </c>
    </row>
    <row r="12352">
      <c r="A12352" t="inlineStr">
        <is>
          <t>Attila Aszalos</t>
        </is>
      </c>
      <c r="B12352">
        <f>IF(COUNTIF(Team!$A$2:$A$18,A12352)&gt;0,"CPS","")</f>
      </c>
      <c r="C12352" t="inlineStr">
        <is>
          <t>Synlab Plasma (BigCommerce)</t>
        </is>
      </c>
      <c r="D12352" t="inlineStr">
        <is>
          <t>Synlab</t>
        </is>
      </c>
      <c r="E12352" t="inlineStr">
        <is>
          <t>1020096</t>
        </is>
      </c>
      <c r="F12352" t="inlineStr">
        <is>
          <t>SA-20096 - [IT][Booking] Send Laboratory service order to AppHeal</t>
        </is>
      </c>
      <c r="G12352" t="inlineStr">
        <is>
          <t>JIRAID:113157 </t>
        </is>
      </c>
      <c r="H12352" s="3">
        <v>46141.0</v>
      </c>
      <c r="I12352"/>
      <c r="J12352"/>
      <c r="K12352">
        <v>0.5</v>
      </c>
      <c r="L12352" t="inlineStr">
        <is>
          <t>Billable work</t>
        </is>
      </c>
    </row>
    <row r="12353">
      <c r="A12353" t="inlineStr">
        <is>
          <t>Blanka Cindel</t>
        </is>
      </c>
      <c r="B12353">
        <f>IF(COUNTIF(Team!$A$2:$A$18,A12353)&gt;0,"CPS","")</f>
      </c>
      <c r="C12353" t="inlineStr">
        <is>
          <t>Sonrisa Office Management</t>
        </is>
      </c>
      <c r="D12353" t="inlineStr">
        <is>
          <t>Sonrisa</t>
        </is>
      </c>
      <c r="E12353" t="inlineStr">
        <is>
          <t/>
        </is>
      </c>
      <c r="F12353" t="inlineStr">
        <is>
          <t>Site Operation</t>
        </is>
      </c>
      <c r="G12353" t="inlineStr">
        <is>
          <t/>
        </is>
      </c>
      <c r="H12353" s="3">
        <v>46141.0</v>
      </c>
      <c r="I12353"/>
      <c r="J12353"/>
      <c r="K12353">
        <v>0.5</v>
      </c>
      <c r="L12353" t="inlineStr">
        <is>
          <t>Non-billable work</t>
        </is>
      </c>
    </row>
    <row r="12354">
      <c r="A12354" t="inlineStr">
        <is>
          <t>Dávid Tomori</t>
        </is>
      </c>
      <c r="B12354">
        <f>IF(COUNTIF(Team!$A$2:$A$18,A12354)&gt;0,"CPS","")</f>
      </c>
      <c r="C12354" t="inlineStr">
        <is>
          <t>Synlab Plasma (BigCommerce)</t>
        </is>
      </c>
      <c r="D12354" t="inlineStr">
        <is>
          <t>Synlab</t>
        </is>
      </c>
      <c r="E12354" t="inlineStr">
        <is>
          <t>1019884</t>
        </is>
      </c>
      <c r="F12354" t="inlineStr">
        <is>
          <t>SA-19884 - [IT][Ecommerce] Overlapping widget in ecom home page in the I nostri fiori section</t>
        </is>
      </c>
      <c r="G12354" t="inlineStr">
        <is>
          <t>JIRAID:113118 </t>
        </is>
      </c>
      <c r="H12354" s="3">
        <v>46141.0</v>
      </c>
      <c r="I12354"/>
      <c r="J12354"/>
      <c r="K12354">
        <v>1.0</v>
      </c>
      <c r="L12354" t="inlineStr">
        <is>
          <t>Billable work</t>
        </is>
      </c>
    </row>
    <row r="12355">
      <c r="A12355" t="inlineStr">
        <is>
          <t>Attila Aszalos</t>
        </is>
      </c>
      <c r="B12355">
        <f>IF(COUNTIF(Team!$A$2:$A$18,A12355)&gt;0,"CPS","")</f>
      </c>
      <c r="C12355" t="inlineStr">
        <is>
          <t>Synlab Plasma (BigCommerce)</t>
        </is>
      </c>
      <c r="D12355" t="inlineStr">
        <is>
          <t>Synlab</t>
        </is>
      </c>
      <c r="E12355" t="inlineStr">
        <is>
          <t>1020096</t>
        </is>
      </c>
      <c r="F12355" t="inlineStr">
        <is>
          <t>SA-20096 - [IT][Booking] Send Laboratory service order to AppHeal</t>
        </is>
      </c>
      <c r="G12355" t="inlineStr">
        <is>
          <t>JIRAID:113156 </t>
        </is>
      </c>
      <c r="H12355" s="3">
        <v>46141.0</v>
      </c>
      <c r="I12355"/>
      <c r="J12355"/>
      <c r="K12355">
        <v>4.25</v>
      </c>
      <c r="L12355" t="inlineStr">
        <is>
          <t>Billable work</t>
        </is>
      </c>
    </row>
    <row r="12356">
      <c r="A12356" t="inlineStr">
        <is>
          <t>Szilárd Albert-Tóth</t>
        </is>
      </c>
      <c r="B12356">
        <f>IF(COUNTIF(Team!$A$2:$A$18,A12356)&gt;0,"CPS","")</f>
      </c>
      <c r="C12356" t="inlineStr">
        <is>
          <t>Oracle-MÁV Háztól házig</t>
        </is>
      </c>
      <c r="D12356" t="inlineStr">
        <is>
          <t>Oracle</t>
        </is>
      </c>
      <c r="E12356" t="inlineStr">
        <is>
          <t>199464</t>
        </is>
      </c>
      <c r="F12356" t="inlineStr">
        <is>
          <t>JUAT-5746 EMMA - RT csonkáztatott járatoknál problémák</t>
        </is>
      </c>
      <c r="G12356" t="inlineStr">
        <is>
          <t/>
        </is>
      </c>
      <c r="H12356" s="3">
        <v>46141.0</v>
      </c>
      <c r="I12356"/>
      <c r="J12356"/>
      <c r="K12356">
        <v>5.0</v>
      </c>
      <c r="L12356" t="inlineStr">
        <is>
          <t>Billable work</t>
        </is>
      </c>
    </row>
    <row r="12357">
      <c r="A12357" t="inlineStr">
        <is>
          <t>Silviu Berce</t>
        </is>
      </c>
      <c r="B12357">
        <f>IF(COUNTIF(Team!$A$2:$A$18,A12357)&gt;0,"CPS","")</f>
      </c>
      <c r="C12357" t="inlineStr">
        <is>
          <t>Synlab Plasma (BigCommerce)</t>
        </is>
      </c>
      <c r="D12357" t="inlineStr">
        <is>
          <t>Synlab</t>
        </is>
      </c>
      <c r="E12357" t="inlineStr">
        <is>
          <t>1015152</t>
        </is>
      </c>
      <c r="F12357" t="inlineStr">
        <is>
          <t>SA-15152 - [OE] Scrum meetings (planning, DSM, retro, demo)</t>
        </is>
      </c>
      <c r="G12357" t="inlineStr">
        <is>
          <t>JIRAID:113345 </t>
        </is>
      </c>
      <c r="H12357" s="3">
        <v>46141.0</v>
      </c>
      <c r="I12357"/>
      <c r="J12357"/>
      <c r="K12357">
        <v>0.5</v>
      </c>
      <c r="L12357" t="inlineStr">
        <is>
          <t>Billable work</t>
        </is>
      </c>
    </row>
    <row r="12358">
      <c r="A12358" t="inlineStr">
        <is>
          <t>Attila Aszalos</t>
        </is>
      </c>
      <c r="B12358">
        <f>IF(COUNTIF(Team!$A$2:$A$18,A12358)&gt;0,"CPS","")</f>
      </c>
      <c r="C12358" t="inlineStr">
        <is>
          <t>Synlab Plasma (BigCommerce)</t>
        </is>
      </c>
      <c r="D12358" t="inlineStr">
        <is>
          <t>Synlab</t>
        </is>
      </c>
      <c r="E12358" t="inlineStr">
        <is>
          <t>1020096</t>
        </is>
      </c>
      <c r="F12358" t="inlineStr">
        <is>
          <t>SA-20096 - [IT][Booking] Send Laboratory service order to AppHeal</t>
        </is>
      </c>
      <c r="G12358" t="inlineStr">
        <is>
          <t>JIRAID:113158 </t>
        </is>
      </c>
      <c r="H12358" s="3">
        <v>46141.0</v>
      </c>
      <c r="I12358"/>
      <c r="J12358"/>
      <c r="K12358">
        <v>0.5</v>
      </c>
      <c r="L12358" t="inlineStr">
        <is>
          <t>Billable work</t>
        </is>
      </c>
    </row>
    <row r="12359">
      <c r="A12359" t="inlineStr">
        <is>
          <t>Blanka Cindel</t>
        </is>
      </c>
      <c r="B12359">
        <f>IF(COUNTIF(Team!$A$2:$A$18,A12359)&gt;0,"CPS","")</f>
      </c>
      <c r="C12359" t="inlineStr">
        <is>
          <t>Sonrisa Office Management</t>
        </is>
      </c>
      <c r="D12359" t="inlineStr">
        <is>
          <t>Sonrisa</t>
        </is>
      </c>
      <c r="E12359" t="inlineStr">
        <is>
          <t/>
        </is>
      </c>
      <c r="F12359" t="inlineStr">
        <is>
          <t>ERP Administration</t>
        </is>
      </c>
      <c r="G12359" t="inlineStr">
        <is>
          <t/>
        </is>
      </c>
      <c r="H12359" s="3">
        <v>46141.0</v>
      </c>
      <c r="I12359"/>
      <c r="J12359"/>
      <c r="K12359">
        <v>0.25</v>
      </c>
      <c r="L12359" t="inlineStr">
        <is>
          <t>Non-billable work</t>
        </is>
      </c>
    </row>
    <row r="12360">
      <c r="A12360" t="inlineStr">
        <is>
          <t>Dániel Molnár</t>
        </is>
      </c>
      <c r="B12360">
        <f>IF(COUNTIF(Team!$A$2:$A$18,A12360)&gt;0,"CPS","")</f>
      </c>
      <c r="C12360" t="inlineStr">
        <is>
          <t>Cloud Platform Services</t>
        </is>
      </c>
      <c r="D12360" t="inlineStr">
        <is>
          <t>Sonrisa</t>
        </is>
      </c>
      <c r="E12360" t="inlineStr">
        <is>
          <t>193251</t>
        </is>
      </c>
      <c r="F12360" t="inlineStr">
        <is>
          <t>General Research</t>
        </is>
      </c>
      <c r="G12360" t="inlineStr">
        <is>
          <t/>
        </is>
      </c>
      <c r="H12360" s="3">
        <v>46141.0</v>
      </c>
      <c r="I12360"/>
      <c r="J12360"/>
      <c r="K12360">
        <v>2.0</v>
      </c>
      <c r="L12360" t="inlineStr">
        <is>
          <t>Billable work</t>
        </is>
      </c>
    </row>
    <row r="12361">
      <c r="A12361" t="inlineStr">
        <is>
          <t>Kinga Virág Csekő</t>
        </is>
      </c>
      <c r="B12361">
        <f>IF(COUNTIF(Team!$A$2:$A$18,A12361)&gt;0,"CPS","")</f>
      </c>
      <c r="C12361" t="inlineStr">
        <is>
          <t>UI modernization 2026 - UX_BA_Team</t>
        </is>
      </c>
      <c r="D12361" t="inlineStr">
        <is>
          <t>Diligent</t>
        </is>
      </c>
      <c r="E12361" t="inlineStr">
        <is>
          <t/>
        </is>
      </c>
      <c r="F12361" t="inlineStr">
        <is>
          <t>BA activity</t>
        </is>
      </c>
      <c r="G12361" t="inlineStr">
        <is>
          <t/>
        </is>
      </c>
      <c r="H12361" s="3">
        <v>46141.0</v>
      </c>
      <c r="I12361"/>
      <c r="J12361"/>
      <c r="K12361">
        <v>4.25</v>
      </c>
      <c r="L12361" t="inlineStr">
        <is>
          <t>Billable work</t>
        </is>
      </c>
    </row>
    <row r="12362">
      <c r="A12362" t="inlineStr">
        <is>
          <t>Attila Aszalos</t>
        </is>
      </c>
      <c r="B12362">
        <f>IF(COUNTIF(Team!$A$2:$A$18,A12362)&gt;0,"CPS","")</f>
      </c>
      <c r="C12362" t="inlineStr">
        <is>
          <t>Synlab Plasma (BigCommerce)</t>
        </is>
      </c>
      <c r="D12362" t="inlineStr">
        <is>
          <t>Synlab</t>
        </is>
      </c>
      <c r="E12362" t="inlineStr">
        <is>
          <t>1020096</t>
        </is>
      </c>
      <c r="F12362" t="inlineStr">
        <is>
          <t>SA-20096 - [IT][Booking] Send Laboratory service order to AppHeal</t>
        </is>
      </c>
      <c r="G12362" t="inlineStr">
        <is>
          <t>JIRAID:113154 </t>
        </is>
      </c>
      <c r="H12362" s="3">
        <v>46141.0</v>
      </c>
      <c r="I12362"/>
      <c r="J12362"/>
      <c r="K12362">
        <v>2.5</v>
      </c>
      <c r="L12362" t="inlineStr">
        <is>
          <t>Billable work</t>
        </is>
      </c>
    </row>
    <row r="12363">
      <c r="A12363" t="inlineStr">
        <is>
          <t>Blanka Cindel</t>
        </is>
      </c>
      <c r="B12363">
        <f>IF(COUNTIF(Team!$A$2:$A$18,A12363)&gt;0,"CPS","")</f>
      </c>
      <c r="C12363" t="inlineStr">
        <is>
          <t>Sonrisa Office Management</t>
        </is>
      </c>
      <c r="D12363" t="inlineStr">
        <is>
          <t>Sonrisa</t>
        </is>
      </c>
      <c r="E12363" t="inlineStr">
        <is>
          <t/>
        </is>
      </c>
      <c r="F12363" t="inlineStr">
        <is>
          <t>ERP Report Management</t>
        </is>
      </c>
      <c r="G12363" t="inlineStr">
        <is>
          <t/>
        </is>
      </c>
      <c r="H12363" s="3">
        <v>46141.0</v>
      </c>
      <c r="I12363"/>
      <c r="J12363"/>
      <c r="K12363">
        <v>3.0</v>
      </c>
      <c r="L12363" t="inlineStr">
        <is>
          <t>Non-billable work</t>
        </is>
      </c>
    </row>
    <row r="12364">
      <c r="A12364" t="inlineStr">
        <is>
          <t>Dániel Molnár</t>
        </is>
      </c>
      <c r="B12364">
        <f>IF(COUNTIF(Team!$A$2:$A$18,A12364)&gt;0,"CPS","")</f>
      </c>
      <c r="C12364" t="inlineStr">
        <is>
          <t>Cloud Platform Services</t>
        </is>
      </c>
      <c r="D12364" t="inlineStr">
        <is>
          <t>Sonrisa</t>
        </is>
      </c>
      <c r="E12364" t="inlineStr">
        <is>
          <t>187810</t>
        </is>
      </c>
      <c r="F12364" t="inlineStr">
        <is>
          <t>Meeting</t>
        </is>
      </c>
      <c r="G12364" t="inlineStr">
        <is>
          <t/>
        </is>
      </c>
      <c r="H12364" s="3">
        <v>46141.0</v>
      </c>
      <c r="I12364"/>
      <c r="J12364"/>
      <c r="K12364">
        <v>2.0</v>
      </c>
      <c r="L12364" t="inlineStr">
        <is>
          <t>Non-billable work</t>
        </is>
      </c>
    </row>
    <row r="12365">
      <c r="A12365" t="inlineStr">
        <is>
          <t>Szabolcs Siko</t>
        </is>
      </c>
      <c r="B12365">
        <f>IF(COUNTIF(Team!$A$2:$A$18,A12365)&gt;0,"CPS","")</f>
      </c>
      <c r="C12365" t="inlineStr">
        <is>
          <t>Synlab Plasma (BigCommerce)</t>
        </is>
      </c>
      <c r="D12365" t="inlineStr">
        <is>
          <t>Synlab</t>
        </is>
      </c>
      <c r="E12365" t="inlineStr">
        <is>
          <t>1020080</t>
        </is>
      </c>
      <c r="F12365" t="inlineStr">
        <is>
          <t>SA-20080 - [IT][Booking] Add a missing step into the booking flow for XSell products</t>
        </is>
      </c>
      <c r="G12365" t="inlineStr">
        <is>
          <t>JIRAID:113153 </t>
        </is>
      </c>
      <c r="H12365" s="3">
        <v>46141.0</v>
      </c>
      <c r="I12365"/>
      <c r="J12365"/>
      <c r="K12365">
        <v>1.5</v>
      </c>
      <c r="L12365" t="inlineStr">
        <is>
          <t>Billable work</t>
        </is>
      </c>
    </row>
    <row r="12366">
      <c r="A12366" t="inlineStr">
        <is>
          <t>Dániel Kerner</t>
        </is>
      </c>
      <c r="B12366">
        <f>IF(COUNTIF(Team!$A$2:$A$18,A12366)&gt;0,"CPS","")</f>
      </c>
      <c r="C12366" t="inlineStr">
        <is>
          <t>SAG-NAV</t>
        </is>
      </c>
      <c r="D12366" t="inlineStr">
        <is>
          <t>Sagemcom Magyarország Kft.</t>
        </is>
      </c>
      <c r="E12366" t="inlineStr">
        <is>
          <t>200488</t>
        </is>
      </c>
      <c r="F12366" t="inlineStr">
        <is>
          <t>#140024 - ePGP - Azonnali szoftverfrissítési feladatok esetén ne kerüljön levonásra 1 perc a request</t>
        </is>
      </c>
      <c r="G12366" t="inlineStr">
        <is>
          <t/>
        </is>
      </c>
      <c r="H12366" s="3">
        <v>46141.0</v>
      </c>
      <c r="I12366"/>
      <c r="J12366"/>
      <c r="K12366">
        <v>4.0</v>
      </c>
      <c r="L12366" t="inlineStr">
        <is>
          <t>Billable work</t>
        </is>
      </c>
    </row>
    <row r="12367">
      <c r="A12367" t="inlineStr">
        <is>
          <t>Szabolcs Siko</t>
        </is>
      </c>
      <c r="B12367">
        <f>IF(COUNTIF(Team!$A$2:$A$18,A12367)&gt;0,"CPS","")</f>
      </c>
      <c r="C12367" t="inlineStr">
        <is>
          <t>Synlab Plasma (BigCommerce)</t>
        </is>
      </c>
      <c r="D12367" t="inlineStr">
        <is>
          <t>Synlab</t>
        </is>
      </c>
      <c r="E12367" t="inlineStr">
        <is>
          <t>1020050</t>
        </is>
      </c>
      <c r="F12367" t="inlineStr">
        <is>
          <t>SA-20050 - [IT][Booking] Add an Information message to the Location selection for Appointment Only (</t>
        </is>
      </c>
      <c r="G12367" t="inlineStr">
        <is>
          <t>JIRAID:113126 POT</t>
        </is>
      </c>
      <c r="H12367" s="3">
        <v>46141.0</v>
      </c>
      <c r="I12367"/>
      <c r="J12367"/>
      <c r="K12367">
        <v>0.25</v>
      </c>
      <c r="L12367" t="inlineStr">
        <is>
          <t>Billable work</t>
        </is>
      </c>
    </row>
    <row r="12368">
      <c r="A12368" t="inlineStr">
        <is>
          <t>Blanka Cindel</t>
        </is>
      </c>
      <c r="B12368">
        <f>IF(COUNTIF(Team!$A$2:$A$18,A12368)&gt;0,"CPS","")</f>
      </c>
      <c r="C12368" t="inlineStr">
        <is>
          <t>Sonrisa Office Management</t>
        </is>
      </c>
      <c r="D12368" t="inlineStr">
        <is>
          <t>Sonrisa</t>
        </is>
      </c>
      <c r="E12368" t="inlineStr">
        <is>
          <t/>
        </is>
      </c>
      <c r="F12368" t="inlineStr">
        <is>
          <t>Invoice Management</t>
        </is>
      </c>
      <c r="G12368" t="inlineStr">
        <is>
          <t/>
        </is>
      </c>
      <c r="H12368" s="3">
        <v>46141.0</v>
      </c>
      <c r="I12368"/>
      <c r="J12368"/>
      <c r="K12368">
        <v>0.5</v>
      </c>
      <c r="L12368" t="inlineStr">
        <is>
          <t>Non-billable work</t>
        </is>
      </c>
    </row>
    <row r="12369">
      <c r="A12369" t="inlineStr">
        <is>
          <t>Dániel Molnár</t>
        </is>
      </c>
      <c r="B12369">
        <f>IF(COUNTIF(Team!$A$2:$A$18,A12369)&gt;0,"CPS","")</f>
      </c>
      <c r="C12369" t="inlineStr">
        <is>
          <t>Cloud Platform Services</t>
        </is>
      </c>
      <c r="D12369" t="inlineStr">
        <is>
          <t>Sonrisa</t>
        </is>
      </c>
      <c r="E12369" t="inlineStr">
        <is>
          <t>196190</t>
        </is>
      </c>
      <c r="F12369" t="inlineStr">
        <is>
          <t>DirectTravel</t>
        </is>
      </c>
      <c r="G12369" t="inlineStr">
        <is>
          <t/>
        </is>
      </c>
      <c r="H12369" s="3">
        <v>46141.0</v>
      </c>
      <c r="I12369"/>
      <c r="J12369"/>
      <c r="K12369">
        <v>3.0</v>
      </c>
      <c r="L12369" t="inlineStr">
        <is>
          <t>Billable work</t>
        </is>
      </c>
    </row>
    <row r="12370">
      <c r="A12370" t="inlineStr">
        <is>
          <t>Attila Iván-Páll</t>
        </is>
      </c>
      <c r="B12370">
        <f>IF(COUNTIF(Team!$A$2:$A$18,A12370)&gt;0,"CPS","")</f>
      </c>
      <c r="C12370" t="inlineStr">
        <is>
          <t>Lufthansa - OneRes</t>
        </is>
      </c>
      <c r="D12370" t="inlineStr">
        <is>
          <t>Lufthansa</t>
        </is>
      </c>
      <c r="E12370" t="inlineStr">
        <is>
          <t/>
        </is>
      </c>
      <c r="F12370" t="inlineStr">
        <is>
          <t>OneRes Testing</t>
        </is>
      </c>
      <c r="G12370" t="inlineStr">
        <is>
          <t/>
        </is>
      </c>
      <c r="H12370" s="3">
        <v>46141.0</v>
      </c>
      <c r="I12370"/>
      <c r="J12370"/>
      <c r="K12370">
        <v>8.0</v>
      </c>
      <c r="L12370" t="inlineStr">
        <is>
          <t>Billable work</t>
        </is>
      </c>
    </row>
    <row r="12371">
      <c r="A12371" t="inlineStr">
        <is>
          <t>Dávid Tomori</t>
        </is>
      </c>
      <c r="B12371">
        <f>IF(COUNTIF(Team!$A$2:$A$18,A12371)&gt;0,"CPS","")</f>
      </c>
      <c r="C12371" t="inlineStr">
        <is>
          <t>Synlab Plasma (BigCommerce)</t>
        </is>
      </c>
      <c r="D12371" t="inlineStr">
        <is>
          <t>Synlab</t>
        </is>
      </c>
      <c r="E12371" t="inlineStr">
        <is>
          <t>1015152</t>
        </is>
      </c>
      <c r="F12371" t="inlineStr">
        <is>
          <t>SA-15152 - [OE] Scrum meetings (planning, DSM, retro, demo)</t>
        </is>
      </c>
      <c r="G12371" t="inlineStr">
        <is>
          <t>JIRAID:113117 </t>
        </is>
      </c>
      <c r="H12371" s="3">
        <v>46141.0</v>
      </c>
      <c r="I12371"/>
      <c r="J12371"/>
      <c r="K12371">
        <v>1.0</v>
      </c>
      <c r="L12371" t="inlineStr">
        <is>
          <t>Billable work</t>
        </is>
      </c>
    </row>
    <row r="12372">
      <c r="A12372" t="inlineStr">
        <is>
          <t>Olivér Kolter</t>
        </is>
      </c>
      <c r="B12372">
        <f>IF(COUNTIF(Team!$A$2:$A$18,A12372)&gt;0,"CPS","")</f>
      </c>
      <c r="C12372" t="inlineStr">
        <is>
          <t>Synlab Plasma (BigCommerce)</t>
        </is>
      </c>
      <c r="D12372" t="inlineStr">
        <is>
          <t>Synlab</t>
        </is>
      </c>
      <c r="E12372" t="inlineStr">
        <is>
          <t>1020040</t>
        </is>
      </c>
      <c r="F12372" t="inlineStr">
        <is>
          <t>SA-20040 - [IT][Booking][Ecomm][FNC] "Prenota" CTAs fine tuning</t>
        </is>
      </c>
      <c r="G12372" t="inlineStr">
        <is>
          <t>JIRAID:113139 </t>
        </is>
      </c>
      <c r="H12372" s="3">
        <v>46141.0</v>
      </c>
      <c r="I12372"/>
      <c r="J12372"/>
      <c r="K12372">
        <v>0.5</v>
      </c>
      <c r="L12372" t="inlineStr">
        <is>
          <t>Billable work</t>
        </is>
      </c>
    </row>
    <row r="12373">
      <c r="A12373" t="inlineStr">
        <is>
          <t>Bálint Attila Rédey</t>
        </is>
      </c>
      <c r="B12373">
        <f>IF(COUNTIF(Team!$A$2:$A$18,A12373)&gt;0,"CPS","")</f>
      </c>
      <c r="C12373" t="inlineStr">
        <is>
          <t>Direct Travel Reporting Tool</t>
        </is>
      </c>
      <c r="D12373" t="inlineStr">
        <is>
          <t>Direct Travel</t>
        </is>
      </c>
      <c r="E12373" t="inlineStr">
        <is>
          <t/>
        </is>
      </c>
      <c r="F12373" t="inlineStr">
        <is>
          <t>BE Dev</t>
        </is>
      </c>
      <c r="G12373" t="inlineStr">
        <is>
          <t/>
        </is>
      </c>
      <c r="H12373" s="3">
        <v>46141.0</v>
      </c>
      <c r="I12373"/>
      <c r="J12373"/>
      <c r="K12373">
        <v>4.0</v>
      </c>
      <c r="L12373" t="inlineStr">
        <is>
          <t>Billable work</t>
        </is>
      </c>
    </row>
    <row r="12374">
      <c r="A12374" t="inlineStr">
        <is>
          <t>Olivér Kolter</t>
        </is>
      </c>
      <c r="B12374">
        <f>IF(COUNTIF(Team!$A$2:$A$18,A12374)&gt;0,"CPS","")</f>
      </c>
      <c r="C12374" t="inlineStr">
        <is>
          <t>Synlab Plasma (BigCommerce)</t>
        </is>
      </c>
      <c r="D12374" t="inlineStr">
        <is>
          <t>Synlab</t>
        </is>
      </c>
      <c r="E12374" t="inlineStr">
        <is>
          <t>1020020</t>
        </is>
      </c>
      <c r="F12374" t="inlineStr">
        <is>
          <t>SA-20020 - [IT][Booking] Discount amount is not shown on Booking checkout for laboratory products</t>
        </is>
      </c>
      <c r="G12374" t="inlineStr">
        <is>
          <t>JIRAID:113137 </t>
        </is>
      </c>
      <c r="H12374" s="3">
        <v>46141.0</v>
      </c>
      <c r="I12374"/>
      <c r="J12374"/>
      <c r="K12374">
        <v>0.75</v>
      </c>
      <c r="L12374" t="inlineStr">
        <is>
          <t>Billable work</t>
        </is>
      </c>
    </row>
    <row r="12375">
      <c r="A12375" t="inlineStr">
        <is>
          <t>Csaba Kun</t>
        </is>
      </c>
      <c r="B12375">
        <f>IF(COUNTIF(Team!$A$2:$A$18,A12375)&gt;0,"CPS","")</f>
      </c>
      <c r="C12375" t="inlineStr">
        <is>
          <t>Sonrisa CTO (Shared)</t>
        </is>
      </c>
      <c r="D12375" t="inlineStr">
        <is>
          <t>Sonrisa</t>
        </is>
      </c>
      <c r="E12375" t="inlineStr">
        <is>
          <t/>
        </is>
      </c>
      <c r="F12375" t="inlineStr">
        <is>
          <t>Tech Mentor Guild Activities</t>
        </is>
      </c>
      <c r="G12375" t="inlineStr">
        <is>
          <t>team meeting</t>
        </is>
      </c>
      <c r="H12375" s="3">
        <v>46141.0</v>
      </c>
      <c r="I12375"/>
      <c r="J12375"/>
      <c r="K12375">
        <v>0.5</v>
      </c>
      <c r="L12375" t="inlineStr">
        <is>
          <t>Non-work activity</t>
        </is>
      </c>
    </row>
    <row r="12376">
      <c r="A12376" t="inlineStr">
        <is>
          <t>Dániel Molnár</t>
        </is>
      </c>
      <c r="B12376">
        <f>IF(COUNTIF(Team!$A$2:$A$18,A12376)&gt;0,"CPS","")</f>
      </c>
      <c r="C12376" t="inlineStr">
        <is>
          <t>Cloud Platform Services</t>
        </is>
      </c>
      <c r="D12376" t="inlineStr">
        <is>
          <t>Sonrisa</t>
        </is>
      </c>
      <c r="E12376" t="inlineStr">
        <is>
          <t>199872</t>
        </is>
      </c>
      <c r="F12376" t="inlineStr">
        <is>
          <t>EuroLeasing</t>
        </is>
      </c>
      <c r="G12376" t="inlineStr">
        <is>
          <t/>
        </is>
      </c>
      <c r="H12376" s="3">
        <v>46141.0</v>
      </c>
      <c r="I12376"/>
      <c r="J12376"/>
      <c r="K12376">
        <v>1.0</v>
      </c>
      <c r="L12376" t="inlineStr">
        <is>
          <t>Billable work</t>
        </is>
      </c>
    </row>
    <row r="12377">
      <c r="A12377" t="inlineStr">
        <is>
          <t>Loury Guy Sinia</t>
        </is>
      </c>
      <c r="B12377">
        <f>IF(COUNTIF(Team!$A$2:$A$18,A12377)&gt;0,"CPS","")</f>
      </c>
      <c r="C12377" t="inlineStr">
        <is>
          <t>Direct Travel Reporting Tool</t>
        </is>
      </c>
      <c r="D12377" t="inlineStr">
        <is>
          <t>Direct Travel</t>
        </is>
      </c>
      <c r="E12377" t="inlineStr">
        <is>
          <t/>
        </is>
      </c>
      <c r="F12377" t="inlineStr">
        <is>
          <t>Project Management</t>
        </is>
      </c>
      <c r="G12377" t="inlineStr">
        <is>
          <t>AI Solutions, DT Portal DSM</t>
        </is>
      </c>
      <c r="H12377" s="3">
        <v>46141.0</v>
      </c>
      <c r="I12377"/>
      <c r="J12377"/>
      <c r="K12377">
        <v>1.5</v>
      </c>
      <c r="L12377" t="inlineStr">
        <is>
          <t>Billable work</t>
        </is>
      </c>
    </row>
    <row r="12378">
      <c r="A12378" t="inlineStr">
        <is>
          <t>Bálint Attila Rédey</t>
        </is>
      </c>
      <c r="B12378">
        <f>IF(COUNTIF(Team!$A$2:$A$18,A12378)&gt;0,"CPS","")</f>
      </c>
      <c r="C12378" t="inlineStr">
        <is>
          <t>Infracont project</t>
        </is>
      </c>
      <c r="D12378" t="inlineStr">
        <is>
          <t>Infracont</t>
        </is>
      </c>
      <c r="E12378" t="inlineStr">
        <is>
          <t/>
        </is>
      </c>
      <c r="F12378" t="inlineStr">
        <is>
          <t>Planning</t>
        </is>
      </c>
      <c r="G12378" t="inlineStr">
        <is>
          <t>új igények becslések</t>
        </is>
      </c>
      <c r="H12378" s="3">
        <v>46141.0</v>
      </c>
      <c r="I12378"/>
      <c r="J12378"/>
      <c r="K12378">
        <v>4.0</v>
      </c>
      <c r="L12378" t="inlineStr">
        <is>
          <t>Non-billable work</t>
        </is>
      </c>
    </row>
    <row r="12379">
      <c r="A12379" t="inlineStr">
        <is>
          <t>Olivér Kolter</t>
        </is>
      </c>
      <c r="B12379">
        <f>IF(COUNTIF(Team!$A$2:$A$18,A12379)&gt;0,"CPS","")</f>
      </c>
      <c r="C12379" t="inlineStr">
        <is>
          <t>Synlab Plasma (BigCommerce)</t>
        </is>
      </c>
      <c r="D12379" t="inlineStr">
        <is>
          <t>Synlab</t>
        </is>
      </c>
      <c r="E12379" t="inlineStr">
        <is>
          <t>1020020</t>
        </is>
      </c>
      <c r="F12379" t="inlineStr">
        <is>
          <t>SA-20020 - [IT][Booking] Discount amount is not shown on Booking checkout for laboratory products</t>
        </is>
      </c>
      <c r="G12379" t="inlineStr">
        <is>
          <t>JIRAID:113141 </t>
        </is>
      </c>
      <c r="H12379" s="3">
        <v>46141.0</v>
      </c>
      <c r="I12379"/>
      <c r="J12379"/>
      <c r="K12379">
        <v>0.25</v>
      </c>
      <c r="L12379" t="inlineStr">
        <is>
          <t>Billable work</t>
        </is>
      </c>
    </row>
    <row r="12380">
      <c r="A12380" t="inlineStr">
        <is>
          <t>Eszter Sebestyén</t>
        </is>
      </c>
      <c r="B12380">
        <f>IF(COUNTIF(Team!$A$2:$A$18,A12380)&gt;0,"CPS","")</f>
      </c>
      <c r="C12380" t="inlineStr">
        <is>
          <t>Other</t>
        </is>
      </c>
      <c r="D12380" t="inlineStr">
        <is>
          <t>Sonrisa</t>
        </is>
      </c>
      <c r="E12380" t="inlineStr">
        <is>
          <t/>
        </is>
      </c>
      <c r="F12380" t="inlineStr">
        <is>
          <t>Paid leave</t>
        </is>
      </c>
      <c r="G12380" t="inlineStr">
        <is>
          <t/>
        </is>
      </c>
      <c r="H12380" s="3">
        <v>46141.0</v>
      </c>
      <c r="I12380"/>
      <c r="J12380"/>
      <c r="K12380">
        <v>8.0</v>
      </c>
      <c r="L12380" t="inlineStr">
        <is>
          <t>Non-work activity</t>
        </is>
      </c>
    </row>
    <row r="12381">
      <c r="A12381" t="inlineStr">
        <is>
          <t>Péter Elemér Szopka</t>
        </is>
      </c>
      <c r="B12381">
        <f>IF(COUNTIF(Team!$A$2:$A$18,A12381)&gt;0,"CPS","")</f>
      </c>
      <c r="C12381" t="inlineStr">
        <is>
          <t>K11 Production</t>
        </is>
      </c>
      <c r="D12381" t="inlineStr">
        <is>
          <t>Magyar Államkincstár</t>
        </is>
      </c>
      <c r="E12381" t="inlineStr">
        <is>
          <t>200272</t>
        </is>
      </c>
      <c r="F12381" t="inlineStr">
        <is>
          <t>[FE] Új értesítés oldalon a Képernyő elnevezése nem frissül és a bezáró gombok/tabok nem jelennek me</t>
        </is>
      </c>
      <c r="G12381" t="inlineStr">
        <is>
          <t/>
        </is>
      </c>
      <c r="H12381" s="3">
        <v>46141.0</v>
      </c>
      <c r="I12381"/>
      <c r="J12381"/>
      <c r="K12381">
        <v>1.0</v>
      </c>
      <c r="L12381" t="inlineStr">
        <is>
          <t>Billable work</t>
        </is>
      </c>
    </row>
    <row r="12382">
      <c r="A12382" t="inlineStr">
        <is>
          <t>Olivér Kolter</t>
        </is>
      </c>
      <c r="B12382">
        <f>IF(COUNTIF(Team!$A$2:$A$18,A12382)&gt;0,"CPS","")</f>
      </c>
      <c r="C12382" t="inlineStr">
        <is>
          <t>Synlab Plasma (BigCommerce)</t>
        </is>
      </c>
      <c r="D12382" t="inlineStr">
        <is>
          <t>Synlab</t>
        </is>
      </c>
      <c r="E12382" t="inlineStr">
        <is>
          <t>1020011</t>
        </is>
      </c>
      <c r="F12382" t="inlineStr">
        <is>
          <t>SA-20011 - [IT][Booking] Hide temporal email address of users in the profile sidebar</t>
        </is>
      </c>
      <c r="G12382" t="inlineStr">
        <is>
          <t>JIRAID:113132 </t>
        </is>
      </c>
      <c r="H12382" s="3">
        <v>46141.0</v>
      </c>
      <c r="I12382"/>
      <c r="J12382"/>
      <c r="K12382">
        <v>0.75</v>
      </c>
      <c r="L12382" t="inlineStr">
        <is>
          <t>Billable work</t>
        </is>
      </c>
    </row>
    <row r="12383">
      <c r="A12383" t="inlineStr">
        <is>
          <t>Olívia Janka Bernát</t>
        </is>
      </c>
      <c r="B12383">
        <f>IF(COUNTIF(Team!$A$2:$A$18,A12383)&gt;0,"CPS","")</f>
      </c>
      <c r="C12383" t="inlineStr">
        <is>
          <t>Synlab SDN</t>
        </is>
      </c>
      <c r="D12383" t="inlineStr">
        <is>
          <t>Synlab</t>
        </is>
      </c>
      <c r="E12383" t="inlineStr">
        <is>
          <t>1003068</t>
        </is>
      </c>
      <c r="F12383" t="inlineStr">
        <is>
          <t>SDN-3068 - SDN: release testing stage, prod</t>
        </is>
      </c>
      <c r="G12383" t="inlineStr">
        <is>
          <t>JIRAID:113183 testing 4.111.0</t>
        </is>
      </c>
      <c r="H12383" s="3">
        <v>46141.0</v>
      </c>
      <c r="I12383"/>
      <c r="J12383"/>
      <c r="K12383">
        <v>2.5</v>
      </c>
      <c r="L12383" t="inlineStr">
        <is>
          <t>Billable work</t>
        </is>
      </c>
    </row>
    <row r="12384">
      <c r="A12384" t="inlineStr">
        <is>
          <t>Bence Kárai</t>
        </is>
      </c>
      <c r="B12384">
        <f>IF(COUNTIF(Team!$A$2:$A$18,A12384)&gt;0,"CPS","")</f>
      </c>
      <c r="C12384" t="inlineStr">
        <is>
          <t>Waberers-Continuity</t>
        </is>
      </c>
      <c r="D12384" t="inlineStr">
        <is>
          <t>WABERER’S INTERNATIONAL Nyrt.</t>
        </is>
      </c>
      <c r="E12384" t="inlineStr">
        <is>
          <t/>
        </is>
      </c>
      <c r="F12384" t="inlineStr">
        <is>
          <t>Project management</t>
        </is>
      </c>
      <c r="G12384" t="inlineStr">
        <is>
          <t>dsm</t>
        </is>
      </c>
      <c r="H12384" s="3">
        <v>46141.0</v>
      </c>
      <c r="I12384"/>
      <c r="J12384"/>
      <c r="K12384">
        <v>0.5</v>
      </c>
      <c r="L12384" t="inlineStr">
        <is>
          <t>Billable work</t>
        </is>
      </c>
    </row>
    <row r="12385">
      <c r="A12385" t="inlineStr">
        <is>
          <t>Loury Guy Sinia</t>
        </is>
      </c>
      <c r="B12385">
        <f>IF(COUNTIF(Team!$A$2:$A$18,A12385)&gt;0,"CPS","")</f>
      </c>
      <c r="C12385" t="inlineStr">
        <is>
          <t>Direct Travel Reporting Tool</t>
        </is>
      </c>
      <c r="D12385" t="inlineStr">
        <is>
          <t>Direct Travel</t>
        </is>
      </c>
      <c r="E12385" t="inlineStr">
        <is>
          <t/>
        </is>
      </c>
      <c r="F12385" t="inlineStr">
        <is>
          <t>Project Management</t>
        </is>
      </c>
      <c r="G12385" t="inlineStr">
        <is>
          <t>Gather data for DT assist/Prod Support Assist prioritization</t>
        </is>
      </c>
      <c r="H12385" s="3">
        <v>46141.0</v>
      </c>
      <c r="I12385"/>
      <c r="J12385"/>
      <c r="K12385">
        <v>0.5</v>
      </c>
      <c r="L12385" t="inlineStr">
        <is>
          <t>Billable work</t>
        </is>
      </c>
    </row>
    <row r="12386">
      <c r="A12386" t="inlineStr">
        <is>
          <t>Péter Elemér Szopka</t>
        </is>
      </c>
      <c r="B12386">
        <f>IF(COUNTIF(Team!$A$2:$A$18,A12386)&gt;0,"CPS","")</f>
      </c>
      <c r="C12386" t="inlineStr">
        <is>
          <t>K11 Production</t>
        </is>
      </c>
      <c r="D12386" t="inlineStr">
        <is>
          <t>Magyar Államkincstár</t>
        </is>
      </c>
      <c r="E12386" t="inlineStr">
        <is>
          <t>200274</t>
        </is>
      </c>
      <c r="F12386" t="inlineStr">
        <is>
          <t>[FE] Értesítések szűrés Törlés következtében az URL megváltozik</t>
        </is>
      </c>
      <c r="G12386" t="inlineStr">
        <is>
          <t/>
        </is>
      </c>
      <c r="H12386" s="3">
        <v>46141.0</v>
      </c>
      <c r="I12386"/>
      <c r="J12386"/>
      <c r="K12386">
        <v>1.0</v>
      </c>
      <c r="L12386" t="inlineStr">
        <is>
          <t>Billable work</t>
        </is>
      </c>
    </row>
    <row r="12387">
      <c r="A12387" t="inlineStr">
        <is>
          <t>Olivér Kolter</t>
        </is>
      </c>
      <c r="B12387">
        <f>IF(COUNTIF(Team!$A$2:$A$18,A12387)&gt;0,"CPS","")</f>
      </c>
      <c r="C12387" t="inlineStr">
        <is>
          <t>Synlab Plasma (BigCommerce)</t>
        </is>
      </c>
      <c r="D12387" t="inlineStr">
        <is>
          <t>Synlab</t>
        </is>
      </c>
      <c r="E12387" t="inlineStr">
        <is>
          <t>1020011</t>
        </is>
      </c>
      <c r="F12387" t="inlineStr">
        <is>
          <t>SA-20011 - [IT][Booking] Hide temporal email address of users in the profile sidebar</t>
        </is>
      </c>
      <c r="G12387" t="inlineStr">
        <is>
          <t>JIRAID:113128 </t>
        </is>
      </c>
      <c r="H12387" s="3">
        <v>46141.0</v>
      </c>
      <c r="I12387"/>
      <c r="J12387"/>
      <c r="K12387">
        <v>0.5</v>
      </c>
      <c r="L12387" t="inlineStr">
        <is>
          <t>Billable work</t>
        </is>
      </c>
    </row>
    <row r="12388">
      <c r="A12388" t="inlineStr">
        <is>
          <t>Olívia Janka Bernát</t>
        </is>
      </c>
      <c r="B12388">
        <f>IF(COUNTIF(Team!$A$2:$A$18,A12388)&gt;0,"CPS","")</f>
      </c>
      <c r="C12388" t="inlineStr">
        <is>
          <t>Synlab SDN</t>
        </is>
      </c>
      <c r="D12388" t="inlineStr">
        <is>
          <t>Synlab</t>
        </is>
      </c>
      <c r="E12388" t="inlineStr">
        <is>
          <t>1003053</t>
        </is>
      </c>
      <c r="F12388" t="inlineStr">
        <is>
          <t>SDN-3053 - Doc: update user guide - pw security</t>
        </is>
      </c>
      <c r="G12388" t="inlineStr">
        <is>
          <t>JIRAID:113184 </t>
        </is>
      </c>
      <c r="H12388" s="3">
        <v>46141.0</v>
      </c>
      <c r="I12388"/>
      <c r="J12388"/>
      <c r="K12388">
        <v>2.0</v>
      </c>
      <c r="L12388" t="inlineStr">
        <is>
          <t>Billable work</t>
        </is>
      </c>
    </row>
    <row r="12389">
      <c r="A12389" t="inlineStr">
        <is>
          <t>Loury Guy Sinia</t>
        </is>
      </c>
      <c r="B12389">
        <f>IF(COUNTIF(Team!$A$2:$A$18,A12389)&gt;0,"CPS","")</f>
      </c>
      <c r="C12389" t="inlineStr">
        <is>
          <t>Direct Travel Reporting Tool</t>
        </is>
      </c>
      <c r="D12389" t="inlineStr">
        <is>
          <t>Direct Travel</t>
        </is>
      </c>
      <c r="E12389" t="inlineStr">
        <is>
          <t/>
        </is>
      </c>
      <c r="F12389" t="inlineStr">
        <is>
          <t>Project Management</t>
        </is>
      </c>
      <c r="G12389" t="inlineStr">
        <is>
          <t>draft Schedule for Google vs Stealthmode tooling evaluation</t>
        </is>
      </c>
      <c r="H12389" s="3">
        <v>46141.0</v>
      </c>
      <c r="I12389"/>
      <c r="J12389"/>
      <c r="K12389">
        <v>1.0</v>
      </c>
      <c r="L12389" t="inlineStr">
        <is>
          <t>Billable work</t>
        </is>
      </c>
    </row>
    <row r="12390">
      <c r="A12390" t="inlineStr">
        <is>
          <t>Péter Elemér Szopka</t>
        </is>
      </c>
      <c r="B12390">
        <f>IF(COUNTIF(Team!$A$2:$A$18,A12390)&gt;0,"CPS","")</f>
      </c>
      <c r="C12390" t="inlineStr">
        <is>
          <t>K11 Production</t>
        </is>
      </c>
      <c r="D12390" t="inlineStr">
        <is>
          <t>Magyar Államkincstár</t>
        </is>
      </c>
      <c r="E12390" t="inlineStr">
        <is>
          <t>200276</t>
        </is>
      </c>
      <c r="F12390" t="inlineStr">
        <is>
          <t>[FE] Értesítések page navigálás fókusz nem egyértelmű</t>
        </is>
      </c>
      <c r="G12390" t="inlineStr">
        <is>
          <t/>
        </is>
      </c>
      <c r="H12390" s="3">
        <v>46141.0</v>
      </c>
      <c r="I12390"/>
      <c r="J12390"/>
      <c r="K12390">
        <v>1.0</v>
      </c>
      <c r="L12390" t="inlineStr">
        <is>
          <t>Billable work</t>
        </is>
      </c>
    </row>
    <row r="12391">
      <c r="A12391" t="inlineStr">
        <is>
          <t>Olivér Kolter</t>
        </is>
      </c>
      <c r="B12391">
        <f>IF(COUNTIF(Team!$A$2:$A$18,A12391)&gt;0,"CPS","")</f>
      </c>
      <c r="C12391" t="inlineStr">
        <is>
          <t>Synlab Plasma (BigCommerce)</t>
        </is>
      </c>
      <c r="D12391" t="inlineStr">
        <is>
          <t>Synlab</t>
        </is>
      </c>
      <c r="E12391" t="inlineStr">
        <is>
          <t>1019996</t>
        </is>
      </c>
      <c r="F12391" t="inlineStr">
        <is>
          <t>SA-19996 - [IT][Booking] Checkout consent issue - tooltip formatting</t>
        </is>
      </c>
      <c r="G12391" t="inlineStr">
        <is>
          <t>JIRAID:113127 </t>
        </is>
      </c>
      <c r="H12391" s="3">
        <v>46141.0</v>
      </c>
      <c r="I12391"/>
      <c r="J12391"/>
      <c r="K12391">
        <v>1.25</v>
      </c>
      <c r="L12391" t="inlineStr">
        <is>
          <t>Billable work</t>
        </is>
      </c>
    </row>
    <row r="12392">
      <c r="A12392" t="inlineStr">
        <is>
          <t>Arnold Vakaria</t>
        </is>
      </c>
      <c r="B12392">
        <f>IF(COUNTIF(Team!$A$2:$A$18,A12392)&gt;0,"CPS","")</f>
      </c>
      <c r="C12392" t="inlineStr">
        <is>
          <t>PH - Consultant Corner</t>
        </is>
      </c>
      <c r="D12392" t="inlineStr">
        <is>
          <t>Princess House</t>
        </is>
      </c>
      <c r="E12392" t="inlineStr">
        <is>
          <t>2010665</t>
        </is>
      </c>
      <c r="F12392" t="inlineStr">
        <is>
          <t>PHS-10665 - ccdmx - FE - cleanup Kushki bank transfer</t>
        </is>
      </c>
      <c r="G12392" t="inlineStr">
        <is>
          <t>JIRAID:127617 </t>
        </is>
      </c>
      <c r="H12392" s="3">
        <v>46141.0</v>
      </c>
      <c r="I12392"/>
      <c r="J12392"/>
      <c r="K12392">
        <v>1.75</v>
      </c>
      <c r="L12392" t="inlineStr">
        <is>
          <t>Billable work</t>
        </is>
      </c>
    </row>
    <row r="12393">
      <c r="A12393" t="inlineStr">
        <is>
          <t>Loury Guy Sinia</t>
        </is>
      </c>
      <c r="B12393">
        <f>IF(COUNTIF(Team!$A$2:$A$18,A12393)&gt;0,"CPS","")</f>
      </c>
      <c r="C12393" t="inlineStr">
        <is>
          <t>Direct Travel Reporting Tool</t>
        </is>
      </c>
      <c r="D12393" t="inlineStr">
        <is>
          <t>Direct Travel</t>
        </is>
      </c>
      <c r="E12393" t="inlineStr">
        <is>
          <t/>
        </is>
      </c>
      <c r="F12393" t="inlineStr">
        <is>
          <t>Project Management</t>
        </is>
      </c>
      <c r="G12393" t="inlineStr">
        <is>
          <t>Environments status meeting: Dev, QA, New QA, PROD</t>
        </is>
      </c>
      <c r="H12393" s="3">
        <v>46141.0</v>
      </c>
      <c r="I12393"/>
      <c r="J12393"/>
      <c r="K12393">
        <v>1.0</v>
      </c>
      <c r="L12393" t="inlineStr">
        <is>
          <t>Billable work</t>
        </is>
      </c>
    </row>
    <row r="12394">
      <c r="A12394" t="inlineStr">
        <is>
          <t>Botond Bertalan</t>
        </is>
      </c>
      <c r="B12394">
        <f>IF(COUNTIF(Team!$A$2:$A$18,A12394)&gt;0,"CPS","")</f>
      </c>
      <c r="C12394" t="inlineStr">
        <is>
          <t>Diligent Risk Essentials</t>
        </is>
      </c>
      <c r="D12394" t="inlineStr">
        <is>
          <t>Diligent</t>
        </is>
      </c>
      <c r="E12394" t="inlineStr">
        <is>
          <t>186319</t>
        </is>
      </c>
      <c r="F12394" t="inlineStr">
        <is>
          <t>Development</t>
        </is>
      </c>
      <c r="G12394" t="inlineStr">
        <is>
          <t/>
        </is>
      </c>
      <c r="H12394" s="3">
        <v>46141.0</v>
      </c>
      <c r="I12394"/>
      <c r="J12394"/>
      <c r="K12394">
        <v>8.0</v>
      </c>
      <c r="L12394" t="inlineStr">
        <is>
          <t>Billable work</t>
        </is>
      </c>
    </row>
    <row r="12395">
      <c r="A12395" t="inlineStr">
        <is>
          <t>Olivér Kolter</t>
        </is>
      </c>
      <c r="B12395">
        <f>IF(COUNTIF(Team!$A$2:$A$18,A12395)&gt;0,"CPS","")</f>
      </c>
      <c r="C12395" t="inlineStr">
        <is>
          <t>Synlab Plasma (BigCommerce)</t>
        </is>
      </c>
      <c r="D12395" t="inlineStr">
        <is>
          <t>Synlab</t>
        </is>
      </c>
      <c r="E12395" t="inlineStr">
        <is>
          <t>1019996</t>
        </is>
      </c>
      <c r="F12395" t="inlineStr">
        <is>
          <t>SA-19996 - [IT][Booking] Checkout consent issue - tooltip formatting</t>
        </is>
      </c>
      <c r="G12395" t="inlineStr">
        <is>
          <t>JIRAID:113129 </t>
        </is>
      </c>
      <c r="H12395" s="3">
        <v>46141.0</v>
      </c>
      <c r="I12395"/>
      <c r="J12395"/>
      <c r="K12395">
        <v>0.25</v>
      </c>
      <c r="L12395" t="inlineStr">
        <is>
          <t>Billable work</t>
        </is>
      </c>
    </row>
    <row r="12396">
      <c r="A12396" t="inlineStr">
        <is>
          <t>Péter Csorba</t>
        </is>
      </c>
      <c r="B12396">
        <f>IF(COUNTIF(Team!$A$2:$A$18,A12396)&gt;0,"CPS","")</f>
      </c>
      <c r="C12396" t="inlineStr">
        <is>
          <t>Resource management</t>
        </is>
      </c>
      <c r="D12396" t="inlineStr">
        <is>
          <t>Sonrisa</t>
        </is>
      </c>
      <c r="E12396" t="inlineStr">
        <is>
          <t>122818</t>
        </is>
      </c>
      <c r="F12396" t="inlineStr">
        <is>
          <t>Travel</t>
        </is>
      </c>
      <c r="G12396" t="inlineStr">
        <is>
          <t>3+3 hours</t>
        </is>
      </c>
      <c r="H12396" s="3">
        <v>46141.0</v>
      </c>
      <c r="I12396"/>
      <c r="J12396"/>
      <c r="K12396">
        <v>6.0</v>
      </c>
      <c r="L12396" t="inlineStr">
        <is>
          <t>Non-billable work</t>
        </is>
      </c>
    </row>
    <row r="12397">
      <c r="A12397" t="inlineStr">
        <is>
          <t>Dániel Fazekas</t>
        </is>
      </c>
      <c r="B12397">
        <f>IF(COUNTIF(Team!$A$2:$A$18,A12397)&gt;0,"CPS","")</f>
      </c>
      <c r="C12397" t="inlineStr">
        <is>
          <t>Yettel - GRIP</t>
        </is>
      </c>
      <c r="D12397" t="inlineStr">
        <is>
          <t>Yettel</t>
        </is>
      </c>
      <c r="E12397" t="inlineStr">
        <is>
          <t/>
        </is>
      </c>
      <c r="F12397" t="inlineStr">
        <is>
          <t>Yettel - Grip - Internal Meeting</t>
        </is>
      </c>
      <c r="G12397" t="inlineStr">
        <is>
          <t/>
        </is>
      </c>
      <c r="H12397" s="3">
        <v>46141.0</v>
      </c>
      <c r="I12397"/>
      <c r="J12397"/>
      <c r="K12397">
        <v>0.5</v>
      </c>
      <c r="L12397" t="inlineStr">
        <is>
          <t>Billable work</t>
        </is>
      </c>
    </row>
    <row r="12398">
      <c r="A12398" t="inlineStr">
        <is>
          <t>Olivér Kolter</t>
        </is>
      </c>
      <c r="B12398">
        <f>IF(COUNTIF(Team!$A$2:$A$18,A12398)&gt;0,"CPS","")</f>
      </c>
      <c r="C12398" t="inlineStr">
        <is>
          <t>Synlab Plasma (BigCommerce)</t>
        </is>
      </c>
      <c r="D12398" t="inlineStr">
        <is>
          <t>Synlab</t>
        </is>
      </c>
      <c r="E12398" t="inlineStr">
        <is>
          <t>1019943</t>
        </is>
      </c>
      <c r="F12398" t="inlineStr">
        <is>
          <t>SA-19943 - [IT][Booking] After logging into the booking page, the user is redirected differently</t>
        </is>
      </c>
      <c r="G12398" t="inlineStr">
        <is>
          <t>JIRAID:113140 </t>
        </is>
      </c>
      <c r="H12398" s="3">
        <v>46141.0</v>
      </c>
      <c r="I12398"/>
      <c r="J12398"/>
      <c r="K12398">
        <v>0.25</v>
      </c>
      <c r="L12398" t="inlineStr">
        <is>
          <t>Billable work</t>
        </is>
      </c>
    </row>
    <row r="12399">
      <c r="A12399" t="inlineStr">
        <is>
          <t>Gábor Márton</t>
        </is>
      </c>
      <c r="B12399">
        <f>IF(COUNTIF(Team!$A$2:$A$18,A12399)&gt;0,"CPS","")</f>
      </c>
      <c r="C12399" t="inlineStr">
        <is>
          <t>Sonrisa CTO (Shared)</t>
        </is>
      </c>
      <c r="D12399" t="inlineStr">
        <is>
          <t>Sonrisa</t>
        </is>
      </c>
      <c r="E12399" t="inlineStr">
        <is>
          <t/>
        </is>
      </c>
      <c r="F12399" t="inlineStr">
        <is>
          <t>UX Guild activities</t>
        </is>
      </c>
      <c r="G12399" t="inlineStr">
        <is>
          <t/>
        </is>
      </c>
      <c r="H12399" s="3">
        <v>46141.0</v>
      </c>
      <c r="I12399"/>
      <c r="J12399"/>
      <c r="K12399">
        <v>1.0</v>
      </c>
      <c r="L12399" t="inlineStr">
        <is>
          <t>Non-work activity</t>
        </is>
      </c>
    </row>
    <row r="12400">
      <c r="A12400" t="inlineStr">
        <is>
          <t>Olivér Kolter</t>
        </is>
      </c>
      <c r="B12400">
        <f>IF(COUNTIF(Team!$A$2:$A$18,A12400)&gt;0,"CPS","")</f>
      </c>
      <c r="C12400" t="inlineStr">
        <is>
          <t>Synlab Plasma (BigCommerce)</t>
        </is>
      </c>
      <c r="D12400" t="inlineStr">
        <is>
          <t>Synlab</t>
        </is>
      </c>
      <c r="E12400" t="inlineStr">
        <is>
          <t>1019943</t>
        </is>
      </c>
      <c r="F12400" t="inlineStr">
        <is>
          <t>SA-19943 - [IT][Booking] After logging into the booking page, the user is redirected differently</t>
        </is>
      </c>
      <c r="G12400" t="inlineStr">
        <is>
          <t>JIRAID:113138 </t>
        </is>
      </c>
      <c r="H12400" s="3">
        <v>46141.0</v>
      </c>
      <c r="I12400"/>
      <c r="J12400"/>
      <c r="K12400">
        <v>0.75</v>
      </c>
      <c r="L12400" t="inlineStr">
        <is>
          <t>Billable work</t>
        </is>
      </c>
    </row>
    <row r="12401">
      <c r="A12401" t="inlineStr">
        <is>
          <t>Dániel Fazekas</t>
        </is>
      </c>
      <c r="B12401">
        <f>IF(COUNTIF(Team!$A$2:$A$18,A12401)&gt;0,"CPS","")</f>
      </c>
      <c r="C12401" t="inlineStr">
        <is>
          <t>Yettel - GRIP</t>
        </is>
      </c>
      <c r="D12401" t="inlineStr">
        <is>
          <t>Yettel</t>
        </is>
      </c>
      <c r="E12401" t="inlineStr">
        <is>
          <t/>
        </is>
      </c>
      <c r="F12401" t="inlineStr">
        <is>
          <t>Yettel - Grip - Internal Meeting</t>
        </is>
      </c>
      <c r="G12401" t="inlineStr">
        <is>
          <t/>
        </is>
      </c>
      <c r="H12401" s="3">
        <v>46141.0</v>
      </c>
      <c r="I12401"/>
      <c r="J12401"/>
      <c r="K12401">
        <v>2.0</v>
      </c>
      <c r="L12401" t="inlineStr">
        <is>
          <t>Billable work</t>
        </is>
      </c>
    </row>
    <row r="12402">
      <c r="A12402" t="inlineStr">
        <is>
          <t>Péter Elemér Szopka</t>
        </is>
      </c>
      <c r="B12402">
        <f>IF(COUNTIF(Team!$A$2:$A$18,A12402)&gt;0,"CPS","")</f>
      </c>
      <c r="C12402" t="inlineStr">
        <is>
          <t>K11 Production</t>
        </is>
      </c>
      <c r="D12402" t="inlineStr">
        <is>
          <t>Magyar Államkincstár</t>
        </is>
      </c>
      <c r="E12402" t="inlineStr">
        <is>
          <t>200289</t>
        </is>
      </c>
      <c r="F12402" t="inlineStr">
        <is>
          <t>[FE] Azonnali üzenetküldés esetén a field validálás később fut, mint a meglévő üzenet ellenőrzése</t>
        </is>
      </c>
      <c r="G12402" t="inlineStr">
        <is>
          <t/>
        </is>
      </c>
      <c r="H12402" s="3">
        <v>46141.0</v>
      </c>
      <c r="I12402"/>
      <c r="J12402"/>
      <c r="K12402">
        <v>1.0</v>
      </c>
      <c r="L12402" t="inlineStr">
        <is>
          <t>Billable work</t>
        </is>
      </c>
    </row>
    <row r="12403">
      <c r="A12403" t="inlineStr">
        <is>
          <t>Dávid Tomori</t>
        </is>
      </c>
      <c r="B12403">
        <f>IF(COUNTIF(Team!$A$2:$A$18,A12403)&gt;0,"CPS","")</f>
      </c>
      <c r="C12403" t="inlineStr">
        <is>
          <t>Synlab Plasma (BigCommerce)</t>
        </is>
      </c>
      <c r="D12403" t="inlineStr">
        <is>
          <t>Synlab</t>
        </is>
      </c>
      <c r="E12403" t="inlineStr">
        <is>
          <t>1019871</t>
        </is>
      </c>
      <c r="F12403" t="inlineStr">
        <is>
          <t>SA-19871 - [IT][eCom][PG][FNC] Gift card product page</t>
        </is>
      </c>
      <c r="G12403" t="inlineStr">
        <is>
          <t>JIRAID:113124 </t>
        </is>
      </c>
      <c r="H12403" s="3">
        <v>46141.0</v>
      </c>
      <c r="I12403"/>
      <c r="J12403"/>
      <c r="K12403">
        <v>2.0</v>
      </c>
      <c r="L12403" t="inlineStr">
        <is>
          <t>Billable work</t>
        </is>
      </c>
    </row>
    <row r="12404">
      <c r="A12404" t="inlineStr">
        <is>
          <t>Arnold Vakaria</t>
        </is>
      </c>
      <c r="B12404">
        <f>IF(COUNTIF(Team!$A$2:$A$18,A12404)&gt;0,"CPS","")</f>
      </c>
      <c r="C12404" t="inlineStr">
        <is>
          <t>PH - Consultant Corner</t>
        </is>
      </c>
      <c r="D12404" t="inlineStr">
        <is>
          <t>Princess House</t>
        </is>
      </c>
      <c r="E12404" t="inlineStr">
        <is>
          <t>2010256</t>
        </is>
      </c>
      <c r="F12404" t="inlineStr">
        <is>
          <t>PHS-10256 - Online Support for PH development team</t>
        </is>
      </c>
      <c r="G12404" t="inlineStr">
        <is>
          <t>JIRAID:127616 AI Vibe coding - prepare for presentation</t>
        </is>
      </c>
      <c r="H12404" s="3">
        <v>46141.0</v>
      </c>
      <c r="I12404"/>
      <c r="J12404"/>
      <c r="K12404">
        <v>1.5</v>
      </c>
      <c r="L12404" t="inlineStr">
        <is>
          <t>Billable work</t>
        </is>
      </c>
    </row>
    <row r="12405">
      <c r="A12405" t="inlineStr">
        <is>
          <t>Péter Elemér Szopka</t>
        </is>
      </c>
      <c r="B12405">
        <f>IF(COUNTIF(Team!$A$2:$A$18,A12405)&gt;0,"CPS","")</f>
      </c>
      <c r="C12405" t="inlineStr">
        <is>
          <t>K11 Production</t>
        </is>
      </c>
      <c r="D12405" t="inlineStr">
        <is>
          <t>Magyar Államkincstár</t>
        </is>
      </c>
      <c r="E12405" t="inlineStr">
        <is>
          <t>200292</t>
        </is>
      </c>
      <c r="F12405" t="inlineStr">
        <is>
          <t>[FE] Azonnali üzenetküldés Tab nyitva marad</t>
        </is>
      </c>
      <c r="G12405" t="inlineStr">
        <is>
          <t/>
        </is>
      </c>
      <c r="H12405" s="3">
        <v>46141.0</v>
      </c>
      <c r="I12405"/>
      <c r="J12405"/>
      <c r="K12405">
        <v>1.0</v>
      </c>
      <c r="L12405" t="inlineStr">
        <is>
          <t>Billable work</t>
        </is>
      </c>
    </row>
    <row r="12406">
      <c r="A12406" t="inlineStr">
        <is>
          <t>Szabolcs Siko</t>
        </is>
      </c>
      <c r="B12406">
        <f>IF(COUNTIF(Team!$A$2:$A$18,A12406)&gt;0,"CPS","")</f>
      </c>
      <c r="C12406" t="inlineStr">
        <is>
          <t>Synlab Plasma (BigCommerce)</t>
        </is>
      </c>
      <c r="D12406" t="inlineStr">
        <is>
          <t>Synlab</t>
        </is>
      </c>
      <c r="E12406" t="inlineStr">
        <is>
          <t>1019871</t>
        </is>
      </c>
      <c r="F12406" t="inlineStr">
        <is>
          <t>SA-19871 - [IT][eCom][PG][FNC] Gift card product page</t>
        </is>
      </c>
      <c r="G12406" t="inlineStr">
        <is>
          <t>JIRAID:113136 </t>
        </is>
      </c>
      <c r="H12406" s="3">
        <v>46141.0</v>
      </c>
      <c r="I12406"/>
      <c r="J12406"/>
      <c r="K12406">
        <v>1.0</v>
      </c>
      <c r="L12406" t="inlineStr">
        <is>
          <t>Billable work</t>
        </is>
      </c>
    </row>
    <row r="12407">
      <c r="A12407" t="inlineStr">
        <is>
          <t>Arnold Vakaria</t>
        </is>
      </c>
      <c r="B12407">
        <f>IF(COUNTIF(Team!$A$2:$A$18,A12407)&gt;0,"CPS","")</f>
      </c>
      <c r="C12407" t="inlineStr">
        <is>
          <t>PH - Consultant Corner</t>
        </is>
      </c>
      <c r="D12407" t="inlineStr">
        <is>
          <t>Princess House</t>
        </is>
      </c>
      <c r="E12407" t="inlineStr">
        <is>
          <t>2009655</t>
        </is>
      </c>
      <c r="F12407" t="inlineStr">
        <is>
          <t>PHS-9655 - ccdmx - Prowess AF BE - Send BSO/NPO Kushki bank transfers to Prowess</t>
        </is>
      </c>
      <c r="G12407" t="inlineStr">
        <is>
          <t>JIRAID:127618 </t>
        </is>
      </c>
      <c r="H12407" s="3">
        <v>46141.0</v>
      </c>
      <c r="I12407"/>
      <c r="J12407"/>
      <c r="K12407">
        <v>3.75</v>
      </c>
      <c r="L12407" t="inlineStr">
        <is>
          <t>Billable work</t>
        </is>
      </c>
    </row>
    <row r="12408">
      <c r="A12408" t="inlineStr">
        <is>
          <t>Gábor Márton</t>
        </is>
      </c>
      <c r="B12408">
        <f>IF(COUNTIF(Team!$A$2:$A$18,A12408)&gt;0,"CPS","")</f>
      </c>
      <c r="C12408" t="inlineStr">
        <is>
          <t>Oracle-MÁV Háztól házig</t>
        </is>
      </c>
      <c r="D12408" t="inlineStr">
        <is>
          <t>Oracle</t>
        </is>
      </c>
      <c r="E12408" t="inlineStr">
        <is>
          <t>198971</t>
        </is>
      </c>
      <c r="F12408" t="inlineStr">
        <is>
          <t>Utas típusok</t>
        </is>
      </c>
      <c r="G12408" t="inlineStr">
        <is>
          <t>komponensek refactoralasa az uj login miatt</t>
        </is>
      </c>
      <c r="H12408" s="3">
        <v>46141.0</v>
      </c>
      <c r="I12408"/>
      <c r="J12408"/>
      <c r="K12408">
        <v>6.0</v>
      </c>
      <c r="L12408" t="inlineStr">
        <is>
          <t>Billable work</t>
        </is>
      </c>
    </row>
    <row r="12409">
      <c r="A12409" t="inlineStr">
        <is>
          <t>Dániel Fazekas</t>
        </is>
      </c>
      <c r="B12409">
        <f>IF(COUNTIF(Team!$A$2:$A$18,A12409)&gt;0,"CPS","")</f>
      </c>
      <c r="C12409" t="inlineStr">
        <is>
          <t>Yettel - GRIP</t>
        </is>
      </c>
      <c r="D12409" t="inlineStr">
        <is>
          <t>Yettel</t>
        </is>
      </c>
      <c r="E12409" t="inlineStr">
        <is>
          <t/>
        </is>
      </c>
      <c r="F12409" t="inlineStr">
        <is>
          <t>Testing</t>
        </is>
      </c>
      <c r="G12409" t="inlineStr">
        <is>
          <t/>
        </is>
      </c>
      <c r="H12409" s="3">
        <v>46141.0</v>
      </c>
      <c r="I12409"/>
      <c r="J12409"/>
      <c r="K12409">
        <v>5.5</v>
      </c>
      <c r="L12409" t="inlineStr">
        <is>
          <t>Billable work</t>
        </is>
      </c>
    </row>
    <row r="12410">
      <c r="A12410" t="inlineStr">
        <is>
          <t>Péter Elemér Szopka</t>
        </is>
      </c>
      <c r="B12410">
        <f>IF(COUNTIF(Team!$A$2:$A$18,A12410)&gt;0,"CPS","")</f>
      </c>
      <c r="C12410" t="inlineStr">
        <is>
          <t>K11 Production</t>
        </is>
      </c>
      <c r="D12410" t="inlineStr">
        <is>
          <t>Magyar Államkincstár</t>
        </is>
      </c>
      <c r="E12410" t="inlineStr">
        <is>
          <t>200297</t>
        </is>
      </c>
      <c r="F12410" t="inlineStr">
        <is>
          <t>[FE] Azonnali üzenetküldés field validálási hiba üzenet nem megfelelő</t>
        </is>
      </c>
      <c r="G12410" t="inlineStr">
        <is>
          <t/>
        </is>
      </c>
      <c r="H12410" s="3">
        <v>46141.0</v>
      </c>
      <c r="I12410"/>
      <c r="J12410"/>
      <c r="K12410">
        <v>1.0</v>
      </c>
      <c r="L12410" t="inlineStr">
        <is>
          <t>Billable work</t>
        </is>
      </c>
    </row>
    <row r="12411">
      <c r="A12411" t="inlineStr">
        <is>
          <t>Szabolcs Siko</t>
        </is>
      </c>
      <c r="B12411">
        <f>IF(COUNTIF(Team!$A$2:$A$18,A12411)&gt;0,"CPS","")</f>
      </c>
      <c r="C12411" t="inlineStr">
        <is>
          <t>Synlab Plasma (BigCommerce)</t>
        </is>
      </c>
      <c r="D12411" t="inlineStr">
        <is>
          <t>Synlab</t>
        </is>
      </c>
      <c r="E12411" t="inlineStr">
        <is>
          <t>1019871</t>
        </is>
      </c>
      <c r="F12411" t="inlineStr">
        <is>
          <t>SA-19871 - [IT][eCom][PG][FNC] Gift card product page</t>
        </is>
      </c>
      <c r="G12411" t="inlineStr">
        <is>
          <t>JIRAID:113134 </t>
        </is>
      </c>
      <c r="H12411" s="3">
        <v>46141.0</v>
      </c>
      <c r="I12411"/>
      <c r="J12411"/>
      <c r="K12411">
        <v>2.75</v>
      </c>
      <c r="L12411" t="inlineStr">
        <is>
          <t>Billable work</t>
        </is>
      </c>
    </row>
    <row r="12412">
      <c r="A12412" t="inlineStr">
        <is>
          <t>Péter Elemér Szopka</t>
        </is>
      </c>
      <c r="B12412">
        <f>IF(COUNTIF(Team!$A$2:$A$18,A12412)&gt;0,"CPS","")</f>
      </c>
      <c r="C12412" t="inlineStr">
        <is>
          <t>K11 Production</t>
        </is>
      </c>
      <c r="D12412" t="inlineStr">
        <is>
          <t>Magyar Államkincstár</t>
        </is>
      </c>
      <c r="E12412" t="inlineStr">
        <is>
          <t>200331</t>
        </is>
      </c>
      <c r="F12412" t="inlineStr">
        <is>
          <t>[FE] A Szervezet azonosítója nem jelenik meg</t>
        </is>
      </c>
      <c r="G12412" t="inlineStr">
        <is>
          <t/>
        </is>
      </c>
      <c r="H12412" s="3">
        <v>46141.0</v>
      </c>
      <c r="I12412"/>
      <c r="J12412"/>
      <c r="K12412">
        <v>1.0</v>
      </c>
      <c r="L12412" t="inlineStr">
        <is>
          <t>Billable work</t>
        </is>
      </c>
    </row>
    <row r="12413">
      <c r="A12413" t="inlineStr">
        <is>
          <t>Szabolcs Siko</t>
        </is>
      </c>
      <c r="B12413">
        <f>IF(COUNTIF(Team!$A$2:$A$18,A12413)&gt;0,"CPS","")</f>
      </c>
      <c r="C12413" t="inlineStr">
        <is>
          <t>Synlab Plasma (BigCommerce)</t>
        </is>
      </c>
      <c r="D12413" t="inlineStr">
        <is>
          <t>Synlab</t>
        </is>
      </c>
      <c r="E12413" t="inlineStr">
        <is>
          <t>1019814</t>
        </is>
      </c>
      <c r="F12413" t="inlineStr">
        <is>
          <t>SA-19814 - [IT][Booking] Unify the Header and Account menu across OE</t>
        </is>
      </c>
      <c r="G12413" t="inlineStr">
        <is>
          <t>JIRAID:113143 </t>
        </is>
      </c>
      <c r="H12413" s="3">
        <v>46141.0</v>
      </c>
      <c r="I12413"/>
      <c r="J12413"/>
      <c r="K12413">
        <v>2.0</v>
      </c>
      <c r="L12413" t="inlineStr">
        <is>
          <t>Billable work</t>
        </is>
      </c>
    </row>
    <row r="12414">
      <c r="A12414" t="inlineStr">
        <is>
          <t>Tünde - Mária Laczkó</t>
        </is>
      </c>
      <c r="B12414">
        <f>IF(COUNTIF(Team!$A$2:$A$18,A12414)&gt;0,"CPS","")</f>
      </c>
      <c r="C12414" t="inlineStr">
        <is>
          <t>Sonrisa HR</t>
        </is>
      </c>
      <c r="D12414" t="inlineStr">
        <is>
          <t>Sonrisa</t>
        </is>
      </c>
      <c r="E12414" t="inlineStr">
        <is>
          <t/>
        </is>
      </c>
      <c r="F12414" t="inlineStr">
        <is>
          <t>10. HR administration</t>
        </is>
      </c>
      <c r="G12414" t="inlineStr">
        <is>
          <t>hónapzárás</t>
        </is>
      </c>
      <c r="H12414" s="3">
        <v>46141.0</v>
      </c>
      <c r="I12414"/>
      <c r="J12414"/>
      <c r="K12414">
        <v>2.0</v>
      </c>
      <c r="L12414" t="inlineStr">
        <is>
          <t>Non-billable work</t>
        </is>
      </c>
    </row>
    <row r="12415">
      <c r="A12415" t="inlineStr">
        <is>
          <t>Gábor Márton</t>
        </is>
      </c>
      <c r="B12415">
        <f>IF(COUNTIF(Team!$A$2:$A$18,A12415)&gt;0,"CPS","")</f>
      </c>
      <c r="C12415" t="inlineStr">
        <is>
          <t>Oracle-MÁV Háztól házig</t>
        </is>
      </c>
      <c r="D12415" t="inlineStr">
        <is>
          <t>Oracle</t>
        </is>
      </c>
      <c r="E12415" t="inlineStr">
        <is>
          <t>200025</t>
        </is>
      </c>
      <c r="F12415" t="inlineStr">
        <is>
          <t>JF-13163 UI és egyéb egyeztetések (nem refaktorálás, nem kódolás)</t>
        </is>
      </c>
      <c r="G12415" t="inlineStr">
        <is>
          <t>sync</t>
        </is>
      </c>
      <c r="H12415" s="3">
        <v>46141.0</v>
      </c>
      <c r="I12415"/>
      <c r="J12415"/>
      <c r="K12415">
        <v>2.0</v>
      </c>
      <c r="L12415" t="inlineStr">
        <is>
          <t>Billable work</t>
        </is>
      </c>
    </row>
    <row r="12416">
      <c r="A12416" t="inlineStr">
        <is>
          <t>Kinga Virág Csekő</t>
        </is>
      </c>
      <c r="B12416">
        <f>IF(COUNTIF(Team!$A$2:$A$18,A12416)&gt;0,"CPS","")</f>
      </c>
      <c r="C12416" t="inlineStr">
        <is>
          <t>UI modernization 2026 - UX_BA_Team</t>
        </is>
      </c>
      <c r="D12416" t="inlineStr">
        <is>
          <t>Diligent</t>
        </is>
      </c>
      <c r="E12416" t="inlineStr">
        <is>
          <t/>
        </is>
      </c>
      <c r="F12416" t="inlineStr">
        <is>
          <t>Meeting</t>
        </is>
      </c>
      <c r="G12416" t="inlineStr">
        <is>
          <t/>
        </is>
      </c>
      <c r="H12416" s="3">
        <v>46141.0</v>
      </c>
      <c r="I12416"/>
      <c r="J12416"/>
      <c r="K12416">
        <v>0.75</v>
      </c>
      <c r="L12416" t="inlineStr">
        <is>
          <t>Billable work</t>
        </is>
      </c>
    </row>
    <row r="12417">
      <c r="A12417" t="inlineStr">
        <is>
          <t>Péter Elemér Szopka</t>
        </is>
      </c>
      <c r="B12417">
        <f>IF(COUNTIF(Team!$A$2:$A$18,A12417)&gt;0,"CPS","")</f>
      </c>
      <c r="C12417" t="inlineStr">
        <is>
          <t>K11 Production</t>
        </is>
      </c>
      <c r="D12417" t="inlineStr">
        <is>
          <t>Magyar Államkincstár</t>
        </is>
      </c>
      <c r="E12417" t="inlineStr">
        <is>
          <t>200329</t>
        </is>
      </c>
      <c r="F12417" t="inlineStr">
        <is>
          <t>Hibalista képernyő Implementálása</t>
        </is>
      </c>
      <c r="G12417" t="inlineStr">
        <is>
          <t/>
        </is>
      </c>
      <c r="H12417" s="3">
        <v>46141.0</v>
      </c>
      <c r="I12417"/>
      <c r="J12417"/>
      <c r="K12417">
        <v>1.0</v>
      </c>
      <c r="L12417" t="inlineStr">
        <is>
          <t>Billable work</t>
        </is>
      </c>
    </row>
    <row r="12418">
      <c r="A12418" t="inlineStr">
        <is>
          <t>Olivér Kolter</t>
        </is>
      </c>
      <c r="B12418">
        <f>IF(COUNTIF(Team!$A$2:$A$18,A12418)&gt;0,"CPS","")</f>
      </c>
      <c r="C12418" t="inlineStr">
        <is>
          <t>Synlab Plasma (BigCommerce)</t>
        </is>
      </c>
      <c r="D12418" t="inlineStr">
        <is>
          <t>Synlab</t>
        </is>
      </c>
      <c r="E12418" t="inlineStr">
        <is>
          <t>1019735</t>
        </is>
      </c>
      <c r="F12418" t="inlineStr">
        <is>
          <t>SA-19735 - [IT][Booking] Home Service (Servizi a domicilio) Introduction with Contact Form implement</t>
        </is>
      </c>
      <c r="G12418" t="inlineStr">
        <is>
          <t>JIRAID:113130 </t>
        </is>
      </c>
      <c r="H12418" s="3">
        <v>46141.0</v>
      </c>
      <c r="I12418"/>
      <c r="J12418"/>
      <c r="K12418">
        <v>1.0</v>
      </c>
      <c r="L12418" t="inlineStr">
        <is>
          <t>Billable work</t>
        </is>
      </c>
    </row>
    <row r="12419">
      <c r="A12419" t="inlineStr">
        <is>
          <t>Arnold Vakaria</t>
        </is>
      </c>
      <c r="B12419">
        <f>IF(COUNTIF(Team!$A$2:$A$18,A12419)&gt;0,"CPS","")</f>
      </c>
      <c r="C12419" t="inlineStr">
        <is>
          <t>PH - Consultant Corner</t>
        </is>
      </c>
      <c r="D12419" t="inlineStr">
        <is>
          <t>Princess House</t>
        </is>
      </c>
      <c r="E12419" t="inlineStr">
        <is>
          <t>2007126</t>
        </is>
      </c>
      <c r="F12419" t="inlineStr">
        <is>
          <t>PHS-7126 - ccdus - Technical discussions</t>
        </is>
      </c>
      <c r="G12419" t="inlineStr">
        <is>
          <t>JIRAID:127615 PH Vibe engine presentation</t>
        </is>
      </c>
      <c r="H12419" s="3">
        <v>46141.0</v>
      </c>
      <c r="I12419"/>
      <c r="J12419"/>
      <c r="K12419">
        <v>1.0</v>
      </c>
      <c r="L12419" t="inlineStr">
        <is>
          <t>Billable work</t>
        </is>
      </c>
    </row>
    <row r="12420">
      <c r="A12420" t="inlineStr">
        <is>
          <t>Ferenc Beder</t>
        </is>
      </c>
      <c r="B12420">
        <f>IF(COUNTIF(Team!$A$2:$A$18,A12420)&gt;0,"CPS","")</f>
      </c>
      <c r="C12420" t="inlineStr">
        <is>
          <t>Lufthansa Netline - Crew</t>
        </is>
      </c>
      <c r="D12420" t="inlineStr">
        <is>
          <t>Lufthansa</t>
        </is>
      </c>
      <c r="E12420" t="inlineStr">
        <is>
          <t/>
        </is>
      </c>
      <c r="F12420" t="inlineStr">
        <is>
          <t>General development</t>
        </is>
      </c>
      <c r="G12420" t="inlineStr">
        <is>
          <t/>
        </is>
      </c>
      <c r="H12420" s="3">
        <v>46141.0</v>
      </c>
      <c r="I12420"/>
      <c r="J12420"/>
      <c r="K12420">
        <v>8.0</v>
      </c>
      <c r="L12420" t="inlineStr">
        <is>
          <t>Billable work</t>
        </is>
      </c>
    </row>
    <row r="12421">
      <c r="A12421" t="inlineStr">
        <is>
          <t>Olivér Kolter</t>
        </is>
      </c>
      <c r="B12421">
        <f>IF(COUNTIF(Team!$A$2:$A$18,A12421)&gt;0,"CPS","")</f>
      </c>
      <c r="C12421" t="inlineStr">
        <is>
          <t>Synlab Plasma (BigCommerce)</t>
        </is>
      </c>
      <c r="D12421" t="inlineStr">
        <is>
          <t>Synlab</t>
        </is>
      </c>
      <c r="E12421" t="inlineStr">
        <is>
          <t>1019735</t>
        </is>
      </c>
      <c r="F12421" t="inlineStr">
        <is>
          <t>SA-19735 - [IT][Booking] Home Service (Servizi a domicilio) Introduction with Contact Form implement</t>
        </is>
      </c>
      <c r="G12421" t="inlineStr">
        <is>
          <t>JIRAID:113135 </t>
        </is>
      </c>
      <c r="H12421" s="3">
        <v>46141.0</v>
      </c>
      <c r="I12421"/>
      <c r="J12421"/>
      <c r="K12421">
        <v>0.5</v>
      </c>
      <c r="L12421" t="inlineStr">
        <is>
          <t>Billable work</t>
        </is>
      </c>
    </row>
    <row r="12422">
      <c r="A12422" t="inlineStr">
        <is>
          <t>Olivér Kolter</t>
        </is>
      </c>
      <c r="B12422">
        <f>IF(COUNTIF(Team!$A$2:$A$18,A12422)&gt;0,"CPS","")</f>
      </c>
      <c r="C12422" t="inlineStr">
        <is>
          <t>Synlab Plasma (BigCommerce)</t>
        </is>
      </c>
      <c r="D12422" t="inlineStr">
        <is>
          <t>Synlab</t>
        </is>
      </c>
      <c r="E12422" t="inlineStr">
        <is>
          <t>1019735</t>
        </is>
      </c>
      <c r="F12422" t="inlineStr">
        <is>
          <t>SA-19735 - [IT][Booking] Home Service (Servizi a domicilio) Introduction with Contact Form implement</t>
        </is>
      </c>
      <c r="G12422" t="inlineStr">
        <is>
          <t>JIRAID:113142 </t>
        </is>
      </c>
      <c r="H12422" s="3">
        <v>46141.0</v>
      </c>
      <c r="I12422"/>
      <c r="J12422"/>
      <c r="K12422">
        <v>0.25</v>
      </c>
      <c r="L12422" t="inlineStr">
        <is>
          <t>Billable work</t>
        </is>
      </c>
    </row>
    <row r="12423">
      <c r="A12423" t="inlineStr">
        <is>
          <t>Tünde - Mária Laczkó</t>
        </is>
      </c>
      <c r="B12423">
        <f>IF(COUNTIF(Team!$A$2:$A$18,A12423)&gt;0,"CPS","")</f>
      </c>
      <c r="C12423" t="inlineStr">
        <is>
          <t>Sonrisa HR</t>
        </is>
      </c>
      <c r="D12423" t="inlineStr">
        <is>
          <t>Sonrisa</t>
        </is>
      </c>
      <c r="E12423" t="inlineStr">
        <is>
          <t/>
        </is>
      </c>
      <c r="F12423" t="inlineStr">
        <is>
          <t>10. HR administration</t>
        </is>
      </c>
      <c r="G12423" t="inlineStr">
        <is>
          <t>meghatalmazáshoz lista</t>
        </is>
      </c>
      <c r="H12423" s="3">
        <v>46141.0</v>
      </c>
      <c r="I12423"/>
      <c r="J12423"/>
      <c r="K12423">
        <v>2.0</v>
      </c>
      <c r="L12423" t="inlineStr">
        <is>
          <t>Non-billable work</t>
        </is>
      </c>
    </row>
    <row r="12424">
      <c r="A12424" t="inlineStr">
        <is>
          <t>Péter Csorba</t>
        </is>
      </c>
      <c r="B12424">
        <f>IF(COUNTIF(Team!$A$2:$A$18,A12424)&gt;0,"CPS","")</f>
      </c>
      <c r="C12424" t="inlineStr">
        <is>
          <t>Resource management</t>
        </is>
      </c>
      <c r="D12424" t="inlineStr">
        <is>
          <t>Sonrisa</t>
        </is>
      </c>
      <c r="E12424" t="inlineStr">
        <is>
          <t>115884</t>
        </is>
      </c>
      <c r="F12424" t="inlineStr">
        <is>
          <t>Resource management workshop</t>
        </is>
      </c>
      <c r="G12424" t="inlineStr">
        <is>
          <t>Sonpulse</t>
        </is>
      </c>
      <c r="H12424" s="3">
        <v>46141.0</v>
      </c>
      <c r="I12424"/>
      <c r="J12424"/>
      <c r="K12424">
        <v>4.5</v>
      </c>
      <c r="L12424" t="inlineStr">
        <is>
          <t>Non-billable work</t>
        </is>
      </c>
    </row>
    <row r="12425">
      <c r="A12425" t="inlineStr">
        <is>
          <t>Silviu Berce</t>
        </is>
      </c>
      <c r="B12425">
        <f>IF(COUNTIF(Team!$A$2:$A$18,A12425)&gt;0,"CPS","")</f>
      </c>
      <c r="C12425" t="inlineStr">
        <is>
          <t>Synlab Plasma (BigCommerce)</t>
        </is>
      </c>
      <c r="D12425" t="inlineStr">
        <is>
          <t>Synlab</t>
        </is>
      </c>
      <c r="E12425" t="inlineStr">
        <is>
          <t>1007375</t>
        </is>
      </c>
      <c r="F12425" t="inlineStr">
        <is>
          <t>SA-7375 - 3L Support: investigation, queries, meetings, manual changes </t>
        </is>
      </c>
      <c r="G12425" t="inlineStr">
        <is>
          <t>JIRAID:113348 GLPI tickets #278747, #279447</t>
        </is>
      </c>
      <c r="H12425" s="3">
        <v>46141.0</v>
      </c>
      <c r="I12425"/>
      <c r="J12425"/>
      <c r="K12425">
        <v>0.75</v>
      </c>
      <c r="L12425" t="inlineStr">
        <is>
          <t>Billable work</t>
        </is>
      </c>
    </row>
    <row r="12426">
      <c r="A12426" t="inlineStr">
        <is>
          <t>Adél Bajzátné Hegedűs</t>
        </is>
      </c>
      <c r="B12426">
        <f>IF(COUNTIF(Team!$A$2:$A$18,A12426)&gt;0,"CPS","")</f>
      </c>
      <c r="C12426" t="inlineStr">
        <is>
          <t>UI modernization 2026 - Dev Team</t>
        </is>
      </c>
      <c r="D12426" t="inlineStr">
        <is>
          <t>Diligent</t>
        </is>
      </c>
      <c r="E12426" t="inlineStr">
        <is>
          <t/>
        </is>
      </c>
      <c r="F12426" t="inlineStr">
        <is>
          <t>Meeting</t>
        </is>
      </c>
      <c r="G12426" t="inlineStr">
        <is>
          <t>1:1 - Sanyi</t>
        </is>
      </c>
      <c r="H12426" s="3">
        <v>46141.0</v>
      </c>
      <c r="I12426"/>
      <c r="J12426"/>
      <c r="K12426">
        <v>0.5</v>
      </c>
      <c r="L12426" t="inlineStr">
        <is>
          <t>Billable work</t>
        </is>
      </c>
    </row>
    <row r="12427">
      <c r="A12427" t="inlineStr">
        <is>
          <t>Andor Pál</t>
        </is>
      </c>
      <c r="B12427">
        <f>IF(COUNTIF(Team!$A$2:$A$18,A12427)&gt;0,"CPS","")</f>
      </c>
      <c r="C12427" t="inlineStr">
        <is>
          <t>Sonrisa Onboarding</t>
        </is>
      </c>
      <c r="D12427" t="inlineStr">
        <is>
          <t>Sonrisa</t>
        </is>
      </c>
      <c r="E12427" t="inlineStr">
        <is>
          <t/>
        </is>
      </c>
      <c r="F12427" t="inlineStr">
        <is>
          <t>Onboarding Self Study</t>
        </is>
      </c>
      <c r="G12427" t="inlineStr">
        <is>
          <t/>
        </is>
      </c>
      <c r="H12427" s="3">
        <v>46141.0</v>
      </c>
      <c r="I12427"/>
      <c r="J12427"/>
      <c r="K12427">
        <v>8.0</v>
      </c>
      <c r="L12427" t="inlineStr">
        <is>
          <t>Non-billable work</t>
        </is>
      </c>
    </row>
    <row r="12428">
      <c r="A12428" t="inlineStr">
        <is>
          <t>Olivér Kolter</t>
        </is>
      </c>
      <c r="B12428">
        <f>IF(COUNTIF(Team!$A$2:$A$18,A12428)&gt;0,"CPS","")</f>
      </c>
      <c r="C12428" t="inlineStr">
        <is>
          <t>Synlab Plasma (BigCommerce)</t>
        </is>
      </c>
      <c r="D12428" t="inlineStr">
        <is>
          <t>Synlab</t>
        </is>
      </c>
      <c r="E12428" t="inlineStr">
        <is>
          <t>1018885</t>
        </is>
      </c>
      <c r="F12428" t="inlineStr">
        <is>
          <t>SA-18885 - [IT][Booking] Implement Medical service selection page</t>
        </is>
      </c>
      <c r="G12428" t="inlineStr">
        <is>
          <t>JIRAID:113133 </t>
        </is>
      </c>
      <c r="H12428" s="3">
        <v>46141.0</v>
      </c>
      <c r="I12428"/>
      <c r="J12428"/>
      <c r="K12428">
        <v>1.25</v>
      </c>
      <c r="L12428" t="inlineStr">
        <is>
          <t>Billable work</t>
        </is>
      </c>
    </row>
    <row r="12429">
      <c r="A12429" t="inlineStr">
        <is>
          <t>Balázs Kirsching</t>
        </is>
      </c>
      <c r="B12429">
        <f>IF(COUNTIF(Team!$A$2:$A$18,A12429)&gt;0,"CPS","")</f>
      </c>
      <c r="C12429" t="inlineStr">
        <is>
          <t>Lufthansa Netline - HubControl</t>
        </is>
      </c>
      <c r="D12429" t="inlineStr">
        <is>
          <t>Lufthansa</t>
        </is>
      </c>
      <c r="E12429" t="inlineStr">
        <is>
          <t/>
        </is>
      </c>
      <c r="F12429" t="inlineStr">
        <is>
          <t>HubControl project work</t>
        </is>
      </c>
      <c r="G12429" t="inlineStr">
        <is>
          <t/>
        </is>
      </c>
      <c r="H12429" s="3">
        <v>46141.0</v>
      </c>
      <c r="I12429"/>
      <c r="J12429"/>
      <c r="K12429">
        <v>8.0</v>
      </c>
      <c r="L12429" t="inlineStr">
        <is>
          <t>Billable work</t>
        </is>
      </c>
    </row>
    <row r="12430">
      <c r="A12430" t="inlineStr">
        <is>
          <t>Bálint Erős</t>
        </is>
      </c>
      <c r="B12430">
        <f>IF(COUNTIF(Team!$A$2:$A$18,A12430)&gt;0,"CPS","")</f>
      </c>
      <c r="C12430" t="inlineStr">
        <is>
          <t>Idomsoft - Legacy költöztetés</t>
        </is>
      </c>
      <c r="D12430" t="inlineStr">
        <is>
          <t>IdomSoft Zrt.</t>
        </is>
      </c>
      <c r="E12430" t="inlineStr">
        <is>
          <t/>
        </is>
      </c>
      <c r="F12430" t="inlineStr">
        <is>
          <t>Development</t>
        </is>
      </c>
      <c r="G12430" t="inlineStr">
        <is>
          <t/>
        </is>
      </c>
      <c r="H12430" s="3">
        <v>46141.0</v>
      </c>
      <c r="I12430"/>
      <c r="J12430"/>
      <c r="K12430">
        <v>7.5</v>
      </c>
      <c r="L12430" t="inlineStr">
        <is>
          <t>Billable work</t>
        </is>
      </c>
    </row>
    <row r="12431">
      <c r="A12431" t="inlineStr">
        <is>
          <t>Péter Csorba</t>
        </is>
      </c>
      <c r="B12431">
        <f>IF(COUNTIF(Team!$A$2:$A$18,A12431)&gt;0,"CPS","")</f>
      </c>
      <c r="C12431" t="inlineStr">
        <is>
          <t>Sonrisa PMO</t>
        </is>
      </c>
      <c r="D12431" t="inlineStr">
        <is>
          <t>Sonrisa</t>
        </is>
      </c>
      <c r="E12431" t="inlineStr">
        <is>
          <t/>
        </is>
      </c>
      <c r="F12431" t="inlineStr">
        <is>
          <t>PMO Meeting</t>
        </is>
      </c>
      <c r="G12431" t="inlineStr">
        <is>
          <t>+Claudio</t>
        </is>
      </c>
      <c r="H12431" s="3">
        <v>46141.0</v>
      </c>
      <c r="I12431"/>
      <c r="J12431"/>
      <c r="K12431">
        <v>0.5</v>
      </c>
      <c r="L12431" t="inlineStr">
        <is>
          <t>Non-billable work</t>
        </is>
      </c>
    </row>
    <row r="12432">
      <c r="A12432" t="inlineStr">
        <is>
          <t>Ferenc Beder</t>
        </is>
      </c>
      <c r="B12432">
        <f>IF(COUNTIF(Team!$A$2:$A$18,A12432)&gt;0,"CPS","")</f>
      </c>
      <c r="C12432" t="inlineStr">
        <is>
          <t>Cloud Platform Services</t>
        </is>
      </c>
      <c r="D12432" t="inlineStr">
        <is>
          <t>Sonrisa</t>
        </is>
      </c>
      <c r="E12432" t="inlineStr">
        <is>
          <t>189341</t>
        </is>
      </c>
      <c r="F12432" t="inlineStr">
        <is>
          <t>MVMI</t>
        </is>
      </c>
      <c r="G12432" t="inlineStr">
        <is>
          <t>Load testing</t>
        </is>
      </c>
      <c r="H12432" s="3">
        <v>46141.0</v>
      </c>
      <c r="I12432"/>
      <c r="J12432"/>
      <c r="K12432">
        <v>1.75</v>
      </c>
      <c r="L12432" t="inlineStr">
        <is>
          <t>Billable work</t>
        </is>
      </c>
    </row>
    <row r="12433">
      <c r="A12433" t="inlineStr">
        <is>
          <t>Arnold Vakaria</t>
        </is>
      </c>
      <c r="B12433">
        <f>IF(COUNTIF(Team!$A$2:$A$18,A12433)&gt;0,"CPS","")</f>
      </c>
      <c r="C12433" t="inlineStr">
        <is>
          <t>PH - Consultant Corner</t>
        </is>
      </c>
      <c r="D12433" t="inlineStr">
        <is>
          <t>Princess House</t>
        </is>
      </c>
      <c r="E12433" t="inlineStr">
        <is>
          <t>2007124</t>
        </is>
      </c>
      <c r="F12433" t="inlineStr">
        <is>
          <t>PHS-7124 - ccdus - Scrum events</t>
        </is>
      </c>
      <c r="G12433" t="inlineStr">
        <is>
          <t>JIRAID:127614 DSM</t>
        </is>
      </c>
      <c r="H12433" s="3">
        <v>46141.0</v>
      </c>
      <c r="I12433"/>
      <c r="J12433"/>
      <c r="K12433">
        <v>0.5</v>
      </c>
      <c r="L12433" t="inlineStr">
        <is>
          <t>Billable work</t>
        </is>
      </c>
    </row>
    <row r="12434">
      <c r="A12434" t="inlineStr">
        <is>
          <t>Roland Norbert Priegl</t>
        </is>
      </c>
      <c r="B12434">
        <f>IF(COUNTIF(Team!$A$2:$A$18,A12434)&gt;0,"CPS","")</f>
      </c>
      <c r="C12434" t="inlineStr">
        <is>
          <t>Waberers-Continuity</t>
        </is>
      </c>
      <c r="D12434" t="inlineStr">
        <is>
          <t>WABERER’S INTERNATIONAL Nyrt.</t>
        </is>
      </c>
      <c r="E12434" t="inlineStr">
        <is>
          <t>509</t>
        </is>
      </c>
      <c r="F12434" t="inlineStr">
        <is>
          <t>[NR] Stellantis megbízás rögzítés - xml generálás megvalosítása göngyölegre</t>
        </is>
      </c>
      <c r="G12434" t="inlineStr">
        <is>
          <t/>
        </is>
      </c>
      <c r="H12434" s="3">
        <v>46141.0</v>
      </c>
      <c r="I12434"/>
      <c r="J12434"/>
      <c r="K12434">
        <v>4.0</v>
      </c>
      <c r="L12434" t="inlineStr">
        <is>
          <t>Billable work</t>
        </is>
      </c>
    </row>
    <row r="12435">
      <c r="A12435" t="inlineStr">
        <is>
          <t>Ádám Benák</t>
        </is>
      </c>
      <c r="B12435">
        <f>IF(COUNTIF(Team!$A$2:$A$18,A12435)&gt;0,"CPS","")</f>
      </c>
      <c r="C12435" t="inlineStr">
        <is>
          <t>Diligent - Boards - Ifrit</t>
        </is>
      </c>
      <c r="D12435" t="inlineStr">
        <is>
          <t>Diligent</t>
        </is>
      </c>
      <c r="E12435" t="inlineStr">
        <is>
          <t/>
        </is>
      </c>
      <c r="F12435" t="inlineStr">
        <is>
          <t>Meeting</t>
        </is>
      </c>
      <c r="G12435" t="inlineStr">
        <is>
          <t/>
        </is>
      </c>
      <c r="H12435" s="3">
        <v>46141.0</v>
      </c>
      <c r="I12435"/>
      <c r="J12435"/>
      <c r="K12435">
        <v>1.0</v>
      </c>
      <c r="L12435" t="inlineStr">
        <is>
          <t>Billable work</t>
        </is>
      </c>
    </row>
    <row r="12436">
      <c r="A12436" t="inlineStr">
        <is>
          <t>Tünde - Mária Laczkó</t>
        </is>
      </c>
      <c r="B12436">
        <f>IF(COUNTIF(Team!$A$2:$A$18,A12436)&gt;0,"CPS","")</f>
      </c>
      <c r="C12436" t="inlineStr">
        <is>
          <t>Sonrisa HR</t>
        </is>
      </c>
      <c r="D12436" t="inlineStr">
        <is>
          <t>Sonrisa</t>
        </is>
      </c>
      <c r="E12436" t="inlineStr">
        <is>
          <t/>
        </is>
      </c>
      <c r="F12436" t="inlineStr">
        <is>
          <t>10. HR administration</t>
        </is>
      </c>
      <c r="G12436" t="inlineStr">
        <is>
          <t>ügyvéddel konzultáció</t>
        </is>
      </c>
      <c r="H12436" s="3">
        <v>46141.0</v>
      </c>
      <c r="I12436"/>
      <c r="J12436"/>
      <c r="K12436">
        <v>1.0</v>
      </c>
      <c r="L12436" t="inlineStr">
        <is>
          <t>Non-billable work</t>
        </is>
      </c>
    </row>
    <row r="12437">
      <c r="A12437" t="inlineStr">
        <is>
          <t>Marcell Zoltán Szűcs</t>
        </is>
      </c>
      <c r="B12437">
        <f>IF(COUNTIF(Team!$A$2:$A$18,A12437)&gt;0,"CPS","")</f>
      </c>
      <c r="C12437" t="inlineStr">
        <is>
          <t>K11 Production</t>
        </is>
      </c>
      <c r="D12437" t="inlineStr">
        <is>
          <t>Magyar Államkincstár</t>
        </is>
      </c>
      <c r="E12437" t="inlineStr">
        <is>
          <t>199412</t>
        </is>
      </c>
      <c r="F12437" t="inlineStr">
        <is>
          <t>[UI/UX] Adatszolgáltatás példány: Információk: Hibalista képernyő megvalósítása</t>
        </is>
      </c>
      <c r="G12437" t="inlineStr">
        <is>
          <t/>
        </is>
      </c>
      <c r="H12437" s="3">
        <v>46141.0</v>
      </c>
      <c r="I12437"/>
      <c r="J12437"/>
      <c r="K12437">
        <v>4.0</v>
      </c>
      <c r="L12437" t="inlineStr">
        <is>
          <t>Billable work</t>
        </is>
      </c>
    </row>
    <row r="12438">
      <c r="A12438" t="inlineStr">
        <is>
          <t>Péter Csorba</t>
        </is>
      </c>
      <c r="B12438">
        <f>IF(COUNTIF(Team!$A$2:$A$18,A12438)&gt;0,"CPS","")</f>
      </c>
      <c r="C12438" t="inlineStr">
        <is>
          <t>Resource management</t>
        </is>
      </c>
      <c r="D12438" t="inlineStr">
        <is>
          <t>Sonrisa</t>
        </is>
      </c>
      <c r="E12438" t="inlineStr">
        <is>
          <t>176948</t>
        </is>
      </c>
      <c r="F12438" t="inlineStr">
        <is>
          <t>Napi e-mail, Teams chat feldolgozás</t>
        </is>
      </c>
      <c r="G12438" t="inlineStr">
        <is>
          <t/>
        </is>
      </c>
      <c r="H12438" s="3">
        <v>46141.0</v>
      </c>
      <c r="I12438"/>
      <c r="J12438"/>
      <c r="K12438">
        <v>0.5</v>
      </c>
      <c r="L12438" t="inlineStr">
        <is>
          <t>Non-billable work</t>
        </is>
      </c>
    </row>
    <row r="12439">
      <c r="A12439" t="inlineStr">
        <is>
          <t>Roland Norbert Priegl</t>
        </is>
      </c>
      <c r="B12439">
        <f>IF(COUNTIF(Team!$A$2:$A$18,A12439)&gt;0,"CPS","")</f>
      </c>
      <c r="C12439" t="inlineStr">
        <is>
          <t>Waberers-Continuity</t>
        </is>
      </c>
      <c r="D12439" t="inlineStr">
        <is>
          <t>WABERER’S INTERNATIONAL Nyrt.</t>
        </is>
      </c>
      <c r="E12439" t="inlineStr">
        <is>
          <t>506</t>
        </is>
      </c>
      <c r="F12439" t="inlineStr">
        <is>
          <t>[NR] Stellantis megbízás rögzítés - xml generálás megvalosítása áruszaállításra</t>
        </is>
      </c>
      <c r="G12439" t="inlineStr">
        <is>
          <t/>
        </is>
      </c>
      <c r="H12439" s="3">
        <v>46141.0</v>
      </c>
      <c r="I12439"/>
      <c r="J12439"/>
      <c r="K12439">
        <v>3.0</v>
      </c>
      <c r="L12439" t="inlineStr">
        <is>
          <t>Billable work</t>
        </is>
      </c>
    </row>
    <row r="12440">
      <c r="A12440" t="inlineStr">
        <is>
          <t>Ádám Benák</t>
        </is>
      </c>
      <c r="B12440">
        <f>IF(COUNTIF(Team!$A$2:$A$18,A12440)&gt;0,"CPS","")</f>
      </c>
      <c r="C12440" t="inlineStr">
        <is>
          <t>Diligent - Boards - Ifrit</t>
        </is>
      </c>
      <c r="D12440" t="inlineStr">
        <is>
          <t>Diligent</t>
        </is>
      </c>
      <c r="E12440" t="inlineStr">
        <is>
          <t/>
        </is>
      </c>
      <c r="F12440" t="inlineStr">
        <is>
          <t>Development</t>
        </is>
      </c>
      <c r="G12440" t="inlineStr">
        <is>
          <t>10323</t>
        </is>
      </c>
      <c r="H12440" s="3">
        <v>46141.0</v>
      </c>
      <c r="I12440"/>
      <c r="J12440"/>
      <c r="K12440">
        <v>4.0</v>
      </c>
      <c r="L12440" t="inlineStr">
        <is>
          <t>Billable work</t>
        </is>
      </c>
    </row>
    <row r="12441">
      <c r="A12441" t="inlineStr">
        <is>
          <t>Tünde - Mária Laczkó</t>
        </is>
      </c>
      <c r="B12441">
        <f>IF(COUNTIF(Team!$A$2:$A$18,A12441)&gt;0,"CPS","")</f>
      </c>
      <c r="C12441" t="inlineStr">
        <is>
          <t>Sonrisa HR</t>
        </is>
      </c>
      <c r="D12441" t="inlineStr">
        <is>
          <t>Sonrisa</t>
        </is>
      </c>
      <c r="E12441" t="inlineStr">
        <is>
          <t/>
        </is>
      </c>
      <c r="F12441" t="inlineStr">
        <is>
          <t>1. Meeting</t>
        </is>
      </c>
      <c r="G12441" t="inlineStr">
        <is>
          <t>HR meeting</t>
        </is>
      </c>
      <c r="H12441" s="3">
        <v>46141.0</v>
      </c>
      <c r="I12441"/>
      <c r="J12441"/>
      <c r="K12441">
        <v>0.5</v>
      </c>
      <c r="L12441" t="inlineStr">
        <is>
          <t>Non-billable work</t>
        </is>
      </c>
    </row>
    <row r="12442">
      <c r="A12442" t="inlineStr">
        <is>
          <t>Alexandru Ceclan</t>
        </is>
      </c>
      <c r="B12442">
        <f>IF(COUNTIF(Team!$A$2:$A$18,A12442)&gt;0,"CPS","")</f>
      </c>
      <c r="C12442" t="inlineStr">
        <is>
          <t>Consultancy - Observer Service Remap</t>
        </is>
      </c>
      <c r="D12442" t="inlineStr">
        <is>
          <t>OBSERVER</t>
        </is>
      </c>
      <c r="E12442" t="inlineStr">
        <is>
          <t>200404</t>
        </is>
      </c>
      <c r="F12442" t="inlineStr">
        <is>
          <t>Establishing Site-to-site VPN</t>
        </is>
      </c>
      <c r="G12442" t="inlineStr">
        <is>
          <t/>
        </is>
      </c>
      <c r="H12442" s="3">
        <v>46141.0</v>
      </c>
      <c r="I12442"/>
      <c r="J12442"/>
      <c r="K12442">
        <v>1.0</v>
      </c>
      <c r="L12442" t="inlineStr">
        <is>
          <t>Billable work</t>
        </is>
      </c>
    </row>
    <row r="12443">
      <c r="A12443" t="inlineStr">
        <is>
          <t>Ádám Benák</t>
        </is>
      </c>
      <c r="B12443">
        <f>IF(COUNTIF(Team!$A$2:$A$18,A12443)&gt;0,"CPS","")</f>
      </c>
      <c r="C12443" t="inlineStr">
        <is>
          <t>Diligent - Boards - Ifrit</t>
        </is>
      </c>
      <c r="D12443" t="inlineStr">
        <is>
          <t>Diligent</t>
        </is>
      </c>
      <c r="E12443" t="inlineStr">
        <is>
          <t/>
        </is>
      </c>
      <c r="F12443" t="inlineStr">
        <is>
          <t>Development</t>
        </is>
      </c>
      <c r="G12443" t="inlineStr">
        <is>
          <t>PRs</t>
        </is>
      </c>
      <c r="H12443" s="3">
        <v>46141.0</v>
      </c>
      <c r="I12443"/>
      <c r="J12443"/>
      <c r="K12443">
        <v>3.0</v>
      </c>
      <c r="L12443" t="inlineStr">
        <is>
          <t>Billable work</t>
        </is>
      </c>
    </row>
    <row r="12444">
      <c r="A12444" t="inlineStr">
        <is>
          <t>Tünde - Mária Laczkó</t>
        </is>
      </c>
      <c r="B12444">
        <f>IF(COUNTIF(Team!$A$2:$A$18,A12444)&gt;0,"CPS","")</f>
      </c>
      <c r="C12444" t="inlineStr">
        <is>
          <t>Sonrisa HR</t>
        </is>
      </c>
      <c r="D12444" t="inlineStr">
        <is>
          <t>Sonrisa</t>
        </is>
      </c>
      <c r="E12444" t="inlineStr">
        <is>
          <t/>
        </is>
      </c>
      <c r="F12444" t="inlineStr">
        <is>
          <t>10. HR administration</t>
        </is>
      </c>
      <c r="G12444" t="inlineStr">
        <is>
          <t>hónapzárás</t>
        </is>
      </c>
      <c r="H12444" s="3">
        <v>46141.0</v>
      </c>
      <c r="I12444"/>
      <c r="J12444"/>
      <c r="K12444">
        <v>2.5</v>
      </c>
      <c r="L12444" t="inlineStr">
        <is>
          <t>Non-billable work</t>
        </is>
      </c>
    </row>
    <row r="12445">
      <c r="A12445" t="inlineStr">
        <is>
          <t>Alexandru Ceclan</t>
        </is>
      </c>
      <c r="B12445">
        <f>IF(COUNTIF(Team!$A$2:$A$18,A12445)&gt;0,"CPS","")</f>
      </c>
      <c r="C12445" t="inlineStr">
        <is>
          <t>Consultancy - Observer Service Remap</t>
        </is>
      </c>
      <c r="D12445" t="inlineStr">
        <is>
          <t>OBSERVER</t>
        </is>
      </c>
      <c r="E12445" t="inlineStr">
        <is>
          <t>200420</t>
        </is>
      </c>
      <c r="F12445" t="inlineStr">
        <is>
          <t>Domain DNS setup</t>
        </is>
      </c>
      <c r="G12445" t="inlineStr">
        <is>
          <t/>
        </is>
      </c>
      <c r="H12445" s="3">
        <v>46141.0</v>
      </c>
      <c r="I12445"/>
      <c r="J12445"/>
      <c r="K12445">
        <v>1.0</v>
      </c>
      <c r="L12445" t="inlineStr">
        <is>
          <t>Billable work</t>
        </is>
      </c>
    </row>
    <row r="12446">
      <c r="A12446" t="inlineStr">
        <is>
          <t>Hunor Könczey</t>
        </is>
      </c>
      <c r="B12446">
        <f>IF(COUNTIF(Team!$A$2:$A$18,A12446)&gt;0,"CPS","")</f>
      </c>
      <c r="C12446" t="inlineStr">
        <is>
          <t>Idomsoft - Legacy költöztetés</t>
        </is>
      </c>
      <c r="D12446" t="inlineStr">
        <is>
          <t>IdomSoft Zrt.</t>
        </is>
      </c>
      <c r="E12446" t="inlineStr">
        <is>
          <t/>
        </is>
      </c>
      <c r="F12446" t="inlineStr">
        <is>
          <t>Development</t>
        </is>
      </c>
      <c r="G12446" t="inlineStr">
        <is>
          <t>statvir-db</t>
        </is>
      </c>
      <c r="H12446" s="3">
        <v>46141.0</v>
      </c>
      <c r="I12446"/>
      <c r="J12446"/>
      <c r="K12446">
        <v>8.0</v>
      </c>
      <c r="L12446" t="inlineStr">
        <is>
          <t>Billable work</t>
        </is>
      </c>
    </row>
    <row r="12447">
      <c r="A12447" t="inlineStr">
        <is>
          <t>Alexandru Ceclan</t>
        </is>
      </c>
      <c r="B12447">
        <f>IF(COUNTIF(Team!$A$2:$A$18,A12447)&gt;0,"CPS","")</f>
      </c>
      <c r="C12447" t="inlineStr">
        <is>
          <t>Consultancy - Observer Service Remap</t>
        </is>
      </c>
      <c r="D12447" t="inlineStr">
        <is>
          <t>OBSERVER</t>
        </is>
      </c>
      <c r="E12447" t="inlineStr">
        <is>
          <t>200399</t>
        </is>
      </c>
      <c r="F12447" t="inlineStr">
        <is>
          <t>Creating EKS cluster</t>
        </is>
      </c>
      <c r="G12447" t="inlineStr">
        <is>
          <t>SOPS encryption, ssm forward for prod cluster access</t>
        </is>
      </c>
      <c r="H12447" s="3">
        <v>46141.0</v>
      </c>
      <c r="I12447"/>
      <c r="J12447"/>
      <c r="K12447">
        <v>2.0</v>
      </c>
      <c r="L12447" t="inlineStr">
        <is>
          <t>Billable work</t>
        </is>
      </c>
    </row>
    <row r="12448">
      <c r="A12448" t="inlineStr">
        <is>
          <t>Attila Aszalos</t>
        </is>
      </c>
      <c r="B12448">
        <f>IF(COUNTIF(Team!$A$2:$A$18,A12448)&gt;0,"CPS","")</f>
      </c>
      <c r="C12448" t="inlineStr">
        <is>
          <t>Synlab Plasma (BigCommerce)</t>
        </is>
      </c>
      <c r="D12448" t="inlineStr">
        <is>
          <t>Synlab</t>
        </is>
      </c>
      <c r="E12448" t="inlineStr">
        <is>
          <t>1015152</t>
        </is>
      </c>
      <c r="F12448" t="inlineStr">
        <is>
          <t>SA-15152 - [OE] Scrum meetings (planning, DSM, retro, demo)</t>
        </is>
      </c>
      <c r="G12448" t="inlineStr">
        <is>
          <t>JIRAID:113155 DSM</t>
        </is>
      </c>
      <c r="H12448" s="3">
        <v>46141.0</v>
      </c>
      <c r="I12448"/>
      <c r="J12448"/>
      <c r="K12448">
        <v>0.5</v>
      </c>
      <c r="L12448" t="inlineStr">
        <is>
          <t>Billable work</t>
        </is>
      </c>
    </row>
    <row r="12449">
      <c r="A12449" t="inlineStr">
        <is>
          <t>Alexandru Ceclan</t>
        </is>
      </c>
      <c r="B12449">
        <f>IF(COUNTIF(Team!$A$2:$A$18,A12449)&gt;0,"CPS","")</f>
      </c>
      <c r="C12449" t="inlineStr">
        <is>
          <t>Consultancy - Observer Service Remap</t>
        </is>
      </c>
      <c r="D12449" t="inlineStr">
        <is>
          <t>OBSERVER</t>
        </is>
      </c>
      <c r="E12449" t="inlineStr">
        <is>
          <t>200406</t>
        </is>
      </c>
      <c r="F12449" t="inlineStr">
        <is>
          <t>Deploying MongoDB</t>
        </is>
      </c>
      <c r="G12449" t="inlineStr">
        <is>
          <t>MongoDB secrets preparation</t>
        </is>
      </c>
      <c r="H12449" s="3">
        <v>46141.0</v>
      </c>
      <c r="I12449"/>
      <c r="J12449"/>
      <c r="K12449">
        <v>1.0</v>
      </c>
      <c r="L12449" t="inlineStr">
        <is>
          <t>Billable work</t>
        </is>
      </c>
    </row>
    <row r="12450">
      <c r="A12450" t="inlineStr">
        <is>
          <t>Olivér Kolter</t>
        </is>
      </c>
      <c r="B12450">
        <f>IF(COUNTIF(Team!$A$2:$A$18,A12450)&gt;0,"CPS","")</f>
      </c>
      <c r="C12450" t="inlineStr">
        <is>
          <t>Synlab Plasma (BigCommerce)</t>
        </is>
      </c>
      <c r="D12450" t="inlineStr">
        <is>
          <t>Synlab</t>
        </is>
      </c>
      <c r="E12450" t="inlineStr">
        <is>
          <t>1015152</t>
        </is>
      </c>
      <c r="F12450" t="inlineStr">
        <is>
          <t>SA-15152 - [OE] Scrum meetings (planning, DSM, retro, demo)</t>
        </is>
      </c>
      <c r="G12450" t="inlineStr">
        <is>
          <t>JIRAID:113131 DSM</t>
        </is>
      </c>
      <c r="H12450" s="3">
        <v>46141.0</v>
      </c>
      <c r="I12450"/>
      <c r="J12450"/>
      <c r="K12450">
        <v>0.5</v>
      </c>
      <c r="L12450" t="inlineStr">
        <is>
          <t>Billable work</t>
        </is>
      </c>
    </row>
    <row r="12451">
      <c r="A12451" t="inlineStr">
        <is>
          <t>Marcell Zoltán Szűcs</t>
        </is>
      </c>
      <c r="B12451">
        <f>IF(COUNTIF(Team!$A$2:$A$18,A12451)&gt;0,"CPS","")</f>
      </c>
      <c r="C12451" t="inlineStr">
        <is>
          <t>Oracle-MÁV Háztól házig</t>
        </is>
      </c>
      <c r="D12451" t="inlineStr">
        <is>
          <t>Oracle</t>
        </is>
      </c>
      <c r="E12451" t="inlineStr">
        <is>
          <t>200025</t>
        </is>
      </c>
      <c r="F12451" t="inlineStr">
        <is>
          <t>JF-13163 UI és egyéb egyeztetések (nem refaktorálás, nem kódolás)</t>
        </is>
      </c>
      <c r="G12451" t="inlineStr">
        <is>
          <t/>
        </is>
      </c>
      <c r="H12451" s="3">
        <v>46141.0</v>
      </c>
      <c r="I12451"/>
      <c r="J12451"/>
      <c r="K12451">
        <v>3.75</v>
      </c>
      <c r="L12451" t="inlineStr">
        <is>
          <t>Billable work</t>
        </is>
      </c>
    </row>
    <row r="12452">
      <c r="A12452" t="inlineStr">
        <is>
          <t>Noémi Máté</t>
        </is>
      </c>
      <c r="B12452">
        <f>IF(COUNTIF(Team!$A$2:$A$18,A12452)&gt;0,"CPS","")</f>
      </c>
      <c r="C12452" t="inlineStr">
        <is>
          <t>Oracle-MÁV Háztól házig</t>
        </is>
      </c>
      <c r="D12452" t="inlineStr">
        <is>
          <t>Oracle</t>
        </is>
      </c>
      <c r="E12452" t="inlineStr">
        <is>
          <t>198669</t>
        </is>
      </c>
      <c r="F12452" t="inlineStr">
        <is>
          <t>JF-12844	JF-12521 / DSM</t>
        </is>
      </c>
      <c r="G12452" t="inlineStr">
        <is>
          <t/>
        </is>
      </c>
      <c r="H12452" s="3">
        <v>46141.0</v>
      </c>
      <c r="I12452"/>
      <c r="J12452"/>
      <c r="K12452">
        <v>0.5</v>
      </c>
      <c r="L12452" t="inlineStr">
        <is>
          <t>Billable work</t>
        </is>
      </c>
    </row>
    <row r="12453">
      <c r="A12453" t="inlineStr">
        <is>
          <t>Márk-Ádám Vaida</t>
        </is>
      </c>
      <c r="B12453">
        <f>IF(COUNTIF(Team!$A$2:$A$18,A12453)&gt;0,"CPS","")</f>
      </c>
      <c r="C12453" t="inlineStr">
        <is>
          <t>Cloud Platform Services</t>
        </is>
      </c>
      <c r="D12453" t="inlineStr">
        <is>
          <t>Sonrisa</t>
        </is>
      </c>
      <c r="E12453" t="inlineStr">
        <is>
          <t>189341</t>
        </is>
      </c>
      <c r="F12453" t="inlineStr">
        <is>
          <t>MVMI</t>
        </is>
      </c>
      <c r="G12453" t="inlineStr">
        <is>
          <t>CI/CD</t>
        </is>
      </c>
      <c r="H12453" s="3">
        <v>46141.0</v>
      </c>
      <c r="I12453"/>
      <c r="J12453"/>
      <c r="K12453">
        <v>2.5</v>
      </c>
      <c r="L12453" t="inlineStr">
        <is>
          <t>Billable work</t>
        </is>
      </c>
    </row>
    <row r="12454">
      <c r="A12454" t="inlineStr">
        <is>
          <t>Noémi Máté</t>
        </is>
      </c>
      <c r="B12454">
        <f>IF(COUNTIF(Team!$A$2:$A$18,A12454)&gt;0,"CPS","")</f>
      </c>
      <c r="C12454" t="inlineStr">
        <is>
          <t>Oracle-MÁV Háztól házig</t>
        </is>
      </c>
      <c r="D12454" t="inlineStr">
        <is>
          <t>Oracle</t>
        </is>
      </c>
      <c r="E12454" t="inlineStr">
        <is>
          <t>199741</t>
        </is>
      </c>
      <c r="F12454" t="inlineStr">
        <is>
          <t>JF-12977 - JF-12966/ Refaktorálásból eredő hibák javítása</t>
        </is>
      </c>
      <c r="G12454" t="inlineStr">
        <is>
          <t/>
        </is>
      </c>
      <c r="H12454" s="3">
        <v>46141.0</v>
      </c>
      <c r="I12454"/>
      <c r="J12454"/>
      <c r="K12454">
        <v>3.0</v>
      </c>
      <c r="L12454" t="inlineStr">
        <is>
          <t>Billable work</t>
        </is>
      </c>
    </row>
    <row r="12455">
      <c r="A12455" t="inlineStr">
        <is>
          <t>András István Dr. London</t>
        </is>
      </c>
      <c r="B12455">
        <f>IF(COUNTIF(Team!$A$2:$A$18,A12455)&gt;0,"CPS","")</f>
      </c>
      <c r="C12455" t="inlineStr">
        <is>
          <t>AI - NKFIH</t>
        </is>
      </c>
      <c r="D12455" t="inlineStr">
        <is>
          <t>NKFIH</t>
        </is>
      </c>
      <c r="E12455" t="inlineStr">
        <is>
          <t>200192</t>
        </is>
      </c>
      <c r="F12455" t="inlineStr">
        <is>
          <t>NKFIH - exante testing and results check</t>
        </is>
      </c>
      <c r="G12455" t="inlineStr">
        <is>
          <t/>
        </is>
      </c>
      <c r="H12455" s="3">
        <v>46141.0</v>
      </c>
      <c r="I12455"/>
      <c r="J12455"/>
      <c r="K12455">
        <v>4.0</v>
      </c>
      <c r="L12455" t="inlineStr">
        <is>
          <t>Billable work</t>
        </is>
      </c>
    </row>
    <row r="12456">
      <c r="A12456" t="inlineStr">
        <is>
          <t>Szabolcs Siko</t>
        </is>
      </c>
      <c r="B12456">
        <f>IF(COUNTIF(Team!$A$2:$A$18,A12456)&gt;0,"CPS","")</f>
      </c>
      <c r="C12456" t="inlineStr">
        <is>
          <t>Synlab Plasma (BigCommerce)</t>
        </is>
      </c>
      <c r="D12456" t="inlineStr">
        <is>
          <t>Synlab</t>
        </is>
      </c>
      <c r="E12456" t="inlineStr">
        <is>
          <t>1015152</t>
        </is>
      </c>
      <c r="F12456" t="inlineStr">
        <is>
          <t>SA-15152 - [OE] Scrum meetings (planning, DSM, retro, demo)</t>
        </is>
      </c>
      <c r="G12456" t="inlineStr">
        <is>
          <t>JIRAID:113125 </t>
        </is>
      </c>
      <c r="H12456" s="3">
        <v>46141.0</v>
      </c>
      <c r="I12456"/>
      <c r="J12456"/>
      <c r="K12456">
        <v>0.5</v>
      </c>
      <c r="L12456" t="inlineStr">
        <is>
          <t>Billable work</t>
        </is>
      </c>
    </row>
    <row r="12457">
      <c r="A12457" t="inlineStr">
        <is>
          <t>Bence Boskó</t>
        </is>
      </c>
      <c r="B12457">
        <f>IF(COUNTIF(Team!$A$2:$A$18,A12457)&gt;0,"CPS","")</f>
      </c>
      <c r="C12457" t="inlineStr">
        <is>
          <t>Global Blue - Rex - Japan 2026</t>
        </is>
      </c>
      <c r="D12457" t="inlineStr">
        <is>
          <t>Global Blue</t>
        </is>
      </c>
      <c r="E12457" t="inlineStr">
        <is>
          <t/>
        </is>
      </c>
      <c r="F12457" t="inlineStr">
        <is>
          <t>Japan Refunding</t>
        </is>
      </c>
      <c r="G12457" t="inlineStr">
        <is>
          <t/>
        </is>
      </c>
      <c r="H12457" s="3">
        <v>46141.0</v>
      </c>
      <c r="I12457"/>
      <c r="J12457"/>
      <c r="K12457">
        <v>8.0</v>
      </c>
      <c r="L12457" t="inlineStr">
        <is>
          <t>Billable work</t>
        </is>
      </c>
    </row>
    <row r="12458">
      <c r="A12458" t="inlineStr">
        <is>
          <t>Noémi Máté</t>
        </is>
      </c>
      <c r="B12458">
        <f>IF(COUNTIF(Team!$A$2:$A$18,A12458)&gt;0,"CPS","")</f>
      </c>
      <c r="C12458" t="inlineStr">
        <is>
          <t>Oracle-MÁV Háztól házig</t>
        </is>
      </c>
      <c r="D12458" t="inlineStr">
        <is>
          <t>Oracle</t>
        </is>
      </c>
      <c r="E12458" t="inlineStr">
        <is>
          <t>200495</t>
        </is>
      </c>
      <c r="F12458" t="inlineStr">
        <is>
          <t>JUE-8191	JUE-7699 / Eljutási opció részleteit lenyitva is látszik a találatokat összegző címsor a ké</t>
        </is>
      </c>
      <c r="G12458" t="inlineStr">
        <is>
          <t/>
        </is>
      </c>
      <c r="H12458" s="3">
        <v>46141.0</v>
      </c>
      <c r="I12458"/>
      <c r="J12458"/>
      <c r="K12458">
        <v>0.75</v>
      </c>
      <c r="L12458" t="inlineStr">
        <is>
          <t>Billable work</t>
        </is>
      </c>
    </row>
    <row r="12459">
      <c r="A12459" t="inlineStr">
        <is>
          <t>Viktor Vörös</t>
        </is>
      </c>
      <c r="B12459">
        <f>IF(COUNTIF(Team!$A$2:$A$18,A12459)&gt;0,"CPS","")</f>
      </c>
      <c r="C12459" t="inlineStr">
        <is>
          <t>Other</t>
        </is>
      </c>
      <c r="D12459" t="inlineStr">
        <is>
          <t>Sonrisa</t>
        </is>
      </c>
      <c r="E12459" t="inlineStr">
        <is>
          <t/>
        </is>
      </c>
      <c r="F12459" t="inlineStr">
        <is>
          <t>Paid leave</t>
        </is>
      </c>
      <c r="G12459" t="inlineStr">
        <is>
          <t/>
        </is>
      </c>
      <c r="H12459" s="3">
        <v>46141.0</v>
      </c>
      <c r="I12459"/>
      <c r="J12459"/>
      <c r="K12459">
        <v>8.0</v>
      </c>
      <c r="L12459" t="inlineStr">
        <is>
          <t>Non-work activity</t>
        </is>
      </c>
    </row>
    <row r="12460">
      <c r="A12460" t="inlineStr">
        <is>
          <t>Noémi Máté</t>
        </is>
      </c>
      <c r="B12460">
        <f>IF(COUNTIF(Team!$A$2:$A$18,A12460)&gt;0,"CPS","")</f>
      </c>
      <c r="C12460" t="inlineStr">
        <is>
          <t>Oracle-MÁV Háztól házig</t>
        </is>
      </c>
      <c r="D12460" t="inlineStr">
        <is>
          <t>Oracle</t>
        </is>
      </c>
      <c r="E12460" t="inlineStr">
        <is>
          <t>200496</t>
        </is>
      </c>
      <c r="F12460" t="inlineStr">
        <is>
          <t>JUE-8192	JUE-7699 / További beállítások gombról aria annotációk törlésének kérése</t>
        </is>
      </c>
      <c r="G12460" t="inlineStr">
        <is>
          <t/>
        </is>
      </c>
      <c r="H12460" s="3">
        <v>46141.0</v>
      </c>
      <c r="I12460"/>
      <c r="J12460"/>
      <c r="K12460">
        <v>0.75</v>
      </c>
      <c r="L12460" t="inlineStr">
        <is>
          <t>Billable work</t>
        </is>
      </c>
    </row>
    <row r="12461">
      <c r="A12461" t="inlineStr">
        <is>
          <t>Bálint Erős</t>
        </is>
      </c>
      <c r="B12461">
        <f>IF(COUNTIF(Team!$A$2:$A$18,A12461)&gt;0,"CPS","")</f>
      </c>
      <c r="C12461" t="inlineStr">
        <is>
          <t>Idomsoft - Legacy költöztetés</t>
        </is>
      </c>
      <c r="D12461" t="inlineStr">
        <is>
          <t>IdomSoft Zrt.</t>
        </is>
      </c>
      <c r="E12461" t="inlineStr">
        <is>
          <t/>
        </is>
      </c>
      <c r="F12461" t="inlineStr">
        <is>
          <t>Megbeszélés</t>
        </is>
      </c>
      <c r="G12461" t="inlineStr">
        <is>
          <t/>
        </is>
      </c>
      <c r="H12461" s="3">
        <v>46141.0</v>
      </c>
      <c r="I12461"/>
      <c r="J12461"/>
      <c r="K12461">
        <v>0.5</v>
      </c>
      <c r="L12461" t="inlineStr">
        <is>
          <t>Billable work</t>
        </is>
      </c>
    </row>
    <row r="12462">
      <c r="A12462" t="inlineStr">
        <is>
          <t>Gabriella Lehőcz</t>
        </is>
      </c>
      <c r="B12462">
        <f>IF(COUNTIF(Team!$A$2:$A$18,A12462)&gt;0,"CPS","")</f>
      </c>
      <c r="C12462" t="inlineStr">
        <is>
          <t>Sonrisa Office Management</t>
        </is>
      </c>
      <c r="D12462" t="inlineStr">
        <is>
          <t>Sonrisa</t>
        </is>
      </c>
      <c r="E12462" t="inlineStr">
        <is>
          <t/>
        </is>
      </c>
      <c r="F12462" t="inlineStr">
        <is>
          <t>Trip Management</t>
        </is>
      </c>
      <c r="G12462" t="inlineStr">
        <is>
          <t>üzemanyag elszámolások</t>
        </is>
      </c>
      <c r="H12462" s="3">
        <v>46141.0</v>
      </c>
      <c r="I12462"/>
      <c r="J12462"/>
      <c r="K12462">
        <v>1.0</v>
      </c>
      <c r="L12462" t="inlineStr">
        <is>
          <t>Non-billable work</t>
        </is>
      </c>
    </row>
    <row r="12463">
      <c r="A12463" t="inlineStr">
        <is>
          <t>Noémi Máté</t>
        </is>
      </c>
      <c r="B12463">
        <f>IF(COUNTIF(Team!$A$2:$A$18,A12463)&gt;0,"CPS","")</f>
      </c>
      <c r="C12463" t="inlineStr">
        <is>
          <t>Oracle-MÁV Háztól házig</t>
        </is>
      </c>
      <c r="D12463" t="inlineStr">
        <is>
          <t>Oracle</t>
        </is>
      </c>
      <c r="E12463" t="inlineStr">
        <is>
          <t>200497</t>
        </is>
      </c>
      <c r="F12463" t="inlineStr">
        <is>
          <t>JUE-8193	JUE-7699 / A beállított viszonylat szerkesztésére szolgáló gombon nem megfelelő a felolvaso</t>
        </is>
      </c>
      <c r="G12463" t="inlineStr">
        <is>
          <t/>
        </is>
      </c>
      <c r="H12463" s="3">
        <v>46141.0</v>
      </c>
      <c r="I12463"/>
      <c r="J12463"/>
      <c r="K12463">
        <v>0.5</v>
      </c>
      <c r="L12463" t="inlineStr">
        <is>
          <t>Billable work</t>
        </is>
      </c>
    </row>
    <row r="12464">
      <c r="A12464" t="inlineStr">
        <is>
          <t>Bence Kárai</t>
        </is>
      </c>
      <c r="B12464">
        <f>IF(COUNTIF(Team!$A$2:$A$18,A12464)&gt;0,"CPS","")</f>
      </c>
      <c r="C12464" t="inlineStr">
        <is>
          <t>Synlab SDN</t>
        </is>
      </c>
      <c r="D12464" t="inlineStr">
        <is>
          <t>Synlab</t>
        </is>
      </c>
      <c r="E12464" t="inlineStr">
        <is>
          <t/>
        </is>
      </c>
      <c r="F12464" t="inlineStr">
        <is>
          <t>PM task</t>
        </is>
      </c>
      <c r="G12464" t="inlineStr">
        <is>
          <t>dsm</t>
        </is>
      </c>
      <c r="H12464" s="3">
        <v>46141.0</v>
      </c>
      <c r="I12464"/>
      <c r="J12464"/>
      <c r="K12464">
        <v>0.25</v>
      </c>
      <c r="L12464" t="inlineStr">
        <is>
          <t>Billable work</t>
        </is>
      </c>
    </row>
    <row r="12465">
      <c r="A12465" t="inlineStr">
        <is>
          <t>Viktor Faddi</t>
        </is>
      </c>
      <c r="B12465">
        <f>IF(COUNTIF(Team!$A$2:$A$18,A12465)&gt;0,"CPS","")</f>
      </c>
      <c r="C12465" t="inlineStr">
        <is>
          <t>Entities 2026 - Starcraft</t>
        </is>
      </c>
      <c r="D12465" t="inlineStr">
        <is>
          <t>Diligent</t>
        </is>
      </c>
      <c r="E12465" t="inlineStr">
        <is>
          <t/>
        </is>
      </c>
      <c r="F12465" t="inlineStr">
        <is>
          <t>Development activity</t>
        </is>
      </c>
      <c r="G12465" t="inlineStr">
        <is>
          <t/>
        </is>
      </c>
      <c r="H12465" s="3">
        <v>46141.0</v>
      </c>
      <c r="I12465"/>
      <c r="J12465"/>
      <c r="K12465">
        <v>8.0</v>
      </c>
      <c r="L12465" t="inlineStr">
        <is>
          <t>Billable work</t>
        </is>
      </c>
    </row>
    <row r="12466">
      <c r="A12466" t="inlineStr">
        <is>
          <t>Ádám Szentgyörgyi</t>
        </is>
      </c>
      <c r="B12466">
        <f>IF(COUNTIF(Team!$A$2:$A$18,A12466)&gt;0,"CPS","")</f>
      </c>
      <c r="C12466" t="inlineStr">
        <is>
          <t>SAG-IDOM</t>
        </is>
      </c>
      <c r="D12466" t="inlineStr">
        <is>
          <t>Sagemcom Magyarország Kft.</t>
        </is>
      </c>
      <c r="E12466" t="inlineStr">
        <is>
          <t/>
        </is>
      </c>
      <c r="F12466" t="inlineStr">
        <is>
          <t>DSM, Meetings</t>
        </is>
      </c>
      <c r="G12466" t="inlineStr">
        <is>
          <t>eAláírás technikai megoldások</t>
        </is>
      </c>
      <c r="H12466" s="3">
        <v>46141.0</v>
      </c>
      <c r="I12466"/>
      <c r="J12466"/>
      <c r="K12466">
        <v>2.0</v>
      </c>
      <c r="L12466" t="inlineStr">
        <is>
          <t>Billable work</t>
        </is>
      </c>
    </row>
    <row r="12467">
      <c r="A12467" t="inlineStr">
        <is>
          <t>Márk-Ádám Vaida</t>
        </is>
      </c>
      <c r="B12467">
        <f>IF(COUNTIF(Team!$A$2:$A$18,A12467)&gt;0,"CPS","")</f>
      </c>
      <c r="C12467" t="inlineStr">
        <is>
          <t>Cloud Platform Services</t>
        </is>
      </c>
      <c r="D12467" t="inlineStr">
        <is>
          <t>Sonrisa</t>
        </is>
      </c>
      <c r="E12467" t="inlineStr">
        <is>
          <t>189988</t>
        </is>
      </c>
      <c r="F12467" t="inlineStr">
        <is>
          <t>Onriva: Availability, Monitoring, Meetings</t>
        </is>
      </c>
      <c r="G12467" t="inlineStr">
        <is>
          <t>TECHOPS-5665 || Deploy to test environments</t>
        </is>
      </c>
      <c r="H12467" s="3">
        <v>46141.0</v>
      </c>
      <c r="I12467"/>
      <c r="J12467"/>
      <c r="K12467">
        <v>1.5</v>
      </c>
      <c r="L12467" t="inlineStr">
        <is>
          <t>Billable work</t>
        </is>
      </c>
    </row>
    <row r="12468">
      <c r="A12468" t="inlineStr">
        <is>
          <t>Noémi Máté</t>
        </is>
      </c>
      <c r="B12468">
        <f>IF(COUNTIF(Team!$A$2:$A$18,A12468)&gt;0,"CPS","")</f>
      </c>
      <c r="C12468" t="inlineStr">
        <is>
          <t>Oracle-MÁV Háztól házig</t>
        </is>
      </c>
      <c r="D12468" t="inlineStr">
        <is>
          <t>Oracle</t>
        </is>
      </c>
      <c r="E12468" t="inlineStr">
        <is>
          <t>200498</t>
        </is>
      </c>
      <c r="F12468" t="inlineStr">
        <is>
          <t>JUE-8194	JUE-7699 / Indulási/érkezési időt beállító gombra kattintva elugró fókusz</t>
        </is>
      </c>
      <c r="G12468" t="inlineStr">
        <is>
          <t/>
        </is>
      </c>
      <c r="H12468" s="3">
        <v>46141.0</v>
      </c>
      <c r="I12468"/>
      <c r="J12468"/>
      <c r="K12468">
        <v>1.25</v>
      </c>
      <c r="L12468" t="inlineStr">
        <is>
          <t>Billable work</t>
        </is>
      </c>
    </row>
    <row r="12469">
      <c r="A12469" t="inlineStr">
        <is>
          <t>János Hidvégi</t>
        </is>
      </c>
      <c r="B12469">
        <f>IF(COUNTIF(Team!$A$2:$A$18,A12469)&gt;0,"CPS","")</f>
      </c>
      <c r="C12469" t="inlineStr">
        <is>
          <t>Idomsoft - Legacy költöztetés</t>
        </is>
      </c>
      <c r="D12469" t="inlineStr">
        <is>
          <t>IdomSoft Zrt.</t>
        </is>
      </c>
      <c r="E12469" t="inlineStr">
        <is>
          <t/>
        </is>
      </c>
      <c r="F12469" t="inlineStr">
        <is>
          <t>Development</t>
        </is>
      </c>
      <c r="G12469" t="inlineStr">
        <is>
          <t>Blackbox exporter chart telepítése, jogosultság problémák, adminisztráció, jogosultság kezelés doksi, meetingek</t>
        </is>
      </c>
      <c r="H12469" s="3">
        <v>46141.0</v>
      </c>
      <c r="I12469"/>
      <c r="J12469"/>
      <c r="K12469">
        <v>8.0</v>
      </c>
      <c r="L12469" t="inlineStr">
        <is>
          <t>Billable work</t>
        </is>
      </c>
    </row>
    <row r="12470">
      <c r="A12470" t="inlineStr">
        <is>
          <t>Péter Oláh</t>
        </is>
      </c>
      <c r="B12470">
        <f>IF(COUNTIF(Team!$A$2:$A$18,A12470)&gt;0,"CPS","")</f>
      </c>
      <c r="C12470" t="inlineStr">
        <is>
          <t>Other</t>
        </is>
      </c>
      <c r="D12470" t="inlineStr">
        <is>
          <t>Sonrisa</t>
        </is>
      </c>
      <c r="E12470" t="inlineStr">
        <is>
          <t/>
        </is>
      </c>
      <c r="F12470" t="inlineStr">
        <is>
          <t>Sick leave</t>
        </is>
      </c>
      <c r="G12470" t="inlineStr">
        <is>
          <t/>
        </is>
      </c>
      <c r="H12470" s="3">
        <v>46141.0</v>
      </c>
      <c r="I12470"/>
      <c r="J12470"/>
      <c r="K12470">
        <v>8.0</v>
      </c>
      <c r="L12470" t="inlineStr">
        <is>
          <t>Non-work activity</t>
        </is>
      </c>
    </row>
    <row r="12471">
      <c r="A12471" t="inlineStr">
        <is>
          <t>Lehel-Levente Kovacs</t>
        </is>
      </c>
      <c r="B12471">
        <f>IF(COUNTIF(Team!$A$2:$A$18,A12471)&gt;0,"CPS","")</f>
      </c>
      <c r="C12471" t="inlineStr">
        <is>
          <t>Synlab SDN</t>
        </is>
      </c>
      <c r="D12471" t="inlineStr">
        <is>
          <t>Synlab</t>
        </is>
      </c>
      <c r="E12471" t="inlineStr">
        <is>
          <t>1003094</t>
        </is>
      </c>
      <c r="F12471" t="inlineStr">
        <is>
          <t>SDN-3094 - Delete codes: Panel sheet - Import</t>
        </is>
      </c>
      <c r="G12471" t="inlineStr">
        <is>
          <t>JIRAID:113152 </t>
        </is>
      </c>
      <c r="H12471" s="3">
        <v>46141.0</v>
      </c>
      <c r="I12471"/>
      <c r="J12471"/>
      <c r="K12471">
        <v>1.0</v>
      </c>
      <c r="L12471" t="inlineStr">
        <is>
          <t>Billable work</t>
        </is>
      </c>
    </row>
    <row r="12472">
      <c r="A12472" t="inlineStr">
        <is>
          <t>Noémi Máté</t>
        </is>
      </c>
      <c r="B12472">
        <f>IF(COUNTIF(Team!$A$2:$A$18,A12472)&gt;0,"CPS","")</f>
      </c>
      <c r="C12472" t="inlineStr">
        <is>
          <t>Oracle-MÁV Háztól házig</t>
        </is>
      </c>
      <c r="D12472" t="inlineStr">
        <is>
          <t>Oracle</t>
        </is>
      </c>
      <c r="E12472" t="inlineStr">
        <is>
          <t>200499</t>
        </is>
      </c>
      <c r="F12472" t="inlineStr">
        <is>
          <t>JUE-8198	JUE-7699 / Eljutási opciók részletei, szeparátorvonalak elrejtésének kérése</t>
        </is>
      </c>
      <c r="G12472" t="inlineStr">
        <is>
          <t/>
        </is>
      </c>
      <c r="H12472" s="3">
        <v>46141.0</v>
      </c>
      <c r="I12472"/>
      <c r="J12472"/>
      <c r="K12472">
        <v>0.75</v>
      </c>
      <c r="L12472" t="inlineStr">
        <is>
          <t>Billable work</t>
        </is>
      </c>
    </row>
    <row r="12473">
      <c r="A12473" t="inlineStr">
        <is>
          <t>Lehel-Levente Kovacs</t>
        </is>
      </c>
      <c r="B12473">
        <f>IF(COUNTIF(Team!$A$2:$A$18,A12473)&gt;0,"CPS","")</f>
      </c>
      <c r="C12473" t="inlineStr">
        <is>
          <t>Synlab SDN</t>
        </is>
      </c>
      <c r="D12473" t="inlineStr">
        <is>
          <t>Synlab</t>
        </is>
      </c>
      <c r="E12473" t="inlineStr">
        <is>
          <t>1003094</t>
        </is>
      </c>
      <c r="F12473" t="inlineStr">
        <is>
          <t>SDN-3094 - Delete codes: Panel sheet - Import</t>
        </is>
      </c>
      <c r="G12473" t="inlineStr">
        <is>
          <t>JIRAID:113149 </t>
        </is>
      </c>
      <c r="H12473" s="3">
        <v>46141.0</v>
      </c>
      <c r="I12473"/>
      <c r="J12473"/>
      <c r="K12473">
        <v>0.5</v>
      </c>
      <c r="L12473" t="inlineStr">
        <is>
          <t>Billable work</t>
        </is>
      </c>
    </row>
    <row r="12474">
      <c r="A12474" t="inlineStr">
        <is>
          <t>Péter Varga</t>
        </is>
      </c>
      <c r="B12474">
        <f>IF(COUNTIF(Team!$A$2:$A$18,A12474)&gt;0,"CPS","")</f>
      </c>
      <c r="C12474" t="inlineStr">
        <is>
          <t>Resource management</t>
        </is>
      </c>
      <c r="D12474" t="inlineStr">
        <is>
          <t>Sonrisa</t>
        </is>
      </c>
      <c r="E12474" t="inlineStr">
        <is>
          <t>115085</t>
        </is>
      </c>
      <c r="F12474" t="inlineStr">
        <is>
          <t>Resource management</t>
        </is>
      </c>
      <c r="G12474" t="inlineStr">
        <is>
          <t/>
        </is>
      </c>
      <c r="H12474" s="3">
        <v>46141.0</v>
      </c>
      <c r="I12474"/>
      <c r="J12474"/>
      <c r="K12474">
        <v>15.75</v>
      </c>
      <c r="L12474" t="inlineStr">
        <is>
          <t>Non-billable work</t>
        </is>
      </c>
    </row>
    <row r="12475">
      <c r="A12475" t="inlineStr">
        <is>
          <t>Noémi Máté</t>
        </is>
      </c>
      <c r="B12475">
        <f>IF(COUNTIF(Team!$A$2:$A$18,A12475)&gt;0,"CPS","")</f>
      </c>
      <c r="C12475" t="inlineStr">
        <is>
          <t>Oracle-MÁV Háztól házig</t>
        </is>
      </c>
      <c r="D12475" t="inlineStr">
        <is>
          <t>Oracle</t>
        </is>
      </c>
      <c r="E12475" t="inlineStr">
        <is>
          <t>200502</t>
        </is>
      </c>
      <c r="F12475" t="inlineStr">
        <is>
          <t>JUE-8200 Eljutási opciók részletei, képernyőolvasóknak szóló szövegek áthelyezésénekk érése</t>
        </is>
      </c>
      <c r="G12475" t="inlineStr">
        <is>
          <t/>
        </is>
      </c>
      <c r="H12475" s="3">
        <v>46141.0</v>
      </c>
      <c r="I12475"/>
      <c r="J12475"/>
      <c r="K12475">
        <v>0.5</v>
      </c>
      <c r="L12475" t="inlineStr">
        <is>
          <t>Billable work</t>
        </is>
      </c>
    </row>
    <row r="12476">
      <c r="A12476" t="inlineStr">
        <is>
          <t>Adrián László Heincz</t>
        </is>
      </c>
      <c r="B12476">
        <f>IF(COUNTIF(Team!$A$2:$A$18,A12476)&gt;0,"CPS","")</f>
      </c>
      <c r="C12476" t="inlineStr">
        <is>
          <t>Idomsoft - Legacy költöztetés</t>
        </is>
      </c>
      <c r="D12476" t="inlineStr">
        <is>
          <t>IdomSoft Zrt.</t>
        </is>
      </c>
      <c r="E12476" t="inlineStr">
        <is>
          <t/>
        </is>
      </c>
      <c r="F12476" t="inlineStr">
        <is>
          <t>QA task</t>
        </is>
      </c>
      <c r="G12476" t="inlineStr">
        <is>
          <t>SAM regression + bugfix check</t>
        </is>
      </c>
      <c r="H12476" s="3">
        <v>46141.0</v>
      </c>
      <c r="I12476"/>
      <c r="J12476"/>
      <c r="K12476">
        <v>8.0</v>
      </c>
      <c r="L12476" t="inlineStr">
        <is>
          <t>Billable work</t>
        </is>
      </c>
    </row>
    <row r="12477">
      <c r="A12477" t="inlineStr">
        <is>
          <t>Lehel-Levente Kovacs</t>
        </is>
      </c>
      <c r="B12477">
        <f>IF(COUNTIF(Team!$A$2:$A$18,A12477)&gt;0,"CPS","")</f>
      </c>
      <c r="C12477" t="inlineStr">
        <is>
          <t>Synlab SDN</t>
        </is>
      </c>
      <c r="D12477" t="inlineStr">
        <is>
          <t>Synlab</t>
        </is>
      </c>
      <c r="E12477" t="inlineStr">
        <is>
          <t>1003094</t>
        </is>
      </c>
      <c r="F12477" t="inlineStr">
        <is>
          <t>SDN-3094 - Delete codes: Panel sheet - Import</t>
        </is>
      </c>
      <c r="G12477" t="inlineStr">
        <is>
          <t>JIRAID:113148 </t>
        </is>
      </c>
      <c r="H12477" s="3">
        <v>46141.0</v>
      </c>
      <c r="I12477"/>
      <c r="J12477"/>
      <c r="K12477">
        <v>3.25</v>
      </c>
      <c r="L12477" t="inlineStr">
        <is>
          <t>Billable work</t>
        </is>
      </c>
    </row>
    <row r="12478">
      <c r="A12478" t="inlineStr">
        <is>
          <t>Ákos György Pfeff</t>
        </is>
      </c>
      <c r="B12478">
        <f>IF(COUNTIF(Team!$A$2:$A$18,A12478)&gt;0,"CPS","")</f>
      </c>
      <c r="C12478" t="inlineStr">
        <is>
          <t>UI modernization 2026 - Dev Team</t>
        </is>
      </c>
      <c r="D12478" t="inlineStr">
        <is>
          <t>Diligent</t>
        </is>
      </c>
      <c r="E12478" t="inlineStr">
        <is>
          <t/>
        </is>
      </c>
      <c r="F12478" t="inlineStr">
        <is>
          <t>Meeting</t>
        </is>
      </c>
      <c r="G12478" t="inlineStr">
        <is>
          <t/>
        </is>
      </c>
      <c r="H12478" s="3">
        <v>46141.0</v>
      </c>
      <c r="I12478"/>
      <c r="J12478"/>
      <c r="K12478">
        <v>0.75</v>
      </c>
      <c r="L12478" t="inlineStr">
        <is>
          <t>Billable work</t>
        </is>
      </c>
    </row>
    <row r="12479">
      <c r="A12479" t="inlineStr">
        <is>
          <t>Lehel-Levente Kovacs</t>
        </is>
      </c>
      <c r="B12479">
        <f>IF(COUNTIF(Team!$A$2:$A$18,A12479)&gt;0,"CPS","")</f>
      </c>
      <c r="C12479" t="inlineStr">
        <is>
          <t>Synlab SDN</t>
        </is>
      </c>
      <c r="D12479" t="inlineStr">
        <is>
          <t>Synlab</t>
        </is>
      </c>
      <c r="E12479" t="inlineStr">
        <is>
          <t>1003090</t>
        </is>
      </c>
      <c r="F12479" t="inlineStr">
        <is>
          <t>SDN-3090 - EE: SAP integration testing ( SDN-3014 )</t>
        </is>
      </c>
      <c r="G12479" t="inlineStr">
        <is>
          <t>JIRAID:113146 </t>
        </is>
      </c>
      <c r="H12479" s="3">
        <v>46141.0</v>
      </c>
      <c r="I12479"/>
      <c r="J12479"/>
      <c r="K12479">
        <v>0.5</v>
      </c>
      <c r="L12479" t="inlineStr">
        <is>
          <t>Billable work</t>
        </is>
      </c>
    </row>
    <row r="12480">
      <c r="A12480" t="inlineStr">
        <is>
          <t>Ákos György Pfeff</t>
        </is>
      </c>
      <c r="B12480">
        <f>IF(COUNTIF(Team!$A$2:$A$18,A12480)&gt;0,"CPS","")</f>
      </c>
      <c r="C12480" t="inlineStr">
        <is>
          <t>UI modernization 2026 - Dev Team</t>
        </is>
      </c>
      <c r="D12480" t="inlineStr">
        <is>
          <t>Diligent</t>
        </is>
      </c>
      <c r="E12480" t="inlineStr">
        <is>
          <t/>
        </is>
      </c>
      <c r="F12480" t="inlineStr">
        <is>
          <t>Development</t>
        </is>
      </c>
      <c r="G12480" t="inlineStr">
        <is>
          <t/>
        </is>
      </c>
      <c r="H12480" s="3">
        <v>46141.0</v>
      </c>
      <c r="I12480"/>
      <c r="J12480"/>
      <c r="K12480">
        <v>7.25</v>
      </c>
      <c r="L12480" t="inlineStr">
        <is>
          <t>Billable work</t>
        </is>
      </c>
    </row>
    <row r="12481">
      <c r="A12481" t="inlineStr">
        <is>
          <t>Júlia Báró</t>
        </is>
      </c>
      <c r="B12481">
        <f>IF(COUNTIF(Team!$A$2:$A$18,A12481)&gt;0,"CPS","")</f>
      </c>
      <c r="C12481" t="inlineStr">
        <is>
          <t>Diligent - Board Effect and Community</t>
        </is>
      </c>
      <c r="D12481" t="inlineStr">
        <is>
          <t>Diligent</t>
        </is>
      </c>
      <c r="E12481" t="inlineStr">
        <is>
          <t/>
        </is>
      </c>
      <c r="F12481" t="inlineStr">
        <is>
          <t>UX Activity</t>
        </is>
      </c>
      <c r="G12481" t="inlineStr">
        <is>
          <t>-- UXBL-1477: Refine the "Complete migration" solution in Figma - had design review  with PM and UX -- Started iterating on the design based on feedback -- "PLG and Migration All-Hands - Vision and Future Items" mtg</t>
        </is>
      </c>
      <c r="H12481" s="3">
        <v>46141.0</v>
      </c>
      <c r="I12481"/>
      <c r="J12481"/>
      <c r="K12481">
        <v>8.0</v>
      </c>
      <c r="L12481" t="inlineStr">
        <is>
          <t>Billable work</t>
        </is>
      </c>
    </row>
    <row r="12482">
      <c r="A12482" t="inlineStr">
        <is>
          <t>Lehel-Levente Kovacs</t>
        </is>
      </c>
      <c r="B12482">
        <f>IF(COUNTIF(Team!$A$2:$A$18,A12482)&gt;0,"CPS","")</f>
      </c>
      <c r="C12482" t="inlineStr">
        <is>
          <t>Synlab SDN</t>
        </is>
      </c>
      <c r="D12482" t="inlineStr">
        <is>
          <t>Synlab</t>
        </is>
      </c>
      <c r="E12482" t="inlineStr">
        <is>
          <t>1003057</t>
        </is>
      </c>
      <c r="F12482" t="inlineStr">
        <is>
          <t>SDN-3057 - SDN: Internal penetration testing</t>
        </is>
      </c>
      <c r="G12482" t="inlineStr">
        <is>
          <t>JIRAID:113144 </t>
        </is>
      </c>
      <c r="H12482" s="3">
        <v>46141.0</v>
      </c>
      <c r="I12482"/>
      <c r="J12482"/>
      <c r="K12482">
        <v>1.0</v>
      </c>
      <c r="L12482" t="inlineStr">
        <is>
          <t>Billable work</t>
        </is>
      </c>
    </row>
    <row r="12483">
      <c r="A12483" t="inlineStr">
        <is>
          <t>Máté Lovas</t>
        </is>
      </c>
      <c r="B12483">
        <f>IF(COUNTIF(Team!$A$2:$A$18,A12483)&gt;0,"CPS","")</f>
      </c>
      <c r="C12483" t="inlineStr">
        <is>
          <t>Diligent - Boards - Hydra</t>
        </is>
      </c>
      <c r="D12483" t="inlineStr">
        <is>
          <t>Diligent</t>
        </is>
      </c>
      <c r="E12483" t="inlineStr">
        <is>
          <t/>
        </is>
      </c>
      <c r="F12483" t="inlineStr">
        <is>
          <t>Meeting</t>
        </is>
      </c>
      <c r="G12483" t="inlineStr">
        <is>
          <t/>
        </is>
      </c>
      <c r="H12483" s="3">
        <v>46141.0</v>
      </c>
      <c r="I12483"/>
      <c r="J12483"/>
      <c r="K12483">
        <v>2.0</v>
      </c>
      <c r="L12483" t="inlineStr">
        <is>
          <t>Billable work</t>
        </is>
      </c>
    </row>
    <row r="12484">
      <c r="A12484" t="inlineStr">
        <is>
          <t>Ádám Szentgyörgyi</t>
        </is>
      </c>
      <c r="B12484">
        <f>IF(COUNTIF(Team!$A$2:$A$18,A12484)&gt;0,"CPS","")</f>
      </c>
      <c r="C12484" t="inlineStr">
        <is>
          <t>SAG-IDOM</t>
        </is>
      </c>
      <c r="D12484" t="inlineStr">
        <is>
          <t>Sagemcom Magyarország Kft.</t>
        </is>
      </c>
      <c r="E12484" t="inlineStr">
        <is>
          <t>200381</t>
        </is>
      </c>
      <c r="F12484" t="inlineStr">
        <is>
          <t>DAPS-22752 AS tervezése</t>
        </is>
      </c>
      <c r="G12484" t="inlineStr">
        <is>
          <t/>
        </is>
      </c>
      <c r="H12484" s="3">
        <v>46141.0</v>
      </c>
      <c r="I12484"/>
      <c r="J12484"/>
      <c r="K12484">
        <v>3.0</v>
      </c>
      <c r="L12484" t="inlineStr">
        <is>
          <t>Billable work</t>
        </is>
      </c>
    </row>
    <row r="12485">
      <c r="A12485" t="inlineStr">
        <is>
          <t>Milán Vizi</t>
        </is>
      </c>
      <c r="B12485">
        <f>IF(COUNTIF(Team!$A$2:$A$18,A12485)&gt;0,"CPS","")</f>
      </c>
      <c r="C12485" t="inlineStr">
        <is>
          <t>Diligent - Boards - Ifrit</t>
        </is>
      </c>
      <c r="D12485" t="inlineStr">
        <is>
          <t>Diligent</t>
        </is>
      </c>
      <c r="E12485" t="inlineStr">
        <is>
          <t/>
        </is>
      </c>
      <c r="F12485" t="inlineStr">
        <is>
          <t>Meeting</t>
        </is>
      </c>
      <c r="G12485" t="inlineStr">
        <is>
          <t>PR discussion</t>
        </is>
      </c>
      <c r="H12485" s="3">
        <v>46141.0</v>
      </c>
      <c r="I12485"/>
      <c r="J12485"/>
      <c r="K12485">
        <v>0.5</v>
      </c>
      <c r="L12485" t="inlineStr">
        <is>
          <t>Billable work</t>
        </is>
      </c>
    </row>
    <row r="12486">
      <c r="A12486" t="inlineStr">
        <is>
          <t>Lehel-Levente Kovacs</t>
        </is>
      </c>
      <c r="B12486">
        <f>IF(COUNTIF(Team!$A$2:$A$18,A12486)&gt;0,"CPS","")</f>
      </c>
      <c r="C12486" t="inlineStr">
        <is>
          <t>Synlab SDN</t>
        </is>
      </c>
      <c r="D12486" t="inlineStr">
        <is>
          <t>Synlab</t>
        </is>
      </c>
      <c r="E12486" t="inlineStr">
        <is>
          <t>1003045</t>
        </is>
      </c>
      <c r="F12486" t="inlineStr">
        <is>
          <t>SDN-3045 - [SDN] Meetings (Planning, DSM, retro, demo, ad-hoc)</t>
        </is>
      </c>
      <c r="G12486" t="inlineStr">
        <is>
          <t>JIRAID:113147 DSM</t>
        </is>
      </c>
      <c r="H12486" s="3">
        <v>46141.0</v>
      </c>
      <c r="I12486"/>
      <c r="J12486"/>
      <c r="K12486">
        <v>0.25</v>
      </c>
      <c r="L12486" t="inlineStr">
        <is>
          <t>Billable work</t>
        </is>
      </c>
    </row>
    <row r="12487">
      <c r="A12487" t="inlineStr">
        <is>
          <t>Máté Lovas</t>
        </is>
      </c>
      <c r="B12487">
        <f>IF(COUNTIF(Team!$A$2:$A$18,A12487)&gt;0,"CPS","")</f>
      </c>
      <c r="C12487" t="inlineStr">
        <is>
          <t>Diligent - Boards - Hydra</t>
        </is>
      </c>
      <c r="D12487" t="inlineStr">
        <is>
          <t>Diligent</t>
        </is>
      </c>
      <c r="E12487" t="inlineStr">
        <is>
          <t/>
        </is>
      </c>
      <c r="F12487" t="inlineStr">
        <is>
          <t>PM</t>
        </is>
      </c>
      <c r="G12487" t="inlineStr">
        <is>
          <t/>
        </is>
      </c>
      <c r="H12487" s="3">
        <v>46141.0</v>
      </c>
      <c r="I12487"/>
      <c r="J12487"/>
      <c r="K12487">
        <v>1.5</v>
      </c>
      <c r="L12487" t="inlineStr">
        <is>
          <t>Billable work</t>
        </is>
      </c>
    </row>
    <row r="12488">
      <c r="A12488" t="inlineStr">
        <is>
          <t>Krisztián Kecskés</t>
        </is>
      </c>
      <c r="B12488">
        <f>IF(COUNTIF(Team!$A$2:$A$18,A12488)&gt;0,"CPS","")</f>
      </c>
      <c r="C12488" t="inlineStr">
        <is>
          <t>Idomsoft - Legacy költöztetés</t>
        </is>
      </c>
      <c r="D12488" t="inlineStr">
        <is>
          <t>IdomSoft Zrt.</t>
        </is>
      </c>
      <c r="E12488" t="inlineStr">
        <is>
          <t/>
        </is>
      </c>
      <c r="F12488" t="inlineStr">
        <is>
          <t>Development</t>
        </is>
      </c>
      <c r="G12488" t="inlineStr">
        <is>
          <t/>
        </is>
      </c>
      <c r="H12488" s="3">
        <v>46141.0</v>
      </c>
      <c r="I12488"/>
      <c r="J12488"/>
      <c r="K12488">
        <v>4.0</v>
      </c>
      <c r="L12488" t="inlineStr">
        <is>
          <t>Billable work</t>
        </is>
      </c>
    </row>
    <row r="12489">
      <c r="A12489" t="inlineStr">
        <is>
          <t>Lehel-Levente Kovacs</t>
        </is>
      </c>
      <c r="B12489">
        <f>IF(COUNTIF(Team!$A$2:$A$18,A12489)&gt;0,"CPS","")</f>
      </c>
      <c r="C12489" t="inlineStr">
        <is>
          <t>Synlab SDN</t>
        </is>
      </c>
      <c r="D12489" t="inlineStr">
        <is>
          <t>Synlab</t>
        </is>
      </c>
      <c r="E12489" t="inlineStr">
        <is>
          <t>1003045</t>
        </is>
      </c>
      <c r="F12489" t="inlineStr">
        <is>
          <t>SDN-3045 - [SDN] Meetings (Planning, DSM, retro, demo, ad-hoc)</t>
        </is>
      </c>
      <c r="G12489" t="inlineStr">
        <is>
          <t>JIRAID:113151 Tech Discussion</t>
        </is>
      </c>
      <c r="H12489" s="3">
        <v>46141.0</v>
      </c>
      <c r="I12489"/>
      <c r="J12489"/>
      <c r="K12489">
        <v>0.5</v>
      </c>
      <c r="L12489" t="inlineStr">
        <is>
          <t>Billable work</t>
        </is>
      </c>
    </row>
    <row r="12490">
      <c r="A12490" t="inlineStr">
        <is>
          <t>Máté Lovas</t>
        </is>
      </c>
      <c r="B12490">
        <f>IF(COUNTIF(Team!$A$2:$A$18,A12490)&gt;0,"CPS","")</f>
      </c>
      <c r="C12490" t="inlineStr">
        <is>
          <t>Diligent - Boards - Ifrit</t>
        </is>
      </c>
      <c r="D12490" t="inlineStr">
        <is>
          <t>Diligent</t>
        </is>
      </c>
      <c r="E12490" t="inlineStr">
        <is>
          <t/>
        </is>
      </c>
      <c r="F12490" t="inlineStr">
        <is>
          <t>Meeting</t>
        </is>
      </c>
      <c r="G12490" t="inlineStr">
        <is>
          <t/>
        </is>
      </c>
      <c r="H12490" s="3">
        <v>46141.0</v>
      </c>
      <c r="I12490"/>
      <c r="J12490"/>
      <c r="K12490">
        <v>2.0</v>
      </c>
      <c r="L12490" t="inlineStr">
        <is>
          <t>Billable work</t>
        </is>
      </c>
    </row>
    <row r="12491">
      <c r="A12491" t="inlineStr">
        <is>
          <t>Gabriella Tóth</t>
        </is>
      </c>
      <c r="B12491">
        <f>IF(COUNTIF(Team!$A$2:$A$18,A12491)&gt;0,"CPS","")</f>
      </c>
      <c r="C12491" t="inlineStr">
        <is>
          <t>Sonrisa Office Management</t>
        </is>
      </c>
      <c r="D12491" t="inlineStr">
        <is>
          <t>Sonrisa</t>
        </is>
      </c>
      <c r="E12491" t="inlineStr">
        <is>
          <t/>
        </is>
      </c>
      <c r="F12491" t="inlineStr">
        <is>
          <t>Site Operation</t>
        </is>
      </c>
      <c r="G12491" t="inlineStr">
        <is>
          <t>Rendrakás, mosógatógép kipakolás, kávéfőző és robotporszívó előkészítés, jelenléti vezetés, vendégkártya kiadás</t>
        </is>
      </c>
      <c r="H12491" s="3">
        <v>46141.0</v>
      </c>
      <c r="I12491"/>
      <c r="J12491"/>
      <c r="K12491">
        <v>1.25</v>
      </c>
      <c r="L12491" t="inlineStr">
        <is>
          <t>Non-billable work</t>
        </is>
      </c>
    </row>
    <row r="12492">
      <c r="A12492" t="inlineStr">
        <is>
          <t>Máté Lovas</t>
        </is>
      </c>
      <c r="B12492">
        <f>IF(COUNTIF(Team!$A$2:$A$18,A12492)&gt;0,"CPS","")</f>
      </c>
      <c r="C12492" t="inlineStr">
        <is>
          <t>Diligent - Boards - Ifrit</t>
        </is>
      </c>
      <c r="D12492" t="inlineStr">
        <is>
          <t>Diligent</t>
        </is>
      </c>
      <c r="E12492" t="inlineStr">
        <is>
          <t/>
        </is>
      </c>
      <c r="F12492" t="inlineStr">
        <is>
          <t>PM</t>
        </is>
      </c>
      <c r="G12492" t="inlineStr">
        <is>
          <t/>
        </is>
      </c>
      <c r="H12492" s="3">
        <v>46141.0</v>
      </c>
      <c r="I12492"/>
      <c r="J12492"/>
      <c r="K12492">
        <v>1.5</v>
      </c>
      <c r="L12492" t="inlineStr">
        <is>
          <t>Billable work</t>
        </is>
      </c>
    </row>
    <row r="12493">
      <c r="A12493" t="inlineStr">
        <is>
          <t>Ádám Szentgyörgyi</t>
        </is>
      </c>
      <c r="B12493">
        <f>IF(COUNTIF(Team!$A$2:$A$18,A12493)&gt;0,"CPS","")</f>
      </c>
      <c r="C12493" t="inlineStr">
        <is>
          <t>SAG-IDOM</t>
        </is>
      </c>
      <c r="D12493" t="inlineStr">
        <is>
          <t>Sagemcom Magyarország Kft.</t>
        </is>
      </c>
      <c r="E12493" t="inlineStr">
        <is>
          <t>196670</t>
        </is>
      </c>
      <c r="F12493" t="inlineStr">
        <is>
          <t>Code Review</t>
        </is>
      </c>
      <c r="G12493" t="inlineStr">
        <is>
          <t/>
        </is>
      </c>
      <c r="H12493" s="3">
        <v>46141.0</v>
      </c>
      <c r="I12493"/>
      <c r="J12493"/>
      <c r="K12493">
        <v>2.0</v>
      </c>
      <c r="L12493" t="inlineStr">
        <is>
          <t>Billable work</t>
        </is>
      </c>
    </row>
    <row r="12494">
      <c r="A12494" t="inlineStr">
        <is>
          <t>Krisztián Kecskés</t>
        </is>
      </c>
      <c r="B12494">
        <f>IF(COUNTIF(Team!$A$2:$A$18,A12494)&gt;0,"CPS","")</f>
      </c>
      <c r="C12494" t="inlineStr">
        <is>
          <t>Lufthansa - oPAL and Warranty App</t>
        </is>
      </c>
      <c r="D12494" t="inlineStr">
        <is>
          <t>Lufthansa</t>
        </is>
      </c>
      <c r="E12494" t="inlineStr">
        <is>
          <t/>
        </is>
      </c>
      <c r="F12494" t="inlineStr">
        <is>
          <t>General Development</t>
        </is>
      </c>
      <c r="G12494" t="inlineStr">
        <is>
          <t/>
        </is>
      </c>
      <c r="H12494" s="3">
        <v>46141.0</v>
      </c>
      <c r="I12494"/>
      <c r="J12494"/>
      <c r="K12494">
        <v>4.0</v>
      </c>
      <c r="L12494" t="inlineStr">
        <is>
          <t>Billable work</t>
        </is>
      </c>
    </row>
    <row r="12495">
      <c r="A12495" t="inlineStr">
        <is>
          <t>Gabriella Tóth</t>
        </is>
      </c>
      <c r="B12495">
        <f>IF(COUNTIF(Team!$A$2:$A$18,A12495)&gt;0,"CPS","")</f>
      </c>
      <c r="C12495" t="inlineStr">
        <is>
          <t>Sonrisa HR (Shared)</t>
        </is>
      </c>
      <c r="D12495" t="inlineStr">
        <is>
          <t>Sonrisa</t>
        </is>
      </c>
      <c r="E12495" t="inlineStr">
        <is>
          <t/>
        </is>
      </c>
      <c r="F12495" t="inlineStr">
        <is>
          <t>Sonrisa Talk</t>
        </is>
      </c>
      <c r="G12495" t="inlineStr">
        <is>
          <t>Beszéltem Judit, Kinga, Péter, Áron, Claudio</t>
        </is>
      </c>
      <c r="H12495" s="3">
        <v>46141.0</v>
      </c>
      <c r="I12495"/>
      <c r="J12495"/>
      <c r="K12495">
        <v>0.75</v>
      </c>
      <c r="L12495" t="inlineStr">
        <is>
          <t>Non-billable work</t>
        </is>
      </c>
    </row>
    <row r="12496">
      <c r="A12496" t="inlineStr">
        <is>
          <t>Máté Lovas</t>
        </is>
      </c>
      <c r="B12496">
        <f>IF(COUNTIF(Team!$A$2:$A$18,A12496)&gt;0,"CPS","")</f>
      </c>
      <c r="C12496" t="inlineStr">
        <is>
          <t>AI Competency - Internal</t>
        </is>
      </c>
      <c r="D12496" t="inlineStr">
        <is>
          <t>Sonrisa</t>
        </is>
      </c>
      <c r="E12496" t="inlineStr">
        <is>
          <t/>
        </is>
      </c>
      <c r="F12496" t="inlineStr">
        <is>
          <t>PM</t>
        </is>
      </c>
      <c r="G12496" t="inlineStr">
        <is>
          <t/>
        </is>
      </c>
      <c r="H12496" s="3">
        <v>46141.0</v>
      </c>
      <c r="I12496"/>
      <c r="J12496"/>
      <c r="K12496">
        <v>1.0</v>
      </c>
      <c r="L12496" t="inlineStr">
        <is>
          <t>Billable work</t>
        </is>
      </c>
    </row>
    <row r="12497">
      <c r="A12497" t="inlineStr">
        <is>
          <t>Ádám Szentgyörgyi</t>
        </is>
      </c>
      <c r="B12497">
        <f>IF(COUNTIF(Team!$A$2:$A$18,A12497)&gt;0,"CPS","")</f>
      </c>
      <c r="C12497" t="inlineStr">
        <is>
          <t>SAG-IDOM</t>
        </is>
      </c>
      <c r="D12497" t="inlineStr">
        <is>
          <t>Sagemcom Magyarország Kft.</t>
        </is>
      </c>
      <c r="E12497" t="inlineStr">
        <is>
          <t/>
        </is>
      </c>
      <c r="F12497" t="inlineStr">
        <is>
          <t>Architect/TL feladatok</t>
        </is>
      </c>
      <c r="G12497" t="inlineStr">
        <is>
          <t/>
        </is>
      </c>
      <c r="H12497" s="3">
        <v>46141.0</v>
      </c>
      <c r="I12497"/>
      <c r="J12497"/>
      <c r="K12497">
        <v>1.0</v>
      </c>
      <c r="L12497" t="inlineStr">
        <is>
          <t>Billable work</t>
        </is>
      </c>
    </row>
    <row r="12498">
      <c r="A12498" t="inlineStr">
        <is>
          <t>Lehel-Levente Kovacs</t>
        </is>
      </c>
      <c r="B12498">
        <f>IF(COUNTIF(Team!$A$2:$A$18,A12498)&gt;0,"CPS","")</f>
      </c>
      <c r="C12498" t="inlineStr">
        <is>
          <t>Synlab SDN</t>
        </is>
      </c>
      <c r="D12498" t="inlineStr">
        <is>
          <t>Synlab</t>
        </is>
      </c>
      <c r="E12498" t="inlineStr">
        <is>
          <t>1002388</t>
        </is>
      </c>
      <c r="F12498" t="inlineStr">
        <is>
          <t>SDN-2388 - SDN: Internal Support, Maintenance, Releases</t>
        </is>
      </c>
      <c r="G12498" t="inlineStr">
        <is>
          <t>JIRAID:113145 </t>
        </is>
      </c>
      <c r="H12498" s="3">
        <v>46141.0</v>
      </c>
      <c r="I12498"/>
      <c r="J12498"/>
      <c r="K12498">
        <v>0.5</v>
      </c>
      <c r="L12498" t="inlineStr">
        <is>
          <t>Billable work</t>
        </is>
      </c>
    </row>
    <row r="12499">
      <c r="A12499" t="inlineStr">
        <is>
          <t>Lehel-Levente Kovacs</t>
        </is>
      </c>
      <c r="B12499">
        <f>IF(COUNTIF(Team!$A$2:$A$18,A12499)&gt;0,"CPS","")</f>
      </c>
      <c r="C12499" t="inlineStr">
        <is>
          <t>Synlab SDN</t>
        </is>
      </c>
      <c r="D12499" t="inlineStr">
        <is>
          <t>Synlab</t>
        </is>
      </c>
      <c r="E12499" t="inlineStr">
        <is>
          <t>1002388</t>
        </is>
      </c>
      <c r="F12499" t="inlineStr">
        <is>
          <t>SDN-2388 - SDN: Internal Support, Maintenance, Releases</t>
        </is>
      </c>
      <c r="G12499" t="inlineStr">
        <is>
          <t>JIRAID:113150 </t>
        </is>
      </c>
      <c r="H12499" s="3">
        <v>46141.0</v>
      </c>
      <c r="I12499"/>
      <c r="J12499"/>
      <c r="K12499">
        <v>0.5</v>
      </c>
      <c r="L12499" t="inlineStr">
        <is>
          <t>Billable work</t>
        </is>
      </c>
    </row>
    <row r="12500">
      <c r="A12500" t="inlineStr">
        <is>
          <t>Gabriella Tóth</t>
        </is>
      </c>
      <c r="B12500">
        <f>IF(COUNTIF(Team!$A$2:$A$18,A12500)&gt;0,"CPS","")</f>
      </c>
      <c r="C12500" t="inlineStr">
        <is>
          <t>Sonrisa Office Management</t>
        </is>
      </c>
      <c r="D12500" t="inlineStr">
        <is>
          <t>Sonrisa</t>
        </is>
      </c>
      <c r="E12500" t="inlineStr">
        <is>
          <t/>
        </is>
      </c>
      <c r="F12500" t="inlineStr">
        <is>
          <t>Invoice Management</t>
        </is>
      </c>
      <c r="G12500" t="inlineStr">
        <is>
          <t>Számlarögzítés Maconomyba, Vendor kérés, egyeztetés Varga Péterrel</t>
        </is>
      </c>
      <c r="H12500" s="3">
        <v>46141.0</v>
      </c>
      <c r="I12500"/>
      <c r="J12500"/>
      <c r="K12500">
        <v>2.0</v>
      </c>
      <c r="L12500" t="inlineStr">
        <is>
          <t>Non-billable work</t>
        </is>
      </c>
    </row>
    <row r="12501">
      <c r="A12501" t="inlineStr">
        <is>
          <t>Pál Wagner</t>
        </is>
      </c>
      <c r="B12501">
        <f>IF(COUNTIF(Team!$A$2:$A$18,A12501)&gt;0,"CPS","")</f>
      </c>
      <c r="C12501" t="inlineStr">
        <is>
          <t>KV development</t>
        </is>
      </c>
      <c r="D12501" t="inlineStr">
        <is>
          <t>Sonrisa</t>
        </is>
      </c>
      <c r="E12501" t="inlineStr">
        <is>
          <t>199460</t>
        </is>
      </c>
      <c r="F12501" t="inlineStr">
        <is>
          <t>Meetings</t>
        </is>
      </c>
      <c r="G12501" t="inlineStr">
        <is>
          <t/>
        </is>
      </c>
      <c r="H12501" s="3">
        <v>46141.0</v>
      </c>
      <c r="I12501"/>
      <c r="J12501"/>
      <c r="K12501">
        <v>1.0</v>
      </c>
      <c r="L12501" t="inlineStr">
        <is>
          <t>Non-billable work</t>
        </is>
      </c>
    </row>
    <row r="12502">
      <c r="A12502" t="inlineStr">
        <is>
          <t>Bálint Lajos Török</t>
        </is>
      </c>
      <c r="B12502">
        <f>IF(COUNTIF(Team!$A$2:$A$18,A12502)&gt;0,"CPS","")</f>
      </c>
      <c r="C12502" t="inlineStr">
        <is>
          <t>Cloud Platform Services</t>
        </is>
      </c>
      <c r="D12502" t="inlineStr">
        <is>
          <t>Sonrisa</t>
        </is>
      </c>
      <c r="E12502" t="inlineStr">
        <is>
          <t>196631</t>
        </is>
      </c>
      <c r="F12502" t="inlineStr">
        <is>
          <t>Diligent - ARC BOS Sunset</t>
        </is>
      </c>
      <c r="G12502" t="inlineStr">
        <is>
          <t>lexis nexis api osszehasonlitas &amp; cisco upload manual feature teszt, cloude code setup, meetingek</t>
        </is>
      </c>
      <c r="H12502" s="3">
        <v>46141.0</v>
      </c>
      <c r="I12502"/>
      <c r="J12502"/>
      <c r="K12502">
        <v>6.0</v>
      </c>
      <c r="L12502" t="inlineStr">
        <is>
          <t>Billable work</t>
        </is>
      </c>
    </row>
    <row r="12503">
      <c r="A12503" t="inlineStr">
        <is>
          <t>Ádám Varga</t>
        </is>
      </c>
      <c r="B12503">
        <f>IF(COUNTIF(Team!$A$2:$A$18,A12503)&gt;0,"CPS","")</f>
      </c>
      <c r="C12503" t="inlineStr">
        <is>
          <t>Idomsoft - Legacy költöztetés</t>
        </is>
      </c>
      <c r="D12503" t="inlineStr">
        <is>
          <t>IdomSoft Zrt.</t>
        </is>
      </c>
      <c r="E12503" t="inlineStr">
        <is>
          <t/>
        </is>
      </c>
      <c r="F12503" t="inlineStr">
        <is>
          <t>Development</t>
        </is>
      </c>
      <c r="G12503" t="inlineStr">
        <is>
          <t>PET-1327 - jogosultsági problémák debug, IDP egyeztetés</t>
        </is>
      </c>
      <c r="H12503" s="3">
        <v>46141.0</v>
      </c>
      <c r="I12503"/>
      <c r="J12503"/>
      <c r="K12503">
        <v>8.0</v>
      </c>
      <c r="L12503" t="inlineStr">
        <is>
          <t>Billable work</t>
        </is>
      </c>
    </row>
    <row r="12504">
      <c r="A12504" t="inlineStr">
        <is>
          <t>Ádám Bódis</t>
        </is>
      </c>
      <c r="B12504">
        <f>IF(COUNTIF(Team!$A$2:$A$18,A12504)&gt;0,"CPS","")</f>
      </c>
      <c r="C12504" t="inlineStr">
        <is>
          <t>Other</t>
        </is>
      </c>
      <c r="D12504" t="inlineStr">
        <is>
          <t>Sonrisa</t>
        </is>
      </c>
      <c r="E12504" t="inlineStr">
        <is>
          <t/>
        </is>
      </c>
      <c r="F12504" t="inlineStr">
        <is>
          <t>Paid leave</t>
        </is>
      </c>
      <c r="G12504" t="inlineStr">
        <is>
          <t/>
        </is>
      </c>
      <c r="H12504" s="3">
        <v>46141.0</v>
      </c>
      <c r="I12504"/>
      <c r="J12504"/>
      <c r="K12504">
        <v>8.0</v>
      </c>
      <c r="L12504" t="inlineStr">
        <is>
          <t>Non-work activity</t>
        </is>
      </c>
    </row>
    <row r="12505">
      <c r="A12505" t="inlineStr">
        <is>
          <t>Kinga Zelei</t>
        </is>
      </c>
      <c r="B12505">
        <f>IF(COUNTIF(Team!$A$2:$A$18,A12505)&gt;0,"CPS","")</f>
      </c>
      <c r="C12505" t="inlineStr">
        <is>
          <t>SocialBudNewJira</t>
        </is>
      </c>
      <c r="D12505" t="inlineStr">
        <is>
          <t>SocialBud</t>
        </is>
      </c>
      <c r="E12505" t="inlineStr">
        <is>
          <t>1004706</t>
        </is>
      </c>
      <c r="F12505" t="inlineStr">
        <is>
          <t>SB-4706 - Create visual stuck on loading</t>
        </is>
      </c>
      <c r="G12505" t="inlineStr">
        <is>
          <t>JIRAID:32900 </t>
        </is>
      </c>
      <c r="H12505" s="3">
        <v>46141.0</v>
      </c>
      <c r="I12505"/>
      <c r="J12505"/>
      <c r="K12505">
        <v>0.5</v>
      </c>
      <c r="L12505" t="inlineStr">
        <is>
          <t>Billable work</t>
        </is>
      </c>
    </row>
    <row r="12506">
      <c r="A12506" t="inlineStr">
        <is>
          <t>Gabriella Tóth</t>
        </is>
      </c>
      <c r="B12506">
        <f>IF(COUNTIF(Team!$A$2:$A$18,A12506)&gt;0,"CPS","")</f>
      </c>
      <c r="C12506" t="inlineStr">
        <is>
          <t>Sonrisa Office Management</t>
        </is>
      </c>
      <c r="D12506" t="inlineStr">
        <is>
          <t>Sonrisa</t>
        </is>
      </c>
      <c r="E12506" t="inlineStr">
        <is>
          <t/>
        </is>
      </c>
      <c r="F12506" t="inlineStr">
        <is>
          <t>Event Support</t>
        </is>
      </c>
      <c r="G12506" t="inlineStr">
        <is>
          <t>Eseményszámlák összegyűjtése, költség küldése Boginak</t>
        </is>
      </c>
      <c r="H12506" s="3">
        <v>46141.0</v>
      </c>
      <c r="I12506"/>
      <c r="J12506"/>
      <c r="K12506">
        <v>0.5</v>
      </c>
      <c r="L12506" t="inlineStr">
        <is>
          <t>Non-billable work</t>
        </is>
      </c>
    </row>
    <row r="12507">
      <c r="A12507" t="inlineStr">
        <is>
          <t>Pál Wagner</t>
        </is>
      </c>
      <c r="B12507">
        <f>IF(COUNTIF(Team!$A$2:$A$18,A12507)&gt;0,"CPS","")</f>
      </c>
      <c r="C12507" t="inlineStr">
        <is>
          <t>KV development</t>
        </is>
      </c>
      <c r="D12507" t="inlineStr">
        <is>
          <t>Sonrisa</t>
        </is>
      </c>
      <c r="E12507" t="inlineStr">
        <is>
          <t>200417</t>
        </is>
      </c>
      <c r="F12507" t="inlineStr">
        <is>
          <t>Switch raw-file storage to local-only and fix delete-time disk leak</t>
        </is>
      </c>
      <c r="G12507" t="inlineStr">
        <is>
          <t/>
        </is>
      </c>
      <c r="H12507" s="3">
        <v>46141.0</v>
      </c>
      <c r="I12507"/>
      <c r="J12507"/>
      <c r="K12507">
        <v>4.0</v>
      </c>
      <c r="L12507" t="inlineStr">
        <is>
          <t>Non-billable work</t>
        </is>
      </c>
    </row>
    <row r="12508">
      <c r="A12508" t="inlineStr">
        <is>
          <t>Kinga Zelei</t>
        </is>
      </c>
      <c r="B12508">
        <f>IF(COUNTIF(Team!$A$2:$A$18,A12508)&gt;0,"CPS","")</f>
      </c>
      <c r="C12508" t="inlineStr">
        <is>
          <t>SocialBudNewJira</t>
        </is>
      </c>
      <c r="D12508" t="inlineStr">
        <is>
          <t>SocialBud</t>
        </is>
      </c>
      <c r="E12508" t="inlineStr">
        <is>
          <t>1004704</t>
        </is>
      </c>
      <c r="F12508" t="inlineStr">
        <is>
          <t>SB-4704 - Title: 504 error when changing brand color in AI Assistant</t>
        </is>
      </c>
      <c r="G12508" t="inlineStr">
        <is>
          <t>JIRAID:32901 </t>
        </is>
      </c>
      <c r="H12508" s="3">
        <v>46141.0</v>
      </c>
      <c r="I12508"/>
      <c r="J12508"/>
      <c r="K12508">
        <v>0.5</v>
      </c>
      <c r="L12508" t="inlineStr">
        <is>
          <t>Billable work</t>
        </is>
      </c>
    </row>
    <row r="12509">
      <c r="A12509" t="inlineStr">
        <is>
          <t>Bálint Lajos Török</t>
        </is>
      </c>
      <c r="B12509">
        <f>IF(COUNTIF(Team!$A$2:$A$18,A12509)&gt;0,"CPS","")</f>
      </c>
      <c r="C12509" t="inlineStr">
        <is>
          <t>Cloud Platform Services</t>
        </is>
      </c>
      <c r="D12509" t="inlineStr">
        <is>
          <t>Sonrisa</t>
        </is>
      </c>
      <c r="E12509" t="inlineStr">
        <is>
          <t>197976</t>
        </is>
      </c>
      <c r="F12509" t="inlineStr">
        <is>
          <t>IdomSoft - Faker Microsite Platform</t>
        </is>
      </c>
      <c r="G12509" t="inlineStr">
        <is>
          <t>nkfh vm hardening utannanezni, J.Petivel atbeszeltuk</t>
        </is>
      </c>
      <c r="H12509" s="3">
        <v>46141.0</v>
      </c>
      <c r="I12509"/>
      <c r="J12509"/>
      <c r="K12509">
        <v>1.0</v>
      </c>
      <c r="L12509" t="inlineStr">
        <is>
          <t>Billable work</t>
        </is>
      </c>
    </row>
    <row r="12510">
      <c r="A12510" t="inlineStr">
        <is>
          <t>Pál Wagner</t>
        </is>
      </c>
      <c r="B12510">
        <f>IF(COUNTIF(Team!$A$2:$A$18,A12510)&gt;0,"CPS","")</f>
      </c>
      <c r="C12510" t="inlineStr">
        <is>
          <t>KV development</t>
        </is>
      </c>
      <c r="D12510" t="inlineStr">
        <is>
          <t>Sonrisa</t>
        </is>
      </c>
      <c r="E12510" t="inlineStr">
        <is>
          <t>200390</t>
        </is>
      </c>
      <c r="F12510" t="inlineStr">
        <is>
          <t>File processing - Indicate file procession for folders (processing/failed files)</t>
        </is>
      </c>
      <c r="G12510" t="inlineStr">
        <is>
          <t/>
        </is>
      </c>
      <c r="H12510" s="3">
        <v>46141.0</v>
      </c>
      <c r="I12510"/>
      <c r="J12510"/>
      <c r="K12510">
        <v>3.0</v>
      </c>
      <c r="L12510" t="inlineStr">
        <is>
          <t>Non-billable work</t>
        </is>
      </c>
    </row>
    <row r="12511">
      <c r="A12511" t="inlineStr">
        <is>
          <t>Nándor Márton</t>
        </is>
      </c>
      <c r="B12511">
        <f>IF(COUNTIF(Team!$A$2:$A$18,A12511)&gt;0,"CPS","")</f>
      </c>
      <c r="C12511" t="inlineStr">
        <is>
          <t>SocialBudNewJira</t>
        </is>
      </c>
      <c r="D12511" t="inlineStr">
        <is>
          <t>SocialBud</t>
        </is>
      </c>
      <c r="E12511" t="inlineStr">
        <is>
          <t>1003667</t>
        </is>
      </c>
      <c r="F12511" t="inlineStr">
        <is>
          <t>SB-3667 - Manual Testing task</t>
        </is>
      </c>
      <c r="G12511" t="inlineStr">
        <is>
          <t>JIRAID:33071 happy flow</t>
        </is>
      </c>
      <c r="H12511" s="3">
        <v>46141.0</v>
      </c>
      <c r="I12511"/>
      <c r="J12511"/>
      <c r="K12511">
        <v>1.5</v>
      </c>
      <c r="L12511" t="inlineStr">
        <is>
          <t>Billable work</t>
        </is>
      </c>
    </row>
    <row r="12512">
      <c r="A12512" t="inlineStr">
        <is>
          <t>Henrietta Harcsa</t>
        </is>
      </c>
      <c r="B12512">
        <f>IF(COUNTIF(Team!$A$2:$A$18,A12512)&gt;0,"CPS","")</f>
      </c>
      <c r="C12512" t="inlineStr">
        <is>
          <t>Yettel - GRIP</t>
        </is>
      </c>
      <c r="D12512" t="inlineStr">
        <is>
          <t>Yettel</t>
        </is>
      </c>
      <c r="E12512" t="inlineStr">
        <is>
          <t/>
        </is>
      </c>
      <c r="F12512" t="inlineStr">
        <is>
          <t>BA work/Project planning</t>
        </is>
      </c>
      <c r="G12512" t="inlineStr">
        <is>
          <t>Refinement for S28 (prep+meeting with the team), BO UI story updates, alignment with Csilla and Henrik on BO UI scope for sprint 28 (what is feasible)</t>
        </is>
      </c>
      <c r="H12512" s="3">
        <v>46141.0</v>
      </c>
      <c r="I12512"/>
      <c r="J12512"/>
      <c r="K12512">
        <v>5.5</v>
      </c>
      <c r="L12512" t="inlineStr">
        <is>
          <t>Billable work</t>
        </is>
      </c>
    </row>
    <row r="12513">
      <c r="A12513" t="inlineStr">
        <is>
          <t>Eleonóra Frank-Krizsán</t>
        </is>
      </c>
      <c r="B12513">
        <f>IF(COUNTIF(Team!$A$2:$A$18,A12513)&gt;0,"CPS","")</f>
      </c>
      <c r="C12513" t="inlineStr">
        <is>
          <t>Lufthansa Netline - HubControl</t>
        </is>
      </c>
      <c r="D12513" t="inlineStr">
        <is>
          <t>Lufthansa</t>
        </is>
      </c>
      <c r="E12513" t="inlineStr">
        <is>
          <t/>
        </is>
      </c>
      <c r="F12513" t="inlineStr">
        <is>
          <t>HubControl project work</t>
        </is>
      </c>
      <c r="G12513" t="inlineStr">
        <is>
          <t/>
        </is>
      </c>
      <c r="H12513" s="3">
        <v>46141.0</v>
      </c>
      <c r="I12513"/>
      <c r="J12513"/>
      <c r="K12513">
        <v>8.0</v>
      </c>
      <c r="L12513" t="inlineStr">
        <is>
          <t>Billable work</t>
        </is>
      </c>
    </row>
    <row r="12514">
      <c r="A12514" t="inlineStr">
        <is>
          <t>Henrietta Harcsa</t>
        </is>
      </c>
      <c r="B12514">
        <f>IF(COUNTIF(Team!$A$2:$A$18,A12514)&gt;0,"CPS","")</f>
      </c>
      <c r="C12514" t="inlineStr">
        <is>
          <t>Waberers-Continuity</t>
        </is>
      </c>
      <c r="D12514" t="inlineStr">
        <is>
          <t>WABERER’S INTERNATIONAL Nyrt.</t>
        </is>
      </c>
      <c r="E12514" t="inlineStr">
        <is>
          <t>251</t>
        </is>
      </c>
      <c r="F12514" t="inlineStr">
        <is>
          <t>[NR] Stellantis Megbízásrögzítő</t>
        </is>
      </c>
      <c r="G12514" t="inlineStr">
        <is>
          <t/>
        </is>
      </c>
      <c r="H12514" s="3">
        <v>46141.0</v>
      </c>
      <c r="I12514"/>
      <c r="J12514"/>
      <c r="K12514">
        <v>1.0</v>
      </c>
      <c r="L12514" t="inlineStr">
        <is>
          <t>Billable work</t>
        </is>
      </c>
    </row>
    <row r="12515">
      <c r="A12515" t="inlineStr">
        <is>
          <t>Bálint Lajos Török</t>
        </is>
      </c>
      <c r="B12515">
        <f>IF(COUNTIF(Team!$A$2:$A$18,A12515)&gt;0,"CPS","")</f>
      </c>
      <c r="C12515" t="inlineStr">
        <is>
          <t>Cloud Platform Services</t>
        </is>
      </c>
      <c r="D12515" t="inlineStr">
        <is>
          <t>Sonrisa</t>
        </is>
      </c>
      <c r="E12515" t="inlineStr">
        <is>
          <t>190306</t>
        </is>
      </c>
      <c r="F12515" t="inlineStr">
        <is>
          <t>Sontools</t>
        </is>
      </c>
      <c r="G12515" t="inlineStr">
        <is>
          <t>vm chenge utan monitoring</t>
        </is>
      </c>
      <c r="H12515" s="3">
        <v>46141.0</v>
      </c>
      <c r="I12515"/>
      <c r="J12515"/>
      <c r="K12515">
        <v>1.0</v>
      </c>
      <c r="L12515" t="inlineStr">
        <is>
          <t>Billable work</t>
        </is>
      </c>
    </row>
    <row r="12516">
      <c r="A12516" t="inlineStr">
        <is>
          <t>Milán Vizi</t>
        </is>
      </c>
      <c r="B12516">
        <f>IF(COUNTIF(Team!$A$2:$A$18,A12516)&gt;0,"CPS","")</f>
      </c>
      <c r="C12516" t="inlineStr">
        <is>
          <t>Diligent - Boards - Ifrit</t>
        </is>
      </c>
      <c r="D12516" t="inlineStr">
        <is>
          <t>Diligent</t>
        </is>
      </c>
      <c r="E12516" t="inlineStr">
        <is>
          <t/>
        </is>
      </c>
      <c r="F12516" t="inlineStr">
        <is>
          <t>Development</t>
        </is>
      </c>
      <c r="G12516" t="inlineStr">
        <is>
          <t>BCLOUD-8862 pr fix</t>
        </is>
      </c>
      <c r="H12516" s="3">
        <v>46141.0</v>
      </c>
      <c r="I12516"/>
      <c r="J12516"/>
      <c r="K12516">
        <v>3.5</v>
      </c>
      <c r="L12516" t="inlineStr">
        <is>
          <t>Billable work</t>
        </is>
      </c>
    </row>
    <row r="12517">
      <c r="A12517" t="inlineStr">
        <is>
          <t>Henrietta Harcsa</t>
        </is>
      </c>
      <c r="B12517">
        <f>IF(COUNTIF(Team!$A$2:$A$18,A12517)&gt;0,"CPS","")</f>
      </c>
      <c r="C12517" t="inlineStr">
        <is>
          <t>Waberers-Continuity</t>
        </is>
      </c>
      <c r="D12517" t="inlineStr">
        <is>
          <t>WABERER’S INTERNATIONAL Nyrt.</t>
        </is>
      </c>
      <c r="E12517" t="inlineStr">
        <is>
          <t>403</t>
        </is>
      </c>
      <c r="F12517" t="inlineStr">
        <is>
          <t>[NR] AXXES Tolls Számlafeldolgozó Robot</t>
        </is>
      </c>
      <c r="G12517" t="inlineStr">
        <is>
          <t/>
        </is>
      </c>
      <c r="H12517" s="3">
        <v>46141.0</v>
      </c>
      <c r="I12517"/>
      <c r="J12517"/>
      <c r="K12517">
        <v>1.5</v>
      </c>
      <c r="L12517" t="inlineStr">
        <is>
          <t>Billable work</t>
        </is>
      </c>
    </row>
    <row r="12518">
      <c r="A12518" t="inlineStr">
        <is>
          <t>József Tóth-Gerendás</t>
        </is>
      </c>
      <c r="B12518">
        <f>IF(COUNTIF(Team!$A$2:$A$18,A12518)&gt;0,"CPS","")</f>
      </c>
      <c r="C12518" t="inlineStr">
        <is>
          <t>PH - Consultant Corner</t>
        </is>
      </c>
      <c r="D12518" t="inlineStr">
        <is>
          <t>Princess House</t>
        </is>
      </c>
      <c r="E12518" t="inlineStr">
        <is>
          <t>2010657</t>
        </is>
      </c>
      <c r="F12518" t="inlineStr">
        <is>
          <t>PHS-10657 - Premier Order - Add support for Premier Special and Premier Bonus</t>
        </is>
      </c>
      <c r="G12518" t="inlineStr">
        <is>
          <t>JIRAID:127653 </t>
        </is>
      </c>
      <c r="H12518" s="3">
        <v>46141.0</v>
      </c>
      <c r="I12518"/>
      <c r="J12518"/>
      <c r="K12518">
        <v>7.0</v>
      </c>
      <c r="L12518" t="inlineStr">
        <is>
          <t>Billable work</t>
        </is>
      </c>
    </row>
    <row r="12519">
      <c r="A12519" t="inlineStr">
        <is>
          <t>Alex Borsits</t>
        </is>
      </c>
      <c r="B12519">
        <f>IF(COUNTIF(Team!$A$2:$A$18,A12519)&gt;0,"CPS","")</f>
      </c>
      <c r="C12519" t="inlineStr">
        <is>
          <t>Boeing 737</t>
        </is>
      </c>
      <c r="D12519" t="inlineStr">
        <is>
          <t>Collinear Group</t>
        </is>
      </c>
      <c r="E12519" t="inlineStr">
        <is>
          <t/>
        </is>
      </c>
      <c r="F12519" t="inlineStr">
        <is>
          <t>General Development</t>
        </is>
      </c>
      <c r="G12519" t="inlineStr">
        <is>
          <t/>
        </is>
      </c>
      <c r="H12519" s="3">
        <v>46141.0</v>
      </c>
      <c r="I12519"/>
      <c r="J12519"/>
      <c r="K12519">
        <v>8.0</v>
      </c>
      <c r="L12519" t="inlineStr">
        <is>
          <t>Billable work</t>
        </is>
      </c>
    </row>
    <row r="12520">
      <c r="A12520" t="inlineStr">
        <is>
          <t>József Tóth-Gerendás</t>
        </is>
      </c>
      <c r="B12520">
        <f>IF(COUNTIF(Team!$A$2:$A$18,A12520)&gt;0,"CPS","")</f>
      </c>
      <c r="C12520" t="inlineStr">
        <is>
          <t>PH - Consultant Corner</t>
        </is>
      </c>
      <c r="D12520" t="inlineStr">
        <is>
          <t>Princess House</t>
        </is>
      </c>
      <c r="E12520" t="inlineStr">
        <is>
          <t>2010645</t>
        </is>
      </c>
      <c r="F12520" t="inlineStr">
        <is>
          <t>PHS-10645 - Premier Order FE - Order confirmation page</t>
        </is>
      </c>
      <c r="G12520" t="inlineStr">
        <is>
          <t>JIRAID:127655 </t>
        </is>
      </c>
      <c r="H12520" s="3">
        <v>46141.0</v>
      </c>
      <c r="I12520"/>
      <c r="J12520"/>
      <c r="K12520">
        <v>1.0</v>
      </c>
      <c r="L12520" t="inlineStr">
        <is>
          <t>Billable work</t>
        </is>
      </c>
    </row>
    <row r="12521">
      <c r="A12521" t="inlineStr">
        <is>
          <t>Milán Vizi</t>
        </is>
      </c>
      <c r="B12521">
        <f>IF(COUNTIF(Team!$A$2:$A$18,A12521)&gt;0,"CPS","")</f>
      </c>
      <c r="C12521" t="inlineStr">
        <is>
          <t>Diligent - Boards - Ifrit</t>
        </is>
      </c>
      <c r="D12521" t="inlineStr">
        <is>
          <t>Diligent</t>
        </is>
      </c>
      <c r="E12521" t="inlineStr">
        <is>
          <t/>
        </is>
      </c>
      <c r="F12521" t="inlineStr">
        <is>
          <t>Development</t>
        </is>
      </c>
      <c r="G12521" t="inlineStr">
        <is>
          <t>BCLOUD-10235</t>
        </is>
      </c>
      <c r="H12521" s="3">
        <v>46141.0</v>
      </c>
      <c r="I12521"/>
      <c r="J12521"/>
      <c r="K12521">
        <v>4.0</v>
      </c>
      <c r="L12521" t="inlineStr">
        <is>
          <t>Billable work</t>
        </is>
      </c>
    </row>
    <row r="12522">
      <c r="A12522" t="inlineStr">
        <is>
          <t>Márton Zoltán Balázs</t>
        </is>
      </c>
      <c r="B12522">
        <f>IF(COUNTIF(Team!$A$2:$A$18,A12522)&gt;0,"CPS","")</f>
      </c>
      <c r="C12522" t="inlineStr">
        <is>
          <t>Lufthansa Netline OPS</t>
        </is>
      </c>
      <c r="D12522" t="inlineStr">
        <is>
          <t>Lufthansa</t>
        </is>
      </c>
      <c r="E12522" t="inlineStr">
        <is>
          <t/>
        </is>
      </c>
      <c r="F12522" t="inlineStr">
        <is>
          <t>PMBF_LSYOPS1 Problem Management Bug Fixing DELTA</t>
        </is>
      </c>
      <c r="G12522" t="inlineStr">
        <is>
          <t/>
        </is>
      </c>
      <c r="H12522" s="3">
        <v>46141.0</v>
      </c>
      <c r="I12522"/>
      <c r="J12522"/>
      <c r="K12522">
        <v>8.0</v>
      </c>
      <c r="L12522" t="inlineStr">
        <is>
          <t>Billable work</t>
        </is>
      </c>
    </row>
    <row r="12523">
      <c r="A12523" t="inlineStr">
        <is>
          <t>Balázs Papp</t>
        </is>
      </c>
      <c r="B12523">
        <f>IF(COUNTIF(Team!$A$2:$A$18,A12523)&gt;0,"CPS","")</f>
      </c>
      <c r="C12523" t="inlineStr">
        <is>
          <t>Silver 3.0</t>
        </is>
      </c>
      <c r="D12523" t="inlineStr">
        <is>
          <t>Spinwheel</t>
        </is>
      </c>
      <c r="E12523" t="inlineStr">
        <is>
          <t>1000601</t>
        </is>
      </c>
      <c r="F12523" t="inlineStr">
        <is>
          <t>SIL-601 - Call monitoring NATS messaging</t>
        </is>
      </c>
      <c r="G12523" t="inlineStr">
        <is>
          <t>JIRAID:17978 </t>
        </is>
      </c>
      <c r="H12523" s="3">
        <v>46141.0</v>
      </c>
      <c r="I12523"/>
      <c r="J12523"/>
      <c r="K12523">
        <v>6.0</v>
      </c>
      <c r="L12523" t="inlineStr">
        <is>
          <t>Billable work</t>
        </is>
      </c>
    </row>
    <row r="12524">
      <c r="A12524" t="inlineStr">
        <is>
          <t>Balázs Papp</t>
        </is>
      </c>
      <c r="B12524">
        <f>IF(COUNTIF(Team!$A$2:$A$18,A12524)&gt;0,"CPS","")</f>
      </c>
      <c r="C12524" t="inlineStr">
        <is>
          <t>Silver 3.0</t>
        </is>
      </c>
      <c r="D12524" t="inlineStr">
        <is>
          <t>Spinwheel</t>
        </is>
      </c>
      <c r="E12524" t="inlineStr">
        <is>
          <t>1000332</t>
        </is>
      </c>
      <c r="F12524" t="inlineStr">
        <is>
          <t>SIL-332 - Project Plan Creation/Updates</t>
        </is>
      </c>
      <c r="G12524" t="inlineStr">
        <is>
          <t>JIRAID:17981 </t>
        </is>
      </c>
      <c r="H12524" s="3">
        <v>46141.0</v>
      </c>
      <c r="I12524"/>
      <c r="J12524"/>
      <c r="K12524">
        <v>0.5</v>
      </c>
      <c r="L12524" t="inlineStr">
        <is>
          <t>Billable work</t>
        </is>
      </c>
    </row>
    <row r="12525">
      <c r="A12525" t="inlineStr">
        <is>
          <t>Tibor Lörinczi</t>
        </is>
      </c>
      <c r="B12525">
        <f>IF(COUNTIF(Team!$A$2:$A$18,A12525)&gt;0,"CPS","")</f>
      </c>
      <c r="C12525" t="inlineStr">
        <is>
          <t>Yettel - GRIP</t>
        </is>
      </c>
      <c r="D12525" t="inlineStr">
        <is>
          <t>Yettel</t>
        </is>
      </c>
      <c r="E12525" t="inlineStr">
        <is>
          <t/>
        </is>
      </c>
      <c r="F12525" t="inlineStr">
        <is>
          <t>Yettel - Grip - Development</t>
        </is>
      </c>
      <c r="G12525" t="inlineStr">
        <is>
          <t>GOF-1612</t>
        </is>
      </c>
      <c r="H12525" s="3">
        <v>46141.0</v>
      </c>
      <c r="I12525"/>
      <c r="J12525"/>
      <c r="K12525">
        <v>2.0</v>
      </c>
      <c r="L12525" t="inlineStr">
        <is>
          <t>Billable work</t>
        </is>
      </c>
    </row>
    <row r="12526">
      <c r="A12526" t="inlineStr">
        <is>
          <t>Balázs Papp</t>
        </is>
      </c>
      <c r="B12526">
        <f>IF(COUNTIF(Team!$A$2:$A$18,A12526)&gt;0,"CPS","")</f>
      </c>
      <c r="C12526" t="inlineStr">
        <is>
          <t>Silver 3.0</t>
        </is>
      </c>
      <c r="D12526" t="inlineStr">
        <is>
          <t>Spinwheel</t>
        </is>
      </c>
      <c r="E12526" t="inlineStr">
        <is>
          <t>1000330</t>
        </is>
      </c>
      <c r="F12526" t="inlineStr">
        <is>
          <t>SIL-330 - Internal Meeting</t>
        </is>
      </c>
      <c r="G12526" t="inlineStr">
        <is>
          <t>JIRAID:17979 </t>
        </is>
      </c>
      <c r="H12526" s="3">
        <v>46141.0</v>
      </c>
      <c r="I12526"/>
      <c r="J12526"/>
      <c r="K12526">
        <v>1.0</v>
      </c>
      <c r="L12526" t="inlineStr">
        <is>
          <t>Billable work</t>
        </is>
      </c>
    </row>
    <row r="12527">
      <c r="A12527" t="inlineStr">
        <is>
          <t>Viktor Kis Jovák</t>
        </is>
      </c>
      <c r="B12527">
        <f>IF(COUNTIF(Team!$A$2:$A$18,A12527)&gt;0,"CPS","")</f>
      </c>
      <c r="C12527" t="inlineStr">
        <is>
          <t>Waberers-Continuity</t>
        </is>
      </c>
      <c r="D12527" t="inlineStr">
        <is>
          <t>WABERER’S INTERNATIONAL Nyrt.</t>
        </is>
      </c>
      <c r="E12527" t="inlineStr">
        <is>
          <t/>
        </is>
      </c>
      <c r="F12527" t="inlineStr">
        <is>
          <t>Erőforrás módosítás</t>
        </is>
      </c>
      <c r="G12527" t="inlineStr">
        <is>
          <t/>
        </is>
      </c>
      <c r="H12527" s="3">
        <v>46141.0</v>
      </c>
      <c r="I12527"/>
      <c r="J12527"/>
      <c r="K12527">
        <v>8.0</v>
      </c>
      <c r="L12527" t="inlineStr">
        <is>
          <t>Billable work</t>
        </is>
      </c>
    </row>
    <row r="12528">
      <c r="A12528" t="inlineStr">
        <is>
          <t>Tibor Lörinczi</t>
        </is>
      </c>
      <c r="B12528">
        <f>IF(COUNTIF(Team!$A$2:$A$18,A12528)&gt;0,"CPS","")</f>
      </c>
      <c r="C12528" t="inlineStr">
        <is>
          <t>Yettel - GRIP</t>
        </is>
      </c>
      <c r="D12528" t="inlineStr">
        <is>
          <t>Yettel</t>
        </is>
      </c>
      <c r="E12528" t="inlineStr">
        <is>
          <t/>
        </is>
      </c>
      <c r="F12528" t="inlineStr">
        <is>
          <t>Yettel - Grip - Internal Meeting</t>
        </is>
      </c>
      <c r="G12528" t="inlineStr">
        <is>
          <t>Sprint Planing</t>
        </is>
      </c>
      <c r="H12528" s="3">
        <v>46141.0</v>
      </c>
      <c r="I12528"/>
      <c r="J12528"/>
      <c r="K12528">
        <v>2.5</v>
      </c>
      <c r="L12528" t="inlineStr">
        <is>
          <t>Billable work</t>
        </is>
      </c>
    </row>
    <row r="12529">
      <c r="A12529" t="inlineStr">
        <is>
          <t>Balázs Papp</t>
        </is>
      </c>
      <c r="B12529">
        <f>IF(COUNTIF(Team!$A$2:$A$18,A12529)&gt;0,"CPS","")</f>
      </c>
      <c r="C12529" t="inlineStr">
        <is>
          <t>Silver 3.0</t>
        </is>
      </c>
      <c r="D12529" t="inlineStr">
        <is>
          <t>Spinwheel</t>
        </is>
      </c>
      <c r="E12529" t="inlineStr">
        <is>
          <t>1000328</t>
        </is>
      </c>
      <c r="F12529" t="inlineStr">
        <is>
          <t>SIL-328 - SpinWheel DSM</t>
        </is>
      </c>
      <c r="G12529" t="inlineStr">
        <is>
          <t>JIRAID:17980 </t>
        </is>
      </c>
      <c r="H12529" s="3">
        <v>46141.0</v>
      </c>
      <c r="I12529"/>
      <c r="J12529"/>
      <c r="K12529">
        <v>0.5</v>
      </c>
      <c r="L12529" t="inlineStr">
        <is>
          <t>Billable work</t>
        </is>
      </c>
    </row>
    <row r="12530">
      <c r="A12530" t="inlineStr">
        <is>
          <t>Róbert Zsolt Rozs</t>
        </is>
      </c>
      <c r="B12530">
        <f>IF(COUNTIF(Team!$A$2:$A$18,A12530)&gt;0,"CPS","")</f>
      </c>
      <c r="C12530" t="inlineStr">
        <is>
          <t>Idomsoft - Legacy költöztetés</t>
        </is>
      </c>
      <c r="D12530" t="inlineStr">
        <is>
          <t>IdomSoft Zrt.</t>
        </is>
      </c>
      <c r="E12530" t="inlineStr">
        <is>
          <t/>
        </is>
      </c>
      <c r="F12530" t="inlineStr">
        <is>
          <t>Development</t>
        </is>
      </c>
      <c r="G12530" t="inlineStr">
        <is>
          <t>dokumentáció; dumpok vizsgálata; import előkészítések; Schemaspy próbák, verzió probléma, visszaállás 6.2.4 -re;</t>
        </is>
      </c>
      <c r="H12530" s="3">
        <v>46141.0</v>
      </c>
      <c r="I12530"/>
      <c r="J12530"/>
      <c r="K12530">
        <v>7.5</v>
      </c>
      <c r="L12530" t="inlineStr">
        <is>
          <t>Billable work</t>
        </is>
      </c>
    </row>
    <row r="12531">
      <c r="A12531" t="inlineStr">
        <is>
          <t>Csaba Vass</t>
        </is>
      </c>
      <c r="B12531">
        <f>IF(COUNTIF(Team!$A$2:$A$18,A12531)&gt;0,"CPS","")</f>
      </c>
      <c r="C12531" t="inlineStr">
        <is>
          <t>Entities 2026 - Halo</t>
        </is>
      </c>
      <c r="D12531" t="inlineStr">
        <is>
          <t>Diligent</t>
        </is>
      </c>
      <c r="E12531" t="inlineStr">
        <is>
          <t/>
        </is>
      </c>
      <c r="F12531" t="inlineStr">
        <is>
          <t>Development activity</t>
        </is>
      </c>
      <c r="G12531" t="inlineStr">
        <is>
          <t/>
        </is>
      </c>
      <c r="H12531" s="3">
        <v>46141.0</v>
      </c>
      <c r="I12531"/>
      <c r="J12531"/>
      <c r="K12531">
        <v>8.0</v>
      </c>
      <c r="L12531" t="inlineStr">
        <is>
          <t>Billable work</t>
        </is>
      </c>
    </row>
    <row r="12532">
      <c r="A12532" t="inlineStr">
        <is>
          <t>Tibor Lörinczi</t>
        </is>
      </c>
      <c r="B12532">
        <f>IF(COUNTIF(Team!$A$2:$A$18,A12532)&gt;0,"CPS","")</f>
      </c>
      <c r="C12532" t="inlineStr">
        <is>
          <t>Yettel - GRIP</t>
        </is>
      </c>
      <c r="D12532" t="inlineStr">
        <is>
          <t>Yettel</t>
        </is>
      </c>
      <c r="E12532" t="inlineStr">
        <is>
          <t/>
        </is>
      </c>
      <c r="F12532" t="inlineStr">
        <is>
          <t>Yettel - Grip - Development</t>
        </is>
      </c>
      <c r="G12532" t="inlineStr">
        <is>
          <t>GOF-1623</t>
        </is>
      </c>
      <c r="H12532" s="3">
        <v>46141.0</v>
      </c>
      <c r="I12532"/>
      <c r="J12532"/>
      <c r="K12532">
        <v>3.5</v>
      </c>
      <c r="L12532" t="inlineStr">
        <is>
          <t>Billable work</t>
        </is>
      </c>
    </row>
    <row r="12533">
      <c r="A12533" t="inlineStr">
        <is>
          <t>Attila Szász2</t>
        </is>
      </c>
      <c r="B12533">
        <f>IF(COUNTIF(Team!$A$2:$A$18,A12533)&gt;0,"CPS","")</f>
      </c>
      <c r="C12533" t="inlineStr">
        <is>
          <t>Silver 3.0</t>
        </is>
      </c>
      <c r="D12533" t="inlineStr">
        <is>
          <t>Spinwheel</t>
        </is>
      </c>
      <c r="E12533" t="inlineStr">
        <is>
          <t>1000150</t>
        </is>
      </c>
      <c r="F12533" t="inlineStr">
        <is>
          <t>SIL-150 - SCM: CSM, Real-time Host &amp; MCP: Memory &amp; Context Protocol (MCP)</t>
        </is>
      </c>
      <c r="G12533" t="inlineStr">
        <is>
          <t>JIRAID:18240 </t>
        </is>
      </c>
      <c r="H12533" s="3">
        <v>46141.0</v>
      </c>
      <c r="I12533"/>
      <c r="J12533"/>
      <c r="K12533">
        <v>8.0</v>
      </c>
      <c r="L12533" t="inlineStr">
        <is>
          <t>Billable work</t>
        </is>
      </c>
    </row>
    <row r="12534">
      <c r="A12534" t="inlineStr">
        <is>
          <t>Márk-Ádám Vaida</t>
        </is>
      </c>
      <c r="B12534">
        <f>IF(COUNTIF(Team!$A$2:$A$18,A12534)&gt;0,"CPS","")</f>
      </c>
      <c r="C12534" t="inlineStr">
        <is>
          <t>Cloud Platform Services</t>
        </is>
      </c>
      <c r="D12534" t="inlineStr">
        <is>
          <t>Sonrisa</t>
        </is>
      </c>
      <c r="E12534" t="inlineStr">
        <is>
          <t>189341</t>
        </is>
      </c>
      <c r="F12534" t="inlineStr">
        <is>
          <t>MVMI</t>
        </is>
      </c>
      <c r="G12534" t="inlineStr">
        <is>
          <t>Meeting - K6 - CICD - jogosultságok igénylése</t>
        </is>
      </c>
      <c r="H12534" s="3">
        <v>46141.0</v>
      </c>
      <c r="I12534"/>
      <c r="J12534"/>
      <c r="K12534">
        <v>1.0</v>
      </c>
      <c r="L12534" t="inlineStr">
        <is>
          <t>Billable work</t>
        </is>
      </c>
    </row>
    <row r="12535">
      <c r="A12535" t="inlineStr">
        <is>
          <t>Timotei Fabian Mot</t>
        </is>
      </c>
      <c r="B12535">
        <f>IF(COUNTIF(Team!$A$2:$A$18,A12535)&gt;0,"CPS","")</f>
      </c>
      <c r="C12535" t="inlineStr">
        <is>
          <t>Diligent Risk Essentials</t>
        </is>
      </c>
      <c r="D12535" t="inlineStr">
        <is>
          <t>Diligent</t>
        </is>
      </c>
      <c r="E12535" t="inlineStr">
        <is>
          <t>186319</t>
        </is>
      </c>
      <c r="F12535" t="inlineStr">
        <is>
          <t>Development</t>
        </is>
      </c>
      <c r="G12535" t="inlineStr">
        <is>
          <t/>
        </is>
      </c>
      <c r="H12535" s="3">
        <v>46141.0</v>
      </c>
      <c r="I12535"/>
      <c r="J12535"/>
      <c r="K12535">
        <v>8.0</v>
      </c>
      <c r="L12535" t="inlineStr">
        <is>
          <t>Billable work</t>
        </is>
      </c>
    </row>
    <row r="12536">
      <c r="A12536" t="inlineStr">
        <is>
          <t>Viliš Marijan</t>
        </is>
      </c>
      <c r="B12536">
        <f>IF(COUNTIF(Team!$A$2:$A$18,A12536)&gt;0,"CPS","")</f>
      </c>
      <c r="C12536" t="inlineStr">
        <is>
          <t>Silver 3.0</t>
        </is>
      </c>
      <c r="D12536" t="inlineStr">
        <is>
          <t>Spinwheel</t>
        </is>
      </c>
      <c r="E12536" t="inlineStr">
        <is>
          <t>1000328</t>
        </is>
      </c>
      <c r="F12536" t="inlineStr">
        <is>
          <t>SIL-328 - SpinWheel DSM</t>
        </is>
      </c>
      <c r="G12536" t="inlineStr">
        <is>
          <t>JIRAID:18018 </t>
        </is>
      </c>
      <c r="H12536" s="3">
        <v>46141.0</v>
      </c>
      <c r="I12536"/>
      <c r="J12536"/>
      <c r="K12536">
        <v>0.5</v>
      </c>
      <c r="L12536" t="inlineStr">
        <is>
          <t>Billable work</t>
        </is>
      </c>
    </row>
    <row r="12537">
      <c r="A12537" t="inlineStr">
        <is>
          <t>Zoltán Hubai</t>
        </is>
      </c>
      <c r="B12537">
        <f>IF(COUNTIF(Team!$A$2:$A$18,A12537)&gt;0,"CPS","")</f>
      </c>
      <c r="C12537" t="inlineStr">
        <is>
          <t>Diligent - Boards - Hydra</t>
        </is>
      </c>
      <c r="D12537" t="inlineStr">
        <is>
          <t>Diligent</t>
        </is>
      </c>
      <c r="E12537" t="inlineStr">
        <is>
          <t/>
        </is>
      </c>
      <c r="F12537" t="inlineStr">
        <is>
          <t>Meeting</t>
        </is>
      </c>
      <c r="G12537" t="inlineStr">
        <is>
          <t>Aspire meeting</t>
        </is>
      </c>
      <c r="H12537" s="3">
        <v>46141.0</v>
      </c>
      <c r="I12537"/>
      <c r="J12537"/>
      <c r="K12537">
        <v>1.0</v>
      </c>
      <c r="L12537" t="inlineStr">
        <is>
          <t>Billable work</t>
        </is>
      </c>
    </row>
    <row r="12538">
      <c r="A12538" t="inlineStr">
        <is>
          <t>István Borosán</t>
        </is>
      </c>
      <c r="B12538">
        <f>IF(COUNTIF(Team!$A$2:$A$18,A12538)&gt;0,"CPS","")</f>
      </c>
      <c r="C12538" t="inlineStr">
        <is>
          <t>KV development</t>
        </is>
      </c>
      <c r="D12538" t="inlineStr">
        <is>
          <t>Sonrisa</t>
        </is>
      </c>
      <c r="E12538" t="inlineStr">
        <is>
          <t>199922</t>
        </is>
      </c>
      <c r="F12538" t="inlineStr">
        <is>
          <t>[BE] Introducing rolling solution to the curriculum creation process</t>
        </is>
      </c>
      <c r="G12538" t="inlineStr">
        <is>
          <t>Discussion with Barczai Mátyás about the solution, reviews</t>
        </is>
      </c>
      <c r="H12538" s="3">
        <v>46141.0</v>
      </c>
      <c r="I12538"/>
      <c r="J12538"/>
      <c r="K12538">
        <v>2.0</v>
      </c>
      <c r="L12538" t="inlineStr">
        <is>
          <t>Non-billable work</t>
        </is>
      </c>
    </row>
    <row r="12539">
      <c r="A12539" t="inlineStr">
        <is>
          <t>Ágnes Karácsonyi</t>
        </is>
      </c>
      <c r="B12539">
        <f>IF(COUNTIF(Team!$A$2:$A$18,A12539)&gt;0,"CPS","")</f>
      </c>
      <c r="C12539" t="inlineStr">
        <is>
          <t>Idomsoft - Legacy költöztetés</t>
        </is>
      </c>
      <c r="D12539" t="inlineStr">
        <is>
          <t>IdomSoft Zrt.</t>
        </is>
      </c>
      <c r="E12539" t="inlineStr">
        <is>
          <t/>
        </is>
      </c>
      <c r="F12539" t="inlineStr">
        <is>
          <t>Development</t>
        </is>
      </c>
      <c r="G12539" t="inlineStr">
        <is>
          <t/>
        </is>
      </c>
      <c r="H12539" s="3">
        <v>46141.0</v>
      </c>
      <c r="I12539"/>
      <c r="J12539"/>
      <c r="K12539">
        <v>8.0</v>
      </c>
      <c r="L12539" t="inlineStr">
        <is>
          <t>Billable work</t>
        </is>
      </c>
    </row>
    <row r="12540">
      <c r="A12540" t="inlineStr">
        <is>
          <t>Áron Miklós Tömöry</t>
        </is>
      </c>
      <c r="B12540">
        <f>IF(COUNTIF(Team!$A$2:$A$18,A12540)&gt;0,"CPS","")</f>
      </c>
      <c r="C12540" t="inlineStr">
        <is>
          <t>SAG-IDOM</t>
        </is>
      </c>
      <c r="D12540" t="inlineStr">
        <is>
          <t>Sagemcom Magyarország Kft.</t>
        </is>
      </c>
      <c r="E12540" t="inlineStr">
        <is>
          <t/>
        </is>
      </c>
      <c r="F12540" t="inlineStr">
        <is>
          <t>DSM, Meetings</t>
        </is>
      </c>
      <c r="G12540" t="inlineStr">
        <is>
          <t>dsm, státusz</t>
        </is>
      </c>
      <c r="H12540" s="3">
        <v>46141.0</v>
      </c>
      <c r="I12540"/>
      <c r="J12540"/>
      <c r="K12540">
        <v>2.0</v>
      </c>
      <c r="L12540" t="inlineStr">
        <is>
          <t>Billable work</t>
        </is>
      </c>
    </row>
    <row r="12541">
      <c r="A12541" t="inlineStr">
        <is>
          <t>István Borosán</t>
        </is>
      </c>
      <c r="B12541">
        <f>IF(COUNTIF(Team!$A$2:$A$18,A12541)&gt;0,"CPS","")</f>
      </c>
      <c r="C12541" t="inlineStr">
        <is>
          <t>KV development</t>
        </is>
      </c>
      <c r="D12541" t="inlineStr">
        <is>
          <t>Sonrisa</t>
        </is>
      </c>
      <c r="E12541" t="inlineStr">
        <is>
          <t>200039</t>
        </is>
      </c>
      <c r="F12541" t="inlineStr">
        <is>
          <t>Onboarding agent redesign</t>
        </is>
      </c>
      <c r="G12541" t="inlineStr">
        <is>
          <t>Updating branch with the onboarding feature branch that contains the rolling context solution for the summarized onboarding curriculum</t>
        </is>
      </c>
      <c r="H12541" s="3">
        <v>46141.0</v>
      </c>
      <c r="I12541"/>
      <c r="J12541"/>
      <c r="K12541">
        <v>3.75</v>
      </c>
      <c r="L12541" t="inlineStr">
        <is>
          <t>Non-billable work</t>
        </is>
      </c>
    </row>
    <row r="12542">
      <c r="A12542" t="inlineStr">
        <is>
          <t>Áron Miklós Tömöry</t>
        </is>
      </c>
      <c r="B12542">
        <f>IF(COUNTIF(Team!$A$2:$A$18,A12542)&gt;0,"CPS","")</f>
      </c>
      <c r="C12542" t="inlineStr">
        <is>
          <t>SAG-IDOM</t>
        </is>
      </c>
      <c r="D12542" t="inlineStr">
        <is>
          <t>Sagemcom Magyarország Kft.</t>
        </is>
      </c>
      <c r="E12542" t="inlineStr">
        <is>
          <t/>
        </is>
      </c>
      <c r="F12542" t="inlineStr">
        <is>
          <t>Architect/TL feladatok</t>
        </is>
      </c>
      <c r="G12542" t="inlineStr">
        <is>
          <t>Sandbox release, WP wallet-future-int telepítés</t>
        </is>
      </c>
      <c r="H12542" s="3">
        <v>46141.0</v>
      </c>
      <c r="I12542"/>
      <c r="J12542"/>
      <c r="K12542">
        <v>0.5</v>
      </c>
      <c r="L12542" t="inlineStr">
        <is>
          <t>Billable work</t>
        </is>
      </c>
    </row>
    <row r="12543">
      <c r="A12543" t="inlineStr">
        <is>
          <t>Tünde-Anna Biró</t>
        </is>
      </c>
      <c r="B12543">
        <f>IF(COUNTIF(Team!$A$2:$A$18,A12543)&gt;0,"CPS","")</f>
      </c>
      <c r="C12543" t="inlineStr">
        <is>
          <t>PH - Consultant Corner</t>
        </is>
      </c>
      <c r="D12543" t="inlineStr">
        <is>
          <t>Princess House</t>
        </is>
      </c>
      <c r="E12543" t="inlineStr">
        <is>
          <t>2010677</t>
        </is>
      </c>
      <c r="F12543" t="inlineStr">
        <is>
          <t>PHS-10677 - SNA BE: Extend GetConfigurationResponse with voucher and bank transfer related configura</t>
        </is>
      </c>
      <c r="G12543" t="inlineStr">
        <is>
          <t>JIRAID:127575 </t>
        </is>
      </c>
      <c r="H12543" s="3">
        <v>46141.0</v>
      </c>
      <c r="I12543"/>
      <c r="J12543"/>
      <c r="K12543">
        <v>1.5</v>
      </c>
      <c r="L12543" t="inlineStr">
        <is>
          <t>Billable work</t>
        </is>
      </c>
    </row>
    <row r="12544">
      <c r="A12544" t="inlineStr">
        <is>
          <t>Viliš Marijan</t>
        </is>
      </c>
      <c r="B12544">
        <f>IF(COUNTIF(Team!$A$2:$A$18,A12544)&gt;0,"CPS","")</f>
      </c>
      <c r="C12544" t="inlineStr">
        <is>
          <t>Silver 3.0</t>
        </is>
      </c>
      <c r="D12544" t="inlineStr">
        <is>
          <t>Spinwheel</t>
        </is>
      </c>
      <c r="E12544" t="inlineStr">
        <is>
          <t>1000075</t>
        </is>
      </c>
      <c r="F12544" t="inlineStr">
        <is>
          <t>SIL-75 - Evaluation Pipeline</t>
        </is>
      </c>
      <c r="G12544" t="inlineStr">
        <is>
          <t>JIRAID:18019 </t>
        </is>
      </c>
      <c r="H12544" s="3">
        <v>46141.0</v>
      </c>
      <c r="I12544"/>
      <c r="J12544"/>
      <c r="K12544">
        <v>7.5</v>
      </c>
      <c r="L12544" t="inlineStr">
        <is>
          <t>Billable work</t>
        </is>
      </c>
    </row>
    <row r="12545">
      <c r="A12545" t="inlineStr">
        <is>
          <t>Áron Miklós Tömöry</t>
        </is>
      </c>
      <c r="B12545">
        <f>IF(COUNTIF(Team!$A$2:$A$18,A12545)&gt;0,"CPS","")</f>
      </c>
      <c r="C12545" t="inlineStr">
        <is>
          <t>SAG-IDOM</t>
        </is>
      </c>
      <c r="D12545" t="inlineStr">
        <is>
          <t>Sagemcom Magyarország Kft.</t>
        </is>
      </c>
      <c r="E12545" t="inlineStr">
        <is>
          <t/>
        </is>
      </c>
      <c r="F12545" t="inlineStr">
        <is>
          <t>DSM, Meetings</t>
        </is>
      </c>
      <c r="G12545" t="inlineStr">
        <is>
          <t>Peti knowledge transzfer</t>
        </is>
      </c>
      <c r="H12545" s="3">
        <v>46141.0</v>
      </c>
      <c r="I12545"/>
      <c r="J12545"/>
      <c r="K12545">
        <v>1.5</v>
      </c>
      <c r="L12545" t="inlineStr">
        <is>
          <t>Billable work</t>
        </is>
      </c>
    </row>
    <row r="12546">
      <c r="A12546" t="inlineStr">
        <is>
          <t>Tünde-Anna Biró</t>
        </is>
      </c>
      <c r="B12546">
        <f>IF(COUNTIF(Team!$A$2:$A$18,A12546)&gt;0,"CPS","")</f>
      </c>
      <c r="C12546" t="inlineStr">
        <is>
          <t>PH - Consultant Corner</t>
        </is>
      </c>
      <c r="D12546" t="inlineStr">
        <is>
          <t>Princess House</t>
        </is>
      </c>
      <c r="E12546" t="inlineStr">
        <is>
          <t>2010668</t>
        </is>
      </c>
      <c r="F12546" t="inlineStr">
        <is>
          <t>PHS-10668 - EC FE: Use app config value for voucher and bank transfer instead of the environment var</t>
        </is>
      </c>
      <c r="G12546" t="inlineStr">
        <is>
          <t>JIRAID:127574 </t>
        </is>
      </c>
      <c r="H12546" s="3">
        <v>46141.0</v>
      </c>
      <c r="I12546"/>
      <c r="J12546"/>
      <c r="K12546">
        <v>1.5</v>
      </c>
      <c r="L12546" t="inlineStr">
        <is>
          <t>Billable work</t>
        </is>
      </c>
    </row>
    <row r="12547">
      <c r="A12547" t="inlineStr">
        <is>
          <t>Áron Miklós Tömöry</t>
        </is>
      </c>
      <c r="B12547">
        <f>IF(COUNTIF(Team!$A$2:$A$18,A12547)&gt;0,"CPS","")</f>
      </c>
      <c r="C12547" t="inlineStr">
        <is>
          <t>Talentedbunch</t>
        </is>
      </c>
      <c r="D12547" t="inlineStr">
        <is>
          <t>Talented Bunch Zrt.</t>
        </is>
      </c>
      <c r="E12547" t="inlineStr">
        <is>
          <t/>
        </is>
      </c>
      <c r="F12547" t="inlineStr">
        <is>
          <t>Meetings</t>
        </is>
      </c>
      <c r="G12547" t="inlineStr">
        <is>
          <t>SZTFH NISZ</t>
        </is>
      </c>
      <c r="H12547" s="3">
        <v>46141.0</v>
      </c>
      <c r="I12547"/>
      <c r="J12547"/>
      <c r="K12547">
        <v>1.0</v>
      </c>
      <c r="L12547" t="inlineStr">
        <is>
          <t>Billable work</t>
        </is>
      </c>
    </row>
    <row r="12548">
      <c r="A12548" t="inlineStr">
        <is>
          <t>Tünde-Anna Biró</t>
        </is>
      </c>
      <c r="B12548">
        <f>IF(COUNTIF(Team!$A$2:$A$18,A12548)&gt;0,"CPS","")</f>
      </c>
      <c r="C12548" t="inlineStr">
        <is>
          <t>PH - Consultant Corner</t>
        </is>
      </c>
      <c r="D12548" t="inlineStr">
        <is>
          <t>Princess House</t>
        </is>
      </c>
      <c r="E12548" t="inlineStr">
        <is>
          <t>2010667</t>
        </is>
      </c>
      <c r="F12548" t="inlineStr">
        <is>
          <t>PHS-10667 - EC BE: Extend GetConfigurationResponse with voucher and bank transfer related configurat</t>
        </is>
      </c>
      <c r="G12548" t="inlineStr">
        <is>
          <t>JIRAID:127573 </t>
        </is>
      </c>
      <c r="H12548" s="3">
        <v>46141.0</v>
      </c>
      <c r="I12548"/>
      <c r="J12548"/>
      <c r="K12548">
        <v>1.5</v>
      </c>
      <c r="L12548" t="inlineStr">
        <is>
          <t>Billable work</t>
        </is>
      </c>
    </row>
    <row r="12549">
      <c r="A12549" t="inlineStr">
        <is>
          <t>Áron Miklós Tömöry</t>
        </is>
      </c>
      <c r="B12549">
        <f>IF(COUNTIF(Team!$A$2:$A$18,A12549)&gt;0,"CPS","")</f>
      </c>
      <c r="C12549" t="inlineStr">
        <is>
          <t>SAG-IDOM</t>
        </is>
      </c>
      <c r="D12549" t="inlineStr">
        <is>
          <t>Sagemcom Magyarország Kft.</t>
        </is>
      </c>
      <c r="E12549" t="inlineStr">
        <is>
          <t/>
        </is>
      </c>
      <c r="F12549" t="inlineStr">
        <is>
          <t>DSM, Meetings</t>
        </is>
      </c>
      <c r="G12549" t="inlineStr">
        <is>
          <t>eAláírás technikai megoldások (Remote HSM tervezés inspo)</t>
        </is>
      </c>
      <c r="H12549" s="3">
        <v>46141.0</v>
      </c>
      <c r="I12549"/>
      <c r="J12549"/>
      <c r="K12549">
        <v>2.0</v>
      </c>
      <c r="L12549" t="inlineStr">
        <is>
          <t>Billable work</t>
        </is>
      </c>
    </row>
    <row r="12550">
      <c r="A12550" t="inlineStr">
        <is>
          <t>Bence Kárai</t>
        </is>
      </c>
      <c r="B12550">
        <f>IF(COUNTIF(Team!$A$2:$A$18,A12550)&gt;0,"CPS","")</f>
      </c>
      <c r="C12550" t="inlineStr">
        <is>
          <t>Waberers-Continuity</t>
        </is>
      </c>
      <c r="D12550" t="inlineStr">
        <is>
          <t>WABERER’S INTERNATIONAL Nyrt.</t>
        </is>
      </c>
      <c r="E12550" t="inlineStr">
        <is>
          <t/>
        </is>
      </c>
      <c r="F12550" t="inlineStr">
        <is>
          <t>Project management</t>
        </is>
      </c>
      <c r="G12550" t="inlineStr">
        <is>
          <t>allocation calculation</t>
        </is>
      </c>
      <c r="H12550" s="3">
        <v>46141.0</v>
      </c>
      <c r="I12550"/>
      <c r="J12550"/>
      <c r="K12550">
        <v>0.5</v>
      </c>
      <c r="L12550" t="inlineStr">
        <is>
          <t>Billable work</t>
        </is>
      </c>
    </row>
    <row r="12551">
      <c r="A12551" t="inlineStr">
        <is>
          <t>László Bánfalvi</t>
        </is>
      </c>
      <c r="B12551">
        <f>IF(COUNTIF(Team!$A$2:$A$18,A12551)&gt;0,"CPS","")</f>
      </c>
      <c r="C12551" t="inlineStr">
        <is>
          <t>Sonrisa SysAdmin JIRA</t>
        </is>
      </c>
      <c r="D12551" t="inlineStr">
        <is>
          <t>Sonrisa</t>
        </is>
      </c>
      <c r="E12551" t="inlineStr">
        <is>
          <t/>
        </is>
      </c>
      <c r="F12551" t="inlineStr">
        <is>
          <t>SSC - Compliance</t>
        </is>
      </c>
      <c r="G12551" t="inlineStr">
        <is>
          <t/>
        </is>
      </c>
      <c r="H12551" s="3">
        <v>46141.0</v>
      </c>
      <c r="I12551"/>
      <c r="J12551"/>
      <c r="K12551">
        <v>4.0</v>
      </c>
      <c r="L12551" t="inlineStr">
        <is>
          <t>Billable work</t>
        </is>
      </c>
    </row>
    <row r="12552">
      <c r="A12552" t="inlineStr">
        <is>
          <t>Tünde-Anna Biró</t>
        </is>
      </c>
      <c r="B12552">
        <f>IF(COUNTIF(Team!$A$2:$A$18,A12552)&gt;0,"CPS","")</f>
      </c>
      <c r="C12552" t="inlineStr">
        <is>
          <t>PH - Consultant Corner</t>
        </is>
      </c>
      <c r="D12552" t="inlineStr">
        <is>
          <t>Princess House</t>
        </is>
      </c>
      <c r="E12552" t="inlineStr">
        <is>
          <t>2010666</t>
        </is>
      </c>
      <c r="F12552" t="inlineStr">
        <is>
          <t>PHS-10666 - AppConfig: Create voucher and bank transfer related configuration in AppConfig</t>
        </is>
      </c>
      <c r="G12552" t="inlineStr">
        <is>
          <t>JIRAID:127572 </t>
        </is>
      </c>
      <c r="H12552" s="3">
        <v>46141.0</v>
      </c>
      <c r="I12552"/>
      <c r="J12552"/>
      <c r="K12552">
        <v>0.75</v>
      </c>
      <c r="L12552" t="inlineStr">
        <is>
          <t>Billable work</t>
        </is>
      </c>
    </row>
    <row r="12553">
      <c r="A12553" t="inlineStr">
        <is>
          <t>Áron Miklós Tömöry</t>
        </is>
      </c>
      <c r="B12553">
        <f>IF(COUNTIF(Team!$A$2:$A$18,A12553)&gt;0,"CPS","")</f>
      </c>
      <c r="C12553" t="inlineStr">
        <is>
          <t>SAG-IDOM</t>
        </is>
      </c>
      <c r="D12553" t="inlineStr">
        <is>
          <t>Sagemcom Magyarország Kft.</t>
        </is>
      </c>
      <c r="E12553" t="inlineStr">
        <is>
          <t/>
        </is>
      </c>
      <c r="F12553" t="inlineStr">
        <is>
          <t>DSM, Meetings</t>
        </is>
      </c>
      <c r="G12553" t="inlineStr">
        <is>
          <t>tesztadatok szétválasztása 1.0 miatt</t>
        </is>
      </c>
      <c r="H12553" s="3">
        <v>46141.0</v>
      </c>
      <c r="I12553"/>
      <c r="J12553"/>
      <c r="K12553">
        <v>2.0</v>
      </c>
      <c r="L12553" t="inlineStr">
        <is>
          <t>Billable work</t>
        </is>
      </c>
    </row>
    <row r="12554">
      <c r="A12554" t="inlineStr">
        <is>
          <t>Tünde-Anna Biró</t>
        </is>
      </c>
      <c r="B12554">
        <f>IF(COUNTIF(Team!$A$2:$A$18,A12554)&gt;0,"CPS","")</f>
      </c>
      <c r="C12554" t="inlineStr">
        <is>
          <t>PH - Consultant Corner</t>
        </is>
      </c>
      <c r="D12554" t="inlineStr">
        <is>
          <t>Princess House</t>
        </is>
      </c>
      <c r="E12554" t="inlineStr">
        <is>
          <t>2010664</t>
        </is>
      </c>
      <c r="F12554" t="inlineStr">
        <is>
          <t>PHS-10664 - MX EC - Enable kushki bank transfer on UAT</t>
        </is>
      </c>
      <c r="G12554" t="inlineStr">
        <is>
          <t>JIRAID:127537 </t>
        </is>
      </c>
      <c r="H12554" s="3">
        <v>46141.0</v>
      </c>
      <c r="I12554"/>
      <c r="J12554"/>
      <c r="K12554">
        <v>0.25</v>
      </c>
      <c r="L12554" t="inlineStr">
        <is>
          <t>Billable work</t>
        </is>
      </c>
    </row>
    <row r="12555">
      <c r="A12555" t="inlineStr">
        <is>
          <t>Bálint Nagy</t>
        </is>
      </c>
      <c r="B12555">
        <f>IF(COUNTIF(Team!$A$2:$A$18,A12555)&gt;0,"CPS","")</f>
      </c>
      <c r="C12555" t="inlineStr">
        <is>
          <t>Global Blue - Rex - Japan 2026</t>
        </is>
      </c>
      <c r="D12555" t="inlineStr">
        <is>
          <t>Global Blue</t>
        </is>
      </c>
      <c r="E12555" t="inlineStr">
        <is>
          <t/>
        </is>
      </c>
      <c r="F12555" t="inlineStr">
        <is>
          <t>Japan Refunding</t>
        </is>
      </c>
      <c r="G12555" t="inlineStr">
        <is>
          <t/>
        </is>
      </c>
      <c r="H12555" s="3">
        <v>46141.0</v>
      </c>
      <c r="I12555"/>
      <c r="J12555"/>
      <c r="K12555">
        <v>8.0</v>
      </c>
      <c r="L12555" t="inlineStr">
        <is>
          <t>Billable work</t>
        </is>
      </c>
    </row>
    <row r="12556">
      <c r="A12556" t="inlineStr">
        <is>
          <t>Péter Szekeres</t>
        </is>
      </c>
      <c r="B12556">
        <f>IF(COUNTIF(Team!$A$2:$A$18,A12556)&gt;0,"CPS","")</f>
      </c>
      <c r="C12556" t="inlineStr">
        <is>
          <t>Synlab HU</t>
        </is>
      </c>
      <c r="D12556" t="inlineStr">
        <is>
          <t>Synlab</t>
        </is>
      </c>
      <c r="E12556" t="inlineStr">
        <is>
          <t/>
        </is>
      </c>
      <c r="F12556" t="inlineStr">
        <is>
          <t>BE development</t>
        </is>
      </c>
      <c r="G12556" t="inlineStr">
        <is>
          <t/>
        </is>
      </c>
      <c r="H12556" s="3">
        <v>46141.0</v>
      </c>
      <c r="I12556"/>
      <c r="J12556"/>
      <c r="K12556">
        <v>8.0</v>
      </c>
      <c r="L12556" t="inlineStr">
        <is>
          <t>Billable work</t>
        </is>
      </c>
    </row>
    <row r="12557">
      <c r="A12557" t="inlineStr">
        <is>
          <t>Zoltán Hubai</t>
        </is>
      </c>
      <c r="B12557">
        <f>IF(COUNTIF(Team!$A$2:$A$18,A12557)&gt;0,"CPS","")</f>
      </c>
      <c r="C12557" t="inlineStr">
        <is>
          <t>Diligent - Boards - Hydra</t>
        </is>
      </c>
      <c r="D12557" t="inlineStr">
        <is>
          <t>Diligent</t>
        </is>
      </c>
      <c r="E12557" t="inlineStr">
        <is>
          <t/>
        </is>
      </c>
      <c r="F12557" t="inlineStr">
        <is>
          <t>Meeting</t>
        </is>
      </c>
      <c r="G12557" t="inlineStr">
        <is>
          <t>KV szunet</t>
        </is>
      </c>
      <c r="H12557" s="3">
        <v>46141.0</v>
      </c>
      <c r="I12557"/>
      <c r="J12557"/>
      <c r="K12557">
        <v>1.0</v>
      </c>
      <c r="L12557" t="inlineStr">
        <is>
          <t>Billable work</t>
        </is>
      </c>
    </row>
    <row r="12558">
      <c r="A12558" t="inlineStr">
        <is>
          <t>István Kánya</t>
        </is>
      </c>
      <c r="B12558">
        <f>IF(COUNTIF(Team!$A$2:$A$18,A12558)&gt;0,"CPS","")</f>
      </c>
      <c r="C12558" t="inlineStr">
        <is>
          <t>Global Blue - Rex 2.0 - BAU</t>
        </is>
      </c>
      <c r="D12558" t="inlineStr">
        <is>
          <t>Global Blue</t>
        </is>
      </c>
      <c r="E12558" t="inlineStr">
        <is>
          <t/>
        </is>
      </c>
      <c r="F12558" t="inlineStr">
        <is>
          <t>General development</t>
        </is>
      </c>
      <c r="G12558" t="inlineStr">
        <is>
          <t/>
        </is>
      </c>
      <c r="H12558" s="3">
        <v>46141.0</v>
      </c>
      <c r="I12558"/>
      <c r="J12558"/>
      <c r="K12558">
        <v>8.0</v>
      </c>
      <c r="L12558" t="inlineStr">
        <is>
          <t>Billable work</t>
        </is>
      </c>
    </row>
    <row r="12559">
      <c r="A12559" t="inlineStr">
        <is>
          <t>Judit Franciska Hegedűs</t>
        </is>
      </c>
      <c r="B12559">
        <f>IF(COUNTIF(Team!$A$2:$A$18,A12559)&gt;0,"CPS","")</f>
      </c>
      <c r="C12559" t="inlineStr">
        <is>
          <t>UI modernization 2026 - UX_BA_Team</t>
        </is>
      </c>
      <c r="D12559" t="inlineStr">
        <is>
          <t>Diligent</t>
        </is>
      </c>
      <c r="E12559" t="inlineStr">
        <is>
          <t/>
        </is>
      </c>
      <c r="F12559" t="inlineStr">
        <is>
          <t>Meeting</t>
        </is>
      </c>
      <c r="G12559" t="inlineStr">
        <is>
          <t>dev DSM, catch-up, Adam Architecture meeting</t>
        </is>
      </c>
      <c r="H12559" s="3">
        <v>46141.0</v>
      </c>
      <c r="I12559"/>
      <c r="J12559"/>
      <c r="K12559">
        <v>1.25</v>
      </c>
      <c r="L12559" t="inlineStr">
        <is>
          <t>Billable work</t>
        </is>
      </c>
    </row>
    <row r="12560">
      <c r="A12560" t="inlineStr">
        <is>
          <t>Judit Franciska Hegedűs</t>
        </is>
      </c>
      <c r="B12560">
        <f>IF(COUNTIF(Team!$A$2:$A$18,A12560)&gt;0,"CPS","")</f>
      </c>
      <c r="C12560" t="inlineStr">
        <is>
          <t>UI modernization 2026 - UX_BA_Team</t>
        </is>
      </c>
      <c r="D12560" t="inlineStr">
        <is>
          <t>Diligent</t>
        </is>
      </c>
      <c r="E12560" t="inlineStr">
        <is>
          <t/>
        </is>
      </c>
      <c r="F12560" t="inlineStr">
        <is>
          <t>BA activity</t>
        </is>
      </c>
      <c r="G12560" t="inlineStr">
        <is>
          <t>EAPI DL mutation, finishing up the in-line edit confluence, adding useful links for Peti</t>
        </is>
      </c>
      <c r="H12560" s="3">
        <v>46141.0</v>
      </c>
      <c r="I12560"/>
      <c r="J12560"/>
      <c r="K12560">
        <v>5.25</v>
      </c>
      <c r="L12560" t="inlineStr">
        <is>
          <t>Billable work</t>
        </is>
      </c>
    </row>
    <row r="12561">
      <c r="A12561" t="inlineStr">
        <is>
          <t>Róbert Wágner</t>
        </is>
      </c>
      <c r="B12561">
        <f>IF(COUNTIF(Team!$A$2:$A$18,A12561)&gt;0,"CPS","")</f>
      </c>
      <c r="C12561" t="inlineStr">
        <is>
          <t>Diligent - Boards - Ifrit</t>
        </is>
      </c>
      <c r="D12561" t="inlineStr">
        <is>
          <t>Diligent</t>
        </is>
      </c>
      <c r="E12561" t="inlineStr">
        <is>
          <t/>
        </is>
      </c>
      <c r="F12561" t="inlineStr">
        <is>
          <t>Meeting</t>
        </is>
      </c>
      <c r="G12561" t="inlineStr">
        <is>
          <t>PR review for Milán and Ádám with Szalai Dávid</t>
        </is>
      </c>
      <c r="H12561" s="3">
        <v>46141.0</v>
      </c>
      <c r="I12561"/>
      <c r="J12561"/>
      <c r="K12561">
        <v>0.5</v>
      </c>
      <c r="L12561" t="inlineStr">
        <is>
          <t>Billable work</t>
        </is>
      </c>
    </row>
    <row r="12562">
      <c r="A12562" t="inlineStr">
        <is>
          <t>László Bánfalvi</t>
        </is>
      </c>
      <c r="B12562">
        <f>IF(COUNTIF(Team!$A$2:$A$18,A12562)&gt;0,"CPS","")</f>
      </c>
      <c r="C12562" t="inlineStr">
        <is>
          <t>Sonrisa SysAdmin JIRA</t>
        </is>
      </c>
      <c r="D12562" t="inlineStr">
        <is>
          <t>Sonrisa</t>
        </is>
      </c>
      <c r="E12562" t="inlineStr">
        <is>
          <t/>
        </is>
      </c>
      <c r="F12562" t="inlineStr">
        <is>
          <t>SSC - Endpoint management</t>
        </is>
      </c>
      <c r="G12562" t="inlineStr">
        <is>
          <t/>
        </is>
      </c>
      <c r="H12562" s="3">
        <v>46141.0</v>
      </c>
      <c r="I12562"/>
      <c r="J12562"/>
      <c r="K12562">
        <v>1.5</v>
      </c>
      <c r="L12562" t="inlineStr">
        <is>
          <t>Billable work</t>
        </is>
      </c>
    </row>
    <row r="12563">
      <c r="A12563" t="inlineStr">
        <is>
          <t>Márk-Ádám Vaida</t>
        </is>
      </c>
      <c r="B12563">
        <f>IF(COUNTIF(Team!$A$2:$A$18,A12563)&gt;0,"CPS","")</f>
      </c>
      <c r="C12563" t="inlineStr">
        <is>
          <t>Cloud Platform Services</t>
        </is>
      </c>
      <c r="D12563" t="inlineStr">
        <is>
          <t>Sonrisa</t>
        </is>
      </c>
      <c r="E12563" t="inlineStr">
        <is>
          <t>189341</t>
        </is>
      </c>
      <c r="F12563" t="inlineStr">
        <is>
          <t>MVMI</t>
        </is>
      </c>
      <c r="G12563" t="inlineStr">
        <is>
          <t>Meeting - ONEDC - CI/CD státusz</t>
        </is>
      </c>
      <c r="H12563" s="3">
        <v>46141.0</v>
      </c>
      <c r="I12563"/>
      <c r="J12563"/>
      <c r="K12563">
        <v>0.5</v>
      </c>
      <c r="L12563" t="inlineStr">
        <is>
          <t>Billable work</t>
        </is>
      </c>
    </row>
    <row r="12564">
      <c r="A12564" t="inlineStr">
        <is>
          <t>Attila Csobán</t>
        </is>
      </c>
      <c r="B12564">
        <f>IF(COUNTIF(Team!$A$2:$A$18,A12564)&gt;0,"CPS","")</f>
      </c>
      <c r="C12564" t="inlineStr">
        <is>
          <t>Talentedbunch</t>
        </is>
      </c>
      <c r="D12564" t="inlineStr">
        <is>
          <t>Talented Bunch Zrt.</t>
        </is>
      </c>
      <c r="E12564" t="inlineStr">
        <is>
          <t/>
        </is>
      </c>
      <c r="F12564" t="inlineStr">
        <is>
          <t>Development</t>
        </is>
      </c>
      <c r="G12564" t="inlineStr">
        <is>
          <t/>
        </is>
      </c>
      <c r="H12564" s="3">
        <v>46141.0</v>
      </c>
      <c r="I12564"/>
      <c r="J12564"/>
      <c r="K12564">
        <v>8.0</v>
      </c>
      <c r="L12564" t="inlineStr">
        <is>
          <t>Billable work</t>
        </is>
      </c>
    </row>
    <row r="12565">
      <c r="A12565" t="inlineStr">
        <is>
          <t>Róbert Wágner</t>
        </is>
      </c>
      <c r="B12565">
        <f>IF(COUNTIF(Team!$A$2:$A$18,A12565)&gt;0,"CPS","")</f>
      </c>
      <c r="C12565" t="inlineStr">
        <is>
          <t>Diligent - Boards - Ifrit</t>
        </is>
      </c>
      <c r="D12565" t="inlineStr">
        <is>
          <t>Diligent</t>
        </is>
      </c>
      <c r="E12565" t="inlineStr">
        <is>
          <t/>
        </is>
      </c>
      <c r="F12565" t="inlineStr">
        <is>
          <t>Meeting</t>
        </is>
      </c>
      <c r="G12565" t="inlineStr">
        <is>
          <t>Doc authoring weekly session</t>
        </is>
      </c>
      <c r="H12565" s="3">
        <v>46141.0</v>
      </c>
      <c r="I12565"/>
      <c r="J12565"/>
      <c r="K12565">
        <v>1.5</v>
      </c>
      <c r="L12565" t="inlineStr">
        <is>
          <t>Billable work</t>
        </is>
      </c>
    </row>
    <row r="12566">
      <c r="A12566" t="inlineStr">
        <is>
          <t>Zsanett Erdudac</t>
        </is>
      </c>
      <c r="B12566">
        <f>IF(COUNTIF(Team!$A$2:$A$18,A12566)&gt;0,"CPS","")</f>
      </c>
      <c r="C12566" t="inlineStr">
        <is>
          <t>Sonrisa TA</t>
        </is>
      </c>
      <c r="D12566" t="inlineStr">
        <is>
          <t>Sonrisa</t>
        </is>
      </c>
      <c r="E12566" t="inlineStr">
        <is>
          <t/>
        </is>
      </c>
      <c r="F12566" t="inlineStr">
        <is>
          <t>Recruitment: Interview</t>
        </is>
      </c>
      <c r="G12566" t="inlineStr">
        <is>
          <t>PM, felkészülés, interjú</t>
        </is>
      </c>
      <c r="H12566" s="3">
        <v>46141.0</v>
      </c>
      <c r="I12566"/>
      <c r="J12566"/>
      <c r="K12566">
        <v>1.0</v>
      </c>
      <c r="L12566" t="inlineStr">
        <is>
          <t>Non-billable work</t>
        </is>
      </c>
    </row>
    <row r="12567">
      <c r="A12567" t="inlineStr">
        <is>
          <t>Tibor Faragó</t>
        </is>
      </c>
      <c r="B12567">
        <f>IF(COUNTIF(Team!$A$2:$A$18,A12567)&gt;0,"CPS","")</f>
      </c>
      <c r="C12567" t="inlineStr">
        <is>
          <t>SAG-NTAK</t>
        </is>
      </c>
      <c r="D12567" t="inlineStr">
        <is>
          <t>Sagemcom Magyarország Kft.</t>
        </is>
      </c>
      <c r="E12567" t="inlineStr">
        <is>
          <t>123179</t>
        </is>
      </c>
      <c r="F12567" t="inlineStr">
        <is>
          <t>#28997 Workshop - NTAK DSM - Sonrisa</t>
        </is>
      </c>
      <c r="G12567" t="inlineStr">
        <is>
          <t/>
        </is>
      </c>
      <c r="H12567" s="3">
        <v>46141.0</v>
      </c>
      <c r="I12567"/>
      <c r="J12567"/>
      <c r="K12567">
        <v>0.25</v>
      </c>
      <c r="L12567" t="inlineStr">
        <is>
          <t>Billable work</t>
        </is>
      </c>
    </row>
    <row r="12568">
      <c r="A12568" t="inlineStr">
        <is>
          <t>Róbert Wágner</t>
        </is>
      </c>
      <c r="B12568">
        <f>IF(COUNTIF(Team!$A$2:$A$18,A12568)&gt;0,"CPS","")</f>
      </c>
      <c r="C12568" t="inlineStr">
        <is>
          <t>Diligent - Boards - Ifrit</t>
        </is>
      </c>
      <c r="D12568" t="inlineStr">
        <is>
          <t>Diligent</t>
        </is>
      </c>
      <c r="E12568" t="inlineStr">
        <is>
          <t/>
        </is>
      </c>
      <c r="F12568" t="inlineStr">
        <is>
          <t>Development</t>
        </is>
      </c>
      <c r="G12568" t="inlineStr">
        <is>
          <t>BCLOUD-9735 Continue the work on the TAR, Review it with AI and apply the usefull ideas</t>
        </is>
      </c>
      <c r="H12568" s="3">
        <v>46141.0</v>
      </c>
      <c r="I12568"/>
      <c r="J12568"/>
      <c r="K12568">
        <v>5.75</v>
      </c>
      <c r="L12568" t="inlineStr">
        <is>
          <t>Billable work</t>
        </is>
      </c>
    </row>
    <row r="12569">
      <c r="A12569" t="inlineStr">
        <is>
          <t>Zsanett Erdudac</t>
        </is>
      </c>
      <c r="B12569">
        <f>IF(COUNTIF(Team!$A$2:$A$18,A12569)&gt;0,"CPS","")</f>
      </c>
      <c r="C12569" t="inlineStr">
        <is>
          <t>Sonrisa TA</t>
        </is>
      </c>
      <c r="D12569" t="inlineStr">
        <is>
          <t>Sonrisa</t>
        </is>
      </c>
      <c r="E12569" t="inlineStr">
        <is>
          <t/>
        </is>
      </c>
      <c r="F12569" t="inlineStr">
        <is>
          <t>Recruitment: Interview administration</t>
        </is>
      </c>
      <c r="G12569" t="inlineStr">
        <is>
          <t>pm interjú feedback</t>
        </is>
      </c>
      <c r="H12569" s="3">
        <v>46141.0</v>
      </c>
      <c r="I12569"/>
      <c r="J12569"/>
      <c r="K12569">
        <v>0.25</v>
      </c>
      <c r="L12569" t="inlineStr">
        <is>
          <t>Non-billable work</t>
        </is>
      </c>
    </row>
    <row r="12570">
      <c r="A12570" t="inlineStr">
        <is>
          <t>István Borosán</t>
        </is>
      </c>
      <c r="B12570">
        <f>IF(COUNTIF(Team!$A$2:$A$18,A12570)&gt;0,"CPS","")</f>
      </c>
      <c r="C12570" t="inlineStr">
        <is>
          <t>KV development</t>
        </is>
      </c>
      <c r="D12570" t="inlineStr">
        <is>
          <t>Sonrisa</t>
        </is>
      </c>
      <c r="E12570" t="inlineStr">
        <is>
          <t>199252</t>
        </is>
      </c>
      <c r="F12570" t="inlineStr">
        <is>
          <t>Onboarding solution - Curriculum creation</t>
        </is>
      </c>
      <c r="G12570" t="inlineStr">
        <is>
          <t>Discussion with Wagner Pál about the broken CI pipeline</t>
        </is>
      </c>
      <c r="H12570" s="3">
        <v>46141.0</v>
      </c>
      <c r="I12570"/>
      <c r="J12570"/>
      <c r="K12570">
        <v>0.25</v>
      </c>
      <c r="L12570" t="inlineStr">
        <is>
          <t>Non-billable work</t>
        </is>
      </c>
    </row>
    <row r="12571">
      <c r="A12571" t="inlineStr">
        <is>
          <t>Zsanett Erdudac</t>
        </is>
      </c>
      <c r="B12571">
        <f>IF(COUNTIF(Team!$A$2:$A$18,A12571)&gt;0,"CPS","")</f>
      </c>
      <c r="C12571" t="inlineStr">
        <is>
          <t>Sonrisa TA</t>
        </is>
      </c>
      <c r="D12571" t="inlineStr">
        <is>
          <t>Sonrisa</t>
        </is>
      </c>
      <c r="E12571" t="inlineStr">
        <is>
          <t/>
        </is>
      </c>
      <c r="F12571" t="inlineStr">
        <is>
          <t>Recruitment: Interview</t>
        </is>
      </c>
      <c r="G12571" t="inlineStr">
        <is>
          <t>BA, felkészülés, interjú</t>
        </is>
      </c>
      <c r="H12571" s="3">
        <v>46141.0</v>
      </c>
      <c r="I12571"/>
      <c r="J12571"/>
      <c r="K12571">
        <v>1.25</v>
      </c>
      <c r="L12571" t="inlineStr">
        <is>
          <t>Non-billable work</t>
        </is>
      </c>
    </row>
    <row r="12572">
      <c r="A12572" t="inlineStr">
        <is>
          <t>Tünde-Anna Biró</t>
        </is>
      </c>
      <c r="B12572">
        <f>IF(COUNTIF(Team!$A$2:$A$18,A12572)&gt;0,"CPS","")</f>
      </c>
      <c r="C12572" t="inlineStr">
        <is>
          <t>PH - Consultant Corner</t>
        </is>
      </c>
      <c r="D12572" t="inlineStr">
        <is>
          <t>Princess House</t>
        </is>
      </c>
      <c r="E12572" t="inlineStr">
        <is>
          <t>2007119</t>
        </is>
      </c>
      <c r="F12572" t="inlineStr">
        <is>
          <t>PHS-7119 - ccdus - Scrum</t>
        </is>
      </c>
      <c r="G12572" t="inlineStr">
        <is>
          <t>JIRAID:127538 </t>
        </is>
      </c>
      <c r="H12572" s="3">
        <v>46141.0</v>
      </c>
      <c r="I12572"/>
      <c r="J12572"/>
      <c r="K12572">
        <v>0.5</v>
      </c>
      <c r="L12572" t="inlineStr">
        <is>
          <t>Billable work</t>
        </is>
      </c>
    </row>
    <row r="12573">
      <c r="A12573" t="inlineStr">
        <is>
          <t>Tibor Faragó</t>
        </is>
      </c>
      <c r="B12573">
        <f>IF(COUNTIF(Team!$A$2:$A$18,A12573)&gt;0,"CPS","")</f>
      </c>
      <c r="C12573" t="inlineStr">
        <is>
          <t>SAG-NTAK</t>
        </is>
      </c>
      <c r="D12573" t="inlineStr">
        <is>
          <t>Sagemcom Magyarország Kft.</t>
        </is>
      </c>
      <c r="E12573" t="inlineStr">
        <is>
          <t>200282</t>
        </is>
      </c>
      <c r="F12573" t="inlineStr">
        <is>
          <t>#140414 checkstyle fixálások</t>
        </is>
      </c>
      <c r="G12573" t="inlineStr">
        <is>
          <t>review</t>
        </is>
      </c>
      <c r="H12573" s="3">
        <v>46141.0</v>
      </c>
      <c r="I12573"/>
      <c r="J12573"/>
      <c r="K12573">
        <v>1.0</v>
      </c>
      <c r="L12573" t="inlineStr">
        <is>
          <t>Billable work</t>
        </is>
      </c>
    </row>
    <row r="12574">
      <c r="A12574" t="inlineStr">
        <is>
          <t>Márk-Ádám Vaida</t>
        </is>
      </c>
      <c r="B12574">
        <f>IF(COUNTIF(Team!$A$2:$A$18,A12574)&gt;0,"CPS","")</f>
      </c>
      <c r="C12574" t="inlineStr">
        <is>
          <t>Cloud Platform Services</t>
        </is>
      </c>
      <c r="D12574" t="inlineStr">
        <is>
          <t>Sonrisa</t>
        </is>
      </c>
      <c r="E12574" t="inlineStr">
        <is>
          <t>189341</t>
        </is>
      </c>
      <c r="F12574" t="inlineStr">
        <is>
          <t>MVMI</t>
        </is>
      </c>
      <c r="G12574" t="inlineStr">
        <is>
          <t>Éles ELK hiba felderítés, megoldás, post mortem</t>
        </is>
      </c>
      <c r="H12574" s="3">
        <v>46141.0</v>
      </c>
      <c r="I12574"/>
      <c r="J12574"/>
      <c r="K12574">
        <v>1.5</v>
      </c>
      <c r="L12574" t="inlineStr">
        <is>
          <t>Billable work</t>
        </is>
      </c>
    </row>
    <row r="12575">
      <c r="A12575" t="inlineStr">
        <is>
          <t>Dávid Komlósi</t>
        </is>
      </c>
      <c r="B12575">
        <f>IF(COUNTIF(Team!$A$2:$A$18,A12575)&gt;0,"CPS","")</f>
      </c>
      <c r="C12575" t="inlineStr">
        <is>
          <t>AI Competency - Presales</t>
        </is>
      </c>
      <c r="D12575" t="inlineStr">
        <is>
          <t>Sonrisa</t>
        </is>
      </c>
      <c r="E12575" t="inlineStr">
        <is>
          <t>198005</t>
        </is>
      </c>
      <c r="F12575" t="inlineStr">
        <is>
          <t>[Yettel] - AI things - Presales meetings, demos, etc..</t>
        </is>
      </c>
      <c r="G12575" t="inlineStr">
        <is>
          <t/>
        </is>
      </c>
      <c r="H12575" s="3">
        <v>46141.0</v>
      </c>
      <c r="I12575"/>
      <c r="J12575"/>
      <c r="K12575">
        <v>4.0</v>
      </c>
      <c r="L12575" t="inlineStr">
        <is>
          <t>Non-billable work</t>
        </is>
      </c>
    </row>
    <row r="12576">
      <c r="A12576" t="inlineStr">
        <is>
          <t>László Bánfalvi</t>
        </is>
      </c>
      <c r="B12576">
        <f>IF(COUNTIF(Team!$A$2:$A$18,A12576)&gt;0,"CPS","")</f>
      </c>
      <c r="C12576" t="inlineStr">
        <is>
          <t>Sonrisa SysAdmin JIRA</t>
        </is>
      </c>
      <c r="D12576" t="inlineStr">
        <is>
          <t>Sonrisa</t>
        </is>
      </c>
      <c r="E12576" t="inlineStr">
        <is>
          <t/>
        </is>
      </c>
      <c r="F12576" t="inlineStr">
        <is>
          <t>SSC - SaaS management</t>
        </is>
      </c>
      <c r="G12576" t="inlineStr">
        <is>
          <t/>
        </is>
      </c>
      <c r="H12576" s="3">
        <v>46141.0</v>
      </c>
      <c r="I12576"/>
      <c r="J12576"/>
      <c r="K12576">
        <v>2.5</v>
      </c>
      <c r="L12576" t="inlineStr">
        <is>
          <t>Billable work</t>
        </is>
      </c>
    </row>
    <row r="12577">
      <c r="A12577" t="inlineStr">
        <is>
          <t>Róbert Zsolt Rozs</t>
        </is>
      </c>
      <c r="B12577">
        <f>IF(COUNTIF(Team!$A$2:$A$18,A12577)&gt;0,"CPS","")</f>
      </c>
      <c r="C12577" t="inlineStr">
        <is>
          <t>Idomsoft - Legacy költöztetés</t>
        </is>
      </c>
      <c r="D12577" t="inlineStr">
        <is>
          <t>IdomSoft Zrt.</t>
        </is>
      </c>
      <c r="E12577" t="inlineStr">
        <is>
          <t/>
        </is>
      </c>
      <c r="F12577" t="inlineStr">
        <is>
          <t>Megbeszélés</t>
        </is>
      </c>
      <c r="G12577" t="inlineStr">
        <is>
          <t>DSM</t>
        </is>
      </c>
      <c r="H12577" s="3">
        <v>46141.0</v>
      </c>
      <c r="I12577"/>
      <c r="J12577"/>
      <c r="K12577">
        <v>0.5</v>
      </c>
      <c r="L12577" t="inlineStr">
        <is>
          <t>Billable work</t>
        </is>
      </c>
    </row>
    <row r="12578">
      <c r="A12578" t="inlineStr">
        <is>
          <t>Tamás Stephen</t>
        </is>
      </c>
      <c r="B12578">
        <f>IF(COUNTIF(Team!$A$2:$A$18,A12578)&gt;0,"CPS","")</f>
      </c>
      <c r="C12578" t="inlineStr">
        <is>
          <t>Other</t>
        </is>
      </c>
      <c r="D12578" t="inlineStr">
        <is>
          <t>Sonrisa</t>
        </is>
      </c>
      <c r="E12578" t="inlineStr">
        <is>
          <t/>
        </is>
      </c>
      <c r="F12578" t="inlineStr">
        <is>
          <t>Sick leave</t>
        </is>
      </c>
      <c r="G12578" t="inlineStr">
        <is>
          <t/>
        </is>
      </c>
      <c r="H12578" s="3">
        <v>46141.0</v>
      </c>
      <c r="I12578"/>
      <c r="J12578"/>
      <c r="K12578">
        <v>8.0</v>
      </c>
      <c r="L12578" t="inlineStr">
        <is>
          <t>Non-work activity</t>
        </is>
      </c>
    </row>
    <row r="12579">
      <c r="A12579" t="inlineStr">
        <is>
          <t>Zsanett Erdudac</t>
        </is>
      </c>
      <c r="B12579">
        <f>IF(COUNTIF(Team!$A$2:$A$18,A12579)&gt;0,"CPS","")</f>
      </c>
      <c r="C12579" t="inlineStr">
        <is>
          <t>Sonrisa TA</t>
        </is>
      </c>
      <c r="D12579" t="inlineStr">
        <is>
          <t>Sonrisa</t>
        </is>
      </c>
      <c r="E12579" t="inlineStr">
        <is>
          <t/>
        </is>
      </c>
      <c r="F12579" t="inlineStr">
        <is>
          <t>Recruitment: Interview administration</t>
        </is>
      </c>
      <c r="G12579" t="inlineStr">
        <is>
          <t>feedback plussz házi kiküldése</t>
        </is>
      </c>
      <c r="H12579" s="3">
        <v>46141.0</v>
      </c>
      <c r="I12579"/>
      <c r="J12579"/>
      <c r="K12579">
        <v>0.5</v>
      </c>
      <c r="L12579" t="inlineStr">
        <is>
          <t>Non-billable work</t>
        </is>
      </c>
    </row>
    <row r="12580">
      <c r="A12580" t="inlineStr">
        <is>
          <t>Dávid Komlósi</t>
        </is>
      </c>
      <c r="B12580">
        <f>IF(COUNTIF(Team!$A$2:$A$18,A12580)&gt;0,"CPS","")</f>
      </c>
      <c r="C12580" t="inlineStr">
        <is>
          <t>AI Competency - Internal</t>
        </is>
      </c>
      <c r="D12580" t="inlineStr">
        <is>
          <t>Sonrisa</t>
        </is>
      </c>
      <c r="E12580" t="inlineStr">
        <is>
          <t>199080</t>
        </is>
      </c>
      <c r="F12580" t="inlineStr">
        <is>
          <t>Interview</t>
        </is>
      </c>
      <c r="G12580" t="inlineStr">
        <is>
          <t/>
        </is>
      </c>
      <c r="H12580" s="3">
        <v>46141.0</v>
      </c>
      <c r="I12580"/>
      <c r="J12580"/>
      <c r="K12580">
        <v>3.0</v>
      </c>
      <c r="L12580" t="inlineStr">
        <is>
          <t>Non-billable work</t>
        </is>
      </c>
    </row>
    <row r="12581">
      <c r="A12581" t="inlineStr">
        <is>
          <t>Sándor Vincze</t>
        </is>
      </c>
      <c r="B12581">
        <f>IF(COUNTIF(Team!$A$2:$A$18,A12581)&gt;0,"CPS","")</f>
      </c>
      <c r="C12581" t="inlineStr">
        <is>
          <t>SAG-NAV</t>
        </is>
      </c>
      <c r="D12581" t="inlineStr">
        <is>
          <t>Sagemcom Magyarország Kft.</t>
        </is>
      </c>
      <c r="E12581" t="inlineStr">
        <is>
          <t/>
        </is>
      </c>
      <c r="F12581" t="inlineStr">
        <is>
          <t>DSM, Meetings</t>
        </is>
      </c>
      <c r="G12581" t="inlineStr">
        <is>
          <t/>
        </is>
      </c>
      <c r="H12581" s="3">
        <v>46141.0</v>
      </c>
      <c r="I12581"/>
      <c r="J12581"/>
      <c r="K12581">
        <v>0.25</v>
      </c>
      <c r="L12581" t="inlineStr">
        <is>
          <t>Billable work</t>
        </is>
      </c>
    </row>
    <row r="12582">
      <c r="A12582" t="inlineStr">
        <is>
          <t>Dávid Komlósi</t>
        </is>
      </c>
      <c r="B12582">
        <f>IF(COUNTIF(Team!$A$2:$A$18,A12582)&gt;0,"CPS","")</f>
      </c>
      <c r="C12582" t="inlineStr">
        <is>
          <t>AI Competency - Research</t>
        </is>
      </c>
      <c r="D12582" t="inlineStr">
        <is>
          <t>Sonrisa</t>
        </is>
      </c>
      <c r="E12582" t="inlineStr">
        <is>
          <t>199507</t>
        </is>
      </c>
      <c r="F12582" t="inlineStr">
        <is>
          <t>RAG Accuracy Testing Framework</t>
        </is>
      </c>
      <c r="G12582" t="inlineStr">
        <is>
          <t/>
        </is>
      </c>
      <c r="H12582" s="3">
        <v>46141.0</v>
      </c>
      <c r="I12582"/>
      <c r="J12582"/>
      <c r="K12582">
        <v>1.0</v>
      </c>
      <c r="L12582" t="inlineStr">
        <is>
          <t>Non-billable work</t>
        </is>
      </c>
    </row>
    <row r="12583">
      <c r="A12583" t="inlineStr">
        <is>
          <t>Olívia Janka Bernát</t>
        </is>
      </c>
      <c r="B12583">
        <f>IF(COUNTIF(Team!$A$2:$A$18,A12583)&gt;0,"CPS","")</f>
      </c>
      <c r="C12583" t="inlineStr">
        <is>
          <t>Synlab SDN</t>
        </is>
      </c>
      <c r="D12583" t="inlineStr">
        <is>
          <t>Synlab</t>
        </is>
      </c>
      <c r="E12583" t="inlineStr">
        <is>
          <t>1003045</t>
        </is>
      </c>
      <c r="F12583" t="inlineStr">
        <is>
          <t>SDN-3045 - [SDN] Meetings (Planning, DSM, retro, demo, ad-hoc)</t>
        </is>
      </c>
      <c r="G12583" t="inlineStr">
        <is>
          <t>JIRAID:113123 tech discuss</t>
        </is>
      </c>
      <c r="H12583" s="3">
        <v>46141.0</v>
      </c>
      <c r="I12583"/>
      <c r="J12583"/>
      <c r="K12583">
        <v>0.5</v>
      </c>
      <c r="L12583" t="inlineStr">
        <is>
          <t>Billable work</t>
        </is>
      </c>
    </row>
    <row r="12584">
      <c r="A12584" t="inlineStr">
        <is>
          <t>Olívia Janka Bernát</t>
        </is>
      </c>
      <c r="B12584">
        <f>IF(COUNTIF(Team!$A$2:$A$18,A12584)&gt;0,"CPS","")</f>
      </c>
      <c r="C12584" t="inlineStr">
        <is>
          <t>Synlab SDN</t>
        </is>
      </c>
      <c r="D12584" t="inlineStr">
        <is>
          <t>Synlab</t>
        </is>
      </c>
      <c r="E12584" t="inlineStr">
        <is>
          <t>1003045</t>
        </is>
      </c>
      <c r="F12584" t="inlineStr">
        <is>
          <t>SDN-3045 - [SDN] Meetings (Planning, DSM, retro, demo, ad-hoc)</t>
        </is>
      </c>
      <c r="G12584" t="inlineStr">
        <is>
          <t>JIRAID:113122 dsm</t>
        </is>
      </c>
      <c r="H12584" s="3">
        <v>46141.0</v>
      </c>
      <c r="I12584"/>
      <c r="J12584"/>
      <c r="K12584">
        <v>0.25</v>
      </c>
      <c r="L12584" t="inlineStr">
        <is>
          <t>Billable work</t>
        </is>
      </c>
    </row>
    <row r="12585">
      <c r="A12585" t="inlineStr">
        <is>
          <t>Tibor Faragó</t>
        </is>
      </c>
      <c r="B12585">
        <f>IF(COUNTIF(Team!$A$2:$A$18,A12585)&gt;0,"CPS","")</f>
      </c>
      <c r="C12585" t="inlineStr">
        <is>
          <t>SAG-NTAK</t>
        </is>
      </c>
      <c r="D12585" t="inlineStr">
        <is>
          <t>Sagemcom Magyarország Kft.</t>
        </is>
      </c>
      <c r="E12585" t="inlineStr">
        <is>
          <t>200482</t>
        </is>
      </c>
      <c r="F12585" t="inlineStr">
        <is>
          <t>#130840: Android: alsó rendszer-navigációs sáv belóg, eltakarja a VENDÉGEM Vendéglátás (VVL) app als</t>
        </is>
      </c>
      <c r="G12585" t="inlineStr">
        <is>
          <t>feladattal kapcsolatos megbeszélés; működés ellenőrzése</t>
        </is>
      </c>
      <c r="H12585" s="3">
        <v>46141.0</v>
      </c>
      <c r="I12585"/>
      <c r="J12585"/>
      <c r="K12585">
        <v>0.5</v>
      </c>
      <c r="L12585" t="inlineStr">
        <is>
          <t>Billable work</t>
        </is>
      </c>
    </row>
    <row r="12586">
      <c r="A12586" t="inlineStr">
        <is>
          <t>Sándor Vincze</t>
        </is>
      </c>
      <c r="B12586">
        <f>IF(COUNTIF(Team!$A$2:$A$18,A12586)&gt;0,"CPS","")</f>
      </c>
      <c r="C12586" t="inlineStr">
        <is>
          <t>SAG-NAV</t>
        </is>
      </c>
      <c r="D12586" t="inlineStr">
        <is>
          <t>Sagemcom Magyarország Kft.</t>
        </is>
      </c>
      <c r="E12586" t="inlineStr">
        <is>
          <t>200488</t>
        </is>
      </c>
      <c r="F12586" t="inlineStr">
        <is>
          <t>#140024 - ePGP - Azonnali szoftverfrissítési feladatok esetén ne kerüljön levonásra 1 perc a request</t>
        </is>
      </c>
      <c r="G12586" t="inlineStr">
        <is>
          <t/>
        </is>
      </c>
      <c r="H12586" s="3">
        <v>46141.0</v>
      </c>
      <c r="I12586"/>
      <c r="J12586"/>
      <c r="K12586">
        <v>1.0</v>
      </c>
      <c r="L12586" t="inlineStr">
        <is>
          <t>Billable work</t>
        </is>
      </c>
    </row>
    <row r="12587">
      <c r="A12587" t="inlineStr">
        <is>
          <t>Tibor Faragó</t>
        </is>
      </c>
      <c r="B12587">
        <f>IF(COUNTIF(Team!$A$2:$A$18,A12587)&gt;0,"CPS","")</f>
      </c>
      <c r="C12587" t="inlineStr">
        <is>
          <t>SAG-NTAK</t>
        </is>
      </c>
      <c r="D12587" t="inlineStr">
        <is>
          <t>Sagemcom Magyarország Kft.</t>
        </is>
      </c>
      <c r="E12587" t="inlineStr">
        <is>
          <t>200452</t>
        </is>
      </c>
      <c r="F12587" t="inlineStr">
        <is>
          <t>#140999 - Adatforgalmi riport iframe nem görgethető</t>
        </is>
      </c>
      <c r="G12587" t="inlineStr">
        <is>
          <t>review, megbeszélés</t>
        </is>
      </c>
      <c r="H12587" s="3">
        <v>46141.0</v>
      </c>
      <c r="I12587"/>
      <c r="J12587"/>
      <c r="K12587">
        <v>1.5</v>
      </c>
      <c r="L12587" t="inlineStr">
        <is>
          <t>Billable work</t>
        </is>
      </c>
    </row>
    <row r="12588">
      <c r="A12588" t="inlineStr">
        <is>
          <t>Botond Portik-Gyurka</t>
        </is>
      </c>
      <c r="B12588">
        <f>IF(COUNTIF(Team!$A$2:$A$18,A12588)&gt;0,"CPS","")</f>
      </c>
      <c r="C12588" t="inlineStr">
        <is>
          <t>Direct Travel Reporting Tool</t>
        </is>
      </c>
      <c r="D12588" t="inlineStr">
        <is>
          <t>Direct Travel</t>
        </is>
      </c>
      <c r="E12588" t="inlineStr">
        <is>
          <t/>
        </is>
      </c>
      <c r="F12588" t="inlineStr">
        <is>
          <t>FE Dev</t>
        </is>
      </c>
      <c r="G12588" t="inlineStr">
        <is>
          <t/>
        </is>
      </c>
      <c r="H12588" s="3">
        <v>46141.0</v>
      </c>
      <c r="I12588"/>
      <c r="J12588"/>
      <c r="K12588">
        <v>8.0</v>
      </c>
      <c r="L12588" t="inlineStr">
        <is>
          <t>Billable work</t>
        </is>
      </c>
    </row>
    <row r="12589">
      <c r="A12589" t="inlineStr">
        <is>
          <t>Norbert Orbán</t>
        </is>
      </c>
      <c r="B12589">
        <f>IF(COUNTIF(Team!$A$2:$A$18,A12589)&gt;0,"CPS","")</f>
      </c>
      <c r="C12589" t="inlineStr">
        <is>
          <t>SocialBudNewJira</t>
        </is>
      </c>
      <c r="D12589" t="inlineStr">
        <is>
          <t>SocialBud</t>
        </is>
      </c>
      <c r="E12589" t="inlineStr">
        <is>
          <t>1004695</t>
        </is>
      </c>
      <c r="F12589" t="inlineStr">
        <is>
          <t>SB-4695 - Auto post generation placeholders are shown in incorrect places</t>
        </is>
      </c>
      <c r="G12589" t="inlineStr">
        <is>
          <t>JIRAID:32827 </t>
        </is>
      </c>
      <c r="H12589" s="3">
        <v>46141.0</v>
      </c>
      <c r="I12589"/>
      <c r="J12589"/>
      <c r="K12589">
        <v>0.25</v>
      </c>
      <c r="L12589" t="inlineStr">
        <is>
          <t>Billable work</t>
        </is>
      </c>
    </row>
    <row r="12590">
      <c r="A12590" t="inlineStr">
        <is>
          <t>Sándor Vincze</t>
        </is>
      </c>
      <c r="B12590">
        <f>IF(COUNTIF(Team!$A$2:$A$18,A12590)&gt;0,"CPS","")</f>
      </c>
      <c r="C12590" t="inlineStr">
        <is>
          <t>SAG-NAV</t>
        </is>
      </c>
      <c r="D12590" t="inlineStr">
        <is>
          <t>Sagemcom Magyarország Kft.</t>
        </is>
      </c>
      <c r="E12590" t="inlineStr">
        <is>
          <t>200486</t>
        </is>
      </c>
      <c r="F12590" t="inlineStr">
        <is>
          <t>133269 - ePGP - E-pénztárgép napló - Rögzített bejelentésekkel kapcsolatos műveletek</t>
        </is>
      </c>
      <c r="G12590" t="inlineStr">
        <is>
          <t/>
        </is>
      </c>
      <c r="H12590" s="3">
        <v>46141.0</v>
      </c>
      <c r="I12590"/>
      <c r="J12590"/>
      <c r="K12590">
        <v>1.75</v>
      </c>
      <c r="L12590" t="inlineStr">
        <is>
          <t>Billable work</t>
        </is>
      </c>
    </row>
    <row r="12591">
      <c r="A12591" t="inlineStr">
        <is>
          <t>Hunor Michael Molnár-Ázbé</t>
        </is>
      </c>
      <c r="B12591">
        <f>IF(COUNTIF(Team!$A$2:$A$18,A12591)&gt;0,"CPS","")</f>
      </c>
      <c r="C12591" t="inlineStr">
        <is>
          <t>Waberers-Continuity</t>
        </is>
      </c>
      <c r="D12591" t="inlineStr">
        <is>
          <t>WABERER’S INTERNATIONAL Nyrt.</t>
        </is>
      </c>
      <c r="E12591" t="inlineStr">
        <is>
          <t>473</t>
        </is>
      </c>
      <c r="F12591" t="inlineStr">
        <is>
          <t>[408395] AS24 havi konverter - HVO100 termékkód</t>
        </is>
      </c>
      <c r="G12591" t="inlineStr">
        <is>
          <t/>
        </is>
      </c>
      <c r="H12591" s="3">
        <v>46141.0</v>
      </c>
      <c r="I12591"/>
      <c r="J12591"/>
      <c r="K12591">
        <v>8.0</v>
      </c>
      <c r="L12591" t="inlineStr">
        <is>
          <t>Billable work</t>
        </is>
      </c>
    </row>
    <row r="12592">
      <c r="A12592" t="inlineStr">
        <is>
          <t>Zsanett Erdudac</t>
        </is>
      </c>
      <c r="B12592">
        <f>IF(COUNTIF(Team!$A$2:$A$18,A12592)&gt;0,"CPS","")</f>
      </c>
      <c r="C12592" t="inlineStr">
        <is>
          <t>Sonrisa TA</t>
        </is>
      </c>
      <c r="D12592" t="inlineStr">
        <is>
          <t>Sonrisa</t>
        </is>
      </c>
      <c r="E12592" t="inlineStr">
        <is>
          <t/>
        </is>
      </c>
      <c r="F12592" t="inlineStr">
        <is>
          <t>Talent Sourcing: Admin</t>
        </is>
      </c>
      <c r="G12592" t="inlineStr">
        <is>
          <t>egyeztetések az interjúztatókkal, pozik átnézése, keresés</t>
        </is>
      </c>
      <c r="H12592" s="3">
        <v>46141.0</v>
      </c>
      <c r="I12592"/>
      <c r="J12592"/>
      <c r="K12592">
        <v>1.0</v>
      </c>
      <c r="L12592" t="inlineStr">
        <is>
          <t>Non-billable work</t>
        </is>
      </c>
    </row>
    <row r="12593">
      <c r="A12593" t="inlineStr">
        <is>
          <t>Tibor Faragó</t>
        </is>
      </c>
      <c r="B12593">
        <f>IF(COUNTIF(Team!$A$2:$A$18,A12593)&gt;0,"CPS","")</f>
      </c>
      <c r="C12593" t="inlineStr">
        <is>
          <t>SAG-NTAK</t>
        </is>
      </c>
      <c r="D12593" t="inlineStr">
        <is>
          <t>Sagemcom Magyarország Kft.</t>
        </is>
      </c>
      <c r="E12593" t="inlineStr">
        <is>
          <t>189993</t>
        </is>
      </c>
      <c r="F12593" t="inlineStr">
        <is>
          <t>refs#84558 - Spring Boot 3.0 migráció</t>
        </is>
      </c>
      <c r="G12593" t="inlineStr">
        <is>
          <t>CORS javítás, nyomozás</t>
        </is>
      </c>
      <c r="H12593" s="3">
        <v>46141.0</v>
      </c>
      <c r="I12593"/>
      <c r="J12593"/>
      <c r="K12593">
        <v>2.0</v>
      </c>
      <c r="L12593" t="inlineStr">
        <is>
          <t>Billable work</t>
        </is>
      </c>
    </row>
    <row r="12594">
      <c r="A12594" t="inlineStr">
        <is>
          <t>Sándor Vincze</t>
        </is>
      </c>
      <c r="B12594">
        <f>IF(COUNTIF(Team!$A$2:$A$18,A12594)&gt;0,"CPS","")</f>
      </c>
      <c r="C12594" t="inlineStr">
        <is>
          <t>SAG-NAV</t>
        </is>
      </c>
      <c r="D12594" t="inlineStr">
        <is>
          <t>Sagemcom Magyarország Kft.</t>
        </is>
      </c>
      <c r="E12594" t="inlineStr">
        <is>
          <t>200486</t>
        </is>
      </c>
      <c r="F12594" t="inlineStr">
        <is>
          <t>133269 - ePGP - E-pénztárgép napló - Rögzített bejelentésekkel kapcsolatos műveletek</t>
        </is>
      </c>
      <c r="G12594" t="inlineStr">
        <is>
          <t/>
        </is>
      </c>
      <c r="H12594" s="3">
        <v>46141.0</v>
      </c>
      <c r="I12594"/>
      <c r="J12594"/>
      <c r="K12594">
        <v>0.75</v>
      </c>
      <c r="L12594" t="inlineStr">
        <is>
          <t>Billable work</t>
        </is>
      </c>
    </row>
    <row r="12595">
      <c r="A12595" t="inlineStr">
        <is>
          <t>Mátyás Barczai</t>
        </is>
      </c>
      <c r="B12595">
        <f>IF(COUNTIF(Team!$A$2:$A$18,A12595)&gt;0,"CPS","")</f>
      </c>
      <c r="C12595" t="inlineStr">
        <is>
          <t>KV development</t>
        </is>
      </c>
      <c r="D12595" t="inlineStr">
        <is>
          <t>Sonrisa</t>
        </is>
      </c>
      <c r="E12595" t="inlineStr">
        <is>
          <t>199241</t>
        </is>
      </c>
      <c r="F12595" t="inlineStr">
        <is>
          <t>Onboarding solution</t>
        </is>
      </c>
      <c r="G12595" t="inlineStr">
        <is>
          <t>Ullysys onboarding DSM</t>
        </is>
      </c>
      <c r="H12595" s="3">
        <v>46141.0</v>
      </c>
      <c r="I12595"/>
      <c r="J12595"/>
      <c r="K12595">
        <v>0.25</v>
      </c>
      <c r="L12595" t="inlineStr">
        <is>
          <t>Non-billable work</t>
        </is>
      </c>
    </row>
    <row r="12596">
      <c r="A12596" t="inlineStr">
        <is>
          <t>Sándor-Loránd Nagy</t>
        </is>
      </c>
      <c r="B12596">
        <f>IF(COUNTIF(Team!$A$2:$A$18,A12596)&gt;0,"CPS","")</f>
      </c>
      <c r="C12596" t="inlineStr">
        <is>
          <t>Idomsoft - Legacy költöztetés</t>
        </is>
      </c>
      <c r="D12596" t="inlineStr">
        <is>
          <t>IdomSoft Zrt.</t>
        </is>
      </c>
      <c r="E12596" t="inlineStr">
        <is>
          <t/>
        </is>
      </c>
      <c r="F12596" t="inlineStr">
        <is>
          <t>PM</t>
        </is>
      </c>
      <c r="G12596" t="inlineStr">
        <is>
          <t>DSM, hozzáférések admin, heti Idom státusz meeting.</t>
        </is>
      </c>
      <c r="H12596" s="3">
        <v>46141.0</v>
      </c>
      <c r="I12596"/>
      <c r="J12596"/>
      <c r="K12596">
        <v>4.0</v>
      </c>
      <c r="L12596" t="inlineStr">
        <is>
          <t>Billable work</t>
        </is>
      </c>
    </row>
    <row r="12597">
      <c r="A12597" t="inlineStr">
        <is>
          <t>Tibor Faragó</t>
        </is>
      </c>
      <c r="B12597">
        <f>IF(COUNTIF(Team!$A$2:$A$18,A12597)&gt;0,"CPS","")</f>
      </c>
      <c r="C12597" t="inlineStr">
        <is>
          <t>SAG-NTAK</t>
        </is>
      </c>
      <c r="D12597" t="inlineStr">
        <is>
          <t>Sagemcom Magyarország Kft.</t>
        </is>
      </c>
      <c r="E12597" t="inlineStr">
        <is>
          <t>198771</t>
        </is>
      </c>
      <c r="F12597" t="inlineStr">
        <is>
          <t>#132023 - NTAK Attrakció portál keretrendszer frissítés - Angular</t>
        </is>
      </c>
      <c r="G12597" t="inlineStr">
        <is>
          <t/>
        </is>
      </c>
      <c r="H12597" s="3">
        <v>46141.0</v>
      </c>
      <c r="I12597"/>
      <c r="J12597"/>
      <c r="K12597">
        <v>2.75</v>
      </c>
      <c r="L12597" t="inlineStr">
        <is>
          <t>Billable work</t>
        </is>
      </c>
    </row>
    <row r="12598">
      <c r="A12598" t="inlineStr">
        <is>
          <t>Marcell Kovács</t>
        </is>
      </c>
      <c r="B12598">
        <f>IF(COUNTIF(Team!$A$2:$A$18,A12598)&gt;0,"CPS","")</f>
      </c>
      <c r="C12598" t="inlineStr">
        <is>
          <t>Synlab Plasma (BigCommerce)</t>
        </is>
      </c>
      <c r="D12598" t="inlineStr">
        <is>
          <t>Synlab</t>
        </is>
      </c>
      <c r="E12598" t="inlineStr">
        <is>
          <t>8000742</t>
        </is>
      </c>
      <c r="F12598" t="inlineStr">
        <is>
          <t>SD-742 - Implement Timebound Access Controls and Access Justification System for Results data in Mon</t>
        </is>
      </c>
      <c r="G12598" t="inlineStr">
        <is>
          <t>JIRAID:113342 </t>
        </is>
      </c>
      <c r="H12598" s="3">
        <v>46141.0</v>
      </c>
      <c r="I12598"/>
      <c r="J12598"/>
      <c r="K12598">
        <v>7.0</v>
      </c>
      <c r="L12598" t="inlineStr">
        <is>
          <t>Billable work</t>
        </is>
      </c>
    </row>
    <row r="12599">
      <c r="A12599" t="inlineStr">
        <is>
          <t>Sándor Vincze</t>
        </is>
      </c>
      <c r="B12599">
        <f>IF(COUNTIF(Team!$A$2:$A$18,A12599)&gt;0,"CPS","")</f>
      </c>
      <c r="C12599" t="inlineStr">
        <is>
          <t>SAG-NAV</t>
        </is>
      </c>
      <c r="D12599" t="inlineStr">
        <is>
          <t>Sagemcom Magyarország Kft.</t>
        </is>
      </c>
      <c r="E12599" t="inlineStr">
        <is>
          <t/>
        </is>
      </c>
      <c r="F12599" t="inlineStr">
        <is>
          <t>DSM, Meetings</t>
        </is>
      </c>
      <c r="G12599" t="inlineStr">
        <is>
          <t/>
        </is>
      </c>
      <c r="H12599" s="3">
        <v>46141.0</v>
      </c>
      <c r="I12599"/>
      <c r="J12599"/>
      <c r="K12599">
        <v>0.5</v>
      </c>
      <c r="L12599" t="inlineStr">
        <is>
          <t>Billable work</t>
        </is>
      </c>
    </row>
    <row r="12600">
      <c r="A12600" t="inlineStr">
        <is>
          <t>Marcell Kovács</t>
        </is>
      </c>
      <c r="B12600">
        <f>IF(COUNTIF(Team!$A$2:$A$18,A12600)&gt;0,"CPS","")</f>
      </c>
      <c r="C12600" t="inlineStr">
        <is>
          <t>Cloud Platform Services</t>
        </is>
      </c>
      <c r="D12600" t="inlineStr">
        <is>
          <t>Sonrisa</t>
        </is>
      </c>
      <c r="E12600" t="inlineStr">
        <is>
          <t>193502</t>
        </is>
      </c>
      <c r="F12600" t="inlineStr">
        <is>
          <t>ColosseumDental</t>
        </is>
      </c>
      <c r="G12600" t="inlineStr">
        <is>
          <t/>
        </is>
      </c>
      <c r="H12600" s="3">
        <v>46141.0</v>
      </c>
      <c r="I12600"/>
      <c r="J12600"/>
      <c r="K12600">
        <v>2.0</v>
      </c>
      <c r="L12600" t="inlineStr">
        <is>
          <t>Billable work</t>
        </is>
      </c>
    </row>
    <row r="12601">
      <c r="A12601" t="inlineStr">
        <is>
          <t>Attila Kovács</t>
        </is>
      </c>
      <c r="B12601">
        <f>IF(COUNTIF(Team!$A$2:$A$18,A12601)&gt;0,"CPS","")</f>
      </c>
      <c r="C12601" t="inlineStr">
        <is>
          <t>Jumio AWS</t>
        </is>
      </c>
      <c r="D12601" t="inlineStr">
        <is>
          <t>Jumio</t>
        </is>
      </c>
      <c r="E12601" t="inlineStr">
        <is>
          <t>181325</t>
        </is>
      </c>
      <c r="F12601" t="inlineStr">
        <is>
          <t>Development and operations</t>
        </is>
      </c>
      <c r="G12601" t="inlineStr">
        <is>
          <t/>
        </is>
      </c>
      <c r="H12601" s="3">
        <v>46141.0</v>
      </c>
      <c r="I12601"/>
      <c r="J12601"/>
      <c r="K12601">
        <v>8.0</v>
      </c>
      <c r="L12601" t="inlineStr">
        <is>
          <t>Billable work</t>
        </is>
      </c>
    </row>
    <row r="12602">
      <c r="A12602" t="inlineStr">
        <is>
          <t>Eszter Janovics</t>
        </is>
      </c>
      <c r="B12602">
        <f>IF(COUNTIF(Team!$A$2:$A$18,A12602)&gt;0,"CPS","")</f>
      </c>
      <c r="C12602" t="inlineStr">
        <is>
          <t>Yettel - GRIP</t>
        </is>
      </c>
      <c r="D12602" t="inlineStr">
        <is>
          <t>Yettel</t>
        </is>
      </c>
      <c r="E12602" t="inlineStr">
        <is>
          <t/>
        </is>
      </c>
      <c r="F12602" t="inlineStr">
        <is>
          <t>Yettel - Grip - Development</t>
        </is>
      </c>
      <c r="G12602" t="inlineStr">
        <is>
          <t/>
        </is>
      </c>
      <c r="H12602" s="3">
        <v>46141.0</v>
      </c>
      <c r="I12602"/>
      <c r="J12602"/>
      <c r="K12602">
        <v>8.0</v>
      </c>
      <c r="L12602" t="inlineStr">
        <is>
          <t>Billable work</t>
        </is>
      </c>
    </row>
    <row r="12603">
      <c r="A12603" t="inlineStr">
        <is>
          <t>Eszter Novák</t>
        </is>
      </c>
      <c r="B12603">
        <f>IF(COUNTIF(Team!$A$2:$A$18,A12603)&gt;0,"CPS","")</f>
      </c>
      <c r="C12603" t="inlineStr">
        <is>
          <t>KV development</t>
        </is>
      </c>
      <c r="D12603" t="inlineStr">
        <is>
          <t>Sonrisa</t>
        </is>
      </c>
      <c r="E12603" t="inlineStr">
        <is>
          <t>196884</t>
        </is>
      </c>
      <c r="F12603" t="inlineStr">
        <is>
          <t>QA Activities</t>
        </is>
      </c>
      <c r="G12603" t="inlineStr">
        <is>
          <t/>
        </is>
      </c>
      <c r="H12603" s="3">
        <v>46141.0</v>
      </c>
      <c r="I12603"/>
      <c r="J12603"/>
      <c r="K12603">
        <v>8.0</v>
      </c>
      <c r="L12603" t="inlineStr">
        <is>
          <t>Non-billable work</t>
        </is>
      </c>
    </row>
    <row r="12604">
      <c r="A12604" t="inlineStr">
        <is>
          <t>Sándor Vincze</t>
        </is>
      </c>
      <c r="B12604">
        <f>IF(COUNTIF(Team!$A$2:$A$18,A12604)&gt;0,"CPS","")</f>
      </c>
      <c r="C12604" t="inlineStr">
        <is>
          <t>SAG-NAV</t>
        </is>
      </c>
      <c r="D12604" t="inlineStr">
        <is>
          <t>Sagemcom Magyarország Kft.</t>
        </is>
      </c>
      <c r="E12604" t="inlineStr">
        <is>
          <t/>
        </is>
      </c>
      <c r="F12604" t="inlineStr">
        <is>
          <t>Telepítés támogatás</t>
        </is>
      </c>
      <c r="G12604" t="inlineStr">
        <is>
          <t/>
        </is>
      </c>
      <c r="H12604" s="3">
        <v>46141.0</v>
      </c>
      <c r="I12604"/>
      <c r="J12604"/>
      <c r="K12604">
        <v>1.5</v>
      </c>
      <c r="L12604" t="inlineStr">
        <is>
          <t>Billable work</t>
        </is>
      </c>
    </row>
    <row r="12605">
      <c r="A12605" t="inlineStr">
        <is>
          <t>Szilárd Dali</t>
        </is>
      </c>
      <c r="B12605">
        <f>IF(COUNTIF(Team!$A$2:$A$18,A12605)&gt;0,"CPS","")</f>
      </c>
      <c r="C12605" t="inlineStr">
        <is>
          <t>SAG-IDOM</t>
        </is>
      </c>
      <c r="D12605" t="inlineStr">
        <is>
          <t>Sagemcom Magyarország Kft.</t>
        </is>
      </c>
      <c r="E12605" t="inlineStr">
        <is>
          <t>200483</t>
        </is>
      </c>
      <c r="F12605" t="inlineStr">
        <is>
          <t>DAPS-23853 - Android - Push notification rossz felületre navigál</t>
        </is>
      </c>
      <c r="G12605" t="inlineStr">
        <is>
          <t/>
        </is>
      </c>
      <c r="H12605" s="3">
        <v>46141.0</v>
      </c>
      <c r="I12605"/>
      <c r="J12605"/>
      <c r="K12605">
        <v>8.0</v>
      </c>
      <c r="L12605" t="inlineStr">
        <is>
          <t>Billable work</t>
        </is>
      </c>
    </row>
    <row r="12606">
      <c r="A12606" t="inlineStr">
        <is>
          <t>Vladimir Vasić</t>
        </is>
      </c>
      <c r="B12606">
        <f>IF(COUNTIF(Team!$A$2:$A$18,A12606)&gt;0,"CPS","")</f>
      </c>
      <c r="C12606" t="inlineStr">
        <is>
          <t>Lufthansa - oPAL and Warranty App</t>
        </is>
      </c>
      <c r="D12606" t="inlineStr">
        <is>
          <t>Lufthansa</t>
        </is>
      </c>
      <c r="E12606" t="inlineStr">
        <is>
          <t/>
        </is>
      </c>
      <c r="F12606" t="inlineStr">
        <is>
          <t>General Development</t>
        </is>
      </c>
      <c r="G12606" t="inlineStr">
        <is>
          <t>OPALEVO-1381 BE SearchFlight incorrect search with the flight sufix</t>
        </is>
      </c>
      <c r="H12606" s="3">
        <v>46141.0</v>
      </c>
      <c r="I12606"/>
      <c r="J12606"/>
      <c r="K12606">
        <v>8.0</v>
      </c>
      <c r="L12606" t="inlineStr">
        <is>
          <t>Billable work</t>
        </is>
      </c>
    </row>
    <row r="12607">
      <c r="A12607" t="inlineStr">
        <is>
          <t>Bálint Szente</t>
        </is>
      </c>
      <c r="B12607">
        <f>IF(COUNTIF(Team!$A$2:$A$18,A12607)&gt;0,"CPS","")</f>
      </c>
      <c r="C12607" t="inlineStr">
        <is>
          <t>KV development</t>
        </is>
      </c>
      <c r="D12607" t="inlineStr">
        <is>
          <t>Sonrisa</t>
        </is>
      </c>
      <c r="E12607" t="inlineStr">
        <is>
          <t>200099</t>
        </is>
      </c>
      <c r="F12607" t="inlineStr">
        <is>
          <t>N8n workflow for interview prep plan</t>
        </is>
      </c>
      <c r="G12607" t="inlineStr">
        <is>
          <t/>
        </is>
      </c>
      <c r="H12607" s="3">
        <v>46141.0</v>
      </c>
      <c r="I12607"/>
      <c r="J12607"/>
      <c r="K12607">
        <v>2.5</v>
      </c>
      <c r="L12607" t="inlineStr">
        <is>
          <t>Non-billable work</t>
        </is>
      </c>
    </row>
    <row r="12608">
      <c r="A12608" t="inlineStr">
        <is>
          <t>Sándor Vincze</t>
        </is>
      </c>
      <c r="B12608">
        <f>IF(COUNTIF(Team!$A$2:$A$18,A12608)&gt;0,"CPS","")</f>
      </c>
      <c r="C12608" t="inlineStr">
        <is>
          <t>SAG-NAV</t>
        </is>
      </c>
      <c r="D12608" t="inlineStr">
        <is>
          <t>Sagemcom Magyarország Kft.</t>
        </is>
      </c>
      <c r="E12608" t="inlineStr">
        <is>
          <t>200486</t>
        </is>
      </c>
      <c r="F12608" t="inlineStr">
        <is>
          <t>133269 - ePGP - E-pénztárgép napló - Rögzített bejelentésekkel kapcsolatos műveletek</t>
        </is>
      </c>
      <c r="G12608" t="inlineStr">
        <is>
          <t/>
        </is>
      </c>
      <c r="H12608" s="3">
        <v>46141.0</v>
      </c>
      <c r="I12608"/>
      <c r="J12608"/>
      <c r="K12608">
        <v>1.5</v>
      </c>
      <c r="L12608" t="inlineStr">
        <is>
          <t>Billable work</t>
        </is>
      </c>
    </row>
    <row r="12609">
      <c r="A12609" t="inlineStr">
        <is>
          <t>István Dénes</t>
        </is>
      </c>
      <c r="B12609">
        <f>IF(COUNTIF(Team!$A$2:$A$18,A12609)&gt;0,"CPS","")</f>
      </c>
      <c r="C12609" t="inlineStr">
        <is>
          <t>Synlab Plasma (BigCommerce)</t>
        </is>
      </c>
      <c r="D12609" t="inlineStr">
        <is>
          <t>Synlab</t>
        </is>
      </c>
      <c r="E12609" t="inlineStr">
        <is>
          <t>1020102</t>
        </is>
      </c>
      <c r="F12609" t="inlineStr">
        <is>
          <t>SA-20102 - [IT][BookingAdmin] Introduce a functionality to set a facility as a Medical Center</t>
        </is>
      </c>
      <c r="G12609" t="inlineStr">
        <is>
          <t>JIRAID:113228 </t>
        </is>
      </c>
      <c r="H12609" s="3">
        <v>46141.0</v>
      </c>
      <c r="I12609"/>
      <c r="J12609"/>
      <c r="K12609">
        <v>5.0</v>
      </c>
      <c r="L12609" t="inlineStr">
        <is>
          <t>Billable work</t>
        </is>
      </c>
    </row>
    <row r="12610">
      <c r="A12610" t="inlineStr">
        <is>
          <t>Csaba Fazekas</t>
        </is>
      </c>
      <c r="B12610">
        <f>IF(COUNTIF(Team!$A$2:$A$18,A12610)&gt;0,"CPS","")</f>
      </c>
      <c r="C12610" t="inlineStr">
        <is>
          <t>PH - Consultant Corner</t>
        </is>
      </c>
      <c r="D12610" t="inlineStr">
        <is>
          <t>Princess House</t>
        </is>
      </c>
      <c r="E12610" t="inlineStr">
        <is>
          <t>2010669</t>
        </is>
      </c>
      <c r="F12610" t="inlineStr">
        <is>
          <t>PHS-10669 - PWM - Demo prep</t>
        </is>
      </c>
      <c r="G12610" t="inlineStr">
        <is>
          <t>JIRAID:127802 </t>
        </is>
      </c>
      <c r="H12610" s="3">
        <v>46141.0</v>
      </c>
      <c r="I12610"/>
      <c r="J12610"/>
      <c r="K12610">
        <v>6.0</v>
      </c>
      <c r="L12610" t="inlineStr">
        <is>
          <t>Billable work</t>
        </is>
      </c>
    </row>
    <row r="12611">
      <c r="A12611" t="inlineStr">
        <is>
          <t>László Budai</t>
        </is>
      </c>
      <c r="B12611">
        <f>IF(COUNTIF(Team!$A$2:$A$18,A12611)&gt;0,"CPS","")</f>
      </c>
      <c r="C12611" t="inlineStr">
        <is>
          <t>Diligent BOS sunset</t>
        </is>
      </c>
      <c r="D12611" t="inlineStr">
        <is>
          <t>Diligent</t>
        </is>
      </c>
      <c r="E12611" t="inlineStr">
        <is>
          <t>193331</t>
        </is>
      </c>
      <c r="F12611" t="inlineStr">
        <is>
          <t>Development</t>
        </is>
      </c>
      <c r="G12611" t="inlineStr">
        <is>
          <t/>
        </is>
      </c>
      <c r="H12611" s="3">
        <v>46141.0</v>
      </c>
      <c r="I12611"/>
      <c r="J12611"/>
      <c r="K12611">
        <v>8.0</v>
      </c>
      <c r="L12611" t="inlineStr">
        <is>
          <t>Billable work</t>
        </is>
      </c>
    </row>
    <row r="12612">
      <c r="A12612" t="inlineStr">
        <is>
          <t>István Dénes</t>
        </is>
      </c>
      <c r="B12612">
        <f>IF(COUNTIF(Team!$A$2:$A$18,A12612)&gt;0,"CPS","")</f>
      </c>
      <c r="C12612" t="inlineStr">
        <is>
          <t>Synlab Plasma (BigCommerce)</t>
        </is>
      </c>
      <c r="D12612" t="inlineStr">
        <is>
          <t>Synlab</t>
        </is>
      </c>
      <c r="E12612" t="inlineStr">
        <is>
          <t>1020101</t>
        </is>
      </c>
      <c r="F12612" t="inlineStr">
        <is>
          <t>SA-20101 - [IT][BookingAdmin] Unnecessary products in appointment type dropdown in Generate Schedule</t>
        </is>
      </c>
      <c r="G12612" t="inlineStr">
        <is>
          <t>JIRAID:113227 </t>
        </is>
      </c>
      <c r="H12612" s="3">
        <v>46141.0</v>
      </c>
      <c r="I12612"/>
      <c r="J12612"/>
      <c r="K12612">
        <v>2.0</v>
      </c>
      <c r="L12612" t="inlineStr">
        <is>
          <t>Billable work</t>
        </is>
      </c>
    </row>
    <row r="12613">
      <c r="A12613" t="inlineStr">
        <is>
          <t>Gábor Takaró</t>
        </is>
      </c>
      <c r="B12613">
        <f>IF(COUNTIF(Team!$A$2:$A$18,A12613)&gt;0,"CPS","")</f>
      </c>
      <c r="C12613" t="inlineStr">
        <is>
          <t>Oracle-MÁV Háztól házig</t>
        </is>
      </c>
      <c r="D12613" t="inlineStr">
        <is>
          <t>Oracle</t>
        </is>
      </c>
      <c r="E12613" t="inlineStr">
        <is>
          <t>200372</t>
        </is>
      </c>
      <c r="F12613" t="inlineStr">
        <is>
          <t>JF-13058 Paraméterezett helyfoglalás támogatása – helyparaméterek forgatása</t>
        </is>
      </c>
      <c r="G12613" t="inlineStr">
        <is>
          <t/>
        </is>
      </c>
      <c r="H12613" s="3">
        <v>46141.0</v>
      </c>
      <c r="I12613"/>
      <c r="J12613"/>
      <c r="K12613">
        <v>8.0</v>
      </c>
      <c r="L12613" t="inlineStr">
        <is>
          <t>Billable work</t>
        </is>
      </c>
    </row>
    <row r="12614">
      <c r="A12614" t="inlineStr">
        <is>
          <t>Csaba Fazekas</t>
        </is>
      </c>
      <c r="B12614">
        <f>IF(COUNTIF(Team!$A$2:$A$18,A12614)&gt;0,"CPS","")</f>
      </c>
      <c r="C12614" t="inlineStr">
        <is>
          <t>PH - Consultant Corner</t>
        </is>
      </c>
      <c r="D12614" t="inlineStr">
        <is>
          <t>Princess House</t>
        </is>
      </c>
      <c r="E12614" t="inlineStr">
        <is>
          <t>2010669</t>
        </is>
      </c>
      <c r="F12614" t="inlineStr">
        <is>
          <t>PHS-10669 - PWM - Demo prep</t>
        </is>
      </c>
      <c r="G12614" t="inlineStr">
        <is>
          <t>JIRAID:127804 </t>
        </is>
      </c>
      <c r="H12614" s="3">
        <v>46141.0</v>
      </c>
      <c r="I12614"/>
      <c r="J12614"/>
      <c r="K12614">
        <v>1.5</v>
      </c>
      <c r="L12614" t="inlineStr">
        <is>
          <t>Billable work</t>
        </is>
      </c>
    </row>
    <row r="12615">
      <c r="A12615" t="inlineStr">
        <is>
          <t>Tamás János Szalai</t>
        </is>
      </c>
      <c r="B12615">
        <f>IF(COUNTIF(Team!$A$2:$A$18,A12615)&gt;0,"CPS","")</f>
      </c>
      <c r="C12615" t="inlineStr">
        <is>
          <t>Silver 3.0</t>
        </is>
      </c>
      <c r="D12615" t="inlineStr">
        <is>
          <t>Spinwheel</t>
        </is>
      </c>
      <c r="E12615" t="inlineStr">
        <is>
          <t>1000390</t>
        </is>
      </c>
      <c r="F12615" t="inlineStr">
        <is>
          <t>SIL-390 - STT Access Control: Authentication audit event coverage</t>
        </is>
      </c>
      <c r="G12615" t="inlineStr">
        <is>
          <t>JIRAID:18058 </t>
        </is>
      </c>
      <c r="H12615" s="3">
        <v>46141.0</v>
      </c>
      <c r="I12615"/>
      <c r="J12615"/>
      <c r="K12615">
        <v>7.25</v>
      </c>
      <c r="L12615" t="inlineStr">
        <is>
          <t>Billable work</t>
        </is>
      </c>
    </row>
    <row r="12616">
      <c r="A12616" t="inlineStr">
        <is>
          <t>Bálint Lénárt</t>
        </is>
      </c>
      <c r="B12616">
        <f>IF(COUNTIF(Team!$A$2:$A$18,A12616)&gt;0,"CPS","")</f>
      </c>
      <c r="C12616" t="inlineStr">
        <is>
          <t>SAG-NTAK</t>
        </is>
      </c>
      <c r="D12616" t="inlineStr">
        <is>
          <t>Sagemcom Magyarország Kft.</t>
        </is>
      </c>
      <c r="E12616" t="inlineStr">
        <is>
          <t>123179</t>
        </is>
      </c>
      <c r="F12616" t="inlineStr">
        <is>
          <t>#28997 Workshop - NTAK DSM - Sonrisa</t>
        </is>
      </c>
      <c r="G12616" t="inlineStr">
        <is>
          <t/>
        </is>
      </c>
      <c r="H12616" s="3">
        <v>46141.0</v>
      </c>
      <c r="I12616"/>
      <c r="J12616"/>
      <c r="K12616">
        <v>0.25</v>
      </c>
      <c r="L12616" t="inlineStr">
        <is>
          <t>Billable work</t>
        </is>
      </c>
    </row>
    <row r="12617">
      <c r="A12617" t="inlineStr">
        <is>
          <t>Csaba Fazekas</t>
        </is>
      </c>
      <c r="B12617">
        <f>IF(COUNTIF(Team!$A$2:$A$18,A12617)&gt;0,"CPS","")</f>
      </c>
      <c r="C12617" t="inlineStr">
        <is>
          <t>PH - Consultant Corner</t>
        </is>
      </c>
      <c r="D12617" t="inlineStr">
        <is>
          <t>Princess House</t>
        </is>
      </c>
      <c r="E12617" t="inlineStr">
        <is>
          <t>2003430</t>
        </is>
      </c>
      <c r="F12617" t="inlineStr">
        <is>
          <t>PHS-3430 - Technical discussions</t>
        </is>
      </c>
      <c r="G12617" t="inlineStr">
        <is>
          <t>JIRAID:127811 </t>
        </is>
      </c>
      <c r="H12617" s="3">
        <v>46141.0</v>
      </c>
      <c r="I12617"/>
      <c r="J12617"/>
      <c r="K12617">
        <v>1.0</v>
      </c>
      <c r="L12617" t="inlineStr">
        <is>
          <t>Billable work</t>
        </is>
      </c>
    </row>
    <row r="12618">
      <c r="A12618" t="inlineStr">
        <is>
          <t>Ádám Ancsin</t>
        </is>
      </c>
      <c r="B12618">
        <f>IF(COUNTIF(Team!$A$2:$A$18,A12618)&gt;0,"CPS","")</f>
      </c>
      <c r="C12618" t="inlineStr">
        <is>
          <t>Idomsoft - Legacy költöztetés</t>
        </is>
      </c>
      <c r="D12618" t="inlineStr">
        <is>
          <t>IdomSoft Zrt.</t>
        </is>
      </c>
      <c r="E12618" t="inlineStr">
        <is>
          <t/>
        </is>
      </c>
      <c r="F12618" t="inlineStr">
        <is>
          <t>Megbeszélés</t>
        </is>
      </c>
      <c r="G12618" t="inlineStr">
        <is>
          <t/>
        </is>
      </c>
      <c r="H12618" s="3">
        <v>46141.0</v>
      </c>
      <c r="I12618"/>
      <c r="J12618"/>
      <c r="K12618">
        <v>2.0</v>
      </c>
      <c r="L12618" t="inlineStr">
        <is>
          <t>Billable work</t>
        </is>
      </c>
    </row>
    <row r="12619">
      <c r="A12619" t="inlineStr">
        <is>
          <t>Csaba Fazekas</t>
        </is>
      </c>
      <c r="B12619">
        <f>IF(COUNTIF(Team!$A$2:$A$18,A12619)&gt;0,"CPS","")</f>
      </c>
      <c r="C12619" t="inlineStr">
        <is>
          <t>PH - Consultant Corner</t>
        </is>
      </c>
      <c r="D12619" t="inlineStr">
        <is>
          <t>Princess House</t>
        </is>
      </c>
      <c r="E12619" t="inlineStr">
        <is>
          <t>2002850</t>
        </is>
      </c>
      <c r="F12619" t="inlineStr">
        <is>
          <t>PHS-2850 - Scrum events</t>
        </is>
      </c>
      <c r="G12619" t="inlineStr">
        <is>
          <t>JIRAID:127806 </t>
        </is>
      </c>
      <c r="H12619" s="3">
        <v>46141.0</v>
      </c>
      <c r="I12619"/>
      <c r="J12619"/>
      <c r="K12619">
        <v>0.5</v>
      </c>
      <c r="L12619" t="inlineStr">
        <is>
          <t>Billable work</t>
        </is>
      </c>
    </row>
    <row r="12620">
      <c r="A12620" t="inlineStr">
        <is>
          <t>Adél Bajzátné Hegedűs</t>
        </is>
      </c>
      <c r="B12620">
        <f>IF(COUNTIF(Team!$A$2:$A$18,A12620)&gt;0,"CPS","")</f>
      </c>
      <c r="C12620" t="inlineStr">
        <is>
          <t>UI modernization 2026 - Dev Team</t>
        </is>
      </c>
      <c r="D12620" t="inlineStr">
        <is>
          <t>Diligent</t>
        </is>
      </c>
      <c r="E12620" t="inlineStr">
        <is>
          <t/>
        </is>
      </c>
      <c r="F12620" t="inlineStr">
        <is>
          <t>Meeting</t>
        </is>
      </c>
      <c r="G12620" t="inlineStr">
        <is>
          <t>DSM</t>
        </is>
      </c>
      <c r="H12620" s="3">
        <v>46141.0</v>
      </c>
      <c r="I12620"/>
      <c r="J12620"/>
      <c r="K12620">
        <v>0.25</v>
      </c>
      <c r="L12620" t="inlineStr">
        <is>
          <t>Billable work</t>
        </is>
      </c>
    </row>
    <row r="12621">
      <c r="A12621" t="inlineStr">
        <is>
          <t>Bálint Lénárt</t>
        </is>
      </c>
      <c r="B12621">
        <f>IF(COUNTIF(Team!$A$2:$A$18,A12621)&gt;0,"CPS","")</f>
      </c>
      <c r="C12621" t="inlineStr">
        <is>
          <t>SAG-NTAK</t>
        </is>
      </c>
      <c r="D12621" t="inlineStr">
        <is>
          <t>Sagemcom Magyarország Kft.</t>
        </is>
      </c>
      <c r="E12621" t="inlineStr">
        <is>
          <t>123178</t>
        </is>
      </c>
      <c r="F12621" t="inlineStr">
        <is>
          <t>#28996 Workshop - NTAK DSM - Sagemcom</t>
        </is>
      </c>
      <c r="G12621" t="inlineStr">
        <is>
          <t/>
        </is>
      </c>
      <c r="H12621" s="3">
        <v>46141.0</v>
      </c>
      <c r="I12621"/>
      <c r="J12621"/>
      <c r="K12621">
        <v>0.25</v>
      </c>
      <c r="L12621" t="inlineStr">
        <is>
          <t>Billable work</t>
        </is>
      </c>
    </row>
    <row r="12622">
      <c r="A12622" t="inlineStr">
        <is>
          <t>István Balogh</t>
        </is>
      </c>
      <c r="B12622">
        <f>IF(COUNTIF(Team!$A$2:$A$18,A12622)&gt;0,"CPS","")</f>
      </c>
      <c r="C12622" t="inlineStr">
        <is>
          <t>Waberers-Continuity</t>
        </is>
      </c>
      <c r="D12622" t="inlineStr">
        <is>
          <t>WABERER’S INTERNATIONAL Nyrt.</t>
        </is>
      </c>
      <c r="E12622" t="inlineStr">
        <is>
          <t>503</t>
        </is>
      </c>
      <c r="F12622" t="inlineStr">
        <is>
          <t>[NR] Stellantis megbízás rögzítés - SAPTM vámkezelés rögzítés</t>
        </is>
      </c>
      <c r="G12622" t="inlineStr">
        <is>
          <t/>
        </is>
      </c>
      <c r="H12622" s="3">
        <v>46141.0</v>
      </c>
      <c r="I12622"/>
      <c r="J12622"/>
      <c r="K12622">
        <v>8.0</v>
      </c>
      <c r="L12622" t="inlineStr">
        <is>
          <t>Billable work</t>
        </is>
      </c>
    </row>
    <row r="12623">
      <c r="A12623" t="inlineStr">
        <is>
          <t>Jevtic Slavko</t>
        </is>
      </c>
      <c r="B12623">
        <f>IF(COUNTIF(Team!$A$2:$A$18,A12623)&gt;0,"CPS","")</f>
      </c>
      <c r="C12623" t="inlineStr">
        <is>
          <t>Diligent Risk Essentials</t>
        </is>
      </c>
      <c r="D12623" t="inlineStr">
        <is>
          <t>Diligent</t>
        </is>
      </c>
      <c r="E12623" t="inlineStr">
        <is>
          <t>186319</t>
        </is>
      </c>
      <c r="F12623" t="inlineStr">
        <is>
          <t>Development</t>
        </is>
      </c>
      <c r="G12623" t="inlineStr">
        <is>
          <t/>
        </is>
      </c>
      <c r="H12623" s="3">
        <v>46141.0</v>
      </c>
      <c r="I12623"/>
      <c r="J12623"/>
      <c r="K12623">
        <v>8.0</v>
      </c>
      <c r="L12623" t="inlineStr">
        <is>
          <t>Billable work</t>
        </is>
      </c>
    </row>
    <row r="12624">
      <c r="A12624" t="inlineStr">
        <is>
          <t>Sándor Vincze</t>
        </is>
      </c>
      <c r="B12624">
        <f>IF(COUNTIF(Team!$A$2:$A$18,A12624)&gt;0,"CPS","")</f>
      </c>
      <c r="C12624" t="inlineStr">
        <is>
          <t>SAG-NAV</t>
        </is>
      </c>
      <c r="D12624" t="inlineStr">
        <is>
          <t>Sagemcom Magyarország Kft.</t>
        </is>
      </c>
      <c r="E12624" t="inlineStr">
        <is>
          <t/>
        </is>
      </c>
      <c r="F12624" t="inlineStr">
        <is>
          <t>Kódminőség javítás</t>
        </is>
      </c>
      <c r="G12624" t="inlineStr">
        <is>
          <t/>
        </is>
      </c>
      <c r="H12624" s="3">
        <v>46141.0</v>
      </c>
      <c r="I12624"/>
      <c r="J12624"/>
      <c r="K12624">
        <v>0.75</v>
      </c>
      <c r="L12624" t="inlineStr">
        <is>
          <t>Billable work</t>
        </is>
      </c>
    </row>
    <row r="12625">
      <c r="A12625" t="inlineStr">
        <is>
          <t>Bálint Lénárt</t>
        </is>
      </c>
      <c r="B12625">
        <f>IF(COUNTIF(Team!$A$2:$A$18,A12625)&gt;0,"CPS","")</f>
      </c>
      <c r="C12625" t="inlineStr">
        <is>
          <t>SAG-NAV</t>
        </is>
      </c>
      <c r="D12625" t="inlineStr">
        <is>
          <t>Sagemcom Magyarország Kft.</t>
        </is>
      </c>
      <c r="E12625" t="inlineStr">
        <is>
          <t/>
        </is>
      </c>
      <c r="F12625" t="inlineStr">
        <is>
          <t>DSM, Meetings</t>
        </is>
      </c>
      <c r="G12625" t="inlineStr">
        <is>
          <t>Napi státusz</t>
        </is>
      </c>
      <c r="H12625" s="3">
        <v>46141.0</v>
      </c>
      <c r="I12625"/>
      <c r="J12625"/>
      <c r="K12625">
        <v>0.25</v>
      </c>
      <c r="L12625" t="inlineStr">
        <is>
          <t>Billable work</t>
        </is>
      </c>
    </row>
    <row r="12626">
      <c r="A12626" t="inlineStr">
        <is>
          <t>Gabriella Tóth</t>
        </is>
      </c>
      <c r="B12626">
        <f>IF(COUNTIF(Team!$A$2:$A$18,A12626)&gt;0,"CPS","")</f>
      </c>
      <c r="C12626" t="inlineStr">
        <is>
          <t>Sonrisa Office Management</t>
        </is>
      </c>
      <c r="D12626" t="inlineStr">
        <is>
          <t>Sonrisa</t>
        </is>
      </c>
      <c r="E12626" t="inlineStr">
        <is>
          <t/>
        </is>
      </c>
      <c r="F12626" t="inlineStr">
        <is>
          <t>Document Management Administration</t>
        </is>
      </c>
      <c r="G12626" t="inlineStr">
        <is>
          <t>Dokumenti feltöltés, paraméterezés</t>
        </is>
      </c>
      <c r="H12626" s="3">
        <v>46141.0</v>
      </c>
      <c r="I12626"/>
      <c r="J12626"/>
      <c r="K12626">
        <v>0.5</v>
      </c>
      <c r="L12626" t="inlineStr">
        <is>
          <t>Non-billable work</t>
        </is>
      </c>
    </row>
    <row r="12627">
      <c r="A12627" t="inlineStr">
        <is>
          <t>Ádám Ancsin</t>
        </is>
      </c>
      <c r="B12627">
        <f>IF(COUNTIF(Team!$A$2:$A$18,A12627)&gt;0,"CPS","")</f>
      </c>
      <c r="C12627" t="inlineStr">
        <is>
          <t>Idomsoft - Legacy költöztetés</t>
        </is>
      </c>
      <c r="D12627" t="inlineStr">
        <is>
          <t>IdomSoft Zrt.</t>
        </is>
      </c>
      <c r="E12627" t="inlineStr">
        <is>
          <t/>
        </is>
      </c>
      <c r="F12627" t="inlineStr">
        <is>
          <t>Development</t>
        </is>
      </c>
      <c r="G12627" t="inlineStr">
        <is>
          <t/>
        </is>
      </c>
      <c r="H12627" s="3">
        <v>46141.0</v>
      </c>
      <c r="I12627"/>
      <c r="J12627"/>
      <c r="K12627">
        <v>6.0</v>
      </c>
      <c r="L12627" t="inlineStr">
        <is>
          <t>Billable work</t>
        </is>
      </c>
    </row>
    <row r="12628">
      <c r="A12628" t="inlineStr">
        <is>
          <t>Elek Árpád Balla</t>
        </is>
      </c>
      <c r="B12628">
        <f>IF(COUNTIF(Team!$A$2:$A$18,A12628)&gt;0,"CPS","")</f>
      </c>
      <c r="C12628" t="inlineStr">
        <is>
          <t>UI modernization 2026 - Dev Team</t>
        </is>
      </c>
      <c r="D12628" t="inlineStr">
        <is>
          <t>Diligent</t>
        </is>
      </c>
      <c r="E12628" t="inlineStr">
        <is>
          <t/>
        </is>
      </c>
      <c r="F12628" t="inlineStr">
        <is>
          <t>Meeting</t>
        </is>
      </c>
      <c r="G12628" t="inlineStr">
        <is>
          <t/>
        </is>
      </c>
      <c r="H12628" s="3">
        <v>46141.0</v>
      </c>
      <c r="I12628"/>
      <c r="J12628"/>
      <c r="K12628">
        <v>3.0</v>
      </c>
      <c r="L12628" t="inlineStr">
        <is>
          <t>Billable work</t>
        </is>
      </c>
    </row>
    <row r="12629">
      <c r="A12629" t="inlineStr">
        <is>
          <t>Bálint Márton</t>
        </is>
      </c>
      <c r="B12629">
        <f>IF(COUNTIF(Team!$A$2:$A$18,A12629)&gt;0,"CPS","")</f>
      </c>
      <c r="C12629" t="inlineStr">
        <is>
          <t>SAG-IDOM</t>
        </is>
      </c>
      <c r="D12629" t="inlineStr">
        <is>
          <t>Sagemcom Magyarország Kft.</t>
        </is>
      </c>
      <c r="E12629" t="inlineStr">
        <is>
          <t>199678</t>
        </is>
      </c>
      <c r="F12629" t="inlineStr">
        <is>
          <t>DAPS-22079 PID igénylés notification rossz navigáció (becsült idő esetén)</t>
        </is>
      </c>
      <c r="G12629" t="inlineStr">
        <is>
          <t/>
        </is>
      </c>
      <c r="H12629" s="3">
        <v>46141.0</v>
      </c>
      <c r="I12629"/>
      <c r="J12629"/>
      <c r="K12629">
        <v>4.0</v>
      </c>
      <c r="L12629" t="inlineStr">
        <is>
          <t>Billable work</t>
        </is>
      </c>
    </row>
    <row r="12630">
      <c r="A12630" t="inlineStr">
        <is>
          <t>Bálint Lénárt</t>
        </is>
      </c>
      <c r="B12630">
        <f>IF(COUNTIF(Team!$A$2:$A$18,A12630)&gt;0,"CPS","")</f>
      </c>
      <c r="C12630" t="inlineStr">
        <is>
          <t>SAG-NTAK</t>
        </is>
      </c>
      <c r="D12630" t="inlineStr">
        <is>
          <t>Sagemcom Magyarország Kft.</t>
        </is>
      </c>
      <c r="E12630" t="inlineStr">
        <is>
          <t>123374</t>
        </is>
      </c>
      <c r="F12630" t="inlineStr">
        <is>
          <t>#38507 Workshop - NTAK BA egyeztetések</t>
        </is>
      </c>
      <c r="G12630" t="inlineStr">
        <is>
          <t>EUSTR meeting</t>
        </is>
      </c>
      <c r="H12630" s="3">
        <v>46141.0</v>
      </c>
      <c r="I12630"/>
      <c r="J12630"/>
      <c r="K12630">
        <v>1.5</v>
      </c>
      <c r="L12630" t="inlineStr">
        <is>
          <t>Billable work</t>
        </is>
      </c>
    </row>
    <row r="12631">
      <c r="A12631" t="inlineStr">
        <is>
          <t>Bálint Lénárt</t>
        </is>
      </c>
      <c r="B12631">
        <f>IF(COUNTIF(Team!$A$2:$A$18,A12631)&gt;0,"CPS","")</f>
      </c>
      <c r="C12631" t="inlineStr">
        <is>
          <t>SAG-NTAK</t>
        </is>
      </c>
      <c r="D12631" t="inlineStr">
        <is>
          <t>Sagemcom Magyarország Kft.</t>
        </is>
      </c>
      <c r="E12631" t="inlineStr">
        <is>
          <t>67955</t>
        </is>
      </c>
      <c r="F12631" t="inlineStr">
        <is>
          <t>Vezető fejlesztői feladatok</t>
        </is>
      </c>
      <c r="G12631" t="inlineStr">
        <is>
          <t/>
        </is>
      </c>
      <c r="H12631" s="3">
        <v>46141.0</v>
      </c>
      <c r="I12631"/>
      <c r="J12631"/>
      <c r="K12631">
        <v>0.5</v>
      </c>
      <c r="L12631" t="inlineStr">
        <is>
          <t>Billable work</t>
        </is>
      </c>
    </row>
    <row r="12632">
      <c r="A12632" t="inlineStr">
        <is>
          <t>Bálint Márton</t>
        </is>
      </c>
      <c r="B12632">
        <f>IF(COUNTIF(Team!$A$2:$A$18,A12632)&gt;0,"CPS","")</f>
      </c>
      <c r="C12632" t="inlineStr">
        <is>
          <t>SAG-IDOM</t>
        </is>
      </c>
      <c r="D12632" t="inlineStr">
        <is>
          <t>Sagemcom Magyarország Kft.</t>
        </is>
      </c>
      <c r="E12632" t="inlineStr">
        <is>
          <t>200395</t>
        </is>
      </c>
      <c r="F12632" t="inlineStr">
        <is>
          <t>DAPS-22361 Végtelenül tölt a zanúsítványok kezelése képernyő</t>
        </is>
      </c>
      <c r="G12632" t="inlineStr">
        <is>
          <t/>
        </is>
      </c>
      <c r="H12632" s="3">
        <v>46141.0</v>
      </c>
      <c r="I12632"/>
      <c r="J12632"/>
      <c r="K12632">
        <v>2.0</v>
      </c>
      <c r="L12632" t="inlineStr">
        <is>
          <t>Billable work</t>
        </is>
      </c>
    </row>
    <row r="12633">
      <c r="A12633" t="inlineStr">
        <is>
          <t>Zoltán Bernátsky</t>
        </is>
      </c>
      <c r="B12633">
        <f>IF(COUNTIF(Team!$A$2:$A$18,A12633)&gt;0,"CPS","")</f>
      </c>
      <c r="C12633" t="inlineStr">
        <is>
          <t>Diligent BOS sunset</t>
        </is>
      </c>
      <c r="D12633" t="inlineStr">
        <is>
          <t>Diligent</t>
        </is>
      </c>
      <c r="E12633" t="inlineStr">
        <is>
          <t>193333</t>
        </is>
      </c>
      <c r="F12633" t="inlineStr">
        <is>
          <t>QA / Testing</t>
        </is>
      </c>
      <c r="G12633" t="inlineStr">
        <is>
          <t/>
        </is>
      </c>
      <c r="H12633" s="3">
        <v>46141.0</v>
      </c>
      <c r="I12633"/>
      <c r="J12633"/>
      <c r="K12633">
        <v>6.75</v>
      </c>
      <c r="L12633" t="inlineStr">
        <is>
          <t>Billable work</t>
        </is>
      </c>
    </row>
    <row r="12634">
      <c r="A12634" t="inlineStr">
        <is>
          <t>Bálint Lénárt</t>
        </is>
      </c>
      <c r="B12634">
        <f>IF(COUNTIF(Team!$A$2:$A$18,A12634)&gt;0,"CPS","")</f>
      </c>
      <c r="C12634" t="inlineStr">
        <is>
          <t>SAG-NAV</t>
        </is>
      </c>
      <c r="D12634" t="inlineStr">
        <is>
          <t>Sagemcom Magyarország Kft.</t>
        </is>
      </c>
      <c r="E12634" t="inlineStr">
        <is>
          <t/>
        </is>
      </c>
      <c r="F12634" t="inlineStr">
        <is>
          <t>Tech-lead activity</t>
        </is>
      </c>
      <c r="G12634" t="inlineStr">
        <is>
          <t/>
        </is>
      </c>
      <c r="H12634" s="3">
        <v>46141.0</v>
      </c>
      <c r="I12634"/>
      <c r="J12634"/>
      <c r="K12634">
        <v>5.25</v>
      </c>
      <c r="L12634" t="inlineStr">
        <is>
          <t>Billable work</t>
        </is>
      </c>
    </row>
    <row r="12635">
      <c r="A12635" t="inlineStr">
        <is>
          <t>Márton-Attila Simó</t>
        </is>
      </c>
      <c r="B12635">
        <f>IF(COUNTIF(Team!$A$2:$A$18,A12635)&gt;0,"CPS","")</f>
      </c>
      <c r="C12635" t="inlineStr">
        <is>
          <t>SAG-IDOM</t>
        </is>
      </c>
      <c r="D12635" t="inlineStr">
        <is>
          <t>Sagemcom Magyarország Kft.</t>
        </is>
      </c>
      <c r="E12635" t="inlineStr">
        <is>
          <t>200437</t>
        </is>
      </c>
      <c r="F12635" t="inlineStr">
        <is>
          <t>DAPS-22609 iOS - Lib alapú tanúsítvány igénylés III.</t>
        </is>
      </c>
      <c r="G12635" t="inlineStr">
        <is>
          <t>Fixed multiple issuer problem with same baseURL. Fixed credentialString returned into wallet model (now the mock is returned but fails because of validation which is normal)
Code cleanup - removed unnecessary logs, dead code, debug things, added comments.
Changed token endpoint to live mock one instead of mock in code - still need to check how the response looks like and add it to subtask.
Helped Martin with open source related topics
Code review for Dósa Alex
DSM---
TL meeting---</t>
        </is>
      </c>
      <c r="H12635" s="3">
        <v>46141.0</v>
      </c>
      <c r="I12635"/>
      <c r="J12635"/>
      <c r="K12635">
        <v>8.0</v>
      </c>
      <c r="L12635" t="inlineStr">
        <is>
          <t>Billable work</t>
        </is>
      </c>
    </row>
    <row r="12636">
      <c r="A12636" t="inlineStr">
        <is>
          <t>Miljkovic Petar</t>
        </is>
      </c>
      <c r="B12636">
        <f>IF(COUNTIF(Team!$A$2:$A$18,A12636)&gt;0,"CPS","")</f>
      </c>
      <c r="C12636" t="inlineStr">
        <is>
          <t>Lufthansa-Continuity</t>
        </is>
      </c>
      <c r="D12636" t="inlineStr">
        <is>
          <t>Lufthansa</t>
        </is>
      </c>
      <c r="E12636" t="inlineStr">
        <is>
          <t>200451</t>
        </is>
      </c>
      <c r="F12636" t="inlineStr">
        <is>
          <t>Rampup after 04.27</t>
        </is>
      </c>
      <c r="G12636" t="inlineStr">
        <is>
          <t>Installing the required tools and started setting up jump server</t>
        </is>
      </c>
      <c r="H12636" s="3">
        <v>46141.0</v>
      </c>
      <c r="I12636"/>
      <c r="J12636"/>
      <c r="K12636">
        <v>8.0</v>
      </c>
      <c r="L12636" t="inlineStr">
        <is>
          <t>Billable work</t>
        </is>
      </c>
    </row>
    <row r="12637">
      <c r="A12637" t="inlineStr">
        <is>
          <t>Ádám Dienes</t>
        </is>
      </c>
      <c r="B12637">
        <f>IF(COUNTIF(Team!$A$2:$A$18,A12637)&gt;0,"CPS","")</f>
      </c>
      <c r="C12637" t="inlineStr">
        <is>
          <t>M sheets</t>
        </is>
      </c>
      <c r="D12637" t="inlineStr">
        <is>
          <t>RSM Hungary Kft.</t>
        </is>
      </c>
      <c r="E12637" t="inlineStr">
        <is>
          <t/>
        </is>
      </c>
      <c r="F12637" t="inlineStr">
        <is>
          <t>PM task</t>
        </is>
      </c>
      <c r="G12637" t="inlineStr">
        <is>
          <t/>
        </is>
      </c>
      <c r="H12637" s="3">
        <v>46141.0</v>
      </c>
      <c r="I12637"/>
      <c r="J12637"/>
      <c r="K12637">
        <v>0.5</v>
      </c>
      <c r="L12637" t="inlineStr">
        <is>
          <t>Billable work</t>
        </is>
      </c>
    </row>
    <row r="12638">
      <c r="A12638" t="inlineStr">
        <is>
          <t>Ádám Dienes</t>
        </is>
      </c>
      <c r="B12638">
        <f>IF(COUNTIF(Team!$A$2:$A$18,A12638)&gt;0,"CPS","")</f>
      </c>
      <c r="C12638" t="inlineStr">
        <is>
          <t>Diligent 3rdRisk Platfrom Team</t>
        </is>
      </c>
      <c r="D12638" t="inlineStr">
        <is>
          <t>Diligent</t>
        </is>
      </c>
      <c r="E12638" t="inlineStr">
        <is>
          <t/>
        </is>
      </c>
      <c r="F12638" t="inlineStr">
        <is>
          <t>PM task</t>
        </is>
      </c>
      <c r="G12638" t="inlineStr">
        <is>
          <t/>
        </is>
      </c>
      <c r="H12638" s="3">
        <v>46141.0</v>
      </c>
      <c r="I12638"/>
      <c r="J12638"/>
      <c r="K12638">
        <v>3.5</v>
      </c>
      <c r="L12638" t="inlineStr">
        <is>
          <t>Billable work</t>
        </is>
      </c>
    </row>
    <row r="12639">
      <c r="A12639" t="inlineStr">
        <is>
          <t>Sándor-Loránd Nagy</t>
        </is>
      </c>
      <c r="B12639">
        <f>IF(COUNTIF(Team!$A$2:$A$18,A12639)&gt;0,"CPS","")</f>
      </c>
      <c r="C12639" t="inlineStr">
        <is>
          <t>Lufthansa Netline - Crew</t>
        </is>
      </c>
      <c r="D12639" t="inlineStr">
        <is>
          <t>Lufthansa</t>
        </is>
      </c>
      <c r="E12639" t="inlineStr">
        <is>
          <t/>
        </is>
      </c>
      <c r="F12639" t="inlineStr">
        <is>
          <t>Projekt menedzsment</t>
        </is>
      </c>
      <c r="G12639" t="inlineStr">
        <is>
          <t>WP exports and timesheets, travel related discussions, team touchbase</t>
        </is>
      </c>
      <c r="H12639" s="3">
        <v>46141.0</v>
      </c>
      <c r="I12639"/>
      <c r="J12639"/>
      <c r="K12639">
        <v>4.0</v>
      </c>
      <c r="L12639" t="inlineStr">
        <is>
          <t>Non-billable work</t>
        </is>
      </c>
    </row>
    <row r="12640">
      <c r="A12640" t="inlineStr">
        <is>
          <t>Csaba Bálint</t>
        </is>
      </c>
      <c r="B12640">
        <f>IF(COUNTIF(Team!$A$2:$A$18,A12640)&gt;0,"CPS","")</f>
      </c>
      <c r="C12640" t="inlineStr">
        <is>
          <t>SAG-IDOM</t>
        </is>
      </c>
      <c r="D12640" t="inlineStr">
        <is>
          <t>Sagemcom Magyarország Kft.</t>
        </is>
      </c>
      <c r="E12640" t="inlineStr">
        <is>
          <t>200447</t>
        </is>
      </c>
      <c r="F12640" t="inlineStr">
        <is>
          <t>DAPS-23698 Mock Key Attestation végpont létrehozása</t>
        </is>
      </c>
      <c r="G12640" t="inlineStr">
        <is>
          <t>ios + android API-k. Mutációs tesztek növelése. Egyéb: Ádám - Hazelcast egyeztetés</t>
        </is>
      </c>
      <c r="H12640" s="3">
        <v>46141.0</v>
      </c>
      <c r="I12640"/>
      <c r="J12640"/>
      <c r="K12640">
        <v>6.0</v>
      </c>
      <c r="L12640" t="inlineStr">
        <is>
          <t>Billable work</t>
        </is>
      </c>
    </row>
    <row r="12641">
      <c r="A12641" t="inlineStr">
        <is>
          <t>Zoltán Nagy</t>
        </is>
      </c>
      <c r="B12641">
        <f>IF(COUNTIF(Team!$A$2:$A$18,A12641)&gt;0,"CPS","")</f>
      </c>
      <c r="C12641" t="inlineStr">
        <is>
          <t>Yettel - GRIP</t>
        </is>
      </c>
      <c r="D12641" t="inlineStr">
        <is>
          <t>Yettel</t>
        </is>
      </c>
      <c r="E12641" t="inlineStr">
        <is>
          <t/>
        </is>
      </c>
      <c r="F12641" t="inlineStr">
        <is>
          <t>Yettel - Grip - Development</t>
        </is>
      </c>
      <c r="G12641" t="inlineStr">
        <is>
          <t/>
        </is>
      </c>
      <c r="H12641" s="3">
        <v>46141.0</v>
      </c>
      <c r="I12641"/>
      <c r="J12641"/>
      <c r="K12641">
        <v>4.0</v>
      </c>
      <c r="L12641" t="inlineStr">
        <is>
          <t>Billable work</t>
        </is>
      </c>
    </row>
    <row r="12642">
      <c r="A12642" t="inlineStr">
        <is>
          <t>Roland Norbert Priegl</t>
        </is>
      </c>
      <c r="B12642">
        <f>IF(COUNTIF(Team!$A$2:$A$18,A12642)&gt;0,"CPS","")</f>
      </c>
      <c r="C12642" t="inlineStr">
        <is>
          <t>RCH - RC.GO</t>
        </is>
      </c>
      <c r="D12642" t="inlineStr">
        <is>
          <t>4Sales Systems Kft.</t>
        </is>
      </c>
      <c r="E12642" t="inlineStr">
        <is>
          <t>4160</t>
        </is>
      </c>
      <c r="F12642" t="inlineStr">
        <is>
          <t>Vonat indulás tényidő rögzítése nem lehetséges 53000/04.29 </t>
        </is>
      </c>
      <c r="G12642" t="inlineStr">
        <is>
          <t/>
        </is>
      </c>
      <c r="H12642" s="3">
        <v>46141.0</v>
      </c>
      <c r="I12642"/>
      <c r="J12642"/>
      <c r="K12642">
        <v>1.0</v>
      </c>
      <c r="L12642" t="inlineStr">
        <is>
          <t>Billable work</t>
        </is>
      </c>
    </row>
    <row r="12643">
      <c r="A12643" t="inlineStr">
        <is>
          <t>Ádám Dienes</t>
        </is>
      </c>
      <c r="B12643">
        <f>IF(COUNTIF(Team!$A$2:$A$18,A12643)&gt;0,"CPS","")</f>
      </c>
      <c r="C12643" t="inlineStr">
        <is>
          <t>Silver 3.0</t>
        </is>
      </c>
      <c r="D12643" t="inlineStr">
        <is>
          <t>Spinwheel</t>
        </is>
      </c>
      <c r="E12643" t="inlineStr">
        <is>
          <t/>
        </is>
      </c>
      <c r="F12643" t="inlineStr">
        <is>
          <t>PM task</t>
        </is>
      </c>
      <c r="G12643" t="inlineStr">
        <is>
          <t/>
        </is>
      </c>
      <c r="H12643" s="3">
        <v>46141.0</v>
      </c>
      <c r="I12643"/>
      <c r="J12643"/>
      <c r="K12643">
        <v>4.0</v>
      </c>
      <c r="L12643" t="inlineStr">
        <is>
          <t>Billable work</t>
        </is>
      </c>
    </row>
    <row r="12644">
      <c r="A12644" t="inlineStr">
        <is>
          <t>Adél Bajzátné Hegedűs</t>
        </is>
      </c>
      <c r="B12644">
        <f>IF(COUNTIF(Team!$A$2:$A$18,A12644)&gt;0,"CPS","")</f>
      </c>
      <c r="C12644" t="inlineStr">
        <is>
          <t>UI modernization 2026 - Dev Team</t>
        </is>
      </c>
      <c r="D12644" t="inlineStr">
        <is>
          <t>Diligent</t>
        </is>
      </c>
      <c r="E12644" t="inlineStr">
        <is>
          <t/>
        </is>
      </c>
      <c r="F12644" t="inlineStr">
        <is>
          <t>QA activity</t>
        </is>
      </c>
      <c r="G12644" t="inlineStr">
        <is>
          <t/>
        </is>
      </c>
      <c r="H12644" s="3">
        <v>46141.0</v>
      </c>
      <c r="I12644"/>
      <c r="J12644"/>
      <c r="K12644">
        <v>6.75</v>
      </c>
      <c r="L12644" t="inlineStr">
        <is>
          <t>Billable work</t>
        </is>
      </c>
    </row>
    <row r="12645">
      <c r="A12645" t="inlineStr">
        <is>
          <t>István Dénes</t>
        </is>
      </c>
      <c r="B12645">
        <f>IF(COUNTIF(Team!$A$2:$A$18,A12645)&gt;0,"CPS","")</f>
      </c>
      <c r="C12645" t="inlineStr">
        <is>
          <t>Synlab Plasma (BigCommerce)</t>
        </is>
      </c>
      <c r="D12645" t="inlineStr">
        <is>
          <t>Synlab</t>
        </is>
      </c>
      <c r="E12645" t="inlineStr">
        <is>
          <t>1015152</t>
        </is>
      </c>
      <c r="F12645" t="inlineStr">
        <is>
          <t>SA-15152 - [OE] Scrum meetings (planning, DSM, retro, demo)</t>
        </is>
      </c>
      <c r="G12645" t="inlineStr">
        <is>
          <t>JIRAID:113243 DSM</t>
        </is>
      </c>
      <c r="H12645" s="3">
        <v>46141.0</v>
      </c>
      <c r="I12645"/>
      <c r="J12645"/>
      <c r="K12645">
        <v>0.5</v>
      </c>
      <c r="L12645" t="inlineStr">
        <is>
          <t>Billable work</t>
        </is>
      </c>
    </row>
    <row r="12646">
      <c r="A12646" t="inlineStr">
        <is>
          <t>Zsófia Blanka Mikulás</t>
        </is>
      </c>
      <c r="B12646">
        <f>IF(COUNTIF(Team!$A$2:$A$18,A12646)&gt;0,"CPS","")</f>
      </c>
      <c r="C12646" t="inlineStr">
        <is>
          <t>AI Competency - Research</t>
        </is>
      </c>
      <c r="D12646" t="inlineStr">
        <is>
          <t>Sonrisa</t>
        </is>
      </c>
      <c r="E12646" t="inlineStr">
        <is>
          <t>200377</t>
        </is>
      </c>
      <c r="F12646" t="inlineStr">
        <is>
          <t>Library graph</t>
        </is>
      </c>
      <c r="G12646" t="inlineStr">
        <is>
          <t>in agentic system</t>
        </is>
      </c>
      <c r="H12646" s="3">
        <v>46141.0</v>
      </c>
      <c r="I12646"/>
      <c r="J12646"/>
      <c r="K12646">
        <v>3.0</v>
      </c>
      <c r="L12646" t="inlineStr">
        <is>
          <t>Non-billable work</t>
        </is>
      </c>
    </row>
    <row r="12647">
      <c r="A12647" t="inlineStr">
        <is>
          <t>István Dénes</t>
        </is>
      </c>
      <c r="B12647">
        <f>IF(COUNTIF(Team!$A$2:$A$18,A12647)&gt;0,"CPS","")</f>
      </c>
      <c r="C12647" t="inlineStr">
        <is>
          <t>Synlab Plasma (BigCommerce)</t>
        </is>
      </c>
      <c r="D12647" t="inlineStr">
        <is>
          <t>Synlab</t>
        </is>
      </c>
      <c r="E12647" t="inlineStr">
        <is>
          <t>1015152</t>
        </is>
      </c>
      <c r="F12647" t="inlineStr">
        <is>
          <t>SA-15152 - [OE] Scrum meetings (planning, DSM, retro, demo)</t>
        </is>
      </c>
      <c r="G12647" t="inlineStr">
        <is>
          <t>JIRAID:113244 SOS</t>
        </is>
      </c>
      <c r="H12647" s="3">
        <v>46141.0</v>
      </c>
      <c r="I12647"/>
      <c r="J12647"/>
      <c r="K12647">
        <v>0.5</v>
      </c>
      <c r="L12647" t="inlineStr">
        <is>
          <t>Billable work</t>
        </is>
      </c>
    </row>
    <row r="12648">
      <c r="A12648" t="inlineStr">
        <is>
          <t>József Koncsek</t>
        </is>
      </c>
      <c r="B12648">
        <f>IF(COUNTIF(Team!$A$2:$A$18,A12648)&gt;0,"CPS","")</f>
      </c>
      <c r="C12648" t="inlineStr">
        <is>
          <t>SAG-NTAK</t>
        </is>
      </c>
      <c r="D12648" t="inlineStr">
        <is>
          <t>Sagemcom Magyarország Kft.</t>
        </is>
      </c>
      <c r="E12648" t="inlineStr">
        <is>
          <t>200439</t>
        </is>
      </c>
      <c r="F12648" t="inlineStr">
        <is>
          <t>#140811 - Vendégem hibaüzenet struktúra - duplikált hibaeset ellenőrzés eltávolítása (szélsőérték)</t>
        </is>
      </c>
      <c r="G12648" t="inlineStr">
        <is>
          <t>Botival szélső érték vizsgálata</t>
        </is>
      </c>
      <c r="H12648" s="3">
        <v>46141.0</v>
      </c>
      <c r="I12648"/>
      <c r="J12648"/>
      <c r="K12648">
        <v>0.75</v>
      </c>
      <c r="L12648" t="inlineStr">
        <is>
          <t>Billable work</t>
        </is>
      </c>
    </row>
    <row r="12649">
      <c r="A12649" t="inlineStr">
        <is>
          <t>Zoltán Bán</t>
        </is>
      </c>
      <c r="B12649">
        <f>IF(COUNTIF(Team!$A$2:$A$18,A12649)&gt;0,"CPS","")</f>
      </c>
      <c r="C12649" t="inlineStr">
        <is>
          <t>Sonrisa SysAdmin JIRA</t>
        </is>
      </c>
      <c r="D12649" t="inlineStr">
        <is>
          <t>Sonrisa</t>
        </is>
      </c>
      <c r="E12649" t="inlineStr">
        <is>
          <t/>
        </is>
      </c>
      <c r="F12649" t="inlineStr">
        <is>
          <t>SSC - Endpoint management</t>
        </is>
      </c>
      <c r="G12649" t="inlineStr">
        <is>
          <t>SYS-12196, értekezés Terkával laptopja és az irodai monitor összeköttsetése, képernyő probléma kapcsán.</t>
        </is>
      </c>
      <c r="H12649" s="3">
        <v>46141.0</v>
      </c>
      <c r="I12649"/>
      <c r="J12649"/>
      <c r="K12649">
        <v>0.5</v>
      </c>
      <c r="L12649" t="inlineStr">
        <is>
          <t>Billable work</t>
        </is>
      </c>
    </row>
    <row r="12650">
      <c r="A12650" t="inlineStr">
        <is>
          <t>József Koncsek</t>
        </is>
      </c>
      <c r="B12650">
        <f>IF(COUNTIF(Team!$A$2:$A$18,A12650)&gt;0,"CPS","")</f>
      </c>
      <c r="C12650" t="inlineStr">
        <is>
          <t>SAG-NTAK</t>
        </is>
      </c>
      <c r="D12650" t="inlineStr">
        <is>
          <t>Sagemcom Magyarország Kft.</t>
        </is>
      </c>
      <c r="E12650" t="inlineStr">
        <is>
          <t>200452</t>
        </is>
      </c>
      <c r="F12650" t="inlineStr">
        <is>
          <t>#140999 - Adatforgalmi riport iframe nem görgethető</t>
        </is>
      </c>
      <c r="G12650" t="inlineStr">
        <is>
          <t>Botival egyeztetés</t>
        </is>
      </c>
      <c r="H12650" s="3">
        <v>46141.0</v>
      </c>
      <c r="I12650"/>
      <c r="J12650"/>
      <c r="K12650">
        <v>0.25</v>
      </c>
      <c r="L12650" t="inlineStr">
        <is>
          <t>Billable work</t>
        </is>
      </c>
    </row>
    <row r="12651">
      <c r="A12651" t="inlineStr">
        <is>
          <t>István Dénes</t>
        </is>
      </c>
      <c r="B12651">
        <f>IF(COUNTIF(Team!$A$2:$A$18,A12651)&gt;0,"CPS","")</f>
      </c>
      <c r="C12651" t="inlineStr">
        <is>
          <t>Synlab Plasma (BigCommerce)</t>
        </is>
      </c>
      <c r="D12651" t="inlineStr">
        <is>
          <t>Synlab</t>
        </is>
      </c>
      <c r="E12651" t="inlineStr">
        <is>
          <t>1007375</t>
        </is>
      </c>
      <c r="F12651" t="inlineStr">
        <is>
          <t>SA-7375 - 3L Support: investigation, queries, meetings, manual changes </t>
        </is>
      </c>
      <c r="G12651" t="inlineStr">
        <is>
          <t>JIRAID:113232 GPLI</t>
        </is>
      </c>
      <c r="H12651" s="3">
        <v>46141.0</v>
      </c>
      <c r="I12651"/>
      <c r="J12651"/>
      <c r="K12651">
        <v>1.0</v>
      </c>
      <c r="L12651" t="inlineStr">
        <is>
          <t>Billable work</t>
        </is>
      </c>
    </row>
    <row r="12652">
      <c r="A12652" t="inlineStr">
        <is>
          <t>Zoltán Bán</t>
        </is>
      </c>
      <c r="B12652">
        <f>IF(COUNTIF(Team!$A$2:$A$18,A12652)&gt;0,"CPS","")</f>
      </c>
      <c r="C12652" t="inlineStr">
        <is>
          <t>Sonrisa SysAdmin JIRA</t>
        </is>
      </c>
      <c r="D12652" t="inlineStr">
        <is>
          <t>Sonrisa</t>
        </is>
      </c>
      <c r="E12652" t="inlineStr">
        <is>
          <t>12036</t>
        </is>
      </c>
      <c r="F12652" t="inlineStr">
        <is>
          <t>Megbeszélés/meeting 2026.04</t>
        </is>
      </c>
      <c r="G12652" t="inlineStr">
        <is>
          <t/>
        </is>
      </c>
      <c r="H12652" s="3">
        <v>46141.0</v>
      </c>
      <c r="I12652"/>
      <c r="J12652"/>
      <c r="K12652">
        <v>5.5</v>
      </c>
      <c r="L12652" t="inlineStr">
        <is>
          <t>Non-billable work</t>
        </is>
      </c>
    </row>
    <row r="12653">
      <c r="A12653" t="inlineStr">
        <is>
          <t>József Kasza</t>
        </is>
      </c>
      <c r="B12653">
        <f>IF(COUNTIF(Team!$A$2:$A$18,A12653)&gt;0,"CPS","")</f>
      </c>
      <c r="C12653" t="inlineStr">
        <is>
          <t>UI modernization 2026 - Dev Team</t>
        </is>
      </c>
      <c r="D12653" t="inlineStr">
        <is>
          <t>Diligent</t>
        </is>
      </c>
      <c r="E12653" t="inlineStr">
        <is>
          <t/>
        </is>
      </c>
      <c r="F12653" t="inlineStr">
        <is>
          <t>Meeting</t>
        </is>
      </c>
      <c r="G12653" t="inlineStr">
        <is>
          <t/>
        </is>
      </c>
      <c r="H12653" s="3">
        <v>46141.0</v>
      </c>
      <c r="I12653"/>
      <c r="J12653"/>
      <c r="K12653">
        <v>0.5</v>
      </c>
      <c r="L12653" t="inlineStr">
        <is>
          <t>Billable work</t>
        </is>
      </c>
    </row>
    <row r="12654">
      <c r="A12654" t="inlineStr">
        <is>
          <t>József Koncsek</t>
        </is>
      </c>
      <c r="B12654">
        <f>IF(COUNTIF(Team!$A$2:$A$18,A12654)&gt;0,"CPS","")</f>
      </c>
      <c r="C12654" t="inlineStr">
        <is>
          <t>SAG-NTAK</t>
        </is>
      </c>
      <c r="D12654" t="inlineStr">
        <is>
          <t>Sagemcom Magyarország Kft.</t>
        </is>
      </c>
      <c r="E12654" t="inlineStr">
        <is>
          <t>189993</t>
        </is>
      </c>
      <c r="F12654" t="inlineStr">
        <is>
          <t>refs#84558 - Spring Boot 3.0 migráció</t>
        </is>
      </c>
      <c r="G12654" t="inlineStr">
        <is>
          <t>Tibivel egyzetetés, több témában is</t>
        </is>
      </c>
      <c r="H12654" s="3">
        <v>46141.0</v>
      </c>
      <c r="I12654"/>
      <c r="J12654"/>
      <c r="K12654">
        <v>1.25</v>
      </c>
      <c r="L12654" t="inlineStr">
        <is>
          <t>Billable work</t>
        </is>
      </c>
    </row>
    <row r="12655">
      <c r="A12655" t="inlineStr">
        <is>
          <t>Ervin Nagy</t>
        </is>
      </c>
      <c r="B12655">
        <f>IF(COUNTIF(Team!$A$2:$A$18,A12655)&gt;0,"CPS","")</f>
      </c>
      <c r="C12655" t="inlineStr">
        <is>
          <t>Other</t>
        </is>
      </c>
      <c r="D12655" t="inlineStr">
        <is>
          <t>Sonrisa</t>
        </is>
      </c>
      <c r="E12655" t="inlineStr">
        <is>
          <t/>
        </is>
      </c>
      <c r="F12655" t="inlineStr">
        <is>
          <t>Paid leave</t>
        </is>
      </c>
      <c r="G12655" t="inlineStr">
        <is>
          <t/>
        </is>
      </c>
      <c r="H12655" s="3">
        <v>46141.0</v>
      </c>
      <c r="I12655"/>
      <c r="J12655"/>
      <c r="K12655">
        <v>8.0</v>
      </c>
      <c r="L12655" t="inlineStr">
        <is>
          <t>Non-work activity</t>
        </is>
      </c>
    </row>
    <row r="12656">
      <c r="A12656" t="inlineStr">
        <is>
          <t>Norbert Orbán</t>
        </is>
      </c>
      <c r="B12656">
        <f>IF(COUNTIF(Team!$A$2:$A$18,A12656)&gt;0,"CPS","")</f>
      </c>
      <c r="C12656" t="inlineStr">
        <is>
          <t>SocialBudNewJira</t>
        </is>
      </c>
      <c r="D12656" t="inlineStr">
        <is>
          <t>SocialBud</t>
        </is>
      </c>
      <c r="E12656" t="inlineStr">
        <is>
          <t>1003661</t>
        </is>
      </c>
      <c r="F12656" t="inlineStr">
        <is>
          <t>SB-3661 - Prod, UAT, Staging and QA deploy and testing</t>
        </is>
      </c>
      <c r="G12656" t="inlineStr">
        <is>
          <t>JIRAID:32860 prod deploy</t>
        </is>
      </c>
      <c r="H12656" s="3">
        <v>46141.0</v>
      </c>
      <c r="I12656"/>
      <c r="J12656"/>
      <c r="K12656">
        <v>0.75</v>
      </c>
      <c r="L12656" t="inlineStr">
        <is>
          <t>Billable work</t>
        </is>
      </c>
    </row>
    <row r="12657">
      <c r="A12657" t="inlineStr">
        <is>
          <t>Brkic Dejan</t>
        </is>
      </c>
      <c r="B12657">
        <f>IF(COUNTIF(Team!$A$2:$A$18,A12657)&gt;0,"CPS","")</f>
      </c>
      <c r="C12657" t="inlineStr">
        <is>
          <t>Direct Travel Reporting Tool</t>
        </is>
      </c>
      <c r="D12657" t="inlineStr">
        <is>
          <t>Direct Travel</t>
        </is>
      </c>
      <c r="E12657" t="inlineStr">
        <is>
          <t/>
        </is>
      </c>
      <c r="F12657" t="inlineStr">
        <is>
          <t>BE Dev</t>
        </is>
      </c>
      <c r="G12657" t="inlineStr">
        <is>
          <t>Jira Tasks
Team coordination and support</t>
        </is>
      </c>
      <c r="H12657" s="3">
        <v>46141.0</v>
      </c>
      <c r="I12657"/>
      <c r="J12657"/>
      <c r="K12657">
        <v>6.0</v>
      </c>
      <c r="L12657" t="inlineStr">
        <is>
          <t>Billable work</t>
        </is>
      </c>
    </row>
    <row r="12658">
      <c r="A12658" t="inlineStr">
        <is>
          <t>József Koncsek</t>
        </is>
      </c>
      <c r="B12658">
        <f>IF(COUNTIF(Team!$A$2:$A$18,A12658)&gt;0,"CPS","")</f>
      </c>
      <c r="C12658" t="inlineStr">
        <is>
          <t>SAG-NTAK</t>
        </is>
      </c>
      <c r="D12658" t="inlineStr">
        <is>
          <t>Sagemcom Magyarország Kft.</t>
        </is>
      </c>
      <c r="E12658" t="inlineStr">
        <is>
          <t>123179</t>
        </is>
      </c>
      <c r="F12658" t="inlineStr">
        <is>
          <t>#28997 Workshop - NTAK DSM - Sonrisa</t>
        </is>
      </c>
      <c r="G12658" t="inlineStr">
        <is>
          <t/>
        </is>
      </c>
      <c r="H12658" s="3">
        <v>46141.0</v>
      </c>
      <c r="I12658"/>
      <c r="J12658"/>
      <c r="K12658">
        <v>0.25</v>
      </c>
      <c r="L12658" t="inlineStr">
        <is>
          <t>Billable work</t>
        </is>
      </c>
    </row>
    <row r="12659">
      <c r="A12659" t="inlineStr">
        <is>
          <t>József Kasza</t>
        </is>
      </c>
      <c r="B12659">
        <f>IF(COUNTIF(Team!$A$2:$A$18,A12659)&gt;0,"CPS","")</f>
      </c>
      <c r="C12659" t="inlineStr">
        <is>
          <t>UI modernization 2026 - Dev Team</t>
        </is>
      </c>
      <c r="D12659" t="inlineStr">
        <is>
          <t>Diligent</t>
        </is>
      </c>
      <c r="E12659" t="inlineStr">
        <is>
          <t/>
        </is>
      </c>
      <c r="F12659" t="inlineStr">
        <is>
          <t>QA activity</t>
        </is>
      </c>
      <c r="G12659" t="inlineStr">
        <is>
          <t/>
        </is>
      </c>
      <c r="H12659" s="3">
        <v>46141.0</v>
      </c>
      <c r="I12659"/>
      <c r="J12659"/>
      <c r="K12659">
        <v>8.0</v>
      </c>
      <c r="L12659" t="inlineStr">
        <is>
          <t>Billable work</t>
        </is>
      </c>
    </row>
    <row r="12660">
      <c r="A12660" t="inlineStr">
        <is>
          <t>József Koncsek</t>
        </is>
      </c>
      <c r="B12660">
        <f>IF(COUNTIF(Team!$A$2:$A$18,A12660)&gt;0,"CPS","")</f>
      </c>
      <c r="C12660" t="inlineStr">
        <is>
          <t>SAG-NTAK</t>
        </is>
      </c>
      <c r="D12660" t="inlineStr">
        <is>
          <t>Sagemcom Magyarország Kft.</t>
        </is>
      </c>
      <c r="E12660" t="inlineStr">
        <is>
          <t>123178</t>
        </is>
      </c>
      <c r="F12660" t="inlineStr">
        <is>
          <t>#28996 Workshop - NTAK DSM - Sagemcom</t>
        </is>
      </c>
      <c r="G12660" t="inlineStr">
        <is>
          <t/>
        </is>
      </c>
      <c r="H12660" s="3">
        <v>46141.0</v>
      </c>
      <c r="I12660"/>
      <c r="J12660"/>
      <c r="K12660">
        <v>0.25</v>
      </c>
      <c r="L12660" t="inlineStr">
        <is>
          <t>Billable work</t>
        </is>
      </c>
    </row>
    <row r="12661">
      <c r="A12661" t="inlineStr">
        <is>
          <t>Róbert Benyi</t>
        </is>
      </c>
      <c r="B12661">
        <f>IF(COUNTIF(Team!$A$2:$A$18,A12661)&gt;0,"CPS","")</f>
      </c>
      <c r="C12661" t="inlineStr">
        <is>
          <t>Diligent Risk Essentials</t>
        </is>
      </c>
      <c r="D12661" t="inlineStr">
        <is>
          <t>Diligent</t>
        </is>
      </c>
      <c r="E12661" t="inlineStr">
        <is>
          <t>186319</t>
        </is>
      </c>
      <c r="F12661" t="inlineStr">
        <is>
          <t>Development</t>
        </is>
      </c>
      <c r="G12661" t="inlineStr">
        <is>
          <t/>
        </is>
      </c>
      <c r="H12661" s="3">
        <v>46141.0</v>
      </c>
      <c r="I12661"/>
      <c r="J12661"/>
      <c r="K12661">
        <v>8.0</v>
      </c>
      <c r="L12661" t="inlineStr">
        <is>
          <t>Billable work</t>
        </is>
      </c>
    </row>
    <row r="12662">
      <c r="A12662" t="inlineStr">
        <is>
          <t>József Koncsek</t>
        </is>
      </c>
      <c r="B12662">
        <f>IF(COUNTIF(Team!$A$2:$A$18,A12662)&gt;0,"CPS","")</f>
      </c>
      <c r="C12662" t="inlineStr">
        <is>
          <t>SAG-NTAK</t>
        </is>
      </c>
      <c r="D12662" t="inlineStr">
        <is>
          <t>Sagemcom Magyarország Kft.</t>
        </is>
      </c>
      <c r="E12662" t="inlineStr">
        <is>
          <t>123374</t>
        </is>
      </c>
      <c r="F12662" t="inlineStr">
        <is>
          <t>#38507 Workshop - NTAK BA egyeztetések</t>
        </is>
      </c>
      <c r="G12662" t="inlineStr">
        <is>
          <t>EU STR meeting holland verzió</t>
        </is>
      </c>
      <c r="H12662" s="3">
        <v>46141.0</v>
      </c>
      <c r="I12662"/>
      <c r="J12662"/>
      <c r="K12662">
        <v>1.0</v>
      </c>
      <c r="L12662" t="inlineStr">
        <is>
          <t>Billable work</t>
        </is>
      </c>
    </row>
    <row r="12663">
      <c r="A12663" t="inlineStr">
        <is>
          <t>Péter Brindzik</t>
        </is>
      </c>
      <c r="B12663">
        <f>IF(COUNTIF(Team!$A$2:$A$18,A12663)&gt;0,"CPS","")</f>
      </c>
      <c r="C12663" t="inlineStr">
        <is>
          <t>Consultancy - Observer Service Remap</t>
        </is>
      </c>
      <c r="D12663" t="inlineStr">
        <is>
          <t>OBSERVER</t>
        </is>
      </c>
      <c r="E12663" t="inlineStr">
        <is>
          <t>199756</t>
        </is>
      </c>
      <c r="F12663" t="inlineStr">
        <is>
          <t>Modit Knowledge Transfer Meetings</t>
        </is>
      </c>
      <c r="G12663" t="inlineStr">
        <is>
          <t/>
        </is>
      </c>
      <c r="H12663" s="3">
        <v>46141.0</v>
      </c>
      <c r="I12663"/>
      <c r="J12663"/>
      <c r="K12663">
        <v>2.0</v>
      </c>
      <c r="L12663" t="inlineStr">
        <is>
          <t>Billable work</t>
        </is>
      </c>
    </row>
    <row r="12664">
      <c r="A12664" t="inlineStr">
        <is>
          <t>József Koncsek</t>
        </is>
      </c>
      <c r="B12664">
        <f>IF(COUNTIF(Team!$A$2:$A$18,A12664)&gt;0,"CPS","")</f>
      </c>
      <c r="C12664" t="inlineStr">
        <is>
          <t>SAG-NTAK</t>
        </is>
      </c>
      <c r="D12664" t="inlineStr">
        <is>
          <t>Sagemcom Magyarország Kft.</t>
        </is>
      </c>
      <c r="E12664" t="inlineStr">
        <is>
          <t>200282</t>
        </is>
      </c>
      <c r="F12664" t="inlineStr">
        <is>
          <t>#140414 checkstyle fixálások</t>
        </is>
      </c>
      <c r="G12664" t="inlineStr">
        <is>
          <t>2000 hiba fixálása</t>
        </is>
      </c>
      <c r="H12664" s="3">
        <v>46141.0</v>
      </c>
      <c r="I12664"/>
      <c r="J12664"/>
      <c r="K12664">
        <v>2.25</v>
      </c>
      <c r="L12664" t="inlineStr">
        <is>
          <t>Billable work</t>
        </is>
      </c>
    </row>
    <row r="12665">
      <c r="A12665" t="inlineStr">
        <is>
          <t>Péter Brindzik</t>
        </is>
      </c>
      <c r="B12665">
        <f>IF(COUNTIF(Team!$A$2:$A$18,A12665)&gt;0,"CPS","")</f>
      </c>
      <c r="C12665" t="inlineStr">
        <is>
          <t>Consultancy - Observer Service Remap</t>
        </is>
      </c>
      <c r="D12665" t="inlineStr">
        <is>
          <t>OBSERVER</t>
        </is>
      </c>
      <c r="E12665" t="inlineStr">
        <is>
          <t>199699</t>
        </is>
      </c>
      <c r="F12665" t="inlineStr">
        <is>
          <t>Go live plan</t>
        </is>
      </c>
      <c r="G12665" t="inlineStr">
        <is>
          <t/>
        </is>
      </c>
      <c r="H12665" s="3">
        <v>46141.0</v>
      </c>
      <c r="I12665"/>
      <c r="J12665"/>
      <c r="K12665">
        <v>2.0</v>
      </c>
      <c r="L12665" t="inlineStr">
        <is>
          <t>Billable work</t>
        </is>
      </c>
    </row>
    <row r="12666">
      <c r="A12666" t="inlineStr">
        <is>
          <t>József Koncsek</t>
        </is>
      </c>
      <c r="B12666">
        <f>IF(COUNTIF(Team!$A$2:$A$18,A12666)&gt;0,"CPS","")</f>
      </c>
      <c r="C12666" t="inlineStr">
        <is>
          <t>SAG-NTAK</t>
        </is>
      </c>
      <c r="D12666" t="inlineStr">
        <is>
          <t>Sagemcom Magyarország Kft.</t>
        </is>
      </c>
      <c r="E12666" t="inlineStr">
        <is>
          <t>67955</t>
        </is>
      </c>
      <c r="F12666" t="inlineStr">
        <is>
          <t>Vezető fejlesztői feladatok</t>
        </is>
      </c>
      <c r="G12666" t="inlineStr">
        <is>
          <t>sdep holland verzió vizsgálata, kérdések összeírása, Csabival VL portál QA tesztelés</t>
        </is>
      </c>
      <c r="H12666" s="3">
        <v>46141.0</v>
      </c>
      <c r="I12666"/>
      <c r="J12666"/>
      <c r="K12666">
        <v>2.0</v>
      </c>
      <c r="L12666" t="inlineStr">
        <is>
          <t>Billable work</t>
        </is>
      </c>
    </row>
    <row r="12667">
      <c r="A12667" t="inlineStr">
        <is>
          <t>Péter Gergő Baráth</t>
        </is>
      </c>
      <c r="B12667">
        <f>IF(COUNTIF(Team!$A$2:$A$18,A12667)&gt;0,"CPS","")</f>
      </c>
      <c r="C12667" t="inlineStr">
        <is>
          <t>Global Blue - Rex - Japan 2026</t>
        </is>
      </c>
      <c r="D12667" t="inlineStr">
        <is>
          <t>Global Blue</t>
        </is>
      </c>
      <c r="E12667" t="inlineStr">
        <is>
          <t/>
        </is>
      </c>
      <c r="F12667" t="inlineStr">
        <is>
          <t>UDD</t>
        </is>
      </c>
      <c r="G12667" t="inlineStr">
        <is>
          <t/>
        </is>
      </c>
      <c r="H12667" s="3">
        <v>46141.0</v>
      </c>
      <c r="I12667"/>
      <c r="J12667"/>
      <c r="K12667">
        <v>8.0</v>
      </c>
      <c r="L12667" t="inlineStr">
        <is>
          <t>Billable work</t>
        </is>
      </c>
    </row>
    <row r="12668">
      <c r="A12668" t="inlineStr">
        <is>
          <t>Loury Guy Sinia</t>
        </is>
      </c>
      <c r="B12668">
        <f>IF(COUNTIF(Team!$A$2:$A$18,A12668)&gt;0,"CPS","")</f>
      </c>
      <c r="C12668" t="inlineStr">
        <is>
          <t>Sonrisa Office Management</t>
        </is>
      </c>
      <c r="D12668" t="inlineStr">
        <is>
          <t>Sonrisa</t>
        </is>
      </c>
      <c r="E12668" t="inlineStr">
        <is>
          <t/>
        </is>
      </c>
      <c r="F12668" t="inlineStr">
        <is>
          <t>Site Operation</t>
        </is>
      </c>
      <c r="G12668" t="inlineStr">
        <is>
          <t/>
        </is>
      </c>
      <c r="H12668" s="3">
        <v>46141.0</v>
      </c>
      <c r="I12668"/>
      <c r="J12668"/>
      <c r="K12668">
        <v>1.5</v>
      </c>
      <c r="L12668" t="inlineStr">
        <is>
          <t>Non-billable work</t>
        </is>
      </c>
    </row>
    <row r="12669">
      <c r="A12669" t="inlineStr">
        <is>
          <t>Péter Brindzik</t>
        </is>
      </c>
      <c r="B12669">
        <f>IF(COUNTIF(Team!$A$2:$A$18,A12669)&gt;0,"CPS","")</f>
      </c>
      <c r="C12669" t="inlineStr">
        <is>
          <t>Consultancy - Observer Service Remap</t>
        </is>
      </c>
      <c r="D12669" t="inlineStr">
        <is>
          <t>OBSERVER</t>
        </is>
      </c>
      <c r="E12669" t="inlineStr">
        <is>
          <t>200118</t>
        </is>
      </c>
      <c r="F12669" t="inlineStr">
        <is>
          <t>Investigate daily article count difference: Sonrisa vs Modit Production</t>
        </is>
      </c>
      <c r="G12669" t="inlineStr">
        <is>
          <t/>
        </is>
      </c>
      <c r="H12669" s="3">
        <v>46141.0</v>
      </c>
      <c r="I12669"/>
      <c r="J12669"/>
      <c r="K12669">
        <v>4.0</v>
      </c>
      <c r="L12669" t="inlineStr">
        <is>
          <t>Billable work</t>
        </is>
      </c>
    </row>
    <row r="12670">
      <c r="A12670" t="inlineStr">
        <is>
          <t>Olívia Janka Bernát</t>
        </is>
      </c>
      <c r="B12670">
        <f>IF(COUNTIF(Team!$A$2:$A$18,A12670)&gt;0,"CPS","")</f>
      </c>
      <c r="C12670" t="inlineStr">
        <is>
          <t>Synlab SDN</t>
        </is>
      </c>
      <c r="D12670" t="inlineStr">
        <is>
          <t>Synlab</t>
        </is>
      </c>
      <c r="E12670" t="inlineStr">
        <is>
          <t>1003094</t>
        </is>
      </c>
      <c r="F12670" t="inlineStr">
        <is>
          <t>SDN-3094 - Delete codes: Panel sheet - Import</t>
        </is>
      </c>
      <c r="G12670" t="inlineStr">
        <is>
          <t>JIRAID:113259 </t>
        </is>
      </c>
      <c r="H12670" s="3">
        <v>46141.0</v>
      </c>
      <c r="I12670"/>
      <c r="J12670"/>
      <c r="K12670">
        <v>1.0</v>
      </c>
      <c r="L12670" t="inlineStr">
        <is>
          <t>Billable work</t>
        </is>
      </c>
    </row>
    <row r="12671">
      <c r="A12671" t="inlineStr">
        <is>
          <t>Péter Riskó</t>
        </is>
      </c>
      <c r="B12671">
        <f>IF(COUNTIF(Team!$A$2:$A$18,A12671)&gt;0,"CPS","")</f>
      </c>
      <c r="C12671" t="inlineStr">
        <is>
          <t>Diligent - Boards - Hydra</t>
        </is>
      </c>
      <c r="D12671" t="inlineStr">
        <is>
          <t>Diligent</t>
        </is>
      </c>
      <c r="E12671" t="inlineStr">
        <is>
          <t/>
        </is>
      </c>
      <c r="F12671" t="inlineStr">
        <is>
          <t>Meeting</t>
        </is>
      </c>
      <c r="G12671" t="inlineStr">
        <is>
          <t/>
        </is>
      </c>
      <c r="H12671" s="3">
        <v>46141.0</v>
      </c>
      <c r="I12671"/>
      <c r="J12671"/>
      <c r="K12671">
        <v>1.25</v>
      </c>
      <c r="L12671" t="inlineStr">
        <is>
          <t>Billable work</t>
        </is>
      </c>
    </row>
    <row r="12672">
      <c r="A12672" t="inlineStr">
        <is>
          <t>Csaba Bálint</t>
        </is>
      </c>
      <c r="B12672">
        <f>IF(COUNTIF(Team!$A$2:$A$18,A12672)&gt;0,"CPS","")</f>
      </c>
      <c r="C12672" t="inlineStr">
        <is>
          <t>SAG-IDOM</t>
        </is>
      </c>
      <c r="D12672" t="inlineStr">
        <is>
          <t>Sagemcom Magyarország Kft.</t>
        </is>
      </c>
      <c r="E12672" t="inlineStr">
        <is>
          <t>200484</t>
        </is>
      </c>
      <c r="F12672" t="inlineStr">
        <is>
          <t>DAPS-24053 WP - új wia - adatbázis séma</t>
        </is>
      </c>
      <c r="G12672" t="inlineStr">
        <is>
          <t>Plusz kapcsolódó DAPS-22614 story áttekintése</t>
        </is>
      </c>
      <c r="H12672" s="3">
        <v>46141.0</v>
      </c>
      <c r="I12672"/>
      <c r="J12672"/>
      <c r="K12672">
        <v>2.0</v>
      </c>
      <c r="L12672" t="inlineStr">
        <is>
          <t>Billable work</t>
        </is>
      </c>
    </row>
    <row r="12673">
      <c r="A12673" t="inlineStr">
        <is>
          <t>Norbert Orbán</t>
        </is>
      </c>
      <c r="B12673">
        <f>IF(COUNTIF(Team!$A$2:$A$18,A12673)&gt;0,"CPS","")</f>
      </c>
      <c r="C12673" t="inlineStr">
        <is>
          <t>SocialBudNewJira</t>
        </is>
      </c>
      <c r="D12673" t="inlineStr">
        <is>
          <t>SocialBud</t>
        </is>
      </c>
      <c r="E12673" t="inlineStr">
        <is>
          <t>1004708</t>
        </is>
      </c>
      <c r="F12673" t="inlineStr">
        <is>
          <t>SB-4708 - No feedback when stopping post generation</t>
        </is>
      </c>
      <c r="G12673" t="inlineStr">
        <is>
          <t>JIRAID:32907 </t>
        </is>
      </c>
      <c r="H12673" s="3">
        <v>46141.0</v>
      </c>
      <c r="I12673"/>
      <c r="J12673"/>
      <c r="K12673">
        <v>1.75</v>
      </c>
      <c r="L12673" t="inlineStr">
        <is>
          <t>Billable work</t>
        </is>
      </c>
    </row>
    <row r="12674">
      <c r="A12674" t="inlineStr">
        <is>
          <t>István Borosán</t>
        </is>
      </c>
      <c r="B12674">
        <f>IF(COUNTIF(Team!$A$2:$A$18,A12674)&gt;0,"CPS","")</f>
      </c>
      <c r="C12674" t="inlineStr">
        <is>
          <t>KV development</t>
        </is>
      </c>
      <c r="D12674" t="inlineStr">
        <is>
          <t>Sonrisa</t>
        </is>
      </c>
      <c r="E12674" t="inlineStr">
        <is>
          <t>199241</t>
        </is>
      </c>
      <c r="F12674" t="inlineStr">
        <is>
          <t>Onboarding solution</t>
        </is>
      </c>
      <c r="G12674" t="inlineStr">
        <is>
          <t>Ullysys onboarding DSM</t>
        </is>
      </c>
      <c r="H12674" s="3">
        <v>46141.0</v>
      </c>
      <c r="I12674"/>
      <c r="J12674"/>
      <c r="K12674">
        <v>0.25</v>
      </c>
      <c r="L12674" t="inlineStr">
        <is>
          <t>Non-billable work</t>
        </is>
      </c>
    </row>
    <row r="12675">
      <c r="A12675" t="inlineStr">
        <is>
          <t>Péter Huszár</t>
        </is>
      </c>
      <c r="B12675">
        <f>IF(COUNTIF(Team!$A$2:$A$18,A12675)&gt;0,"CPS","")</f>
      </c>
      <c r="C12675" t="inlineStr">
        <is>
          <t>SAG-IDOM</t>
        </is>
      </c>
      <c r="D12675" t="inlineStr">
        <is>
          <t>Sagemcom Magyarország Kft.</t>
        </is>
      </c>
      <c r="E12675" t="inlineStr">
        <is>
          <t>198910</t>
        </is>
      </c>
      <c r="F12675" t="inlineStr">
        <is>
          <t>DAPS-19442 - iOS- Folyamatban lévő Vezetői engedély megnyitásakor néha technikai hibára fut</t>
        </is>
      </c>
      <c r="G12675" t="inlineStr">
        <is>
          <t/>
        </is>
      </c>
      <c r="H12675" s="3">
        <v>46141.0</v>
      </c>
      <c r="I12675"/>
      <c r="J12675"/>
      <c r="K12675">
        <v>8.0</v>
      </c>
      <c r="L12675" t="inlineStr">
        <is>
          <t>Billable work</t>
        </is>
      </c>
    </row>
    <row r="12676">
      <c r="A12676" t="inlineStr">
        <is>
          <t>Norbert Orbán</t>
        </is>
      </c>
      <c r="B12676">
        <f>IF(COUNTIF(Team!$A$2:$A$18,A12676)&gt;0,"CPS","")</f>
      </c>
      <c r="C12676" t="inlineStr">
        <is>
          <t>SocialBudNewJira</t>
        </is>
      </c>
      <c r="D12676" t="inlineStr">
        <is>
          <t>SocialBud</t>
        </is>
      </c>
      <c r="E12676" t="inlineStr">
        <is>
          <t>1004705</t>
        </is>
      </c>
      <c r="F12676" t="inlineStr">
        <is>
          <t>SB-4705 - “Who are your followers/customers?” text is not updated</t>
        </is>
      </c>
      <c r="G12676" t="inlineStr">
        <is>
          <t>JIRAID:32908 </t>
        </is>
      </c>
      <c r="H12676" s="3">
        <v>46141.0</v>
      </c>
      <c r="I12676"/>
      <c r="J12676"/>
      <c r="K12676">
        <v>1.5</v>
      </c>
      <c r="L12676" t="inlineStr">
        <is>
          <t>Billable work</t>
        </is>
      </c>
    </row>
    <row r="12677">
      <c r="A12677" t="inlineStr">
        <is>
          <t>Péter Riskó</t>
        </is>
      </c>
      <c r="B12677">
        <f>IF(COUNTIF(Team!$A$2:$A$18,A12677)&gt;0,"CPS","")</f>
      </c>
      <c r="C12677" t="inlineStr">
        <is>
          <t>Diligent - Boards - Hydra</t>
        </is>
      </c>
      <c r="D12677" t="inlineStr">
        <is>
          <t>Diligent</t>
        </is>
      </c>
      <c r="E12677" t="inlineStr">
        <is>
          <t/>
        </is>
      </c>
      <c r="F12677" t="inlineStr">
        <is>
          <t>QA activity</t>
        </is>
      </c>
      <c r="G12677" t="inlineStr">
        <is>
          <t/>
        </is>
      </c>
      <c r="H12677" s="3">
        <v>46141.0</v>
      </c>
      <c r="I12677"/>
      <c r="J12677"/>
      <c r="K12677">
        <v>6.75</v>
      </c>
      <c r="L12677" t="inlineStr">
        <is>
          <t>Billable work</t>
        </is>
      </c>
    </row>
    <row r="12678">
      <c r="A12678" t="inlineStr">
        <is>
          <t>Davor Loncarevic</t>
        </is>
      </c>
      <c r="B12678">
        <f>IF(COUNTIF(Team!$A$2:$A$18,A12678)&gt;0,"CPS","")</f>
      </c>
      <c r="C12678" t="inlineStr">
        <is>
          <t>Other</t>
        </is>
      </c>
      <c r="D12678" t="inlineStr">
        <is>
          <t>Sonrisa</t>
        </is>
      </c>
      <c r="E12678" t="inlineStr">
        <is>
          <t/>
        </is>
      </c>
      <c r="F12678" t="inlineStr">
        <is>
          <t>Paid leave</t>
        </is>
      </c>
      <c r="G12678" t="inlineStr">
        <is>
          <t/>
        </is>
      </c>
      <c r="H12678" s="3">
        <v>46141.0</v>
      </c>
      <c r="I12678"/>
      <c r="J12678"/>
      <c r="K12678">
        <v>8.0</v>
      </c>
      <c r="L12678" t="inlineStr">
        <is>
          <t>Non-work activity</t>
        </is>
      </c>
    </row>
    <row r="12679">
      <c r="A12679" t="inlineStr">
        <is>
          <t>István Borosán</t>
        </is>
      </c>
      <c r="B12679">
        <f>IF(COUNTIF(Team!$A$2:$A$18,A12679)&gt;0,"CPS","")</f>
      </c>
      <c r="C12679" t="inlineStr">
        <is>
          <t>AI - NKFIH</t>
        </is>
      </c>
      <c r="D12679" t="inlineStr">
        <is>
          <t>NKFIH</t>
        </is>
      </c>
      <c r="E12679" t="inlineStr">
        <is>
          <t>199692</t>
        </is>
      </c>
      <c r="F12679" t="inlineStr">
        <is>
          <t>ExAnte</t>
        </is>
      </c>
      <c r="G12679" t="inlineStr">
        <is>
          <t>KnowledgeVault/Direct Travel DSM</t>
        </is>
      </c>
      <c r="H12679" s="3">
        <v>46141.0</v>
      </c>
      <c r="I12679"/>
      <c r="J12679"/>
      <c r="K12679">
        <v>0.25</v>
      </c>
      <c r="L12679" t="inlineStr">
        <is>
          <t>Billable work</t>
        </is>
      </c>
    </row>
    <row r="12680">
      <c r="A12680" t="inlineStr">
        <is>
          <t>Norbert Orbán</t>
        </is>
      </c>
      <c r="B12680">
        <f>IF(COUNTIF(Team!$A$2:$A$18,A12680)&gt;0,"CPS","")</f>
      </c>
      <c r="C12680" t="inlineStr">
        <is>
          <t>SocialBudNewJira</t>
        </is>
      </c>
      <c r="D12680" t="inlineStr">
        <is>
          <t>SocialBud</t>
        </is>
      </c>
      <c r="E12680" t="inlineStr">
        <is>
          <t>1004704</t>
        </is>
      </c>
      <c r="F12680" t="inlineStr">
        <is>
          <t>SB-4704 - Title: 504 error when changing brand color in AI Assistant</t>
        </is>
      </c>
      <c r="G12680" t="inlineStr">
        <is>
          <t>JIRAID:32909 </t>
        </is>
      </c>
      <c r="H12680" s="3">
        <v>46141.0</v>
      </c>
      <c r="I12680"/>
      <c r="J12680"/>
      <c r="K12680">
        <v>1.5</v>
      </c>
      <c r="L12680" t="inlineStr">
        <is>
          <t>Billable work</t>
        </is>
      </c>
    </row>
    <row r="12681">
      <c r="A12681" t="inlineStr">
        <is>
          <t>Krisztián Tombácz</t>
        </is>
      </c>
      <c r="B12681">
        <f>IF(COUNTIF(Team!$A$2:$A$18,A12681)&gt;0,"CPS","")</f>
      </c>
      <c r="C12681" t="inlineStr">
        <is>
          <t>Diligent - Boards - Hydra</t>
        </is>
      </c>
      <c r="D12681" t="inlineStr">
        <is>
          <t>Diligent</t>
        </is>
      </c>
      <c r="E12681" t="inlineStr">
        <is>
          <t/>
        </is>
      </c>
      <c r="F12681" t="inlineStr">
        <is>
          <t>Development</t>
        </is>
      </c>
      <c r="G12681" t="inlineStr">
        <is>
          <t>BCLOUD-9622</t>
        </is>
      </c>
      <c r="H12681" s="3">
        <v>46141.0</v>
      </c>
      <c r="I12681"/>
      <c r="J12681"/>
      <c r="K12681">
        <v>8.0</v>
      </c>
      <c r="L12681" t="inlineStr">
        <is>
          <t>Billable work</t>
        </is>
      </c>
    </row>
    <row r="12682">
      <c r="A12682" t="inlineStr">
        <is>
          <t>Boldizsár József Kovács</t>
        </is>
      </c>
      <c r="B12682">
        <f>IF(COUNTIF(Team!$A$2:$A$18,A12682)&gt;0,"CPS","")</f>
      </c>
      <c r="C12682" t="inlineStr">
        <is>
          <t>SocialBudNewJira</t>
        </is>
      </c>
      <c r="D12682" t="inlineStr">
        <is>
          <t>SocialBud</t>
        </is>
      </c>
      <c r="E12682" t="inlineStr">
        <is>
          <t>1004695</t>
        </is>
      </c>
      <c r="F12682" t="inlineStr">
        <is>
          <t>SB-4695 - Auto post generation placeholders are shown in incorrect places</t>
        </is>
      </c>
      <c r="G12682" t="inlineStr">
        <is>
          <t>JIRAID:32912 review</t>
        </is>
      </c>
      <c r="H12682" s="3">
        <v>46141.0</v>
      </c>
      <c r="I12682"/>
      <c r="J12682"/>
      <c r="K12682">
        <v>0.25</v>
      </c>
      <c r="L12682" t="inlineStr">
        <is>
          <t>Billable work</t>
        </is>
      </c>
    </row>
    <row r="12683">
      <c r="A12683" t="inlineStr">
        <is>
          <t>Boldizsár József Kovács</t>
        </is>
      </c>
      <c r="B12683">
        <f>IF(COUNTIF(Team!$A$2:$A$18,A12683)&gt;0,"CPS","")</f>
      </c>
      <c r="C12683" t="inlineStr">
        <is>
          <t>SocialBudNewJira</t>
        </is>
      </c>
      <c r="D12683" t="inlineStr">
        <is>
          <t>SocialBud</t>
        </is>
      </c>
      <c r="E12683" t="inlineStr">
        <is>
          <t>1004693</t>
        </is>
      </c>
      <c r="F12683" t="inlineStr">
        <is>
          <t>SB-4693 - Template style can be saved without required fields</t>
        </is>
      </c>
      <c r="G12683" t="inlineStr">
        <is>
          <t>JIRAID:32913 </t>
        </is>
      </c>
      <c r="H12683" s="3">
        <v>46141.0</v>
      </c>
      <c r="I12683"/>
      <c r="J12683"/>
      <c r="K12683">
        <v>0.25</v>
      </c>
      <c r="L12683" t="inlineStr">
        <is>
          <t>Billable work</t>
        </is>
      </c>
    </row>
    <row r="12684">
      <c r="A12684" t="inlineStr">
        <is>
          <t>Gábor Bálint</t>
        </is>
      </c>
      <c r="B12684">
        <f>IF(COUNTIF(Team!$A$2:$A$18,A12684)&gt;0,"CPS","")</f>
      </c>
      <c r="C12684" t="inlineStr">
        <is>
          <t>SAG-NAV</t>
        </is>
      </c>
      <c r="D12684" t="inlineStr">
        <is>
          <t>Sagemcom Magyarország Kft.</t>
        </is>
      </c>
      <c r="E12684" t="inlineStr">
        <is>
          <t/>
        </is>
      </c>
      <c r="F12684" t="inlineStr">
        <is>
          <t>DSM, Meetings</t>
        </is>
      </c>
      <c r="G12684" t="inlineStr">
        <is>
          <t/>
        </is>
      </c>
      <c r="H12684" s="3">
        <v>46141.0</v>
      </c>
      <c r="I12684"/>
      <c r="J12684"/>
      <c r="K12684">
        <v>0.5</v>
      </c>
      <c r="L12684" t="inlineStr">
        <is>
          <t>Billable work</t>
        </is>
      </c>
    </row>
    <row r="12685">
      <c r="A12685" t="inlineStr">
        <is>
          <t>József Máté Sipos</t>
        </is>
      </c>
      <c r="B12685">
        <f>IF(COUNTIF(Team!$A$2:$A$18,A12685)&gt;0,"CPS","")</f>
      </c>
      <c r="C12685" t="inlineStr">
        <is>
          <t>Diligent - Boards - Hydra</t>
        </is>
      </c>
      <c r="D12685" t="inlineStr">
        <is>
          <t>Diligent</t>
        </is>
      </c>
      <c r="E12685" t="inlineStr">
        <is>
          <t/>
        </is>
      </c>
      <c r="F12685" t="inlineStr">
        <is>
          <t>Development</t>
        </is>
      </c>
      <c r="G12685" t="inlineStr">
        <is>
          <t>BCLOUD-9618</t>
        </is>
      </c>
      <c r="H12685" s="3">
        <v>46141.0</v>
      </c>
      <c r="I12685"/>
      <c r="J12685"/>
      <c r="K12685">
        <v>6.0</v>
      </c>
      <c r="L12685" t="inlineStr">
        <is>
          <t>Billable work</t>
        </is>
      </c>
    </row>
    <row r="12686">
      <c r="A12686" t="inlineStr">
        <is>
          <t>Zoltán Hubai</t>
        </is>
      </c>
      <c r="B12686">
        <f>IF(COUNTIF(Team!$A$2:$A$18,A12686)&gt;0,"CPS","")</f>
      </c>
      <c r="C12686" t="inlineStr">
        <is>
          <t>Diligent - Boards - Hydra</t>
        </is>
      </c>
      <c r="D12686" t="inlineStr">
        <is>
          <t>Diligent</t>
        </is>
      </c>
      <c r="E12686" t="inlineStr">
        <is>
          <t/>
        </is>
      </c>
      <c r="F12686" t="inlineStr">
        <is>
          <t>Meeting</t>
        </is>
      </c>
      <c r="G12686" t="inlineStr">
        <is>
          <t>DSM</t>
        </is>
      </c>
      <c r="H12686" s="3">
        <v>46141.0</v>
      </c>
      <c r="I12686"/>
      <c r="J12686"/>
      <c r="K12686">
        <v>0.25</v>
      </c>
      <c r="L12686" t="inlineStr">
        <is>
          <t>Billable work</t>
        </is>
      </c>
    </row>
    <row r="12687">
      <c r="A12687" t="inlineStr">
        <is>
          <t>Lóránd Bakó</t>
        </is>
      </c>
      <c r="B12687">
        <f>IF(COUNTIF(Team!$A$2:$A$18,A12687)&gt;0,"CPS","")</f>
      </c>
      <c r="C12687" t="inlineStr">
        <is>
          <t>SocialBudNewJira</t>
        </is>
      </c>
      <c r="D12687" t="inlineStr">
        <is>
          <t>SocialBud</t>
        </is>
      </c>
      <c r="E12687" t="inlineStr">
        <is>
          <t>1004681</t>
        </is>
      </c>
      <c r="F12687" t="inlineStr">
        <is>
          <t>SB-4681 - Incorrect Plan Name Displayed in Welcome Message and Badge After Onboarding</t>
        </is>
      </c>
      <c r="G12687" t="inlineStr">
        <is>
          <t>JIRAID:32920 </t>
        </is>
      </c>
      <c r="H12687" s="3">
        <v>46141.0</v>
      </c>
      <c r="I12687"/>
      <c r="J12687"/>
      <c r="K12687">
        <v>0.75</v>
      </c>
      <c r="L12687" t="inlineStr">
        <is>
          <t>Billable work</t>
        </is>
      </c>
    </row>
    <row r="12688">
      <c r="A12688" t="inlineStr">
        <is>
          <t>Claudio Füzék</t>
        </is>
      </c>
      <c r="B12688">
        <f>IF(COUNTIF(Team!$A$2:$A$18,A12688)&gt;0,"CPS","")</f>
      </c>
      <c r="C12688" t="inlineStr">
        <is>
          <t>UI modernization 2026 - Dev Team</t>
        </is>
      </c>
      <c r="D12688" t="inlineStr">
        <is>
          <t>Diligent</t>
        </is>
      </c>
      <c r="E12688" t="inlineStr">
        <is>
          <t/>
        </is>
      </c>
      <c r="F12688" t="inlineStr">
        <is>
          <t>Scrum Master activity</t>
        </is>
      </c>
      <c r="G12688" t="inlineStr">
        <is>
          <t/>
        </is>
      </c>
      <c r="H12688" s="3">
        <v>46141.0</v>
      </c>
      <c r="I12688"/>
      <c r="J12688"/>
      <c r="K12688">
        <v>8.0</v>
      </c>
      <c r="L12688" t="inlineStr">
        <is>
          <t>Billable work</t>
        </is>
      </c>
    </row>
    <row r="12689">
      <c r="A12689" t="inlineStr">
        <is>
          <t>János Trencsik</t>
        </is>
      </c>
      <c r="B12689">
        <f>IF(COUNTIF(Team!$A$2:$A$18,A12689)&gt;0,"CPS","")</f>
      </c>
      <c r="C12689" t="inlineStr">
        <is>
          <t>Global Blue - Rex - Japan 2026</t>
        </is>
      </c>
      <c r="D12689" t="inlineStr">
        <is>
          <t>Global Blue</t>
        </is>
      </c>
      <c r="E12689" t="inlineStr">
        <is>
          <t/>
        </is>
      </c>
      <c r="F12689" t="inlineStr">
        <is>
          <t>UDD</t>
        </is>
      </c>
      <c r="G12689" t="inlineStr">
        <is>
          <t/>
        </is>
      </c>
      <c r="H12689" s="3">
        <v>46141.0</v>
      </c>
      <c r="I12689"/>
      <c r="J12689"/>
      <c r="K12689">
        <v>8.0</v>
      </c>
      <c r="L12689" t="inlineStr">
        <is>
          <t>Billable work</t>
        </is>
      </c>
    </row>
    <row r="12690">
      <c r="A12690" t="inlineStr">
        <is>
          <t>Balázs Palkó</t>
        </is>
      </c>
      <c r="B12690">
        <f>IF(COUNTIF(Team!$A$2:$A$18,A12690)&gt;0,"CPS","")</f>
      </c>
      <c r="C12690" t="inlineStr">
        <is>
          <t>Entities 2026 - Halo</t>
        </is>
      </c>
      <c r="D12690" t="inlineStr">
        <is>
          <t>Diligent</t>
        </is>
      </c>
      <c r="E12690" t="inlineStr">
        <is>
          <t/>
        </is>
      </c>
      <c r="F12690" t="inlineStr">
        <is>
          <t>Development activity</t>
        </is>
      </c>
      <c r="G12690" t="inlineStr">
        <is>
          <t/>
        </is>
      </c>
      <c r="H12690" s="3">
        <v>46141.0</v>
      </c>
      <c r="I12690"/>
      <c r="J12690"/>
      <c r="K12690">
        <v>8.0</v>
      </c>
      <c r="L12690" t="inlineStr">
        <is>
          <t>Billable work</t>
        </is>
      </c>
    </row>
    <row r="12691">
      <c r="A12691" t="inlineStr">
        <is>
          <t>Lóránd Bakó</t>
        </is>
      </c>
      <c r="B12691">
        <f>IF(COUNTIF(Team!$A$2:$A$18,A12691)&gt;0,"CPS","")</f>
      </c>
      <c r="C12691" t="inlineStr">
        <is>
          <t>SocialBudNewJira</t>
        </is>
      </c>
      <c r="D12691" t="inlineStr">
        <is>
          <t>SocialBud</t>
        </is>
      </c>
      <c r="E12691" t="inlineStr">
        <is>
          <t>1004681</t>
        </is>
      </c>
      <c r="F12691" t="inlineStr">
        <is>
          <t>SB-4681 - Incorrect Plan Name Displayed in Welcome Message and Badge After Onboarding</t>
        </is>
      </c>
      <c r="G12691" t="inlineStr">
        <is>
          <t>JIRAID:32923 </t>
        </is>
      </c>
      <c r="H12691" s="3">
        <v>46141.0</v>
      </c>
      <c r="I12691"/>
      <c r="J12691"/>
      <c r="K12691">
        <v>1.75</v>
      </c>
      <c r="L12691" t="inlineStr">
        <is>
          <t>Billable work</t>
        </is>
      </c>
    </row>
    <row r="12692">
      <c r="A12692" t="inlineStr">
        <is>
          <t>Lóránd Bakó</t>
        </is>
      </c>
      <c r="B12692">
        <f>IF(COUNTIF(Team!$A$2:$A$18,A12692)&gt;0,"CPS","")</f>
      </c>
      <c r="C12692" t="inlineStr">
        <is>
          <t>SocialBudNewJira</t>
        </is>
      </c>
      <c r="D12692" t="inlineStr">
        <is>
          <t>SocialBud</t>
        </is>
      </c>
      <c r="E12692" t="inlineStr">
        <is>
          <t>1004681</t>
        </is>
      </c>
      <c r="F12692" t="inlineStr">
        <is>
          <t>SB-4681 - Incorrect Plan Name Displayed in Welcome Message and Badge After Onboarding</t>
        </is>
      </c>
      <c r="G12692" t="inlineStr">
        <is>
          <t>JIRAID:32921 </t>
        </is>
      </c>
      <c r="H12692" s="3">
        <v>46141.0</v>
      </c>
      <c r="I12692"/>
      <c r="J12692"/>
      <c r="K12692">
        <v>2.75</v>
      </c>
      <c r="L12692" t="inlineStr">
        <is>
          <t>Billable work</t>
        </is>
      </c>
    </row>
    <row r="12693">
      <c r="A12693" t="inlineStr">
        <is>
          <t>Viktor Leinvander</t>
        </is>
      </c>
      <c r="B12693">
        <f>IF(COUNTIF(Team!$A$2:$A$18,A12693)&gt;0,"CPS","")</f>
      </c>
      <c r="C12693" t="inlineStr">
        <is>
          <t>UI modernization 2026 - Dev Team</t>
        </is>
      </c>
      <c r="D12693" t="inlineStr">
        <is>
          <t>Diligent</t>
        </is>
      </c>
      <c r="E12693" t="inlineStr">
        <is>
          <t/>
        </is>
      </c>
      <c r="F12693" t="inlineStr">
        <is>
          <t>Meeting</t>
        </is>
      </c>
      <c r="G12693" t="inlineStr">
        <is>
          <t/>
        </is>
      </c>
      <c r="H12693" s="3">
        <v>46141.0</v>
      </c>
      <c r="I12693"/>
      <c r="J12693"/>
      <c r="K12693">
        <v>0.75</v>
      </c>
      <c r="L12693" t="inlineStr">
        <is>
          <t>Billable work</t>
        </is>
      </c>
    </row>
    <row r="12694">
      <c r="A12694" t="inlineStr">
        <is>
          <t>József Máté Sipos</t>
        </is>
      </c>
      <c r="B12694">
        <f>IF(COUNTIF(Team!$A$2:$A$18,A12694)&gt;0,"CPS","")</f>
      </c>
      <c r="C12694" t="inlineStr">
        <is>
          <t>Diligent - Boards - Hydra</t>
        </is>
      </c>
      <c r="D12694" t="inlineStr">
        <is>
          <t>Diligent</t>
        </is>
      </c>
      <c r="E12694" t="inlineStr">
        <is>
          <t/>
        </is>
      </c>
      <c r="F12694" t="inlineStr">
        <is>
          <t>Development</t>
        </is>
      </c>
      <c r="G12694" t="inlineStr">
        <is>
          <t>BCLOUD-10223</t>
        </is>
      </c>
      <c r="H12694" s="3">
        <v>46141.0</v>
      </c>
      <c r="I12694"/>
      <c r="J12694"/>
      <c r="K12694">
        <v>2.0</v>
      </c>
      <c r="L12694" t="inlineStr">
        <is>
          <t>Billable work</t>
        </is>
      </c>
    </row>
    <row r="12695">
      <c r="A12695" t="inlineStr">
        <is>
          <t>László Szegedi</t>
        </is>
      </c>
      <c r="B12695">
        <f>IF(COUNTIF(Team!$A$2:$A$18,A12695)&gt;0,"CPS","")</f>
      </c>
      <c r="C12695" t="inlineStr">
        <is>
          <t>Other</t>
        </is>
      </c>
      <c r="D12695" t="inlineStr">
        <is>
          <t>Sonrisa</t>
        </is>
      </c>
      <c r="E12695" t="inlineStr">
        <is>
          <t/>
        </is>
      </c>
      <c r="F12695" t="inlineStr">
        <is>
          <t>Waiting for assignment</t>
        </is>
      </c>
      <c r="G12695" t="inlineStr">
        <is>
          <t/>
        </is>
      </c>
      <c r="H12695" s="3">
        <v>46141.0</v>
      </c>
      <c r="I12695"/>
      <c r="J12695"/>
      <c r="K12695">
        <v>8.0</v>
      </c>
      <c r="L12695" t="inlineStr">
        <is>
          <t>Non-billable work</t>
        </is>
      </c>
    </row>
    <row r="12696">
      <c r="A12696" t="inlineStr">
        <is>
          <t>Lóránd Bakó</t>
        </is>
      </c>
      <c r="B12696">
        <f>IF(COUNTIF(Team!$A$2:$A$18,A12696)&gt;0,"CPS","")</f>
      </c>
      <c r="C12696" t="inlineStr">
        <is>
          <t>SocialBudNewJira</t>
        </is>
      </c>
      <c r="D12696" t="inlineStr">
        <is>
          <t>SocialBud</t>
        </is>
      </c>
      <c r="E12696" t="inlineStr">
        <is>
          <t>1004681</t>
        </is>
      </c>
      <c r="F12696" t="inlineStr">
        <is>
          <t>SB-4681 - Incorrect Plan Name Displayed in Welcome Message and Badge After Onboarding</t>
        </is>
      </c>
      <c r="G12696" t="inlineStr">
        <is>
          <t>JIRAID:32918 </t>
        </is>
      </c>
      <c r="H12696" s="3">
        <v>46141.0</v>
      </c>
      <c r="I12696"/>
      <c r="J12696"/>
      <c r="K12696">
        <v>1.0</v>
      </c>
      <c r="L12696" t="inlineStr">
        <is>
          <t>Billable work</t>
        </is>
      </c>
    </row>
    <row r="12697">
      <c r="A12697" t="inlineStr">
        <is>
          <t>Viktor Leinvander</t>
        </is>
      </c>
      <c r="B12697">
        <f>IF(COUNTIF(Team!$A$2:$A$18,A12697)&gt;0,"CPS","")</f>
      </c>
      <c r="C12697" t="inlineStr">
        <is>
          <t>UI modernization 2026 - Dev Team</t>
        </is>
      </c>
      <c r="D12697" t="inlineStr">
        <is>
          <t>Diligent</t>
        </is>
      </c>
      <c r="E12697" t="inlineStr">
        <is>
          <t/>
        </is>
      </c>
      <c r="F12697" t="inlineStr">
        <is>
          <t>Development</t>
        </is>
      </c>
      <c r="G12697" t="inlineStr">
        <is>
          <t/>
        </is>
      </c>
      <c r="H12697" s="3">
        <v>46141.0</v>
      </c>
      <c r="I12697"/>
      <c r="J12697"/>
      <c r="K12697">
        <v>8.25</v>
      </c>
      <c r="L12697" t="inlineStr">
        <is>
          <t>Billable work</t>
        </is>
      </c>
    </row>
    <row r="12698">
      <c r="A12698" t="inlineStr">
        <is>
          <t>Gábor Bálint</t>
        </is>
      </c>
      <c r="B12698">
        <f>IF(COUNTIF(Team!$A$2:$A$18,A12698)&gt;0,"CPS","")</f>
      </c>
      <c r="C12698" t="inlineStr">
        <is>
          <t>SAG-NTAK</t>
        </is>
      </c>
      <c r="D12698" t="inlineStr">
        <is>
          <t>Sagemcom Magyarország Kft.</t>
        </is>
      </c>
      <c r="E12698" t="inlineStr">
        <is>
          <t>123179</t>
        </is>
      </c>
      <c r="F12698" t="inlineStr">
        <is>
          <t>#28997 Workshop - NTAK DSM - Sonrisa</t>
        </is>
      </c>
      <c r="G12698" t="inlineStr">
        <is>
          <t/>
        </is>
      </c>
      <c r="H12698" s="3">
        <v>46141.0</v>
      </c>
      <c r="I12698"/>
      <c r="J12698"/>
      <c r="K12698">
        <v>0.5</v>
      </c>
      <c r="L12698" t="inlineStr">
        <is>
          <t>Billable work</t>
        </is>
      </c>
    </row>
    <row r="12699">
      <c r="A12699" t="inlineStr">
        <is>
          <t>Lóránd Bakó</t>
        </is>
      </c>
      <c r="B12699">
        <f>IF(COUNTIF(Team!$A$2:$A$18,A12699)&gt;0,"CPS","")</f>
      </c>
      <c r="C12699" t="inlineStr">
        <is>
          <t>SocialBudNewJira</t>
        </is>
      </c>
      <c r="D12699" t="inlineStr">
        <is>
          <t>SocialBud</t>
        </is>
      </c>
      <c r="E12699" t="inlineStr">
        <is>
          <t>1004681</t>
        </is>
      </c>
      <c r="F12699" t="inlineStr">
        <is>
          <t>SB-4681 - Incorrect Plan Name Displayed in Welcome Message and Badge After Onboarding</t>
        </is>
      </c>
      <c r="G12699" t="inlineStr">
        <is>
          <t>JIRAID:32919 </t>
        </is>
      </c>
      <c r="H12699" s="3">
        <v>46141.0</v>
      </c>
      <c r="I12699"/>
      <c r="J12699"/>
      <c r="K12699">
        <v>0.25</v>
      </c>
      <c r="L12699" t="inlineStr">
        <is>
          <t>Billable work</t>
        </is>
      </c>
    </row>
    <row r="12700">
      <c r="A12700" t="inlineStr">
        <is>
          <t>Bence Farkas</t>
        </is>
      </c>
      <c r="B12700">
        <f>IF(COUNTIF(Team!$A$2:$A$18,A12700)&gt;0,"CPS","")</f>
      </c>
      <c r="C12700" t="inlineStr">
        <is>
          <t>Lufthansa-Continuity</t>
        </is>
      </c>
      <c r="D12700" t="inlineStr">
        <is>
          <t>Lufthansa</t>
        </is>
      </c>
      <c r="E12700" t="inlineStr">
        <is>
          <t>200188</t>
        </is>
      </c>
      <c r="F12700" t="inlineStr">
        <is>
          <t>DCS_html Canada reporting java 11 upgrade</t>
        </is>
      </c>
      <c r="G12700" t="inlineStr">
        <is>
          <t/>
        </is>
      </c>
      <c r="H12700" s="3">
        <v>46141.0</v>
      </c>
      <c r="I12700"/>
      <c r="J12700"/>
      <c r="K12700">
        <v>8.0</v>
      </c>
      <c r="L12700" t="inlineStr">
        <is>
          <t>Billable work</t>
        </is>
      </c>
    </row>
    <row r="12701">
      <c r="A12701" t="inlineStr">
        <is>
          <t>Gábor Bálint</t>
        </is>
      </c>
      <c r="B12701">
        <f>IF(COUNTIF(Team!$A$2:$A$18,A12701)&gt;0,"CPS","")</f>
      </c>
      <c r="C12701" t="inlineStr">
        <is>
          <t>SAG-NTAK</t>
        </is>
      </c>
      <c r="D12701" t="inlineStr">
        <is>
          <t>Sagemcom Magyarország Kft.</t>
        </is>
      </c>
      <c r="E12701" t="inlineStr">
        <is>
          <t>123178</t>
        </is>
      </c>
      <c r="F12701" t="inlineStr">
        <is>
          <t>#28996 Workshop - NTAK DSM - Sagemcom</t>
        </is>
      </c>
      <c r="G12701" t="inlineStr">
        <is>
          <t/>
        </is>
      </c>
      <c r="H12701" s="3">
        <v>46141.0</v>
      </c>
      <c r="I12701"/>
      <c r="J12701"/>
      <c r="K12701">
        <v>0.5</v>
      </c>
      <c r="L12701" t="inlineStr">
        <is>
          <t>Billable work</t>
        </is>
      </c>
    </row>
    <row r="12702">
      <c r="A12702" t="inlineStr">
        <is>
          <t>István Borosán</t>
        </is>
      </c>
      <c r="B12702">
        <f>IF(COUNTIF(Team!$A$2:$A$18,A12702)&gt;0,"CPS","")</f>
      </c>
      <c r="C12702" t="inlineStr">
        <is>
          <t>AI - NKFIH</t>
        </is>
      </c>
      <c r="D12702" t="inlineStr">
        <is>
          <t>NKFIH</t>
        </is>
      </c>
      <c r="E12702" t="inlineStr">
        <is>
          <t>200317</t>
        </is>
      </c>
      <c r="F12702" t="inlineStr">
        <is>
          <t>Template execution used a different workspace with different files than the workspace defined for th</t>
        </is>
      </c>
      <c r="G12702" t="inlineStr">
        <is>
          <t>Discussion about the results with London Andras</t>
        </is>
      </c>
      <c r="H12702" s="3">
        <v>46141.0</v>
      </c>
      <c r="I12702"/>
      <c r="J12702"/>
      <c r="K12702">
        <v>0.25</v>
      </c>
      <c r="L12702" t="inlineStr">
        <is>
          <t>Billable work</t>
        </is>
      </c>
    </row>
    <row r="12703">
      <c r="A12703" t="inlineStr">
        <is>
          <t>Boldizsár József Kovács</t>
        </is>
      </c>
      <c r="B12703">
        <f>IF(COUNTIF(Team!$A$2:$A$18,A12703)&gt;0,"CPS","")</f>
      </c>
      <c r="C12703" t="inlineStr">
        <is>
          <t>SocialBudNewJira</t>
        </is>
      </c>
      <c r="D12703" t="inlineStr">
        <is>
          <t>SocialBud</t>
        </is>
      </c>
      <c r="E12703" t="inlineStr">
        <is>
          <t>1004609</t>
        </is>
      </c>
      <c r="F12703" t="inlineStr">
        <is>
          <t>SB-4609 - Add support for custom typography/font family uploads</t>
        </is>
      </c>
      <c r="G12703" t="inlineStr">
        <is>
          <t>JIRAID:32910 </t>
        </is>
      </c>
      <c r="H12703" s="3">
        <v>46141.0</v>
      </c>
      <c r="I12703"/>
      <c r="J12703"/>
      <c r="K12703">
        <v>6.75</v>
      </c>
      <c r="L12703" t="inlineStr">
        <is>
          <t>Billable work</t>
        </is>
      </c>
    </row>
    <row r="12704">
      <c r="A12704" t="inlineStr">
        <is>
          <t>Tamás Khin</t>
        </is>
      </c>
      <c r="B12704">
        <f>IF(COUNTIF(Team!$A$2:$A$18,A12704)&gt;0,"CPS","")</f>
      </c>
      <c r="C12704" t="inlineStr">
        <is>
          <t>Idomsoft - Legacy költöztetés</t>
        </is>
      </c>
      <c r="D12704" t="inlineStr">
        <is>
          <t>IdomSoft Zrt.</t>
        </is>
      </c>
      <c r="E12704" t="inlineStr">
        <is>
          <t/>
        </is>
      </c>
      <c r="F12704" t="inlineStr">
        <is>
          <t>Development</t>
        </is>
      </c>
      <c r="G12704" t="inlineStr">
        <is>
          <t/>
        </is>
      </c>
      <c r="H12704" s="3">
        <v>46141.0</v>
      </c>
      <c r="I12704"/>
      <c r="J12704"/>
      <c r="K12704">
        <v>8.0</v>
      </c>
      <c r="L12704" t="inlineStr">
        <is>
          <t>Billable work</t>
        </is>
      </c>
    </row>
    <row r="12705">
      <c r="A12705" t="inlineStr">
        <is>
          <t>Gabriella Lehőcz</t>
        </is>
      </c>
      <c r="B12705">
        <f>IF(COUNTIF(Team!$A$2:$A$18,A12705)&gt;0,"CPS","")</f>
      </c>
      <c r="C12705" t="inlineStr">
        <is>
          <t>Sonrisa Office Management</t>
        </is>
      </c>
      <c r="D12705" t="inlineStr">
        <is>
          <t>Sonrisa</t>
        </is>
      </c>
      <c r="E12705" t="inlineStr">
        <is>
          <t/>
        </is>
      </c>
      <c r="F12705" t="inlineStr">
        <is>
          <t>Site Operation</t>
        </is>
      </c>
      <c r="G12705" t="inlineStr">
        <is>
          <t/>
        </is>
      </c>
      <c r="H12705" s="3">
        <v>46141.0</v>
      </c>
      <c r="I12705"/>
      <c r="J12705"/>
      <c r="K12705">
        <v>0.25</v>
      </c>
      <c r="L12705" t="inlineStr">
        <is>
          <t>Non-billable work</t>
        </is>
      </c>
    </row>
    <row r="12706">
      <c r="A12706" t="inlineStr">
        <is>
          <t>Kinga Zelei</t>
        </is>
      </c>
      <c r="B12706">
        <f>IF(COUNTIF(Team!$A$2:$A$18,A12706)&gt;0,"CPS","")</f>
      </c>
      <c r="C12706" t="inlineStr">
        <is>
          <t>SocialBudNewJira</t>
        </is>
      </c>
      <c r="D12706" t="inlineStr">
        <is>
          <t>SocialBud</t>
        </is>
      </c>
      <c r="E12706" t="inlineStr">
        <is>
          <t>1004419</t>
        </is>
      </c>
      <c r="F12706" t="inlineStr">
        <is>
          <t>SB-4419 - SB Assistant page</t>
        </is>
      </c>
      <c r="G12706" t="inlineStr">
        <is>
          <t>JIRAID:32904 </t>
        </is>
      </c>
      <c r="H12706" s="3">
        <v>46141.0</v>
      </c>
      <c r="I12706"/>
      <c r="J12706"/>
      <c r="K12706">
        <v>2.0</v>
      </c>
      <c r="L12706" t="inlineStr">
        <is>
          <t>Billable work</t>
        </is>
      </c>
    </row>
    <row r="12707">
      <c r="A12707" t="inlineStr">
        <is>
          <t>Dávid Orosz</t>
        </is>
      </c>
      <c r="B12707">
        <f>IF(COUNTIF(Team!$A$2:$A$18,A12707)&gt;0,"CPS","")</f>
      </c>
      <c r="C12707" t="inlineStr">
        <is>
          <t>Other</t>
        </is>
      </c>
      <c r="D12707" t="inlineStr">
        <is>
          <t>Sonrisa</t>
        </is>
      </c>
      <c r="E12707" t="inlineStr">
        <is>
          <t/>
        </is>
      </c>
      <c r="F12707" t="inlineStr">
        <is>
          <t>Paid leave</t>
        </is>
      </c>
      <c r="G12707" t="inlineStr">
        <is>
          <t/>
        </is>
      </c>
      <c r="H12707" s="3">
        <v>46141.0</v>
      </c>
      <c r="I12707"/>
      <c r="J12707"/>
      <c r="K12707">
        <v>8.0</v>
      </c>
      <c r="L12707" t="inlineStr">
        <is>
          <t>Non-work activity</t>
        </is>
      </c>
    </row>
    <row r="12708">
      <c r="A12708" t="inlineStr">
        <is>
          <t>Gabriella Lehőcz</t>
        </is>
      </c>
      <c r="B12708">
        <f>IF(COUNTIF(Team!$A$2:$A$18,A12708)&gt;0,"CPS","")</f>
      </c>
      <c r="C12708" t="inlineStr">
        <is>
          <t>Sonrisa Office Management</t>
        </is>
      </c>
      <c r="D12708" t="inlineStr">
        <is>
          <t>Sonrisa</t>
        </is>
      </c>
      <c r="E12708" t="inlineStr">
        <is>
          <t/>
        </is>
      </c>
      <c r="F12708" t="inlineStr">
        <is>
          <t>Trip Management</t>
        </is>
      </c>
      <c r="G12708" t="inlineStr">
        <is>
          <t/>
        </is>
      </c>
      <c r="H12708" s="3">
        <v>46141.0</v>
      </c>
      <c r="I12708"/>
      <c r="J12708"/>
      <c r="K12708">
        <v>0.25</v>
      </c>
      <c r="L12708" t="inlineStr">
        <is>
          <t>Non-billable work</t>
        </is>
      </c>
    </row>
    <row r="12709">
      <c r="A12709" t="inlineStr">
        <is>
          <t>Kinga Zelei</t>
        </is>
      </c>
      <c r="B12709">
        <f>IF(COUNTIF(Team!$A$2:$A$18,A12709)&gt;0,"CPS","")</f>
      </c>
      <c r="C12709" t="inlineStr">
        <is>
          <t>SocialBudNewJira</t>
        </is>
      </c>
      <c r="D12709" t="inlineStr">
        <is>
          <t>SocialBud</t>
        </is>
      </c>
      <c r="E12709" t="inlineStr">
        <is>
          <t>1004415</t>
        </is>
      </c>
      <c r="F12709" t="inlineStr">
        <is>
          <t>SB-4415 - MCP server</t>
        </is>
      </c>
      <c r="G12709" t="inlineStr">
        <is>
          <t>JIRAID:32905 </t>
        </is>
      </c>
      <c r="H12709" s="3">
        <v>46141.0</v>
      </c>
      <c r="I12709"/>
      <c r="J12709"/>
      <c r="K12709">
        <v>2.0</v>
      </c>
      <c r="L12709" t="inlineStr">
        <is>
          <t>Billable work</t>
        </is>
      </c>
    </row>
    <row r="12710">
      <c r="A12710" t="inlineStr">
        <is>
          <t>Gábor Bálint</t>
        </is>
      </c>
      <c r="B12710">
        <f>IF(COUNTIF(Team!$A$2:$A$18,A12710)&gt;0,"CPS","")</f>
      </c>
      <c r="C12710" t="inlineStr">
        <is>
          <t>GlobalBlue - 2026 PDF Invoicing</t>
        </is>
      </c>
      <c r="D12710" t="inlineStr">
        <is>
          <t>Global Blue</t>
        </is>
      </c>
      <c r="E12710" t="inlineStr">
        <is>
          <t/>
        </is>
      </c>
      <c r="F12710" t="inlineStr">
        <is>
          <t>Project Management and Administration</t>
        </is>
      </c>
      <c r="G12710" t="inlineStr">
        <is>
          <t/>
        </is>
      </c>
      <c r="H12710" s="3">
        <v>46141.0</v>
      </c>
      <c r="I12710"/>
      <c r="J12710"/>
      <c r="K12710">
        <v>0.75</v>
      </c>
      <c r="L12710" t="inlineStr">
        <is>
          <t>Billable work</t>
        </is>
      </c>
    </row>
    <row r="12711">
      <c r="A12711" t="inlineStr">
        <is>
          <t>Csilla Gyuricza</t>
        </is>
      </c>
      <c r="B12711">
        <f>IF(COUNTIF(Team!$A$2:$A$18,A12711)&gt;0,"CPS","")</f>
      </c>
      <c r="C12711" t="inlineStr">
        <is>
          <t>Yettel - GRIP</t>
        </is>
      </c>
      <c r="D12711" t="inlineStr">
        <is>
          <t>Yettel</t>
        </is>
      </c>
      <c r="E12711" t="inlineStr">
        <is>
          <t/>
        </is>
      </c>
      <c r="F12711" t="inlineStr">
        <is>
          <t>Yettel - Grip - Internal Meeting</t>
        </is>
      </c>
      <c r="G12711" t="inlineStr">
        <is>
          <t/>
        </is>
      </c>
      <c r="H12711" s="3">
        <v>46141.0</v>
      </c>
      <c r="I12711"/>
      <c r="J12711"/>
      <c r="K12711">
        <v>5.0</v>
      </c>
      <c r="L12711" t="inlineStr">
        <is>
          <t>Billable work</t>
        </is>
      </c>
    </row>
    <row r="12712">
      <c r="A12712" t="inlineStr">
        <is>
          <t>Bálint Ákos Vincze</t>
        </is>
      </c>
      <c r="B12712">
        <f>IF(COUNTIF(Team!$A$2:$A$18,A12712)&gt;0,"CPS","")</f>
      </c>
      <c r="C12712" t="inlineStr">
        <is>
          <t>Yettel - GRIP</t>
        </is>
      </c>
      <c r="D12712" t="inlineStr">
        <is>
          <t>Yettel</t>
        </is>
      </c>
      <c r="E12712" t="inlineStr">
        <is>
          <t/>
        </is>
      </c>
      <c r="F12712" t="inlineStr">
        <is>
          <t>Project management / Onsite work</t>
        </is>
      </c>
      <c r="G12712" t="inlineStr">
        <is>
          <t/>
        </is>
      </c>
      <c r="H12712" s="3">
        <v>46141.0</v>
      </c>
      <c r="I12712"/>
      <c r="J12712"/>
      <c r="K12712">
        <v>8.0</v>
      </c>
      <c r="L12712" t="inlineStr">
        <is>
          <t>Billable work</t>
        </is>
      </c>
    </row>
    <row r="12713">
      <c r="A12713" t="inlineStr">
        <is>
          <t>Levente Hegedüs</t>
        </is>
      </c>
      <c r="B12713">
        <f>IF(COUNTIF(Team!$A$2:$A$18,A12713)&gt;0,"CPS","")</f>
      </c>
      <c r="C12713" t="inlineStr">
        <is>
          <t>AI Competency - Research</t>
        </is>
      </c>
      <c r="D12713" t="inlineStr">
        <is>
          <t>Sonrisa</t>
        </is>
      </c>
      <c r="E12713" t="inlineStr">
        <is>
          <t>199911</t>
        </is>
      </c>
      <c r="F12713" t="inlineStr">
        <is>
          <t>[BE] Separating retrieve and generate calculation </t>
        </is>
      </c>
      <c r="G12713" t="inlineStr">
        <is>
          <t/>
        </is>
      </c>
      <c r="H12713" s="3">
        <v>46141.0</v>
      </c>
      <c r="I12713"/>
      <c r="J12713"/>
      <c r="K12713">
        <v>8.0</v>
      </c>
      <c r="L12713" t="inlineStr">
        <is>
          <t>Non-billable work</t>
        </is>
      </c>
    </row>
    <row r="12714">
      <c r="A12714" t="inlineStr">
        <is>
          <t>Gabriella Lehőcz</t>
        </is>
      </c>
      <c r="B12714">
        <f>IF(COUNTIF(Team!$A$2:$A$18,A12714)&gt;0,"CPS","")</f>
      </c>
      <c r="C12714" t="inlineStr">
        <is>
          <t>Sales Activities</t>
        </is>
      </c>
      <c r="D12714" t="inlineStr">
        <is>
          <t>Sonrisa</t>
        </is>
      </c>
      <c r="E12714" t="inlineStr">
        <is>
          <t/>
        </is>
      </c>
      <c r="F12714" t="inlineStr">
        <is>
          <t>Invoicing</t>
        </is>
      </c>
      <c r="G12714" t="inlineStr">
        <is>
          <t/>
        </is>
      </c>
      <c r="H12714" s="3">
        <v>46141.0</v>
      </c>
      <c r="I12714"/>
      <c r="J12714"/>
      <c r="K12714">
        <v>1.75</v>
      </c>
      <c r="L12714" t="inlineStr">
        <is>
          <t>Non-billable work</t>
        </is>
      </c>
    </row>
    <row r="12715">
      <c r="A12715" t="inlineStr">
        <is>
          <t>Csilla Gyuricza</t>
        </is>
      </c>
      <c r="B12715">
        <f>IF(COUNTIF(Team!$A$2:$A$18,A12715)&gt;0,"CPS","")</f>
      </c>
      <c r="C12715" t="inlineStr">
        <is>
          <t>Yettel - GRIP</t>
        </is>
      </c>
      <c r="D12715" t="inlineStr">
        <is>
          <t>Yettel</t>
        </is>
      </c>
      <c r="E12715" t="inlineStr">
        <is>
          <t/>
        </is>
      </c>
      <c r="F12715" t="inlineStr">
        <is>
          <t>Yettel - Grip - Documentation</t>
        </is>
      </c>
      <c r="G12715" t="inlineStr">
        <is>
          <t/>
        </is>
      </c>
      <c r="H12715" s="3">
        <v>46141.0</v>
      </c>
      <c r="I12715"/>
      <c r="J12715"/>
      <c r="K12715">
        <v>3.0</v>
      </c>
      <c r="L12715" t="inlineStr">
        <is>
          <t>Billable work</t>
        </is>
      </c>
    </row>
    <row r="12716">
      <c r="A12716" t="inlineStr">
        <is>
          <t>Norbert Orbán</t>
        </is>
      </c>
      <c r="B12716">
        <f>IF(COUNTIF(Team!$A$2:$A$18,A12716)&gt;0,"CPS","")</f>
      </c>
      <c r="C12716" t="inlineStr">
        <is>
          <t>SocialBudNewJira</t>
        </is>
      </c>
      <c r="D12716" t="inlineStr">
        <is>
          <t>SocialBud</t>
        </is>
      </c>
      <c r="E12716" t="inlineStr">
        <is>
          <t>1004709</t>
        </is>
      </c>
      <c r="F12716" t="inlineStr">
        <is>
          <t>SB-4709 - Action buttons clickable during generation but not functional</t>
        </is>
      </c>
      <c r="G12716" t="inlineStr">
        <is>
          <t>JIRAID:32861 </t>
        </is>
      </c>
      <c r="H12716" s="3">
        <v>46141.0</v>
      </c>
      <c r="I12716"/>
      <c r="J12716"/>
      <c r="K12716">
        <v>1.5</v>
      </c>
      <c r="L12716" t="inlineStr">
        <is>
          <t>Billable work</t>
        </is>
      </c>
    </row>
    <row r="12717">
      <c r="A12717" t="inlineStr">
        <is>
          <t>Kinga Zelei</t>
        </is>
      </c>
      <c r="B12717">
        <f>IF(COUNTIF(Team!$A$2:$A$18,A12717)&gt;0,"CPS","")</f>
      </c>
      <c r="C12717" t="inlineStr">
        <is>
          <t>SocialBudNewJira</t>
        </is>
      </c>
      <c r="D12717" t="inlineStr">
        <is>
          <t>SocialBud</t>
        </is>
      </c>
      <c r="E12717" t="inlineStr">
        <is>
          <t>1004414</t>
        </is>
      </c>
      <c r="F12717" t="inlineStr">
        <is>
          <t>SB-4414 - SB Assistant v1</t>
        </is>
      </c>
      <c r="G12717" t="inlineStr">
        <is>
          <t>JIRAID:32906 </t>
        </is>
      </c>
      <c r="H12717" s="3">
        <v>46141.0</v>
      </c>
      <c r="I12717"/>
      <c r="J12717"/>
      <c r="K12717">
        <v>1.0</v>
      </c>
      <c r="L12717" t="inlineStr">
        <is>
          <t>Billable work</t>
        </is>
      </c>
    </row>
    <row r="12718">
      <c r="A12718" t="inlineStr">
        <is>
          <t>Róbert Váradi</t>
        </is>
      </c>
      <c r="B12718">
        <f>IF(COUNTIF(Team!$A$2:$A$18,A12718)&gt;0,"CPS","")</f>
      </c>
      <c r="C12718" t="inlineStr">
        <is>
          <t>Lufthansa Netline OPS</t>
        </is>
      </c>
      <c r="D12718" t="inlineStr">
        <is>
          <t>Lufthansa</t>
        </is>
      </c>
      <c r="E12718" t="inlineStr">
        <is>
          <t/>
        </is>
      </c>
      <c r="F12718" t="inlineStr">
        <is>
          <t>PMBF_LSYOPS1 Problem Management Bug FixingLSYOPS1</t>
        </is>
      </c>
      <c r="G12718" t="inlineStr">
        <is>
          <t/>
        </is>
      </c>
      <c r="H12718" s="3">
        <v>46141.0</v>
      </c>
      <c r="I12718"/>
      <c r="J12718"/>
      <c r="K12718">
        <v>8.0</v>
      </c>
      <c r="L12718" t="inlineStr">
        <is>
          <t>Billable work</t>
        </is>
      </c>
    </row>
    <row r="12719">
      <c r="A12719" t="inlineStr">
        <is>
          <t>Norbert Orbán</t>
        </is>
      </c>
      <c r="B12719">
        <f>IF(COUNTIF(Team!$A$2:$A$18,A12719)&gt;0,"CPS","")</f>
      </c>
      <c r="C12719" t="inlineStr">
        <is>
          <t>SocialBudNewJira</t>
        </is>
      </c>
      <c r="D12719" t="inlineStr">
        <is>
          <t>SocialBud</t>
        </is>
      </c>
      <c r="E12719" t="inlineStr">
        <is>
          <t>1004704</t>
        </is>
      </c>
      <c r="F12719" t="inlineStr">
        <is>
          <t>SB-4704 - Title: 504 error when changing brand color in AI Assistant</t>
        </is>
      </c>
      <c r="G12719" t="inlineStr">
        <is>
          <t>JIRAID:32864 </t>
        </is>
      </c>
      <c r="H12719" s="3">
        <v>46141.0</v>
      </c>
      <c r="I12719"/>
      <c r="J12719"/>
      <c r="K12719">
        <v>0.25</v>
      </c>
      <c r="L12719" t="inlineStr">
        <is>
          <t>Billable work</t>
        </is>
      </c>
    </row>
    <row r="12720">
      <c r="A12720" t="inlineStr">
        <is>
          <t>Dénes Gyetvai</t>
        </is>
      </c>
      <c r="B12720">
        <f>IF(COUNTIF(Team!$A$2:$A$18,A12720)&gt;0,"CPS","")</f>
      </c>
      <c r="C12720" t="inlineStr">
        <is>
          <t>Oracle-MÁV Háztól házig</t>
        </is>
      </c>
      <c r="D12720" t="inlineStr">
        <is>
          <t>Oracle</t>
        </is>
      </c>
      <c r="E12720" t="inlineStr">
        <is>
          <t>200372</t>
        </is>
      </c>
      <c r="F12720" t="inlineStr">
        <is>
          <t>JF-13058 Paraméterezett helyfoglalás támogatása – helyparaméterek forgatása</t>
        </is>
      </c>
      <c r="G12720" t="inlineStr">
        <is>
          <t/>
        </is>
      </c>
      <c r="H12720" s="3">
        <v>46141.0</v>
      </c>
      <c r="I12720"/>
      <c r="J12720"/>
      <c r="K12720">
        <v>8.0</v>
      </c>
      <c r="L12720" t="inlineStr">
        <is>
          <t>Billable work</t>
        </is>
      </c>
    </row>
    <row r="12721">
      <c r="A12721" t="inlineStr">
        <is>
          <t>Norbert Orbán</t>
        </is>
      </c>
      <c r="B12721">
        <f>IF(COUNTIF(Team!$A$2:$A$18,A12721)&gt;0,"CPS","")</f>
      </c>
      <c r="C12721" t="inlineStr">
        <is>
          <t>SocialBudNewJira</t>
        </is>
      </c>
      <c r="D12721" t="inlineStr">
        <is>
          <t>SocialBud</t>
        </is>
      </c>
      <c r="E12721" t="inlineStr">
        <is>
          <t>1004703</t>
        </is>
      </c>
      <c r="F12721" t="inlineStr">
        <is>
          <t>SB-4703 - AI Assistant stuck on loading when generating post</t>
        </is>
      </c>
      <c r="G12721" t="inlineStr">
        <is>
          <t>JIRAID:32865 </t>
        </is>
      </c>
      <c r="H12721" s="3">
        <v>46141.0</v>
      </c>
      <c r="I12721"/>
      <c r="J12721"/>
      <c r="K12721">
        <v>0.5</v>
      </c>
      <c r="L12721" t="inlineStr">
        <is>
          <t>Billable work</t>
        </is>
      </c>
    </row>
    <row r="12722">
      <c r="A12722" t="inlineStr">
        <is>
          <t>Péter Pagács</t>
        </is>
      </c>
      <c r="B12722">
        <f>IF(COUNTIF(Team!$A$2:$A$18,A12722)&gt;0,"CPS","")</f>
      </c>
      <c r="C12722" t="inlineStr">
        <is>
          <t>SAG-IDOM</t>
        </is>
      </c>
      <c r="D12722" t="inlineStr">
        <is>
          <t>Sagemcom Magyarország Kft.</t>
        </is>
      </c>
      <c r="E12722" t="inlineStr">
        <is>
          <t/>
        </is>
      </c>
      <c r="F12722" t="inlineStr">
        <is>
          <t>Architect/TL feladatok</t>
        </is>
      </c>
      <c r="G12722" t="inlineStr">
        <is>
          <t/>
        </is>
      </c>
      <c r="H12722" s="3">
        <v>46141.0</v>
      </c>
      <c r="I12722"/>
      <c r="J12722"/>
      <c r="K12722">
        <v>8.0</v>
      </c>
      <c r="L12722" t="inlineStr">
        <is>
          <t>Billable work</t>
        </is>
      </c>
    </row>
    <row r="12723">
      <c r="A12723" t="inlineStr">
        <is>
          <t>Gábor Bálint</t>
        </is>
      </c>
      <c r="B12723">
        <f>IF(COUNTIF(Team!$A$2:$A$18,A12723)&gt;0,"CPS","")</f>
      </c>
      <c r="C12723" t="inlineStr">
        <is>
          <t>Global Blue - Layout Invoicing</t>
        </is>
      </c>
      <c r="D12723" t="inlineStr">
        <is>
          <t>Global Blue</t>
        </is>
      </c>
      <c r="E12723" t="inlineStr">
        <is>
          <t>1</t>
        </is>
      </c>
      <c r="F12723" t="inlineStr">
        <is>
          <t>Project Management and Administration</t>
        </is>
      </c>
      <c r="G12723" t="inlineStr">
        <is>
          <t/>
        </is>
      </c>
      <c r="H12723" s="3">
        <v>46141.0</v>
      </c>
      <c r="I12723"/>
      <c r="J12723"/>
      <c r="K12723">
        <v>1.0</v>
      </c>
      <c r="L12723" t="inlineStr">
        <is>
          <t>Billable work</t>
        </is>
      </c>
    </row>
    <row r="12724">
      <c r="A12724" t="inlineStr">
        <is>
          <t>Nándor Márton</t>
        </is>
      </c>
      <c r="B12724">
        <f>IF(COUNTIF(Team!$A$2:$A$18,A12724)&gt;0,"CPS","")</f>
      </c>
      <c r="C12724" t="inlineStr">
        <is>
          <t>SocialBudNewJira</t>
        </is>
      </c>
      <c r="D12724" t="inlineStr">
        <is>
          <t>SocialBud</t>
        </is>
      </c>
      <c r="E12724" t="inlineStr">
        <is>
          <t>1004414</t>
        </is>
      </c>
      <c r="F12724" t="inlineStr">
        <is>
          <t>SB-4414 - SB Assistant v1</t>
        </is>
      </c>
      <c r="G12724" t="inlineStr">
        <is>
          <t>JIRAID:32863 </t>
        </is>
      </c>
      <c r="H12724" s="3">
        <v>46141.0</v>
      </c>
      <c r="I12724"/>
      <c r="J12724"/>
      <c r="K12724">
        <v>1.0</v>
      </c>
      <c r="L12724" t="inlineStr">
        <is>
          <t>Billable work</t>
        </is>
      </c>
    </row>
    <row r="12725">
      <c r="A12725" t="inlineStr">
        <is>
          <t>Tibor Bendegúz Juhász</t>
        </is>
      </c>
      <c r="B12725">
        <f>IF(COUNTIF(Team!$A$2:$A$18,A12725)&gt;0,"CPS","")</f>
      </c>
      <c r="C12725" t="inlineStr">
        <is>
          <t>K11 Production</t>
        </is>
      </c>
      <c r="D12725" t="inlineStr">
        <is>
          <t>Magyar Államkincstár</t>
        </is>
      </c>
      <c r="E12725" t="inlineStr">
        <is>
          <t>200458</t>
        </is>
      </c>
      <c r="F12725" t="inlineStr">
        <is>
          <t>Nyomtatás almenü megjelenités</t>
        </is>
      </c>
      <c r="G12725" t="inlineStr">
        <is>
          <t>review</t>
        </is>
      </c>
      <c r="H12725" s="3">
        <v>46141.0</v>
      </c>
      <c r="I12725"/>
      <c r="J12725"/>
      <c r="K12725">
        <v>0.25</v>
      </c>
      <c r="L12725" t="inlineStr">
        <is>
          <t>Billable work</t>
        </is>
      </c>
    </row>
    <row r="12726">
      <c r="A12726" t="inlineStr">
        <is>
          <t>Krisztina Dr. Tóth</t>
        </is>
      </c>
      <c r="B12726">
        <f>IF(COUNTIF(Team!$A$2:$A$18,A12726)&gt;0,"CPS","")</f>
      </c>
      <c r="C12726" t="inlineStr">
        <is>
          <t>SocialBudNewJira</t>
        </is>
      </c>
      <c r="D12726" t="inlineStr">
        <is>
          <t>SocialBud</t>
        </is>
      </c>
      <c r="E12726" t="inlineStr">
        <is>
          <t>1003663</t>
        </is>
      </c>
      <c r="F12726" t="inlineStr">
        <is>
          <t>SB-3663 - Meeting participation, meeting preparations, written communication, process updates</t>
        </is>
      </c>
      <c r="G12726" t="inlineStr">
        <is>
          <t>JIRAID:32914 </t>
        </is>
      </c>
      <c r="H12726" s="3">
        <v>46141.0</v>
      </c>
      <c r="I12726"/>
      <c r="J12726"/>
      <c r="K12726">
        <v>1.0</v>
      </c>
      <c r="L12726" t="inlineStr">
        <is>
          <t>Billable work</t>
        </is>
      </c>
    </row>
    <row r="12727">
      <c r="A12727" t="inlineStr">
        <is>
          <t>Levente Gábos</t>
        </is>
      </c>
      <c r="B12727">
        <f>IF(COUNTIF(Team!$A$2:$A$18,A12727)&gt;0,"CPS","")</f>
      </c>
      <c r="C12727" t="inlineStr">
        <is>
          <t>SocialBudNewJira</t>
        </is>
      </c>
      <c r="D12727" t="inlineStr">
        <is>
          <t>SocialBud</t>
        </is>
      </c>
      <c r="E12727" t="inlineStr">
        <is>
          <t>1004698</t>
        </is>
      </c>
      <c r="F12727" t="inlineStr">
        <is>
          <t>SB-4698 - New Socialbud App - Template processing issues</t>
        </is>
      </c>
      <c r="G12727" t="inlineStr">
        <is>
          <t>JIRAID:33030 </t>
        </is>
      </c>
      <c r="H12727" s="3">
        <v>46141.0</v>
      </c>
      <c r="I12727"/>
      <c r="J12727"/>
      <c r="K12727">
        <v>8.0</v>
      </c>
      <c r="L12727" t="inlineStr">
        <is>
          <t>Billable work</t>
        </is>
      </c>
    </row>
    <row r="12728">
      <c r="A12728" t="inlineStr">
        <is>
          <t>Loury Guy Sinia</t>
        </is>
      </c>
      <c r="B12728">
        <f>IF(COUNTIF(Team!$A$2:$A$18,A12728)&gt;0,"CPS","")</f>
      </c>
      <c r="C12728" t="inlineStr">
        <is>
          <t>PH - Consultant Corner</t>
        </is>
      </c>
      <c r="D12728" t="inlineStr">
        <is>
          <t>Princess House</t>
        </is>
      </c>
      <c r="E12728" t="inlineStr">
        <is>
          <t/>
        </is>
      </c>
      <c r="F12728" t="inlineStr">
        <is>
          <t>Project management</t>
        </is>
      </c>
      <c r="G12728" t="inlineStr">
        <is>
          <t>Jira review and updates, internal meetings, scheduling</t>
        </is>
      </c>
      <c r="H12728" s="3">
        <v>46141.0</v>
      </c>
      <c r="I12728"/>
      <c r="J12728"/>
      <c r="K12728">
        <v>1.5</v>
      </c>
      <c r="L12728" t="inlineStr">
        <is>
          <t>Billable work</t>
        </is>
      </c>
    </row>
    <row r="12729">
      <c r="A12729" t="inlineStr">
        <is>
          <t>István Csaba Korpos</t>
        </is>
      </c>
      <c r="B12729">
        <f>IF(COUNTIF(Team!$A$2:$A$18,A12729)&gt;0,"CPS","")</f>
      </c>
      <c r="C12729" t="inlineStr">
        <is>
          <t>Waberers-Continuity</t>
        </is>
      </c>
      <c r="D12729" t="inlineStr">
        <is>
          <t>WABERER’S INTERNATIONAL Nyrt.</t>
        </is>
      </c>
      <c r="E12729" t="inlineStr">
        <is>
          <t>104</t>
        </is>
      </c>
      <c r="F12729" t="inlineStr">
        <is>
          <t>Incident manager task - monitoring EGRES, running robots</t>
        </is>
      </c>
      <c r="G12729" t="inlineStr">
        <is>
          <t/>
        </is>
      </c>
      <c r="H12729" s="3">
        <v>46141.0</v>
      </c>
      <c r="I12729"/>
      <c r="J12729"/>
      <c r="K12729">
        <v>1.0</v>
      </c>
      <c r="L12729" t="inlineStr">
        <is>
          <t>Billable work</t>
        </is>
      </c>
    </row>
    <row r="12730">
      <c r="A12730" t="inlineStr">
        <is>
          <t>Lóránd Bakó</t>
        </is>
      </c>
      <c r="B12730">
        <f>IF(COUNTIF(Team!$A$2:$A$18,A12730)&gt;0,"CPS","")</f>
      </c>
      <c r="C12730" t="inlineStr">
        <is>
          <t>SocialBudNewJira</t>
        </is>
      </c>
      <c r="D12730" t="inlineStr">
        <is>
          <t>SocialBud</t>
        </is>
      </c>
      <c r="E12730" t="inlineStr">
        <is>
          <t>1003663</t>
        </is>
      </c>
      <c r="F12730" t="inlineStr">
        <is>
          <t>SB-3663 - Meeting participation, meeting preparations, written communication, process updates</t>
        </is>
      </c>
      <c r="G12730" t="inlineStr">
        <is>
          <t>JIRAID:32916 1:1</t>
        </is>
      </c>
      <c r="H12730" s="3">
        <v>46141.0</v>
      </c>
      <c r="I12730"/>
      <c r="J12730"/>
      <c r="K12730">
        <v>0.25</v>
      </c>
      <c r="L12730" t="inlineStr">
        <is>
          <t>Billable work</t>
        </is>
      </c>
    </row>
    <row r="12731">
      <c r="A12731" t="inlineStr">
        <is>
          <t>Balázs Márk László</t>
        </is>
      </c>
      <c r="B12731">
        <f>IF(COUNTIF(Team!$A$2:$A$18,A12731)&gt;0,"CPS","")</f>
      </c>
      <c r="C12731" t="inlineStr">
        <is>
          <t>KV development</t>
        </is>
      </c>
      <c r="D12731" t="inlineStr">
        <is>
          <t>Sonrisa</t>
        </is>
      </c>
      <c r="E12731" t="inlineStr">
        <is>
          <t>200039</t>
        </is>
      </c>
      <c r="F12731" t="inlineStr">
        <is>
          <t>Onboarding agent redesign</t>
        </is>
      </c>
      <c r="G12731" t="inlineStr">
        <is>
          <t/>
        </is>
      </c>
      <c r="H12731" s="3">
        <v>46141.0</v>
      </c>
      <c r="I12731" s="5">
        <v>46141.291666666664</v>
      </c>
      <c r="J12731" s="5">
        <v>46141.395833333336</v>
      </c>
      <c r="K12731">
        <v>2.5</v>
      </c>
      <c r="L12731" t="inlineStr">
        <is>
          <t>Non-billable work</t>
        </is>
      </c>
    </row>
    <row r="12732">
      <c r="A12732" t="inlineStr">
        <is>
          <t>Zsolt Mosonyi</t>
        </is>
      </c>
      <c r="B12732">
        <f>IF(COUNTIF(Team!$A$2:$A$18,A12732)&gt;0,"CPS","")</f>
      </c>
      <c r="C12732" t="inlineStr">
        <is>
          <t>Yettel - GRIP</t>
        </is>
      </c>
      <c r="D12732" t="inlineStr">
        <is>
          <t>Yettel</t>
        </is>
      </c>
      <c r="E12732" t="inlineStr">
        <is>
          <t/>
        </is>
      </c>
      <c r="F12732" t="inlineStr">
        <is>
          <t>Yettel - Grip - Development</t>
        </is>
      </c>
      <c r="G12732" t="inlineStr">
        <is>
          <t/>
        </is>
      </c>
      <c r="H12732" s="3">
        <v>46141.0</v>
      </c>
      <c r="I12732" s="5">
        <v>46141.291666666664</v>
      </c>
      <c r="J12732" s="5">
        <v>46141.53125</v>
      </c>
      <c r="K12732">
        <v>5.75</v>
      </c>
      <c r="L12732" t="inlineStr">
        <is>
          <t>Billable work</t>
        </is>
      </c>
    </row>
    <row r="12733">
      <c r="A12733" t="inlineStr">
        <is>
          <t>Sándor Sarkadi</t>
        </is>
      </c>
      <c r="B12733">
        <f>IF(COUNTIF(Team!$A$2:$A$18,A12733)&gt;0,"CPS","")</f>
      </c>
      <c r="C12733" t="inlineStr">
        <is>
          <t>UI modernization 2026 - Dev Team</t>
        </is>
      </c>
      <c r="D12733" t="inlineStr">
        <is>
          <t>Diligent</t>
        </is>
      </c>
      <c r="E12733" t="inlineStr">
        <is>
          <t/>
        </is>
      </c>
      <c r="F12733" t="inlineStr">
        <is>
          <t>QA activity</t>
        </is>
      </c>
      <c r="G12733" t="inlineStr">
        <is>
          <t/>
        </is>
      </c>
      <c r="H12733" s="3">
        <v>46141.0</v>
      </c>
      <c r="I12733" s="5">
        <v>46141.291666666664</v>
      </c>
      <c r="J12733" s="5">
        <v>46141.666666666664</v>
      </c>
      <c r="K12733">
        <v>9.0</v>
      </c>
      <c r="L12733" t="inlineStr">
        <is>
          <t>Billable work</t>
        </is>
      </c>
    </row>
    <row r="12734">
      <c r="A12734" t="inlineStr">
        <is>
          <t>Gergő Lajos Csizi</t>
        </is>
      </c>
      <c r="B12734">
        <f>IF(COUNTIF(Team!$A$2:$A$18,A12734)&gt;0,"CPS","")</f>
      </c>
      <c r="C12734" t="inlineStr">
        <is>
          <t>Yettel - GRIP</t>
        </is>
      </c>
      <c r="D12734" t="inlineStr">
        <is>
          <t>Yettel</t>
        </is>
      </c>
      <c r="E12734" t="inlineStr">
        <is>
          <t/>
        </is>
      </c>
      <c r="F12734" t="inlineStr">
        <is>
          <t>Yettel - Grip - Development</t>
        </is>
      </c>
      <c r="G12734" t="inlineStr">
        <is>
          <t/>
        </is>
      </c>
      <c r="H12734" s="3">
        <v>46141.0</v>
      </c>
      <c r="I12734" s="5">
        <v>46141.291666666664</v>
      </c>
      <c r="J12734" s="5">
        <v>46141.666666666664</v>
      </c>
      <c r="K12734">
        <v>9.0</v>
      </c>
      <c r="L12734" t="inlineStr">
        <is>
          <t>Billable work</t>
        </is>
      </c>
    </row>
    <row r="12735">
      <c r="A12735" t="inlineStr">
        <is>
          <t>János Tóth</t>
        </is>
      </c>
      <c r="B12735">
        <f>IF(COUNTIF(Team!$A$2:$A$18,A12735)&gt;0,"CPS","")</f>
      </c>
      <c r="C12735" t="inlineStr">
        <is>
          <t>UI modernization 2026 - Dev Team</t>
        </is>
      </c>
      <c r="D12735" t="inlineStr">
        <is>
          <t>Diligent</t>
        </is>
      </c>
      <c r="E12735" t="inlineStr">
        <is>
          <t/>
        </is>
      </c>
      <c r="F12735" t="inlineStr">
        <is>
          <t>Development</t>
        </is>
      </c>
      <c r="G12735" t="inlineStr">
        <is>
          <t/>
        </is>
      </c>
      <c r="H12735" s="3">
        <v>46141.0</v>
      </c>
      <c r="I12735" s="5">
        <v>46141.291666666664</v>
      </c>
      <c r="J12735" s="5">
        <v>46141.479166666664</v>
      </c>
      <c r="K12735">
        <v>4.5</v>
      </c>
      <c r="L12735" t="inlineStr">
        <is>
          <t>Billable work</t>
        </is>
      </c>
    </row>
    <row r="12736">
      <c r="A12736" t="inlineStr">
        <is>
          <t>Vencel Csorba</t>
        </is>
      </c>
      <c r="B12736">
        <f>IF(COUNTIF(Team!$A$2:$A$18,A12736)&gt;0,"CPS","")</f>
      </c>
      <c r="C12736" t="inlineStr">
        <is>
          <t>K11 Production</t>
        </is>
      </c>
      <c r="D12736" t="inlineStr">
        <is>
          <t>Magyar Államkincstár</t>
        </is>
      </c>
      <c r="E12736" t="inlineStr">
        <is>
          <t>200426</t>
        </is>
      </c>
      <c r="F12736" t="inlineStr">
        <is>
          <t>Helytelen API Endpoint Naming Konvenciók</t>
        </is>
      </c>
      <c r="G12736" t="inlineStr">
        <is>
          <t>Code review</t>
        </is>
      </c>
      <c r="H12736" s="3">
        <v>46141.0</v>
      </c>
      <c r="I12736" s="5">
        <v>46141.291666666664</v>
      </c>
      <c r="J12736" s="5">
        <v>46141.302083333336</v>
      </c>
      <c r="K12736">
        <v>0.25</v>
      </c>
      <c r="L12736" t="inlineStr">
        <is>
          <t>Billable work</t>
        </is>
      </c>
    </row>
    <row r="12737">
      <c r="A12737" t="inlineStr">
        <is>
          <t>Vencel Csorba</t>
        </is>
      </c>
      <c r="B12737">
        <f>IF(COUNTIF(Team!$A$2:$A$18,A12737)&gt;0,"CPS","")</f>
      </c>
      <c r="C12737" t="inlineStr">
        <is>
          <t>K11 Production</t>
        </is>
      </c>
      <c r="D12737" t="inlineStr">
        <is>
          <t>Magyar Államkincstár</t>
        </is>
      </c>
      <c r="E12737" t="inlineStr">
        <is>
          <t>200261</t>
        </is>
      </c>
      <c r="F12737" t="inlineStr">
        <is>
          <t>[BE] - Új jelszó megadása 500 ISE error kivételes esetben</t>
        </is>
      </c>
      <c r="G12737" t="inlineStr">
        <is>
          <t/>
        </is>
      </c>
      <c r="H12737" s="3">
        <v>46141.0</v>
      </c>
      <c r="I12737" s="5">
        <v>46141.302083333336</v>
      </c>
      <c r="J12737" s="5">
        <v>46141.333333333336</v>
      </c>
      <c r="K12737">
        <v>0.75</v>
      </c>
      <c r="L12737" t="inlineStr">
        <is>
          <t>Billable work</t>
        </is>
      </c>
    </row>
    <row r="12738">
      <c r="A12738" t="inlineStr">
        <is>
          <t>Bence Bánfi</t>
        </is>
      </c>
      <c r="B12738">
        <f>IF(COUNTIF(Team!$A$2:$A$18,A12738)&gt;0,"CPS","")</f>
      </c>
      <c r="C12738" t="inlineStr">
        <is>
          <t>Diligent - Boards - Ifrit</t>
        </is>
      </c>
      <c r="D12738" t="inlineStr">
        <is>
          <t>Diligent</t>
        </is>
      </c>
      <c r="E12738" t="inlineStr">
        <is>
          <t/>
        </is>
      </c>
      <c r="F12738" t="inlineStr">
        <is>
          <t>Development</t>
        </is>
      </c>
      <c r="G12738" t="inlineStr">
        <is>
          <t>BCLOUD-10359</t>
        </is>
      </c>
      <c r="H12738" s="3">
        <v>46141.0</v>
      </c>
      <c r="I12738" s="5">
        <v>46141.333333333336</v>
      </c>
      <c r="J12738" s="5">
        <v>46141.666666666664</v>
      </c>
      <c r="K12738">
        <v>8.0</v>
      </c>
      <c r="L12738" t="inlineStr">
        <is>
          <t>Billable work</t>
        </is>
      </c>
    </row>
    <row r="12739">
      <c r="A12739" t="inlineStr">
        <is>
          <t>Dávid Pap</t>
        </is>
      </c>
      <c r="B12739">
        <f>IF(COUNTIF(Team!$A$2:$A$18,A12739)&gt;0,"CPS","")</f>
      </c>
      <c r="C12739" t="inlineStr">
        <is>
          <t>Cloud Platform Services</t>
        </is>
      </c>
      <c r="D12739" t="inlineStr">
        <is>
          <t>Sonrisa</t>
        </is>
      </c>
      <c r="E12739" t="inlineStr">
        <is>
          <t>196631</t>
        </is>
      </c>
      <c r="F12739" t="inlineStr">
        <is>
          <t>Diligent - ARC BOS Sunset</t>
        </is>
      </c>
      <c r="G12739" t="inlineStr">
        <is>
          <t/>
        </is>
      </c>
      <c r="H12739" s="3">
        <v>46141.0</v>
      </c>
      <c r="I12739" s="5">
        <v>46141.333333333336</v>
      </c>
      <c r="J12739" s="5">
        <v>46141.666666666664</v>
      </c>
      <c r="K12739">
        <v>8.0</v>
      </c>
      <c r="L12739" t="inlineStr">
        <is>
          <t>Billable work</t>
        </is>
      </c>
    </row>
    <row r="12740">
      <c r="A12740" t="inlineStr">
        <is>
          <t>Péter Ferenc Horváth</t>
        </is>
      </c>
      <c r="B12740">
        <f>IF(COUNTIF(Team!$A$2:$A$18,A12740)&gt;0,"CPS","")</f>
      </c>
      <c r="C12740" t="inlineStr">
        <is>
          <t>Yettel - GRIP</t>
        </is>
      </c>
      <c r="D12740" t="inlineStr">
        <is>
          <t>Yettel</t>
        </is>
      </c>
      <c r="E12740" t="inlineStr">
        <is>
          <t/>
        </is>
      </c>
      <c r="F12740" t="inlineStr">
        <is>
          <t>Yettel - Grip - Development</t>
        </is>
      </c>
      <c r="G12740" t="inlineStr">
        <is>
          <t/>
        </is>
      </c>
      <c r="H12740" s="3">
        <v>46141.0</v>
      </c>
      <c r="I12740" s="5">
        <v>46141.333333333336</v>
      </c>
      <c r="J12740" s="5">
        <v>46141.666666666664</v>
      </c>
      <c r="K12740">
        <v>8.0</v>
      </c>
      <c r="L12740" t="inlineStr">
        <is>
          <t>Billable work</t>
        </is>
      </c>
    </row>
    <row r="12741">
      <c r="A12741" t="inlineStr">
        <is>
          <t>Nikola Biberović</t>
        </is>
      </c>
      <c r="B12741">
        <f>IF(COUNTIF(Team!$A$2:$A$18,A12741)&gt;0,"CPS","")</f>
      </c>
      <c r="C12741" t="inlineStr">
        <is>
          <t>Other</t>
        </is>
      </c>
      <c r="D12741" t="inlineStr">
        <is>
          <t>Sonrisa</t>
        </is>
      </c>
      <c r="E12741" t="inlineStr">
        <is>
          <t/>
        </is>
      </c>
      <c r="F12741" t="inlineStr">
        <is>
          <t>Waiting for assignment</t>
        </is>
      </c>
      <c r="G12741" t="inlineStr">
        <is>
          <t/>
        </is>
      </c>
      <c r="H12741" s="3">
        <v>46141.0</v>
      </c>
      <c r="I12741" s="5">
        <v>46141.333333333336</v>
      </c>
      <c r="J12741" s="5">
        <v>46141.666666666664</v>
      </c>
      <c r="K12741">
        <v>8.0</v>
      </c>
      <c r="L12741" t="inlineStr">
        <is>
          <t>Non-billable work</t>
        </is>
      </c>
    </row>
    <row r="12742">
      <c r="A12742" t="inlineStr">
        <is>
          <t>Áron Hallai</t>
        </is>
      </c>
      <c r="B12742">
        <f>IF(COUNTIF(Team!$A$2:$A$18,A12742)&gt;0,"CPS","")</f>
      </c>
      <c r="C12742" t="inlineStr">
        <is>
          <t>Diligent - Boards - Ifrit</t>
        </is>
      </c>
      <c r="D12742" t="inlineStr">
        <is>
          <t>Diligent</t>
        </is>
      </c>
      <c r="E12742" t="inlineStr">
        <is>
          <t/>
        </is>
      </c>
      <c r="F12742" t="inlineStr">
        <is>
          <t>Development</t>
        </is>
      </c>
      <c r="G12742" t="inlineStr">
        <is>
          <t>[BCLOUD-10355] - Fix breadcrumb item colors</t>
        </is>
      </c>
      <c r="H12742" s="3">
        <v>46141.0</v>
      </c>
      <c r="I12742" s="5">
        <v>46141.333333333336</v>
      </c>
      <c r="J12742" s="5">
        <v>46141.395833333336</v>
      </c>
      <c r="K12742">
        <v>1.5</v>
      </c>
      <c r="L12742" t="inlineStr">
        <is>
          <t>Billable work</t>
        </is>
      </c>
    </row>
    <row r="12743">
      <c r="A12743" t="inlineStr">
        <is>
          <t>Bence Papp</t>
        </is>
      </c>
      <c r="B12743">
        <f>IF(COUNTIF(Team!$A$2:$A$18,A12743)&gt;0,"CPS","")</f>
      </c>
      <c r="C12743" t="inlineStr">
        <is>
          <t>Sonrisa CTO (Shared)</t>
        </is>
      </c>
      <c r="D12743" t="inlineStr">
        <is>
          <t>Sonrisa</t>
        </is>
      </c>
      <c r="E12743" t="inlineStr">
        <is>
          <t/>
        </is>
      </c>
      <c r="F12743" t="inlineStr">
        <is>
          <t>Junior Trainee Program</t>
        </is>
      </c>
      <c r="G12743" t="inlineStr">
        <is>
          <t>Sonrisa profile és skillmátrix frissítése</t>
        </is>
      </c>
      <c r="H12743" s="3">
        <v>46141.0</v>
      </c>
      <c r="I12743" s="5">
        <v>46141.333333333336</v>
      </c>
      <c r="J12743" s="5">
        <v>46141.354166666664</v>
      </c>
      <c r="K12743">
        <v>0.5</v>
      </c>
      <c r="L12743" t="inlineStr">
        <is>
          <t>Non-billable work</t>
        </is>
      </c>
    </row>
    <row r="12744">
      <c r="A12744" t="inlineStr">
        <is>
          <t>Tibor Hévézi</t>
        </is>
      </c>
      <c r="B12744">
        <f>IF(COUNTIF(Team!$A$2:$A$18,A12744)&gt;0,"CPS","")</f>
      </c>
      <c r="C12744" t="inlineStr">
        <is>
          <t>Sonrisa SysAdmin JIRA</t>
        </is>
      </c>
      <c r="D12744" t="inlineStr">
        <is>
          <t>Sonrisa</t>
        </is>
      </c>
      <c r="E12744" t="inlineStr">
        <is>
          <t/>
        </is>
      </c>
      <c r="F12744" t="inlineStr">
        <is>
          <t>SSC - On-Premise infrastructure</t>
        </is>
      </c>
      <c r="G12744" t="inlineStr">
        <is>
          <t/>
        </is>
      </c>
      <c r="H12744" s="3">
        <v>46141.0</v>
      </c>
      <c r="I12744" s="5">
        <v>46141.333333333336</v>
      </c>
      <c r="J12744" s="5">
        <v>46141.5</v>
      </c>
      <c r="K12744">
        <v>4.0</v>
      </c>
      <c r="L12744" t="inlineStr">
        <is>
          <t>Billable work</t>
        </is>
      </c>
    </row>
    <row r="12745">
      <c r="A12745" t="inlineStr">
        <is>
          <t>Miklós Mihályi</t>
        </is>
      </c>
      <c r="B12745">
        <f>IF(COUNTIF(Team!$A$2:$A$18,A12745)&gt;0,"CPS","")</f>
      </c>
      <c r="C12745" t="inlineStr">
        <is>
          <t>M sheets</t>
        </is>
      </c>
      <c r="D12745" t="inlineStr">
        <is>
          <t>RSM Hungary Kft.</t>
        </is>
      </c>
      <c r="E12745" t="inlineStr">
        <is>
          <t>197835</t>
        </is>
      </c>
      <c r="F12745" t="inlineStr">
        <is>
          <t>[Import Original Invoice items] - Lack of time limitation</t>
        </is>
      </c>
      <c r="G12745" t="inlineStr">
        <is>
          <t/>
        </is>
      </c>
      <c r="H12745" s="3">
        <v>46141.0</v>
      </c>
      <c r="I12745" s="5">
        <v>46141.333333333336</v>
      </c>
      <c r="J12745" s="5">
        <v>46141.666666666664</v>
      </c>
      <c r="K12745">
        <v>8.0</v>
      </c>
      <c r="L12745" t="inlineStr">
        <is>
          <t>Billable work</t>
        </is>
      </c>
    </row>
    <row r="12746">
      <c r="A12746" t="inlineStr">
        <is>
          <t>Balázs Bessenyei</t>
        </is>
      </c>
      <c r="B12746">
        <f>IF(COUNTIF(Team!$A$2:$A$18,A12746)&gt;0,"CPS","")</f>
      </c>
      <c r="C12746" t="inlineStr">
        <is>
          <t>AI - Direct travel</t>
        </is>
      </c>
      <c r="D12746" t="inlineStr">
        <is>
          <t>Direct Travel</t>
        </is>
      </c>
      <c r="E12746" t="inlineStr">
        <is>
          <t>1002360</t>
        </is>
      </c>
      <c r="F12746" t="inlineStr">
        <is>
          <t>NDE-2360 - Chat history: Implement backed endpoints</t>
        </is>
      </c>
      <c r="G12746" t="inlineStr">
        <is>
          <t/>
        </is>
      </c>
      <c r="H12746" s="3">
        <v>46141.0</v>
      </c>
      <c r="I12746" s="5">
        <v>46141.333333333336</v>
      </c>
      <c r="J12746" s="5">
        <v>46141.666666666664</v>
      </c>
      <c r="K12746">
        <v>8.0</v>
      </c>
      <c r="L12746" t="inlineStr">
        <is>
          <t>Billable work</t>
        </is>
      </c>
    </row>
    <row r="12747">
      <c r="A12747" t="inlineStr">
        <is>
          <t>Enikő Polyák</t>
        </is>
      </c>
      <c r="B12747">
        <f>IF(COUNTIF(Team!$A$2:$A$18,A12747)&gt;0,"CPS","")</f>
      </c>
      <c r="C12747" t="inlineStr">
        <is>
          <t>Boeing 737</t>
        </is>
      </c>
      <c r="D12747" t="inlineStr">
        <is>
          <t>Collinear Group</t>
        </is>
      </c>
      <c r="E12747" t="inlineStr">
        <is>
          <t/>
        </is>
      </c>
      <c r="F12747" t="inlineStr">
        <is>
          <t>General Development</t>
        </is>
      </c>
      <c r="G12747" t="inlineStr">
        <is>
          <t>DPS-919/DPS-920 - Set up mock server to simulate ADO operations</t>
        </is>
      </c>
      <c r="H12747" s="3">
        <v>46141.0</v>
      </c>
      <c r="I12747" s="5">
        <v>46141.333333333336</v>
      </c>
      <c r="J12747" s="5">
        <v>46141.520833333336</v>
      </c>
      <c r="K12747">
        <v>4.5</v>
      </c>
      <c r="L12747" t="inlineStr">
        <is>
          <t>Billable work</t>
        </is>
      </c>
    </row>
    <row r="12748">
      <c r="A12748" t="inlineStr">
        <is>
          <t>Skorupan Veljko</t>
        </is>
      </c>
      <c r="B12748">
        <f>IF(COUNTIF(Team!$A$2:$A$18,A12748)&gt;0,"CPS","")</f>
      </c>
      <c r="C12748" t="inlineStr">
        <is>
          <t>AI - Direct travel</t>
        </is>
      </c>
      <c r="D12748" t="inlineStr">
        <is>
          <t>Direct Travel</t>
        </is>
      </c>
      <c r="E12748" t="inlineStr">
        <is>
          <t>1002621</t>
        </is>
      </c>
      <c r="F12748" t="inlineStr">
        <is>
          <t>NDE-2621 - Multi Customer support for Stealth Mode</t>
        </is>
      </c>
      <c r="G12748" t="inlineStr">
        <is>
          <t/>
        </is>
      </c>
      <c r="H12748" s="3">
        <v>46141.0</v>
      </c>
      <c r="I12748" s="5">
        <v>46141.333333333336</v>
      </c>
      <c r="J12748" s="5">
        <v>46141.666666666664</v>
      </c>
      <c r="K12748">
        <v>8.0</v>
      </c>
      <c r="L12748" t="inlineStr">
        <is>
          <t>Billable work</t>
        </is>
      </c>
    </row>
    <row r="12749">
      <c r="A12749" t="inlineStr">
        <is>
          <t>Ognjen Milovanović</t>
        </is>
      </c>
      <c r="B12749">
        <f>IF(COUNTIF(Team!$A$2:$A$18,A12749)&gt;0,"CPS","")</f>
      </c>
      <c r="C12749" t="inlineStr">
        <is>
          <t>Diligent - Boards - Ifrit</t>
        </is>
      </c>
      <c r="D12749" t="inlineStr">
        <is>
          <t>Diligent</t>
        </is>
      </c>
      <c r="E12749" t="inlineStr">
        <is>
          <t/>
        </is>
      </c>
      <c r="F12749" t="inlineStr">
        <is>
          <t>QA activity</t>
        </is>
      </c>
      <c r="G12749" t="inlineStr">
        <is>
          <t>BCLOUD - 8601</t>
        </is>
      </c>
      <c r="H12749" s="3">
        <v>46141.0</v>
      </c>
      <c r="I12749" s="5">
        <v>46141.333333333336</v>
      </c>
      <c r="J12749" s="5">
        <v>46141.416666666664</v>
      </c>
      <c r="K12749">
        <v>2.0</v>
      </c>
      <c r="L12749" t="inlineStr">
        <is>
          <t>Billable work</t>
        </is>
      </c>
    </row>
    <row r="12750">
      <c r="A12750" t="inlineStr">
        <is>
          <t>Gebleš Alen</t>
        </is>
      </c>
      <c r="B12750">
        <f>IF(COUNTIF(Team!$A$2:$A$18,A12750)&gt;0,"CPS","")</f>
      </c>
      <c r="C12750" t="inlineStr">
        <is>
          <t>Diligent BOS sunset</t>
        </is>
      </c>
      <c r="D12750" t="inlineStr">
        <is>
          <t>Diligent</t>
        </is>
      </c>
      <c r="E12750" t="inlineStr">
        <is>
          <t>193331</t>
        </is>
      </c>
      <c r="F12750" t="inlineStr">
        <is>
          <t>Development</t>
        </is>
      </c>
      <c r="G12750" t="inlineStr">
        <is>
          <t>Development of tickets: RCP-38346</t>
        </is>
      </c>
      <c r="H12750" s="3">
        <v>46141.0</v>
      </c>
      <c r="I12750" s="5">
        <v>46141.333333333336</v>
      </c>
      <c r="J12750" s="5">
        <v>46141.666666666664</v>
      </c>
      <c r="K12750">
        <v>8.0</v>
      </c>
      <c r="L12750" t="inlineStr">
        <is>
          <t>Billable work</t>
        </is>
      </c>
    </row>
    <row r="12751">
      <c r="A12751" t="inlineStr">
        <is>
          <t>Sándor Mikó</t>
        </is>
      </c>
      <c r="B12751">
        <f>IF(COUNTIF(Team!$A$2:$A$18,A12751)&gt;0,"CPS","")</f>
      </c>
      <c r="C12751" t="inlineStr">
        <is>
          <t>Entities 2026 - Halo</t>
        </is>
      </c>
      <c r="D12751" t="inlineStr">
        <is>
          <t>Diligent</t>
        </is>
      </c>
      <c r="E12751" t="inlineStr">
        <is>
          <t/>
        </is>
      </c>
      <c r="F12751" t="inlineStr">
        <is>
          <t>Development activity</t>
        </is>
      </c>
      <c r="G12751" t="inlineStr">
        <is>
          <t/>
        </is>
      </c>
      <c r="H12751" s="3">
        <v>46141.0</v>
      </c>
      <c r="I12751" s="5">
        <v>46141.333333333336</v>
      </c>
      <c r="J12751" s="5">
        <v>46141.666666666664</v>
      </c>
      <c r="K12751">
        <v>8.0</v>
      </c>
      <c r="L12751" t="inlineStr">
        <is>
          <t>Billable work</t>
        </is>
      </c>
    </row>
    <row r="12752">
      <c r="A12752" t="inlineStr">
        <is>
          <t>Vencel Csorba</t>
        </is>
      </c>
      <c r="B12752">
        <f>IF(COUNTIF(Team!$A$2:$A$18,A12752)&gt;0,"CPS","")</f>
      </c>
      <c r="C12752" t="inlineStr">
        <is>
          <t>K11 Production</t>
        </is>
      </c>
      <c r="D12752" t="inlineStr">
        <is>
          <t>Magyar Államkincstár</t>
        </is>
      </c>
      <c r="E12752" t="inlineStr">
        <is>
          <t>200449</t>
        </is>
      </c>
      <c r="F12752" t="inlineStr">
        <is>
          <t>Teszt szerver kialakitás</t>
        </is>
      </c>
      <c r="G12752" t="inlineStr">
        <is>
          <t>Megbeszeles Tomi-val</t>
        </is>
      </c>
      <c r="H12752" s="3">
        <v>46141.0</v>
      </c>
      <c r="I12752" s="5">
        <v>46141.333333333336</v>
      </c>
      <c r="J12752" s="5">
        <v>46141.354166666664</v>
      </c>
      <c r="K12752">
        <v>0.5</v>
      </c>
      <c r="L12752" t="inlineStr">
        <is>
          <t>Billable work</t>
        </is>
      </c>
    </row>
    <row r="12753">
      <c r="A12753" t="inlineStr">
        <is>
          <t>Bence Szilágyi</t>
        </is>
      </c>
      <c r="B12753">
        <f>IF(COUNTIF(Team!$A$2:$A$18,A12753)&gt;0,"CPS","")</f>
      </c>
      <c r="C12753" t="inlineStr">
        <is>
          <t>KV development</t>
        </is>
      </c>
      <c r="D12753" t="inlineStr">
        <is>
          <t>Sonrisa</t>
        </is>
      </c>
      <c r="E12753" t="inlineStr">
        <is>
          <t>200423</t>
        </is>
      </c>
      <c r="F12753" t="inlineStr">
        <is>
          <t>Fail file workflow immediately on activity error, remove 60-min retry wait loop</t>
        </is>
      </c>
      <c r="G12753" t="inlineStr">
        <is>
          <t/>
        </is>
      </c>
      <c r="H12753" s="3">
        <v>46141.0</v>
      </c>
      <c r="I12753" s="5">
        <v>46141.333333333336</v>
      </c>
      <c r="J12753" s="5">
        <v>46141.541666666664</v>
      </c>
      <c r="K12753">
        <v>5.0</v>
      </c>
      <c r="L12753" t="inlineStr">
        <is>
          <t>Non-billable work</t>
        </is>
      </c>
    </row>
    <row r="12754">
      <c r="A12754" t="inlineStr">
        <is>
          <t>Péter Veres</t>
        </is>
      </c>
      <c r="B12754">
        <f>IF(COUNTIF(Team!$A$2:$A$18,A12754)&gt;0,"CPS","")</f>
      </c>
      <c r="C12754" t="inlineStr">
        <is>
          <t>Yettel - GRIP</t>
        </is>
      </c>
      <c r="D12754" t="inlineStr">
        <is>
          <t>Yettel</t>
        </is>
      </c>
      <c r="E12754" t="inlineStr">
        <is>
          <t/>
        </is>
      </c>
      <c r="F12754" t="inlineStr">
        <is>
          <t>Yettel - Grip - Project Rampup</t>
        </is>
      </c>
      <c r="G12754" t="inlineStr">
        <is>
          <t>self study</t>
        </is>
      </c>
      <c r="H12754" s="3">
        <v>46141.0</v>
      </c>
      <c r="I12754" s="5">
        <v>46141.34375</v>
      </c>
      <c r="J12754" s="5">
        <v>46141.552083333336</v>
      </c>
      <c r="K12754">
        <v>5.0</v>
      </c>
      <c r="L12754" t="inlineStr">
        <is>
          <t>Billable work</t>
        </is>
      </c>
    </row>
    <row r="12755">
      <c r="A12755" t="inlineStr">
        <is>
          <t>András Wirth</t>
        </is>
      </c>
      <c r="B12755">
        <f>IF(COUNTIF(Team!$A$2:$A$18,A12755)&gt;0,"CPS","")</f>
      </c>
      <c r="C12755" t="inlineStr">
        <is>
          <t>Yettel - GRIP</t>
        </is>
      </c>
      <c r="D12755" t="inlineStr">
        <is>
          <t>Yettel</t>
        </is>
      </c>
      <c r="E12755" t="inlineStr">
        <is>
          <t/>
        </is>
      </c>
      <c r="F12755" t="inlineStr">
        <is>
          <t>Yettel - Grip - Development</t>
        </is>
      </c>
      <c r="G12755" t="inlineStr">
        <is>
          <t/>
        </is>
      </c>
      <c r="H12755" s="3">
        <v>46141.0</v>
      </c>
      <c r="I12755" s="5">
        <v>46141.34375</v>
      </c>
      <c r="J12755" s="5">
        <v>46141.708333333336</v>
      </c>
      <c r="K12755">
        <v>8.75</v>
      </c>
      <c r="L12755" t="inlineStr">
        <is>
          <t>Billable work</t>
        </is>
      </c>
    </row>
    <row r="12756">
      <c r="A12756" t="inlineStr">
        <is>
          <t>György Dr. Csekő</t>
        </is>
      </c>
      <c r="B12756">
        <f>IF(COUNTIF(Team!$A$2:$A$18,A12756)&gt;0,"CPS","")</f>
      </c>
      <c r="C12756" t="inlineStr">
        <is>
          <t>Yettel - GRIP</t>
        </is>
      </c>
      <c r="D12756" t="inlineStr">
        <is>
          <t>Yettel</t>
        </is>
      </c>
      <c r="E12756" t="inlineStr">
        <is>
          <t/>
        </is>
      </c>
      <c r="F12756" t="inlineStr">
        <is>
          <t>Yettel - Grip - Development</t>
        </is>
      </c>
      <c r="G12756" t="inlineStr">
        <is>
          <t/>
        </is>
      </c>
      <c r="H12756" s="3">
        <v>46141.0</v>
      </c>
      <c r="I12756" s="5">
        <v>46141.34375</v>
      </c>
      <c r="J12756" s="5">
        <v>46141.6875</v>
      </c>
      <c r="K12756">
        <v>8.25</v>
      </c>
      <c r="L12756" t="inlineStr">
        <is>
          <t>Billable work</t>
        </is>
      </c>
    </row>
    <row r="12757">
      <c r="A12757" t="inlineStr">
        <is>
          <t>Botond Balázs Kovács</t>
        </is>
      </c>
      <c r="B12757">
        <f>IF(COUNTIF(Team!$A$2:$A$18,A12757)&gt;0,"CPS","")</f>
      </c>
      <c r="C12757" t="inlineStr">
        <is>
          <t>SAG-NTAK</t>
        </is>
      </c>
      <c r="D12757" t="inlineStr">
        <is>
          <t>Sagemcom Magyarország Kft.</t>
        </is>
      </c>
      <c r="E12757" t="inlineStr">
        <is>
          <t>123179</t>
        </is>
      </c>
      <c r="F12757" t="inlineStr">
        <is>
          <t>#28997 Workshop - NTAK DSM - Sonrisa</t>
        </is>
      </c>
      <c r="G12757" t="inlineStr">
        <is>
          <t/>
        </is>
      </c>
      <c r="H12757" s="3">
        <v>46141.0</v>
      </c>
      <c r="I12757" s="5">
        <v>46141.34375</v>
      </c>
      <c r="J12757" s="5">
        <v>46141.354166666664</v>
      </c>
      <c r="K12757">
        <v>0.25</v>
      </c>
      <c r="L12757" t="inlineStr">
        <is>
          <t>Billable work</t>
        </is>
      </c>
    </row>
    <row r="12758">
      <c r="A12758" t="inlineStr">
        <is>
          <t>Bence Papp</t>
        </is>
      </c>
      <c r="B12758">
        <f>IF(COUNTIF(Team!$A$2:$A$18,A12758)&gt;0,"CPS","")</f>
      </c>
      <c r="C12758" t="inlineStr">
        <is>
          <t>Sonrisa CTO (Shared)</t>
        </is>
      </c>
      <c r="D12758" t="inlineStr">
        <is>
          <t>Sonrisa</t>
        </is>
      </c>
      <c r="E12758" t="inlineStr">
        <is>
          <t/>
        </is>
      </c>
      <c r="F12758" t="inlineStr">
        <is>
          <t>Junior Trainee Program</t>
        </is>
      </c>
      <c r="G12758" t="inlineStr">
        <is>
          <t>Opencode tanulás és gyakorlás</t>
        </is>
      </c>
      <c r="H12758" s="3">
        <v>46141.0</v>
      </c>
      <c r="I12758" s="5">
        <v>46141.354166666664</v>
      </c>
      <c r="J12758" s="5">
        <v>46141.583333333336</v>
      </c>
      <c r="K12758">
        <v>5.5</v>
      </c>
      <c r="L12758" t="inlineStr">
        <is>
          <t>Non-billable work</t>
        </is>
      </c>
    </row>
    <row r="12759">
      <c r="A12759" t="inlineStr">
        <is>
          <t>Judit Rellné Csapai</t>
        </is>
      </c>
      <c r="B12759">
        <f>IF(COUNTIF(Team!$A$2:$A$18,A12759)&gt;0,"CPS","")</f>
      </c>
      <c r="C12759" t="inlineStr">
        <is>
          <t>Sonrisa HR</t>
        </is>
      </c>
      <c r="D12759" t="inlineStr">
        <is>
          <t>Sonrisa</t>
        </is>
      </c>
      <c r="E12759" t="inlineStr">
        <is>
          <t/>
        </is>
      </c>
      <c r="F12759" t="inlineStr">
        <is>
          <t>9. Strategical task</t>
        </is>
      </c>
      <c r="G12759" t="inlineStr">
        <is>
          <t/>
        </is>
      </c>
      <c r="H12759" s="3">
        <v>46141.0</v>
      </c>
      <c r="I12759" s="5">
        <v>46141.354166666664</v>
      </c>
      <c r="J12759" s="5">
        <v>46141.395833333336</v>
      </c>
      <c r="K12759">
        <v>1.0</v>
      </c>
      <c r="L12759" t="inlineStr">
        <is>
          <t>Non-billable work</t>
        </is>
      </c>
    </row>
    <row r="12760">
      <c r="A12760" t="inlineStr">
        <is>
          <t>Vencel Csorba</t>
        </is>
      </c>
      <c r="B12760">
        <f>IF(COUNTIF(Team!$A$2:$A$18,A12760)&gt;0,"CPS","")</f>
      </c>
      <c r="C12760" t="inlineStr">
        <is>
          <t>K11 Production</t>
        </is>
      </c>
      <c r="D12760" t="inlineStr">
        <is>
          <t>Magyar Államkincstár</t>
        </is>
      </c>
      <c r="E12760" t="inlineStr">
        <is>
          <t>200261</t>
        </is>
      </c>
      <c r="F12760" t="inlineStr">
        <is>
          <t>[BE] - Új jelszó megadása 500 ISE error kivételes esetben</t>
        </is>
      </c>
      <c r="G12760" t="inlineStr">
        <is>
          <t/>
        </is>
      </c>
      <c r="H12760" s="3">
        <v>46141.0</v>
      </c>
      <c r="I12760" s="5">
        <v>46141.354166666664</v>
      </c>
      <c r="J12760" s="5">
        <v>46141.395833333336</v>
      </c>
      <c r="K12760">
        <v>1.0</v>
      </c>
      <c r="L12760" t="inlineStr">
        <is>
          <t>Billable work</t>
        </is>
      </c>
    </row>
    <row r="12761">
      <c r="A12761" t="inlineStr">
        <is>
          <t>Botond Balázs Kovács</t>
        </is>
      </c>
      <c r="B12761">
        <f>IF(COUNTIF(Team!$A$2:$A$18,A12761)&gt;0,"CPS","")</f>
      </c>
      <c r="C12761" t="inlineStr">
        <is>
          <t>SAG-NTAK</t>
        </is>
      </c>
      <c r="D12761" t="inlineStr">
        <is>
          <t>Sagemcom Magyarország Kft.</t>
        </is>
      </c>
      <c r="E12761" t="inlineStr">
        <is>
          <t>200439</t>
        </is>
      </c>
      <c r="F12761" t="inlineStr">
        <is>
          <t>#140811 - Vendégem hibaüzenet struktúra - duplikált hibaeset ellenőrzés eltávolítása (szélsőérték)</t>
        </is>
      </c>
      <c r="G12761" t="inlineStr">
        <is>
          <t/>
        </is>
      </c>
      <c r="H12761" s="3">
        <v>46141.0</v>
      </c>
      <c r="I12761" s="5">
        <v>46141.354166666664</v>
      </c>
      <c r="J12761" s="5">
        <v>46141.385416666664</v>
      </c>
      <c r="K12761">
        <v>0.75</v>
      </c>
      <c r="L12761" t="inlineStr">
        <is>
          <t>Billable work</t>
        </is>
      </c>
    </row>
    <row r="12762">
      <c r="A12762" t="inlineStr">
        <is>
          <t>Sándor Farkas</t>
        </is>
      </c>
      <c r="B12762">
        <f>IF(COUNTIF(Team!$A$2:$A$18,A12762)&gt;0,"CPS","")</f>
      </c>
      <c r="C12762" t="inlineStr">
        <is>
          <t>SAG-IDOM</t>
        </is>
      </c>
      <c r="D12762" t="inlineStr">
        <is>
          <t>Sagemcom Magyarország Kft.</t>
        </is>
      </c>
      <c r="E12762" t="inlineStr">
        <is>
          <t/>
        </is>
      </c>
      <c r="F12762" t="inlineStr">
        <is>
          <t>DSM, Meetings</t>
        </is>
      </c>
      <c r="G12762" t="inlineStr">
        <is>
          <t/>
        </is>
      </c>
      <c r="H12762" s="3">
        <v>46141.0</v>
      </c>
      <c r="I12762" s="5">
        <v>46141.364583333336</v>
      </c>
      <c r="J12762" s="5">
        <v>46141.375</v>
      </c>
      <c r="K12762">
        <v>0.25</v>
      </c>
      <c r="L12762" t="inlineStr">
        <is>
          <t>Billable work</t>
        </is>
      </c>
    </row>
    <row r="12763">
      <c r="A12763" t="inlineStr">
        <is>
          <t>Benjamin Szüts</t>
        </is>
      </c>
      <c r="B12763">
        <f>IF(COUNTIF(Team!$A$2:$A$18,A12763)&gt;0,"CPS","")</f>
      </c>
      <c r="C12763" t="inlineStr">
        <is>
          <t>SAG-IDOM</t>
        </is>
      </c>
      <c r="D12763" t="inlineStr">
        <is>
          <t>Sagemcom Magyarország Kft.</t>
        </is>
      </c>
      <c r="E12763" t="inlineStr">
        <is>
          <t>200512</t>
        </is>
      </c>
      <c r="F12763" t="inlineStr">
        <is>
          <t>DAPS-24013 Kódvizsgálat licensz fókusszal</t>
        </is>
      </c>
      <c r="G12763" t="inlineStr">
        <is>
          <t/>
        </is>
      </c>
      <c r="H12763" s="3">
        <v>46141.0</v>
      </c>
      <c r="I12763" s="5">
        <v>46141.364583333336</v>
      </c>
      <c r="J12763" s="5">
        <v>46141.697916666664</v>
      </c>
      <c r="K12763">
        <v>8.0</v>
      </c>
      <c r="L12763" t="inlineStr">
        <is>
          <t>Billable work</t>
        </is>
      </c>
    </row>
    <row r="12764">
      <c r="A12764" t="inlineStr">
        <is>
          <t>Anita Svecz</t>
        </is>
      </c>
      <c r="B12764">
        <f>IF(COUNTIF(Team!$A$2:$A$18,A12764)&gt;0,"CPS","")</f>
      </c>
      <c r="C12764" t="inlineStr">
        <is>
          <t>SAG-IDOM</t>
        </is>
      </c>
      <c r="D12764" t="inlineStr">
        <is>
          <t>Sagemcom Magyarország Kft.</t>
        </is>
      </c>
      <c r="E12764" t="inlineStr">
        <is>
          <t>200446</t>
        </is>
      </c>
      <c r="F12764" t="inlineStr">
        <is>
          <t>DAPS-22598 Android - Lib alapú tanúsítvány igénylés III.</t>
        </is>
      </c>
      <c r="G12764" t="inlineStr">
        <is>
          <t/>
        </is>
      </c>
      <c r="H12764" s="3">
        <v>46141.0</v>
      </c>
      <c r="I12764" s="5">
        <v>46141.364583333336</v>
      </c>
      <c r="J12764" s="5">
        <v>46141.697916666664</v>
      </c>
      <c r="K12764">
        <v>8.0</v>
      </c>
      <c r="L12764" t="inlineStr">
        <is>
          <t>Billable work</t>
        </is>
      </c>
    </row>
    <row r="12765">
      <c r="A12765" t="inlineStr">
        <is>
          <t>Ivett Verebélyi</t>
        </is>
      </c>
      <c r="B12765">
        <f>IF(COUNTIF(Team!$A$2:$A$18,A12765)&gt;0,"CPS","")</f>
      </c>
      <c r="C12765" t="inlineStr">
        <is>
          <t>Yettel-Bau</t>
        </is>
      </c>
      <c r="D12765" t="inlineStr">
        <is>
          <t>Yettel</t>
        </is>
      </c>
      <c r="E12765" t="inlineStr">
        <is>
          <t/>
        </is>
      </c>
      <c r="F12765" t="inlineStr">
        <is>
          <t>Onboarding</t>
        </is>
      </c>
      <c r="G12765" t="inlineStr">
        <is>
          <t/>
        </is>
      </c>
      <c r="H12765" s="3">
        <v>46141.0</v>
      </c>
      <c r="I12765" s="5">
        <v>46141.364583333336</v>
      </c>
      <c r="J12765" s="5">
        <v>46141.71875</v>
      </c>
      <c r="K12765">
        <v>8.5</v>
      </c>
      <c r="L12765" t="inlineStr">
        <is>
          <t>Billable work</t>
        </is>
      </c>
    </row>
    <row r="12766">
      <c r="A12766" t="inlineStr">
        <is>
          <t>Bence Joó</t>
        </is>
      </c>
      <c r="B12766">
        <f>IF(COUNTIF(Team!$A$2:$A$18,A12766)&gt;0,"CPS","")</f>
      </c>
      <c r="C12766" t="inlineStr">
        <is>
          <t>Yettel - GRIP</t>
        </is>
      </c>
      <c r="D12766" t="inlineStr">
        <is>
          <t>Yettel</t>
        </is>
      </c>
      <c r="E12766" t="inlineStr">
        <is>
          <t/>
        </is>
      </c>
      <c r="F12766" t="inlineStr">
        <is>
          <t>Yettel - Grip - Development</t>
        </is>
      </c>
      <c r="G12766" t="inlineStr">
        <is>
          <t>GOF-1607</t>
        </is>
      </c>
      <c r="H12766" s="3">
        <v>46141.0</v>
      </c>
      <c r="I12766" s="5">
        <v>46141.375</v>
      </c>
      <c r="J12766" s="5">
        <v>46141.416666666664</v>
      </c>
      <c r="K12766">
        <v>1.0</v>
      </c>
      <c r="L12766" t="inlineStr">
        <is>
          <t>Billable work</t>
        </is>
      </c>
    </row>
    <row r="12767">
      <c r="A12767" t="inlineStr">
        <is>
          <t>Bogetić Nemanja</t>
        </is>
      </c>
      <c r="B12767">
        <f>IF(COUNTIF(Team!$A$2:$A$18,A12767)&gt;0,"CPS","")</f>
      </c>
      <c r="C12767" t="inlineStr">
        <is>
          <t>Direct Travel Reporting Tool</t>
        </is>
      </c>
      <c r="D12767" t="inlineStr">
        <is>
          <t>Direct Travel</t>
        </is>
      </c>
      <c r="E12767" t="inlineStr">
        <is>
          <t/>
        </is>
      </c>
      <c r="F12767" t="inlineStr">
        <is>
          <t>BE Dev - Meetings</t>
        </is>
      </c>
      <c r="G12767" t="inlineStr">
        <is>
          <t/>
        </is>
      </c>
      <c r="H12767" s="3">
        <v>46141.0</v>
      </c>
      <c r="I12767" s="5">
        <v>46141.375</v>
      </c>
      <c r="J12767" s="5">
        <v>46141.395833333336</v>
      </c>
      <c r="K12767">
        <v>0.5</v>
      </c>
      <c r="L12767" t="inlineStr">
        <is>
          <t>Billable work</t>
        </is>
      </c>
    </row>
    <row r="12768">
      <c r="A12768" t="inlineStr">
        <is>
          <t>Attila Lipták</t>
        </is>
      </c>
      <c r="B12768">
        <f>IF(COUNTIF(Team!$A$2:$A$18,A12768)&gt;0,"CPS","")</f>
      </c>
      <c r="C12768" t="inlineStr">
        <is>
          <t>AI - Direct travel</t>
        </is>
      </c>
      <c r="D12768" t="inlineStr">
        <is>
          <t>Direct Travel</t>
        </is>
      </c>
      <c r="E12768" t="inlineStr">
        <is>
          <t>1002682</t>
        </is>
      </c>
      <c r="F12768" t="inlineStr">
        <is>
          <t>NDE-2682 - [BFF] BFF callback for KV - Entra integrated auth</t>
        </is>
      </c>
      <c r="G12768" t="inlineStr">
        <is>
          <t>Sonrisa morning DSM</t>
        </is>
      </c>
      <c r="H12768" s="3">
        <v>46141.0</v>
      </c>
      <c r="I12768" s="5">
        <v>46141.375</v>
      </c>
      <c r="J12768" s="5">
        <v>46141.395833333336</v>
      </c>
      <c r="K12768">
        <v>0.5</v>
      </c>
      <c r="L12768" t="inlineStr">
        <is>
          <t>Billable work</t>
        </is>
      </c>
    </row>
    <row r="12769">
      <c r="A12769" t="inlineStr">
        <is>
          <t>Botond Balázs Kovács</t>
        </is>
      </c>
      <c r="B12769">
        <f>IF(COUNTIF(Team!$A$2:$A$18,A12769)&gt;0,"CPS","")</f>
      </c>
      <c r="C12769" t="inlineStr">
        <is>
          <t>SAG-NTAK</t>
        </is>
      </c>
      <c r="D12769" t="inlineStr">
        <is>
          <t>Sagemcom Magyarország Kft.</t>
        </is>
      </c>
      <c r="E12769" t="inlineStr">
        <is>
          <t>200452</t>
        </is>
      </c>
      <c r="F12769" t="inlineStr">
        <is>
          <t>#140999 - Adatforgalmi riport iframe nem görgethető</t>
        </is>
      </c>
      <c r="G12769" t="inlineStr">
        <is>
          <t/>
        </is>
      </c>
      <c r="H12769" s="3">
        <v>46141.0</v>
      </c>
      <c r="I12769" s="5">
        <v>46141.385416666664</v>
      </c>
      <c r="J12769" s="5">
        <v>46141.40625</v>
      </c>
      <c r="K12769">
        <v>0.5</v>
      </c>
      <c r="L12769" t="inlineStr">
        <is>
          <t>Billable work</t>
        </is>
      </c>
    </row>
    <row r="12770">
      <c r="A12770" t="inlineStr">
        <is>
          <t>Bogetić Nemanja</t>
        </is>
      </c>
      <c r="B12770">
        <f>IF(COUNTIF(Team!$A$2:$A$18,A12770)&gt;0,"CPS","")</f>
      </c>
      <c r="C12770" t="inlineStr">
        <is>
          <t>Direct Travel Reporting Tool</t>
        </is>
      </c>
      <c r="D12770" t="inlineStr">
        <is>
          <t>Direct Travel</t>
        </is>
      </c>
      <c r="E12770" t="inlineStr">
        <is>
          <t/>
        </is>
      </c>
      <c r="F12770" t="inlineStr">
        <is>
          <t>BE Dev</t>
        </is>
      </c>
      <c r="G12770" t="inlineStr">
        <is>
          <t/>
        </is>
      </c>
      <c r="H12770" s="3">
        <v>46141.0</v>
      </c>
      <c r="I12770" s="5">
        <v>46141.395833333336</v>
      </c>
      <c r="J12770" s="5">
        <v>46141.625</v>
      </c>
      <c r="K12770">
        <v>5.5</v>
      </c>
      <c r="L12770" t="inlineStr">
        <is>
          <t>Billable work</t>
        </is>
      </c>
    </row>
    <row r="12771">
      <c r="A12771" t="inlineStr">
        <is>
          <t>Balázs Márk László</t>
        </is>
      </c>
      <c r="B12771">
        <f>IF(COUNTIF(Team!$A$2:$A$18,A12771)&gt;0,"CPS","")</f>
      </c>
      <c r="C12771" t="inlineStr">
        <is>
          <t>KV development</t>
        </is>
      </c>
      <c r="D12771" t="inlineStr">
        <is>
          <t>Sonrisa</t>
        </is>
      </c>
      <c r="E12771" t="inlineStr">
        <is>
          <t>199241</t>
        </is>
      </c>
      <c r="F12771" t="inlineStr">
        <is>
          <t>Onboarding solution</t>
        </is>
      </c>
      <c r="G12771" t="inlineStr">
        <is>
          <t/>
        </is>
      </c>
      <c r="H12771" s="3">
        <v>46141.0</v>
      </c>
      <c r="I12771" s="5">
        <v>46141.395833333336</v>
      </c>
      <c r="J12771" s="5">
        <v>46141.40625</v>
      </c>
      <c r="K12771">
        <v>0.25</v>
      </c>
      <c r="L12771" t="inlineStr">
        <is>
          <t>Non-billable work</t>
        </is>
      </c>
    </row>
    <row r="12772">
      <c r="A12772" t="inlineStr">
        <is>
          <t>Áron Hallai</t>
        </is>
      </c>
      <c r="B12772">
        <f>IF(COUNTIF(Team!$A$2:$A$18,A12772)&gt;0,"CPS","")</f>
      </c>
      <c r="C12772" t="inlineStr">
        <is>
          <t>Diligent - Boards - Ifrit</t>
        </is>
      </c>
      <c r="D12772" t="inlineStr">
        <is>
          <t>Diligent</t>
        </is>
      </c>
      <c r="E12772" t="inlineStr">
        <is>
          <t/>
        </is>
      </c>
      <c r="F12772" t="inlineStr">
        <is>
          <t>Meeting</t>
        </is>
      </c>
      <c r="G12772" t="inlineStr">
        <is>
          <t>DSM</t>
        </is>
      </c>
      <c r="H12772" s="3">
        <v>46141.0</v>
      </c>
      <c r="I12772" s="5">
        <v>46141.395833333336</v>
      </c>
      <c r="J12772" s="5">
        <v>46141.40625</v>
      </c>
      <c r="K12772">
        <v>0.25</v>
      </c>
      <c r="L12772" t="inlineStr">
        <is>
          <t>Billable work</t>
        </is>
      </c>
    </row>
    <row r="12773">
      <c r="A12773" t="inlineStr">
        <is>
          <t>Judit Rellné Csapai</t>
        </is>
      </c>
      <c r="B12773">
        <f>IF(COUNTIF(Team!$A$2:$A$18,A12773)&gt;0,"CPS","")</f>
      </c>
      <c r="C12773" t="inlineStr">
        <is>
          <t>Sonrisa HR</t>
        </is>
      </c>
      <c r="D12773" t="inlineStr">
        <is>
          <t>Sonrisa</t>
        </is>
      </c>
      <c r="E12773" t="inlineStr">
        <is>
          <t/>
        </is>
      </c>
      <c r="F12773" t="inlineStr">
        <is>
          <t>1. Meeting</t>
        </is>
      </c>
      <c r="G12773" t="inlineStr">
        <is>
          <t/>
        </is>
      </c>
      <c r="H12773" s="3">
        <v>46141.0</v>
      </c>
      <c r="I12773" s="5">
        <v>46141.395833333336</v>
      </c>
      <c r="J12773" s="5">
        <v>46141.427083333336</v>
      </c>
      <c r="K12773">
        <v>0.75</v>
      </c>
      <c r="L12773" t="inlineStr">
        <is>
          <t>Non-billable work</t>
        </is>
      </c>
    </row>
    <row r="12774">
      <c r="A12774" t="inlineStr">
        <is>
          <t>Attila Lipták</t>
        </is>
      </c>
      <c r="B12774">
        <f>IF(COUNTIF(Team!$A$2:$A$18,A12774)&gt;0,"CPS","")</f>
      </c>
      <c r="C12774" t="inlineStr">
        <is>
          <t>AI - Direct travel</t>
        </is>
      </c>
      <c r="D12774" t="inlineStr">
        <is>
          <t>Direct Travel</t>
        </is>
      </c>
      <c r="E12774" t="inlineStr">
        <is>
          <t>1002682</t>
        </is>
      </c>
      <c r="F12774" t="inlineStr">
        <is>
          <t>NDE-2682 - [BFF] BFF callback for KV - Entra integrated auth</t>
        </is>
      </c>
      <c r="G12774" t="inlineStr">
        <is>
          <t>Implementing portal-bff and callback</t>
        </is>
      </c>
      <c r="H12774" s="3">
        <v>46141.0</v>
      </c>
      <c r="I12774" s="5">
        <v>46141.395833333336</v>
      </c>
      <c r="J12774" s="5">
        <v>46141.666666666664</v>
      </c>
      <c r="K12774">
        <v>6.5</v>
      </c>
      <c r="L12774" t="inlineStr">
        <is>
          <t>Billable work</t>
        </is>
      </c>
    </row>
    <row r="12775">
      <c r="A12775" t="inlineStr">
        <is>
          <t>András Széni</t>
        </is>
      </c>
      <c r="B12775">
        <f>IF(COUNTIF(Team!$A$2:$A$18,A12775)&gt;0,"CPS","")</f>
      </c>
      <c r="C12775" t="inlineStr">
        <is>
          <t>AI Competency - Research</t>
        </is>
      </c>
      <c r="D12775" t="inlineStr">
        <is>
          <t>Sonrisa</t>
        </is>
      </c>
      <c r="E12775" t="inlineStr">
        <is>
          <t>195983</t>
        </is>
      </c>
      <c r="F12775" t="inlineStr">
        <is>
          <t>KnowledgeGraph</t>
        </is>
      </c>
      <c r="G12775" t="inlineStr">
        <is>
          <t>dsm</t>
        </is>
      </c>
      <c r="H12775" s="3">
        <v>46141.0</v>
      </c>
      <c r="I12775" s="5">
        <v>46141.395833333336</v>
      </c>
      <c r="J12775" s="5">
        <v>46141.40625</v>
      </c>
      <c r="K12775">
        <v>0.25</v>
      </c>
      <c r="L12775" t="inlineStr">
        <is>
          <t>Non-billable work</t>
        </is>
      </c>
    </row>
    <row r="12776">
      <c r="A12776" t="inlineStr">
        <is>
          <t>Vencel Csorba</t>
        </is>
      </c>
      <c r="B12776">
        <f>IF(COUNTIF(Team!$A$2:$A$18,A12776)&gt;0,"CPS","")</f>
      </c>
      <c r="C12776" t="inlineStr">
        <is>
          <t>K11 Production</t>
        </is>
      </c>
      <c r="D12776" t="inlineStr">
        <is>
          <t>Magyar Államkincstár</t>
        </is>
      </c>
      <c r="E12776" t="inlineStr">
        <is>
          <t>200261</t>
        </is>
      </c>
      <c r="F12776" t="inlineStr">
        <is>
          <t>[BE] - Új jelszó megadása 500 ISE error kivételes esetben</t>
        </is>
      </c>
      <c r="G12776" t="inlineStr">
        <is>
          <t>DSM</t>
        </is>
      </c>
      <c r="H12776" s="3">
        <v>46141.0</v>
      </c>
      <c r="I12776" s="5">
        <v>46141.395833333336</v>
      </c>
      <c r="J12776" s="5">
        <v>46141.40625</v>
      </c>
      <c r="K12776">
        <v>0.25</v>
      </c>
      <c r="L12776" t="inlineStr">
        <is>
          <t>Billable work</t>
        </is>
      </c>
    </row>
    <row r="12777">
      <c r="A12777" t="inlineStr">
        <is>
          <t>Balázs Márk László</t>
        </is>
      </c>
      <c r="B12777">
        <f>IF(COUNTIF(Team!$A$2:$A$18,A12777)&gt;0,"CPS","")</f>
      </c>
      <c r="C12777" t="inlineStr">
        <is>
          <t>KV development</t>
        </is>
      </c>
      <c r="D12777" t="inlineStr">
        <is>
          <t>Sonrisa</t>
        </is>
      </c>
      <c r="E12777" t="inlineStr">
        <is>
          <t>198140</t>
        </is>
      </c>
      <c r="F12777" t="inlineStr">
        <is>
          <t>KV Agentic Solutions</t>
        </is>
      </c>
      <c r="G12777" t="inlineStr">
        <is>
          <t/>
        </is>
      </c>
      <c r="H12777" s="3">
        <v>46141.0</v>
      </c>
      <c r="I12777" s="5">
        <v>46141.40625</v>
      </c>
      <c r="J12777" s="5">
        <v>46141.416666666664</v>
      </c>
      <c r="K12777">
        <v>0.25</v>
      </c>
      <c r="L12777" t="inlineStr">
        <is>
          <t>Non-billable work</t>
        </is>
      </c>
    </row>
    <row r="12778">
      <c r="A12778" t="inlineStr">
        <is>
          <t>Áron Hallai</t>
        </is>
      </c>
      <c r="B12778">
        <f>IF(COUNTIF(Team!$A$2:$A$18,A12778)&gt;0,"CPS","")</f>
      </c>
      <c r="C12778" t="inlineStr">
        <is>
          <t>Diligent - Boards - Ifrit</t>
        </is>
      </c>
      <c r="D12778" t="inlineStr">
        <is>
          <t>Diligent</t>
        </is>
      </c>
      <c r="E12778" t="inlineStr">
        <is>
          <t/>
        </is>
      </c>
      <c r="F12778" t="inlineStr">
        <is>
          <t>Development</t>
        </is>
      </c>
      <c r="G12778" t="inlineStr">
        <is>
          <t>[BCLOUD-10355] - Add rounded bottom corners to last table cells,
[BCLOUD-10355] - Reduce Last modified column width,
[BCLOUD-10355] - Rename filter drawer title,
[BCLOUD-10355] - Add border to Clear all button in filter drawer,
[BCLOUD-10355] - Update date range chip labels to sentence case,
[BCLOUD-10355] - Remove back navigation row from director table,
[BCLOUD-10355] - Remove back button from RCD header</t>
        </is>
      </c>
      <c r="H12778" s="3">
        <v>46141.0</v>
      </c>
      <c r="I12778" s="5">
        <v>46141.40625</v>
      </c>
      <c r="J12778" s="5">
        <v>46141.666666666664</v>
      </c>
      <c r="K12778">
        <v>6.25</v>
      </c>
      <c r="L12778" t="inlineStr">
        <is>
          <t>Billable work</t>
        </is>
      </c>
    </row>
    <row r="12779">
      <c r="A12779" t="inlineStr">
        <is>
          <t>Botond Balázs Kovács</t>
        </is>
      </c>
      <c r="B12779">
        <f>IF(COUNTIF(Team!$A$2:$A$18,A12779)&gt;0,"CPS","")</f>
      </c>
      <c r="C12779" t="inlineStr">
        <is>
          <t>SAG-NTAK</t>
        </is>
      </c>
      <c r="D12779" t="inlineStr">
        <is>
          <t>Sagemcom Magyarország Kft.</t>
        </is>
      </c>
      <c r="E12779" t="inlineStr">
        <is>
          <t>200439</t>
        </is>
      </c>
      <c r="F12779" t="inlineStr">
        <is>
          <t>#140811 - Vendégem hibaüzenet struktúra - duplikált hibaeset ellenőrzés eltávolítása (szélsőérték)</t>
        </is>
      </c>
      <c r="G12779" t="inlineStr">
        <is>
          <t/>
        </is>
      </c>
      <c r="H12779" s="3">
        <v>46141.0</v>
      </c>
      <c r="I12779" s="5">
        <v>46141.40625</v>
      </c>
      <c r="J12779" s="5">
        <v>46141.625</v>
      </c>
      <c r="K12779">
        <v>5.25</v>
      </c>
      <c r="L12779" t="inlineStr">
        <is>
          <t>Billable work</t>
        </is>
      </c>
    </row>
    <row r="12780">
      <c r="A12780" t="inlineStr">
        <is>
          <t>Bence Joó</t>
        </is>
      </c>
      <c r="B12780">
        <f>IF(COUNTIF(Team!$A$2:$A$18,A12780)&gt;0,"CPS","")</f>
      </c>
      <c r="C12780" t="inlineStr">
        <is>
          <t>Yettel - GRIP</t>
        </is>
      </c>
      <c r="D12780" t="inlineStr">
        <is>
          <t>Yettel</t>
        </is>
      </c>
      <c r="E12780" t="inlineStr">
        <is>
          <t/>
        </is>
      </c>
      <c r="F12780" t="inlineStr">
        <is>
          <t>Yettel - Grip - Internal Meeting</t>
        </is>
      </c>
      <c r="G12780" t="inlineStr">
        <is>
          <t>Sprint estimate</t>
        </is>
      </c>
      <c r="H12780" s="3">
        <v>46141.0</v>
      </c>
      <c r="I12780" s="5">
        <v>46141.416666666664</v>
      </c>
      <c r="J12780" s="5">
        <v>46141.5</v>
      </c>
      <c r="K12780">
        <v>2.0</v>
      </c>
      <c r="L12780" t="inlineStr">
        <is>
          <t>Billable work</t>
        </is>
      </c>
    </row>
    <row r="12781">
      <c r="A12781" t="inlineStr">
        <is>
          <t>Balázs Márk László</t>
        </is>
      </c>
      <c r="B12781">
        <f>IF(COUNTIF(Team!$A$2:$A$18,A12781)&gt;0,"CPS","")</f>
      </c>
      <c r="C12781" t="inlineStr">
        <is>
          <t>KV development</t>
        </is>
      </c>
      <c r="D12781" t="inlineStr">
        <is>
          <t>Sonrisa</t>
        </is>
      </c>
      <c r="E12781" t="inlineStr">
        <is>
          <t>200039</t>
        </is>
      </c>
      <c r="F12781" t="inlineStr">
        <is>
          <t>Onboarding agent redesign</t>
        </is>
      </c>
      <c r="G12781" t="inlineStr">
        <is>
          <t/>
        </is>
      </c>
      <c r="H12781" s="3">
        <v>46141.0</v>
      </c>
      <c r="I12781" s="5">
        <v>46141.416666666664</v>
      </c>
      <c r="J12781" s="5">
        <v>46141.625</v>
      </c>
      <c r="K12781">
        <v>5.0</v>
      </c>
      <c r="L12781" t="inlineStr">
        <is>
          <t>Non-billable work</t>
        </is>
      </c>
    </row>
    <row r="12782">
      <c r="A12782" t="inlineStr">
        <is>
          <t>Vencel Csorba</t>
        </is>
      </c>
      <c r="B12782">
        <f>IF(COUNTIF(Team!$A$2:$A$18,A12782)&gt;0,"CPS","")</f>
      </c>
      <c r="C12782" t="inlineStr">
        <is>
          <t>K11 Production</t>
        </is>
      </c>
      <c r="D12782" t="inlineStr">
        <is>
          <t>Magyar Államkincstár</t>
        </is>
      </c>
      <c r="E12782" t="inlineStr">
        <is>
          <t>200352</t>
        </is>
      </c>
      <c r="F12782" t="inlineStr">
        <is>
          <t>[FE] A fejlécben jogosultságok felsorolásánál az Azonosító jelenik meg, nem pedig a Megjelenített né</t>
        </is>
      </c>
      <c r="G12782" t="inlineStr">
        <is>
          <t/>
        </is>
      </c>
      <c r="H12782" s="3">
        <v>46141.0</v>
      </c>
      <c r="I12782" s="5">
        <v>46141.416666666664</v>
      </c>
      <c r="J12782" s="5">
        <v>46141.458333333336</v>
      </c>
      <c r="K12782">
        <v>1.0</v>
      </c>
      <c r="L12782" t="inlineStr">
        <is>
          <t>Billable work</t>
        </is>
      </c>
    </row>
    <row r="12783">
      <c r="A12783" t="inlineStr">
        <is>
          <t>Ognjen Milovanović</t>
        </is>
      </c>
      <c r="B12783">
        <f>IF(COUNTIF(Team!$A$2:$A$18,A12783)&gt;0,"CPS","")</f>
      </c>
      <c r="C12783" t="inlineStr">
        <is>
          <t>Diligent - Boards - Ifrit</t>
        </is>
      </c>
      <c r="D12783" t="inlineStr">
        <is>
          <t>Diligent</t>
        </is>
      </c>
      <c r="E12783" t="inlineStr">
        <is>
          <t/>
        </is>
      </c>
      <c r="F12783" t="inlineStr">
        <is>
          <t>QA activity</t>
        </is>
      </c>
      <c r="G12783" t="inlineStr">
        <is>
          <t>BCLOUD - 8670</t>
        </is>
      </c>
      <c r="H12783" s="3">
        <v>46141.0</v>
      </c>
      <c r="I12783" s="5">
        <v>46141.416666666664</v>
      </c>
      <c r="J12783" s="5">
        <v>46141.5</v>
      </c>
      <c r="K12783">
        <v>2.0</v>
      </c>
      <c r="L12783" t="inlineStr">
        <is>
          <t>Billable work</t>
        </is>
      </c>
    </row>
    <row r="12784">
      <c r="A12784" t="inlineStr">
        <is>
          <t>Judit Rellné Csapai</t>
        </is>
      </c>
      <c r="B12784">
        <f>IF(COUNTIF(Team!$A$2:$A$18,A12784)&gt;0,"CPS","")</f>
      </c>
      <c r="C12784" t="inlineStr">
        <is>
          <t>Sonrisa HR</t>
        </is>
      </c>
      <c r="D12784" t="inlineStr">
        <is>
          <t>Sonrisa</t>
        </is>
      </c>
      <c r="E12784" t="inlineStr">
        <is>
          <t/>
        </is>
      </c>
      <c r="F12784" t="inlineStr">
        <is>
          <t>6. Projects</t>
        </is>
      </c>
      <c r="G12784" t="inlineStr">
        <is>
          <t>Sonpulse</t>
        </is>
      </c>
      <c r="H12784" s="3">
        <v>46141.0</v>
      </c>
      <c r="I12784" s="5">
        <v>46141.427083333336</v>
      </c>
      <c r="J12784" s="5">
        <v>46141.510416666664</v>
      </c>
      <c r="K12784">
        <v>2.0</v>
      </c>
      <c r="L12784" t="inlineStr">
        <is>
          <t>Non-billable work</t>
        </is>
      </c>
    </row>
    <row r="12785">
      <c r="A12785" t="inlineStr">
        <is>
          <t>Vencel Csorba</t>
        </is>
      </c>
      <c r="B12785">
        <f>IF(COUNTIF(Team!$A$2:$A$18,A12785)&gt;0,"CPS","")</f>
      </c>
      <c r="C12785" t="inlineStr">
        <is>
          <t>K11 Production</t>
        </is>
      </c>
      <c r="D12785" t="inlineStr">
        <is>
          <t>Magyar Államkincstár</t>
        </is>
      </c>
      <c r="E12785" t="inlineStr">
        <is>
          <t>198884</t>
        </is>
      </c>
      <c r="F12785" t="inlineStr">
        <is>
          <t>[React] Adatszolgáltatás példány: További műveletek: Nyomtatás képernyő megvalósítása</t>
        </is>
      </c>
      <c r="G12785" t="inlineStr">
        <is>
          <t>Nyomtatás atekintés és megbeszélése Tomi-val</t>
        </is>
      </c>
      <c r="H12785" s="3">
        <v>46141.0</v>
      </c>
      <c r="I12785" s="5">
        <v>46141.458333333336</v>
      </c>
      <c r="J12785" s="5">
        <v>46141.5</v>
      </c>
      <c r="K12785">
        <v>1.0</v>
      </c>
      <c r="L12785" t="inlineStr">
        <is>
          <t>Billable work</t>
        </is>
      </c>
    </row>
    <row r="12786">
      <c r="A12786" t="inlineStr">
        <is>
          <t>Bence Joó</t>
        </is>
      </c>
      <c r="B12786">
        <f>IF(COUNTIF(Team!$A$2:$A$18,A12786)&gt;0,"CPS","")</f>
      </c>
      <c r="C12786" t="inlineStr">
        <is>
          <t>Yettel - GRIP</t>
        </is>
      </c>
      <c r="D12786" t="inlineStr">
        <is>
          <t>Yettel</t>
        </is>
      </c>
      <c r="E12786" t="inlineStr">
        <is>
          <t/>
        </is>
      </c>
      <c r="F12786" t="inlineStr">
        <is>
          <t>Yettel - Grip - Development</t>
        </is>
      </c>
      <c r="G12786" t="inlineStr">
        <is>
          <t>GOF-1607</t>
        </is>
      </c>
      <c r="H12786" s="3">
        <v>46141.0</v>
      </c>
      <c r="I12786" s="5">
        <v>46141.5</v>
      </c>
      <c r="J12786" s="5">
        <v>46141.541666666664</v>
      </c>
      <c r="K12786">
        <v>1.0</v>
      </c>
      <c r="L12786" t="inlineStr">
        <is>
          <t>Billable work</t>
        </is>
      </c>
    </row>
    <row r="12787">
      <c r="A12787" t="inlineStr">
        <is>
          <t>Tibor Hévézi</t>
        </is>
      </c>
      <c r="B12787">
        <f>IF(COUNTIF(Team!$A$2:$A$18,A12787)&gt;0,"CPS","")</f>
      </c>
      <c r="C12787" t="inlineStr">
        <is>
          <t>Sonrisa SysAdmin JIRA</t>
        </is>
      </c>
      <c r="D12787" t="inlineStr">
        <is>
          <t>Sonrisa</t>
        </is>
      </c>
      <c r="E12787" t="inlineStr">
        <is>
          <t>12197</t>
        </is>
      </c>
      <c r="F12787" t="inlineStr">
        <is>
          <t>192.168.130.192 nem érhető el</t>
        </is>
      </c>
      <c r="G12787" t="inlineStr">
        <is>
          <t/>
        </is>
      </c>
      <c r="H12787" s="3">
        <v>46141.0</v>
      </c>
      <c r="I12787" s="5">
        <v>46141.5</v>
      </c>
      <c r="J12787" s="5">
        <v>46141.541666666664</v>
      </c>
      <c r="K12787">
        <v>1.0</v>
      </c>
      <c r="L12787" t="inlineStr">
        <is>
          <t>Non-billable work</t>
        </is>
      </c>
    </row>
    <row r="12788">
      <c r="A12788" t="inlineStr">
        <is>
          <t>Vencel Csorba</t>
        </is>
      </c>
      <c r="B12788">
        <f>IF(COUNTIF(Team!$A$2:$A$18,A12788)&gt;0,"CPS","")</f>
      </c>
      <c r="C12788" t="inlineStr">
        <is>
          <t>K11 Production</t>
        </is>
      </c>
      <c r="D12788" t="inlineStr">
        <is>
          <t>Magyar Államkincstár</t>
        </is>
      </c>
      <c r="E12788" t="inlineStr">
        <is>
          <t>200458</t>
        </is>
      </c>
      <c r="F12788" t="inlineStr">
        <is>
          <t>Nyomtatás almenü megjelenités</t>
        </is>
      </c>
      <c r="G12788" t="inlineStr">
        <is>
          <t/>
        </is>
      </c>
      <c r="H12788" s="3">
        <v>46141.0</v>
      </c>
      <c r="I12788" s="5">
        <v>46141.5</v>
      </c>
      <c r="J12788" s="5">
        <v>46141.510416666664</v>
      </c>
      <c r="K12788">
        <v>0.25</v>
      </c>
      <c r="L12788" t="inlineStr">
        <is>
          <t>Billable work</t>
        </is>
      </c>
    </row>
    <row r="12789">
      <c r="A12789" t="inlineStr">
        <is>
          <t>Ognjen Milovanović</t>
        </is>
      </c>
      <c r="B12789">
        <f>IF(COUNTIF(Team!$A$2:$A$18,A12789)&gt;0,"CPS","")</f>
      </c>
      <c r="C12789" t="inlineStr">
        <is>
          <t>Diligent - Boards - Ifrit</t>
        </is>
      </c>
      <c r="D12789" t="inlineStr">
        <is>
          <t>Diligent</t>
        </is>
      </c>
      <c r="E12789" t="inlineStr">
        <is>
          <t/>
        </is>
      </c>
      <c r="F12789" t="inlineStr">
        <is>
          <t>QA activity</t>
        </is>
      </c>
      <c r="G12789" t="inlineStr">
        <is>
          <t>BCLOUD - 9616</t>
        </is>
      </c>
      <c r="H12789" s="3">
        <v>46141.0</v>
      </c>
      <c r="I12789" s="5">
        <v>46141.5</v>
      </c>
      <c r="J12789" s="5">
        <v>46141.541666666664</v>
      </c>
      <c r="K12789">
        <v>1.0</v>
      </c>
      <c r="L12789" t="inlineStr">
        <is>
          <t>Billable work</t>
        </is>
      </c>
    </row>
    <row r="12790">
      <c r="A12790" t="inlineStr">
        <is>
          <t>János Tóth</t>
        </is>
      </c>
      <c r="B12790">
        <f>IF(COUNTIF(Team!$A$2:$A$18,A12790)&gt;0,"CPS","")</f>
      </c>
      <c r="C12790" t="inlineStr">
        <is>
          <t>UI modernization 2026 - Dev Team</t>
        </is>
      </c>
      <c r="D12790" t="inlineStr">
        <is>
          <t>Diligent</t>
        </is>
      </c>
      <c r="E12790" t="inlineStr">
        <is>
          <t/>
        </is>
      </c>
      <c r="F12790" t="inlineStr">
        <is>
          <t>Development</t>
        </is>
      </c>
      <c r="G12790" t="inlineStr">
        <is>
          <t/>
        </is>
      </c>
      <c r="H12790" s="3">
        <v>46141.0</v>
      </c>
      <c r="I12790" s="5">
        <v>46141.5</v>
      </c>
      <c r="J12790" s="5">
        <v>46141.645833333336</v>
      </c>
      <c r="K12790">
        <v>3.5</v>
      </c>
      <c r="L12790" t="inlineStr">
        <is>
          <t>Billable work</t>
        </is>
      </c>
    </row>
    <row r="12791">
      <c r="A12791" t="inlineStr">
        <is>
          <t>Vencel Csorba</t>
        </is>
      </c>
      <c r="B12791">
        <f>IF(COUNTIF(Team!$A$2:$A$18,A12791)&gt;0,"CPS","")</f>
      </c>
      <c r="C12791" t="inlineStr">
        <is>
          <t>K11 Support</t>
        </is>
      </c>
      <c r="D12791" t="inlineStr">
        <is>
          <t>Magyar Államkincstár</t>
        </is>
      </c>
      <c r="E12791" t="inlineStr">
        <is>
          <t>200460</t>
        </is>
      </c>
      <c r="F12791" t="inlineStr">
        <is>
          <t>[#1131] Teszt-verzióváltás indítás probléma</t>
        </is>
      </c>
      <c r="G12791" t="inlineStr">
        <is>
          <t/>
        </is>
      </c>
      <c r="H12791" s="3">
        <v>46141.0</v>
      </c>
      <c r="I12791" s="5">
        <v>46141.510416666664</v>
      </c>
      <c r="J12791" s="5">
        <v>46141.53125</v>
      </c>
      <c r="K12791">
        <v>0.5</v>
      </c>
      <c r="L12791" t="inlineStr">
        <is>
          <t>Billable work</t>
        </is>
      </c>
    </row>
    <row r="12792">
      <c r="A12792" t="inlineStr">
        <is>
          <t>Judit Rellné Csapai</t>
        </is>
      </c>
      <c r="B12792">
        <f>IF(COUNTIF(Team!$A$2:$A$18,A12792)&gt;0,"CPS","")</f>
      </c>
      <c r="C12792" t="inlineStr">
        <is>
          <t>Sonrisa HR</t>
        </is>
      </c>
      <c r="D12792" t="inlineStr">
        <is>
          <t>Sonrisa</t>
        </is>
      </c>
      <c r="E12792" t="inlineStr">
        <is>
          <t/>
        </is>
      </c>
      <c r="F12792" t="inlineStr">
        <is>
          <t>6. Projects</t>
        </is>
      </c>
      <c r="G12792" t="inlineStr">
        <is>
          <t>REC support</t>
        </is>
      </c>
      <c r="H12792" s="3">
        <v>46141.0</v>
      </c>
      <c r="I12792" s="5">
        <v>46141.510416666664</v>
      </c>
      <c r="J12792" s="5">
        <v>46141.645833333336</v>
      </c>
      <c r="K12792">
        <v>3.25</v>
      </c>
      <c r="L12792" t="inlineStr">
        <is>
          <t>Non-billable work</t>
        </is>
      </c>
    </row>
    <row r="12793">
      <c r="A12793" t="inlineStr">
        <is>
          <t>Vencel Csorba</t>
        </is>
      </c>
      <c r="B12793">
        <f>IF(COUNTIF(Team!$A$2:$A$18,A12793)&gt;0,"CPS","")</f>
      </c>
      <c r="C12793" t="inlineStr">
        <is>
          <t>K11 Production</t>
        </is>
      </c>
      <c r="D12793" t="inlineStr">
        <is>
          <t>Magyar Államkincstár</t>
        </is>
      </c>
      <c r="E12793" t="inlineStr">
        <is>
          <t>200458</t>
        </is>
      </c>
      <c r="F12793" t="inlineStr">
        <is>
          <t>Nyomtatás almenü megjelenités</t>
        </is>
      </c>
      <c r="G12793" t="inlineStr">
        <is>
          <t/>
        </is>
      </c>
      <c r="H12793" s="3">
        <v>46141.0</v>
      </c>
      <c r="I12793" s="5">
        <v>46141.53125</v>
      </c>
      <c r="J12793" s="5">
        <v>46141.552083333336</v>
      </c>
      <c r="K12793">
        <v>0.5</v>
      </c>
      <c r="L12793" t="inlineStr">
        <is>
          <t>Billable work</t>
        </is>
      </c>
    </row>
    <row r="12794">
      <c r="A12794" t="inlineStr">
        <is>
          <t>Bence Joó</t>
        </is>
      </c>
      <c r="B12794">
        <f>IF(COUNTIF(Team!$A$2:$A$18,A12794)&gt;0,"CPS","")</f>
      </c>
      <c r="C12794" t="inlineStr">
        <is>
          <t>Yettel - GRIP</t>
        </is>
      </c>
      <c r="D12794" t="inlineStr">
        <is>
          <t>Yettel</t>
        </is>
      </c>
      <c r="E12794" t="inlineStr">
        <is>
          <t/>
        </is>
      </c>
      <c r="F12794" t="inlineStr">
        <is>
          <t>Yettel - Grip - Internal Meeting</t>
        </is>
      </c>
      <c r="G12794" t="inlineStr">
        <is>
          <t>DSM</t>
        </is>
      </c>
      <c r="H12794" s="3">
        <v>46141.0</v>
      </c>
      <c r="I12794" s="5">
        <v>46141.541666666664</v>
      </c>
      <c r="J12794" s="5">
        <v>46141.5625</v>
      </c>
      <c r="K12794">
        <v>0.5</v>
      </c>
      <c r="L12794" t="inlineStr">
        <is>
          <t>Billable work</t>
        </is>
      </c>
    </row>
    <row r="12795">
      <c r="A12795" t="inlineStr">
        <is>
          <t>Zsolt Mosonyi</t>
        </is>
      </c>
      <c r="B12795">
        <f>IF(COUNTIF(Team!$A$2:$A$18,A12795)&gt;0,"CPS","")</f>
      </c>
      <c r="C12795" t="inlineStr">
        <is>
          <t>Yettel - GRIP</t>
        </is>
      </c>
      <c r="D12795" t="inlineStr">
        <is>
          <t>Yettel</t>
        </is>
      </c>
      <c r="E12795" t="inlineStr">
        <is>
          <t/>
        </is>
      </c>
      <c r="F12795" t="inlineStr">
        <is>
          <t>Yettel - Grip - Development</t>
        </is>
      </c>
      <c r="G12795" t="inlineStr">
        <is>
          <t/>
        </is>
      </c>
      <c r="H12795" s="3">
        <v>46141.0</v>
      </c>
      <c r="I12795" s="5">
        <v>46141.541666666664</v>
      </c>
      <c r="J12795" s="5">
        <v>46141.71875</v>
      </c>
      <c r="K12795">
        <v>4.25</v>
      </c>
      <c r="L12795" t="inlineStr">
        <is>
          <t>Billable work</t>
        </is>
      </c>
    </row>
    <row r="12796">
      <c r="A12796" t="inlineStr">
        <is>
          <t>Tibor Hévézi</t>
        </is>
      </c>
      <c r="B12796">
        <f>IF(COUNTIF(Team!$A$2:$A$18,A12796)&gt;0,"CPS","")</f>
      </c>
      <c r="C12796" t="inlineStr">
        <is>
          <t>Sonrisa SysAdmin JIRA</t>
        </is>
      </c>
      <c r="D12796" t="inlineStr">
        <is>
          <t>Sonrisa</t>
        </is>
      </c>
      <c r="E12796" t="inlineStr">
        <is>
          <t/>
        </is>
      </c>
      <c r="F12796" t="inlineStr">
        <is>
          <t>SSC - Applications</t>
        </is>
      </c>
      <c r="G12796" t="inlineStr">
        <is>
          <t/>
        </is>
      </c>
      <c r="H12796" s="3">
        <v>46141.0</v>
      </c>
      <c r="I12796" s="5">
        <v>46141.541666666664</v>
      </c>
      <c r="J12796" s="5">
        <v>46141.666666666664</v>
      </c>
      <c r="K12796">
        <v>3.0</v>
      </c>
      <c r="L12796" t="inlineStr">
        <is>
          <t>Billable work</t>
        </is>
      </c>
    </row>
    <row r="12797">
      <c r="A12797" t="inlineStr">
        <is>
          <t>Ognjen Milovanović</t>
        </is>
      </c>
      <c r="B12797">
        <f>IF(COUNTIF(Team!$A$2:$A$18,A12797)&gt;0,"CPS","")</f>
      </c>
      <c r="C12797" t="inlineStr">
        <is>
          <t>Diligent - Boards - Hydra</t>
        </is>
      </c>
      <c r="D12797" t="inlineStr">
        <is>
          <t>Diligent</t>
        </is>
      </c>
      <c r="E12797" t="inlineStr">
        <is>
          <t/>
        </is>
      </c>
      <c r="F12797" t="inlineStr">
        <is>
          <t>QA activity</t>
        </is>
      </c>
      <c r="G12797" t="inlineStr">
        <is>
          <t>BCLOUD - 9715</t>
        </is>
      </c>
      <c r="H12797" s="3">
        <v>46141.0</v>
      </c>
      <c r="I12797" s="5">
        <v>46141.541666666664</v>
      </c>
      <c r="J12797" s="5">
        <v>46141.625</v>
      </c>
      <c r="K12797">
        <v>2.0</v>
      </c>
      <c r="L12797" t="inlineStr">
        <is>
          <t>Billable work</t>
        </is>
      </c>
    </row>
    <row r="12798">
      <c r="A12798" t="inlineStr">
        <is>
          <t>Vencel Csorba</t>
        </is>
      </c>
      <c r="B12798">
        <f>IF(COUNTIF(Team!$A$2:$A$18,A12798)&gt;0,"CPS","")</f>
      </c>
      <c r="C12798" t="inlineStr">
        <is>
          <t>K11 Production</t>
        </is>
      </c>
      <c r="D12798" t="inlineStr">
        <is>
          <t>Magyar Államkincstár</t>
        </is>
      </c>
      <c r="E12798" t="inlineStr">
        <is>
          <t>200350</t>
        </is>
      </c>
      <c r="F12798" t="inlineStr">
        <is>
          <t>[BE] A fejlécben jogosultságoknál megjelenik egy extra "felhasznalo" </t>
        </is>
      </c>
      <c r="G12798" t="inlineStr">
        <is>
          <t>Megbeszles Petya</t>
        </is>
      </c>
      <c r="H12798" s="3">
        <v>46141.0</v>
      </c>
      <c r="I12798" s="5">
        <v>46141.552083333336</v>
      </c>
      <c r="J12798" s="5">
        <v>46141.5625</v>
      </c>
      <c r="K12798">
        <v>0.25</v>
      </c>
      <c r="L12798" t="inlineStr">
        <is>
          <t>Billable work</t>
        </is>
      </c>
    </row>
    <row r="12799">
      <c r="A12799" t="inlineStr">
        <is>
          <t>Bence Joó</t>
        </is>
      </c>
      <c r="B12799">
        <f>IF(COUNTIF(Team!$A$2:$A$18,A12799)&gt;0,"CPS","")</f>
      </c>
      <c r="C12799" t="inlineStr">
        <is>
          <t>Yettel - GRIP</t>
        </is>
      </c>
      <c r="D12799" t="inlineStr">
        <is>
          <t>Yettel</t>
        </is>
      </c>
      <c r="E12799" t="inlineStr">
        <is>
          <t/>
        </is>
      </c>
      <c r="F12799" t="inlineStr">
        <is>
          <t>Yettel - Grip - Development</t>
        </is>
      </c>
      <c r="G12799" t="inlineStr">
        <is>
          <t>GOF-1607</t>
        </is>
      </c>
      <c r="H12799" s="3">
        <v>46141.0</v>
      </c>
      <c r="I12799" s="5">
        <v>46141.5625</v>
      </c>
      <c r="J12799" s="5">
        <v>46141.708333333336</v>
      </c>
      <c r="K12799">
        <v>3.5</v>
      </c>
      <c r="L12799" t="inlineStr">
        <is>
          <t>Billable work</t>
        </is>
      </c>
    </row>
    <row r="12800">
      <c r="A12800" t="inlineStr">
        <is>
          <t>Vencel Csorba</t>
        </is>
      </c>
      <c r="B12800">
        <f>IF(COUNTIF(Team!$A$2:$A$18,A12800)&gt;0,"CPS","")</f>
      </c>
      <c r="C12800" t="inlineStr">
        <is>
          <t>K11 Production</t>
        </is>
      </c>
      <c r="D12800" t="inlineStr">
        <is>
          <t>Magyar Államkincstár</t>
        </is>
      </c>
      <c r="E12800" t="inlineStr">
        <is>
          <t>196192</t>
        </is>
      </c>
      <c r="F12800" t="inlineStr">
        <is>
          <t>Agentic AI</t>
        </is>
      </c>
      <c r="G12800" t="inlineStr">
        <is>
          <t>K11 Heti megbeszélés</t>
        </is>
      </c>
      <c r="H12800" s="3">
        <v>46141.0</v>
      </c>
      <c r="I12800" s="5">
        <v>46141.5625</v>
      </c>
      <c r="J12800" s="5">
        <v>46141.604166666664</v>
      </c>
      <c r="K12800">
        <v>1.0</v>
      </c>
      <c r="L12800" t="inlineStr">
        <is>
          <t>Billable work</t>
        </is>
      </c>
    </row>
    <row r="12801">
      <c r="A12801" t="inlineStr">
        <is>
          <t>Vencel Csorba</t>
        </is>
      </c>
      <c r="B12801">
        <f>IF(COUNTIF(Team!$A$2:$A$18,A12801)&gt;0,"CPS","")</f>
      </c>
      <c r="C12801" t="inlineStr">
        <is>
          <t>K11 Production</t>
        </is>
      </c>
      <c r="D12801" t="inlineStr">
        <is>
          <t>Magyar Államkincstár</t>
        </is>
      </c>
      <c r="E12801" t="inlineStr">
        <is>
          <t>196192</t>
        </is>
      </c>
      <c r="F12801" t="inlineStr">
        <is>
          <t>Agentic AI</t>
        </is>
      </c>
      <c r="G12801" t="inlineStr">
        <is>
          <t>K11 ügyfél megbeszélés összefoglaló</t>
        </is>
      </c>
      <c r="H12801" s="3">
        <v>46141.0</v>
      </c>
      <c r="I12801" s="5">
        <v>46141.604166666664</v>
      </c>
      <c r="J12801" s="5">
        <v>46141.625</v>
      </c>
      <c r="K12801">
        <v>0.5</v>
      </c>
      <c r="L12801" t="inlineStr">
        <is>
          <t>Billable work</t>
        </is>
      </c>
    </row>
    <row r="12802">
      <c r="A12802" t="inlineStr">
        <is>
          <t>Bogetić Nemanja</t>
        </is>
      </c>
      <c r="B12802">
        <f>IF(COUNTIF(Team!$A$2:$A$18,A12802)&gt;0,"CPS","")</f>
      </c>
      <c r="C12802" t="inlineStr">
        <is>
          <t>Direct Travel Reporting Tool</t>
        </is>
      </c>
      <c r="D12802" t="inlineStr">
        <is>
          <t>Direct Travel</t>
        </is>
      </c>
      <c r="E12802" t="inlineStr">
        <is>
          <t/>
        </is>
      </c>
      <c r="F12802" t="inlineStr">
        <is>
          <t>BE Dev - Meetings</t>
        </is>
      </c>
      <c r="G12802" t="inlineStr">
        <is>
          <t/>
        </is>
      </c>
      <c r="H12802" s="3">
        <v>46141.0</v>
      </c>
      <c r="I12802" s="5">
        <v>46141.625</v>
      </c>
      <c r="J12802" s="5">
        <v>46141.645833333336</v>
      </c>
      <c r="K12802">
        <v>0.5</v>
      </c>
      <c r="L12802" t="inlineStr">
        <is>
          <t>Billable work</t>
        </is>
      </c>
    </row>
    <row r="12803">
      <c r="A12803" t="inlineStr">
        <is>
          <t>Ognjen Milovanović</t>
        </is>
      </c>
      <c r="B12803">
        <f>IF(COUNTIF(Team!$A$2:$A$18,A12803)&gt;0,"CPS","")</f>
      </c>
      <c r="C12803" t="inlineStr">
        <is>
          <t>Diligent - Boards - Hydra</t>
        </is>
      </c>
      <c r="D12803" t="inlineStr">
        <is>
          <t>Diligent</t>
        </is>
      </c>
      <c r="E12803" t="inlineStr">
        <is>
          <t/>
        </is>
      </c>
      <c r="F12803" t="inlineStr">
        <is>
          <t>QA activity</t>
        </is>
      </c>
      <c r="G12803" t="inlineStr">
        <is>
          <t>BCLOUD - 9384</t>
        </is>
      </c>
      <c r="H12803" s="3">
        <v>46141.0</v>
      </c>
      <c r="I12803" s="5">
        <v>46141.625</v>
      </c>
      <c r="J12803" s="5">
        <v>46141.666666666664</v>
      </c>
      <c r="K12803">
        <v>1.0</v>
      </c>
      <c r="L12803" t="inlineStr">
        <is>
          <t>Billable work</t>
        </is>
      </c>
    </row>
    <row r="12804">
      <c r="A12804" t="inlineStr">
        <is>
          <t>Vencel Csorba</t>
        </is>
      </c>
      <c r="B12804">
        <f>IF(COUNTIF(Team!$A$2:$A$18,A12804)&gt;0,"CPS","")</f>
      </c>
      <c r="C12804" t="inlineStr">
        <is>
          <t>K11 Production</t>
        </is>
      </c>
      <c r="D12804" t="inlineStr">
        <is>
          <t>Magyar Államkincstár</t>
        </is>
      </c>
      <c r="E12804" t="inlineStr">
        <is>
          <t>200350</t>
        </is>
      </c>
      <c r="F12804" t="inlineStr">
        <is>
          <t>[BE] A fejlécben jogosultságoknál megjelenik egy extra "felhasznalo" </t>
        </is>
      </c>
      <c r="G12804" t="inlineStr">
        <is>
          <t/>
        </is>
      </c>
      <c r="H12804" s="3">
        <v>46141.0</v>
      </c>
      <c r="I12804" s="5">
        <v>46141.625</v>
      </c>
      <c r="J12804" s="5">
        <v>46141.635416666664</v>
      </c>
      <c r="K12804">
        <v>0.25</v>
      </c>
      <c r="L12804" t="inlineStr">
        <is>
          <t>Billable work</t>
        </is>
      </c>
    </row>
    <row r="12805">
      <c r="A12805" t="inlineStr">
        <is>
          <t>Botond Balázs Kovács</t>
        </is>
      </c>
      <c r="B12805">
        <f>IF(COUNTIF(Team!$A$2:$A$18,A12805)&gt;0,"CPS","")</f>
      </c>
      <c r="C12805" t="inlineStr">
        <is>
          <t>SAG-NTAK</t>
        </is>
      </c>
      <c r="D12805" t="inlineStr">
        <is>
          <t>Sagemcom Magyarország Kft.</t>
        </is>
      </c>
      <c r="E12805" t="inlineStr">
        <is>
          <t>200518</t>
        </is>
      </c>
      <c r="F12805" t="inlineStr">
        <is>
          <t>#140809 - Vendégem - előfoglalás adatküldés tiltása múltbeli érkezési idő esetén</t>
        </is>
      </c>
      <c r="G12805" t="inlineStr">
        <is>
          <t/>
        </is>
      </c>
      <c r="H12805" s="3">
        <v>46141.0</v>
      </c>
      <c r="I12805" s="5">
        <v>46141.625</v>
      </c>
      <c r="J12805" s="5">
        <v>46141.677083333336</v>
      </c>
      <c r="K12805">
        <v>1.25</v>
      </c>
      <c r="L12805" t="inlineStr">
        <is>
          <t>Billable work</t>
        </is>
      </c>
    </row>
    <row r="12806">
      <c r="A12806" t="inlineStr">
        <is>
          <t>Bogetić Nemanja</t>
        </is>
      </c>
      <c r="B12806">
        <f>IF(COUNTIF(Team!$A$2:$A$18,A12806)&gt;0,"CPS","")</f>
      </c>
      <c r="C12806" t="inlineStr">
        <is>
          <t>Direct Travel Reporting Tool</t>
        </is>
      </c>
      <c r="D12806" t="inlineStr">
        <is>
          <t>Direct Travel</t>
        </is>
      </c>
      <c r="E12806" t="inlineStr">
        <is>
          <t/>
        </is>
      </c>
      <c r="F12806" t="inlineStr">
        <is>
          <t>BE Dev</t>
        </is>
      </c>
      <c r="G12806" t="inlineStr">
        <is>
          <t/>
        </is>
      </c>
      <c r="H12806" s="3">
        <v>46141.0</v>
      </c>
      <c r="I12806" s="5">
        <v>46141.645833333336</v>
      </c>
      <c r="J12806" s="5">
        <v>46141.666666666664</v>
      </c>
      <c r="K12806">
        <v>0.5</v>
      </c>
      <c r="L12806" t="inlineStr">
        <is>
          <t>Billable work</t>
        </is>
      </c>
    </row>
    <row r="12807">
      <c r="A12807" t="inlineStr">
        <is>
          <t>Judit Rellné Csapai</t>
        </is>
      </c>
      <c r="B12807">
        <f>IF(COUNTIF(Team!$A$2:$A$18,A12807)&gt;0,"CPS","")</f>
      </c>
      <c r="C12807" t="inlineStr">
        <is>
          <t>Sonrisa HR</t>
        </is>
      </c>
      <c r="D12807" t="inlineStr">
        <is>
          <t>Sonrisa</t>
        </is>
      </c>
      <c r="E12807" t="inlineStr">
        <is>
          <t/>
        </is>
      </c>
      <c r="F12807" t="inlineStr">
        <is>
          <t>9. Strategical task</t>
        </is>
      </c>
      <c r="G12807" t="inlineStr">
        <is>
          <t/>
        </is>
      </c>
      <c r="H12807" s="3">
        <v>46141.0</v>
      </c>
      <c r="I12807" s="5">
        <v>46141.645833333336</v>
      </c>
      <c r="J12807" s="5">
        <v>46141.71875</v>
      </c>
      <c r="K12807">
        <v>1.75</v>
      </c>
      <c r="L12807" t="inlineStr">
        <is>
          <t>Non-billable work</t>
        </is>
      </c>
    </row>
    <row r="12808">
      <c r="A12808" t="inlineStr">
        <is>
          <t>Bogetić Nemanja</t>
        </is>
      </c>
      <c r="B12808">
        <f>IF(COUNTIF(Team!$A$2:$A$18,A12808)&gt;0,"CPS","")</f>
      </c>
      <c r="C12808" t="inlineStr">
        <is>
          <t>Direct Travel Reporting Tool</t>
        </is>
      </c>
      <c r="D12808" t="inlineStr">
        <is>
          <t>Direct Travel</t>
        </is>
      </c>
      <c r="E12808" t="inlineStr">
        <is>
          <t/>
        </is>
      </c>
      <c r="F12808" t="inlineStr">
        <is>
          <t>BE Dev</t>
        </is>
      </c>
      <c r="G12808" t="inlineStr">
        <is>
          <t/>
        </is>
      </c>
      <c r="H12808" s="3">
        <v>46141.0</v>
      </c>
      <c r="I12808" s="5">
        <v>46141.666666666664</v>
      </c>
      <c r="J12808" s="5">
        <v>46141.708333333336</v>
      </c>
      <c r="K12808">
        <v>1.0</v>
      </c>
      <c r="L12808" t="inlineStr">
        <is>
          <t>Billable work</t>
        </is>
      </c>
    </row>
    <row r="12809">
      <c r="A12809" t="inlineStr">
        <is>
          <t>Attila Lipták</t>
        </is>
      </c>
      <c r="B12809">
        <f>IF(COUNTIF(Team!$A$2:$A$18,A12809)&gt;0,"CPS","")</f>
      </c>
      <c r="C12809" t="inlineStr">
        <is>
          <t>AI - Direct travel</t>
        </is>
      </c>
      <c r="D12809" t="inlineStr">
        <is>
          <t>Direct Travel</t>
        </is>
      </c>
      <c r="E12809" t="inlineStr">
        <is>
          <t>1002682</t>
        </is>
      </c>
      <c r="F12809" t="inlineStr">
        <is>
          <t>NDE-2682 - [BFF] BFF callback for KV - Entra integrated auth</t>
        </is>
      </c>
      <c r="G12809" t="inlineStr">
        <is>
          <t>DT DSM</t>
        </is>
      </c>
      <c r="H12809" s="3">
        <v>46141.0</v>
      </c>
      <c r="I12809" s="5">
        <v>46141.666666666664</v>
      </c>
      <c r="J12809" s="5">
        <v>46141.6875</v>
      </c>
      <c r="K12809">
        <v>0.5</v>
      </c>
      <c r="L12809" t="inlineStr">
        <is>
          <t>Billable work</t>
        </is>
      </c>
    </row>
    <row r="12810">
      <c r="A12810" t="inlineStr">
        <is>
          <t>Bence Szilágyi</t>
        </is>
      </c>
      <c r="B12810">
        <f>IF(COUNTIF(Team!$A$2:$A$18,A12810)&gt;0,"CPS","")</f>
      </c>
      <c r="C12810" t="inlineStr">
        <is>
          <t>KV development</t>
        </is>
      </c>
      <c r="D12810" t="inlineStr">
        <is>
          <t>Sonrisa</t>
        </is>
      </c>
      <c r="E12810" t="inlineStr">
        <is>
          <t>200423</t>
        </is>
      </c>
      <c r="F12810" t="inlineStr">
        <is>
          <t>Fail file workflow immediately on activity error, remove 60-min retry wait loop</t>
        </is>
      </c>
      <c r="G12810" t="inlineStr">
        <is>
          <t/>
        </is>
      </c>
      <c r="H12810" s="3">
        <v>46141.0</v>
      </c>
      <c r="I12810" s="5">
        <v>46141.666666666664</v>
      </c>
      <c r="J12810" s="5">
        <v>46141.75</v>
      </c>
      <c r="K12810">
        <v>2.0</v>
      </c>
      <c r="L12810" t="inlineStr">
        <is>
          <t>Non-billable work</t>
        </is>
      </c>
    </row>
    <row r="12811">
      <c r="A12811" t="inlineStr">
        <is>
          <t>Judit Rellné Csapai</t>
        </is>
      </c>
      <c r="B12811">
        <f>IF(COUNTIF(Team!$A$2:$A$18,A12811)&gt;0,"CPS","")</f>
      </c>
      <c r="C12811" t="inlineStr">
        <is>
          <t>Sonrisa HR</t>
        </is>
      </c>
      <c r="D12811" t="inlineStr">
        <is>
          <t>Sonrisa</t>
        </is>
      </c>
      <c r="E12811" t="inlineStr">
        <is>
          <t/>
        </is>
      </c>
      <c r="F12811" t="inlineStr">
        <is>
          <t>9. Strategical task</t>
        </is>
      </c>
      <c r="G12811" t="inlineStr">
        <is>
          <t/>
        </is>
      </c>
      <c r="H12811" s="3">
        <v>46141.0</v>
      </c>
      <c r="I12811" s="5">
        <v>46141.71875</v>
      </c>
      <c r="J12811" s="5">
        <v>46141.770833333336</v>
      </c>
      <c r="K12811">
        <v>1.25</v>
      </c>
      <c r="L12811" t="inlineStr">
        <is>
          <t>Non-billable work</t>
        </is>
      </c>
    </row>
    <row r="12812">
      <c r="A12812" t="inlineStr">
        <is>
          <t>András Wirth</t>
        </is>
      </c>
      <c r="B12812">
        <f>IF(COUNTIF(Team!$A$2:$A$18,A12812)&gt;0,"CPS","")</f>
      </c>
      <c r="C12812" t="inlineStr">
        <is>
          <t>Yettel - GRIP</t>
        </is>
      </c>
      <c r="D12812" t="inlineStr">
        <is>
          <t>Yettel</t>
        </is>
      </c>
      <c r="E12812" t="inlineStr">
        <is>
          <t/>
        </is>
      </c>
      <c r="F12812" t="inlineStr">
        <is>
          <t>Yettel - Grip - Development</t>
        </is>
      </c>
      <c r="G12812" t="inlineStr">
        <is>
          <t/>
        </is>
      </c>
      <c r="H12812" s="3">
        <v>46141.0</v>
      </c>
      <c r="I12812" s="5">
        <v>46141.729166666664</v>
      </c>
      <c r="J12812" s="5">
        <v>46141.770833333336</v>
      </c>
      <c r="K12812">
        <v>1.0</v>
      </c>
      <c r="L12812" t="inlineStr">
        <is>
          <t>Billable work</t>
        </is>
      </c>
    </row>
    <row r="12813">
      <c r="A12813" t="inlineStr">
        <is>
          <t>Enikő Polyák</t>
        </is>
      </c>
      <c r="B12813">
        <f>IF(COUNTIF(Team!$A$2:$A$18,A12813)&gt;0,"CPS","")</f>
      </c>
      <c r="C12813" t="inlineStr">
        <is>
          <t>Boeing 737</t>
        </is>
      </c>
      <c r="D12813" t="inlineStr">
        <is>
          <t>Collinear Group</t>
        </is>
      </c>
      <c r="E12813" t="inlineStr">
        <is>
          <t/>
        </is>
      </c>
      <c r="F12813" t="inlineStr">
        <is>
          <t>DSM, Meetings</t>
        </is>
      </c>
      <c r="G12813" t="inlineStr">
        <is>
          <t>DPS Internal Sync</t>
        </is>
      </c>
      <c r="H12813" s="3">
        <v>46141.0</v>
      </c>
      <c r="I12813" s="5">
        <v>46141.729166666664</v>
      </c>
      <c r="J12813" s="5">
        <v>46141.75</v>
      </c>
      <c r="K12813">
        <v>0.5</v>
      </c>
      <c r="L12813" t="inlineStr">
        <is>
          <t>Billable work</t>
        </is>
      </c>
    </row>
    <row r="12814">
      <c r="A12814" t="inlineStr">
        <is>
          <t>Judit Rellné Csapai</t>
        </is>
      </c>
      <c r="B12814">
        <f>IF(COUNTIF(Team!$A$2:$A$18,A12814)&gt;0,"CPS","")</f>
      </c>
      <c r="C12814" t="inlineStr">
        <is>
          <t>Sonrisa HR</t>
        </is>
      </c>
      <c r="D12814" t="inlineStr">
        <is>
          <t>Sonrisa</t>
        </is>
      </c>
      <c r="E12814" t="inlineStr">
        <is>
          <t/>
        </is>
      </c>
      <c r="F12814" t="inlineStr">
        <is>
          <t>9. Strategical task</t>
        </is>
      </c>
      <c r="G12814" t="inlineStr">
        <is>
          <t/>
        </is>
      </c>
      <c r="H12814" s="3">
        <v>46141.0</v>
      </c>
      <c r="I12814" s="5">
        <v>46141.833333333336</v>
      </c>
      <c r="J12814" s="5">
        <v>46141.895833333336</v>
      </c>
      <c r="K12814">
        <v>1.5</v>
      </c>
      <c r="L12814" t="inlineStr">
        <is>
          <t>Non-billable work</t>
        </is>
      </c>
    </row>
    <row r="12815">
      <c r="A12815" t="inlineStr">
        <is>
          <t>Judit Rellné Csapai</t>
        </is>
      </c>
      <c r="B12815">
        <f>IF(COUNTIF(Team!$A$2:$A$18,A12815)&gt;0,"CPS","")</f>
      </c>
      <c r="C12815" t="inlineStr">
        <is>
          <t>Sonrisa HR</t>
        </is>
      </c>
      <c r="D12815" t="inlineStr">
        <is>
          <t>Sonrisa</t>
        </is>
      </c>
      <c r="E12815" t="inlineStr">
        <is>
          <t/>
        </is>
      </c>
      <c r="F12815" t="inlineStr">
        <is>
          <t>13. Other</t>
        </is>
      </c>
      <c r="G12815" t="inlineStr">
        <is>
          <t/>
        </is>
      </c>
      <c r="H12815" s="3">
        <v>46141.0</v>
      </c>
      <c r="I12815" s="5">
        <v>46141.895833333336</v>
      </c>
      <c r="J12815" s="5">
        <v>46141.916666666664</v>
      </c>
      <c r="K12815">
        <v>0.5</v>
      </c>
      <c r="L12815" t="inlineStr">
        <is>
          <t>Non-billable work</t>
        </is>
      </c>
    </row>
    <row r="12816">
      <c r="A12816" t="inlineStr">
        <is>
          <t>Judit Rellné Csapai</t>
        </is>
      </c>
      <c r="B12816">
        <f>IF(COUNTIF(Team!$A$2:$A$18,A12816)&gt;0,"CPS","")</f>
      </c>
      <c r="C12816" t="inlineStr">
        <is>
          <t>Sonrisa HR</t>
        </is>
      </c>
      <c r="D12816" t="inlineStr">
        <is>
          <t>Sonrisa</t>
        </is>
      </c>
      <c r="E12816" t="inlineStr">
        <is>
          <t/>
        </is>
      </c>
      <c r="F12816" t="inlineStr">
        <is>
          <t>8. Reporting</t>
        </is>
      </c>
      <c r="G12816" t="inlineStr">
        <is>
          <t/>
        </is>
      </c>
      <c r="H12816" s="3">
        <v>46141.0</v>
      </c>
      <c r="I12816" s="5">
        <v>46141.916666666664</v>
      </c>
      <c r="J12816" s="5">
        <v>46141.9375</v>
      </c>
      <c r="K12816">
        <v>0.5</v>
      </c>
      <c r="L12816" t="inlineStr">
        <is>
          <t>Non-billable work</t>
        </is>
      </c>
    </row>
    <row r="12817">
      <c r="A12817" t="inlineStr">
        <is>
          <t>Levente Gábos</t>
        </is>
      </c>
      <c r="B12817">
        <f>IF(COUNTIF(Team!$A$2:$A$18,A12817)&gt;0,"CPS","")</f>
      </c>
      <c r="C12817" t="inlineStr">
        <is>
          <t>SocialBudNewJira</t>
        </is>
      </c>
      <c r="D12817" t="inlineStr">
        <is>
          <t>SocialBud</t>
        </is>
      </c>
      <c r="E12817" t="inlineStr">
        <is>
          <t>1004698</t>
        </is>
      </c>
      <c r="F12817" t="inlineStr">
        <is>
          <t>SB-4698 - New Socialbud App - Template processing issues</t>
        </is>
      </c>
      <c r="G12817" t="inlineStr">
        <is>
          <t>JIRAID:33031 </t>
        </is>
      </c>
      <c r="H12817" s="3">
        <v>46142.0</v>
      </c>
      <c r="I12817"/>
      <c r="J12817"/>
      <c r="K12817">
        <v>8.25</v>
      </c>
      <c r="L12817" t="inlineStr">
        <is>
          <t>Billable work</t>
        </is>
      </c>
    </row>
    <row r="12818">
      <c r="A12818" t="inlineStr">
        <is>
          <t>Loury Guy Sinia</t>
        </is>
      </c>
      <c r="B12818">
        <f>IF(COUNTIF(Team!$A$2:$A$18,A12818)&gt;0,"CPS","")</f>
      </c>
      <c r="C12818" t="inlineStr">
        <is>
          <t>PH - Consultant Corner</t>
        </is>
      </c>
      <c r="D12818" t="inlineStr">
        <is>
          <t>Princess House</t>
        </is>
      </c>
      <c r="E12818" t="inlineStr">
        <is>
          <t/>
        </is>
      </c>
      <c r="F12818" t="inlineStr">
        <is>
          <t>Project management</t>
        </is>
      </c>
      <c r="G12818" t="inlineStr">
        <is>
          <t>Jira review and updates, internal meetings, scheduling</t>
        </is>
      </c>
      <c r="H12818" s="3">
        <v>46142.0</v>
      </c>
      <c r="I12818"/>
      <c r="J12818"/>
      <c r="K12818">
        <v>1.5</v>
      </c>
      <c r="L12818" t="inlineStr">
        <is>
          <t>Billable work</t>
        </is>
      </c>
    </row>
    <row r="12819">
      <c r="A12819" t="inlineStr">
        <is>
          <t>Csilla Gyuricza</t>
        </is>
      </c>
      <c r="B12819">
        <f>IF(COUNTIF(Team!$A$2:$A$18,A12819)&gt;0,"CPS","")</f>
      </c>
      <c r="C12819" t="inlineStr">
        <is>
          <t>Yettel - GRIP</t>
        </is>
      </c>
      <c r="D12819" t="inlineStr">
        <is>
          <t>Yettel</t>
        </is>
      </c>
      <c r="E12819" t="inlineStr">
        <is>
          <t/>
        </is>
      </c>
      <c r="F12819" t="inlineStr">
        <is>
          <t>Yettel - Grip - Client Meeting</t>
        </is>
      </c>
      <c r="G12819" t="inlineStr">
        <is>
          <t/>
        </is>
      </c>
      <c r="H12819" s="3">
        <v>46142.0</v>
      </c>
      <c r="I12819"/>
      <c r="J12819"/>
      <c r="K12819">
        <v>2.0</v>
      </c>
      <c r="L12819" t="inlineStr">
        <is>
          <t>Billable work</t>
        </is>
      </c>
    </row>
    <row r="12820">
      <c r="A12820" t="inlineStr">
        <is>
          <t>Gábor Bálint</t>
        </is>
      </c>
      <c r="B12820">
        <f>IF(COUNTIF(Team!$A$2:$A$18,A12820)&gt;0,"CPS","")</f>
      </c>
      <c r="C12820" t="inlineStr">
        <is>
          <t>SAG-IDOM</t>
        </is>
      </c>
      <c r="D12820" t="inlineStr">
        <is>
          <t>Sagemcom Magyarország Kft.</t>
        </is>
      </c>
      <c r="E12820" t="inlineStr">
        <is>
          <t/>
        </is>
      </c>
      <c r="F12820" t="inlineStr">
        <is>
          <t>Project Management and Administration</t>
        </is>
      </c>
      <c r="G12820" t="inlineStr">
        <is>
          <t/>
        </is>
      </c>
      <c r="H12820" s="3">
        <v>46142.0</v>
      </c>
      <c r="I12820"/>
      <c r="J12820"/>
      <c r="K12820">
        <v>0.75</v>
      </c>
      <c r="L12820" t="inlineStr">
        <is>
          <t>Billable work</t>
        </is>
      </c>
    </row>
    <row r="12821">
      <c r="A12821" t="inlineStr">
        <is>
          <t>Csilla Gyuricza</t>
        </is>
      </c>
      <c r="B12821">
        <f>IF(COUNTIF(Team!$A$2:$A$18,A12821)&gt;0,"CPS","")</f>
      </c>
      <c r="C12821" t="inlineStr">
        <is>
          <t>Yettel - GRIP</t>
        </is>
      </c>
      <c r="D12821" t="inlineStr">
        <is>
          <t>Yettel</t>
        </is>
      </c>
      <c r="E12821" t="inlineStr">
        <is>
          <t/>
        </is>
      </c>
      <c r="F12821" t="inlineStr">
        <is>
          <t>BA work/Project planning</t>
        </is>
      </c>
      <c r="G12821" t="inlineStr">
        <is>
          <t/>
        </is>
      </c>
      <c r="H12821" s="3">
        <v>46142.0</v>
      </c>
      <c r="I12821"/>
      <c r="J12821"/>
      <c r="K12821">
        <v>3.0</v>
      </c>
      <c r="L12821" t="inlineStr">
        <is>
          <t>Billable work</t>
        </is>
      </c>
    </row>
    <row r="12822">
      <c r="A12822" t="inlineStr">
        <is>
          <t>Tünde-Anna Biró</t>
        </is>
      </c>
      <c r="B12822">
        <f>IF(COUNTIF(Team!$A$2:$A$18,A12822)&gt;0,"CPS","")</f>
      </c>
      <c r="C12822" t="inlineStr">
        <is>
          <t>PH - Consultant Corner</t>
        </is>
      </c>
      <c r="D12822" t="inlineStr">
        <is>
          <t>Princess House</t>
        </is>
      </c>
      <c r="E12822" t="inlineStr">
        <is>
          <t>2007119</t>
        </is>
      </c>
      <c r="F12822" t="inlineStr">
        <is>
          <t>PHS-7119 - ccdus - Scrum</t>
        </is>
      </c>
      <c r="G12822" t="inlineStr">
        <is>
          <t>JIRAID:127729 </t>
        </is>
      </c>
      <c r="H12822" s="3">
        <v>46142.0</v>
      </c>
      <c r="I12822"/>
      <c r="J12822"/>
      <c r="K12822">
        <v>0.5</v>
      </c>
      <c r="L12822" t="inlineStr">
        <is>
          <t>Billable work</t>
        </is>
      </c>
    </row>
    <row r="12823">
      <c r="A12823" t="inlineStr">
        <is>
          <t>Csilla Gyuricza</t>
        </is>
      </c>
      <c r="B12823">
        <f>IF(COUNTIF(Team!$A$2:$A$18,A12823)&gt;0,"CPS","")</f>
      </c>
      <c r="C12823" t="inlineStr">
        <is>
          <t>Yettel - GRIP</t>
        </is>
      </c>
      <c r="D12823" t="inlineStr">
        <is>
          <t>Yettel</t>
        </is>
      </c>
      <c r="E12823" t="inlineStr">
        <is>
          <t/>
        </is>
      </c>
      <c r="F12823" t="inlineStr">
        <is>
          <t>Yettel - Grip - Internal Meeting</t>
        </is>
      </c>
      <c r="G12823" t="inlineStr">
        <is>
          <t/>
        </is>
      </c>
      <c r="H12823" s="3">
        <v>46142.0</v>
      </c>
      <c r="I12823"/>
      <c r="J12823"/>
      <c r="K12823">
        <v>1.0</v>
      </c>
      <c r="L12823" t="inlineStr">
        <is>
          <t>Billable work</t>
        </is>
      </c>
    </row>
    <row r="12824">
      <c r="A12824" t="inlineStr">
        <is>
          <t>Zoltán Benjámin Zakota</t>
        </is>
      </c>
      <c r="B12824">
        <f>IF(COUNTIF(Team!$A$2:$A$18,A12824)&gt;0,"CPS","")</f>
      </c>
      <c r="C12824" t="inlineStr">
        <is>
          <t>Other</t>
        </is>
      </c>
      <c r="D12824" t="inlineStr">
        <is>
          <t>Sonrisa</t>
        </is>
      </c>
      <c r="E12824" t="inlineStr">
        <is>
          <t/>
        </is>
      </c>
      <c r="F12824" t="inlineStr">
        <is>
          <t>Paid leave</t>
        </is>
      </c>
      <c r="G12824" t="inlineStr">
        <is>
          <t/>
        </is>
      </c>
      <c r="H12824" s="3">
        <v>46142.0</v>
      </c>
      <c r="I12824"/>
      <c r="J12824"/>
      <c r="K12824">
        <v>8.0</v>
      </c>
      <c r="L12824" t="inlineStr">
        <is>
          <t>Non-work activity</t>
        </is>
      </c>
    </row>
    <row r="12825">
      <c r="A12825" t="inlineStr">
        <is>
          <t>Tamás Jobb</t>
        </is>
      </c>
      <c r="B12825">
        <f>IF(COUNTIF(Team!$A$2:$A$18,A12825)&gt;0,"CPS","")</f>
      </c>
      <c r="C12825" t="inlineStr">
        <is>
          <t>SAG-NAV</t>
        </is>
      </c>
      <c r="D12825" t="inlineStr">
        <is>
          <t>Sagemcom Magyarország Kft.</t>
        </is>
      </c>
      <c r="E12825" t="inlineStr">
        <is>
          <t/>
        </is>
      </c>
      <c r="F12825" t="inlineStr">
        <is>
          <t>DSM, Meetings</t>
        </is>
      </c>
      <c r="G12825" t="inlineStr">
        <is>
          <t/>
        </is>
      </c>
      <c r="H12825" s="3">
        <v>46142.0</v>
      </c>
      <c r="I12825"/>
      <c r="J12825"/>
      <c r="K12825">
        <v>0.25</v>
      </c>
      <c r="L12825" t="inlineStr">
        <is>
          <t>Billable work</t>
        </is>
      </c>
    </row>
    <row r="12826">
      <c r="A12826" t="inlineStr">
        <is>
          <t>Csilla Gyuricza</t>
        </is>
      </c>
      <c r="B12826">
        <f>IF(COUNTIF(Team!$A$2:$A$18,A12826)&gt;0,"CPS","")</f>
      </c>
      <c r="C12826" t="inlineStr">
        <is>
          <t>Yettel - GRIP</t>
        </is>
      </c>
      <c r="D12826" t="inlineStr">
        <is>
          <t>Yettel</t>
        </is>
      </c>
      <c r="E12826" t="inlineStr">
        <is>
          <t/>
        </is>
      </c>
      <c r="F12826" t="inlineStr">
        <is>
          <t>Yettel - Grip - Documentation</t>
        </is>
      </c>
      <c r="G12826" t="inlineStr">
        <is>
          <t/>
        </is>
      </c>
      <c r="H12826" s="3">
        <v>46142.0</v>
      </c>
      <c r="I12826"/>
      <c r="J12826"/>
      <c r="K12826">
        <v>2.0</v>
      </c>
      <c r="L12826" t="inlineStr">
        <is>
          <t>Billable work</t>
        </is>
      </c>
    </row>
    <row r="12827">
      <c r="A12827" t="inlineStr">
        <is>
          <t>Tamás Jobb</t>
        </is>
      </c>
      <c r="B12827">
        <f>IF(COUNTIF(Team!$A$2:$A$18,A12827)&gt;0,"CPS","")</f>
      </c>
      <c r="C12827" t="inlineStr">
        <is>
          <t>SAG-NAV</t>
        </is>
      </c>
      <c r="D12827" t="inlineStr">
        <is>
          <t>Sagemcom Magyarország Kft.</t>
        </is>
      </c>
      <c r="E12827" t="inlineStr">
        <is>
          <t>200488</t>
        </is>
      </c>
      <c r="F12827" t="inlineStr">
        <is>
          <t>#140024 - ePGP - Azonnali szoftverfrissítési feladatok esetén ne kerüljön levonásra 1 perc a request</t>
        </is>
      </c>
      <c r="G12827" t="inlineStr">
        <is>
          <t/>
        </is>
      </c>
      <c r="H12827" s="3">
        <v>46142.0</v>
      </c>
      <c r="I12827"/>
      <c r="J12827"/>
      <c r="K12827">
        <v>4.25</v>
      </c>
      <c r="L12827" t="inlineStr">
        <is>
          <t>Billable work</t>
        </is>
      </c>
    </row>
    <row r="12828">
      <c r="A12828" t="inlineStr">
        <is>
          <t>Gábor Bálint</t>
        </is>
      </c>
      <c r="B12828">
        <f>IF(COUNTIF(Team!$A$2:$A$18,A12828)&gt;0,"CPS","")</f>
      </c>
      <c r="C12828" t="inlineStr">
        <is>
          <t>SAG-NAV</t>
        </is>
      </c>
      <c r="D12828" t="inlineStr">
        <is>
          <t>Sagemcom Magyarország Kft.</t>
        </is>
      </c>
      <c r="E12828" t="inlineStr">
        <is>
          <t/>
        </is>
      </c>
      <c r="F12828" t="inlineStr">
        <is>
          <t>Project Management and Administration</t>
        </is>
      </c>
      <c r="G12828" t="inlineStr">
        <is>
          <t/>
        </is>
      </c>
      <c r="H12828" s="3">
        <v>46142.0</v>
      </c>
      <c r="I12828"/>
      <c r="J12828"/>
      <c r="K12828">
        <v>0.75</v>
      </c>
      <c r="L12828" t="inlineStr">
        <is>
          <t>Billable work</t>
        </is>
      </c>
    </row>
    <row r="12829">
      <c r="A12829" t="inlineStr">
        <is>
          <t>Tamás Jobb</t>
        </is>
      </c>
      <c r="B12829">
        <f>IF(COUNTIF(Team!$A$2:$A$18,A12829)&gt;0,"CPS","")</f>
      </c>
      <c r="C12829" t="inlineStr">
        <is>
          <t>SAG-NAV</t>
        </is>
      </c>
      <c r="D12829" t="inlineStr">
        <is>
          <t>Sagemcom Magyarország Kft.</t>
        </is>
      </c>
      <c r="E12829" t="inlineStr">
        <is>
          <t/>
        </is>
      </c>
      <c r="F12829" t="inlineStr">
        <is>
          <t>QA tesztesetek tervezése</t>
        </is>
      </c>
      <c r="G12829" t="inlineStr">
        <is>
          <t/>
        </is>
      </c>
      <c r="H12829" s="3">
        <v>46142.0</v>
      </c>
      <c r="I12829"/>
      <c r="J12829"/>
      <c r="K12829">
        <v>1.25</v>
      </c>
      <c r="L12829" t="inlineStr">
        <is>
          <t>Billable work</t>
        </is>
      </c>
    </row>
    <row r="12830">
      <c r="A12830" t="inlineStr">
        <is>
          <t>Lehel-Levente Kovacs</t>
        </is>
      </c>
      <c r="B12830">
        <f>IF(COUNTIF(Team!$A$2:$A$18,A12830)&gt;0,"CPS","")</f>
      </c>
      <c r="C12830" t="inlineStr">
        <is>
          <t>Synlab SDN</t>
        </is>
      </c>
      <c r="D12830" t="inlineStr">
        <is>
          <t>Synlab</t>
        </is>
      </c>
      <c r="E12830" t="inlineStr">
        <is>
          <t>1003094</t>
        </is>
      </c>
      <c r="F12830" t="inlineStr">
        <is>
          <t>SDN-3094 - Delete codes: Panel sheet - Import</t>
        </is>
      </c>
      <c r="G12830" t="inlineStr">
        <is>
          <t>JIRAID:113225 </t>
        </is>
      </c>
      <c r="H12830" s="3">
        <v>46142.0</v>
      </c>
      <c r="I12830"/>
      <c r="J12830"/>
      <c r="K12830">
        <v>4.75</v>
      </c>
      <c r="L12830" t="inlineStr">
        <is>
          <t>Billable work</t>
        </is>
      </c>
    </row>
    <row r="12831">
      <c r="A12831" t="inlineStr">
        <is>
          <t>Boldizsár József Kovács</t>
        </is>
      </c>
      <c r="B12831">
        <f>IF(COUNTIF(Team!$A$2:$A$18,A12831)&gt;0,"CPS","")</f>
      </c>
      <c r="C12831" t="inlineStr">
        <is>
          <t>Other</t>
        </is>
      </c>
      <c r="D12831" t="inlineStr">
        <is>
          <t>Sonrisa</t>
        </is>
      </c>
      <c r="E12831" t="inlineStr">
        <is>
          <t/>
        </is>
      </c>
      <c r="F12831" t="inlineStr">
        <is>
          <t>Paid leave</t>
        </is>
      </c>
      <c r="G12831" t="inlineStr">
        <is>
          <t/>
        </is>
      </c>
      <c r="H12831" s="3">
        <v>46142.0</v>
      </c>
      <c r="I12831"/>
      <c r="J12831"/>
      <c r="K12831">
        <v>8.0</v>
      </c>
      <c r="L12831" t="inlineStr">
        <is>
          <t>Non-work activity</t>
        </is>
      </c>
    </row>
    <row r="12832">
      <c r="A12832" t="inlineStr">
        <is>
          <t>Lehel-Levente Kovacs</t>
        </is>
      </c>
      <c r="B12832">
        <f>IF(COUNTIF(Team!$A$2:$A$18,A12832)&gt;0,"CPS","")</f>
      </c>
      <c r="C12832" t="inlineStr">
        <is>
          <t>Synlab SDN</t>
        </is>
      </c>
      <c r="D12832" t="inlineStr">
        <is>
          <t>Synlab</t>
        </is>
      </c>
      <c r="E12832" t="inlineStr">
        <is>
          <t>1003094</t>
        </is>
      </c>
      <c r="F12832" t="inlineStr">
        <is>
          <t>SDN-3094 - Delete codes: Panel sheet - Import</t>
        </is>
      </c>
      <c r="G12832" t="inlineStr">
        <is>
          <t>JIRAID:113222 </t>
        </is>
      </c>
      <c r="H12832" s="3">
        <v>46142.0</v>
      </c>
      <c r="I12832"/>
      <c r="J12832"/>
      <c r="K12832">
        <v>0.5</v>
      </c>
      <c r="L12832" t="inlineStr">
        <is>
          <t>Billable work</t>
        </is>
      </c>
    </row>
    <row r="12833">
      <c r="A12833" t="inlineStr">
        <is>
          <t>Blanka Cindel</t>
        </is>
      </c>
      <c r="B12833">
        <f>IF(COUNTIF(Team!$A$2:$A$18,A12833)&gt;0,"CPS","")</f>
      </c>
      <c r="C12833" t="inlineStr">
        <is>
          <t>Sonrisa Office Management</t>
        </is>
      </c>
      <c r="D12833" t="inlineStr">
        <is>
          <t>Sonrisa</t>
        </is>
      </c>
      <c r="E12833" t="inlineStr">
        <is>
          <t/>
        </is>
      </c>
      <c r="F12833" t="inlineStr">
        <is>
          <t>ERP Education</t>
        </is>
      </c>
      <c r="G12833" t="inlineStr">
        <is>
          <t>ai előadás</t>
        </is>
      </c>
      <c r="H12833" s="3">
        <v>46142.0</v>
      </c>
      <c r="I12833"/>
      <c r="J12833"/>
      <c r="K12833">
        <v>0.5</v>
      </c>
      <c r="L12833" t="inlineStr">
        <is>
          <t>Non-billable work</t>
        </is>
      </c>
    </row>
    <row r="12834">
      <c r="A12834" t="inlineStr">
        <is>
          <t>Eszter Janovics</t>
        </is>
      </c>
      <c r="B12834">
        <f>IF(COUNTIF(Team!$A$2:$A$18,A12834)&gt;0,"CPS","")</f>
      </c>
      <c r="C12834" t="inlineStr">
        <is>
          <t>Yettel - GRIP</t>
        </is>
      </c>
      <c r="D12834" t="inlineStr">
        <is>
          <t>Yettel</t>
        </is>
      </c>
      <c r="E12834" t="inlineStr">
        <is>
          <t/>
        </is>
      </c>
      <c r="F12834" t="inlineStr">
        <is>
          <t>Yettel - Grip - Development</t>
        </is>
      </c>
      <c r="G12834" t="inlineStr">
        <is>
          <t/>
        </is>
      </c>
      <c r="H12834" s="3">
        <v>46142.0</v>
      </c>
      <c r="I12834"/>
      <c r="J12834"/>
      <c r="K12834">
        <v>8.0</v>
      </c>
      <c r="L12834" t="inlineStr">
        <is>
          <t>Billable work</t>
        </is>
      </c>
    </row>
    <row r="12835">
      <c r="A12835" t="inlineStr">
        <is>
          <t>Lehel-Levente Kovacs</t>
        </is>
      </c>
      <c r="B12835">
        <f>IF(COUNTIF(Team!$A$2:$A$18,A12835)&gt;0,"CPS","")</f>
      </c>
      <c r="C12835" t="inlineStr">
        <is>
          <t>Synlab SDN</t>
        </is>
      </c>
      <c r="D12835" t="inlineStr">
        <is>
          <t>Synlab</t>
        </is>
      </c>
      <c r="E12835" t="inlineStr">
        <is>
          <t>1003094</t>
        </is>
      </c>
      <c r="F12835" t="inlineStr">
        <is>
          <t>SDN-3094 - Delete codes: Panel sheet - Import</t>
        </is>
      </c>
      <c r="G12835" t="inlineStr">
        <is>
          <t>JIRAID:113224 </t>
        </is>
      </c>
      <c r="H12835" s="3">
        <v>46142.0</v>
      </c>
      <c r="I12835"/>
      <c r="J12835"/>
      <c r="K12835">
        <v>0.75</v>
      </c>
      <c r="L12835" t="inlineStr">
        <is>
          <t>Billable work</t>
        </is>
      </c>
    </row>
    <row r="12836">
      <c r="A12836" t="inlineStr">
        <is>
          <t>Blanka Cindel</t>
        </is>
      </c>
      <c r="B12836">
        <f>IF(COUNTIF(Team!$A$2:$A$18,A12836)&gt;0,"CPS","")</f>
      </c>
      <c r="C12836" t="inlineStr">
        <is>
          <t>Sonrisa Office Management</t>
        </is>
      </c>
      <c r="D12836" t="inlineStr">
        <is>
          <t>Sonrisa</t>
        </is>
      </c>
      <c r="E12836" t="inlineStr">
        <is>
          <t/>
        </is>
      </c>
      <c r="F12836" t="inlineStr">
        <is>
          <t>Post And Package Management</t>
        </is>
      </c>
      <c r="G12836" t="inlineStr">
        <is>
          <t/>
        </is>
      </c>
      <c r="H12836" s="3">
        <v>46142.0</v>
      </c>
      <c r="I12836"/>
      <c r="J12836"/>
      <c r="K12836">
        <v>0.25</v>
      </c>
      <c r="L12836" t="inlineStr">
        <is>
          <t>Non-billable work</t>
        </is>
      </c>
    </row>
    <row r="12837">
      <c r="A12837" t="inlineStr">
        <is>
          <t>Lehel-Levente Kovacs</t>
        </is>
      </c>
      <c r="B12837">
        <f>IF(COUNTIF(Team!$A$2:$A$18,A12837)&gt;0,"CPS","")</f>
      </c>
      <c r="C12837" t="inlineStr">
        <is>
          <t>Synlab SDN</t>
        </is>
      </c>
      <c r="D12837" t="inlineStr">
        <is>
          <t>Synlab</t>
        </is>
      </c>
      <c r="E12837" t="inlineStr">
        <is>
          <t>1002388</t>
        </is>
      </c>
      <c r="F12837" t="inlineStr">
        <is>
          <t>SDN-2388 - SDN: Internal Support, Maintenance, Releases</t>
        </is>
      </c>
      <c r="G12837" t="inlineStr">
        <is>
          <t>JIRAID:113223 </t>
        </is>
      </c>
      <c r="H12837" s="3">
        <v>46142.0</v>
      </c>
      <c r="I12837"/>
      <c r="J12837"/>
      <c r="K12837">
        <v>1.0</v>
      </c>
      <c r="L12837" t="inlineStr">
        <is>
          <t>Billable work</t>
        </is>
      </c>
    </row>
    <row r="12838">
      <c r="A12838" t="inlineStr">
        <is>
          <t>Zoltán Bán</t>
        </is>
      </c>
      <c r="B12838">
        <f>IF(COUNTIF(Team!$A$2:$A$18,A12838)&gt;0,"CPS","")</f>
      </c>
      <c r="C12838" t="inlineStr">
        <is>
          <t>Sonrisa SysAdmin JIRA</t>
        </is>
      </c>
      <c r="D12838" t="inlineStr">
        <is>
          <t>Sonrisa</t>
        </is>
      </c>
      <c r="E12838" t="inlineStr">
        <is>
          <t/>
        </is>
      </c>
      <c r="F12838" t="inlineStr">
        <is>
          <t>SSC - Applications</t>
        </is>
      </c>
      <c r="G12838" t="inlineStr">
        <is>
          <t>SYS-12201, új VPN kulcs küldése.</t>
        </is>
      </c>
      <c r="H12838" s="3">
        <v>46142.0</v>
      </c>
      <c r="I12838"/>
      <c r="J12838"/>
      <c r="K12838">
        <v>0.25</v>
      </c>
      <c r="L12838" t="inlineStr">
        <is>
          <t>Billable work</t>
        </is>
      </c>
    </row>
    <row r="12839">
      <c r="A12839" t="inlineStr">
        <is>
          <t>Tamás Jobb</t>
        </is>
      </c>
      <c r="B12839">
        <f>IF(COUNTIF(Team!$A$2:$A$18,A12839)&gt;0,"CPS","")</f>
      </c>
      <c r="C12839" t="inlineStr">
        <is>
          <t>SAG-NAV</t>
        </is>
      </c>
      <c r="D12839" t="inlineStr">
        <is>
          <t>Sagemcom Magyarország Kft.</t>
        </is>
      </c>
      <c r="E12839" t="inlineStr">
        <is>
          <t>200486</t>
        </is>
      </c>
      <c r="F12839" t="inlineStr">
        <is>
          <t>133269 - ePGP - E-pénztárgép napló - Rögzített bejelentésekkel kapcsolatos műveletek</t>
        </is>
      </c>
      <c r="G12839" t="inlineStr">
        <is>
          <t/>
        </is>
      </c>
      <c r="H12839" s="3">
        <v>46142.0</v>
      </c>
      <c r="I12839"/>
      <c r="J12839"/>
      <c r="K12839">
        <v>2.25</v>
      </c>
      <c r="L12839" t="inlineStr">
        <is>
          <t>Billable work</t>
        </is>
      </c>
    </row>
    <row r="12840">
      <c r="A12840" t="inlineStr">
        <is>
          <t>Botond Gáll</t>
        </is>
      </c>
      <c r="B12840">
        <f>IF(COUNTIF(Team!$A$2:$A$18,A12840)&gt;0,"CPS","")</f>
      </c>
      <c r="C12840" t="inlineStr">
        <is>
          <t>Cloud Platform Services</t>
        </is>
      </c>
      <c r="D12840" t="inlineStr">
        <is>
          <t>Sonrisa</t>
        </is>
      </c>
      <c r="E12840" t="inlineStr">
        <is>
          <t>196190</t>
        </is>
      </c>
      <c r="F12840" t="inlineStr">
        <is>
          <t>DirectTravel</t>
        </is>
      </c>
      <c r="G12840" t="inlineStr">
        <is>
          <t/>
        </is>
      </c>
      <c r="H12840" s="3">
        <v>46142.0</v>
      </c>
      <c r="I12840"/>
      <c r="J12840"/>
      <c r="K12840">
        <v>8.0</v>
      </c>
      <c r="L12840" t="inlineStr">
        <is>
          <t>Billable work</t>
        </is>
      </c>
    </row>
    <row r="12841">
      <c r="A12841" t="inlineStr">
        <is>
          <t>Péter Szombati</t>
        </is>
      </c>
      <c r="B12841">
        <f>IF(COUNTIF(Team!$A$2:$A$18,A12841)&gt;0,"CPS","")</f>
      </c>
      <c r="C12841" t="inlineStr">
        <is>
          <t>Diligent BOS sunset</t>
        </is>
      </c>
      <c r="D12841" t="inlineStr">
        <is>
          <t>Diligent</t>
        </is>
      </c>
      <c r="E12841" t="inlineStr">
        <is>
          <t>193331</t>
        </is>
      </c>
      <c r="F12841" t="inlineStr">
        <is>
          <t>Development</t>
        </is>
      </c>
      <c r="G12841" t="inlineStr">
        <is>
          <t/>
        </is>
      </c>
      <c r="H12841" s="3">
        <v>46142.0</v>
      </c>
      <c r="I12841"/>
      <c r="J12841"/>
      <c r="K12841">
        <v>8.0</v>
      </c>
      <c r="L12841" t="inlineStr">
        <is>
          <t>Billable work</t>
        </is>
      </c>
    </row>
    <row r="12842">
      <c r="A12842" t="inlineStr">
        <is>
          <t>Lehel-Levente Kovacs</t>
        </is>
      </c>
      <c r="B12842">
        <f>IF(COUNTIF(Team!$A$2:$A$18,A12842)&gt;0,"CPS","")</f>
      </c>
      <c r="C12842" t="inlineStr">
        <is>
          <t>Synlab SDN</t>
        </is>
      </c>
      <c r="D12842" t="inlineStr">
        <is>
          <t>Synlab</t>
        </is>
      </c>
      <c r="E12842" t="inlineStr">
        <is>
          <t>1003090</t>
        </is>
      </c>
      <c r="F12842" t="inlineStr">
        <is>
          <t>SDN-3090 - EE: SAP integration testing ( SDN-3014 )</t>
        </is>
      </c>
      <c r="G12842" t="inlineStr">
        <is>
          <t>JIRAID:113220 </t>
        </is>
      </c>
      <c r="H12842" s="3">
        <v>46142.0</v>
      </c>
      <c r="I12842"/>
      <c r="J12842"/>
      <c r="K12842">
        <v>0.75</v>
      </c>
      <c r="L12842" t="inlineStr">
        <is>
          <t>Billable work</t>
        </is>
      </c>
    </row>
    <row r="12843">
      <c r="A12843" t="inlineStr">
        <is>
          <t>Orsolya Fülöp</t>
        </is>
      </c>
      <c r="B12843">
        <f>IF(COUNTIF(Team!$A$2:$A$18,A12843)&gt;0,"CPS","")</f>
      </c>
      <c r="C12843" t="inlineStr">
        <is>
          <t>Diligent - Board Effect and Community</t>
        </is>
      </c>
      <c r="D12843" t="inlineStr">
        <is>
          <t>Diligent</t>
        </is>
      </c>
      <c r="E12843" t="inlineStr">
        <is>
          <t/>
        </is>
      </c>
      <c r="F12843" t="inlineStr">
        <is>
          <t>UX Activity</t>
        </is>
      </c>
      <c r="G12843" t="inlineStr">
        <is>
          <t/>
        </is>
      </c>
      <c r="H12843" s="3">
        <v>46142.0</v>
      </c>
      <c r="I12843"/>
      <c r="J12843"/>
      <c r="K12843">
        <v>8.0</v>
      </c>
      <c r="L12843" t="inlineStr">
        <is>
          <t>Billable work</t>
        </is>
      </c>
    </row>
    <row r="12844">
      <c r="A12844" t="inlineStr">
        <is>
          <t>Zsolt Janovszki</t>
        </is>
      </c>
      <c r="B12844">
        <f>IF(COUNTIF(Team!$A$2:$A$18,A12844)&gt;0,"CPS","")</f>
      </c>
      <c r="C12844" t="inlineStr">
        <is>
          <t>Idomsoft - Legacy költöztetés</t>
        </is>
      </c>
      <c r="D12844" t="inlineStr">
        <is>
          <t>IdomSoft Zrt.</t>
        </is>
      </c>
      <c r="E12844" t="inlineStr">
        <is>
          <t/>
        </is>
      </c>
      <c r="F12844" t="inlineStr">
        <is>
          <t>PM</t>
        </is>
      </c>
      <c r="G12844" t="inlineStr">
        <is>
          <t/>
        </is>
      </c>
      <c r="H12844" s="3">
        <v>46142.0</v>
      </c>
      <c r="I12844"/>
      <c r="J12844"/>
      <c r="K12844">
        <v>8.0</v>
      </c>
      <c r="L12844" t="inlineStr">
        <is>
          <t>Billable work</t>
        </is>
      </c>
    </row>
    <row r="12845">
      <c r="A12845" t="inlineStr">
        <is>
          <t>Gergely Baján</t>
        </is>
      </c>
      <c r="B12845">
        <f>IF(COUNTIF(Team!$A$2:$A$18,A12845)&gt;0,"CPS","")</f>
      </c>
      <c r="C12845" t="inlineStr">
        <is>
          <t>Other</t>
        </is>
      </c>
      <c r="D12845" t="inlineStr">
        <is>
          <t>Sonrisa</t>
        </is>
      </c>
      <c r="E12845" t="inlineStr">
        <is>
          <t/>
        </is>
      </c>
      <c r="F12845" t="inlineStr">
        <is>
          <t>Paid leave</t>
        </is>
      </c>
      <c r="G12845" t="inlineStr">
        <is>
          <t/>
        </is>
      </c>
      <c r="H12845" s="3">
        <v>46142.0</v>
      </c>
      <c r="I12845"/>
      <c r="J12845"/>
      <c r="K12845">
        <v>8.0</v>
      </c>
      <c r="L12845" t="inlineStr">
        <is>
          <t>Non-work activity</t>
        </is>
      </c>
    </row>
    <row r="12846">
      <c r="A12846" t="inlineStr">
        <is>
          <t>Andor Zöldesi</t>
        </is>
      </c>
      <c r="B12846">
        <f>IF(COUNTIF(Team!$A$2:$A$18,A12846)&gt;0,"CPS","")</f>
      </c>
      <c r="C12846" t="inlineStr">
        <is>
          <t>Diligent BOS sunset</t>
        </is>
      </c>
      <c r="D12846" t="inlineStr">
        <is>
          <t>Diligent</t>
        </is>
      </c>
      <c r="E12846" t="inlineStr">
        <is>
          <t>193332</t>
        </is>
      </c>
      <c r="F12846" t="inlineStr">
        <is>
          <t>TL work</t>
        </is>
      </c>
      <c r="G12846" t="inlineStr">
        <is>
          <t/>
        </is>
      </c>
      <c r="H12846" s="3">
        <v>46142.0</v>
      </c>
      <c r="I12846"/>
      <c r="J12846"/>
      <c r="K12846">
        <v>3.0</v>
      </c>
      <c r="L12846" t="inlineStr">
        <is>
          <t>Billable work</t>
        </is>
      </c>
    </row>
    <row r="12847">
      <c r="A12847" t="inlineStr">
        <is>
          <t>Zsolt Tornai</t>
        </is>
      </c>
      <c r="B12847">
        <f>IF(COUNTIF(Team!$A$2:$A$18,A12847)&gt;0,"CPS","")</f>
      </c>
      <c r="C12847" t="inlineStr">
        <is>
          <t>Cloud Platform Services</t>
        </is>
      </c>
      <c r="D12847" t="inlineStr">
        <is>
          <t>Sonrisa</t>
        </is>
      </c>
      <c r="E12847" t="inlineStr">
        <is>
          <t>186698</t>
        </is>
      </c>
      <c r="F12847" t="inlineStr">
        <is>
          <t>greeHill</t>
        </is>
      </c>
      <c r="G12847" t="inlineStr">
        <is>
          <t>Create Locally runnable Airflow 3</t>
        </is>
      </c>
      <c r="H12847" s="3">
        <v>46142.0</v>
      </c>
      <c r="I12847"/>
      <c r="J12847"/>
      <c r="K12847">
        <v>8.0</v>
      </c>
      <c r="L12847" t="inlineStr">
        <is>
          <t>Billable work</t>
        </is>
      </c>
    </row>
    <row r="12848">
      <c r="A12848" t="inlineStr">
        <is>
          <t>Valentin Suciu</t>
        </is>
      </c>
      <c r="B12848">
        <f>IF(COUNTIF(Team!$A$2:$A$18,A12848)&gt;0,"CPS","")</f>
      </c>
      <c r="C12848" t="inlineStr">
        <is>
          <t>Other</t>
        </is>
      </c>
      <c r="D12848" t="inlineStr">
        <is>
          <t>Sonrisa</t>
        </is>
      </c>
      <c r="E12848" t="inlineStr">
        <is>
          <t/>
        </is>
      </c>
      <c r="F12848" t="inlineStr">
        <is>
          <t>Paid leave</t>
        </is>
      </c>
      <c r="G12848" t="inlineStr">
        <is>
          <t/>
        </is>
      </c>
      <c r="H12848" s="3">
        <v>46142.0</v>
      </c>
      <c r="I12848"/>
      <c r="J12848"/>
      <c r="K12848">
        <v>8.0</v>
      </c>
      <c r="L12848" t="inlineStr">
        <is>
          <t>Non-work activity</t>
        </is>
      </c>
    </row>
    <row r="12849">
      <c r="A12849" t="inlineStr">
        <is>
          <t>János Trencsik</t>
        </is>
      </c>
      <c r="B12849">
        <f>IF(COUNTIF(Team!$A$2:$A$18,A12849)&gt;0,"CPS","")</f>
      </c>
      <c r="C12849" t="inlineStr">
        <is>
          <t>Global Blue - Rex - Japan 2026</t>
        </is>
      </c>
      <c r="D12849" t="inlineStr">
        <is>
          <t>Global Blue</t>
        </is>
      </c>
      <c r="E12849" t="inlineStr">
        <is>
          <t/>
        </is>
      </c>
      <c r="F12849" t="inlineStr">
        <is>
          <t>UDD</t>
        </is>
      </c>
      <c r="G12849" t="inlineStr">
        <is>
          <t/>
        </is>
      </c>
      <c r="H12849" s="3">
        <v>46142.0</v>
      </c>
      <c r="I12849"/>
      <c r="J12849"/>
      <c r="K12849">
        <v>8.0</v>
      </c>
      <c r="L12849" t="inlineStr">
        <is>
          <t>Billable work</t>
        </is>
      </c>
    </row>
    <row r="12850">
      <c r="A12850" t="inlineStr">
        <is>
          <t>Vladimir Vasić</t>
        </is>
      </c>
      <c r="B12850">
        <f>IF(COUNTIF(Team!$A$2:$A$18,A12850)&gt;0,"CPS","")</f>
      </c>
      <c r="C12850" t="inlineStr">
        <is>
          <t>Lufthansa - oPAL and Warranty App</t>
        </is>
      </c>
      <c r="D12850" t="inlineStr">
        <is>
          <t>Lufthansa</t>
        </is>
      </c>
      <c r="E12850" t="inlineStr">
        <is>
          <t/>
        </is>
      </c>
      <c r="F12850" t="inlineStr">
        <is>
          <t>General Development</t>
        </is>
      </c>
      <c r="G12850" t="inlineStr">
        <is>
          <t>OPALEVO-1283 Order process FlightDetails Order Now function doesn't work</t>
        </is>
      </c>
      <c r="H12850" s="3">
        <v>46142.0</v>
      </c>
      <c r="I12850"/>
      <c r="J12850"/>
      <c r="K12850">
        <v>8.0</v>
      </c>
      <c r="L12850" t="inlineStr">
        <is>
          <t>Billable work</t>
        </is>
      </c>
    </row>
    <row r="12851">
      <c r="A12851" t="inlineStr">
        <is>
          <t>Bálint Szente</t>
        </is>
      </c>
      <c r="B12851">
        <f>IF(COUNTIF(Team!$A$2:$A$18,A12851)&gt;0,"CPS","")</f>
      </c>
      <c r="C12851" t="inlineStr">
        <is>
          <t>KV development</t>
        </is>
      </c>
      <c r="D12851" t="inlineStr">
        <is>
          <t>Sonrisa</t>
        </is>
      </c>
      <c r="E12851" t="inlineStr">
        <is>
          <t>200519</t>
        </is>
      </c>
      <c r="F12851" t="inlineStr">
        <is>
          <t>Implement a new agent that compares two candidate CV</t>
        </is>
      </c>
      <c r="G12851" t="inlineStr">
        <is>
          <t>dsm, implement, tests</t>
        </is>
      </c>
      <c r="H12851" s="3">
        <v>46142.0</v>
      </c>
      <c r="I12851"/>
      <c r="J12851"/>
      <c r="K12851">
        <v>3.0</v>
      </c>
      <c r="L12851" t="inlineStr">
        <is>
          <t>Non-billable work</t>
        </is>
      </c>
    </row>
    <row r="12852">
      <c r="A12852" t="inlineStr">
        <is>
          <t>Csaba Kun</t>
        </is>
      </c>
      <c r="B12852">
        <f>IF(COUNTIF(Team!$A$2:$A$18,A12852)&gt;0,"CPS","")</f>
      </c>
      <c r="C12852" t="inlineStr">
        <is>
          <t>Boeing 737</t>
        </is>
      </c>
      <c r="D12852" t="inlineStr">
        <is>
          <t>Collinear Group</t>
        </is>
      </c>
      <c r="E12852" t="inlineStr">
        <is>
          <t/>
        </is>
      </c>
      <c r="F12852" t="inlineStr">
        <is>
          <t>General Development</t>
        </is>
      </c>
      <c r="G12852" t="inlineStr">
        <is>
          <t/>
        </is>
      </c>
      <c r="H12852" s="3">
        <v>46142.0</v>
      </c>
      <c r="I12852"/>
      <c r="J12852"/>
      <c r="K12852">
        <v>8.0</v>
      </c>
      <c r="L12852" t="inlineStr">
        <is>
          <t>Billable work</t>
        </is>
      </c>
    </row>
    <row r="12853">
      <c r="A12853" t="inlineStr">
        <is>
          <t>Klaudia Oláh</t>
        </is>
      </c>
      <c r="B12853">
        <f>IF(COUNTIF(Team!$A$2:$A$18,A12853)&gt;0,"CPS","")</f>
      </c>
      <c r="C12853" t="inlineStr">
        <is>
          <t>Idomsoft - Legacy költöztetés</t>
        </is>
      </c>
      <c r="D12853" t="inlineStr">
        <is>
          <t>IdomSoft Zrt.</t>
        </is>
      </c>
      <c r="E12853" t="inlineStr">
        <is>
          <t/>
        </is>
      </c>
      <c r="F12853" t="inlineStr">
        <is>
          <t>QA task</t>
        </is>
      </c>
      <c r="G12853" t="inlineStr">
        <is>
          <t>Worked on Building a Groovy Framework</t>
        </is>
      </c>
      <c r="H12853" s="3">
        <v>46142.0</v>
      </c>
      <c r="I12853"/>
      <c r="J12853"/>
      <c r="K12853">
        <v>8.0</v>
      </c>
      <c r="L12853" t="inlineStr">
        <is>
          <t>Billable work</t>
        </is>
      </c>
    </row>
    <row r="12854">
      <c r="A12854" t="inlineStr">
        <is>
          <t>Zoltán-Krisztián Bartalis</t>
        </is>
      </c>
      <c r="B12854">
        <f>IF(COUNTIF(Team!$A$2:$A$18,A12854)&gt;0,"CPS","")</f>
      </c>
      <c r="C12854" t="inlineStr">
        <is>
          <t>SocialBudNewJira</t>
        </is>
      </c>
      <c r="D12854" t="inlineStr">
        <is>
          <t>SocialBud</t>
        </is>
      </c>
      <c r="E12854" t="inlineStr">
        <is>
          <t>1004546</t>
        </is>
      </c>
      <c r="F12854" t="inlineStr">
        <is>
          <t>SB-4546 - Socialbud vNext</t>
        </is>
      </c>
      <c r="G12854" t="inlineStr">
        <is>
          <t>JIRAID:33026 </t>
        </is>
      </c>
      <c r="H12854" s="3">
        <v>46142.0</v>
      </c>
      <c r="I12854"/>
      <c r="J12854"/>
      <c r="K12854">
        <v>4.0</v>
      </c>
      <c r="L12854" t="inlineStr">
        <is>
          <t>Billable work</t>
        </is>
      </c>
    </row>
    <row r="12855">
      <c r="A12855" t="inlineStr">
        <is>
          <t>Bogetić Nemanja</t>
        </is>
      </c>
      <c r="B12855">
        <f>IF(COUNTIF(Team!$A$2:$A$18,A12855)&gt;0,"CPS","")</f>
      </c>
      <c r="C12855" t="inlineStr">
        <is>
          <t>Other</t>
        </is>
      </c>
      <c r="D12855" t="inlineStr">
        <is>
          <t>Sonrisa</t>
        </is>
      </c>
      <c r="E12855" t="inlineStr">
        <is>
          <t/>
        </is>
      </c>
      <c r="F12855" t="inlineStr">
        <is>
          <t>Paid leave</t>
        </is>
      </c>
      <c r="G12855" t="inlineStr">
        <is>
          <t/>
        </is>
      </c>
      <c r="H12855" s="3">
        <v>46142.0</v>
      </c>
      <c r="I12855"/>
      <c r="J12855"/>
      <c r="K12855">
        <v>8.0</v>
      </c>
      <c r="L12855" t="inlineStr">
        <is>
          <t>Non-work activity</t>
        </is>
      </c>
    </row>
    <row r="12856">
      <c r="A12856" t="inlineStr">
        <is>
          <t>Dávid Pap</t>
        </is>
      </c>
      <c r="B12856">
        <f>IF(COUNTIF(Team!$A$2:$A$18,A12856)&gt;0,"CPS","")</f>
      </c>
      <c r="C12856" t="inlineStr">
        <is>
          <t>CPS Support</t>
        </is>
      </c>
      <c r="D12856" t="inlineStr">
        <is>
          <t>Sonrisa</t>
        </is>
      </c>
      <c r="E12856" t="inlineStr">
        <is>
          <t>195325</t>
        </is>
      </c>
      <c r="F12856" t="inlineStr">
        <is>
          <t>MVMI OMNI - general availability collector ticket</t>
        </is>
      </c>
      <c r="G12856" t="inlineStr">
        <is>
          <t/>
        </is>
      </c>
      <c r="H12856" s="3">
        <v>46142.0</v>
      </c>
      <c r="I12856"/>
      <c r="J12856"/>
      <c r="K12856">
        <v>2.0</v>
      </c>
      <c r="L12856" t="inlineStr">
        <is>
          <t>Billable work</t>
        </is>
      </c>
    </row>
    <row r="12857">
      <c r="A12857" t="inlineStr">
        <is>
          <t>Attila Szász</t>
        </is>
      </c>
      <c r="B12857">
        <f>IF(COUNTIF(Team!$A$2:$A$18,A12857)&gt;0,"CPS","")</f>
      </c>
      <c r="C12857" t="inlineStr">
        <is>
          <t>PH - Consultant Corner</t>
        </is>
      </c>
      <c r="D12857" t="inlineStr">
        <is>
          <t>Princess House</t>
        </is>
      </c>
      <c r="E12857" t="inlineStr">
        <is>
          <t>2010672</t>
        </is>
      </c>
      <c r="F12857" t="inlineStr">
        <is>
          <t>PHS-10672 - List and display Premier orders (saved and submitted)</t>
        </is>
      </c>
      <c r="G12857" t="inlineStr">
        <is>
          <t/>
        </is>
      </c>
      <c r="H12857" s="3">
        <v>46142.0</v>
      </c>
      <c r="I12857"/>
      <c r="J12857"/>
      <c r="K12857">
        <v>8.75</v>
      </c>
      <c r="L12857" t="inlineStr">
        <is>
          <t>Billable work</t>
        </is>
      </c>
    </row>
    <row r="12858">
      <c r="A12858" t="inlineStr">
        <is>
          <t>Walter Fülöp</t>
        </is>
      </c>
      <c r="B12858">
        <f>IF(COUNTIF(Team!$A$2:$A$18,A12858)&gt;0,"CPS","")</f>
      </c>
      <c r="C12858" t="inlineStr">
        <is>
          <t>UI modernization 2026 - Dev Team</t>
        </is>
      </c>
      <c r="D12858" t="inlineStr">
        <is>
          <t>Diligent</t>
        </is>
      </c>
      <c r="E12858" t="inlineStr">
        <is>
          <t/>
        </is>
      </c>
      <c r="F12858" t="inlineStr">
        <is>
          <t>Development</t>
        </is>
      </c>
      <c r="G12858" t="inlineStr">
        <is>
          <t/>
        </is>
      </c>
      <c r="H12858" s="3">
        <v>46142.0</v>
      </c>
      <c r="I12858"/>
      <c r="J12858"/>
      <c r="K12858">
        <v>8.0</v>
      </c>
      <c r="L12858" t="inlineStr">
        <is>
          <t>Billable work</t>
        </is>
      </c>
    </row>
    <row r="12859">
      <c r="A12859" t="inlineStr">
        <is>
          <t>Tibor Faragó</t>
        </is>
      </c>
      <c r="B12859">
        <f>IF(COUNTIF(Team!$A$2:$A$18,A12859)&gt;0,"CPS","")</f>
      </c>
      <c r="C12859" t="inlineStr">
        <is>
          <t>SAG-NTAK</t>
        </is>
      </c>
      <c r="D12859" t="inlineStr">
        <is>
          <t>Sagemcom Magyarország Kft.</t>
        </is>
      </c>
      <c r="E12859" t="inlineStr">
        <is>
          <t>123179</t>
        </is>
      </c>
      <c r="F12859" t="inlineStr">
        <is>
          <t>#28997 Workshop - NTAK DSM - Sonrisa</t>
        </is>
      </c>
      <c r="G12859" t="inlineStr">
        <is>
          <t/>
        </is>
      </c>
      <c r="H12859" s="3">
        <v>46142.0</v>
      </c>
      <c r="I12859"/>
      <c r="J12859"/>
      <c r="K12859">
        <v>0.25</v>
      </c>
      <c r="L12859" t="inlineStr">
        <is>
          <t>Billable work</t>
        </is>
      </c>
    </row>
    <row r="12860">
      <c r="A12860" t="inlineStr">
        <is>
          <t>József Bán</t>
        </is>
      </c>
      <c r="B12860">
        <f>IF(COUNTIF(Team!$A$2:$A$18,A12860)&gt;0,"CPS","")</f>
      </c>
      <c r="C12860" t="inlineStr">
        <is>
          <t>Sonrisa CTO (Shared)</t>
        </is>
      </c>
      <c r="D12860" t="inlineStr">
        <is>
          <t>Sonrisa</t>
        </is>
      </c>
      <c r="E12860" t="inlineStr">
        <is>
          <t/>
        </is>
      </c>
      <c r="F12860" t="inlineStr">
        <is>
          <t>CTO Office meeting</t>
        </is>
      </c>
      <c r="G12860" t="inlineStr">
        <is>
          <t>weekly CTO meeting</t>
        </is>
      </c>
      <c r="H12860" s="3">
        <v>46142.0</v>
      </c>
      <c r="I12860"/>
      <c r="J12860"/>
      <c r="K12860">
        <v>1.0</v>
      </c>
      <c r="L12860" t="inlineStr">
        <is>
          <t>Non-billable work</t>
        </is>
      </c>
    </row>
    <row r="12861">
      <c r="A12861" t="inlineStr">
        <is>
          <t>Sándor-Loránd Nagy</t>
        </is>
      </c>
      <c r="B12861">
        <f>IF(COUNTIF(Team!$A$2:$A$18,A12861)&gt;0,"CPS","")</f>
      </c>
      <c r="C12861" t="inlineStr">
        <is>
          <t>Idomsoft - Legacy költöztetés</t>
        </is>
      </c>
      <c r="D12861" t="inlineStr">
        <is>
          <t>IdomSoft Zrt.</t>
        </is>
      </c>
      <c r="E12861" t="inlineStr">
        <is>
          <t/>
        </is>
      </c>
      <c r="F12861" t="inlineStr">
        <is>
          <t>PM</t>
        </is>
      </c>
      <c r="G12861" t="inlineStr">
        <is>
          <t>DSM, team discussions, hours review and timesheet, administration and access issues, 1:1s</t>
        </is>
      </c>
      <c r="H12861" s="3">
        <v>46142.0</v>
      </c>
      <c r="I12861"/>
      <c r="J12861"/>
      <c r="K12861">
        <v>4.5</v>
      </c>
      <c r="L12861" t="inlineStr">
        <is>
          <t>Billable work</t>
        </is>
      </c>
    </row>
    <row r="12862">
      <c r="A12862" t="inlineStr">
        <is>
          <t>Zoltán Szántó</t>
        </is>
      </c>
      <c r="B12862">
        <f>IF(COUNTIF(Team!$A$2:$A$18,A12862)&gt;0,"CPS","")</f>
      </c>
      <c r="C12862" t="inlineStr">
        <is>
          <t>Cloud Platform Services</t>
        </is>
      </c>
      <c r="D12862" t="inlineStr">
        <is>
          <t>Sonrisa</t>
        </is>
      </c>
      <c r="E12862" t="inlineStr">
        <is>
          <t>186697</t>
        </is>
      </c>
      <c r="F12862" t="inlineStr">
        <is>
          <t>Bayer </t>
        </is>
      </c>
      <c r="G12862" t="inlineStr">
        <is>
          <t/>
        </is>
      </c>
      <c r="H12862" s="3">
        <v>46142.0</v>
      </c>
      <c r="I12862"/>
      <c r="J12862"/>
      <c r="K12862">
        <v>8.0</v>
      </c>
      <c r="L12862" t="inlineStr">
        <is>
          <t>Billable work</t>
        </is>
      </c>
    </row>
    <row r="12863">
      <c r="A12863" t="inlineStr">
        <is>
          <t>Andor Zöldesi</t>
        </is>
      </c>
      <c r="B12863">
        <f>IF(COUNTIF(Team!$A$2:$A$18,A12863)&gt;0,"CPS","")</f>
      </c>
      <c r="C12863" t="inlineStr">
        <is>
          <t>Diligent Risk Essentials</t>
        </is>
      </c>
      <c r="D12863" t="inlineStr">
        <is>
          <t>Diligent</t>
        </is>
      </c>
      <c r="E12863" t="inlineStr">
        <is>
          <t>186321</t>
        </is>
      </c>
      <c r="F12863" t="inlineStr">
        <is>
          <t>TL work</t>
        </is>
      </c>
      <c r="G12863" t="inlineStr">
        <is>
          <t/>
        </is>
      </c>
      <c r="H12863" s="3">
        <v>46142.0</v>
      </c>
      <c r="I12863"/>
      <c r="J12863"/>
      <c r="K12863">
        <v>5.0</v>
      </c>
      <c r="L12863" t="inlineStr">
        <is>
          <t>Billable work</t>
        </is>
      </c>
    </row>
    <row r="12864">
      <c r="A12864" t="inlineStr">
        <is>
          <t>Tibor Faragó</t>
        </is>
      </c>
      <c r="B12864">
        <f>IF(COUNTIF(Team!$A$2:$A$18,A12864)&gt;0,"CPS","")</f>
      </c>
      <c r="C12864" t="inlineStr">
        <is>
          <t>SAG-NTAK</t>
        </is>
      </c>
      <c r="D12864" t="inlineStr">
        <is>
          <t>Sagemcom Magyarország Kft.</t>
        </is>
      </c>
      <c r="E12864" t="inlineStr">
        <is>
          <t>189993</t>
        </is>
      </c>
      <c r="F12864" t="inlineStr">
        <is>
          <t>refs#84558 - Spring Boot 3.0 migráció</t>
        </is>
      </c>
      <c r="G12864" t="inlineStr">
        <is>
          <t>CORS fix</t>
        </is>
      </c>
      <c r="H12864" s="3">
        <v>46142.0</v>
      </c>
      <c r="I12864"/>
      <c r="J12864"/>
      <c r="K12864">
        <v>0.75</v>
      </c>
      <c r="L12864" t="inlineStr">
        <is>
          <t>Billable work</t>
        </is>
      </c>
    </row>
    <row r="12865">
      <c r="A12865" t="inlineStr">
        <is>
          <t>Bálint Attila Rédey</t>
        </is>
      </c>
      <c r="B12865">
        <f>IF(COUNTIF(Team!$A$2:$A$18,A12865)&gt;0,"CPS","")</f>
      </c>
      <c r="C12865" t="inlineStr">
        <is>
          <t>Direct Travel Reporting Tool</t>
        </is>
      </c>
      <c r="D12865" t="inlineStr">
        <is>
          <t>Direct Travel</t>
        </is>
      </c>
      <c r="E12865" t="inlineStr">
        <is>
          <t/>
        </is>
      </c>
      <c r="F12865" t="inlineStr">
        <is>
          <t>BE Dev</t>
        </is>
      </c>
      <c r="G12865" t="inlineStr">
        <is>
          <t/>
        </is>
      </c>
      <c r="H12865" s="3">
        <v>46142.0</v>
      </c>
      <c r="I12865"/>
      <c r="J12865"/>
      <c r="K12865">
        <v>4.0</v>
      </c>
      <c r="L12865" t="inlineStr">
        <is>
          <t>Billable work</t>
        </is>
      </c>
    </row>
    <row r="12866">
      <c r="A12866" t="inlineStr">
        <is>
          <t>Bálint Attila Rédey</t>
        </is>
      </c>
      <c r="B12866">
        <f>IF(COUNTIF(Team!$A$2:$A$18,A12866)&gt;0,"CPS","")</f>
      </c>
      <c r="C12866" t="inlineStr">
        <is>
          <t>Infracont project</t>
        </is>
      </c>
      <c r="D12866" t="inlineStr">
        <is>
          <t>Infracont</t>
        </is>
      </c>
      <c r="E12866" t="inlineStr">
        <is>
          <t/>
        </is>
      </c>
      <c r="F12866" t="inlineStr">
        <is>
          <t>Planning</t>
        </is>
      </c>
      <c r="G12866" t="inlineStr">
        <is>
          <t>új igények becslések</t>
        </is>
      </c>
      <c r="H12866" s="3">
        <v>46142.0</v>
      </c>
      <c r="I12866"/>
      <c r="J12866"/>
      <c r="K12866">
        <v>4.0</v>
      </c>
      <c r="L12866" t="inlineStr">
        <is>
          <t>Non-billable work</t>
        </is>
      </c>
    </row>
    <row r="12867">
      <c r="A12867" t="inlineStr">
        <is>
          <t>Domos Kresz</t>
        </is>
      </c>
      <c r="B12867">
        <f>IF(COUNTIF(Team!$A$2:$A$18,A12867)&gt;0,"CPS","")</f>
      </c>
      <c r="C12867" t="inlineStr">
        <is>
          <t>Idomsoft - Legacy költöztetés</t>
        </is>
      </c>
      <c r="D12867" t="inlineStr">
        <is>
          <t>IdomSoft Zrt.</t>
        </is>
      </c>
      <c r="E12867" t="inlineStr">
        <is>
          <t/>
        </is>
      </c>
      <c r="F12867" t="inlineStr">
        <is>
          <t>Megbeszélés</t>
        </is>
      </c>
      <c r="G12867" t="inlineStr">
        <is>
          <t/>
        </is>
      </c>
      <c r="H12867" s="3">
        <v>46142.0</v>
      </c>
      <c r="I12867"/>
      <c r="J12867"/>
      <c r="K12867">
        <v>0.5</v>
      </c>
      <c r="L12867" t="inlineStr">
        <is>
          <t>Billable work</t>
        </is>
      </c>
    </row>
    <row r="12868">
      <c r="A12868" t="inlineStr">
        <is>
          <t>Gábor Bálint</t>
        </is>
      </c>
      <c r="B12868">
        <f>IF(COUNTIF(Team!$A$2:$A$18,A12868)&gt;0,"CPS","")</f>
      </c>
      <c r="C12868" t="inlineStr">
        <is>
          <t>Global Blue - Rex - Japan 2026</t>
        </is>
      </c>
      <c r="D12868" t="inlineStr">
        <is>
          <t>Global Blue</t>
        </is>
      </c>
      <c r="E12868" t="inlineStr">
        <is>
          <t/>
        </is>
      </c>
      <c r="F12868" t="inlineStr">
        <is>
          <t>Project Management and Administration</t>
        </is>
      </c>
      <c r="G12868" t="inlineStr">
        <is>
          <t/>
        </is>
      </c>
      <c r="H12868" s="3">
        <v>46142.0</v>
      </c>
      <c r="I12868"/>
      <c r="J12868"/>
      <c r="K12868">
        <v>2.75</v>
      </c>
      <c r="L12868" t="inlineStr">
        <is>
          <t>Billable work</t>
        </is>
      </c>
    </row>
    <row r="12869">
      <c r="A12869" t="inlineStr">
        <is>
          <t>Ákos Sándor Csanádi</t>
        </is>
      </c>
      <c r="B12869">
        <f>IF(COUNTIF(Team!$A$2:$A$18,A12869)&gt;0,"CPS","")</f>
      </c>
      <c r="C12869" t="inlineStr">
        <is>
          <t>Other</t>
        </is>
      </c>
      <c r="D12869" t="inlineStr">
        <is>
          <t>Sonrisa</t>
        </is>
      </c>
      <c r="E12869" t="inlineStr">
        <is>
          <t/>
        </is>
      </c>
      <c r="F12869" t="inlineStr">
        <is>
          <t>Paid leave</t>
        </is>
      </c>
      <c r="G12869" t="inlineStr">
        <is>
          <t/>
        </is>
      </c>
      <c r="H12869" s="3">
        <v>46142.0</v>
      </c>
      <c r="I12869"/>
      <c r="J12869"/>
      <c r="K12869">
        <v>8.0</v>
      </c>
      <c r="L12869" t="inlineStr">
        <is>
          <t>Non-work activity</t>
        </is>
      </c>
    </row>
    <row r="12870">
      <c r="A12870" t="inlineStr">
        <is>
          <t>József Bán</t>
        </is>
      </c>
      <c r="B12870">
        <f>IF(COUNTIF(Team!$A$2:$A$18,A12870)&gt;0,"CPS","")</f>
      </c>
      <c r="C12870" t="inlineStr">
        <is>
          <t>AI Competency - Internal</t>
        </is>
      </c>
      <c r="D12870" t="inlineStr">
        <is>
          <t>Sonrisa</t>
        </is>
      </c>
      <c r="E12870" t="inlineStr">
        <is>
          <t>199216</t>
        </is>
      </c>
      <c r="F12870" t="inlineStr">
        <is>
          <t>AI Competency Internal Team Meetings</t>
        </is>
      </c>
      <c r="G12870" t="inlineStr">
        <is>
          <t>catch up with Máté</t>
        </is>
      </c>
      <c r="H12870" s="3">
        <v>46142.0</v>
      </c>
      <c r="I12870"/>
      <c r="J12870"/>
      <c r="K12870">
        <v>0.75</v>
      </c>
      <c r="L12870" t="inlineStr">
        <is>
          <t>Non-billable work</t>
        </is>
      </c>
    </row>
    <row r="12871">
      <c r="A12871" t="inlineStr">
        <is>
          <t>Zoltán-Krisztián Bartalis</t>
        </is>
      </c>
      <c r="B12871">
        <f>IF(COUNTIF(Team!$A$2:$A$18,A12871)&gt;0,"CPS","")</f>
      </c>
      <c r="C12871" t="inlineStr">
        <is>
          <t>SocialBudNewJira</t>
        </is>
      </c>
      <c r="D12871" t="inlineStr">
        <is>
          <t>SocialBud</t>
        </is>
      </c>
      <c r="E12871" t="inlineStr">
        <is>
          <t>1003663</t>
        </is>
      </c>
      <c r="F12871" t="inlineStr">
        <is>
          <t>SB-3663 - Meeting participation, meeting preparations, written communication, process updates</t>
        </is>
      </c>
      <c r="G12871" t="inlineStr">
        <is>
          <t>JIRAID:33023 </t>
        </is>
      </c>
      <c r="H12871" s="3">
        <v>46142.0</v>
      </c>
      <c r="I12871"/>
      <c r="J12871"/>
      <c r="K12871">
        <v>2.0</v>
      </c>
      <c r="L12871" t="inlineStr">
        <is>
          <t>Billable work</t>
        </is>
      </c>
    </row>
    <row r="12872">
      <c r="A12872" t="inlineStr">
        <is>
          <t>Domos Kresz</t>
        </is>
      </c>
      <c r="B12872">
        <f>IF(COUNTIF(Team!$A$2:$A$18,A12872)&gt;0,"CPS","")</f>
      </c>
      <c r="C12872" t="inlineStr">
        <is>
          <t>Idomsoft - Legacy költöztetés</t>
        </is>
      </c>
      <c r="D12872" t="inlineStr">
        <is>
          <t>IdomSoft Zrt.</t>
        </is>
      </c>
      <c r="E12872" t="inlineStr">
        <is>
          <t/>
        </is>
      </c>
      <c r="F12872" t="inlineStr">
        <is>
          <t>Development</t>
        </is>
      </c>
      <c r="G12872" t="inlineStr">
        <is>
          <t/>
        </is>
      </c>
      <c r="H12872" s="3">
        <v>46142.0</v>
      </c>
      <c r="I12872"/>
      <c r="J12872"/>
      <c r="K12872">
        <v>7.5</v>
      </c>
      <c r="L12872" t="inlineStr">
        <is>
          <t>Billable work</t>
        </is>
      </c>
    </row>
    <row r="12873">
      <c r="A12873" t="inlineStr">
        <is>
          <t>Gábor Bálint</t>
        </is>
      </c>
      <c r="B12873">
        <f>IF(COUNTIF(Team!$A$2:$A$18,A12873)&gt;0,"CPS","")</f>
      </c>
      <c r="C12873" t="inlineStr">
        <is>
          <t>SAG-IDOM</t>
        </is>
      </c>
      <c r="D12873" t="inlineStr">
        <is>
          <t>Sagemcom Magyarország Kft.</t>
        </is>
      </c>
      <c r="E12873" t="inlineStr">
        <is>
          <t/>
        </is>
      </c>
      <c r="F12873" t="inlineStr">
        <is>
          <t>DSM, Meetings</t>
        </is>
      </c>
      <c r="G12873" t="inlineStr">
        <is>
          <t/>
        </is>
      </c>
      <c r="H12873" s="3">
        <v>46142.0</v>
      </c>
      <c r="I12873"/>
      <c r="J12873"/>
      <c r="K12873">
        <v>0.5</v>
      </c>
      <c r="L12873" t="inlineStr">
        <is>
          <t>Billable work</t>
        </is>
      </c>
    </row>
    <row r="12874">
      <c r="A12874" t="inlineStr">
        <is>
          <t>Mihály-Attila Nánási</t>
        </is>
      </c>
      <c r="B12874">
        <f>IF(COUNTIF(Team!$A$2:$A$18,A12874)&gt;0,"CPS","")</f>
      </c>
      <c r="C12874" t="inlineStr">
        <is>
          <t>UI modernization 2026 - Dev Team</t>
        </is>
      </c>
      <c r="D12874" t="inlineStr">
        <is>
          <t>Diligent</t>
        </is>
      </c>
      <c r="E12874" t="inlineStr">
        <is>
          <t/>
        </is>
      </c>
      <c r="F12874" t="inlineStr">
        <is>
          <t>Meeting</t>
        </is>
      </c>
      <c r="G12874" t="inlineStr">
        <is>
          <t/>
        </is>
      </c>
      <c r="H12874" s="3">
        <v>46142.0</v>
      </c>
      <c r="I12874"/>
      <c r="J12874"/>
      <c r="K12874">
        <v>0.25</v>
      </c>
      <c r="L12874" t="inlineStr">
        <is>
          <t>Billable work</t>
        </is>
      </c>
    </row>
    <row r="12875">
      <c r="A12875" t="inlineStr">
        <is>
          <t>Zoltán-Krisztián Bartalis</t>
        </is>
      </c>
      <c r="B12875">
        <f>IF(COUNTIF(Team!$A$2:$A$18,A12875)&gt;0,"CPS","")</f>
      </c>
      <c r="C12875" t="inlineStr">
        <is>
          <t>SocialBudNewJira</t>
        </is>
      </c>
      <c r="D12875" t="inlineStr">
        <is>
          <t>SocialBud</t>
        </is>
      </c>
      <c r="E12875" t="inlineStr">
        <is>
          <t>1003662</t>
        </is>
      </c>
      <c r="F12875" t="inlineStr">
        <is>
          <t>SB-3662 - Product management - TL related tasks</t>
        </is>
      </c>
      <c r="G12875" t="inlineStr">
        <is>
          <t>JIRAID:33025 </t>
        </is>
      </c>
      <c r="H12875" s="3">
        <v>46142.0</v>
      </c>
      <c r="I12875"/>
      <c r="J12875"/>
      <c r="K12875">
        <v>1.0</v>
      </c>
      <c r="L12875" t="inlineStr">
        <is>
          <t>Billable work</t>
        </is>
      </c>
    </row>
    <row r="12876">
      <c r="A12876" t="inlineStr">
        <is>
          <t>Dániel Kiss</t>
        </is>
      </c>
      <c r="B12876">
        <f>IF(COUNTIF(Team!$A$2:$A$18,A12876)&gt;0,"CPS","")</f>
      </c>
      <c r="C12876" t="inlineStr">
        <is>
          <t>Other</t>
        </is>
      </c>
      <c r="D12876" t="inlineStr">
        <is>
          <t>Sonrisa</t>
        </is>
      </c>
      <c r="E12876" t="inlineStr">
        <is>
          <t/>
        </is>
      </c>
      <c r="F12876" t="inlineStr">
        <is>
          <t>Paid leave</t>
        </is>
      </c>
      <c r="G12876" t="inlineStr">
        <is>
          <t/>
        </is>
      </c>
      <c r="H12876" s="3">
        <v>46142.0</v>
      </c>
      <c r="I12876"/>
      <c r="J12876"/>
      <c r="K12876">
        <v>8.0</v>
      </c>
      <c r="L12876" t="inlineStr">
        <is>
          <t>Non-work activity</t>
        </is>
      </c>
    </row>
    <row r="12877">
      <c r="A12877" t="inlineStr">
        <is>
          <t>Alex Berta</t>
        </is>
      </c>
      <c r="B12877">
        <f>IF(COUNTIF(Team!$A$2:$A$18,A12877)&gt;0,"CPS","")</f>
      </c>
      <c r="C12877" t="inlineStr">
        <is>
          <t>GlobalBlue - 2026 PDF Invoicing</t>
        </is>
      </c>
      <c r="D12877" t="inlineStr">
        <is>
          <t>Global Blue</t>
        </is>
      </c>
      <c r="E12877" t="inlineStr">
        <is>
          <t/>
        </is>
      </c>
      <c r="F12877" t="inlineStr">
        <is>
          <t>General development</t>
        </is>
      </c>
      <c r="G12877" t="inlineStr">
        <is>
          <t>IT Training</t>
        </is>
      </c>
      <c r="H12877" s="3">
        <v>46142.0</v>
      </c>
      <c r="I12877"/>
      <c r="J12877"/>
      <c r="K12877">
        <v>4.0</v>
      </c>
      <c r="L12877" t="inlineStr">
        <is>
          <t>Billable work</t>
        </is>
      </c>
    </row>
    <row r="12878">
      <c r="A12878" t="inlineStr">
        <is>
          <t>Márk-Ádám Vaida</t>
        </is>
      </c>
      <c r="B12878">
        <f>IF(COUNTIF(Team!$A$2:$A$18,A12878)&gt;0,"CPS","")</f>
      </c>
      <c r="C12878" t="inlineStr">
        <is>
          <t>Cloud Platform Services</t>
        </is>
      </c>
      <c r="D12878" t="inlineStr">
        <is>
          <t>Sonrisa</t>
        </is>
      </c>
      <c r="E12878" t="inlineStr">
        <is>
          <t>189988</t>
        </is>
      </c>
      <c r="F12878" t="inlineStr">
        <is>
          <t>Onriva: Availability, Monitoring, Meetings</t>
        </is>
      </c>
      <c r="G12878" t="inlineStr">
        <is>
          <t>TECHOPS-5665 || Deploy to test environments</t>
        </is>
      </c>
      <c r="H12878" s="3">
        <v>46142.0</v>
      </c>
      <c r="I12878"/>
      <c r="J12878"/>
      <c r="K12878">
        <v>1.0</v>
      </c>
      <c r="L12878" t="inlineStr">
        <is>
          <t>Billable work</t>
        </is>
      </c>
    </row>
    <row r="12879">
      <c r="A12879" t="inlineStr">
        <is>
          <t>Márk-Ádám Vaida</t>
        </is>
      </c>
      <c r="B12879">
        <f>IF(COUNTIF(Team!$A$2:$A$18,A12879)&gt;0,"CPS","")</f>
      </c>
      <c r="C12879" t="inlineStr">
        <is>
          <t>Cloud Platform Services</t>
        </is>
      </c>
      <c r="D12879" t="inlineStr">
        <is>
          <t>Sonrisa</t>
        </is>
      </c>
      <c r="E12879" t="inlineStr">
        <is>
          <t>187810</t>
        </is>
      </c>
      <c r="F12879" t="inlineStr">
        <is>
          <t>Meeting</t>
        </is>
      </c>
      <c r="G12879" t="inlineStr">
        <is>
          <t>Cloud Platform Services - Weekly sync</t>
        </is>
      </c>
      <c r="H12879" s="3">
        <v>46142.0</v>
      </c>
      <c r="I12879"/>
      <c r="J12879"/>
      <c r="K12879">
        <v>0.5</v>
      </c>
      <c r="L12879" t="inlineStr">
        <is>
          <t>Non-billable work</t>
        </is>
      </c>
    </row>
    <row r="12880">
      <c r="A12880" t="inlineStr">
        <is>
          <t>Márk-Ádám Vaida</t>
        </is>
      </c>
      <c r="B12880">
        <f>IF(COUNTIF(Team!$A$2:$A$18,A12880)&gt;0,"CPS","")</f>
      </c>
      <c r="C12880" t="inlineStr">
        <is>
          <t>Cloud Platform Services</t>
        </is>
      </c>
      <c r="D12880" t="inlineStr">
        <is>
          <t>Sonrisa</t>
        </is>
      </c>
      <c r="E12880" t="inlineStr">
        <is>
          <t>189341</t>
        </is>
      </c>
      <c r="F12880" t="inlineStr">
        <is>
          <t>MVMI</t>
        </is>
      </c>
      <c r="G12880" t="inlineStr">
        <is>
          <t>CI/CD</t>
        </is>
      </c>
      <c r="H12880" s="3">
        <v>46142.0</v>
      </c>
      <c r="I12880"/>
      <c r="J12880"/>
      <c r="K12880">
        <v>4.5</v>
      </c>
      <c r="L12880" t="inlineStr">
        <is>
          <t>Billable work</t>
        </is>
      </c>
    </row>
    <row r="12881">
      <c r="A12881" t="inlineStr">
        <is>
          <t>Máté Lovas</t>
        </is>
      </c>
      <c r="B12881">
        <f>IF(COUNTIF(Team!$A$2:$A$18,A12881)&gt;0,"CPS","")</f>
      </c>
      <c r="C12881" t="inlineStr">
        <is>
          <t>Diligent - Boards - Ifrit</t>
        </is>
      </c>
      <c r="D12881" t="inlineStr">
        <is>
          <t>Diligent</t>
        </is>
      </c>
      <c r="E12881" t="inlineStr">
        <is>
          <t/>
        </is>
      </c>
      <c r="F12881" t="inlineStr">
        <is>
          <t>PM</t>
        </is>
      </c>
      <c r="G12881" t="inlineStr">
        <is>
          <t/>
        </is>
      </c>
      <c r="H12881" s="3">
        <v>46142.0</v>
      </c>
      <c r="I12881"/>
      <c r="J12881"/>
      <c r="K12881">
        <v>1.5</v>
      </c>
      <c r="L12881" t="inlineStr">
        <is>
          <t>Billable work</t>
        </is>
      </c>
    </row>
    <row r="12882">
      <c r="A12882" t="inlineStr">
        <is>
          <t>Máté Lovas</t>
        </is>
      </c>
      <c r="B12882">
        <f>IF(COUNTIF(Team!$A$2:$A$18,A12882)&gt;0,"CPS","")</f>
      </c>
      <c r="C12882" t="inlineStr">
        <is>
          <t>Diligent - Boards - Ifrit</t>
        </is>
      </c>
      <c r="D12882" t="inlineStr">
        <is>
          <t>Diligent</t>
        </is>
      </c>
      <c r="E12882" t="inlineStr">
        <is>
          <t/>
        </is>
      </c>
      <c r="F12882" t="inlineStr">
        <is>
          <t>Meeting</t>
        </is>
      </c>
      <c r="G12882" t="inlineStr">
        <is>
          <t/>
        </is>
      </c>
      <c r="H12882" s="3">
        <v>46142.0</v>
      </c>
      <c r="I12882"/>
      <c r="J12882"/>
      <c r="K12882">
        <v>1.0</v>
      </c>
      <c r="L12882" t="inlineStr">
        <is>
          <t>Billable work</t>
        </is>
      </c>
    </row>
    <row r="12883">
      <c r="A12883" t="inlineStr">
        <is>
          <t>Adél Bajzátné Hegedűs</t>
        </is>
      </c>
      <c r="B12883">
        <f>IF(COUNTIF(Team!$A$2:$A$18,A12883)&gt;0,"CPS","")</f>
      </c>
      <c r="C12883" t="inlineStr">
        <is>
          <t>UI modernization 2026 - Dev Team</t>
        </is>
      </c>
      <c r="D12883" t="inlineStr">
        <is>
          <t>Diligent</t>
        </is>
      </c>
      <c r="E12883" t="inlineStr">
        <is>
          <t/>
        </is>
      </c>
      <c r="F12883" t="inlineStr">
        <is>
          <t>Meeting</t>
        </is>
      </c>
      <c r="G12883" t="inlineStr">
        <is>
          <t>AI-powered review automation</t>
        </is>
      </c>
      <c r="H12883" s="3">
        <v>46142.0</v>
      </c>
      <c r="I12883"/>
      <c r="J12883"/>
      <c r="K12883">
        <v>0.5</v>
      </c>
      <c r="L12883" t="inlineStr">
        <is>
          <t>Billable work</t>
        </is>
      </c>
    </row>
    <row r="12884">
      <c r="A12884" t="inlineStr">
        <is>
          <t>Máté Lovas</t>
        </is>
      </c>
      <c r="B12884">
        <f>IF(COUNTIF(Team!$A$2:$A$18,A12884)&gt;0,"CPS","")</f>
      </c>
      <c r="C12884" t="inlineStr">
        <is>
          <t>Diligent - Boards - Hydra</t>
        </is>
      </c>
      <c r="D12884" t="inlineStr">
        <is>
          <t>Diligent</t>
        </is>
      </c>
      <c r="E12884" t="inlineStr">
        <is>
          <t/>
        </is>
      </c>
      <c r="F12884" t="inlineStr">
        <is>
          <t>Meeting</t>
        </is>
      </c>
      <c r="G12884" t="inlineStr">
        <is>
          <t/>
        </is>
      </c>
      <c r="H12884" s="3">
        <v>46142.0</v>
      </c>
      <c r="I12884"/>
      <c r="J12884"/>
      <c r="K12884">
        <v>1.5</v>
      </c>
      <c r="L12884" t="inlineStr">
        <is>
          <t>Billable work</t>
        </is>
      </c>
    </row>
    <row r="12885">
      <c r="A12885" t="inlineStr">
        <is>
          <t>Zoltán-Krisztián Bartalis</t>
        </is>
      </c>
      <c r="B12885">
        <f>IF(COUNTIF(Team!$A$2:$A$18,A12885)&gt;0,"CPS","")</f>
      </c>
      <c r="C12885" t="inlineStr">
        <is>
          <t>SocialBudNewJira</t>
        </is>
      </c>
      <c r="D12885" t="inlineStr">
        <is>
          <t>SocialBud</t>
        </is>
      </c>
      <c r="E12885" t="inlineStr">
        <is>
          <t>1003661</t>
        </is>
      </c>
      <c r="F12885" t="inlineStr">
        <is>
          <t>SB-3661 - Prod, UAT, Staging and QA deploy and testing</t>
        </is>
      </c>
      <c r="G12885" t="inlineStr">
        <is>
          <t>JIRAID:33024 </t>
        </is>
      </c>
      <c r="H12885" s="3">
        <v>46142.0</v>
      </c>
      <c r="I12885"/>
      <c r="J12885"/>
      <c r="K12885">
        <v>1.0</v>
      </c>
      <c r="L12885" t="inlineStr">
        <is>
          <t>Billable work</t>
        </is>
      </c>
    </row>
    <row r="12886">
      <c r="A12886" t="inlineStr">
        <is>
          <t>Máté Lovas</t>
        </is>
      </c>
      <c r="B12886">
        <f>IF(COUNTIF(Team!$A$2:$A$18,A12886)&gt;0,"CPS","")</f>
      </c>
      <c r="C12886" t="inlineStr">
        <is>
          <t>Diligent - Boards - Hydra</t>
        </is>
      </c>
      <c r="D12886" t="inlineStr">
        <is>
          <t>Diligent</t>
        </is>
      </c>
      <c r="E12886" t="inlineStr">
        <is>
          <t/>
        </is>
      </c>
      <c r="F12886" t="inlineStr">
        <is>
          <t>PM</t>
        </is>
      </c>
      <c r="G12886" t="inlineStr">
        <is>
          <t/>
        </is>
      </c>
      <c r="H12886" s="3">
        <v>46142.0</v>
      </c>
      <c r="I12886"/>
      <c r="J12886"/>
      <c r="K12886">
        <v>1.5</v>
      </c>
      <c r="L12886" t="inlineStr">
        <is>
          <t>Billable work</t>
        </is>
      </c>
    </row>
    <row r="12887">
      <c r="A12887" t="inlineStr">
        <is>
          <t>Rastko Djokic</t>
        </is>
      </c>
      <c r="B12887">
        <f>IF(COUNTIF(Team!$A$2:$A$18,A12887)&gt;0,"CPS","")</f>
      </c>
      <c r="C12887" t="inlineStr">
        <is>
          <t>Other</t>
        </is>
      </c>
      <c r="D12887" t="inlineStr">
        <is>
          <t>Sonrisa</t>
        </is>
      </c>
      <c r="E12887" t="inlineStr">
        <is>
          <t/>
        </is>
      </c>
      <c r="F12887" t="inlineStr">
        <is>
          <t>Paid leave</t>
        </is>
      </c>
      <c r="G12887" t="inlineStr">
        <is>
          <t/>
        </is>
      </c>
      <c r="H12887" s="3">
        <v>46142.0</v>
      </c>
      <c r="I12887"/>
      <c r="J12887"/>
      <c r="K12887">
        <v>8.0</v>
      </c>
      <c r="L12887" t="inlineStr">
        <is>
          <t>Non-work activity</t>
        </is>
      </c>
    </row>
    <row r="12888">
      <c r="A12888" t="inlineStr">
        <is>
          <t>Norbert Müller</t>
        </is>
      </c>
      <c r="B12888">
        <f>IF(COUNTIF(Team!$A$2:$A$18,A12888)&gt;0,"CPS","")</f>
      </c>
      <c r="C12888" t="inlineStr">
        <is>
          <t>Diligent - Boards - Hydra</t>
        </is>
      </c>
      <c r="D12888" t="inlineStr">
        <is>
          <t>Diligent</t>
        </is>
      </c>
      <c r="E12888" t="inlineStr">
        <is>
          <t/>
        </is>
      </c>
      <c r="F12888" t="inlineStr">
        <is>
          <t>Meeting</t>
        </is>
      </c>
      <c r="G12888" t="inlineStr">
        <is>
          <t/>
        </is>
      </c>
      <c r="H12888" s="3">
        <v>46142.0</v>
      </c>
      <c r="I12888"/>
      <c r="J12888"/>
      <c r="K12888">
        <v>2.0</v>
      </c>
      <c r="L12888" t="inlineStr">
        <is>
          <t>Billable work</t>
        </is>
      </c>
    </row>
    <row r="12889">
      <c r="A12889" t="inlineStr">
        <is>
          <t>Máté Lovas</t>
        </is>
      </c>
      <c r="B12889">
        <f>IF(COUNTIF(Team!$A$2:$A$18,A12889)&gt;0,"CPS","")</f>
      </c>
      <c r="C12889" t="inlineStr">
        <is>
          <t>AI Competency - Internal</t>
        </is>
      </c>
      <c r="D12889" t="inlineStr">
        <is>
          <t>Sonrisa</t>
        </is>
      </c>
      <c r="E12889" t="inlineStr">
        <is>
          <t/>
        </is>
      </c>
      <c r="F12889" t="inlineStr">
        <is>
          <t>PM</t>
        </is>
      </c>
      <c r="G12889" t="inlineStr">
        <is>
          <t/>
        </is>
      </c>
      <c r="H12889" s="3">
        <v>46142.0</v>
      </c>
      <c r="I12889"/>
      <c r="J12889"/>
      <c r="K12889">
        <v>2.5</v>
      </c>
      <c r="L12889" t="inlineStr">
        <is>
          <t>Billable work</t>
        </is>
      </c>
    </row>
    <row r="12890">
      <c r="A12890" t="inlineStr">
        <is>
          <t>Norbert Müller</t>
        </is>
      </c>
      <c r="B12890">
        <f>IF(COUNTIF(Team!$A$2:$A$18,A12890)&gt;0,"CPS","")</f>
      </c>
      <c r="C12890" t="inlineStr">
        <is>
          <t>Diligent - Boards - Hydra</t>
        </is>
      </c>
      <c r="D12890" t="inlineStr">
        <is>
          <t>Diligent</t>
        </is>
      </c>
      <c r="E12890" t="inlineStr">
        <is>
          <t/>
        </is>
      </c>
      <c r="F12890" t="inlineStr">
        <is>
          <t>Development</t>
        </is>
      </c>
      <c r="G12890" t="inlineStr">
        <is>
          <t>10400</t>
        </is>
      </c>
      <c r="H12890" s="3">
        <v>46142.0</v>
      </c>
      <c r="I12890"/>
      <c r="J12890"/>
      <c r="K12890">
        <v>3.0</v>
      </c>
      <c r="L12890" t="inlineStr">
        <is>
          <t>Billable work</t>
        </is>
      </c>
    </row>
    <row r="12891">
      <c r="A12891" t="inlineStr">
        <is>
          <t>Bence Bodor</t>
        </is>
      </c>
      <c r="B12891">
        <f>IF(COUNTIF(Team!$A$2:$A$18,A12891)&gt;0,"CPS","")</f>
      </c>
      <c r="C12891" t="inlineStr">
        <is>
          <t>M sheets</t>
        </is>
      </c>
      <c r="D12891" t="inlineStr">
        <is>
          <t>RSM Hungary Kft.</t>
        </is>
      </c>
      <c r="E12891" t="inlineStr">
        <is>
          <t>200291</t>
        </is>
      </c>
      <c r="F12891" t="inlineStr">
        <is>
          <t>[Planning] - [VM] Estimation of Saved Workspaces feature</t>
        </is>
      </c>
      <c r="G12891" t="inlineStr">
        <is>
          <t>Meeting about the frontend parts of the estimation</t>
        </is>
      </c>
      <c r="H12891" s="3">
        <v>46142.0</v>
      </c>
      <c r="I12891"/>
      <c r="J12891"/>
      <c r="K12891">
        <v>0.5</v>
      </c>
      <c r="L12891" t="inlineStr">
        <is>
          <t>Billable work</t>
        </is>
      </c>
    </row>
    <row r="12892">
      <c r="A12892" t="inlineStr">
        <is>
          <t>Timotei Fabian Mot</t>
        </is>
      </c>
      <c r="B12892">
        <f>IF(COUNTIF(Team!$A$2:$A$18,A12892)&gt;0,"CPS","")</f>
      </c>
      <c r="C12892" t="inlineStr">
        <is>
          <t>Diligent Risk Essentials</t>
        </is>
      </c>
      <c r="D12892" t="inlineStr">
        <is>
          <t>Diligent</t>
        </is>
      </c>
      <c r="E12892" t="inlineStr">
        <is>
          <t>186319</t>
        </is>
      </c>
      <c r="F12892" t="inlineStr">
        <is>
          <t>Development</t>
        </is>
      </c>
      <c r="G12892" t="inlineStr">
        <is>
          <t/>
        </is>
      </c>
      <c r="H12892" s="3">
        <v>46142.0</v>
      </c>
      <c r="I12892"/>
      <c r="J12892"/>
      <c r="K12892">
        <v>8.0</v>
      </c>
      <c r="L12892" t="inlineStr">
        <is>
          <t>Billable work</t>
        </is>
      </c>
    </row>
    <row r="12893">
      <c r="A12893" t="inlineStr">
        <is>
          <t>Kinga Zelei</t>
        </is>
      </c>
      <c r="B12893">
        <f>IF(COUNTIF(Team!$A$2:$A$18,A12893)&gt;0,"CPS","")</f>
      </c>
      <c r="C12893" t="inlineStr">
        <is>
          <t>SocialBudNewJira</t>
        </is>
      </c>
      <c r="D12893" t="inlineStr">
        <is>
          <t>SocialBud</t>
        </is>
      </c>
      <c r="E12893" t="inlineStr">
        <is>
          <t>1004700</t>
        </is>
      </c>
      <c r="F12893" t="inlineStr">
        <is>
          <t>SB-4700 - Change platform selection UI color in assistant chat</t>
        </is>
      </c>
      <c r="G12893" t="inlineStr">
        <is>
          <t>JIRAID:32958 </t>
        </is>
      </c>
      <c r="H12893" s="3">
        <v>46142.0</v>
      </c>
      <c r="I12893"/>
      <c r="J12893"/>
      <c r="K12893">
        <v>1.0</v>
      </c>
      <c r="L12893" t="inlineStr">
        <is>
          <t>Billable work</t>
        </is>
      </c>
    </row>
    <row r="12894">
      <c r="A12894" t="inlineStr">
        <is>
          <t>Norbert Müller</t>
        </is>
      </c>
      <c r="B12894">
        <f>IF(COUNTIF(Team!$A$2:$A$18,A12894)&gt;0,"CPS","")</f>
      </c>
      <c r="C12894" t="inlineStr">
        <is>
          <t>Diligent - Boards - Hydra</t>
        </is>
      </c>
      <c r="D12894" t="inlineStr">
        <is>
          <t>Diligent</t>
        </is>
      </c>
      <c r="E12894" t="inlineStr">
        <is>
          <t/>
        </is>
      </c>
      <c r="F12894" t="inlineStr">
        <is>
          <t>Development</t>
        </is>
      </c>
      <c r="G12894" t="inlineStr">
        <is>
          <t>9796</t>
        </is>
      </c>
      <c r="H12894" s="3">
        <v>46142.0</v>
      </c>
      <c r="I12894"/>
      <c r="J12894"/>
      <c r="K12894">
        <v>3.0</v>
      </c>
      <c r="L12894" t="inlineStr">
        <is>
          <t>Billable work</t>
        </is>
      </c>
    </row>
    <row r="12895">
      <c r="A12895" t="inlineStr">
        <is>
          <t>Brkic Dejan</t>
        </is>
      </c>
      <c r="B12895">
        <f>IF(COUNTIF(Team!$A$2:$A$18,A12895)&gt;0,"CPS","")</f>
      </c>
      <c r="C12895" t="inlineStr">
        <is>
          <t>Direct Travel Reporting Tool</t>
        </is>
      </c>
      <c r="D12895" t="inlineStr">
        <is>
          <t>Direct Travel</t>
        </is>
      </c>
      <c r="E12895" t="inlineStr">
        <is>
          <t/>
        </is>
      </c>
      <c r="F12895" t="inlineStr">
        <is>
          <t>BE Dev - Meetings</t>
        </is>
      </c>
      <c r="G12895" t="inlineStr">
        <is>
          <t>Grooming</t>
        </is>
      </c>
      <c r="H12895" s="3">
        <v>46142.0</v>
      </c>
      <c r="I12895"/>
      <c r="J12895"/>
      <c r="K12895">
        <v>1.0</v>
      </c>
      <c r="L12895" t="inlineStr">
        <is>
          <t>Billable work</t>
        </is>
      </c>
    </row>
    <row r="12896">
      <c r="A12896" t="inlineStr">
        <is>
          <t>László Nagy</t>
        </is>
      </c>
      <c r="B12896">
        <f>IF(COUNTIF(Team!$A$2:$A$18,A12896)&gt;0,"CPS","")</f>
      </c>
      <c r="C12896" t="inlineStr">
        <is>
          <t>SocialBudNewJira</t>
        </is>
      </c>
      <c r="D12896" t="inlineStr">
        <is>
          <t>SocialBud</t>
        </is>
      </c>
      <c r="E12896" t="inlineStr">
        <is>
          <t>1004681</t>
        </is>
      </c>
      <c r="F12896" t="inlineStr">
        <is>
          <t>SB-4681 - Incorrect Plan Name Displayed in Welcome Message and Badge After Onboarding</t>
        </is>
      </c>
      <c r="G12896" t="inlineStr">
        <is>
          <t>JIRAID:32963 review</t>
        </is>
      </c>
      <c r="H12896" s="3">
        <v>46142.0</v>
      </c>
      <c r="I12896"/>
      <c r="J12896"/>
      <c r="K12896">
        <v>0.25</v>
      </c>
      <c r="L12896" t="inlineStr">
        <is>
          <t>Billable work</t>
        </is>
      </c>
    </row>
    <row r="12897">
      <c r="A12897" t="inlineStr">
        <is>
          <t>Csaba Demeter</t>
        </is>
      </c>
      <c r="B12897">
        <f>IF(COUNTIF(Team!$A$2:$A$18,A12897)&gt;0,"CPS","")</f>
      </c>
      <c r="C12897" t="inlineStr">
        <is>
          <t>SAG-NTAK</t>
        </is>
      </c>
      <c r="D12897" t="inlineStr">
        <is>
          <t>Sagemcom Magyarország Kft.</t>
        </is>
      </c>
      <c r="E12897" t="inlineStr">
        <is>
          <t>180897</t>
        </is>
      </c>
      <c r="F12897" t="inlineStr">
        <is>
          <t>QA feladatok</t>
        </is>
      </c>
      <c r="G12897" t="inlineStr">
        <is>
          <t/>
        </is>
      </c>
      <c r="H12897" s="3">
        <v>46142.0</v>
      </c>
      <c r="I12897"/>
      <c r="J12897"/>
      <c r="K12897">
        <v>8.0</v>
      </c>
      <c r="L12897" t="inlineStr">
        <is>
          <t>Billable work</t>
        </is>
      </c>
    </row>
    <row r="12898">
      <c r="A12898" t="inlineStr">
        <is>
          <t>Kinga Zelei</t>
        </is>
      </c>
      <c r="B12898">
        <f>IF(COUNTIF(Team!$A$2:$A$18,A12898)&gt;0,"CPS","")</f>
      </c>
      <c r="C12898" t="inlineStr">
        <is>
          <t>SocialBudNewJira</t>
        </is>
      </c>
      <c r="D12898" t="inlineStr">
        <is>
          <t>SocialBud</t>
        </is>
      </c>
      <c r="E12898" t="inlineStr">
        <is>
          <t>1004664</t>
        </is>
      </c>
      <c r="F12898" t="inlineStr">
        <is>
          <t>SB-4664 - Handle waitingForWebsocket Messages</t>
        </is>
      </c>
      <c r="G12898" t="inlineStr">
        <is>
          <t>JIRAID:32959 </t>
        </is>
      </c>
      <c r="H12898" s="3">
        <v>46142.0</v>
      </c>
      <c r="I12898"/>
      <c r="J12898"/>
      <c r="K12898">
        <v>1.0</v>
      </c>
      <c r="L12898" t="inlineStr">
        <is>
          <t>Billable work</t>
        </is>
      </c>
    </row>
    <row r="12899">
      <c r="A12899" t="inlineStr">
        <is>
          <t>Kinga Zelei</t>
        </is>
      </c>
      <c r="B12899">
        <f>IF(COUNTIF(Team!$A$2:$A$18,A12899)&gt;0,"CPS","")</f>
      </c>
      <c r="C12899" t="inlineStr">
        <is>
          <t>SocialBudNewJira</t>
        </is>
      </c>
      <c r="D12899" t="inlineStr">
        <is>
          <t>SocialBud</t>
        </is>
      </c>
      <c r="E12899" t="inlineStr">
        <is>
          <t>1004663</t>
        </is>
      </c>
      <c r="F12899" t="inlineStr">
        <is>
          <t>SB-4663 - Duplicate Generated Posts and Images</t>
        </is>
      </c>
      <c r="G12899" t="inlineStr">
        <is>
          <t>JIRAID:32960 </t>
        </is>
      </c>
      <c r="H12899" s="3">
        <v>46142.0</v>
      </c>
      <c r="I12899"/>
      <c r="J12899"/>
      <c r="K12899">
        <v>1.0</v>
      </c>
      <c r="L12899" t="inlineStr">
        <is>
          <t>Billable work</t>
        </is>
      </c>
    </row>
    <row r="12900">
      <c r="A12900" t="inlineStr">
        <is>
          <t>Kinga Zelei</t>
        </is>
      </c>
      <c r="B12900">
        <f>IF(COUNTIF(Team!$A$2:$A$18,A12900)&gt;0,"CPS","")</f>
      </c>
      <c r="C12900" t="inlineStr">
        <is>
          <t>SocialBudNewJira</t>
        </is>
      </c>
      <c r="D12900" t="inlineStr">
        <is>
          <t>SocialBud</t>
        </is>
      </c>
      <c r="E12900" t="inlineStr">
        <is>
          <t>1004661</t>
        </is>
      </c>
      <c r="F12900" t="inlineStr">
        <is>
          <t>SB-4661 - AI Assistant Post Drawer</t>
        </is>
      </c>
      <c r="G12900" t="inlineStr">
        <is>
          <t>JIRAID:32962 </t>
        </is>
      </c>
      <c r="H12900" s="3">
        <v>46142.0</v>
      </c>
      <c r="I12900"/>
      <c r="J12900"/>
      <c r="K12900">
        <v>1.0</v>
      </c>
      <c r="L12900" t="inlineStr">
        <is>
          <t>Billable work</t>
        </is>
      </c>
    </row>
    <row r="12901">
      <c r="A12901" t="inlineStr">
        <is>
          <t>Kinga Zelei</t>
        </is>
      </c>
      <c r="B12901">
        <f>IF(COUNTIF(Team!$A$2:$A$18,A12901)&gt;0,"CPS","")</f>
      </c>
      <c r="C12901" t="inlineStr">
        <is>
          <t>SocialBudNewJira</t>
        </is>
      </c>
      <c r="D12901" t="inlineStr">
        <is>
          <t>SocialBud</t>
        </is>
      </c>
      <c r="E12901" t="inlineStr">
        <is>
          <t>1004652</t>
        </is>
      </c>
      <c r="F12901" t="inlineStr">
        <is>
          <t>SB-4652 - Wrong message formatting after post generation, scheduling, and returning to chat</t>
        </is>
      </c>
      <c r="G12901" t="inlineStr">
        <is>
          <t>JIRAID:32961 </t>
        </is>
      </c>
      <c r="H12901" s="3">
        <v>46142.0</v>
      </c>
      <c r="I12901"/>
      <c r="J12901"/>
      <c r="K12901">
        <v>1.0</v>
      </c>
      <c r="L12901" t="inlineStr">
        <is>
          <t>Billable work</t>
        </is>
      </c>
    </row>
    <row r="12902">
      <c r="A12902" t="inlineStr">
        <is>
          <t>Gabriella Tóth</t>
        </is>
      </c>
      <c r="B12902">
        <f>IF(COUNTIF(Team!$A$2:$A$18,A12902)&gt;0,"CPS","")</f>
      </c>
      <c r="C12902" t="inlineStr">
        <is>
          <t>Sonrisa HR (Shared)</t>
        </is>
      </c>
      <c r="D12902" t="inlineStr">
        <is>
          <t>Sonrisa</t>
        </is>
      </c>
      <c r="E12902" t="inlineStr">
        <is>
          <t/>
        </is>
      </c>
      <c r="F12902" t="inlineStr">
        <is>
          <t>Sonrisa Talk</t>
        </is>
      </c>
      <c r="G12902" t="inlineStr">
        <is>
          <t>Beszéltem Zoli, Attila, Miki, Gergő, Judit</t>
        </is>
      </c>
      <c r="H12902" s="3">
        <v>46142.0</v>
      </c>
      <c r="I12902"/>
      <c r="J12902"/>
      <c r="K12902">
        <v>0.75</v>
      </c>
      <c r="L12902" t="inlineStr">
        <is>
          <t>Non-billable work</t>
        </is>
      </c>
    </row>
    <row r="12903">
      <c r="A12903" t="inlineStr">
        <is>
          <t>Mihály-Attila Nánási</t>
        </is>
      </c>
      <c r="B12903">
        <f>IF(COUNTIF(Team!$A$2:$A$18,A12903)&gt;0,"CPS","")</f>
      </c>
      <c r="C12903" t="inlineStr">
        <is>
          <t>UI modernization 2026 - Dev Team</t>
        </is>
      </c>
      <c r="D12903" t="inlineStr">
        <is>
          <t>Diligent</t>
        </is>
      </c>
      <c r="E12903" t="inlineStr">
        <is>
          <t/>
        </is>
      </c>
      <c r="F12903" t="inlineStr">
        <is>
          <t>Meeting</t>
        </is>
      </c>
      <c r="G12903" t="inlineStr">
        <is>
          <t/>
        </is>
      </c>
      <c r="H12903" s="3">
        <v>46142.0</v>
      </c>
      <c r="I12903"/>
      <c r="J12903"/>
      <c r="K12903">
        <v>1.0</v>
      </c>
      <c r="L12903" t="inlineStr">
        <is>
          <t>Billable work</t>
        </is>
      </c>
    </row>
    <row r="12904">
      <c r="A12904" t="inlineStr">
        <is>
          <t>Gabriella Tóth</t>
        </is>
      </c>
      <c r="B12904">
        <f>IF(COUNTIF(Team!$A$2:$A$18,A12904)&gt;0,"CPS","")</f>
      </c>
      <c r="C12904" t="inlineStr">
        <is>
          <t>Sonrisa Office Management</t>
        </is>
      </c>
      <c r="D12904" t="inlineStr">
        <is>
          <t>Sonrisa</t>
        </is>
      </c>
      <c r="E12904" t="inlineStr">
        <is>
          <t/>
        </is>
      </c>
      <c r="F12904" t="inlineStr">
        <is>
          <t>Invoice Management</t>
        </is>
      </c>
      <c r="G12904" t="inlineStr">
        <is>
          <t>Számlák rögzítése Maconomyba</t>
        </is>
      </c>
      <c r="H12904" s="3">
        <v>46142.0</v>
      </c>
      <c r="I12904"/>
      <c r="J12904"/>
      <c r="K12904">
        <v>2.25</v>
      </c>
      <c r="L12904" t="inlineStr">
        <is>
          <t>Non-billable work</t>
        </is>
      </c>
    </row>
    <row r="12905">
      <c r="A12905" t="inlineStr">
        <is>
          <t>Ferenc Alexi</t>
        </is>
      </c>
      <c r="B12905">
        <f>IF(COUNTIF(Team!$A$2:$A$18,A12905)&gt;0,"CPS","")</f>
      </c>
      <c r="C12905" t="inlineStr">
        <is>
          <t>Silver 3.0</t>
        </is>
      </c>
      <c r="D12905" t="inlineStr">
        <is>
          <t>Spinwheel</t>
        </is>
      </c>
      <c r="E12905" t="inlineStr">
        <is>
          <t>1000078</t>
        </is>
      </c>
      <c r="F12905" t="inlineStr">
        <is>
          <t>SIL-78 - Unintended Actions Improvements</t>
        </is>
      </c>
      <c r="G12905" t="inlineStr">
        <is>
          <t>JIRAID:17849 </t>
        </is>
      </c>
      <c r="H12905" s="3">
        <v>46142.0</v>
      </c>
      <c r="I12905"/>
      <c r="J12905"/>
      <c r="K12905">
        <v>8.0</v>
      </c>
      <c r="L12905" t="inlineStr">
        <is>
          <t>Billable work</t>
        </is>
      </c>
    </row>
    <row r="12906">
      <c r="A12906" t="inlineStr">
        <is>
          <t>Sándor-Loránd Nagy</t>
        </is>
      </c>
      <c r="B12906">
        <f>IF(COUNTIF(Team!$A$2:$A$18,A12906)&gt;0,"CPS","")</f>
      </c>
      <c r="C12906" t="inlineStr">
        <is>
          <t>Lufthansa Netline - HubControl</t>
        </is>
      </c>
      <c r="D12906" t="inlineStr">
        <is>
          <t>Lufthansa</t>
        </is>
      </c>
      <c r="E12906" t="inlineStr">
        <is>
          <t/>
        </is>
      </c>
      <c r="F12906" t="inlineStr">
        <is>
          <t>HubControl project work</t>
        </is>
      </c>
      <c r="G12906" t="inlineStr">
        <is>
          <t>Talk show and team discussions, review hours</t>
        </is>
      </c>
      <c r="H12906" s="3">
        <v>46142.0</v>
      </c>
      <c r="I12906"/>
      <c r="J12906"/>
      <c r="K12906">
        <v>2.0</v>
      </c>
      <c r="L12906" t="inlineStr">
        <is>
          <t>Billable work</t>
        </is>
      </c>
    </row>
    <row r="12907">
      <c r="A12907" t="inlineStr">
        <is>
          <t>László Bánfalvi</t>
        </is>
      </c>
      <c r="B12907">
        <f>IF(COUNTIF(Team!$A$2:$A$18,A12907)&gt;0,"CPS","")</f>
      </c>
      <c r="C12907" t="inlineStr">
        <is>
          <t>Other</t>
        </is>
      </c>
      <c r="D12907" t="inlineStr">
        <is>
          <t>Sonrisa</t>
        </is>
      </c>
      <c r="E12907" t="inlineStr">
        <is>
          <t/>
        </is>
      </c>
      <c r="F12907" t="inlineStr">
        <is>
          <t>Extra holiday</t>
        </is>
      </c>
      <c r="G12907" t="inlineStr">
        <is>
          <t>Közeli hozzátartozó elhunyt +2 nap egyike.</t>
        </is>
      </c>
      <c r="H12907" s="3">
        <v>46142.0</v>
      </c>
      <c r="I12907"/>
      <c r="J12907"/>
      <c r="K12907">
        <v>8.0</v>
      </c>
      <c r="L12907" t="inlineStr">
        <is>
          <t>Non-work activity</t>
        </is>
      </c>
    </row>
    <row r="12908">
      <c r="A12908" t="inlineStr">
        <is>
          <t>Erika Lődár</t>
        </is>
      </c>
      <c r="B12908">
        <f>IF(COUNTIF(Team!$A$2:$A$18,A12908)&gt;0,"CPS","")</f>
      </c>
      <c r="C12908" t="inlineStr">
        <is>
          <t>Entities 2026 - Halo</t>
        </is>
      </c>
      <c r="D12908" t="inlineStr">
        <is>
          <t>Diligent</t>
        </is>
      </c>
      <c r="E12908" t="inlineStr">
        <is>
          <t/>
        </is>
      </c>
      <c r="F12908" t="inlineStr">
        <is>
          <t>Meeting</t>
        </is>
      </c>
      <c r="G12908" t="inlineStr">
        <is>
          <t/>
        </is>
      </c>
      <c r="H12908" s="3">
        <v>46142.0</v>
      </c>
      <c r="I12908"/>
      <c r="J12908"/>
      <c r="K12908">
        <v>0.5</v>
      </c>
      <c r="L12908" t="inlineStr">
        <is>
          <t>Billable work</t>
        </is>
      </c>
    </row>
    <row r="12909">
      <c r="A12909" t="inlineStr">
        <is>
          <t>Lehel-Levente Kovacs</t>
        </is>
      </c>
      <c r="B12909">
        <f>IF(COUNTIF(Team!$A$2:$A$18,A12909)&gt;0,"CPS","")</f>
      </c>
      <c r="C12909" t="inlineStr">
        <is>
          <t>Synlab SDN</t>
        </is>
      </c>
      <c r="D12909" t="inlineStr">
        <is>
          <t>Synlab</t>
        </is>
      </c>
      <c r="E12909" t="inlineStr">
        <is>
          <t>1003045</t>
        </is>
      </c>
      <c r="F12909" t="inlineStr">
        <is>
          <t>SDN-3045 - [SDN] Meetings (Planning, DSM, retro, demo, ad-hoc)</t>
        </is>
      </c>
      <c r="G12909" t="inlineStr">
        <is>
          <t>JIRAID:113221 DSM</t>
        </is>
      </c>
      <c r="H12909" s="3">
        <v>46142.0</v>
      </c>
      <c r="I12909"/>
      <c r="J12909"/>
      <c r="K12909">
        <v>0.25</v>
      </c>
      <c r="L12909" t="inlineStr">
        <is>
          <t>Billable work</t>
        </is>
      </c>
    </row>
    <row r="12910">
      <c r="A12910" t="inlineStr">
        <is>
          <t>Dániel Dancs</t>
        </is>
      </c>
      <c r="B12910">
        <f>IF(COUNTIF(Team!$A$2:$A$18,A12910)&gt;0,"CPS","")</f>
      </c>
      <c r="C12910" t="inlineStr">
        <is>
          <t>Other</t>
        </is>
      </c>
      <c r="D12910" t="inlineStr">
        <is>
          <t>Sonrisa</t>
        </is>
      </c>
      <c r="E12910" t="inlineStr">
        <is>
          <t/>
        </is>
      </c>
      <c r="F12910" t="inlineStr">
        <is>
          <t>Paid leave</t>
        </is>
      </c>
      <c r="G12910" t="inlineStr">
        <is>
          <t/>
        </is>
      </c>
      <c r="H12910" s="3">
        <v>46142.0</v>
      </c>
      <c r="I12910"/>
      <c r="J12910"/>
      <c r="K12910">
        <v>8.0</v>
      </c>
      <c r="L12910" t="inlineStr">
        <is>
          <t>Non-work activity</t>
        </is>
      </c>
    </row>
    <row r="12911">
      <c r="A12911" t="inlineStr">
        <is>
          <t>Elek Árpád Balla</t>
        </is>
      </c>
      <c r="B12911">
        <f>IF(COUNTIF(Team!$A$2:$A$18,A12911)&gt;0,"CPS","")</f>
      </c>
      <c r="C12911" t="inlineStr">
        <is>
          <t>UI modernization 2026 - Dev Team</t>
        </is>
      </c>
      <c r="D12911" t="inlineStr">
        <is>
          <t>Diligent</t>
        </is>
      </c>
      <c r="E12911" t="inlineStr">
        <is>
          <t/>
        </is>
      </c>
      <c r="F12911" t="inlineStr">
        <is>
          <t>Development</t>
        </is>
      </c>
      <c r="G12911" t="inlineStr">
        <is>
          <t/>
        </is>
      </c>
      <c r="H12911" s="3">
        <v>46142.0</v>
      </c>
      <c r="I12911"/>
      <c r="J12911"/>
      <c r="K12911">
        <v>5.0</v>
      </c>
      <c r="L12911" t="inlineStr">
        <is>
          <t>Billable work</t>
        </is>
      </c>
    </row>
    <row r="12912">
      <c r="A12912" t="inlineStr">
        <is>
          <t>Erika Lődár</t>
        </is>
      </c>
      <c r="B12912">
        <f>IF(COUNTIF(Team!$A$2:$A$18,A12912)&gt;0,"CPS","")</f>
      </c>
      <c r="C12912" t="inlineStr">
        <is>
          <t>Entities 2026 - Halo</t>
        </is>
      </c>
      <c r="D12912" t="inlineStr">
        <is>
          <t>Diligent</t>
        </is>
      </c>
      <c r="E12912" t="inlineStr">
        <is>
          <t/>
        </is>
      </c>
      <c r="F12912" t="inlineStr">
        <is>
          <t>QA activity</t>
        </is>
      </c>
      <c r="G12912" t="inlineStr">
        <is>
          <t/>
        </is>
      </c>
      <c r="H12912" s="3">
        <v>46142.0</v>
      </c>
      <c r="I12912"/>
      <c r="J12912"/>
      <c r="K12912">
        <v>7.5</v>
      </c>
      <c r="L12912" t="inlineStr">
        <is>
          <t>Billable work</t>
        </is>
      </c>
    </row>
    <row r="12913">
      <c r="A12913" t="inlineStr">
        <is>
          <t>Dénes Simonyi</t>
        </is>
      </c>
      <c r="B12913">
        <f>IF(COUNTIF(Team!$A$2:$A$18,A12913)&gt;0,"CPS","")</f>
      </c>
      <c r="C12913" t="inlineStr">
        <is>
          <t>Diligent - Boards - Ifrit</t>
        </is>
      </c>
      <c r="D12913" t="inlineStr">
        <is>
          <t>Diligent</t>
        </is>
      </c>
      <c r="E12913" t="inlineStr">
        <is>
          <t/>
        </is>
      </c>
      <c r="F12913" t="inlineStr">
        <is>
          <t>Meeting</t>
        </is>
      </c>
      <c r="G12913" t="inlineStr">
        <is>
          <t>Ifrit - DSM
Ifrit - Sprint planning
Creation FA sprint review + demo
Boards Cloud Biweekly All Hands and Demo</t>
        </is>
      </c>
      <c r="H12913" s="3">
        <v>46142.0</v>
      </c>
      <c r="I12913"/>
      <c r="J12913"/>
      <c r="K12913">
        <v>2.75</v>
      </c>
      <c r="L12913" t="inlineStr">
        <is>
          <t>Billable work</t>
        </is>
      </c>
    </row>
    <row r="12914">
      <c r="A12914" t="inlineStr">
        <is>
          <t>Sándor-Loránd Nagy</t>
        </is>
      </c>
      <c r="B12914">
        <f>IF(COUNTIF(Team!$A$2:$A$18,A12914)&gt;0,"CPS","")</f>
      </c>
      <c r="C12914" t="inlineStr">
        <is>
          <t>Boeing 737</t>
        </is>
      </c>
      <c r="D12914" t="inlineStr">
        <is>
          <t>Collinear Group</t>
        </is>
      </c>
      <c r="E12914" t="inlineStr">
        <is>
          <t/>
        </is>
      </c>
      <c r="F12914" t="inlineStr">
        <is>
          <t>Project management and administration</t>
        </is>
      </c>
      <c r="G12914" t="inlineStr">
        <is>
          <t>April timesheet and team discussions</t>
        </is>
      </c>
      <c r="H12914" s="3">
        <v>46142.0</v>
      </c>
      <c r="I12914"/>
      <c r="J12914"/>
      <c r="K12914">
        <v>1.5</v>
      </c>
      <c r="L12914" t="inlineStr">
        <is>
          <t>Billable work</t>
        </is>
      </c>
    </row>
    <row r="12915">
      <c r="A12915" t="inlineStr">
        <is>
          <t>Dávid Tomori</t>
        </is>
      </c>
      <c r="B12915">
        <f>IF(COUNTIF(Team!$A$2:$A$18,A12915)&gt;0,"CPS","")</f>
      </c>
      <c r="C12915" t="inlineStr">
        <is>
          <t>Synlab Plasma (BigCommerce)</t>
        </is>
      </c>
      <c r="D12915" t="inlineStr">
        <is>
          <t>Synlab</t>
        </is>
      </c>
      <c r="E12915" t="inlineStr">
        <is>
          <t>1015152</t>
        </is>
      </c>
      <c r="F12915" t="inlineStr">
        <is>
          <t>SA-15152 - [OE] Scrum meetings (planning, DSM, retro, demo)</t>
        </is>
      </c>
      <c r="G12915" t="inlineStr">
        <is>
          <t>JIRAID:113195 </t>
        </is>
      </c>
      <c r="H12915" s="3">
        <v>46142.0</v>
      </c>
      <c r="I12915"/>
      <c r="J12915"/>
      <c r="K12915">
        <v>1.0</v>
      </c>
      <c r="L12915" t="inlineStr">
        <is>
          <t>Billable work</t>
        </is>
      </c>
    </row>
    <row r="12916">
      <c r="A12916" t="inlineStr">
        <is>
          <t>Balázs Asztalos</t>
        </is>
      </c>
      <c r="B12916">
        <f>IF(COUNTIF(Team!$A$2:$A$18,A12916)&gt;0,"CPS","")</f>
      </c>
      <c r="C12916" t="inlineStr">
        <is>
          <t>KV development</t>
        </is>
      </c>
      <c r="D12916" t="inlineStr">
        <is>
          <t>Sonrisa</t>
        </is>
      </c>
      <c r="E12916" t="inlineStr">
        <is>
          <t>194836</t>
        </is>
      </c>
      <c r="F12916" t="inlineStr">
        <is>
          <t>Incorrect "Last chat" relative date displayed on Workspace card</t>
        </is>
      </c>
      <c r="G12916" t="inlineStr">
        <is>
          <t/>
        </is>
      </c>
      <c r="H12916" s="3">
        <v>46142.0</v>
      </c>
      <c r="I12916"/>
      <c r="J12916"/>
      <c r="K12916">
        <v>8.0</v>
      </c>
      <c r="L12916" t="inlineStr">
        <is>
          <t>Non-billable work</t>
        </is>
      </c>
    </row>
    <row r="12917">
      <c r="A12917" t="inlineStr">
        <is>
          <t>Alex Berta</t>
        </is>
      </c>
      <c r="B12917">
        <f>IF(COUNTIF(Team!$A$2:$A$18,A12917)&gt;0,"CPS","")</f>
      </c>
      <c r="C12917" t="inlineStr">
        <is>
          <t>GlobalBlue - 2026 PDF Invoicing</t>
        </is>
      </c>
      <c r="D12917" t="inlineStr">
        <is>
          <t>Global Blue</t>
        </is>
      </c>
      <c r="E12917" t="inlineStr">
        <is>
          <t/>
        </is>
      </c>
      <c r="F12917" t="inlineStr">
        <is>
          <t>General development</t>
        </is>
      </c>
      <c r="G12917" t="inlineStr">
        <is>
          <t>Development</t>
        </is>
      </c>
      <c r="H12917" s="3">
        <v>46142.0</v>
      </c>
      <c r="I12917"/>
      <c r="J12917"/>
      <c r="K12917">
        <v>3.0</v>
      </c>
      <c r="L12917" t="inlineStr">
        <is>
          <t>Billable work</t>
        </is>
      </c>
    </row>
    <row r="12918">
      <c r="A12918" t="inlineStr">
        <is>
          <t>Silviu Berce</t>
        </is>
      </c>
      <c r="B12918">
        <f>IF(COUNTIF(Team!$A$2:$A$18,A12918)&gt;0,"CPS","")</f>
      </c>
      <c r="C12918" t="inlineStr">
        <is>
          <t>Synlab Plasma (BigCommerce)</t>
        </is>
      </c>
      <c r="D12918" t="inlineStr">
        <is>
          <t>Synlab</t>
        </is>
      </c>
      <c r="E12918" t="inlineStr">
        <is>
          <t>1020108</t>
        </is>
      </c>
      <c r="F12918" t="inlineStr">
        <is>
          <t>SA-20108 - [IT][BookingAdmin] Patient did not appear text is hidden when viewing full data</t>
        </is>
      </c>
      <c r="G12918" t="inlineStr">
        <is>
          <t>JIRAID:113388 </t>
        </is>
      </c>
      <c r="H12918" s="3">
        <v>46142.0</v>
      </c>
      <c r="I12918"/>
      <c r="J12918"/>
      <c r="K12918">
        <v>2.5</v>
      </c>
      <c r="L12918" t="inlineStr">
        <is>
          <t>Billable work</t>
        </is>
      </c>
    </row>
    <row r="12919">
      <c r="A12919" t="inlineStr">
        <is>
          <t>Lóránd Bakó</t>
        </is>
      </c>
      <c r="B12919">
        <f>IF(COUNTIF(Team!$A$2:$A$18,A12919)&gt;0,"CPS","")</f>
      </c>
      <c r="C12919" t="inlineStr">
        <is>
          <t>Other</t>
        </is>
      </c>
      <c r="D12919" t="inlineStr">
        <is>
          <t>Sonrisa</t>
        </is>
      </c>
      <c r="E12919" t="inlineStr">
        <is>
          <t/>
        </is>
      </c>
      <c r="F12919" t="inlineStr">
        <is>
          <t>Paid leave</t>
        </is>
      </c>
      <c r="G12919" t="inlineStr">
        <is>
          <t/>
        </is>
      </c>
      <c r="H12919" s="3">
        <v>46142.0</v>
      </c>
      <c r="I12919"/>
      <c r="J12919"/>
      <c r="K12919">
        <v>8.0</v>
      </c>
      <c r="L12919" t="inlineStr">
        <is>
          <t>Non-work activity</t>
        </is>
      </c>
    </row>
    <row r="12920">
      <c r="A12920" t="inlineStr">
        <is>
          <t>Alex Berta</t>
        </is>
      </c>
      <c r="B12920">
        <f>IF(COUNTIF(Team!$A$2:$A$18,A12920)&gt;0,"CPS","")</f>
      </c>
      <c r="C12920" t="inlineStr">
        <is>
          <t>GlobalBlue - 2026 PDF Invoicing</t>
        </is>
      </c>
      <c r="D12920" t="inlineStr">
        <is>
          <t>Global Blue</t>
        </is>
      </c>
      <c r="E12920" t="inlineStr">
        <is>
          <t/>
        </is>
      </c>
      <c r="F12920" t="inlineStr">
        <is>
          <t>General development</t>
        </is>
      </c>
      <c r="G12920" t="inlineStr">
        <is>
          <t>Scrum Activities</t>
        </is>
      </c>
      <c r="H12920" s="3">
        <v>46142.0</v>
      </c>
      <c r="I12920"/>
      <c r="J12920"/>
      <c r="K12920">
        <v>1.0</v>
      </c>
      <c r="L12920" t="inlineStr">
        <is>
          <t>Billable work</t>
        </is>
      </c>
    </row>
    <row r="12921">
      <c r="A12921" t="inlineStr">
        <is>
          <t>Dávid Tomori</t>
        </is>
      </c>
      <c r="B12921">
        <f>IF(COUNTIF(Team!$A$2:$A$18,A12921)&gt;0,"CPS","")</f>
      </c>
      <c r="C12921" t="inlineStr">
        <is>
          <t>Synlab Plasma (BigCommerce)</t>
        </is>
      </c>
      <c r="D12921" t="inlineStr">
        <is>
          <t>Synlab</t>
        </is>
      </c>
      <c r="E12921" t="inlineStr">
        <is>
          <t>1020102</t>
        </is>
      </c>
      <c r="F12921" t="inlineStr">
        <is>
          <t>SA-20102 - [IT][BookingAdmin] Introduce a functionality to set a facility as a Medical Center</t>
        </is>
      </c>
      <c r="G12921" t="inlineStr">
        <is>
          <t>JIRAID:113411 </t>
        </is>
      </c>
      <c r="H12921" s="3">
        <v>46142.0</v>
      </c>
      <c r="I12921"/>
      <c r="J12921"/>
      <c r="K12921">
        <v>1.0</v>
      </c>
      <c r="L12921" t="inlineStr">
        <is>
          <t>Billable work</t>
        </is>
      </c>
    </row>
    <row r="12922">
      <c r="A12922" t="inlineStr">
        <is>
          <t>Viktor Vörös</t>
        </is>
      </c>
      <c r="B12922">
        <f>IF(COUNTIF(Team!$A$2:$A$18,A12922)&gt;0,"CPS","")</f>
      </c>
      <c r="C12922" t="inlineStr">
        <is>
          <t>K11 Production</t>
        </is>
      </c>
      <c r="D12922" t="inlineStr">
        <is>
          <t>Magyar Államkincstár</t>
        </is>
      </c>
      <c r="E12922" t="inlineStr">
        <is>
          <t>200458</t>
        </is>
      </c>
      <c r="F12922" t="inlineStr">
        <is>
          <t>Nyomtatás almenü megjelenités</t>
        </is>
      </c>
      <c r="G12922" t="inlineStr">
        <is>
          <t/>
        </is>
      </c>
      <c r="H12922" s="3">
        <v>46142.0</v>
      </c>
      <c r="I12922"/>
      <c r="J12922"/>
      <c r="K12922">
        <v>1.0</v>
      </c>
      <c r="L12922" t="inlineStr">
        <is>
          <t>Billable work</t>
        </is>
      </c>
    </row>
    <row r="12923">
      <c r="A12923" t="inlineStr">
        <is>
          <t>Eszter Zsolnai</t>
        </is>
      </c>
      <c r="B12923">
        <f>IF(COUNTIF(Team!$A$2:$A$18,A12923)&gt;0,"CPS","")</f>
      </c>
      <c r="C12923" t="inlineStr">
        <is>
          <t>Sonrisa CTO</t>
        </is>
      </c>
      <c r="D12923" t="inlineStr">
        <is>
          <t>Sonrisa</t>
        </is>
      </c>
      <c r="E12923" t="inlineStr">
        <is>
          <t/>
        </is>
      </c>
      <c r="F12923" t="inlineStr">
        <is>
          <t>CTO Operations Meeting</t>
        </is>
      </c>
      <c r="G12923" t="inlineStr">
        <is>
          <t/>
        </is>
      </c>
      <c r="H12923" s="3">
        <v>46142.0</v>
      </c>
      <c r="I12923"/>
      <c r="J12923"/>
      <c r="K12923">
        <v>1.0</v>
      </c>
      <c r="L12923" t="inlineStr">
        <is>
          <t>Billable work</t>
        </is>
      </c>
    </row>
    <row r="12924">
      <c r="A12924" t="inlineStr">
        <is>
          <t>Eszter Zsolnai</t>
        </is>
      </c>
      <c r="B12924">
        <f>IF(COUNTIF(Team!$A$2:$A$18,A12924)&gt;0,"CPS","")</f>
      </c>
      <c r="C12924" t="inlineStr">
        <is>
          <t>Sonrisa CTO</t>
        </is>
      </c>
      <c r="D12924" t="inlineStr">
        <is>
          <t>Sonrisa</t>
        </is>
      </c>
      <c r="E12924" t="inlineStr">
        <is>
          <t/>
        </is>
      </c>
      <c r="F12924" t="inlineStr">
        <is>
          <t>CTO Operations Meeting</t>
        </is>
      </c>
      <c r="G12924" t="inlineStr">
        <is>
          <t/>
        </is>
      </c>
      <c r="H12924" s="3">
        <v>46142.0</v>
      </c>
      <c r="I12924"/>
      <c r="J12924"/>
      <c r="K12924">
        <v>1.0</v>
      </c>
      <c r="L12924" t="inlineStr">
        <is>
          <t>Billable work</t>
        </is>
      </c>
    </row>
    <row r="12925">
      <c r="A12925" t="inlineStr">
        <is>
          <t>Dénes Simonyi</t>
        </is>
      </c>
      <c r="B12925">
        <f>IF(COUNTIF(Team!$A$2:$A$18,A12925)&gt;0,"CPS","")</f>
      </c>
      <c r="C12925" t="inlineStr">
        <is>
          <t>Diligent - Boards - Ifrit</t>
        </is>
      </c>
      <c r="D12925" t="inlineStr">
        <is>
          <t>Diligent</t>
        </is>
      </c>
      <c r="E12925" t="inlineStr">
        <is>
          <t/>
        </is>
      </c>
      <c r="F12925" t="inlineStr">
        <is>
          <t>QA activity</t>
        </is>
      </c>
      <c r="G12925" t="inlineStr">
        <is>
          <t>BCLOUD-7194</t>
        </is>
      </c>
      <c r="H12925" s="3">
        <v>46142.0</v>
      </c>
      <c r="I12925"/>
      <c r="J12925"/>
      <c r="K12925">
        <v>2.5</v>
      </c>
      <c r="L12925" t="inlineStr">
        <is>
          <t>Billable work</t>
        </is>
      </c>
    </row>
    <row r="12926">
      <c r="A12926" t="inlineStr">
        <is>
          <t>Silviu Berce</t>
        </is>
      </c>
      <c r="B12926">
        <f>IF(COUNTIF(Team!$A$2:$A$18,A12926)&gt;0,"CPS","")</f>
      </c>
      <c r="C12926" t="inlineStr">
        <is>
          <t>Synlab Plasma (BigCommerce)</t>
        </is>
      </c>
      <c r="D12926" t="inlineStr">
        <is>
          <t>Synlab</t>
        </is>
      </c>
      <c r="E12926" t="inlineStr">
        <is>
          <t>1020072</t>
        </is>
      </c>
      <c r="F12926" t="inlineStr">
        <is>
          <t>SA-20072 - [IT][Booking] Consents should not be present in the checkout page if booking for someone </t>
        </is>
      </c>
      <c r="G12926" t="inlineStr">
        <is>
          <t>JIRAID:113386 </t>
        </is>
      </c>
      <c r="H12926" s="3">
        <v>46142.0</v>
      </c>
      <c r="I12926"/>
      <c r="J12926"/>
      <c r="K12926">
        <v>1.5</v>
      </c>
      <c r="L12926" t="inlineStr">
        <is>
          <t>Billable work</t>
        </is>
      </c>
    </row>
    <row r="12927">
      <c r="A12927" t="inlineStr">
        <is>
          <t>Eszter Zsolnai</t>
        </is>
      </c>
      <c r="B12927">
        <f>IF(COUNTIF(Team!$A$2:$A$18,A12927)&gt;0,"CPS","")</f>
      </c>
      <c r="C12927" t="inlineStr">
        <is>
          <t>Sonrisa CTO</t>
        </is>
      </c>
      <c r="D12927" t="inlineStr">
        <is>
          <t>Sonrisa</t>
        </is>
      </c>
      <c r="E12927" t="inlineStr">
        <is>
          <t/>
        </is>
      </c>
      <c r="F12927" t="inlineStr">
        <is>
          <t>CTO Other</t>
        </is>
      </c>
      <c r="G12927" t="inlineStr">
        <is>
          <t>discourse</t>
        </is>
      </c>
      <c r="H12927" s="3">
        <v>46142.0</v>
      </c>
      <c r="I12927"/>
      <c r="J12927"/>
      <c r="K12927">
        <v>6.0</v>
      </c>
      <c r="L12927" t="inlineStr">
        <is>
          <t>Non-billable work</t>
        </is>
      </c>
    </row>
    <row r="12928">
      <c r="A12928" t="inlineStr">
        <is>
          <t>Szilvia Vőnekiné Varga</t>
        </is>
      </c>
      <c r="B12928">
        <f>IF(COUNTIF(Team!$A$2:$A$18,A12928)&gt;0,"CPS","")</f>
      </c>
      <c r="C12928" t="inlineStr">
        <is>
          <t>Other</t>
        </is>
      </c>
      <c r="D12928" t="inlineStr">
        <is>
          <t>Sonrisa</t>
        </is>
      </c>
      <c r="E12928" t="inlineStr">
        <is>
          <t/>
        </is>
      </c>
      <c r="F12928" t="inlineStr">
        <is>
          <t>Paid leave</t>
        </is>
      </c>
      <c r="G12928" t="inlineStr">
        <is>
          <t/>
        </is>
      </c>
      <c r="H12928" s="3">
        <v>46142.0</v>
      </c>
      <c r="I12928"/>
      <c r="J12928"/>
      <c r="K12928">
        <v>8.0</v>
      </c>
      <c r="L12928" t="inlineStr">
        <is>
          <t>Non-work activity</t>
        </is>
      </c>
    </row>
    <row r="12929">
      <c r="A12929" t="inlineStr">
        <is>
          <t>Zoltán Bernátsky</t>
        </is>
      </c>
      <c r="B12929">
        <f>IF(COUNTIF(Team!$A$2:$A$18,A12929)&gt;0,"CPS","")</f>
      </c>
      <c r="C12929" t="inlineStr">
        <is>
          <t>Other</t>
        </is>
      </c>
      <c r="D12929" t="inlineStr">
        <is>
          <t>Sonrisa</t>
        </is>
      </c>
      <c r="E12929" t="inlineStr">
        <is>
          <t/>
        </is>
      </c>
      <c r="F12929" t="inlineStr">
        <is>
          <t>Paid leave</t>
        </is>
      </c>
      <c r="G12929" t="inlineStr">
        <is>
          <t/>
        </is>
      </c>
      <c r="H12929" s="3">
        <v>46142.0</v>
      </c>
      <c r="I12929"/>
      <c r="J12929"/>
      <c r="K12929">
        <v>8.0</v>
      </c>
      <c r="L12929" t="inlineStr">
        <is>
          <t>Non-work activity</t>
        </is>
      </c>
    </row>
    <row r="12930">
      <c r="A12930" t="inlineStr">
        <is>
          <t>Dénes Simonyi</t>
        </is>
      </c>
      <c r="B12930">
        <f>IF(COUNTIF(Team!$A$2:$A$18,A12930)&gt;0,"CPS","")</f>
      </c>
      <c r="C12930" t="inlineStr">
        <is>
          <t>Diligent - Boards - Ifrit</t>
        </is>
      </c>
      <c r="D12930" t="inlineStr">
        <is>
          <t>Diligent</t>
        </is>
      </c>
      <c r="E12930" t="inlineStr">
        <is>
          <t/>
        </is>
      </c>
      <c r="F12930" t="inlineStr">
        <is>
          <t>QA activity</t>
        </is>
      </c>
      <c r="G12930" t="inlineStr">
        <is>
          <t>BCLOUD-9280</t>
        </is>
      </c>
      <c r="H12930" s="3">
        <v>46142.0</v>
      </c>
      <c r="I12930"/>
      <c r="J12930"/>
      <c r="K12930">
        <v>2.75</v>
      </c>
      <c r="L12930" t="inlineStr">
        <is>
          <t>Billable work</t>
        </is>
      </c>
    </row>
    <row r="12931">
      <c r="A12931" t="inlineStr">
        <is>
          <t>Silviu Berce</t>
        </is>
      </c>
      <c r="B12931">
        <f>IF(COUNTIF(Team!$A$2:$A$18,A12931)&gt;0,"CPS","")</f>
      </c>
      <c r="C12931" t="inlineStr">
        <is>
          <t>Synlab Plasma (BigCommerce)</t>
        </is>
      </c>
      <c r="D12931" t="inlineStr">
        <is>
          <t>Synlab</t>
        </is>
      </c>
      <c r="E12931" t="inlineStr">
        <is>
          <t>1020072</t>
        </is>
      </c>
      <c r="F12931" t="inlineStr">
        <is>
          <t>SA-20072 - [IT][Booking] Consents should not be present in the checkout page if booking for someone </t>
        </is>
      </c>
      <c r="G12931" t="inlineStr">
        <is>
          <t>JIRAID:113387 </t>
        </is>
      </c>
      <c r="H12931" s="3">
        <v>46142.0</v>
      </c>
      <c r="I12931"/>
      <c r="J12931"/>
      <c r="K12931">
        <v>2.5</v>
      </c>
      <c r="L12931" t="inlineStr">
        <is>
          <t>Billable work</t>
        </is>
      </c>
    </row>
    <row r="12932">
      <c r="A12932" t="inlineStr">
        <is>
          <t>András Szögi</t>
        </is>
      </c>
      <c r="B12932">
        <f>IF(COUNTIF(Team!$A$2:$A$18,A12932)&gt;0,"CPS","")</f>
      </c>
      <c r="C12932" t="inlineStr">
        <is>
          <t>UI modernization 2026 - UX_BA_Team</t>
        </is>
      </c>
      <c r="D12932" t="inlineStr">
        <is>
          <t>Diligent</t>
        </is>
      </c>
      <c r="E12932" t="inlineStr">
        <is>
          <t/>
        </is>
      </c>
      <c r="F12932" t="inlineStr">
        <is>
          <t>UX activity</t>
        </is>
      </c>
      <c r="G12932" t="inlineStr">
        <is>
          <t/>
        </is>
      </c>
      <c r="H12932" s="3">
        <v>46142.0</v>
      </c>
      <c r="I12932"/>
      <c r="J12932"/>
      <c r="K12932">
        <v>8.0</v>
      </c>
      <c r="L12932" t="inlineStr">
        <is>
          <t>Billable work</t>
        </is>
      </c>
    </row>
    <row r="12933">
      <c r="A12933" t="inlineStr">
        <is>
          <t>Olivér Kolter</t>
        </is>
      </c>
      <c r="B12933">
        <f>IF(COUNTIF(Team!$A$2:$A$18,A12933)&gt;0,"CPS","")</f>
      </c>
      <c r="C12933" t="inlineStr">
        <is>
          <t>Synlab Plasma (BigCommerce)</t>
        </is>
      </c>
      <c r="D12933" t="inlineStr">
        <is>
          <t>Synlab</t>
        </is>
      </c>
      <c r="E12933" t="inlineStr">
        <is>
          <t>1020040</t>
        </is>
      </c>
      <c r="F12933" t="inlineStr">
        <is>
          <t>SA-20040 - [IT][Booking][Ecomm][FNC] "Prenota" CTAs fine tuning</t>
        </is>
      </c>
      <c r="G12933" t="inlineStr">
        <is>
          <t>JIRAID:113393 </t>
        </is>
      </c>
      <c r="H12933" s="3">
        <v>46142.0</v>
      </c>
      <c r="I12933"/>
      <c r="J12933"/>
      <c r="K12933">
        <v>3.0</v>
      </c>
      <c r="L12933" t="inlineStr">
        <is>
          <t>Billable work</t>
        </is>
      </c>
    </row>
    <row r="12934">
      <c r="A12934" t="inlineStr">
        <is>
          <t>Olivér Kolter</t>
        </is>
      </c>
      <c r="B12934">
        <f>IF(COUNTIF(Team!$A$2:$A$18,A12934)&gt;0,"CPS","")</f>
      </c>
      <c r="C12934" t="inlineStr">
        <is>
          <t>Synlab Plasma (BigCommerce)</t>
        </is>
      </c>
      <c r="D12934" t="inlineStr">
        <is>
          <t>Synlab</t>
        </is>
      </c>
      <c r="E12934" t="inlineStr">
        <is>
          <t>1020040</t>
        </is>
      </c>
      <c r="F12934" t="inlineStr">
        <is>
          <t>SA-20040 - [IT][Booking][Ecomm][FNC] "Prenota" CTAs fine tuning</t>
        </is>
      </c>
      <c r="G12934" t="inlineStr">
        <is>
          <t>JIRAID:113394 </t>
        </is>
      </c>
      <c r="H12934" s="3">
        <v>46142.0</v>
      </c>
      <c r="I12934"/>
      <c r="J12934"/>
      <c r="K12934">
        <v>0.5</v>
      </c>
      <c r="L12934" t="inlineStr">
        <is>
          <t>Billable work</t>
        </is>
      </c>
    </row>
    <row r="12935">
      <c r="A12935" t="inlineStr">
        <is>
          <t>Olivér Kolter</t>
        </is>
      </c>
      <c r="B12935">
        <f>IF(COUNTIF(Team!$A$2:$A$18,A12935)&gt;0,"CPS","")</f>
      </c>
      <c r="C12935" t="inlineStr">
        <is>
          <t>Synlab Plasma (BigCommerce)</t>
        </is>
      </c>
      <c r="D12935" t="inlineStr">
        <is>
          <t>Synlab</t>
        </is>
      </c>
      <c r="E12935" t="inlineStr">
        <is>
          <t>1020040</t>
        </is>
      </c>
      <c r="F12935" t="inlineStr">
        <is>
          <t>SA-20040 - [IT][Booking][Ecomm][FNC] "Prenota" CTAs fine tuning</t>
        </is>
      </c>
      <c r="G12935" t="inlineStr">
        <is>
          <t>JIRAID:113396 </t>
        </is>
      </c>
      <c r="H12935" s="3">
        <v>46142.0</v>
      </c>
      <c r="I12935"/>
      <c r="J12935"/>
      <c r="K12935">
        <v>3.75</v>
      </c>
      <c r="L12935" t="inlineStr">
        <is>
          <t>Billable work</t>
        </is>
      </c>
    </row>
    <row r="12936">
      <c r="A12936" t="inlineStr">
        <is>
          <t>Zoltán Nagy</t>
        </is>
      </c>
      <c r="B12936">
        <f>IF(COUNTIF(Team!$A$2:$A$18,A12936)&gt;0,"CPS","")</f>
      </c>
      <c r="C12936" t="inlineStr">
        <is>
          <t>Yettel - GRIP</t>
        </is>
      </c>
      <c r="D12936" t="inlineStr">
        <is>
          <t>Yettel</t>
        </is>
      </c>
      <c r="E12936" t="inlineStr">
        <is>
          <t/>
        </is>
      </c>
      <c r="F12936" t="inlineStr">
        <is>
          <t>Yettel - Grip - Development</t>
        </is>
      </c>
      <c r="G12936" t="inlineStr">
        <is>
          <t/>
        </is>
      </c>
      <c r="H12936" s="3">
        <v>46142.0</v>
      </c>
      <c r="I12936"/>
      <c r="J12936"/>
      <c r="K12936">
        <v>12.0</v>
      </c>
      <c r="L12936" t="inlineStr">
        <is>
          <t>Billable work</t>
        </is>
      </c>
    </row>
    <row r="12937">
      <c r="A12937" t="inlineStr">
        <is>
          <t>Mihály-Attila Nánási</t>
        </is>
      </c>
      <c r="B12937">
        <f>IF(COUNTIF(Team!$A$2:$A$18,A12937)&gt;0,"CPS","")</f>
      </c>
      <c r="C12937" t="inlineStr">
        <is>
          <t>UI modernization 2026 - Dev Team</t>
        </is>
      </c>
      <c r="D12937" t="inlineStr">
        <is>
          <t>Diligent</t>
        </is>
      </c>
      <c r="E12937" t="inlineStr">
        <is>
          <t/>
        </is>
      </c>
      <c r="F12937" t="inlineStr">
        <is>
          <t>Development</t>
        </is>
      </c>
      <c r="G12937" t="inlineStr">
        <is>
          <t/>
        </is>
      </c>
      <c r="H12937" s="3">
        <v>46142.0</v>
      </c>
      <c r="I12937"/>
      <c r="J12937"/>
      <c r="K12937">
        <v>6.75</v>
      </c>
      <c r="L12937" t="inlineStr">
        <is>
          <t>Billable work</t>
        </is>
      </c>
    </row>
    <row r="12938">
      <c r="A12938" t="inlineStr">
        <is>
          <t>Andor Szabó</t>
        </is>
      </c>
      <c r="B12938">
        <f>IF(COUNTIF(Team!$A$2:$A$18,A12938)&gt;0,"CPS","")</f>
      </c>
      <c r="C12938" t="inlineStr">
        <is>
          <t>Cloud Platform Services</t>
        </is>
      </c>
      <c r="D12938" t="inlineStr">
        <is>
          <t>Sonrisa</t>
        </is>
      </c>
      <c r="E12938" t="inlineStr">
        <is>
          <t>196631</t>
        </is>
      </c>
      <c r="F12938" t="inlineStr">
        <is>
          <t>Diligent - ARC BOS Sunset</t>
        </is>
      </c>
      <c r="G12938" t="inlineStr">
        <is>
          <t/>
        </is>
      </c>
      <c r="H12938" s="3">
        <v>46142.0</v>
      </c>
      <c r="I12938"/>
      <c r="J12938"/>
      <c r="K12938">
        <v>9.0</v>
      </c>
      <c r="L12938" t="inlineStr">
        <is>
          <t>Billable work</t>
        </is>
      </c>
    </row>
    <row r="12939">
      <c r="A12939" t="inlineStr">
        <is>
          <t>Bence Bodor</t>
        </is>
      </c>
      <c r="B12939">
        <f>IF(COUNTIF(Team!$A$2:$A$18,A12939)&gt;0,"CPS","")</f>
      </c>
      <c r="C12939" t="inlineStr">
        <is>
          <t>M sheets</t>
        </is>
      </c>
      <c r="D12939" t="inlineStr">
        <is>
          <t>RSM Hungary Kft.</t>
        </is>
      </c>
      <c r="E12939" t="inlineStr">
        <is>
          <t/>
        </is>
      </c>
      <c r="F12939" t="inlineStr">
        <is>
          <t>Meeting</t>
        </is>
      </c>
      <c r="G12939" t="inlineStr">
        <is>
          <t>Consultations about the repositories and the actual used image versions.</t>
        </is>
      </c>
      <c r="H12939" s="3">
        <v>46142.0</v>
      </c>
      <c r="I12939"/>
      <c r="J12939"/>
      <c r="K12939">
        <v>0.75</v>
      </c>
      <c r="L12939" t="inlineStr">
        <is>
          <t>Billable work</t>
        </is>
      </c>
    </row>
    <row r="12940">
      <c r="A12940" t="inlineStr">
        <is>
          <t>Szabolcs Tárnai</t>
        </is>
      </c>
      <c r="B12940">
        <f>IF(COUNTIF(Team!$A$2:$A$18,A12940)&gt;0,"CPS","")</f>
      </c>
      <c r="C12940" t="inlineStr">
        <is>
          <t>Idomsoft - Legacy költöztetés</t>
        </is>
      </c>
      <c r="D12940" t="inlineStr">
        <is>
          <t>IdomSoft Zrt.</t>
        </is>
      </c>
      <c r="E12940" t="inlineStr">
        <is>
          <t/>
        </is>
      </c>
      <c r="F12940" t="inlineStr">
        <is>
          <t>Development</t>
        </is>
      </c>
      <c r="G12940" t="inlineStr">
        <is>
          <t/>
        </is>
      </c>
      <c r="H12940" s="3">
        <v>46142.0</v>
      </c>
      <c r="I12940"/>
      <c r="J12940"/>
      <c r="K12940">
        <v>8.0</v>
      </c>
      <c r="L12940" t="inlineStr">
        <is>
          <t>Billable work</t>
        </is>
      </c>
    </row>
    <row r="12941">
      <c r="A12941" t="inlineStr">
        <is>
          <t>László Vékony</t>
        </is>
      </c>
      <c r="B12941">
        <f>IF(COUNTIF(Team!$A$2:$A$18,A12941)&gt;0,"CPS","")</f>
      </c>
      <c r="C12941" t="inlineStr">
        <is>
          <t>Consultancy - RSM</t>
        </is>
      </c>
      <c r="D12941" t="inlineStr">
        <is>
          <t>RSM Hungary Kft.</t>
        </is>
      </c>
      <c r="E12941" t="inlineStr">
        <is>
          <t/>
        </is>
      </c>
      <c r="F12941" t="inlineStr">
        <is>
          <t>Vatmanager - planning</t>
        </is>
      </c>
      <c r="G12941" t="inlineStr">
        <is>
          <t>Dokumentáció írás</t>
        </is>
      </c>
      <c r="H12941" s="3">
        <v>46142.0</v>
      </c>
      <c r="I12941"/>
      <c r="J12941"/>
      <c r="K12941">
        <v>8.0</v>
      </c>
      <c r="L12941" t="inlineStr">
        <is>
          <t>Billable work</t>
        </is>
      </c>
    </row>
    <row r="12942">
      <c r="A12942" t="inlineStr">
        <is>
          <t>Viktor Medvegy</t>
        </is>
      </c>
      <c r="B12942">
        <f>IF(COUNTIF(Team!$A$2:$A$18,A12942)&gt;0,"CPS","")</f>
      </c>
      <c r="C12942" t="inlineStr">
        <is>
          <t>Talentedbunch</t>
        </is>
      </c>
      <c r="D12942" t="inlineStr">
        <is>
          <t>Talented Bunch Zrt.</t>
        </is>
      </c>
      <c r="E12942" t="inlineStr">
        <is>
          <t/>
        </is>
      </c>
      <c r="F12942" t="inlineStr">
        <is>
          <t>QA - Testing</t>
        </is>
      </c>
      <c r="G12942" t="inlineStr">
        <is>
          <t/>
        </is>
      </c>
      <c r="H12942" s="3">
        <v>46142.0</v>
      </c>
      <c r="I12942"/>
      <c r="J12942"/>
      <c r="K12942">
        <v>8.0</v>
      </c>
      <c r="L12942" t="inlineStr">
        <is>
          <t>Billable work</t>
        </is>
      </c>
    </row>
    <row r="12943">
      <c r="A12943" t="inlineStr">
        <is>
          <t>Zsombor Károly Ligetfalvi</t>
        </is>
      </c>
      <c r="B12943">
        <f>IF(COUNTIF(Team!$A$2:$A$18,A12943)&gt;0,"CPS","")</f>
      </c>
      <c r="C12943" t="inlineStr">
        <is>
          <t>Diligent Risk Essentials</t>
        </is>
      </c>
      <c r="D12943" t="inlineStr">
        <is>
          <t>Diligent</t>
        </is>
      </c>
      <c r="E12943" t="inlineStr">
        <is>
          <t>186317</t>
        </is>
      </c>
      <c r="F12943" t="inlineStr">
        <is>
          <t>Project Management</t>
        </is>
      </c>
      <c r="G12943" t="inlineStr">
        <is>
          <t/>
        </is>
      </c>
      <c r="H12943" s="3">
        <v>46142.0</v>
      </c>
      <c r="I12943"/>
      <c r="J12943"/>
      <c r="K12943">
        <v>5.0</v>
      </c>
      <c r="L12943" t="inlineStr">
        <is>
          <t>Billable work</t>
        </is>
      </c>
    </row>
    <row r="12944">
      <c r="A12944" t="inlineStr">
        <is>
          <t>Zsombor Károly Ligetfalvi</t>
        </is>
      </c>
      <c r="B12944">
        <f>IF(COUNTIF(Team!$A$2:$A$18,A12944)&gt;0,"CPS","")</f>
      </c>
      <c r="C12944" t="inlineStr">
        <is>
          <t>Diligent BOS sunset</t>
        </is>
      </c>
      <c r="D12944" t="inlineStr">
        <is>
          <t>Diligent</t>
        </is>
      </c>
      <c r="E12944" t="inlineStr">
        <is>
          <t>193330</t>
        </is>
      </c>
      <c r="F12944" t="inlineStr">
        <is>
          <t>Project Management</t>
        </is>
      </c>
      <c r="G12944" t="inlineStr">
        <is>
          <t/>
        </is>
      </c>
      <c r="H12944" s="3">
        <v>46142.0</v>
      </c>
      <c r="I12944"/>
      <c r="J12944"/>
      <c r="K12944">
        <v>1.5</v>
      </c>
      <c r="L12944" t="inlineStr">
        <is>
          <t>Billable work</t>
        </is>
      </c>
    </row>
    <row r="12945">
      <c r="A12945" t="inlineStr">
        <is>
          <t>Tamás János Szalai</t>
        </is>
      </c>
      <c r="B12945">
        <f>IF(COUNTIF(Team!$A$2:$A$18,A12945)&gt;0,"CPS","")</f>
      </c>
      <c r="C12945" t="inlineStr">
        <is>
          <t>Silver 3.0</t>
        </is>
      </c>
      <c r="D12945" t="inlineStr">
        <is>
          <t>Spinwheel</t>
        </is>
      </c>
      <c r="E12945" t="inlineStr">
        <is>
          <t>1000328</t>
        </is>
      </c>
      <c r="F12945" t="inlineStr">
        <is>
          <t>SIL-328 - SpinWheel DSM</t>
        </is>
      </c>
      <c r="G12945" t="inlineStr">
        <is>
          <t>JIRAID:18039 </t>
        </is>
      </c>
      <c r="H12945" s="3">
        <v>46142.0</v>
      </c>
      <c r="I12945"/>
      <c r="J12945"/>
      <c r="K12945">
        <v>0.75</v>
      </c>
      <c r="L12945" t="inlineStr">
        <is>
          <t>Billable work</t>
        </is>
      </c>
    </row>
    <row r="12946">
      <c r="A12946" t="inlineStr">
        <is>
          <t>Olivér Kolter</t>
        </is>
      </c>
      <c r="B12946">
        <f>IF(COUNTIF(Team!$A$2:$A$18,A12946)&gt;0,"CPS","")</f>
      </c>
      <c r="C12946" t="inlineStr">
        <is>
          <t>Synlab Plasma (BigCommerce)</t>
        </is>
      </c>
      <c r="D12946" t="inlineStr">
        <is>
          <t>Synlab</t>
        </is>
      </c>
      <c r="E12946" t="inlineStr">
        <is>
          <t>1019735</t>
        </is>
      </c>
      <c r="F12946" t="inlineStr">
        <is>
          <t>SA-19735 - [IT][Booking] Home Service (Servizi a domicilio) Introduction with Contact Form implement</t>
        </is>
      </c>
      <c r="G12946" t="inlineStr">
        <is>
          <t>JIRAID:113391 </t>
        </is>
      </c>
      <c r="H12946" s="3">
        <v>46142.0</v>
      </c>
      <c r="I12946"/>
      <c r="J12946"/>
      <c r="K12946">
        <v>0.25</v>
      </c>
      <c r="L12946" t="inlineStr">
        <is>
          <t>Billable work</t>
        </is>
      </c>
    </row>
    <row r="12947">
      <c r="A12947" t="inlineStr">
        <is>
          <t>Zsombor Károly Ligetfalvi</t>
        </is>
      </c>
      <c r="B12947">
        <f>IF(COUNTIF(Team!$A$2:$A$18,A12947)&gt;0,"CPS","")</f>
      </c>
      <c r="C12947" t="inlineStr">
        <is>
          <t>DKF Pályázatok</t>
        </is>
      </c>
      <c r="D12947" t="inlineStr">
        <is>
          <t>DKF</t>
        </is>
      </c>
      <c r="E12947" t="inlineStr">
        <is>
          <t>192946</t>
        </is>
      </c>
      <c r="F12947" t="inlineStr">
        <is>
          <t>Project Management</t>
        </is>
      </c>
      <c r="G12947" t="inlineStr">
        <is>
          <t/>
        </is>
      </c>
      <c r="H12947" s="3">
        <v>46142.0</v>
      </c>
      <c r="I12947"/>
      <c r="J12947"/>
      <c r="K12947">
        <v>0.75</v>
      </c>
      <c r="L12947" t="inlineStr">
        <is>
          <t>Billable work</t>
        </is>
      </c>
    </row>
    <row r="12948">
      <c r="A12948" t="inlineStr">
        <is>
          <t>Róbert Wágner</t>
        </is>
      </c>
      <c r="B12948">
        <f>IF(COUNTIF(Team!$A$2:$A$18,A12948)&gt;0,"CPS","")</f>
      </c>
      <c r="C12948" t="inlineStr">
        <is>
          <t>Diligent - Boards - Ifrit</t>
        </is>
      </c>
      <c r="D12948" t="inlineStr">
        <is>
          <t>Diligent</t>
        </is>
      </c>
      <c r="E12948" t="inlineStr">
        <is>
          <t/>
        </is>
      </c>
      <c r="F12948" t="inlineStr">
        <is>
          <t>Meeting</t>
        </is>
      </c>
      <c r="G12948" t="inlineStr">
        <is>
          <t>Daily standup</t>
        </is>
      </c>
      <c r="H12948" s="3">
        <v>46142.0</v>
      </c>
      <c r="I12948"/>
      <c r="J12948"/>
      <c r="K12948">
        <v>0.25</v>
      </c>
      <c r="L12948" t="inlineStr">
        <is>
          <t>Billable work</t>
        </is>
      </c>
    </row>
    <row r="12949">
      <c r="A12949" t="inlineStr">
        <is>
          <t>Bence Farkas</t>
        </is>
      </c>
      <c r="B12949">
        <f>IF(COUNTIF(Team!$A$2:$A$18,A12949)&gt;0,"CPS","")</f>
      </c>
      <c r="C12949" t="inlineStr">
        <is>
          <t>Lufthansa-Continuity</t>
        </is>
      </c>
      <c r="D12949" t="inlineStr">
        <is>
          <t>Lufthansa</t>
        </is>
      </c>
      <c r="E12949" t="inlineStr">
        <is>
          <t>200081</t>
        </is>
      </c>
      <c r="F12949" t="inlineStr">
        <is>
          <t>DCS_html Tango</t>
        </is>
      </c>
      <c r="G12949" t="inlineStr">
        <is>
          <t/>
        </is>
      </c>
      <c r="H12949" s="3">
        <v>46142.0</v>
      </c>
      <c r="I12949"/>
      <c r="J12949"/>
      <c r="K12949">
        <v>8.0</v>
      </c>
      <c r="L12949" t="inlineStr">
        <is>
          <t>Billable work</t>
        </is>
      </c>
    </row>
    <row r="12950">
      <c r="A12950" t="inlineStr">
        <is>
          <t>Zsombor Károly Ligetfalvi</t>
        </is>
      </c>
      <c r="B12950">
        <f>IF(COUNTIF(Team!$A$2:$A$18,A12950)&gt;0,"CPS","")</f>
      </c>
      <c r="C12950" t="inlineStr">
        <is>
          <t>Talentedbunch</t>
        </is>
      </c>
      <c r="D12950" t="inlineStr">
        <is>
          <t>Talented Bunch Zrt.</t>
        </is>
      </c>
      <c r="E12950" t="inlineStr">
        <is>
          <t/>
        </is>
      </c>
      <c r="F12950" t="inlineStr">
        <is>
          <t>Project Management</t>
        </is>
      </c>
      <c r="G12950" t="inlineStr">
        <is>
          <t/>
        </is>
      </c>
      <c r="H12950" s="3">
        <v>46142.0</v>
      </c>
      <c r="I12950"/>
      <c r="J12950"/>
      <c r="K12950">
        <v>1.25</v>
      </c>
      <c r="L12950" t="inlineStr">
        <is>
          <t>Billable work</t>
        </is>
      </c>
    </row>
    <row r="12951">
      <c r="A12951" t="inlineStr">
        <is>
          <t>Áron Szekeres</t>
        </is>
      </c>
      <c r="B12951">
        <f>IF(COUNTIF(Team!$A$2:$A$18,A12951)&gt;0,"CPS","")</f>
      </c>
      <c r="C12951" t="inlineStr">
        <is>
          <t>SAG-IDOM</t>
        </is>
      </c>
      <c r="D12951" t="inlineStr">
        <is>
          <t>Sagemcom Magyarország Kft.</t>
        </is>
      </c>
      <c r="E12951" t="inlineStr">
        <is>
          <t>200487</t>
        </is>
      </c>
      <c r="F12951" t="inlineStr">
        <is>
          <t>DAPS-23952 - PuB-EAA Üzleti metrika - sikeresen kiadott</t>
        </is>
      </c>
      <c r="G12951" t="inlineStr">
        <is>
          <t/>
        </is>
      </c>
      <c r="H12951" s="3">
        <v>46142.0</v>
      </c>
      <c r="I12951"/>
      <c r="J12951"/>
      <c r="K12951">
        <v>8.0</v>
      </c>
      <c r="L12951" t="inlineStr">
        <is>
          <t>Billable work</t>
        </is>
      </c>
    </row>
    <row r="12952">
      <c r="A12952" t="inlineStr">
        <is>
          <t>Viktor Vörös</t>
        </is>
      </c>
      <c r="B12952">
        <f>IF(COUNTIF(Team!$A$2:$A$18,A12952)&gt;0,"CPS","")</f>
      </c>
      <c r="C12952" t="inlineStr">
        <is>
          <t>K11 Production</t>
        </is>
      </c>
      <c r="D12952" t="inlineStr">
        <is>
          <t>Magyar Államkincstár</t>
        </is>
      </c>
      <c r="E12952" t="inlineStr">
        <is>
          <t>200426</t>
        </is>
      </c>
      <c r="F12952" t="inlineStr">
        <is>
          <t>Helytelen API Endpoint Naming Konvenciók</t>
        </is>
      </c>
      <c r="G12952" t="inlineStr">
        <is>
          <t/>
        </is>
      </c>
      <c r="H12952" s="3">
        <v>46142.0</v>
      </c>
      <c r="I12952"/>
      <c r="J12952"/>
      <c r="K12952">
        <v>2.0</v>
      </c>
      <c r="L12952" t="inlineStr">
        <is>
          <t>Billable work</t>
        </is>
      </c>
    </row>
    <row r="12953">
      <c r="A12953" t="inlineStr">
        <is>
          <t>Viktor Vörös</t>
        </is>
      </c>
      <c r="B12953">
        <f>IF(COUNTIF(Team!$A$2:$A$18,A12953)&gt;0,"CPS","")</f>
      </c>
      <c r="C12953" t="inlineStr">
        <is>
          <t>K11 Production</t>
        </is>
      </c>
      <c r="D12953" t="inlineStr">
        <is>
          <t>Magyar Államkincstár</t>
        </is>
      </c>
      <c r="E12953" t="inlineStr">
        <is>
          <t>200281</t>
        </is>
      </c>
      <c r="F12953" t="inlineStr">
        <is>
          <t>Hibák az /adminisztracio/adatszolgaltatas/peldany/{id}/mentes endpointon CELLA_MEGJEGYZES_MODOSITAS </t>
        </is>
      </c>
      <c r="G12953" t="inlineStr">
        <is>
          <t/>
        </is>
      </c>
      <c r="H12953" s="3">
        <v>46142.0</v>
      </c>
      <c r="I12953"/>
      <c r="J12953"/>
      <c r="K12953">
        <v>1.0</v>
      </c>
      <c r="L12953" t="inlineStr">
        <is>
          <t>Billable work</t>
        </is>
      </c>
    </row>
    <row r="12954">
      <c r="A12954" t="inlineStr">
        <is>
          <t>Gabriella Tóth</t>
        </is>
      </c>
      <c r="B12954">
        <f>IF(COUNTIF(Team!$A$2:$A$18,A12954)&gt;0,"CPS","")</f>
      </c>
      <c r="C12954" t="inlineStr">
        <is>
          <t>Sonrisa Office Management</t>
        </is>
      </c>
      <c r="D12954" t="inlineStr">
        <is>
          <t>Sonrisa</t>
        </is>
      </c>
      <c r="E12954" t="inlineStr">
        <is>
          <t/>
        </is>
      </c>
      <c r="F12954" t="inlineStr">
        <is>
          <t>Post And Package Management</t>
        </is>
      </c>
      <c r="G12954" t="inlineStr">
        <is>
          <t>Levelezés, Teams, logolás, levél megnézés, kapcsolat lista frissítés</t>
        </is>
      </c>
      <c r="H12954" s="3">
        <v>46142.0</v>
      </c>
      <c r="I12954"/>
      <c r="J12954"/>
      <c r="K12954">
        <v>2.5</v>
      </c>
      <c r="L12954" t="inlineStr">
        <is>
          <t>Non-billable work</t>
        </is>
      </c>
    </row>
    <row r="12955">
      <c r="A12955" t="inlineStr">
        <is>
          <t>Kinga Virág Csekő</t>
        </is>
      </c>
      <c r="B12955">
        <f>IF(COUNTIF(Team!$A$2:$A$18,A12955)&gt;0,"CPS","")</f>
      </c>
      <c r="C12955" t="inlineStr">
        <is>
          <t>UI modernization 2026 - UX_BA_Team</t>
        </is>
      </c>
      <c r="D12955" t="inlineStr">
        <is>
          <t>Diligent</t>
        </is>
      </c>
      <c r="E12955" t="inlineStr">
        <is>
          <t/>
        </is>
      </c>
      <c r="F12955" t="inlineStr">
        <is>
          <t>BA activity</t>
        </is>
      </c>
      <c r="G12955" t="inlineStr">
        <is>
          <t/>
        </is>
      </c>
      <c r="H12955" s="3">
        <v>46142.0</v>
      </c>
      <c r="I12955"/>
      <c r="J12955"/>
      <c r="K12955">
        <v>4.5</v>
      </c>
      <c r="L12955" t="inlineStr">
        <is>
          <t>Billable work</t>
        </is>
      </c>
    </row>
    <row r="12956">
      <c r="A12956" t="inlineStr">
        <is>
          <t>Dávid Tomori</t>
        </is>
      </c>
      <c r="B12956">
        <f>IF(COUNTIF(Team!$A$2:$A$18,A12956)&gt;0,"CPS","")</f>
      </c>
      <c r="C12956" t="inlineStr">
        <is>
          <t>Synlab Plasma (BigCommerce)</t>
        </is>
      </c>
      <c r="D12956" t="inlineStr">
        <is>
          <t>Synlab</t>
        </is>
      </c>
      <c r="E12956" t="inlineStr">
        <is>
          <t>1018731</t>
        </is>
      </c>
      <c r="F12956" t="inlineStr">
        <is>
          <t>SA-18731 - [IT] Italy Release 3 non-website</t>
        </is>
      </c>
      <c r="G12956" t="inlineStr">
        <is>
          <t>JIRAID:113412 </t>
        </is>
      </c>
      <c r="H12956" s="3">
        <v>46142.0</v>
      </c>
      <c r="I12956"/>
      <c r="J12956"/>
      <c r="K12956">
        <v>5.0</v>
      </c>
      <c r="L12956" t="inlineStr">
        <is>
          <t>Billable work</t>
        </is>
      </c>
    </row>
    <row r="12957">
      <c r="A12957" t="inlineStr">
        <is>
          <t>Bence Kárai</t>
        </is>
      </c>
      <c r="B12957">
        <f>IF(COUNTIF(Team!$A$2:$A$18,A12957)&gt;0,"CPS","")</f>
      </c>
      <c r="C12957" t="inlineStr">
        <is>
          <t>Oracle-MÁV Háztól házig</t>
        </is>
      </c>
      <c r="D12957" t="inlineStr">
        <is>
          <t>Oracle</t>
        </is>
      </c>
      <c r="E12957" t="inlineStr">
        <is>
          <t/>
        </is>
      </c>
      <c r="F12957" t="inlineStr">
        <is>
          <t>Project management</t>
        </is>
      </c>
      <c r="G12957" t="inlineStr">
        <is>
          <t>dsm</t>
        </is>
      </c>
      <c r="H12957" s="3">
        <v>46142.0</v>
      </c>
      <c r="I12957"/>
      <c r="J12957"/>
      <c r="K12957">
        <v>0.25</v>
      </c>
      <c r="L12957" t="inlineStr">
        <is>
          <t>Billable work</t>
        </is>
      </c>
    </row>
    <row r="12958">
      <c r="A12958" t="inlineStr">
        <is>
          <t>Olivér Kolter</t>
        </is>
      </c>
      <c r="B12958">
        <f>IF(COUNTIF(Team!$A$2:$A$18,A12958)&gt;0,"CPS","")</f>
      </c>
      <c r="C12958" t="inlineStr">
        <is>
          <t>Synlab Plasma (BigCommerce)</t>
        </is>
      </c>
      <c r="D12958" t="inlineStr">
        <is>
          <t>Synlab</t>
        </is>
      </c>
      <c r="E12958" t="inlineStr">
        <is>
          <t>1015152</t>
        </is>
      </c>
      <c r="F12958" t="inlineStr">
        <is>
          <t>SA-15152 - [OE] Scrum meetings (planning, DSM, retro, demo)</t>
        </is>
      </c>
      <c r="G12958" t="inlineStr">
        <is>
          <t>JIRAID:113392 DSM</t>
        </is>
      </c>
      <c r="H12958" s="3">
        <v>46142.0</v>
      </c>
      <c r="I12958"/>
      <c r="J12958"/>
      <c r="K12958">
        <v>0.5</v>
      </c>
      <c r="L12958" t="inlineStr">
        <is>
          <t>Billable work</t>
        </is>
      </c>
    </row>
    <row r="12959">
      <c r="A12959" t="inlineStr">
        <is>
          <t>Zoltán Hubai</t>
        </is>
      </c>
      <c r="B12959">
        <f>IF(COUNTIF(Team!$A$2:$A$18,A12959)&gt;0,"CPS","")</f>
      </c>
      <c r="C12959" t="inlineStr">
        <is>
          <t>Diligent - Boards - Hydra</t>
        </is>
      </c>
      <c r="D12959" t="inlineStr">
        <is>
          <t>Diligent</t>
        </is>
      </c>
      <c r="E12959" t="inlineStr">
        <is>
          <t/>
        </is>
      </c>
      <c r="F12959" t="inlineStr">
        <is>
          <t>Meeting</t>
        </is>
      </c>
      <c r="G12959" t="inlineStr">
        <is>
          <t>DSM</t>
        </is>
      </c>
      <c r="H12959" s="3">
        <v>46142.0</v>
      </c>
      <c r="I12959"/>
      <c r="J12959"/>
      <c r="K12959">
        <v>0.25</v>
      </c>
      <c r="L12959" t="inlineStr">
        <is>
          <t>Billable work</t>
        </is>
      </c>
    </row>
    <row r="12960">
      <c r="A12960" t="inlineStr">
        <is>
          <t>Péter Vincze</t>
        </is>
      </c>
      <c r="B12960">
        <f>IF(COUNTIF(Team!$A$2:$A$18,A12960)&gt;0,"CPS","")</f>
      </c>
      <c r="C12960" t="inlineStr">
        <is>
          <t>Diligent - Boards - Hydra</t>
        </is>
      </c>
      <c r="D12960" t="inlineStr">
        <is>
          <t>Diligent</t>
        </is>
      </c>
      <c r="E12960" t="inlineStr">
        <is>
          <t/>
        </is>
      </c>
      <c r="F12960" t="inlineStr">
        <is>
          <t>Meeting</t>
        </is>
      </c>
      <c r="G12960" t="inlineStr">
        <is>
          <t/>
        </is>
      </c>
      <c r="H12960" s="3">
        <v>46142.0</v>
      </c>
      <c r="I12960"/>
      <c r="J12960"/>
      <c r="K12960">
        <v>4.0</v>
      </c>
      <c r="L12960" t="inlineStr">
        <is>
          <t>Billable work</t>
        </is>
      </c>
    </row>
    <row r="12961">
      <c r="A12961" t="inlineStr">
        <is>
          <t>Márton Fülöp</t>
        </is>
      </c>
      <c r="B12961">
        <f>IF(COUNTIF(Team!$A$2:$A$18,A12961)&gt;0,"CPS","")</f>
      </c>
      <c r="C12961" t="inlineStr">
        <is>
          <t>Silver 3.0</t>
        </is>
      </c>
      <c r="D12961" t="inlineStr">
        <is>
          <t>Spinwheel</t>
        </is>
      </c>
      <c r="E12961" t="inlineStr">
        <is>
          <t>1000815</t>
        </is>
      </c>
      <c r="F12961" t="inlineStr">
        <is>
          <t>SIL-815 - Cancel in flight tts if on management.response.cmd.tts</t>
        </is>
      </c>
      <c r="G12961" t="inlineStr">
        <is>
          <t>JIRAID:18275 </t>
        </is>
      </c>
      <c r="H12961" s="3">
        <v>46142.0</v>
      </c>
      <c r="I12961"/>
      <c r="J12961"/>
      <c r="K12961">
        <v>8.0</v>
      </c>
      <c r="L12961" t="inlineStr">
        <is>
          <t>Billable work</t>
        </is>
      </c>
    </row>
    <row r="12962">
      <c r="A12962" t="inlineStr">
        <is>
          <t>Zoltán Hubai</t>
        </is>
      </c>
      <c r="B12962">
        <f>IF(COUNTIF(Team!$A$2:$A$18,A12962)&gt;0,"CPS","")</f>
      </c>
      <c r="C12962" t="inlineStr">
        <is>
          <t>Diligent - Boards - Hydra</t>
        </is>
      </c>
      <c r="D12962" t="inlineStr">
        <is>
          <t>Diligent</t>
        </is>
      </c>
      <c r="E12962" t="inlineStr">
        <is>
          <t/>
        </is>
      </c>
      <c r="F12962" t="inlineStr">
        <is>
          <t>Development</t>
        </is>
      </c>
      <c r="G12962" t="inlineStr">
        <is>
          <t>BCLOUD-8073</t>
        </is>
      </c>
      <c r="H12962" s="3">
        <v>46142.0</v>
      </c>
      <c r="I12962"/>
      <c r="J12962"/>
      <c r="K12962">
        <v>2.5</v>
      </c>
      <c r="L12962" t="inlineStr">
        <is>
          <t>Billable work</t>
        </is>
      </c>
    </row>
    <row r="12963">
      <c r="A12963" t="inlineStr">
        <is>
          <t>Alex Borsits</t>
        </is>
      </c>
      <c r="B12963">
        <f>IF(COUNTIF(Team!$A$2:$A$18,A12963)&gt;0,"CPS","")</f>
      </c>
      <c r="C12963" t="inlineStr">
        <is>
          <t>Boeing 737</t>
        </is>
      </c>
      <c r="D12963" t="inlineStr">
        <is>
          <t>Collinear Group</t>
        </is>
      </c>
      <c r="E12963" t="inlineStr">
        <is>
          <t/>
        </is>
      </c>
      <c r="F12963" t="inlineStr">
        <is>
          <t>General Development</t>
        </is>
      </c>
      <c r="G12963" t="inlineStr">
        <is>
          <t/>
        </is>
      </c>
      <c r="H12963" s="3">
        <v>46142.0</v>
      </c>
      <c r="I12963"/>
      <c r="J12963"/>
      <c r="K12963">
        <v>8.0</v>
      </c>
      <c r="L12963" t="inlineStr">
        <is>
          <t>Billable work</t>
        </is>
      </c>
    </row>
    <row r="12964">
      <c r="A12964" t="inlineStr">
        <is>
          <t>Péter Vincze</t>
        </is>
      </c>
      <c r="B12964">
        <f>IF(COUNTIF(Team!$A$2:$A$18,A12964)&gt;0,"CPS","")</f>
      </c>
      <c r="C12964" t="inlineStr">
        <is>
          <t>Diligent - Boards - Hydra</t>
        </is>
      </c>
      <c r="D12964" t="inlineStr">
        <is>
          <t>Diligent</t>
        </is>
      </c>
      <c r="E12964" t="inlineStr">
        <is>
          <t/>
        </is>
      </c>
      <c r="F12964" t="inlineStr">
        <is>
          <t>Development</t>
        </is>
      </c>
      <c r="G12964" t="inlineStr">
        <is>
          <t>PR reviews</t>
        </is>
      </c>
      <c r="H12964" s="3">
        <v>46142.0</v>
      </c>
      <c r="I12964"/>
      <c r="J12964"/>
      <c r="K12964">
        <v>3.0</v>
      </c>
      <c r="L12964" t="inlineStr">
        <is>
          <t>Billable work</t>
        </is>
      </c>
    </row>
    <row r="12965">
      <c r="A12965" t="inlineStr">
        <is>
          <t>Viktor Vörös</t>
        </is>
      </c>
      <c r="B12965">
        <f>IF(COUNTIF(Team!$A$2:$A$18,A12965)&gt;0,"CPS","")</f>
      </c>
      <c r="C12965" t="inlineStr">
        <is>
          <t>K11 Production</t>
        </is>
      </c>
      <c r="D12965" t="inlineStr">
        <is>
          <t>Magyar Államkincstár</t>
        </is>
      </c>
      <c r="E12965" t="inlineStr">
        <is>
          <t>200322</t>
        </is>
      </c>
      <c r="F12965" t="inlineStr">
        <is>
          <t>/adminisztracio/adatszolgaltatas/peldany/{peldanyId}/informacio/szabalyok endpoint validációs, rende</t>
        </is>
      </c>
      <c r="G12965" t="inlineStr">
        <is>
          <t/>
        </is>
      </c>
      <c r="H12965" s="3">
        <v>46142.0</v>
      </c>
      <c r="I12965"/>
      <c r="J12965"/>
      <c r="K12965">
        <v>0.25</v>
      </c>
      <c r="L12965" t="inlineStr">
        <is>
          <t>Billable work</t>
        </is>
      </c>
    </row>
    <row r="12966">
      <c r="A12966" t="inlineStr">
        <is>
          <t>László Budai</t>
        </is>
      </c>
      <c r="B12966">
        <f>IF(COUNTIF(Team!$A$2:$A$18,A12966)&gt;0,"CPS","")</f>
      </c>
      <c r="C12966" t="inlineStr">
        <is>
          <t>Other</t>
        </is>
      </c>
      <c r="D12966" t="inlineStr">
        <is>
          <t>Sonrisa</t>
        </is>
      </c>
      <c r="E12966" t="inlineStr">
        <is>
          <t/>
        </is>
      </c>
      <c r="F12966" t="inlineStr">
        <is>
          <t>Paid leave</t>
        </is>
      </c>
      <c r="G12966" t="inlineStr">
        <is>
          <t/>
        </is>
      </c>
      <c r="H12966" s="3">
        <v>46142.0</v>
      </c>
      <c r="I12966"/>
      <c r="J12966"/>
      <c r="K12966">
        <v>8.0</v>
      </c>
      <c r="L12966" t="inlineStr">
        <is>
          <t>Non-work activity</t>
        </is>
      </c>
    </row>
    <row r="12967">
      <c r="A12967" t="inlineStr">
        <is>
          <t>István Borosán</t>
        </is>
      </c>
      <c r="B12967">
        <f>IF(COUNTIF(Team!$A$2:$A$18,A12967)&gt;0,"CPS","")</f>
      </c>
      <c r="C12967" t="inlineStr">
        <is>
          <t>KV development</t>
        </is>
      </c>
      <c r="D12967" t="inlineStr">
        <is>
          <t>Sonrisa</t>
        </is>
      </c>
      <c r="E12967" t="inlineStr">
        <is>
          <t>199241</t>
        </is>
      </c>
      <c r="F12967" t="inlineStr">
        <is>
          <t>Onboarding solution</t>
        </is>
      </c>
      <c r="G12967" t="inlineStr">
        <is>
          <t>Ullysys onboarding DSM</t>
        </is>
      </c>
      <c r="H12967" s="3">
        <v>46142.0</v>
      </c>
      <c r="I12967"/>
      <c r="J12967"/>
      <c r="K12967">
        <v>0.25</v>
      </c>
      <c r="L12967" t="inlineStr">
        <is>
          <t>Non-billable work</t>
        </is>
      </c>
    </row>
    <row r="12968">
      <c r="A12968" t="inlineStr">
        <is>
          <t>Péter Vincze</t>
        </is>
      </c>
      <c r="B12968">
        <f>IF(COUNTIF(Team!$A$2:$A$18,A12968)&gt;0,"CPS","")</f>
      </c>
      <c r="C12968" t="inlineStr">
        <is>
          <t>Diligent - Boards - Hydra</t>
        </is>
      </c>
      <c r="D12968" t="inlineStr">
        <is>
          <t>Diligent</t>
        </is>
      </c>
      <c r="E12968" t="inlineStr">
        <is>
          <t/>
        </is>
      </c>
      <c r="F12968" t="inlineStr">
        <is>
          <t>Development</t>
        </is>
      </c>
      <c r="G12968" t="inlineStr">
        <is>
          <t>preparing user stories</t>
        </is>
      </c>
      <c r="H12968" s="3">
        <v>46142.0</v>
      </c>
      <c r="I12968"/>
      <c r="J12968"/>
      <c r="K12968">
        <v>1.0</v>
      </c>
      <c r="L12968" t="inlineStr">
        <is>
          <t>Billable work</t>
        </is>
      </c>
    </row>
    <row r="12969">
      <c r="A12969" t="inlineStr">
        <is>
          <t>Zoltán Hubai</t>
        </is>
      </c>
      <c r="B12969">
        <f>IF(COUNTIF(Team!$A$2:$A$18,A12969)&gt;0,"CPS","")</f>
      </c>
      <c r="C12969" t="inlineStr">
        <is>
          <t>Diligent - Boards - Hydra</t>
        </is>
      </c>
      <c r="D12969" t="inlineStr">
        <is>
          <t>Diligent</t>
        </is>
      </c>
      <c r="E12969" t="inlineStr">
        <is>
          <t/>
        </is>
      </c>
      <c r="F12969" t="inlineStr">
        <is>
          <t>Development</t>
        </is>
      </c>
      <c r="G12969" t="inlineStr">
        <is>
          <t>BCLOUD-9013</t>
        </is>
      </c>
      <c r="H12969" s="3">
        <v>46142.0</v>
      </c>
      <c r="I12969"/>
      <c r="J12969"/>
      <c r="K12969">
        <v>2.5</v>
      </c>
      <c r="L12969" t="inlineStr">
        <is>
          <t>Billable work</t>
        </is>
      </c>
    </row>
    <row r="12970">
      <c r="A12970" t="inlineStr">
        <is>
          <t>Tibor Zsuró</t>
        </is>
      </c>
      <c r="B12970">
        <f>IF(COUNTIF(Team!$A$2:$A$18,A12970)&gt;0,"CPS","")</f>
      </c>
      <c r="C12970" t="inlineStr">
        <is>
          <t>Lufthansa Netline - Crew</t>
        </is>
      </c>
      <c r="D12970" t="inlineStr">
        <is>
          <t>Lufthansa</t>
        </is>
      </c>
      <c r="E12970" t="inlineStr">
        <is>
          <t/>
        </is>
      </c>
      <c r="F12970" t="inlineStr">
        <is>
          <t>General development</t>
        </is>
      </c>
      <c r="G12970" t="inlineStr">
        <is>
          <t/>
        </is>
      </c>
      <c r="H12970" s="3">
        <v>46142.0</v>
      </c>
      <c r="I12970"/>
      <c r="J12970"/>
      <c r="K12970">
        <v>8.0</v>
      </c>
      <c r="L12970" t="inlineStr">
        <is>
          <t>Billable work</t>
        </is>
      </c>
    </row>
    <row r="12971">
      <c r="A12971" t="inlineStr">
        <is>
          <t>Attila Iván-Páll</t>
        </is>
      </c>
      <c r="B12971">
        <f>IF(COUNTIF(Team!$A$2:$A$18,A12971)&gt;0,"CPS","")</f>
      </c>
      <c r="C12971" t="inlineStr">
        <is>
          <t>Lufthansa - OneRes</t>
        </is>
      </c>
      <c r="D12971" t="inlineStr">
        <is>
          <t>Lufthansa</t>
        </is>
      </c>
      <c r="E12971" t="inlineStr">
        <is>
          <t/>
        </is>
      </c>
      <c r="F12971" t="inlineStr">
        <is>
          <t>OneRes Testing</t>
        </is>
      </c>
      <c r="G12971" t="inlineStr">
        <is>
          <t/>
        </is>
      </c>
      <c r="H12971" s="3">
        <v>46142.0</v>
      </c>
      <c r="I12971"/>
      <c r="J12971"/>
      <c r="K12971">
        <v>8.0</v>
      </c>
      <c r="L12971" t="inlineStr">
        <is>
          <t>Billable work</t>
        </is>
      </c>
    </row>
    <row r="12972">
      <c r="A12972" t="inlineStr">
        <is>
          <t>István Borosán</t>
        </is>
      </c>
      <c r="B12972">
        <f>IF(COUNTIF(Team!$A$2:$A$18,A12972)&gt;0,"CPS","")</f>
      </c>
      <c r="C12972" t="inlineStr">
        <is>
          <t>AI - NKFIH</t>
        </is>
      </c>
      <c r="D12972" t="inlineStr">
        <is>
          <t>NKFIH</t>
        </is>
      </c>
      <c r="E12972" t="inlineStr">
        <is>
          <t>199692</t>
        </is>
      </c>
      <c r="F12972" t="inlineStr">
        <is>
          <t>ExAnte</t>
        </is>
      </c>
      <c r="G12972" t="inlineStr">
        <is>
          <t>KnowledgeVault/Direct Travel DSM</t>
        </is>
      </c>
      <c r="H12972" s="3">
        <v>46142.0</v>
      </c>
      <c r="I12972"/>
      <c r="J12972"/>
      <c r="K12972">
        <v>0.25</v>
      </c>
      <c r="L12972" t="inlineStr">
        <is>
          <t>Billable work</t>
        </is>
      </c>
    </row>
    <row r="12973">
      <c r="A12973" t="inlineStr">
        <is>
          <t>Blanka Cindel</t>
        </is>
      </c>
      <c r="B12973">
        <f>IF(COUNTIF(Team!$A$2:$A$18,A12973)&gt;0,"CPS","")</f>
      </c>
      <c r="C12973" t="inlineStr">
        <is>
          <t>Sonrisa Office Management</t>
        </is>
      </c>
      <c r="D12973" t="inlineStr">
        <is>
          <t>Sonrisa</t>
        </is>
      </c>
      <c r="E12973" t="inlineStr">
        <is>
          <t/>
        </is>
      </c>
      <c r="F12973" t="inlineStr">
        <is>
          <t>ERP Meetings</t>
        </is>
      </c>
      <c r="G12973" t="inlineStr">
        <is>
          <t/>
        </is>
      </c>
      <c r="H12973" s="3">
        <v>46142.0</v>
      </c>
      <c r="I12973"/>
      <c r="J12973"/>
      <c r="K12973">
        <v>0.5</v>
      </c>
      <c r="L12973" t="inlineStr">
        <is>
          <t>Non-billable work</t>
        </is>
      </c>
    </row>
    <row r="12974">
      <c r="A12974" t="inlineStr">
        <is>
          <t>Bence Kárai</t>
        </is>
      </c>
      <c r="B12974">
        <f>IF(COUNTIF(Team!$A$2:$A$18,A12974)&gt;0,"CPS","")</f>
      </c>
      <c r="C12974" t="inlineStr">
        <is>
          <t>Waberers-Continuity</t>
        </is>
      </c>
      <c r="D12974" t="inlineStr">
        <is>
          <t>WABERER’S INTERNATIONAL Nyrt.</t>
        </is>
      </c>
      <c r="E12974" t="inlineStr">
        <is>
          <t/>
        </is>
      </c>
      <c r="F12974" t="inlineStr">
        <is>
          <t>Project management</t>
        </is>
      </c>
      <c r="G12974" t="inlineStr">
        <is>
          <t>sprint planning</t>
        </is>
      </c>
      <c r="H12974" s="3">
        <v>46142.0</v>
      </c>
      <c r="I12974"/>
      <c r="J12974"/>
      <c r="K12974">
        <v>1.0</v>
      </c>
      <c r="L12974" t="inlineStr">
        <is>
          <t>Billable work</t>
        </is>
      </c>
    </row>
    <row r="12975">
      <c r="A12975" t="inlineStr">
        <is>
          <t>Blanka Cindel</t>
        </is>
      </c>
      <c r="B12975">
        <f>IF(COUNTIF(Team!$A$2:$A$18,A12975)&gt;0,"CPS","")</f>
      </c>
      <c r="C12975" t="inlineStr">
        <is>
          <t>Sonrisa Office Management</t>
        </is>
      </c>
      <c r="D12975" t="inlineStr">
        <is>
          <t>Sonrisa</t>
        </is>
      </c>
      <c r="E12975" t="inlineStr">
        <is>
          <t/>
        </is>
      </c>
      <c r="F12975" t="inlineStr">
        <is>
          <t>ERP Administration</t>
        </is>
      </c>
      <c r="G12975" t="inlineStr">
        <is>
          <t>assets</t>
        </is>
      </c>
      <c r="H12975" s="3">
        <v>46142.0</v>
      </c>
      <c r="I12975"/>
      <c r="J12975"/>
      <c r="K12975">
        <v>1.75</v>
      </c>
      <c r="L12975" t="inlineStr">
        <is>
          <t>Non-billable work</t>
        </is>
      </c>
    </row>
    <row r="12976">
      <c r="A12976" t="inlineStr">
        <is>
          <t>Bence Kárai</t>
        </is>
      </c>
      <c r="B12976">
        <f>IF(COUNTIF(Team!$A$2:$A$18,A12976)&gt;0,"CPS","")</f>
      </c>
      <c r="C12976" t="inlineStr">
        <is>
          <t>Waberers-Continuity</t>
        </is>
      </c>
      <c r="D12976" t="inlineStr">
        <is>
          <t>WABERER’S INTERNATIONAL Nyrt.</t>
        </is>
      </c>
      <c r="E12976" t="inlineStr">
        <is>
          <t/>
        </is>
      </c>
      <c r="F12976" t="inlineStr">
        <is>
          <t>Project management</t>
        </is>
      </c>
      <c r="G12976" t="inlineStr">
        <is>
          <t>dsm</t>
        </is>
      </c>
      <c r="H12976" s="3">
        <v>46142.0</v>
      </c>
      <c r="I12976"/>
      <c r="J12976"/>
      <c r="K12976">
        <v>0.5</v>
      </c>
      <c r="L12976" t="inlineStr">
        <is>
          <t>Billable work</t>
        </is>
      </c>
    </row>
    <row r="12977">
      <c r="A12977" t="inlineStr">
        <is>
          <t>Balázs Palkó</t>
        </is>
      </c>
      <c r="B12977">
        <f>IF(COUNTIF(Team!$A$2:$A$18,A12977)&gt;0,"CPS","")</f>
      </c>
      <c r="C12977" t="inlineStr">
        <is>
          <t>Other</t>
        </is>
      </c>
      <c r="D12977" t="inlineStr">
        <is>
          <t>Sonrisa</t>
        </is>
      </c>
      <c r="E12977" t="inlineStr">
        <is>
          <t/>
        </is>
      </c>
      <c r="F12977" t="inlineStr">
        <is>
          <t>Paid leave</t>
        </is>
      </c>
      <c r="G12977" t="inlineStr">
        <is>
          <t/>
        </is>
      </c>
      <c r="H12977" s="3">
        <v>46142.0</v>
      </c>
      <c r="I12977"/>
      <c r="J12977"/>
      <c r="K12977">
        <v>8.0</v>
      </c>
      <c r="L12977" t="inlineStr">
        <is>
          <t>Non-work activity</t>
        </is>
      </c>
    </row>
    <row r="12978">
      <c r="A12978" t="inlineStr">
        <is>
          <t>Csaba Kun</t>
        </is>
      </c>
      <c r="B12978">
        <f>IF(COUNTIF(Team!$A$2:$A$18,A12978)&gt;0,"CPS","")</f>
      </c>
      <c r="C12978" t="inlineStr">
        <is>
          <t>Sonrisa CTO (Shared)</t>
        </is>
      </c>
      <c r="D12978" t="inlineStr">
        <is>
          <t>Sonrisa</t>
        </is>
      </c>
      <c r="E12978" t="inlineStr">
        <is>
          <t/>
        </is>
      </c>
      <c r="F12978" t="inlineStr">
        <is>
          <t>Guild activities</t>
        </is>
      </c>
      <c r="G12978" t="inlineStr">
        <is>
          <t/>
        </is>
      </c>
      <c r="H12978" s="3">
        <v>46142.0</v>
      </c>
      <c r="I12978"/>
      <c r="J12978"/>
      <c r="K12978">
        <v>0.25</v>
      </c>
      <c r="L12978" t="inlineStr">
        <is>
          <t>Non-work activity</t>
        </is>
      </c>
    </row>
    <row r="12979">
      <c r="A12979" t="inlineStr">
        <is>
          <t>Zoltán Hubai</t>
        </is>
      </c>
      <c r="B12979">
        <f>IF(COUNTIF(Team!$A$2:$A$18,A12979)&gt;0,"CPS","")</f>
      </c>
      <c r="C12979" t="inlineStr">
        <is>
          <t>Diligent - Boards - Hydra</t>
        </is>
      </c>
      <c r="D12979" t="inlineStr">
        <is>
          <t>Diligent</t>
        </is>
      </c>
      <c r="E12979" t="inlineStr">
        <is>
          <t/>
        </is>
      </c>
      <c r="F12979" t="inlineStr">
        <is>
          <t>Development</t>
        </is>
      </c>
      <c r="G12979" t="inlineStr">
        <is>
          <t>BCLOUD-9632</t>
        </is>
      </c>
      <c r="H12979" s="3">
        <v>46142.0</v>
      </c>
      <c r="I12979"/>
      <c r="J12979"/>
      <c r="K12979">
        <v>0.75</v>
      </c>
      <c r="L12979" t="inlineStr">
        <is>
          <t>Billable work</t>
        </is>
      </c>
    </row>
    <row r="12980">
      <c r="A12980" t="inlineStr">
        <is>
          <t>Dániel Molnár</t>
        </is>
      </c>
      <c r="B12980">
        <f>IF(COUNTIF(Team!$A$2:$A$18,A12980)&gt;0,"CPS","")</f>
      </c>
      <c r="C12980" t="inlineStr">
        <is>
          <t>Cloud Platform Services</t>
        </is>
      </c>
      <c r="D12980" t="inlineStr">
        <is>
          <t>Sonrisa</t>
        </is>
      </c>
      <c r="E12980" t="inlineStr">
        <is>
          <t>187810</t>
        </is>
      </c>
      <c r="F12980" t="inlineStr">
        <is>
          <t>Meeting</t>
        </is>
      </c>
      <c r="G12980" t="inlineStr">
        <is>
          <t/>
        </is>
      </c>
      <c r="H12980" s="3">
        <v>46142.0</v>
      </c>
      <c r="I12980"/>
      <c r="J12980"/>
      <c r="K12980">
        <v>2.0</v>
      </c>
      <c r="L12980" t="inlineStr">
        <is>
          <t>Non-billable work</t>
        </is>
      </c>
    </row>
    <row r="12981">
      <c r="A12981" t="inlineStr">
        <is>
          <t>Péter Varga</t>
        </is>
      </c>
      <c r="B12981">
        <f>IF(COUNTIF(Team!$A$2:$A$18,A12981)&gt;0,"CPS","")</f>
      </c>
      <c r="C12981" t="inlineStr">
        <is>
          <t>Resource management</t>
        </is>
      </c>
      <c r="D12981" t="inlineStr">
        <is>
          <t>Sonrisa</t>
        </is>
      </c>
      <c r="E12981" t="inlineStr">
        <is>
          <t>115085</t>
        </is>
      </c>
      <c r="F12981" t="inlineStr">
        <is>
          <t>Resource management</t>
        </is>
      </c>
      <c r="G12981" t="inlineStr">
        <is>
          <t/>
        </is>
      </c>
      <c r="H12981" s="3">
        <v>46142.0</v>
      </c>
      <c r="I12981"/>
      <c r="J12981"/>
      <c r="K12981">
        <v>15.5</v>
      </c>
      <c r="L12981" t="inlineStr">
        <is>
          <t>Non-billable work</t>
        </is>
      </c>
    </row>
    <row r="12982">
      <c r="A12982" t="inlineStr">
        <is>
          <t>Dániel Kerner</t>
        </is>
      </c>
      <c r="B12982">
        <f>IF(COUNTIF(Team!$A$2:$A$18,A12982)&gt;0,"CPS","")</f>
      </c>
      <c r="C12982" t="inlineStr">
        <is>
          <t>SAG-NAV</t>
        </is>
      </c>
      <c r="D12982" t="inlineStr">
        <is>
          <t>Sagemcom Magyarország Kft.</t>
        </is>
      </c>
      <c r="E12982" t="inlineStr">
        <is>
          <t/>
        </is>
      </c>
      <c r="F12982" t="inlineStr">
        <is>
          <t>DSM, Meetings</t>
        </is>
      </c>
      <c r="G12982" t="inlineStr">
        <is>
          <t/>
        </is>
      </c>
      <c r="H12982" s="3">
        <v>46142.0</v>
      </c>
      <c r="I12982"/>
      <c r="J12982"/>
      <c r="K12982">
        <v>0.5</v>
      </c>
      <c r="L12982" t="inlineStr">
        <is>
          <t>Billable work</t>
        </is>
      </c>
    </row>
    <row r="12983">
      <c r="A12983" t="inlineStr">
        <is>
          <t>Blanka Cindel</t>
        </is>
      </c>
      <c r="B12983">
        <f>IF(COUNTIF(Team!$A$2:$A$18,A12983)&gt;0,"CPS","")</f>
      </c>
      <c r="C12983" t="inlineStr">
        <is>
          <t>Sonrisa Office Management</t>
        </is>
      </c>
      <c r="D12983" t="inlineStr">
        <is>
          <t>Sonrisa</t>
        </is>
      </c>
      <c r="E12983" t="inlineStr">
        <is>
          <t/>
        </is>
      </c>
      <c r="F12983" t="inlineStr">
        <is>
          <t>Invoice Management</t>
        </is>
      </c>
      <c r="G12983" t="inlineStr">
        <is>
          <t/>
        </is>
      </c>
      <c r="H12983" s="3">
        <v>46142.0</v>
      </c>
      <c r="I12983"/>
      <c r="J12983"/>
      <c r="K12983">
        <v>1.5</v>
      </c>
      <c r="L12983" t="inlineStr">
        <is>
          <t>Non-billable work</t>
        </is>
      </c>
    </row>
    <row r="12984">
      <c r="A12984" t="inlineStr">
        <is>
          <t>Dániel Molnár</t>
        </is>
      </c>
      <c r="B12984">
        <f>IF(COUNTIF(Team!$A$2:$A$18,A12984)&gt;0,"CPS","")</f>
      </c>
      <c r="C12984" t="inlineStr">
        <is>
          <t>Cloud Platform Services</t>
        </is>
      </c>
      <c r="D12984" t="inlineStr">
        <is>
          <t>Sonrisa</t>
        </is>
      </c>
      <c r="E12984" t="inlineStr">
        <is>
          <t>193251</t>
        </is>
      </c>
      <c r="F12984" t="inlineStr">
        <is>
          <t>General Research</t>
        </is>
      </c>
      <c r="G12984" t="inlineStr">
        <is>
          <t/>
        </is>
      </c>
      <c r="H12984" s="3">
        <v>46142.0</v>
      </c>
      <c r="I12984"/>
      <c r="J12984"/>
      <c r="K12984">
        <v>2.0</v>
      </c>
      <c r="L12984" t="inlineStr">
        <is>
          <t>Billable work</t>
        </is>
      </c>
    </row>
    <row r="12985">
      <c r="A12985" t="inlineStr">
        <is>
          <t>Eszter Sebestyén</t>
        </is>
      </c>
      <c r="B12985">
        <f>IF(COUNTIF(Team!$A$2:$A$18,A12985)&gt;0,"CPS","")</f>
      </c>
      <c r="C12985" t="inlineStr">
        <is>
          <t>Other</t>
        </is>
      </c>
      <c r="D12985" t="inlineStr">
        <is>
          <t>Sonrisa</t>
        </is>
      </c>
      <c r="E12985" t="inlineStr">
        <is>
          <t/>
        </is>
      </c>
      <c r="F12985" t="inlineStr">
        <is>
          <t>Paid leave</t>
        </is>
      </c>
      <c r="G12985" t="inlineStr">
        <is>
          <t/>
        </is>
      </c>
      <c r="H12985" s="3">
        <v>46142.0</v>
      </c>
      <c r="I12985"/>
      <c r="J12985"/>
      <c r="K12985">
        <v>8.0</v>
      </c>
      <c r="L12985" t="inlineStr">
        <is>
          <t>Non-work activity</t>
        </is>
      </c>
    </row>
    <row r="12986">
      <c r="A12986" t="inlineStr">
        <is>
          <t>Blanka Cindel</t>
        </is>
      </c>
      <c r="B12986">
        <f>IF(COUNTIF(Team!$A$2:$A$18,A12986)&gt;0,"CPS","")</f>
      </c>
      <c r="C12986" t="inlineStr">
        <is>
          <t>Sonrisa Office Management</t>
        </is>
      </c>
      <c r="D12986" t="inlineStr">
        <is>
          <t>Sonrisa</t>
        </is>
      </c>
      <c r="E12986" t="inlineStr">
        <is>
          <t/>
        </is>
      </c>
      <c r="F12986" t="inlineStr">
        <is>
          <t>Site Operation</t>
        </is>
      </c>
      <c r="G12986" t="inlineStr">
        <is>
          <t/>
        </is>
      </c>
      <c r="H12986" s="3">
        <v>46142.0</v>
      </c>
      <c r="I12986"/>
      <c r="J12986"/>
      <c r="K12986">
        <v>0.5</v>
      </c>
      <c r="L12986" t="inlineStr">
        <is>
          <t>Non-billable work</t>
        </is>
      </c>
    </row>
    <row r="12987">
      <c r="A12987" t="inlineStr">
        <is>
          <t>Dániel Fazekas</t>
        </is>
      </c>
      <c r="B12987">
        <f>IF(COUNTIF(Team!$A$2:$A$18,A12987)&gt;0,"CPS","")</f>
      </c>
      <c r="C12987" t="inlineStr">
        <is>
          <t>Yettel - GRIP</t>
        </is>
      </c>
      <c r="D12987" t="inlineStr">
        <is>
          <t>Yettel</t>
        </is>
      </c>
      <c r="E12987" t="inlineStr">
        <is>
          <t/>
        </is>
      </c>
      <c r="F12987" t="inlineStr">
        <is>
          <t>Yettel - Grip - Internal Meeting</t>
        </is>
      </c>
      <c r="G12987" t="inlineStr">
        <is>
          <t/>
        </is>
      </c>
      <c r="H12987" s="3">
        <v>46142.0</v>
      </c>
      <c r="I12987"/>
      <c r="J12987"/>
      <c r="K12987">
        <v>0.5</v>
      </c>
      <c r="L12987" t="inlineStr">
        <is>
          <t>Billable work</t>
        </is>
      </c>
    </row>
    <row r="12988">
      <c r="A12988" t="inlineStr">
        <is>
          <t>Dániel Molnár</t>
        </is>
      </c>
      <c r="B12988">
        <f>IF(COUNTIF(Team!$A$2:$A$18,A12988)&gt;0,"CPS","")</f>
      </c>
      <c r="C12988" t="inlineStr">
        <is>
          <t>Cloud Platform Services</t>
        </is>
      </c>
      <c r="D12988" t="inlineStr">
        <is>
          <t>Sonrisa</t>
        </is>
      </c>
      <c r="E12988" t="inlineStr">
        <is>
          <t>196190</t>
        </is>
      </c>
      <c r="F12988" t="inlineStr">
        <is>
          <t>DirectTravel</t>
        </is>
      </c>
      <c r="G12988" t="inlineStr">
        <is>
          <t/>
        </is>
      </c>
      <c r="H12988" s="3">
        <v>46142.0</v>
      </c>
      <c r="I12988"/>
      <c r="J12988"/>
      <c r="K12988">
        <v>3.0</v>
      </c>
      <c r="L12988" t="inlineStr">
        <is>
          <t>Billable work</t>
        </is>
      </c>
    </row>
    <row r="12989">
      <c r="A12989" t="inlineStr">
        <is>
          <t>József Tóth-Gerendás</t>
        </is>
      </c>
      <c r="B12989">
        <f>IF(COUNTIF(Team!$A$2:$A$18,A12989)&gt;0,"CPS","")</f>
      </c>
      <c r="C12989" t="inlineStr">
        <is>
          <t>PH - Consultant Corner</t>
        </is>
      </c>
      <c r="D12989" t="inlineStr">
        <is>
          <t>Princess House</t>
        </is>
      </c>
      <c r="E12989" t="inlineStr">
        <is>
          <t>2010645</t>
        </is>
      </c>
      <c r="F12989" t="inlineStr">
        <is>
          <t>PHS-10645 - Premier Order FE - Order confirmation page</t>
        </is>
      </c>
      <c r="G12989" t="inlineStr">
        <is>
          <t>JIRAID:128183 </t>
        </is>
      </c>
      <c r="H12989" s="3">
        <v>46142.0</v>
      </c>
      <c r="I12989"/>
      <c r="J12989"/>
      <c r="K12989">
        <v>0.5</v>
      </c>
      <c r="L12989" t="inlineStr">
        <is>
          <t>Billable work</t>
        </is>
      </c>
    </row>
    <row r="12990">
      <c r="A12990" t="inlineStr">
        <is>
          <t>Silviu Berce</t>
        </is>
      </c>
      <c r="B12990">
        <f>IF(COUNTIF(Team!$A$2:$A$18,A12990)&gt;0,"CPS","")</f>
      </c>
      <c r="C12990" t="inlineStr">
        <is>
          <t>Synlab Plasma (BigCommerce)</t>
        </is>
      </c>
      <c r="D12990" t="inlineStr">
        <is>
          <t>Synlab</t>
        </is>
      </c>
      <c r="E12990" t="inlineStr">
        <is>
          <t>1015152</t>
        </is>
      </c>
      <c r="F12990" t="inlineStr">
        <is>
          <t>SA-15152 - [OE] Scrum meetings (planning, DSM, retro, demo)</t>
        </is>
      </c>
      <c r="G12990" t="inlineStr">
        <is>
          <t>JIRAID:113346 </t>
        </is>
      </c>
      <c r="H12990" s="3">
        <v>46142.0</v>
      </c>
      <c r="I12990"/>
      <c r="J12990"/>
      <c r="K12990">
        <v>0.5</v>
      </c>
      <c r="L12990" t="inlineStr">
        <is>
          <t>Billable work</t>
        </is>
      </c>
    </row>
    <row r="12991">
      <c r="A12991" t="inlineStr">
        <is>
          <t>Loury Guy Sinia</t>
        </is>
      </c>
      <c r="B12991">
        <f>IF(COUNTIF(Team!$A$2:$A$18,A12991)&gt;0,"CPS","")</f>
      </c>
      <c r="C12991" t="inlineStr">
        <is>
          <t>Direct Travel Reporting Tool</t>
        </is>
      </c>
      <c r="D12991" t="inlineStr">
        <is>
          <t>Direct Travel</t>
        </is>
      </c>
      <c r="E12991" t="inlineStr">
        <is>
          <t/>
        </is>
      </c>
      <c r="F12991" t="inlineStr">
        <is>
          <t>Project Management</t>
        </is>
      </c>
      <c r="G12991" t="inlineStr">
        <is>
          <t>sonsync,AI DSM, Portal grooming</t>
        </is>
      </c>
      <c r="H12991" s="3">
        <v>46142.0</v>
      </c>
      <c r="I12991"/>
      <c r="J12991"/>
      <c r="K12991">
        <v>2.25</v>
      </c>
      <c r="L12991" t="inlineStr">
        <is>
          <t>Billable work</t>
        </is>
      </c>
    </row>
    <row r="12992">
      <c r="A12992" t="inlineStr">
        <is>
          <t>József Tóth-Gerendás</t>
        </is>
      </c>
      <c r="B12992">
        <f>IF(COUNTIF(Team!$A$2:$A$18,A12992)&gt;0,"CPS","")</f>
      </c>
      <c r="C12992" t="inlineStr">
        <is>
          <t>PH - Consultant Corner</t>
        </is>
      </c>
      <c r="D12992" t="inlineStr">
        <is>
          <t>Princess House</t>
        </is>
      </c>
      <c r="E12992" t="inlineStr">
        <is>
          <t>2010657</t>
        </is>
      </c>
      <c r="F12992" t="inlineStr">
        <is>
          <t>PHS-10657 - Premier Order - Add support for Premier Special and Premier Bonus</t>
        </is>
      </c>
      <c r="G12992" t="inlineStr">
        <is>
          <t>JIRAID:128182 </t>
        </is>
      </c>
      <c r="H12992" s="3">
        <v>46142.0</v>
      </c>
      <c r="I12992"/>
      <c r="J12992"/>
      <c r="K12992">
        <v>7.5</v>
      </c>
      <c r="L12992" t="inlineStr">
        <is>
          <t>Billable work</t>
        </is>
      </c>
    </row>
    <row r="12993">
      <c r="A12993" t="inlineStr">
        <is>
          <t>Blanka Cindel</t>
        </is>
      </c>
      <c r="B12993">
        <f>IF(COUNTIF(Team!$A$2:$A$18,A12993)&gt;0,"CPS","")</f>
      </c>
      <c r="C12993" t="inlineStr">
        <is>
          <t>Sonrisa Office Management</t>
        </is>
      </c>
      <c r="D12993" t="inlineStr">
        <is>
          <t>Sonrisa</t>
        </is>
      </c>
      <c r="E12993" t="inlineStr">
        <is>
          <t/>
        </is>
      </c>
      <c r="F12993" t="inlineStr">
        <is>
          <t>Administrative Help</t>
        </is>
      </c>
      <c r="G12993" t="inlineStr">
        <is>
          <t>Nikola, egyeztetés Zsanival</t>
        </is>
      </c>
      <c r="H12993" s="3">
        <v>46142.0</v>
      </c>
      <c r="I12993"/>
      <c r="J12993"/>
      <c r="K12993">
        <v>0.75</v>
      </c>
      <c r="L12993" t="inlineStr">
        <is>
          <t>Non-billable work</t>
        </is>
      </c>
    </row>
    <row r="12994">
      <c r="A12994" t="inlineStr">
        <is>
          <t>Szabolcs Siko</t>
        </is>
      </c>
      <c r="B12994">
        <f>IF(COUNTIF(Team!$A$2:$A$18,A12994)&gt;0,"CPS","")</f>
      </c>
      <c r="C12994" t="inlineStr">
        <is>
          <t>Synlab Plasma (BigCommerce)</t>
        </is>
      </c>
      <c r="D12994" t="inlineStr">
        <is>
          <t>Synlab</t>
        </is>
      </c>
      <c r="E12994" t="inlineStr">
        <is>
          <t>1015152</t>
        </is>
      </c>
      <c r="F12994" t="inlineStr">
        <is>
          <t>SA-15152 - [OE] Scrum meetings (planning, DSM, retro, demo)</t>
        </is>
      </c>
      <c r="G12994" t="inlineStr">
        <is>
          <t>JIRAID:113413 DSM</t>
        </is>
      </c>
      <c r="H12994" s="3">
        <v>46142.0</v>
      </c>
      <c r="I12994"/>
      <c r="J12994"/>
      <c r="K12994">
        <v>0.5</v>
      </c>
      <c r="L12994" t="inlineStr">
        <is>
          <t>Billable work</t>
        </is>
      </c>
    </row>
    <row r="12995">
      <c r="A12995" t="inlineStr">
        <is>
          <t>Dániel Molnár</t>
        </is>
      </c>
      <c r="B12995">
        <f>IF(COUNTIF(Team!$A$2:$A$18,A12995)&gt;0,"CPS","")</f>
      </c>
      <c r="C12995" t="inlineStr">
        <is>
          <t>Cloud Platform Services</t>
        </is>
      </c>
      <c r="D12995" t="inlineStr">
        <is>
          <t>Sonrisa</t>
        </is>
      </c>
      <c r="E12995" t="inlineStr">
        <is>
          <t>199872</t>
        </is>
      </c>
      <c r="F12995" t="inlineStr">
        <is>
          <t>EuroLeasing</t>
        </is>
      </c>
      <c r="G12995" t="inlineStr">
        <is>
          <t/>
        </is>
      </c>
      <c r="H12995" s="3">
        <v>46142.0</v>
      </c>
      <c r="I12995"/>
      <c r="J12995"/>
      <c r="K12995">
        <v>1.0</v>
      </c>
      <c r="L12995" t="inlineStr">
        <is>
          <t>Billable work</t>
        </is>
      </c>
    </row>
    <row r="12996">
      <c r="A12996" t="inlineStr">
        <is>
          <t>Balázs Papp</t>
        </is>
      </c>
      <c r="B12996">
        <f>IF(COUNTIF(Team!$A$2:$A$18,A12996)&gt;0,"CPS","")</f>
      </c>
      <c r="C12996" t="inlineStr">
        <is>
          <t>Silver 3.0</t>
        </is>
      </c>
      <c r="D12996" t="inlineStr">
        <is>
          <t>Spinwheel</t>
        </is>
      </c>
      <c r="E12996" t="inlineStr">
        <is>
          <t>1000351</t>
        </is>
      </c>
      <c r="F12996" t="inlineStr">
        <is>
          <t>SIL-351 - Call monitoring layout status metrics transcript container</t>
        </is>
      </c>
      <c r="G12996" t="inlineStr">
        <is>
          <t>JIRAID:18204 </t>
        </is>
      </c>
      <c r="H12996" s="3">
        <v>46142.0</v>
      </c>
      <c r="I12996"/>
      <c r="J12996"/>
      <c r="K12996">
        <v>3.0</v>
      </c>
      <c r="L12996" t="inlineStr">
        <is>
          <t>Billable work</t>
        </is>
      </c>
    </row>
    <row r="12997">
      <c r="A12997" t="inlineStr">
        <is>
          <t>Kinga Virág Csekő</t>
        </is>
      </c>
      <c r="B12997">
        <f>IF(COUNTIF(Team!$A$2:$A$18,A12997)&gt;0,"CPS","")</f>
      </c>
      <c r="C12997" t="inlineStr">
        <is>
          <t>UI modernization 2026 - UX_BA_Team</t>
        </is>
      </c>
      <c r="D12997" t="inlineStr">
        <is>
          <t>Diligent</t>
        </is>
      </c>
      <c r="E12997" t="inlineStr">
        <is>
          <t/>
        </is>
      </c>
      <c r="F12997" t="inlineStr">
        <is>
          <t>Meeting</t>
        </is>
      </c>
      <c r="G12997" t="inlineStr">
        <is>
          <t/>
        </is>
      </c>
      <c r="H12997" s="3">
        <v>46142.0</v>
      </c>
      <c r="I12997"/>
      <c r="J12997"/>
      <c r="K12997">
        <v>5.0</v>
      </c>
      <c r="L12997" t="inlineStr">
        <is>
          <t>Billable work</t>
        </is>
      </c>
    </row>
    <row r="12998">
      <c r="A12998" t="inlineStr">
        <is>
          <t>Andor Pál</t>
        </is>
      </c>
      <c r="B12998">
        <f>IF(COUNTIF(Team!$A$2:$A$18,A12998)&gt;0,"CPS","")</f>
      </c>
      <c r="C12998" t="inlineStr">
        <is>
          <t>Sonrisa Onboarding</t>
        </is>
      </c>
      <c r="D12998" t="inlineStr">
        <is>
          <t>Sonrisa</t>
        </is>
      </c>
      <c r="E12998" t="inlineStr">
        <is>
          <t/>
        </is>
      </c>
      <c r="F12998" t="inlineStr">
        <is>
          <t>Onboarding Self Study</t>
        </is>
      </c>
      <c r="G12998" t="inlineStr">
        <is>
          <t/>
        </is>
      </c>
      <c r="H12998" s="3">
        <v>46142.0</v>
      </c>
      <c r="I12998"/>
      <c r="J12998"/>
      <c r="K12998">
        <v>8.0</v>
      </c>
      <c r="L12998" t="inlineStr">
        <is>
          <t>Non-billable work</t>
        </is>
      </c>
    </row>
    <row r="12999">
      <c r="A12999" t="inlineStr">
        <is>
          <t>Levente Hegedüs</t>
        </is>
      </c>
      <c r="B12999">
        <f>IF(COUNTIF(Team!$A$2:$A$18,A12999)&gt;0,"CPS","")</f>
      </c>
      <c r="C12999" t="inlineStr">
        <is>
          <t>AI Competency - Research</t>
        </is>
      </c>
      <c r="D12999" t="inlineStr">
        <is>
          <t>Sonrisa</t>
        </is>
      </c>
      <c r="E12999" t="inlineStr">
        <is>
          <t>199905</t>
        </is>
      </c>
      <c r="F12999" t="inlineStr">
        <is>
          <t>Improving current Deepeval solution</t>
        </is>
      </c>
      <c r="G12999" t="inlineStr">
        <is>
          <t/>
        </is>
      </c>
      <c r="H12999" s="3">
        <v>46142.0</v>
      </c>
      <c r="I12999"/>
      <c r="J12999"/>
      <c r="K12999">
        <v>8.0</v>
      </c>
      <c r="L12999" t="inlineStr">
        <is>
          <t>Non-billable work</t>
        </is>
      </c>
    </row>
    <row r="13000">
      <c r="A13000" t="inlineStr">
        <is>
          <t>Gabriella Tóth</t>
        </is>
      </c>
      <c r="B13000">
        <f>IF(COUNTIF(Team!$A$2:$A$18,A13000)&gt;0,"CPS","")</f>
      </c>
      <c r="C13000" t="inlineStr">
        <is>
          <t>Sonrisa Office Management</t>
        </is>
      </c>
      <c r="D13000" t="inlineStr">
        <is>
          <t>Sonrisa</t>
        </is>
      </c>
      <c r="E13000" t="inlineStr">
        <is>
          <t/>
        </is>
      </c>
      <c r="F13000" t="inlineStr">
        <is>
          <t>Site Operation</t>
        </is>
      </c>
      <c r="G13000" t="inlineStr">
        <is>
          <t>Rendrakás, mosógatógép kipakolás, kávéfőző és robotporszívó előkészítés, mosdóba papíráru kirakás, jelenléti vezetés</t>
        </is>
      </c>
      <c r="H13000" s="3">
        <v>46142.0</v>
      </c>
      <c r="I13000"/>
      <c r="J13000"/>
      <c r="K13000">
        <v>1.0</v>
      </c>
      <c r="L13000" t="inlineStr">
        <is>
          <t>Non-billable work</t>
        </is>
      </c>
    </row>
    <row r="13001">
      <c r="A13001" t="inlineStr">
        <is>
          <t>Blanka Cindel</t>
        </is>
      </c>
      <c r="B13001">
        <f>IF(COUNTIF(Team!$A$2:$A$18,A13001)&gt;0,"CPS","")</f>
      </c>
      <c r="C13001" t="inlineStr">
        <is>
          <t>Sonrisa Office Management</t>
        </is>
      </c>
      <c r="D13001" t="inlineStr">
        <is>
          <t>Sonrisa</t>
        </is>
      </c>
      <c r="E13001" t="inlineStr">
        <is>
          <t/>
        </is>
      </c>
      <c r="F13001" t="inlineStr">
        <is>
          <t>ERP Report Management</t>
        </is>
      </c>
      <c r="G13001" t="inlineStr">
        <is>
          <t/>
        </is>
      </c>
      <c r="H13001" s="3">
        <v>46142.0</v>
      </c>
      <c r="I13001"/>
      <c r="J13001"/>
      <c r="K13001">
        <v>1.25</v>
      </c>
      <c r="L13001" t="inlineStr">
        <is>
          <t>Non-billable work</t>
        </is>
      </c>
    </row>
    <row r="13002">
      <c r="A13002" t="inlineStr">
        <is>
          <t>László Nagy</t>
        </is>
      </c>
      <c r="B13002">
        <f>IF(COUNTIF(Team!$A$2:$A$18,A13002)&gt;0,"CPS","")</f>
      </c>
      <c r="C13002" t="inlineStr">
        <is>
          <t>SocialBudNewJira</t>
        </is>
      </c>
      <c r="D13002" t="inlineStr">
        <is>
          <t>SocialBud</t>
        </is>
      </c>
      <c r="E13002" t="inlineStr">
        <is>
          <t>1004713</t>
        </is>
      </c>
      <c r="F13002" t="inlineStr">
        <is>
          <t>SB-4713 - Schedule post from chat throws error for date</t>
        </is>
      </c>
      <c r="G13002" t="inlineStr">
        <is>
          <t>JIRAID:33034 </t>
        </is>
      </c>
      <c r="H13002" s="3">
        <v>46142.0</v>
      </c>
      <c r="I13002"/>
      <c r="J13002"/>
      <c r="K13002">
        <v>4.0</v>
      </c>
      <c r="L13002" t="inlineStr">
        <is>
          <t>Billable work</t>
        </is>
      </c>
    </row>
    <row r="13003">
      <c r="A13003" t="inlineStr">
        <is>
          <t>Dániel Kerner</t>
        </is>
      </c>
      <c r="B13003">
        <f>IF(COUNTIF(Team!$A$2:$A$18,A13003)&gt;0,"CPS","")</f>
      </c>
      <c r="C13003" t="inlineStr">
        <is>
          <t>SAG-NAV</t>
        </is>
      </c>
      <c r="D13003" t="inlineStr">
        <is>
          <t>Sagemcom Magyarország Kft.</t>
        </is>
      </c>
      <c r="E13003" t="inlineStr">
        <is>
          <t>200489</t>
        </is>
      </c>
      <c r="F13003" t="inlineStr">
        <is>
          <t>#132665  - ePGP - E-pénztárgép napló - Megerősítő üzenet a megkezdett esemény bejelentés űrlapokról </t>
        </is>
      </c>
      <c r="G13003" t="inlineStr">
        <is>
          <t/>
        </is>
      </c>
      <c r="H13003" s="3">
        <v>46142.0</v>
      </c>
      <c r="I13003"/>
      <c r="J13003"/>
      <c r="K13003">
        <v>4.0</v>
      </c>
      <c r="L13003" t="inlineStr">
        <is>
          <t>Billable work</t>
        </is>
      </c>
    </row>
    <row r="13004">
      <c r="A13004" t="inlineStr">
        <is>
          <t>Tünde - Mária Laczkó</t>
        </is>
      </c>
      <c r="B13004">
        <f>IF(COUNTIF(Team!$A$2:$A$18,A13004)&gt;0,"CPS","")</f>
      </c>
      <c r="C13004" t="inlineStr">
        <is>
          <t>Sonrisa HR</t>
        </is>
      </c>
      <c r="D13004" t="inlineStr">
        <is>
          <t>Sonrisa</t>
        </is>
      </c>
      <c r="E13004" t="inlineStr">
        <is>
          <t/>
        </is>
      </c>
      <c r="F13004" t="inlineStr">
        <is>
          <t>10. HR administration</t>
        </is>
      </c>
      <c r="G13004" t="inlineStr">
        <is>
          <t>UP rendelés</t>
        </is>
      </c>
      <c r="H13004" s="3">
        <v>46142.0</v>
      </c>
      <c r="I13004"/>
      <c r="J13004"/>
      <c r="K13004">
        <v>2.0</v>
      </c>
      <c r="L13004" t="inlineStr">
        <is>
          <t>Non-billable work</t>
        </is>
      </c>
    </row>
    <row r="13005">
      <c r="A13005" t="inlineStr">
        <is>
          <t>László Nagy</t>
        </is>
      </c>
      <c r="B13005">
        <f>IF(COUNTIF(Team!$A$2:$A$18,A13005)&gt;0,"CPS","")</f>
      </c>
      <c r="C13005" t="inlineStr">
        <is>
          <t>SocialBudNewJira</t>
        </is>
      </c>
      <c r="D13005" t="inlineStr">
        <is>
          <t>SocialBud</t>
        </is>
      </c>
      <c r="E13005" t="inlineStr">
        <is>
          <t>1004712</t>
        </is>
      </c>
      <c r="F13005" t="inlineStr">
        <is>
          <t>SB-4712 - Posts shown on the same drawer, with different schedule date</t>
        </is>
      </c>
      <c r="G13005" t="inlineStr">
        <is>
          <t>JIRAID:33037 </t>
        </is>
      </c>
      <c r="H13005" s="3">
        <v>46142.0</v>
      </c>
      <c r="I13005"/>
      <c r="J13005"/>
      <c r="K13005">
        <v>1.75</v>
      </c>
      <c r="L13005" t="inlineStr">
        <is>
          <t>Billable work</t>
        </is>
      </c>
    </row>
    <row r="13006">
      <c r="A13006" t="inlineStr">
        <is>
          <t>Loury Guy Sinia</t>
        </is>
      </c>
      <c r="B13006">
        <f>IF(COUNTIF(Team!$A$2:$A$18,A13006)&gt;0,"CPS","")</f>
      </c>
      <c r="C13006" t="inlineStr">
        <is>
          <t>Direct Travel Reporting Tool</t>
        </is>
      </c>
      <c r="D13006" t="inlineStr">
        <is>
          <t>Direct Travel</t>
        </is>
      </c>
      <c r="E13006" t="inlineStr">
        <is>
          <t/>
        </is>
      </c>
      <c r="F13006" t="inlineStr">
        <is>
          <t>Project Management</t>
        </is>
      </c>
      <c r="G13006" t="inlineStr">
        <is>
          <t>finalize evaluation schedule for stealthmode + golden queries discussion with Veljko</t>
        </is>
      </c>
      <c r="H13006" s="3">
        <v>46142.0</v>
      </c>
      <c r="I13006"/>
      <c r="J13006"/>
      <c r="K13006">
        <v>0.75</v>
      </c>
      <c r="L13006" t="inlineStr">
        <is>
          <t>Billable work</t>
        </is>
      </c>
    </row>
    <row r="13007">
      <c r="A13007" t="inlineStr">
        <is>
          <t>Gabriella Tóth</t>
        </is>
      </c>
      <c r="B13007">
        <f>IF(COUNTIF(Team!$A$2:$A$18,A13007)&gt;0,"CPS","")</f>
      </c>
      <c r="C13007" t="inlineStr">
        <is>
          <t>Sonrisa Office Management</t>
        </is>
      </c>
      <c r="D13007" t="inlineStr">
        <is>
          <t>Sonrisa</t>
        </is>
      </c>
      <c r="E13007" t="inlineStr">
        <is>
          <t/>
        </is>
      </c>
      <c r="F13007" t="inlineStr">
        <is>
          <t>Guest And Customer Management</t>
        </is>
      </c>
      <c r="G13007" t="inlineStr">
        <is>
          <t>Miki vendégeinek fogadása, kínálása</t>
        </is>
      </c>
      <c r="H13007" s="3">
        <v>46142.0</v>
      </c>
      <c r="I13007"/>
      <c r="J13007"/>
      <c r="K13007">
        <v>0.5</v>
      </c>
      <c r="L13007" t="inlineStr">
        <is>
          <t>Non-billable work</t>
        </is>
      </c>
    </row>
    <row r="13008">
      <c r="A13008" t="inlineStr">
        <is>
          <t>Blanka Cindel</t>
        </is>
      </c>
      <c r="B13008">
        <f>IF(COUNTIF(Team!$A$2:$A$18,A13008)&gt;0,"CPS","")</f>
      </c>
      <c r="C13008" t="inlineStr">
        <is>
          <t>Sonrisa Office Management</t>
        </is>
      </c>
      <c r="D13008" t="inlineStr">
        <is>
          <t>Sonrisa</t>
        </is>
      </c>
      <c r="E13008" t="inlineStr">
        <is>
          <t/>
        </is>
      </c>
      <c r="F13008" t="inlineStr">
        <is>
          <t>Site Meetings</t>
        </is>
      </c>
      <c r="G13008" t="inlineStr">
        <is>
          <t/>
        </is>
      </c>
      <c r="H13008" s="3">
        <v>46142.0</v>
      </c>
      <c r="I13008"/>
      <c r="J13008"/>
      <c r="K13008">
        <v>1.0</v>
      </c>
      <c r="L13008" t="inlineStr">
        <is>
          <t>Non-billable work</t>
        </is>
      </c>
    </row>
    <row r="13009">
      <c r="A13009" t="inlineStr">
        <is>
          <t>Tünde - Mária Laczkó</t>
        </is>
      </c>
      <c r="B13009">
        <f>IF(COUNTIF(Team!$A$2:$A$18,A13009)&gt;0,"CPS","")</f>
      </c>
      <c r="C13009" t="inlineStr">
        <is>
          <t>Sonrisa HR</t>
        </is>
      </c>
      <c r="D13009" t="inlineStr">
        <is>
          <t>Sonrisa</t>
        </is>
      </c>
      <c r="E13009" t="inlineStr">
        <is>
          <t/>
        </is>
      </c>
      <c r="F13009" t="inlineStr">
        <is>
          <t>10. HR administration</t>
        </is>
      </c>
      <c r="G13009" t="inlineStr">
        <is>
          <t>hónapzárás</t>
        </is>
      </c>
      <c r="H13009" s="3">
        <v>46142.0</v>
      </c>
      <c r="I13009"/>
      <c r="J13009"/>
      <c r="K13009">
        <v>2.0</v>
      </c>
      <c r="L13009" t="inlineStr">
        <is>
          <t>Non-billable work</t>
        </is>
      </c>
    </row>
    <row r="13010">
      <c r="A13010" t="inlineStr">
        <is>
          <t>László Nagy</t>
        </is>
      </c>
      <c r="B13010">
        <f>IF(COUNTIF(Team!$A$2:$A$18,A13010)&gt;0,"CPS","")</f>
      </c>
      <c r="C13010" t="inlineStr">
        <is>
          <t>SocialBudNewJira</t>
        </is>
      </c>
      <c r="D13010" t="inlineStr">
        <is>
          <t>SocialBud</t>
        </is>
      </c>
      <c r="E13010" t="inlineStr">
        <is>
          <t>1004701</t>
        </is>
      </c>
      <c r="F13010" t="inlineStr">
        <is>
          <t>SB-4701 - Fix brand color update with Assistant</t>
        </is>
      </c>
      <c r="G13010" t="inlineStr">
        <is>
          <t>JIRAID:33033 </t>
        </is>
      </c>
      <c r="H13010" s="3">
        <v>46142.0</v>
      </c>
      <c r="I13010"/>
      <c r="J13010"/>
      <c r="K13010">
        <v>2.75</v>
      </c>
      <c r="L13010" t="inlineStr">
        <is>
          <t>Billable work</t>
        </is>
      </c>
    </row>
    <row r="13011">
      <c r="A13011" t="inlineStr">
        <is>
          <t>Péter Elemér Szopka</t>
        </is>
      </c>
      <c r="B13011">
        <f>IF(COUNTIF(Team!$A$2:$A$18,A13011)&gt;0,"CPS","")</f>
      </c>
      <c r="C13011" t="inlineStr">
        <is>
          <t>K11 Production</t>
        </is>
      </c>
      <c r="D13011" t="inlineStr">
        <is>
          <t>Magyar Államkincstár</t>
        </is>
      </c>
      <c r="E13011" t="inlineStr">
        <is>
          <t>199506</t>
        </is>
      </c>
      <c r="F13011" t="inlineStr">
        <is>
          <t>[React] Adatszolgáltatás példány: Rugalmas űrlap szerkesztő felületének megvalósítása</t>
        </is>
      </c>
      <c r="G13011" t="inlineStr">
        <is>
          <t/>
        </is>
      </c>
      <c r="H13011" s="3">
        <v>46142.0</v>
      </c>
      <c r="I13011"/>
      <c r="J13011"/>
      <c r="K13011">
        <v>1.0</v>
      </c>
      <c r="L13011" t="inlineStr">
        <is>
          <t>Billable work</t>
        </is>
      </c>
    </row>
    <row r="13012">
      <c r="A13012" t="inlineStr">
        <is>
          <t>Dániel Fazekas</t>
        </is>
      </c>
      <c r="B13012">
        <f>IF(COUNTIF(Team!$A$2:$A$18,A13012)&gt;0,"CPS","")</f>
      </c>
      <c r="C13012" t="inlineStr">
        <is>
          <t>Yettel - GRIP</t>
        </is>
      </c>
      <c r="D13012" t="inlineStr">
        <is>
          <t>Yettel</t>
        </is>
      </c>
      <c r="E13012" t="inlineStr">
        <is>
          <t/>
        </is>
      </c>
      <c r="F13012" t="inlineStr">
        <is>
          <t>Testing</t>
        </is>
      </c>
      <c r="G13012" t="inlineStr">
        <is>
          <t/>
        </is>
      </c>
      <c r="H13012" s="3">
        <v>46142.0</v>
      </c>
      <c r="I13012"/>
      <c r="J13012"/>
      <c r="K13012">
        <v>7.5</v>
      </c>
      <c r="L13012" t="inlineStr">
        <is>
          <t>Billable work</t>
        </is>
      </c>
    </row>
    <row r="13013">
      <c r="A13013" t="inlineStr">
        <is>
          <t>Tünde - Mária Laczkó</t>
        </is>
      </c>
      <c r="B13013">
        <f>IF(COUNTIF(Team!$A$2:$A$18,A13013)&gt;0,"CPS","")</f>
      </c>
      <c r="C13013" t="inlineStr">
        <is>
          <t>Sonrisa HR</t>
        </is>
      </c>
      <c r="D13013" t="inlineStr">
        <is>
          <t>Sonrisa</t>
        </is>
      </c>
      <c r="E13013" t="inlineStr">
        <is>
          <t/>
        </is>
      </c>
      <c r="F13013" t="inlineStr">
        <is>
          <t>10. HR administration</t>
        </is>
      </c>
      <c r="G13013" t="inlineStr">
        <is>
          <t>Valentin fent maradt papírok</t>
        </is>
      </c>
      <c r="H13013" s="3">
        <v>46142.0</v>
      </c>
      <c r="I13013"/>
      <c r="J13013"/>
      <c r="K13013">
        <v>1.0</v>
      </c>
      <c r="L13013" t="inlineStr">
        <is>
          <t>Non-billable work</t>
        </is>
      </c>
    </row>
    <row r="13014">
      <c r="A13014" t="inlineStr">
        <is>
          <t>Gabriella Tóth</t>
        </is>
      </c>
      <c r="B13014">
        <f>IF(COUNTIF(Team!$A$2:$A$18,A13014)&gt;0,"CPS","")</f>
      </c>
      <c r="C13014" t="inlineStr">
        <is>
          <t>Sonrisa Office Management</t>
        </is>
      </c>
      <c r="D13014" t="inlineStr">
        <is>
          <t>Sonrisa</t>
        </is>
      </c>
      <c r="E13014" t="inlineStr">
        <is>
          <t/>
        </is>
      </c>
      <c r="F13014" t="inlineStr">
        <is>
          <t>OM Meetings</t>
        </is>
      </c>
      <c r="G13014" t="inlineStr">
        <is>
          <t>Heti infok megbeszélése</t>
        </is>
      </c>
      <c r="H13014" s="3">
        <v>46142.0</v>
      </c>
      <c r="I13014"/>
      <c r="J13014"/>
      <c r="K13014">
        <v>0.5</v>
      </c>
      <c r="L13014" t="inlineStr">
        <is>
          <t>Non-billable work</t>
        </is>
      </c>
    </row>
    <row r="13015">
      <c r="A13015" t="inlineStr">
        <is>
          <t>Silviu Berce</t>
        </is>
      </c>
      <c r="B13015">
        <f>IF(COUNTIF(Team!$A$2:$A$18,A13015)&gt;0,"CPS","")</f>
      </c>
      <c r="C13015" t="inlineStr">
        <is>
          <t>Synlab Plasma (BigCommerce)</t>
        </is>
      </c>
      <c r="D13015" t="inlineStr">
        <is>
          <t>Synlab</t>
        </is>
      </c>
      <c r="E13015" t="inlineStr">
        <is>
          <t>1007375</t>
        </is>
      </c>
      <c r="F13015" t="inlineStr">
        <is>
          <t>SA-7375 - 3L Support: investigation, queries, meetings, manual changes </t>
        </is>
      </c>
      <c r="G13015" t="inlineStr">
        <is>
          <t>JIRAID:113349 GLPI tickets #278747</t>
        </is>
      </c>
      <c r="H13015" s="3">
        <v>46142.0</v>
      </c>
      <c r="I13015"/>
      <c r="J13015"/>
      <c r="K13015">
        <v>1.0</v>
      </c>
      <c r="L13015" t="inlineStr">
        <is>
          <t>Billable work</t>
        </is>
      </c>
    </row>
    <row r="13016">
      <c r="A13016" t="inlineStr">
        <is>
          <t>Loury Guy Sinia</t>
        </is>
      </c>
      <c r="B13016">
        <f>IF(COUNTIF(Team!$A$2:$A$18,A13016)&gt;0,"CPS","")</f>
      </c>
      <c r="C13016" t="inlineStr">
        <is>
          <t>Direct Travel Reporting Tool</t>
        </is>
      </c>
      <c r="D13016" t="inlineStr">
        <is>
          <t>Direct Travel</t>
        </is>
      </c>
      <c r="E13016" t="inlineStr">
        <is>
          <t/>
        </is>
      </c>
      <c r="F13016" t="inlineStr">
        <is>
          <t>Project Management</t>
        </is>
      </c>
      <c r="G13016" t="inlineStr">
        <is>
          <t>followup with Pal on AE-76, set meeting to discuss and present options</t>
        </is>
      </c>
      <c r="H13016" s="3">
        <v>46142.0</v>
      </c>
      <c r="I13016"/>
      <c r="J13016"/>
      <c r="K13016">
        <v>0.5</v>
      </c>
      <c r="L13016" t="inlineStr">
        <is>
          <t>Billable work</t>
        </is>
      </c>
    </row>
    <row r="13017">
      <c r="A13017" t="inlineStr">
        <is>
          <t>Gábor Márton</t>
        </is>
      </c>
      <c r="B13017">
        <f>IF(COUNTIF(Team!$A$2:$A$18,A13017)&gt;0,"CPS","")</f>
      </c>
      <c r="C13017" t="inlineStr">
        <is>
          <t>Oracle-MÁV Háztól házig</t>
        </is>
      </c>
      <c r="D13017" t="inlineStr">
        <is>
          <t>Oracle</t>
        </is>
      </c>
      <c r="E13017" t="inlineStr">
        <is>
          <t>200025</t>
        </is>
      </c>
      <c r="F13017" t="inlineStr">
        <is>
          <t>JF-13163 UI és egyéb egyeztetések (nem refaktorálás, nem kódolás)</t>
        </is>
      </c>
      <c r="G13017" t="inlineStr">
        <is>
          <t>sync with Marcell</t>
        </is>
      </c>
      <c r="H13017" s="3">
        <v>46142.0</v>
      </c>
      <c r="I13017"/>
      <c r="J13017"/>
      <c r="K13017">
        <v>2.0</v>
      </c>
      <c r="L13017" t="inlineStr">
        <is>
          <t>Billable work</t>
        </is>
      </c>
    </row>
    <row r="13018">
      <c r="A13018" t="inlineStr">
        <is>
          <t>Ferenc Beder</t>
        </is>
      </c>
      <c r="B13018">
        <f>IF(COUNTIF(Team!$A$2:$A$18,A13018)&gt;0,"CPS","")</f>
      </c>
      <c r="C13018" t="inlineStr">
        <is>
          <t>Lufthansa Netline - Crew</t>
        </is>
      </c>
      <c r="D13018" t="inlineStr">
        <is>
          <t>Lufthansa</t>
        </is>
      </c>
      <c r="E13018" t="inlineStr">
        <is>
          <t/>
        </is>
      </c>
      <c r="F13018" t="inlineStr">
        <is>
          <t>General development</t>
        </is>
      </c>
      <c r="G13018" t="inlineStr">
        <is>
          <t/>
        </is>
      </c>
      <c r="H13018" s="3">
        <v>46142.0</v>
      </c>
      <c r="I13018"/>
      <c r="J13018"/>
      <c r="K13018">
        <v>8.0</v>
      </c>
      <c r="L13018" t="inlineStr">
        <is>
          <t>Billable work</t>
        </is>
      </c>
    </row>
    <row r="13019">
      <c r="A13019" t="inlineStr">
        <is>
          <t>Loury Guy Sinia</t>
        </is>
      </c>
      <c r="B13019">
        <f>IF(COUNTIF(Team!$A$2:$A$18,A13019)&gt;0,"CPS","")</f>
      </c>
      <c r="C13019" t="inlineStr">
        <is>
          <t>Direct Travel Reporting Tool</t>
        </is>
      </c>
      <c r="D13019" t="inlineStr">
        <is>
          <t>Direct Travel</t>
        </is>
      </c>
      <c r="E13019" t="inlineStr">
        <is>
          <t/>
        </is>
      </c>
      <c r="F13019" t="inlineStr">
        <is>
          <t>Project Management</t>
        </is>
      </c>
      <c r="G13019" t="inlineStr">
        <is>
          <t>Follow up Data gathering for prioritization decision on DT assist vs Prod Supp assist</t>
        </is>
      </c>
      <c r="H13019" s="3">
        <v>46142.0</v>
      </c>
      <c r="I13019"/>
      <c r="J13019"/>
      <c r="K13019">
        <v>0.25</v>
      </c>
      <c r="L13019" t="inlineStr">
        <is>
          <t>Billable work</t>
        </is>
      </c>
    </row>
    <row r="13020">
      <c r="A13020" t="inlineStr">
        <is>
          <t>Gábor Márton</t>
        </is>
      </c>
      <c r="B13020">
        <f>IF(COUNTIF(Team!$A$2:$A$18,A13020)&gt;0,"CPS","")</f>
      </c>
      <c r="C13020" t="inlineStr">
        <is>
          <t>Oracle-MÁV Háztól házig</t>
        </is>
      </c>
      <c r="D13020" t="inlineStr">
        <is>
          <t>Oracle</t>
        </is>
      </c>
      <c r="E13020" t="inlineStr">
        <is>
          <t>200193</t>
        </is>
      </c>
      <c r="F13020" t="inlineStr">
        <is>
          <t>JUE-8183 Login és regisztráció flow tervezés</t>
        </is>
      </c>
      <c r="G13020" t="inlineStr">
        <is>
          <t>interation 3 and dark mode for desktp and mobile</t>
        </is>
      </c>
      <c r="H13020" s="3">
        <v>46142.0</v>
      </c>
      <c r="I13020"/>
      <c r="J13020"/>
      <c r="K13020">
        <v>6.0</v>
      </c>
      <c r="L13020" t="inlineStr">
        <is>
          <t>Billable work</t>
        </is>
      </c>
    </row>
    <row r="13021">
      <c r="A13021" t="inlineStr">
        <is>
          <t>Loury Guy Sinia</t>
        </is>
      </c>
      <c r="B13021">
        <f>IF(COUNTIF(Team!$A$2:$A$18,A13021)&gt;0,"CPS","")</f>
      </c>
      <c r="C13021" t="inlineStr">
        <is>
          <t>Direct Travel Reporting Tool</t>
        </is>
      </c>
      <c r="D13021" t="inlineStr">
        <is>
          <t>Direct Travel</t>
        </is>
      </c>
      <c r="E13021" t="inlineStr">
        <is>
          <t/>
        </is>
      </c>
      <c r="F13021" t="inlineStr">
        <is>
          <t>Project Management</t>
        </is>
      </c>
      <c r="G13021" t="inlineStr">
        <is>
          <t>Cost optimization meeting and requests</t>
        </is>
      </c>
      <c r="H13021" s="3">
        <v>46142.0</v>
      </c>
      <c r="I13021"/>
      <c r="J13021"/>
      <c r="K13021">
        <v>0.5</v>
      </c>
      <c r="L13021" t="inlineStr">
        <is>
          <t>Billable work</t>
        </is>
      </c>
    </row>
    <row r="13022">
      <c r="A13022" t="inlineStr">
        <is>
          <t>Loury Guy Sinia</t>
        </is>
      </c>
      <c r="B13022">
        <f>IF(COUNTIF(Team!$A$2:$A$18,A13022)&gt;0,"CPS","")</f>
      </c>
      <c r="C13022" t="inlineStr">
        <is>
          <t>Direct Travel Reporting Tool</t>
        </is>
      </c>
      <c r="D13022" t="inlineStr">
        <is>
          <t>Direct Travel</t>
        </is>
      </c>
      <c r="E13022" t="inlineStr">
        <is>
          <t/>
        </is>
      </c>
      <c r="F13022" t="inlineStr">
        <is>
          <t>Project Management</t>
        </is>
      </c>
      <c r="G13022" t="inlineStr">
        <is>
          <t>Bug tracing for RCA on unwanted Insights</t>
        </is>
      </c>
      <c r="H13022" s="3">
        <v>46142.0</v>
      </c>
      <c r="I13022"/>
      <c r="J13022"/>
      <c r="K13022">
        <v>0.75</v>
      </c>
      <c r="L13022" t="inlineStr">
        <is>
          <t>Billable work</t>
        </is>
      </c>
    </row>
    <row r="13023">
      <c r="A13023" t="inlineStr">
        <is>
          <t>Roland Norbert Priegl</t>
        </is>
      </c>
      <c r="B13023">
        <f>IF(COUNTIF(Team!$A$2:$A$18,A13023)&gt;0,"CPS","")</f>
      </c>
      <c r="C13023" t="inlineStr">
        <is>
          <t>Waberers-Continuity</t>
        </is>
      </c>
      <c r="D13023" t="inlineStr">
        <is>
          <t>WABERER’S INTERNATIONAL Nyrt.</t>
        </is>
      </c>
      <c r="E13023" t="inlineStr">
        <is>
          <t>509</t>
        </is>
      </c>
      <c r="F13023" t="inlineStr">
        <is>
          <t>[NR] Stellantis megbízás rögzítés - xml generálás megvalosítása göngyölegre</t>
        </is>
      </c>
      <c r="G13023" t="inlineStr">
        <is>
          <t/>
        </is>
      </c>
      <c r="H13023" s="3">
        <v>46142.0</v>
      </c>
      <c r="I13023"/>
      <c r="J13023"/>
      <c r="K13023">
        <v>7.25</v>
      </c>
      <c r="L13023" t="inlineStr">
        <is>
          <t>Billable work</t>
        </is>
      </c>
    </row>
    <row r="13024">
      <c r="A13024" t="inlineStr">
        <is>
          <t>Balázs Kirsching</t>
        </is>
      </c>
      <c r="B13024">
        <f>IF(COUNTIF(Team!$A$2:$A$18,A13024)&gt;0,"CPS","")</f>
      </c>
      <c r="C13024" t="inlineStr">
        <is>
          <t>Lufthansa Netline - HubControl</t>
        </is>
      </c>
      <c r="D13024" t="inlineStr">
        <is>
          <t>Lufthansa</t>
        </is>
      </c>
      <c r="E13024" t="inlineStr">
        <is>
          <t/>
        </is>
      </c>
      <c r="F13024" t="inlineStr">
        <is>
          <t>HubControl project work</t>
        </is>
      </c>
      <c r="G13024" t="inlineStr">
        <is>
          <t/>
        </is>
      </c>
      <c r="H13024" s="3">
        <v>46142.0</v>
      </c>
      <c r="I13024"/>
      <c r="J13024"/>
      <c r="K13024">
        <v>8.0</v>
      </c>
      <c r="L13024" t="inlineStr">
        <is>
          <t>Billable work</t>
        </is>
      </c>
    </row>
    <row r="13025">
      <c r="A13025" t="inlineStr">
        <is>
          <t>Olívia Janka Bernát</t>
        </is>
      </c>
      <c r="B13025">
        <f>IF(COUNTIF(Team!$A$2:$A$18,A13025)&gt;0,"CPS","")</f>
      </c>
      <c r="C13025" t="inlineStr">
        <is>
          <t>Synlab SDN</t>
        </is>
      </c>
      <c r="D13025" t="inlineStr">
        <is>
          <t>Synlab</t>
        </is>
      </c>
      <c r="E13025" t="inlineStr">
        <is>
          <t>1003113</t>
        </is>
      </c>
      <c r="F13025" t="inlineStr">
        <is>
          <t>SDN-3113 - Cosmetic changes - SDN-3088</t>
        </is>
      </c>
      <c r="G13025" t="inlineStr">
        <is>
          <t>JIRAID:113314 retest, sync, task creating, research</t>
        </is>
      </c>
      <c r="H13025" s="3">
        <v>46142.0</v>
      </c>
      <c r="I13025"/>
      <c r="J13025"/>
      <c r="K13025">
        <v>2.0</v>
      </c>
      <c r="L13025" t="inlineStr">
        <is>
          <t>Billable work</t>
        </is>
      </c>
    </row>
    <row r="13026">
      <c r="A13026" t="inlineStr">
        <is>
          <t>Zoltán Hubai</t>
        </is>
      </c>
      <c r="B13026">
        <f>IF(COUNTIF(Team!$A$2:$A$18,A13026)&gt;0,"CPS","")</f>
      </c>
      <c r="C13026" t="inlineStr">
        <is>
          <t>Diligent - Boards - Hydra</t>
        </is>
      </c>
      <c r="D13026" t="inlineStr">
        <is>
          <t>Diligent</t>
        </is>
      </c>
      <c r="E13026" t="inlineStr">
        <is>
          <t/>
        </is>
      </c>
      <c r="F13026" t="inlineStr">
        <is>
          <t>Meeting</t>
        </is>
      </c>
      <c r="G13026" t="inlineStr">
        <is>
          <t>Planing</t>
        </is>
      </c>
      <c r="H13026" s="3">
        <v>46142.0</v>
      </c>
      <c r="I13026"/>
      <c r="J13026"/>
      <c r="K13026">
        <v>1.0</v>
      </c>
      <c r="L13026" t="inlineStr">
        <is>
          <t>Billable work</t>
        </is>
      </c>
    </row>
    <row r="13027">
      <c r="A13027" t="inlineStr">
        <is>
          <t>Alexandru Ceclan</t>
        </is>
      </c>
      <c r="B13027">
        <f>IF(COUNTIF(Team!$A$2:$A$18,A13027)&gt;0,"CPS","")</f>
      </c>
      <c r="C13027" t="inlineStr">
        <is>
          <t>Consultancy - Observer Service Remap</t>
        </is>
      </c>
      <c r="D13027" t="inlineStr">
        <is>
          <t>OBSERVER</t>
        </is>
      </c>
      <c r="E13027" t="inlineStr">
        <is>
          <t>200404</t>
        </is>
      </c>
      <c r="F13027" t="inlineStr">
        <is>
          <t>Establishing Site-to-site VPN</t>
        </is>
      </c>
      <c r="G13027" t="inlineStr">
        <is>
          <t/>
        </is>
      </c>
      <c r="H13027" s="3">
        <v>46142.0</v>
      </c>
      <c r="I13027"/>
      <c r="J13027"/>
      <c r="K13027">
        <v>2.0</v>
      </c>
      <c r="L13027" t="inlineStr">
        <is>
          <t>Billable work</t>
        </is>
      </c>
    </row>
    <row r="13028">
      <c r="A13028" t="inlineStr">
        <is>
          <t>Bálint Erős</t>
        </is>
      </c>
      <c r="B13028">
        <f>IF(COUNTIF(Team!$A$2:$A$18,A13028)&gt;0,"CPS","")</f>
      </c>
      <c r="C13028" t="inlineStr">
        <is>
          <t>Idomsoft - Legacy költöztetés</t>
        </is>
      </c>
      <c r="D13028" t="inlineStr">
        <is>
          <t>IdomSoft Zrt.</t>
        </is>
      </c>
      <c r="E13028" t="inlineStr">
        <is>
          <t/>
        </is>
      </c>
      <c r="F13028" t="inlineStr">
        <is>
          <t>Development</t>
        </is>
      </c>
      <c r="G13028" t="inlineStr">
        <is>
          <t/>
        </is>
      </c>
      <c r="H13028" s="3">
        <v>46142.0</v>
      </c>
      <c r="I13028"/>
      <c r="J13028"/>
      <c r="K13028">
        <v>7.5</v>
      </c>
      <c r="L13028" t="inlineStr">
        <is>
          <t>Billable work</t>
        </is>
      </c>
    </row>
    <row r="13029">
      <c r="A13029" t="inlineStr">
        <is>
          <t>Tünde - Mária Laczkó</t>
        </is>
      </c>
      <c r="B13029">
        <f>IF(COUNTIF(Team!$A$2:$A$18,A13029)&gt;0,"CPS","")</f>
      </c>
      <c r="C13029" t="inlineStr">
        <is>
          <t>Sonrisa HR</t>
        </is>
      </c>
      <c r="D13029" t="inlineStr">
        <is>
          <t>Sonrisa</t>
        </is>
      </c>
      <c r="E13029" t="inlineStr">
        <is>
          <t/>
        </is>
      </c>
      <c r="F13029" t="inlineStr">
        <is>
          <t>1. Meeting</t>
        </is>
      </c>
      <c r="G13029" t="inlineStr">
        <is>
          <t>1:1 Judittal</t>
        </is>
      </c>
      <c r="H13029" s="3">
        <v>46142.0</v>
      </c>
      <c r="I13029"/>
      <c r="J13029"/>
      <c r="K13029">
        <v>0.5</v>
      </c>
      <c r="L13029" t="inlineStr">
        <is>
          <t>Non-billable work</t>
        </is>
      </c>
    </row>
    <row r="13030">
      <c r="A13030" t="inlineStr">
        <is>
          <t>József Bán</t>
        </is>
      </c>
      <c r="B13030">
        <f>IF(COUNTIF(Team!$A$2:$A$18,A13030)&gt;0,"CPS","")</f>
      </c>
      <c r="C13030" t="inlineStr">
        <is>
          <t>AI Competency - Presales</t>
        </is>
      </c>
      <c r="D13030" t="inlineStr">
        <is>
          <t>Sonrisa</t>
        </is>
      </c>
      <c r="E13030" t="inlineStr">
        <is>
          <t>200430</t>
        </is>
      </c>
      <c r="F13030" t="inlineStr">
        <is>
          <t>[Merkantil] - Presales meetings, demos, etc..</t>
        </is>
      </c>
      <c r="G13030" t="inlineStr">
        <is>
          <t>demo, presales meeting at Merkantil</t>
        </is>
      </c>
      <c r="H13030" s="3">
        <v>46142.0</v>
      </c>
      <c r="I13030"/>
      <c r="J13030"/>
      <c r="K13030">
        <v>4.0</v>
      </c>
      <c r="L13030" t="inlineStr">
        <is>
          <t>Non-billable work</t>
        </is>
      </c>
    </row>
    <row r="13031">
      <c r="A13031" t="inlineStr">
        <is>
          <t>Zoltán Hubai</t>
        </is>
      </c>
      <c r="B13031">
        <f>IF(COUNTIF(Team!$A$2:$A$18,A13031)&gt;0,"CPS","")</f>
      </c>
      <c r="C13031" t="inlineStr">
        <is>
          <t>Diligent - Boards - Hydra</t>
        </is>
      </c>
      <c r="D13031" t="inlineStr">
        <is>
          <t>Diligent</t>
        </is>
      </c>
      <c r="E13031" t="inlineStr">
        <is>
          <t/>
        </is>
      </c>
      <c r="F13031" t="inlineStr">
        <is>
          <t>Meeting</t>
        </is>
      </c>
      <c r="G13031" t="inlineStr">
        <is>
          <t>BCLOUD all hands</t>
        </is>
      </c>
      <c r="H13031" s="3">
        <v>46142.0</v>
      </c>
      <c r="I13031"/>
      <c r="J13031"/>
      <c r="K13031">
        <v>1.0</v>
      </c>
      <c r="L13031" t="inlineStr">
        <is>
          <t>Billable work</t>
        </is>
      </c>
    </row>
    <row r="13032">
      <c r="A13032" t="inlineStr">
        <is>
          <t>Alexandru Ceclan</t>
        </is>
      </c>
      <c r="B13032">
        <f>IF(COUNTIF(Team!$A$2:$A$18,A13032)&gt;0,"CPS","")</f>
      </c>
      <c r="C13032" t="inlineStr">
        <is>
          <t>Consultancy - Observer Service Remap</t>
        </is>
      </c>
      <c r="D13032" t="inlineStr">
        <is>
          <t>OBSERVER</t>
        </is>
      </c>
      <c r="E13032" t="inlineStr">
        <is>
          <t>200406</t>
        </is>
      </c>
      <c r="F13032" t="inlineStr">
        <is>
          <t>Deploying MongoDB</t>
        </is>
      </c>
      <c r="G13032" t="inlineStr">
        <is>
          <t/>
        </is>
      </c>
      <c r="H13032" s="3">
        <v>46142.0</v>
      </c>
      <c r="I13032"/>
      <c r="J13032"/>
      <c r="K13032">
        <v>4.0</v>
      </c>
      <c r="L13032" t="inlineStr">
        <is>
          <t>Billable work</t>
        </is>
      </c>
    </row>
    <row r="13033">
      <c r="A13033" t="inlineStr">
        <is>
          <t>Marcell Zoltán Szűcs</t>
        </is>
      </c>
      <c r="B13033">
        <f>IF(COUNTIF(Team!$A$2:$A$18,A13033)&gt;0,"CPS","")</f>
      </c>
      <c r="C13033" t="inlineStr">
        <is>
          <t>K11 Production</t>
        </is>
      </c>
      <c r="D13033" t="inlineStr">
        <is>
          <t>Magyar Államkincstár</t>
        </is>
      </c>
      <c r="E13033" t="inlineStr">
        <is>
          <t>199412</t>
        </is>
      </c>
      <c r="F13033" t="inlineStr">
        <is>
          <t>[UI/UX] Adatszolgáltatás példány: Információk: Hibalista képernyő megvalósítása</t>
        </is>
      </c>
      <c r="G13033" t="inlineStr">
        <is>
          <t/>
        </is>
      </c>
      <c r="H13033" s="3">
        <v>46142.0</v>
      </c>
      <c r="I13033"/>
      <c r="J13033"/>
      <c r="K13033">
        <v>4.25</v>
      </c>
      <c r="L13033" t="inlineStr">
        <is>
          <t>Billable work</t>
        </is>
      </c>
    </row>
    <row r="13034">
      <c r="A13034" t="inlineStr">
        <is>
          <t>Noémi Máté</t>
        </is>
      </c>
      <c r="B13034">
        <f>IF(COUNTIF(Team!$A$2:$A$18,A13034)&gt;0,"CPS","")</f>
      </c>
      <c r="C13034" t="inlineStr">
        <is>
          <t>Oracle-MÁV Háztól házig</t>
        </is>
      </c>
      <c r="D13034" t="inlineStr">
        <is>
          <t>Oracle</t>
        </is>
      </c>
      <c r="E13034" t="inlineStr">
        <is>
          <t>200503</t>
        </is>
      </c>
      <c r="F13034" t="inlineStr">
        <is>
          <t>JUE-8203 Kattintható megállóhelyeknél a modalitások nem hangzanak el</t>
        </is>
      </c>
      <c r="G13034" t="inlineStr">
        <is>
          <t/>
        </is>
      </c>
      <c r="H13034" s="3">
        <v>46142.0</v>
      </c>
      <c r="I13034"/>
      <c r="J13034"/>
      <c r="K13034">
        <v>2.0</v>
      </c>
      <c r="L13034" t="inlineStr">
        <is>
          <t>Billable work</t>
        </is>
      </c>
    </row>
    <row r="13035">
      <c r="A13035" t="inlineStr">
        <is>
          <t>Péter Brindzik</t>
        </is>
      </c>
      <c r="B13035">
        <f>IF(COUNTIF(Team!$A$2:$A$18,A13035)&gt;0,"CPS","")</f>
      </c>
      <c r="C13035" t="inlineStr">
        <is>
          <t>Synlab SDN</t>
        </is>
      </c>
      <c r="D13035" t="inlineStr">
        <is>
          <t>Synlab</t>
        </is>
      </c>
      <c r="E13035" t="inlineStr">
        <is>
          <t>1003045</t>
        </is>
      </c>
      <c r="F13035" t="inlineStr">
        <is>
          <t>SDN-3045 - [SDN] Meetings (Planning, DSM, retro, demo, ad-hoc)</t>
        </is>
      </c>
      <c r="G13035" t="inlineStr">
        <is>
          <t>JIRAID:113278 BA sync</t>
        </is>
      </c>
      <c r="H13035" s="3">
        <v>46142.0</v>
      </c>
      <c r="I13035"/>
      <c r="J13035"/>
      <c r="K13035">
        <v>0.5</v>
      </c>
      <c r="L13035" t="inlineStr">
        <is>
          <t>Billable work</t>
        </is>
      </c>
    </row>
    <row r="13036">
      <c r="A13036" t="inlineStr">
        <is>
          <t>Tünde - Mária Laczkó</t>
        </is>
      </c>
      <c r="B13036">
        <f>IF(COUNTIF(Team!$A$2:$A$18,A13036)&gt;0,"CPS","")</f>
      </c>
      <c r="C13036" t="inlineStr">
        <is>
          <t>Sonrisa HR</t>
        </is>
      </c>
      <c r="D13036" t="inlineStr">
        <is>
          <t>Sonrisa</t>
        </is>
      </c>
      <c r="E13036" t="inlineStr">
        <is>
          <t/>
        </is>
      </c>
      <c r="F13036" t="inlineStr">
        <is>
          <t>1. Meeting</t>
        </is>
      </c>
      <c r="G13036" t="inlineStr">
        <is>
          <t>1:1 Csocsoval</t>
        </is>
      </c>
      <c r="H13036" s="3">
        <v>46142.0</v>
      </c>
      <c r="I13036"/>
      <c r="J13036"/>
      <c r="K13036">
        <v>0.5</v>
      </c>
      <c r="L13036" t="inlineStr">
        <is>
          <t>Non-billable work</t>
        </is>
      </c>
    </row>
    <row r="13037">
      <c r="A13037" t="inlineStr">
        <is>
          <t>László Nagy</t>
        </is>
      </c>
      <c r="B13037">
        <f>IF(COUNTIF(Team!$A$2:$A$18,A13037)&gt;0,"CPS","")</f>
      </c>
      <c r="C13037" t="inlineStr">
        <is>
          <t>SocialBudNewJira</t>
        </is>
      </c>
      <c r="D13037" t="inlineStr">
        <is>
          <t>SocialBud</t>
        </is>
      </c>
      <c r="E13037" t="inlineStr">
        <is>
          <t>1003663</t>
        </is>
      </c>
      <c r="F13037" t="inlineStr">
        <is>
          <t>SB-3663 - Meeting participation, meeting preparations, written communication, process updates</t>
        </is>
      </c>
      <c r="G13037" t="inlineStr">
        <is>
          <t>JIRAID:33032 DSM</t>
        </is>
      </c>
      <c r="H13037" s="3">
        <v>46142.0</v>
      </c>
      <c r="I13037"/>
      <c r="J13037"/>
      <c r="K13037">
        <v>0.25</v>
      </c>
      <c r="L13037" t="inlineStr">
        <is>
          <t>Billable work</t>
        </is>
      </c>
    </row>
    <row r="13038">
      <c r="A13038" t="inlineStr">
        <is>
          <t>Bence Boskó</t>
        </is>
      </c>
      <c r="B13038">
        <f>IF(COUNTIF(Team!$A$2:$A$18,A13038)&gt;0,"CPS","")</f>
      </c>
      <c r="C13038" t="inlineStr">
        <is>
          <t>Global Blue - Rex - Japan 2026</t>
        </is>
      </c>
      <c r="D13038" t="inlineStr">
        <is>
          <t>Global Blue</t>
        </is>
      </c>
      <c r="E13038" t="inlineStr">
        <is>
          <t/>
        </is>
      </c>
      <c r="F13038" t="inlineStr">
        <is>
          <t>Japan Refunding</t>
        </is>
      </c>
      <c r="G13038" t="inlineStr">
        <is>
          <t/>
        </is>
      </c>
      <c r="H13038" s="3">
        <v>46142.0</v>
      </c>
      <c r="I13038"/>
      <c r="J13038"/>
      <c r="K13038">
        <v>8.0</v>
      </c>
      <c r="L13038" t="inlineStr">
        <is>
          <t>Billable work</t>
        </is>
      </c>
    </row>
    <row r="13039">
      <c r="A13039" t="inlineStr">
        <is>
          <t>Noémi Máté</t>
        </is>
      </c>
      <c r="B13039">
        <f>IF(COUNTIF(Team!$A$2:$A$18,A13039)&gt;0,"CPS","")</f>
      </c>
      <c r="C13039" t="inlineStr">
        <is>
          <t>Oracle-MÁV Háztól házig</t>
        </is>
      </c>
      <c r="D13039" t="inlineStr">
        <is>
          <t>Oracle</t>
        </is>
      </c>
      <c r="E13039" t="inlineStr">
        <is>
          <t>200502</t>
        </is>
      </c>
      <c r="F13039" t="inlineStr">
        <is>
          <t>JUE-8200 Eljutási opciók részletei, képernyőolvasóknak szóló szövegek áthelyezésénekk érése</t>
        </is>
      </c>
      <c r="G13039" t="inlineStr">
        <is>
          <t/>
        </is>
      </c>
      <c r="H13039" s="3">
        <v>46142.0</v>
      </c>
      <c r="I13039"/>
      <c r="J13039"/>
      <c r="K13039">
        <v>1.75</v>
      </c>
      <c r="L13039" t="inlineStr">
        <is>
          <t>Billable work</t>
        </is>
      </c>
    </row>
    <row r="13040">
      <c r="A13040" t="inlineStr">
        <is>
          <t>Péter Brindzik</t>
        </is>
      </c>
      <c r="B13040">
        <f>IF(COUNTIF(Team!$A$2:$A$18,A13040)&gt;0,"CPS","")</f>
      </c>
      <c r="C13040" t="inlineStr">
        <is>
          <t>Synlab SDN</t>
        </is>
      </c>
      <c r="D13040" t="inlineStr">
        <is>
          <t>Synlab</t>
        </is>
      </c>
      <c r="E13040" t="inlineStr">
        <is>
          <t>1003045</t>
        </is>
      </c>
      <c r="F13040" t="inlineStr">
        <is>
          <t>SDN-3045 - [SDN] Meetings (Planning, DSM, retro, demo, ad-hoc)</t>
        </is>
      </c>
      <c r="G13040" t="inlineStr">
        <is>
          <t>JIRAID:113277 dev sync - Peti</t>
        </is>
      </c>
      <c r="H13040" s="3">
        <v>46142.0</v>
      </c>
      <c r="I13040"/>
      <c r="J13040"/>
      <c r="K13040">
        <v>0.5</v>
      </c>
      <c r="L13040" t="inlineStr">
        <is>
          <t>Billable work</t>
        </is>
      </c>
    </row>
    <row r="13041">
      <c r="A13041" t="inlineStr">
        <is>
          <t>Noémi Máté</t>
        </is>
      </c>
      <c r="B13041">
        <f>IF(COUNTIF(Team!$A$2:$A$18,A13041)&gt;0,"CPS","")</f>
      </c>
      <c r="C13041" t="inlineStr">
        <is>
          <t>Oracle-MÁV Háztól házig</t>
        </is>
      </c>
      <c r="D13041" t="inlineStr">
        <is>
          <t>Oracle</t>
        </is>
      </c>
      <c r="E13041" t="inlineStr">
        <is>
          <t>200501</t>
        </is>
      </c>
      <c r="F13041" t="inlineStr">
        <is>
          <t>JUE-8197 Eljutási opció részletei nézet, a vágányadatok kétszer szerepelnek a képernyőolvasók számár</t>
        </is>
      </c>
      <c r="G13041" t="inlineStr">
        <is>
          <t/>
        </is>
      </c>
      <c r="H13041" s="3">
        <v>46142.0</v>
      </c>
      <c r="I13041"/>
      <c r="J13041"/>
      <c r="K13041">
        <v>2.0</v>
      </c>
      <c r="L13041" t="inlineStr">
        <is>
          <t>Billable work</t>
        </is>
      </c>
    </row>
    <row r="13042">
      <c r="A13042" t="inlineStr">
        <is>
          <t>Péter Csorba</t>
        </is>
      </c>
      <c r="B13042">
        <f>IF(COUNTIF(Team!$A$2:$A$18,A13042)&gt;0,"CPS","")</f>
      </c>
      <c r="C13042" t="inlineStr">
        <is>
          <t>Resource management</t>
        </is>
      </c>
      <c r="D13042" t="inlineStr">
        <is>
          <t>Sonrisa</t>
        </is>
      </c>
      <c r="E13042" t="inlineStr">
        <is>
          <t>115284</t>
        </is>
      </c>
      <c r="F13042" t="inlineStr">
        <is>
          <t>Meeting</t>
        </is>
      </c>
      <c r="G13042" t="inlineStr">
        <is>
          <t>Tündi 1on1, Sales sync</t>
        </is>
      </c>
      <c r="H13042" s="3">
        <v>46142.0</v>
      </c>
      <c r="I13042"/>
      <c r="J13042"/>
      <c r="K13042">
        <v>0.5</v>
      </c>
      <c r="L13042" t="inlineStr">
        <is>
          <t>Non-billable work</t>
        </is>
      </c>
    </row>
    <row r="13043">
      <c r="A13043" t="inlineStr">
        <is>
          <t>Alexandru Ceclan</t>
        </is>
      </c>
      <c r="B13043">
        <f>IF(COUNTIF(Team!$A$2:$A$18,A13043)&gt;0,"CPS","")</f>
      </c>
      <c r="C13043" t="inlineStr">
        <is>
          <t>Consultancy - Observer Service Remap</t>
        </is>
      </c>
      <c r="D13043" t="inlineStr">
        <is>
          <t>OBSERVER</t>
        </is>
      </c>
      <c r="E13043" t="inlineStr">
        <is>
          <t>200420</t>
        </is>
      </c>
      <c r="F13043" t="inlineStr">
        <is>
          <t>Domain DNS setup</t>
        </is>
      </c>
      <c r="G13043" t="inlineStr">
        <is>
          <t/>
        </is>
      </c>
      <c r="H13043" s="3">
        <v>46142.0</v>
      </c>
      <c r="I13043"/>
      <c r="J13043"/>
      <c r="K13043">
        <v>1.0</v>
      </c>
      <c r="L13043" t="inlineStr">
        <is>
          <t>Billable work</t>
        </is>
      </c>
    </row>
    <row r="13044">
      <c r="A13044" t="inlineStr">
        <is>
          <t>Rolland-Pongrácz Nagy</t>
        </is>
      </c>
      <c r="B13044">
        <f>IF(COUNTIF(Team!$A$2:$A$18,A13044)&gt;0,"CPS","")</f>
      </c>
      <c r="C13044" t="inlineStr">
        <is>
          <t>Other</t>
        </is>
      </c>
      <c r="D13044" t="inlineStr">
        <is>
          <t>Sonrisa</t>
        </is>
      </c>
      <c r="E13044" t="inlineStr">
        <is>
          <t/>
        </is>
      </c>
      <c r="F13044" t="inlineStr">
        <is>
          <t>Paid leave</t>
        </is>
      </c>
      <c r="G13044" t="inlineStr">
        <is>
          <t/>
        </is>
      </c>
      <c r="H13044" s="3">
        <v>46142.0</v>
      </c>
      <c r="I13044"/>
      <c r="J13044"/>
      <c r="K13044">
        <v>8.0</v>
      </c>
      <c r="L13044" t="inlineStr">
        <is>
          <t>Non-work activity</t>
        </is>
      </c>
    </row>
    <row r="13045">
      <c r="A13045" t="inlineStr">
        <is>
          <t>Noémi Máté</t>
        </is>
      </c>
      <c r="B13045">
        <f>IF(COUNTIF(Team!$A$2:$A$18,A13045)&gt;0,"CPS","")</f>
      </c>
      <c r="C13045" t="inlineStr">
        <is>
          <t>Oracle-MÁV Háztól házig</t>
        </is>
      </c>
      <c r="D13045" t="inlineStr">
        <is>
          <t>Oracle</t>
        </is>
      </c>
      <c r="E13045" t="inlineStr">
        <is>
          <t>198669</t>
        </is>
      </c>
      <c r="F13045" t="inlineStr">
        <is>
          <t>JF-12844	JF-12521 / DSM</t>
        </is>
      </c>
      <c r="G13045" t="inlineStr">
        <is>
          <t/>
        </is>
      </c>
      <c r="H13045" s="3">
        <v>46142.0</v>
      </c>
      <c r="I13045"/>
      <c r="J13045"/>
      <c r="K13045">
        <v>0.5</v>
      </c>
      <c r="L13045" t="inlineStr">
        <is>
          <t>Billable work</t>
        </is>
      </c>
    </row>
    <row r="13046">
      <c r="A13046" t="inlineStr">
        <is>
          <t>Péter Csorba</t>
        </is>
      </c>
      <c r="B13046">
        <f>IF(COUNTIF(Team!$A$2:$A$18,A13046)&gt;0,"CPS","")</f>
      </c>
      <c r="C13046" t="inlineStr">
        <is>
          <t>Resource management</t>
        </is>
      </c>
      <c r="D13046" t="inlineStr">
        <is>
          <t>Sonrisa</t>
        </is>
      </c>
      <c r="E13046" t="inlineStr">
        <is>
          <t>115112</t>
        </is>
      </c>
      <c r="F13046" t="inlineStr">
        <is>
          <t>Resourcing alapelvek alapján staffolás</t>
        </is>
      </c>
      <c r="G13046" t="inlineStr">
        <is>
          <t/>
        </is>
      </c>
      <c r="H13046" s="3">
        <v>46142.0</v>
      </c>
      <c r="I13046"/>
      <c r="J13046"/>
      <c r="K13046">
        <v>4.75</v>
      </c>
      <c r="L13046" t="inlineStr">
        <is>
          <t>Non-billable work</t>
        </is>
      </c>
    </row>
    <row r="13047">
      <c r="A13047" t="inlineStr">
        <is>
          <t>Tünde - Mária Laczkó</t>
        </is>
      </c>
      <c r="B13047">
        <f>IF(COUNTIF(Team!$A$2:$A$18,A13047)&gt;0,"CPS","")</f>
      </c>
      <c r="C13047" t="inlineStr">
        <is>
          <t>Sonrisa HR</t>
        </is>
      </c>
      <c r="D13047" t="inlineStr">
        <is>
          <t>Sonrisa</t>
        </is>
      </c>
      <c r="E13047" t="inlineStr">
        <is>
          <t/>
        </is>
      </c>
      <c r="F13047" t="inlineStr">
        <is>
          <t>2. Onboarding / Offboarding</t>
        </is>
      </c>
      <c r="G13047" t="inlineStr">
        <is>
          <t>onboarding program</t>
        </is>
      </c>
      <c r="H13047" s="3">
        <v>46142.0</v>
      </c>
      <c r="I13047"/>
      <c r="J13047"/>
      <c r="K13047">
        <v>1.0</v>
      </c>
      <c r="L13047" t="inlineStr">
        <is>
          <t>Non-billable work</t>
        </is>
      </c>
    </row>
    <row r="13048">
      <c r="A13048" t="inlineStr">
        <is>
          <t>Noémi Máté</t>
        </is>
      </c>
      <c r="B13048">
        <f>IF(COUNTIF(Team!$A$2:$A$18,A13048)&gt;0,"CPS","")</f>
      </c>
      <c r="C13048" t="inlineStr">
        <is>
          <t>Oracle-MÁV Háztól házig</t>
        </is>
      </c>
      <c r="D13048" t="inlineStr">
        <is>
          <t>Oracle</t>
        </is>
      </c>
      <c r="E13048" t="inlineStr">
        <is>
          <t>199720</t>
        </is>
      </c>
      <c r="F13048" t="inlineStr">
        <is>
          <t>JF-11636	EMMA-ban az állomás szolgáltatások megjelenítése - UI tervezés + implementálás</t>
        </is>
      </c>
      <c r="G13048" t="inlineStr">
        <is>
          <t/>
        </is>
      </c>
      <c r="H13048" s="3">
        <v>46142.0</v>
      </c>
      <c r="I13048"/>
      <c r="J13048"/>
      <c r="K13048">
        <v>1.75</v>
      </c>
      <c r="L13048" t="inlineStr">
        <is>
          <t>Billable work</t>
        </is>
      </c>
    </row>
    <row r="13049">
      <c r="A13049" t="inlineStr">
        <is>
          <t>Péter Csorba</t>
        </is>
      </c>
      <c r="B13049">
        <f>IF(COUNTIF(Team!$A$2:$A$18,A13049)&gt;0,"CPS","")</f>
      </c>
      <c r="C13049" t="inlineStr">
        <is>
          <t>Resource management</t>
        </is>
      </c>
      <c r="D13049" t="inlineStr">
        <is>
          <t>Sonrisa</t>
        </is>
      </c>
      <c r="E13049" t="inlineStr">
        <is>
          <t>176948</t>
        </is>
      </c>
      <c r="F13049" t="inlineStr">
        <is>
          <t>Napi e-mail, Teams chat feldolgozás</t>
        </is>
      </c>
      <c r="G13049" t="inlineStr">
        <is>
          <t/>
        </is>
      </c>
      <c r="H13049" s="3">
        <v>46142.0</v>
      </c>
      <c r="I13049"/>
      <c r="J13049"/>
      <c r="K13049">
        <v>0.75</v>
      </c>
      <c r="L13049" t="inlineStr">
        <is>
          <t>Non-billable work</t>
        </is>
      </c>
    </row>
    <row r="13050">
      <c r="A13050" t="inlineStr">
        <is>
          <t>Bence Kárai</t>
        </is>
      </c>
      <c r="B13050">
        <f>IF(COUNTIF(Team!$A$2:$A$18,A13050)&gt;0,"CPS","")</f>
      </c>
      <c r="C13050" t="inlineStr">
        <is>
          <t>Synlab SDN</t>
        </is>
      </c>
      <c r="D13050" t="inlineStr">
        <is>
          <t>Synlab</t>
        </is>
      </c>
      <c r="E13050" t="inlineStr">
        <is>
          <t/>
        </is>
      </c>
      <c r="F13050" t="inlineStr">
        <is>
          <t>PM task</t>
        </is>
      </c>
      <c r="G13050" t="inlineStr">
        <is>
          <t>dsm</t>
        </is>
      </c>
      <c r="H13050" s="3">
        <v>46142.0</v>
      </c>
      <c r="I13050"/>
      <c r="J13050"/>
      <c r="K13050">
        <v>0.25</v>
      </c>
      <c r="L13050" t="inlineStr">
        <is>
          <t>Billable work</t>
        </is>
      </c>
    </row>
    <row r="13051">
      <c r="A13051" t="inlineStr">
        <is>
          <t>Tünde - Mária Laczkó</t>
        </is>
      </c>
      <c r="B13051">
        <f>IF(COUNTIF(Team!$A$2:$A$18,A13051)&gt;0,"CPS","")</f>
      </c>
      <c r="C13051" t="inlineStr">
        <is>
          <t>Sonrisa HR</t>
        </is>
      </c>
      <c r="D13051" t="inlineStr">
        <is>
          <t>Sonrisa</t>
        </is>
      </c>
      <c r="E13051" t="inlineStr">
        <is>
          <t/>
        </is>
      </c>
      <c r="F13051" t="inlineStr">
        <is>
          <t>13. Other</t>
        </is>
      </c>
      <c r="G13051" t="inlineStr">
        <is>
          <t>irodai tennivalók</t>
        </is>
      </c>
      <c r="H13051" s="3">
        <v>46142.0</v>
      </c>
      <c r="I13051"/>
      <c r="J13051"/>
      <c r="K13051">
        <v>1.0</v>
      </c>
      <c r="L13051" t="inlineStr">
        <is>
          <t>Non-billable work</t>
        </is>
      </c>
    </row>
    <row r="13052">
      <c r="A13052" t="inlineStr">
        <is>
          <t>Marcell Zoltán Szűcs</t>
        </is>
      </c>
      <c r="B13052">
        <f>IF(COUNTIF(Team!$A$2:$A$18,A13052)&gt;0,"CPS","")</f>
      </c>
      <c r="C13052" t="inlineStr">
        <is>
          <t>Oracle-MÁV Háztól házig</t>
        </is>
      </c>
      <c r="D13052" t="inlineStr">
        <is>
          <t>Oracle</t>
        </is>
      </c>
      <c r="E13052" t="inlineStr">
        <is>
          <t>200025</t>
        </is>
      </c>
      <c r="F13052" t="inlineStr">
        <is>
          <t>JF-13163 UI és egyéb egyeztetések (nem refaktorálás, nem kódolás)</t>
        </is>
      </c>
      <c r="G13052" t="inlineStr">
        <is>
          <t/>
        </is>
      </c>
      <c r="H13052" s="3">
        <v>46142.0</v>
      </c>
      <c r="I13052"/>
      <c r="J13052"/>
      <c r="K13052">
        <v>3.75</v>
      </c>
      <c r="L13052" t="inlineStr">
        <is>
          <t>Billable work</t>
        </is>
      </c>
    </row>
    <row r="13053">
      <c r="A13053" t="inlineStr">
        <is>
          <t>Bálint Erős</t>
        </is>
      </c>
      <c r="B13053">
        <f>IF(COUNTIF(Team!$A$2:$A$18,A13053)&gt;0,"CPS","")</f>
      </c>
      <c r="C13053" t="inlineStr">
        <is>
          <t>Idomsoft - Legacy költöztetés</t>
        </is>
      </c>
      <c r="D13053" t="inlineStr">
        <is>
          <t>IdomSoft Zrt.</t>
        </is>
      </c>
      <c r="E13053" t="inlineStr">
        <is>
          <t/>
        </is>
      </c>
      <c r="F13053" t="inlineStr">
        <is>
          <t>Megbeszélés</t>
        </is>
      </c>
      <c r="G13053" t="inlineStr">
        <is>
          <t/>
        </is>
      </c>
      <c r="H13053" s="3">
        <v>46142.0</v>
      </c>
      <c r="I13053"/>
      <c r="J13053"/>
      <c r="K13053">
        <v>0.5</v>
      </c>
      <c r="L13053" t="inlineStr">
        <is>
          <t>Billable work</t>
        </is>
      </c>
    </row>
    <row r="13054">
      <c r="A13054" t="inlineStr">
        <is>
          <t>Ákos György Pfeff</t>
        </is>
      </c>
      <c r="B13054">
        <f>IF(COUNTIF(Team!$A$2:$A$18,A13054)&gt;0,"CPS","")</f>
      </c>
      <c r="C13054" t="inlineStr">
        <is>
          <t>UI modernization 2026 - Dev Team</t>
        </is>
      </c>
      <c r="D13054" t="inlineStr">
        <is>
          <t>Diligent</t>
        </is>
      </c>
      <c r="E13054" t="inlineStr">
        <is>
          <t/>
        </is>
      </c>
      <c r="F13054" t="inlineStr">
        <is>
          <t>Meeting</t>
        </is>
      </c>
      <c r="G13054" t="inlineStr">
        <is>
          <t/>
        </is>
      </c>
      <c r="H13054" s="3">
        <v>46142.0</v>
      </c>
      <c r="I13054"/>
      <c r="J13054"/>
      <c r="K13054">
        <v>0.25</v>
      </c>
      <c r="L13054" t="inlineStr">
        <is>
          <t>Billable work</t>
        </is>
      </c>
    </row>
    <row r="13055">
      <c r="A13055" t="inlineStr">
        <is>
          <t>András István Dr. London</t>
        </is>
      </c>
      <c r="B13055">
        <f>IF(COUNTIF(Team!$A$2:$A$18,A13055)&gt;0,"CPS","")</f>
      </c>
      <c r="C13055" t="inlineStr">
        <is>
          <t>Sonrisa CTO (Shared)</t>
        </is>
      </c>
      <c r="D13055" t="inlineStr">
        <is>
          <t>Sonrisa</t>
        </is>
      </c>
      <c r="E13055" t="inlineStr">
        <is>
          <t/>
        </is>
      </c>
      <c r="F13055" t="inlineStr">
        <is>
          <t>Other</t>
        </is>
      </c>
      <c r="G13055" t="inlineStr">
        <is>
          <t>handover, academy and It life stuff</t>
        </is>
      </c>
      <c r="H13055" s="3">
        <v>46142.0</v>
      </c>
      <c r="I13055"/>
      <c r="J13055"/>
      <c r="K13055">
        <v>4.0</v>
      </c>
      <c r="L13055" t="inlineStr">
        <is>
          <t>Non-billable work</t>
        </is>
      </c>
    </row>
    <row r="13056">
      <c r="A13056" t="inlineStr">
        <is>
          <t>Ákos György Pfeff</t>
        </is>
      </c>
      <c r="B13056">
        <f>IF(COUNTIF(Team!$A$2:$A$18,A13056)&gt;0,"CPS","")</f>
      </c>
      <c r="C13056" t="inlineStr">
        <is>
          <t>UI modernization 2026 - Dev Team</t>
        </is>
      </c>
      <c r="D13056" t="inlineStr">
        <is>
          <t>Diligent</t>
        </is>
      </c>
      <c r="E13056" t="inlineStr">
        <is>
          <t/>
        </is>
      </c>
      <c r="F13056" t="inlineStr">
        <is>
          <t>Development</t>
        </is>
      </c>
      <c r="G13056" t="inlineStr">
        <is>
          <t/>
        </is>
      </c>
      <c r="H13056" s="3">
        <v>46142.0</v>
      </c>
      <c r="I13056"/>
      <c r="J13056"/>
      <c r="K13056">
        <v>4.75</v>
      </c>
      <c r="L13056" t="inlineStr">
        <is>
          <t>Billable work</t>
        </is>
      </c>
    </row>
    <row r="13057">
      <c r="A13057" t="inlineStr">
        <is>
          <t>Péter Oláh</t>
        </is>
      </c>
      <c r="B13057">
        <f>IF(COUNTIF(Team!$A$2:$A$18,A13057)&gt;0,"CPS","")</f>
      </c>
      <c r="C13057" t="inlineStr">
        <is>
          <t>Other</t>
        </is>
      </c>
      <c r="D13057" t="inlineStr">
        <is>
          <t>Sonrisa</t>
        </is>
      </c>
      <c r="E13057" t="inlineStr">
        <is>
          <t/>
        </is>
      </c>
      <c r="F13057" t="inlineStr">
        <is>
          <t>Sick leave</t>
        </is>
      </c>
      <c r="G13057" t="inlineStr">
        <is>
          <t/>
        </is>
      </c>
      <c r="H13057" s="3">
        <v>46142.0</v>
      </c>
      <c r="I13057"/>
      <c r="J13057"/>
      <c r="K13057">
        <v>8.0</v>
      </c>
      <c r="L13057" t="inlineStr">
        <is>
          <t>Non-work activity</t>
        </is>
      </c>
    </row>
    <row r="13058">
      <c r="A13058" t="inlineStr">
        <is>
          <t>Bálint Lajos Török</t>
        </is>
      </c>
      <c r="B13058">
        <f>IF(COUNTIF(Team!$A$2:$A$18,A13058)&gt;0,"CPS","")</f>
      </c>
      <c r="C13058" t="inlineStr">
        <is>
          <t>CPS Support</t>
        </is>
      </c>
      <c r="D13058" t="inlineStr">
        <is>
          <t>Sonrisa</t>
        </is>
      </c>
      <c r="E13058" t="inlineStr">
        <is>
          <t>195325</t>
        </is>
      </c>
      <c r="F13058" t="inlineStr">
        <is>
          <t>MVMI OMNI - general availability collector ticket</t>
        </is>
      </c>
      <c r="G13058" t="inlineStr">
        <is>
          <t/>
        </is>
      </c>
      <c r="H13058" s="3">
        <v>46142.0</v>
      </c>
      <c r="I13058"/>
      <c r="J13058"/>
      <c r="K13058">
        <v>6.0</v>
      </c>
      <c r="L13058" t="inlineStr">
        <is>
          <t>Billable work</t>
        </is>
      </c>
    </row>
    <row r="13059">
      <c r="A13059" t="inlineStr">
        <is>
          <t>Szabolcs Siko</t>
        </is>
      </c>
      <c r="B13059">
        <f>IF(COUNTIF(Team!$A$2:$A$18,A13059)&gt;0,"CPS","")</f>
      </c>
      <c r="C13059" t="inlineStr">
        <is>
          <t>Synlab Plasma (BigCommerce)</t>
        </is>
      </c>
      <c r="D13059" t="inlineStr">
        <is>
          <t>Synlab</t>
        </is>
      </c>
      <c r="E13059" t="inlineStr">
        <is>
          <t>1020123</t>
        </is>
      </c>
      <c r="F13059" t="inlineStr">
        <is>
          <t>SA-20123 - [IT][Ecomm] Set up links with query parameters for Prenota buttons</t>
        </is>
      </c>
      <c r="G13059" t="inlineStr">
        <is>
          <t>JIRAID:113462 </t>
        </is>
      </c>
      <c r="H13059" s="3">
        <v>46142.0</v>
      </c>
      <c r="I13059"/>
      <c r="J13059"/>
      <c r="K13059">
        <v>3.5</v>
      </c>
      <c r="L13059" t="inlineStr">
        <is>
          <t>Billable work</t>
        </is>
      </c>
    </row>
    <row r="13060">
      <c r="A13060" t="inlineStr">
        <is>
          <t>Dániel Kerner</t>
        </is>
      </c>
      <c r="B13060">
        <f>IF(COUNTIF(Team!$A$2:$A$18,A13060)&gt;0,"CPS","")</f>
      </c>
      <c r="C13060" t="inlineStr">
        <is>
          <t>SAG-NAV</t>
        </is>
      </c>
      <c r="D13060" t="inlineStr">
        <is>
          <t>Sagemcom Magyarország Kft.</t>
        </is>
      </c>
      <c r="E13060" t="inlineStr">
        <is>
          <t>200490</t>
        </is>
      </c>
      <c r="F13060" t="inlineStr">
        <is>
          <t>#132642 - ePGP - E-pénztárgép napló - Hibabejelentés kezelési folyamat bővítése [P2]</t>
        </is>
      </c>
      <c r="G13060" t="inlineStr">
        <is>
          <t/>
        </is>
      </c>
      <c r="H13060" s="3">
        <v>46142.0</v>
      </c>
      <c r="I13060"/>
      <c r="J13060"/>
      <c r="K13060">
        <v>3.5</v>
      </c>
      <c r="L13060" t="inlineStr">
        <is>
          <t>Billable work</t>
        </is>
      </c>
    </row>
    <row r="13061">
      <c r="A13061" t="inlineStr">
        <is>
          <t>Adrián László Heincz</t>
        </is>
      </c>
      <c r="B13061">
        <f>IF(COUNTIF(Team!$A$2:$A$18,A13061)&gt;0,"CPS","")</f>
      </c>
      <c r="C13061" t="inlineStr">
        <is>
          <t>Idomsoft - Legacy költöztetés</t>
        </is>
      </c>
      <c r="D13061" t="inlineStr">
        <is>
          <t>IdomSoft Zrt.</t>
        </is>
      </c>
      <c r="E13061" t="inlineStr">
        <is>
          <t/>
        </is>
      </c>
      <c r="F13061" t="inlineStr">
        <is>
          <t>QA task</t>
        </is>
      </c>
      <c r="G13061" t="inlineStr">
        <is>
          <t>SAM bugfix check + consultation about bugs</t>
        </is>
      </c>
      <c r="H13061" s="3">
        <v>46142.0</v>
      </c>
      <c r="I13061"/>
      <c r="J13061"/>
      <c r="K13061">
        <v>8.0</v>
      </c>
      <c r="L13061" t="inlineStr">
        <is>
          <t>Billable work</t>
        </is>
      </c>
    </row>
    <row r="13062">
      <c r="A13062" t="inlineStr">
        <is>
          <t>Szabolcs Siko</t>
        </is>
      </c>
      <c r="B13062">
        <f>IF(COUNTIF(Team!$A$2:$A$18,A13062)&gt;0,"CPS","")</f>
      </c>
      <c r="C13062" t="inlineStr">
        <is>
          <t>Synlab Plasma (BigCommerce)</t>
        </is>
      </c>
      <c r="D13062" t="inlineStr">
        <is>
          <t>Synlab</t>
        </is>
      </c>
      <c r="E13062" t="inlineStr">
        <is>
          <t>1020123</t>
        </is>
      </c>
      <c r="F13062" t="inlineStr">
        <is>
          <t>SA-20123 - [IT][Ecomm] Set up links with query parameters for Prenota buttons</t>
        </is>
      </c>
      <c r="G13062" t="inlineStr">
        <is>
          <t>JIRAID:113461 </t>
        </is>
      </c>
      <c r="H13062" s="3">
        <v>46142.0</v>
      </c>
      <c r="I13062"/>
      <c r="J13062"/>
      <c r="K13062">
        <v>0.5</v>
      </c>
      <c r="L13062" t="inlineStr">
        <is>
          <t>Billable work</t>
        </is>
      </c>
    </row>
    <row r="13063">
      <c r="A13063" t="inlineStr">
        <is>
          <t>Viktor Vörös</t>
        </is>
      </c>
      <c r="B13063">
        <f>IF(COUNTIF(Team!$A$2:$A$18,A13063)&gt;0,"CPS","")</f>
      </c>
      <c r="C13063" t="inlineStr">
        <is>
          <t>K11 Production</t>
        </is>
      </c>
      <c r="D13063" t="inlineStr">
        <is>
          <t>Magyar Államkincstár</t>
        </is>
      </c>
      <c r="E13063" t="inlineStr">
        <is>
          <t>200524</t>
        </is>
      </c>
      <c r="F13063" t="inlineStr">
        <is>
          <t>Pagination inkonzisztencia - A totalPages és page kezelés hibás</t>
        </is>
      </c>
      <c r="G13063" t="inlineStr">
        <is>
          <t/>
        </is>
      </c>
      <c r="H13063" s="3">
        <v>46142.0</v>
      </c>
      <c r="I13063"/>
      <c r="J13063"/>
      <c r="K13063">
        <v>0.5</v>
      </c>
      <c r="L13063" t="inlineStr">
        <is>
          <t>Billable work</t>
        </is>
      </c>
    </row>
    <row r="13064">
      <c r="A13064" t="inlineStr">
        <is>
          <t>István Dénes</t>
        </is>
      </c>
      <c r="B13064">
        <f>IF(COUNTIF(Team!$A$2:$A$18,A13064)&gt;0,"CPS","")</f>
      </c>
      <c r="C13064" t="inlineStr">
        <is>
          <t>Synlab Plasma (BigCommerce)</t>
        </is>
      </c>
      <c r="D13064" t="inlineStr">
        <is>
          <t>Synlab</t>
        </is>
      </c>
      <c r="E13064" t="inlineStr">
        <is>
          <t>1020102</t>
        </is>
      </c>
      <c r="F13064" t="inlineStr">
        <is>
          <t>SA-20102 - [IT][BookingAdmin] Introduce a functionality to set a facility as a Medical Center</t>
        </is>
      </c>
      <c r="G13064" t="inlineStr">
        <is>
          <t>JIRAID:113423 </t>
        </is>
      </c>
      <c r="H13064" s="3">
        <v>46142.0</v>
      </c>
      <c r="I13064"/>
      <c r="J13064"/>
      <c r="K13064">
        <v>2.0</v>
      </c>
      <c r="L13064" t="inlineStr">
        <is>
          <t>Billable work</t>
        </is>
      </c>
    </row>
    <row r="13065">
      <c r="A13065" t="inlineStr">
        <is>
          <t>Attila Aszalos</t>
        </is>
      </c>
      <c r="B13065">
        <f>IF(COUNTIF(Team!$A$2:$A$18,A13065)&gt;0,"CPS","")</f>
      </c>
      <c r="C13065" t="inlineStr">
        <is>
          <t>Synlab Plasma (BigCommerce)</t>
        </is>
      </c>
      <c r="D13065" t="inlineStr">
        <is>
          <t>Synlab</t>
        </is>
      </c>
      <c r="E13065" t="inlineStr">
        <is>
          <t>1020096</t>
        </is>
      </c>
      <c r="F13065" t="inlineStr">
        <is>
          <t>SA-20096 - [IT][Booking] Send Laboratory service order to AppHeal</t>
        </is>
      </c>
      <c r="G13065" t="inlineStr">
        <is>
          <t>JIRAID:113466 </t>
        </is>
      </c>
      <c r="H13065" s="3">
        <v>46142.0</v>
      </c>
      <c r="I13065"/>
      <c r="J13065"/>
      <c r="K13065">
        <v>6.0</v>
      </c>
      <c r="L13065" t="inlineStr">
        <is>
          <t>Billable work</t>
        </is>
      </c>
    </row>
    <row r="13066">
      <c r="A13066" t="inlineStr">
        <is>
          <t>Attila Aszalos</t>
        </is>
      </c>
      <c r="B13066">
        <f>IF(COUNTIF(Team!$A$2:$A$18,A13066)&gt;0,"CPS","")</f>
      </c>
      <c r="C13066" t="inlineStr">
        <is>
          <t>Synlab Plasma (BigCommerce)</t>
        </is>
      </c>
      <c r="D13066" t="inlineStr">
        <is>
          <t>Synlab</t>
        </is>
      </c>
      <c r="E13066" t="inlineStr">
        <is>
          <t>1020096</t>
        </is>
      </c>
      <c r="F13066" t="inlineStr">
        <is>
          <t>SA-20096 - [IT][Booking] Send Laboratory service order to AppHeal</t>
        </is>
      </c>
      <c r="G13066" t="inlineStr">
        <is>
          <t>JIRAID:113465 </t>
        </is>
      </c>
      <c r="H13066" s="3">
        <v>46142.0</v>
      </c>
      <c r="I13066"/>
      <c r="J13066"/>
      <c r="K13066">
        <v>3.25</v>
      </c>
      <c r="L13066" t="inlineStr">
        <is>
          <t>Billable work</t>
        </is>
      </c>
    </row>
    <row r="13067">
      <c r="A13067" t="inlineStr">
        <is>
          <t>Bence Kárai</t>
        </is>
      </c>
      <c r="B13067">
        <f>IF(COUNTIF(Team!$A$2:$A$18,A13067)&gt;0,"CPS","")</f>
      </c>
      <c r="C13067" t="inlineStr">
        <is>
          <t>Synlab Plasma (BigCommerce)</t>
        </is>
      </c>
      <c r="D13067" t="inlineStr">
        <is>
          <t>Synlab</t>
        </is>
      </c>
      <c r="E13067" t="inlineStr">
        <is>
          <t/>
        </is>
      </c>
      <c r="F13067" t="inlineStr">
        <is>
          <t>Project management - Core</t>
        </is>
      </c>
      <c r="G13067" t="inlineStr">
        <is>
          <t>Subcontractor hour validation and process learning</t>
        </is>
      </c>
      <c r="H13067" s="3">
        <v>46142.0</v>
      </c>
      <c r="I13067"/>
      <c r="J13067"/>
      <c r="K13067">
        <v>0.75</v>
      </c>
      <c r="L13067" t="inlineStr">
        <is>
          <t>Billable work</t>
        </is>
      </c>
    </row>
    <row r="13068">
      <c r="A13068" t="inlineStr">
        <is>
          <t>Szabolcs Siko</t>
        </is>
      </c>
      <c r="B13068">
        <f>IF(COUNTIF(Team!$A$2:$A$18,A13068)&gt;0,"CPS","")</f>
      </c>
      <c r="C13068" t="inlineStr">
        <is>
          <t>Synlab Plasma (BigCommerce)</t>
        </is>
      </c>
      <c r="D13068" t="inlineStr">
        <is>
          <t>Synlab</t>
        </is>
      </c>
      <c r="E13068" t="inlineStr">
        <is>
          <t>1020080</t>
        </is>
      </c>
      <c r="F13068" t="inlineStr">
        <is>
          <t>SA-20080 - [IT][Booking] Add a missing step into the booking flow for XSell products</t>
        </is>
      </c>
      <c r="G13068" t="inlineStr">
        <is>
          <t>JIRAID:113463 </t>
        </is>
      </c>
      <c r="H13068" s="3">
        <v>46142.0</v>
      </c>
      <c r="I13068"/>
      <c r="J13068"/>
      <c r="K13068">
        <v>2.0</v>
      </c>
      <c r="L13068" t="inlineStr">
        <is>
          <t>Billable work</t>
        </is>
      </c>
    </row>
    <row r="13069">
      <c r="A13069" t="inlineStr">
        <is>
          <t>Bence Kárai</t>
        </is>
      </c>
      <c r="B13069">
        <f>IF(COUNTIF(Team!$A$2:$A$18,A13069)&gt;0,"CPS","")</f>
      </c>
      <c r="C13069" t="inlineStr">
        <is>
          <t>Synlab Plasma (BigCommerce)</t>
        </is>
      </c>
      <c r="D13069" t="inlineStr">
        <is>
          <t>Synlab</t>
        </is>
      </c>
      <c r="E13069" t="inlineStr">
        <is>
          <t/>
        </is>
      </c>
      <c r="F13069" t="inlineStr">
        <is>
          <t>Project management - Core</t>
        </is>
      </c>
      <c r="G13069" t="inlineStr">
        <is>
          <t>hour validation + logging enforcement</t>
        </is>
      </c>
      <c r="H13069" s="3">
        <v>46142.0</v>
      </c>
      <c r="I13069"/>
      <c r="J13069"/>
      <c r="K13069">
        <v>1.5</v>
      </c>
      <c r="L13069" t="inlineStr">
        <is>
          <t>Billable work</t>
        </is>
      </c>
    </row>
    <row r="13070">
      <c r="A13070" t="inlineStr">
        <is>
          <t>Eleonóra Frank-Krizsán</t>
        </is>
      </c>
      <c r="B13070">
        <f>IF(COUNTIF(Team!$A$2:$A$18,A13070)&gt;0,"CPS","")</f>
      </c>
      <c r="C13070" t="inlineStr">
        <is>
          <t>Lufthansa Netline - HubControl</t>
        </is>
      </c>
      <c r="D13070" t="inlineStr">
        <is>
          <t>Lufthansa</t>
        </is>
      </c>
      <c r="E13070" t="inlineStr">
        <is>
          <t/>
        </is>
      </c>
      <c r="F13070" t="inlineStr">
        <is>
          <t>HubControl project work</t>
        </is>
      </c>
      <c r="G13070" t="inlineStr">
        <is>
          <t/>
        </is>
      </c>
      <c r="H13070" s="3">
        <v>46142.0</v>
      </c>
      <c r="I13070"/>
      <c r="J13070"/>
      <c r="K13070">
        <v>8.0</v>
      </c>
      <c r="L13070" t="inlineStr">
        <is>
          <t>Billable work</t>
        </is>
      </c>
    </row>
    <row r="13071">
      <c r="A13071" t="inlineStr">
        <is>
          <t>István Borosán</t>
        </is>
      </c>
      <c r="B13071">
        <f>IF(COUNTIF(Team!$A$2:$A$18,A13071)&gt;0,"CPS","")</f>
      </c>
      <c r="C13071" t="inlineStr">
        <is>
          <t>KV development</t>
        </is>
      </c>
      <c r="D13071" t="inlineStr">
        <is>
          <t>Sonrisa</t>
        </is>
      </c>
      <c r="E13071" t="inlineStr">
        <is>
          <t>200520</t>
        </is>
      </c>
      <c r="F13071" t="inlineStr">
        <is>
          <t>[BE/FE] Preventing the creation of curriculum in the case of sharepoint workspace</t>
        </is>
      </c>
      <c r="G13071" t="inlineStr">
        <is>
          <t>Review</t>
        </is>
      </c>
      <c r="H13071" s="3">
        <v>46142.0</v>
      </c>
      <c r="I13071"/>
      <c r="J13071"/>
      <c r="K13071">
        <v>0.25</v>
      </c>
      <c r="L13071" t="inlineStr">
        <is>
          <t>Non-billable work</t>
        </is>
      </c>
    </row>
    <row r="13072">
      <c r="A13072" t="inlineStr">
        <is>
          <t>Predrag Knežević</t>
        </is>
      </c>
      <c r="B13072">
        <f>IF(COUNTIF(Team!$A$2:$A$18,A13072)&gt;0,"CPS","")</f>
      </c>
      <c r="C13072" t="inlineStr">
        <is>
          <t>Synlab Plasma (BigCommerce)</t>
        </is>
      </c>
      <c r="D13072" t="inlineStr">
        <is>
          <t>Synlab</t>
        </is>
      </c>
      <c r="E13072" t="inlineStr">
        <is>
          <t>1019889</t>
        </is>
      </c>
      <c r="F13072" t="inlineStr">
        <is>
          <t>SA-19889 - [IT][FNC] Introduce spinner to ecomm</t>
        </is>
      </c>
      <c r="G13072" t="inlineStr">
        <is>
          <t>JIRAID:113436 </t>
        </is>
      </c>
      <c r="H13072" s="3">
        <v>46142.0</v>
      </c>
      <c r="I13072"/>
      <c r="J13072"/>
      <c r="K13072">
        <v>4.25</v>
      </c>
      <c r="L13072" t="inlineStr">
        <is>
          <t>Billable work</t>
        </is>
      </c>
    </row>
    <row r="13073">
      <c r="A13073" t="inlineStr">
        <is>
          <t>Krisztián Kecskés</t>
        </is>
      </c>
      <c r="B13073">
        <f>IF(COUNTIF(Team!$A$2:$A$18,A13073)&gt;0,"CPS","")</f>
      </c>
      <c r="C13073" t="inlineStr">
        <is>
          <t>Idomsoft - Legacy költöztetés</t>
        </is>
      </c>
      <c r="D13073" t="inlineStr">
        <is>
          <t>IdomSoft Zrt.</t>
        </is>
      </c>
      <c r="E13073" t="inlineStr">
        <is>
          <t/>
        </is>
      </c>
      <c r="F13073" t="inlineStr">
        <is>
          <t>Development</t>
        </is>
      </c>
      <c r="G13073" t="inlineStr">
        <is>
          <t/>
        </is>
      </c>
      <c r="H13073" s="3">
        <v>46142.0</v>
      </c>
      <c r="I13073"/>
      <c r="J13073"/>
      <c r="K13073">
        <v>4.0</v>
      </c>
      <c r="L13073" t="inlineStr">
        <is>
          <t>Billable work</t>
        </is>
      </c>
    </row>
    <row r="13074">
      <c r="A13074" t="inlineStr">
        <is>
          <t>Henrietta Harcsa</t>
        </is>
      </c>
      <c r="B13074">
        <f>IF(COUNTIF(Team!$A$2:$A$18,A13074)&gt;0,"CPS","")</f>
      </c>
      <c r="C13074" t="inlineStr">
        <is>
          <t>Waberers-Continuity</t>
        </is>
      </c>
      <c r="D13074" t="inlineStr">
        <is>
          <t>WABERER’S INTERNATIONAL Nyrt.</t>
        </is>
      </c>
      <c r="E13074" t="inlineStr">
        <is>
          <t>127</t>
        </is>
      </c>
      <c r="F13074" t="inlineStr">
        <is>
          <t>Üzleti elemzői tevékenység</t>
        </is>
      </c>
      <c r="G13074" t="inlineStr">
        <is>
          <t>Riporting, sprint planning</t>
        </is>
      </c>
      <c r="H13074" s="3">
        <v>46142.0</v>
      </c>
      <c r="I13074"/>
      <c r="J13074"/>
      <c r="K13074">
        <v>2.5</v>
      </c>
      <c r="L13074" t="inlineStr">
        <is>
          <t>Billable work</t>
        </is>
      </c>
    </row>
    <row r="13075">
      <c r="A13075" t="inlineStr">
        <is>
          <t>Szabolcs Siko</t>
        </is>
      </c>
      <c r="B13075">
        <f>IF(COUNTIF(Team!$A$2:$A$18,A13075)&gt;0,"CPS","")</f>
      </c>
      <c r="C13075" t="inlineStr">
        <is>
          <t>Synlab Plasma (BigCommerce)</t>
        </is>
      </c>
      <c r="D13075" t="inlineStr">
        <is>
          <t>Synlab</t>
        </is>
      </c>
      <c r="E13075" t="inlineStr">
        <is>
          <t>1019814</t>
        </is>
      </c>
      <c r="F13075" t="inlineStr">
        <is>
          <t>SA-19814 - [IT][Booking] Unify the Header and Account menu across OE</t>
        </is>
      </c>
      <c r="G13075" t="inlineStr">
        <is>
          <t>JIRAID:113464 </t>
        </is>
      </c>
      <c r="H13075" s="3">
        <v>46142.0</v>
      </c>
      <c r="I13075"/>
      <c r="J13075"/>
      <c r="K13075">
        <v>0.25</v>
      </c>
      <c r="L13075" t="inlineStr">
        <is>
          <t>Billable work</t>
        </is>
      </c>
    </row>
    <row r="13076">
      <c r="A13076" t="inlineStr">
        <is>
          <t>Bence Kárai</t>
        </is>
      </c>
      <c r="B13076">
        <f>IF(COUNTIF(Team!$A$2:$A$18,A13076)&gt;0,"CPS","")</f>
      </c>
      <c r="C13076" t="inlineStr">
        <is>
          <t>Oracle-MÁV Háztól házig</t>
        </is>
      </c>
      <c r="D13076" t="inlineStr">
        <is>
          <t>Oracle</t>
        </is>
      </c>
      <c r="E13076" t="inlineStr">
        <is>
          <t/>
        </is>
      </c>
      <c r="F13076" t="inlineStr">
        <is>
          <t>Project management</t>
        </is>
      </c>
      <c r="G13076" t="inlineStr">
        <is>
          <t>Hour validation, logging enforcement</t>
        </is>
      </c>
      <c r="H13076" s="3">
        <v>46142.0</v>
      </c>
      <c r="I13076"/>
      <c r="J13076"/>
      <c r="K13076">
        <v>1.5</v>
      </c>
      <c r="L13076" t="inlineStr">
        <is>
          <t>Billable work</t>
        </is>
      </c>
    </row>
    <row r="13077">
      <c r="A13077" t="inlineStr">
        <is>
          <t>Márk-Ádám Vaida</t>
        </is>
      </c>
      <c r="B13077">
        <f>IF(COUNTIF(Team!$A$2:$A$18,A13077)&gt;0,"CPS","")</f>
      </c>
      <c r="C13077" t="inlineStr">
        <is>
          <t>Cloud Platform Services</t>
        </is>
      </c>
      <c r="D13077" t="inlineStr">
        <is>
          <t>Sonrisa</t>
        </is>
      </c>
      <c r="E13077" t="inlineStr">
        <is>
          <t>189341</t>
        </is>
      </c>
      <c r="F13077" t="inlineStr">
        <is>
          <t>MVMI</t>
        </is>
      </c>
      <c r="G13077" t="inlineStr">
        <is>
          <t>Monitoring oktatás felkészülés</t>
        </is>
      </c>
      <c r="H13077" s="3">
        <v>46142.0</v>
      </c>
      <c r="I13077"/>
      <c r="J13077"/>
      <c r="K13077">
        <v>2.0</v>
      </c>
      <c r="L13077" t="inlineStr">
        <is>
          <t>Billable work</t>
        </is>
      </c>
    </row>
    <row r="13078">
      <c r="A13078" t="inlineStr">
        <is>
          <t>Milán Vizi</t>
        </is>
      </c>
      <c r="B13078">
        <f>IF(COUNTIF(Team!$A$2:$A$18,A13078)&gt;0,"CPS","")</f>
      </c>
      <c r="C13078" t="inlineStr">
        <is>
          <t>Diligent - Boards - Ifrit</t>
        </is>
      </c>
      <c r="D13078" t="inlineStr">
        <is>
          <t>Diligent</t>
        </is>
      </c>
      <c r="E13078" t="inlineStr">
        <is>
          <t/>
        </is>
      </c>
      <c r="F13078" t="inlineStr">
        <is>
          <t>Meeting</t>
        </is>
      </c>
      <c r="G13078" t="inlineStr">
        <is>
          <t>Sprint planning</t>
        </is>
      </c>
      <c r="H13078" s="3">
        <v>46142.0</v>
      </c>
      <c r="I13078"/>
      <c r="J13078"/>
      <c r="K13078">
        <v>1.0</v>
      </c>
      <c r="L13078" t="inlineStr">
        <is>
          <t>Billable work</t>
        </is>
      </c>
    </row>
    <row r="13079">
      <c r="A13079" t="inlineStr">
        <is>
          <t>Ádám Bódis</t>
        </is>
      </c>
      <c r="B13079">
        <f>IF(COUNTIF(Team!$A$2:$A$18,A13079)&gt;0,"CPS","")</f>
      </c>
      <c r="C13079" t="inlineStr">
        <is>
          <t>Other</t>
        </is>
      </c>
      <c r="D13079" t="inlineStr">
        <is>
          <t>Sonrisa</t>
        </is>
      </c>
      <c r="E13079" t="inlineStr">
        <is>
          <t/>
        </is>
      </c>
      <c r="F13079" t="inlineStr">
        <is>
          <t>Paid leave</t>
        </is>
      </c>
      <c r="G13079" t="inlineStr">
        <is>
          <t/>
        </is>
      </c>
      <c r="H13079" s="3">
        <v>46142.0</v>
      </c>
      <c r="I13079"/>
      <c r="J13079"/>
      <c r="K13079">
        <v>8.0</v>
      </c>
      <c r="L13079" t="inlineStr">
        <is>
          <t>Non-work activity</t>
        </is>
      </c>
    </row>
    <row r="13080">
      <c r="A13080" t="inlineStr">
        <is>
          <t>Attila Csobán</t>
        </is>
      </c>
      <c r="B13080">
        <f>IF(COUNTIF(Team!$A$2:$A$18,A13080)&gt;0,"CPS","")</f>
      </c>
      <c r="C13080" t="inlineStr">
        <is>
          <t>Talentedbunch</t>
        </is>
      </c>
      <c r="D13080" t="inlineStr">
        <is>
          <t>Talented Bunch Zrt.</t>
        </is>
      </c>
      <c r="E13080" t="inlineStr">
        <is>
          <t/>
        </is>
      </c>
      <c r="F13080" t="inlineStr">
        <is>
          <t>Development</t>
        </is>
      </c>
      <c r="G13080" t="inlineStr">
        <is>
          <t/>
        </is>
      </c>
      <c r="H13080" s="3">
        <v>46142.0</v>
      </c>
      <c r="I13080"/>
      <c r="J13080"/>
      <c r="K13080">
        <v>8.0</v>
      </c>
      <c r="L13080" t="inlineStr">
        <is>
          <t>Billable work</t>
        </is>
      </c>
    </row>
    <row r="13081">
      <c r="A13081" t="inlineStr">
        <is>
          <t>Henrietta Harcsa</t>
        </is>
      </c>
      <c r="B13081">
        <f>IF(COUNTIF(Team!$A$2:$A$18,A13081)&gt;0,"CPS","")</f>
      </c>
      <c r="C13081" t="inlineStr">
        <is>
          <t>Waberers-Continuity</t>
        </is>
      </c>
      <c r="D13081" t="inlineStr">
        <is>
          <t>WABERER’S INTERNATIONAL Nyrt.</t>
        </is>
      </c>
      <c r="E13081" t="inlineStr">
        <is>
          <t>403</t>
        </is>
      </c>
      <c r="F13081" t="inlineStr">
        <is>
          <t>[NR] AXXES Tolls Számlafeldolgozó Robot</t>
        </is>
      </c>
      <c r="G13081" t="inlineStr">
        <is>
          <t/>
        </is>
      </c>
      <c r="H13081" s="3">
        <v>46142.0</v>
      </c>
      <c r="I13081"/>
      <c r="J13081"/>
      <c r="K13081">
        <v>2.5</v>
      </c>
      <c r="L13081" t="inlineStr">
        <is>
          <t>Billable work</t>
        </is>
      </c>
    </row>
    <row r="13082">
      <c r="A13082" t="inlineStr">
        <is>
          <t>Gergő Gólya</t>
        </is>
      </c>
      <c r="B13082">
        <f>IF(COUNTIF(Team!$A$2:$A$18,A13082)&gt;0,"CPS","")</f>
      </c>
      <c r="C13082" t="inlineStr">
        <is>
          <t>Synlab Plasma (BigCommerce)</t>
        </is>
      </c>
      <c r="D13082" t="inlineStr">
        <is>
          <t>Synlab</t>
        </is>
      </c>
      <c r="E13082" t="inlineStr">
        <is>
          <t>1019369</t>
        </is>
      </c>
      <c r="F13082" t="inlineStr">
        <is>
          <t>SA-19369 - [IT][eCom][PG][FNC] Aiuto - Drop4</t>
        </is>
      </c>
      <c r="G13082" t="inlineStr">
        <is>
          <t>JIRAID:113449 </t>
        </is>
      </c>
      <c r="H13082" s="3">
        <v>46142.0</v>
      </c>
      <c r="I13082"/>
      <c r="J13082"/>
      <c r="K13082">
        <v>3.0</v>
      </c>
      <c r="L13082" t="inlineStr">
        <is>
          <t>Billable work</t>
        </is>
      </c>
    </row>
    <row r="13083">
      <c r="A13083" t="inlineStr">
        <is>
          <t>Olívia Janka Bernát</t>
        </is>
      </c>
      <c r="B13083">
        <f>IF(COUNTIF(Team!$A$2:$A$18,A13083)&gt;0,"CPS","")</f>
      </c>
      <c r="C13083" t="inlineStr">
        <is>
          <t>Synlab SDN</t>
        </is>
      </c>
      <c r="D13083" t="inlineStr">
        <is>
          <t>Synlab</t>
        </is>
      </c>
      <c r="E13083" t="inlineStr">
        <is>
          <t>1003045</t>
        </is>
      </c>
      <c r="F13083" t="inlineStr">
        <is>
          <t>SDN-3045 - [SDN] Meetings (Planning, DSM, retro, demo, ad-hoc)</t>
        </is>
      </c>
      <c r="G13083" t="inlineStr">
        <is>
          <t>JIRAID:113397 TL-BA sync</t>
        </is>
      </c>
      <c r="H13083" s="3">
        <v>46142.0</v>
      </c>
      <c r="I13083"/>
      <c r="J13083"/>
      <c r="K13083">
        <v>0.5</v>
      </c>
      <c r="L13083" t="inlineStr">
        <is>
          <t>Billable work</t>
        </is>
      </c>
    </row>
    <row r="13084">
      <c r="A13084" t="inlineStr">
        <is>
          <t>Gergő Gólya</t>
        </is>
      </c>
      <c r="B13084">
        <f>IF(COUNTIF(Team!$A$2:$A$18,A13084)&gt;0,"CPS","")</f>
      </c>
      <c r="C13084" t="inlineStr">
        <is>
          <t>Synlab Plasma (BigCommerce)</t>
        </is>
      </c>
      <c r="D13084" t="inlineStr">
        <is>
          <t>Synlab</t>
        </is>
      </c>
      <c r="E13084" t="inlineStr">
        <is>
          <t>1019367</t>
        </is>
      </c>
      <c r="F13084" t="inlineStr">
        <is>
          <t>SA-19367 - [IT][eCom][PG] Eventi dettaglio, talk - Drop4</t>
        </is>
      </c>
      <c r="G13084" t="inlineStr">
        <is>
          <t>JIRAID:113451 </t>
        </is>
      </c>
      <c r="H13084" s="3">
        <v>46142.0</v>
      </c>
      <c r="I13084"/>
      <c r="J13084"/>
      <c r="K13084">
        <v>2.0</v>
      </c>
      <c r="L13084" t="inlineStr">
        <is>
          <t>Billable work</t>
        </is>
      </c>
    </row>
    <row r="13085">
      <c r="A13085" t="inlineStr">
        <is>
          <t>Pál Wagner</t>
        </is>
      </c>
      <c r="B13085">
        <f>IF(COUNTIF(Team!$A$2:$A$18,A13085)&gt;0,"CPS","")</f>
      </c>
      <c r="C13085" t="inlineStr">
        <is>
          <t>KV development</t>
        </is>
      </c>
      <c r="D13085" t="inlineStr">
        <is>
          <t>Sonrisa</t>
        </is>
      </c>
      <c r="E13085" t="inlineStr">
        <is>
          <t>200477</t>
        </is>
      </c>
      <c r="F13085" t="inlineStr">
        <is>
          <t>Investigate standard OCR strategy for improved table extraction from PDFs</t>
        </is>
      </c>
      <c r="G13085" t="inlineStr">
        <is>
          <t/>
        </is>
      </c>
      <c r="H13085" s="3">
        <v>46142.0</v>
      </c>
      <c r="I13085"/>
      <c r="J13085"/>
      <c r="K13085">
        <v>8.0</v>
      </c>
      <c r="L13085" t="inlineStr">
        <is>
          <t>Non-billable work</t>
        </is>
      </c>
    </row>
    <row r="13086">
      <c r="A13086" t="inlineStr">
        <is>
          <t>Milán Vizi</t>
        </is>
      </c>
      <c r="B13086">
        <f>IF(COUNTIF(Team!$A$2:$A$18,A13086)&gt;0,"CPS","")</f>
      </c>
      <c r="C13086" t="inlineStr">
        <is>
          <t>Diligent - Boards - Ifrit</t>
        </is>
      </c>
      <c r="D13086" t="inlineStr">
        <is>
          <t>Diligent</t>
        </is>
      </c>
      <c r="E13086" t="inlineStr">
        <is>
          <t/>
        </is>
      </c>
      <c r="F13086" t="inlineStr">
        <is>
          <t>Meeting</t>
        </is>
      </c>
      <c r="G13086" t="inlineStr">
        <is>
          <t>Biweekly demo</t>
        </is>
      </c>
      <c r="H13086" s="3">
        <v>46142.0</v>
      </c>
      <c r="I13086"/>
      <c r="J13086"/>
      <c r="K13086">
        <v>1.0</v>
      </c>
      <c r="L13086" t="inlineStr">
        <is>
          <t>Billable work</t>
        </is>
      </c>
    </row>
    <row r="13087">
      <c r="A13087" t="inlineStr">
        <is>
          <t>Gergő Gólya</t>
        </is>
      </c>
      <c r="B13087">
        <f>IF(COUNTIF(Team!$A$2:$A$18,A13087)&gt;0,"CPS","")</f>
      </c>
      <c r="C13087" t="inlineStr">
        <is>
          <t>Synlab Plasma (BigCommerce)</t>
        </is>
      </c>
      <c r="D13087" t="inlineStr">
        <is>
          <t>Synlab</t>
        </is>
      </c>
      <c r="E13087" t="inlineStr">
        <is>
          <t>1019365</t>
        </is>
      </c>
      <c r="F13087" t="inlineStr">
        <is>
          <t>SA-19365 - [IT][eCom][PG] Articolo dettaglio - Drop4</t>
        </is>
      </c>
      <c r="G13087" t="inlineStr">
        <is>
          <t>JIRAID:113448 </t>
        </is>
      </c>
      <c r="H13087" s="3">
        <v>46142.0</v>
      </c>
      <c r="I13087"/>
      <c r="J13087"/>
      <c r="K13087">
        <v>1.0</v>
      </c>
      <c r="L13087" t="inlineStr">
        <is>
          <t>Billable work</t>
        </is>
      </c>
    </row>
    <row r="13088">
      <c r="A13088" t="inlineStr">
        <is>
          <t>Henrietta Harcsa</t>
        </is>
      </c>
      <c r="B13088">
        <f>IF(COUNTIF(Team!$A$2:$A$18,A13088)&gt;0,"CPS","")</f>
      </c>
      <c r="C13088" t="inlineStr">
        <is>
          <t>Yettel - GRIP</t>
        </is>
      </c>
      <c r="D13088" t="inlineStr">
        <is>
          <t>Yettel</t>
        </is>
      </c>
      <c r="E13088" t="inlineStr">
        <is>
          <t/>
        </is>
      </c>
      <c r="F13088" t="inlineStr">
        <is>
          <t>BA work/Project planning</t>
        </is>
      </c>
      <c r="G13088" t="inlineStr">
        <is>
          <t>BO UI + IT Operation readiness</t>
        </is>
      </c>
      <c r="H13088" s="3">
        <v>46142.0</v>
      </c>
      <c r="I13088"/>
      <c r="J13088"/>
      <c r="K13088">
        <v>3.0</v>
      </c>
      <c r="L13088" t="inlineStr">
        <is>
          <t>Billable work</t>
        </is>
      </c>
    </row>
    <row r="13089">
      <c r="A13089" t="inlineStr">
        <is>
          <t>Márton-Attila Simó</t>
        </is>
      </c>
      <c r="B13089">
        <f>IF(COUNTIF(Team!$A$2:$A$18,A13089)&gt;0,"CPS","")</f>
      </c>
      <c r="C13089" t="inlineStr">
        <is>
          <t>SAG-IDOM</t>
        </is>
      </c>
      <c r="D13089" t="inlineStr">
        <is>
          <t>Sagemcom Magyarország Kft.</t>
        </is>
      </c>
      <c r="E13089" t="inlineStr">
        <is>
          <t>200437</t>
        </is>
      </c>
      <c r="F13089" t="inlineStr">
        <is>
          <t>DAPS-22609 iOS - Lib alapú tanúsítvány igénylés III.</t>
        </is>
      </c>
      <c r="G13089" t="inlineStr">
        <is>
          <t>Document saving with temporary removed validations to make the saving possible 
DSM----
TL meeting---
External meeting----</t>
        </is>
      </c>
      <c r="H13089" s="3">
        <v>46142.0</v>
      </c>
      <c r="I13089"/>
      <c r="J13089"/>
      <c r="K13089">
        <v>3.0</v>
      </c>
      <c r="L13089" t="inlineStr">
        <is>
          <t>Billable work</t>
        </is>
      </c>
    </row>
    <row r="13090">
      <c r="A13090" t="inlineStr">
        <is>
          <t>Bence Kárai</t>
        </is>
      </c>
      <c r="B13090">
        <f>IF(COUNTIF(Team!$A$2:$A$18,A13090)&gt;0,"CPS","")</f>
      </c>
      <c r="C13090" t="inlineStr">
        <is>
          <t>CPS Support</t>
        </is>
      </c>
      <c r="D13090" t="inlineStr">
        <is>
          <t>Sonrisa</t>
        </is>
      </c>
      <c r="E13090" t="inlineStr">
        <is>
          <t>196450</t>
        </is>
      </c>
      <c r="F13090" t="inlineStr">
        <is>
          <t>MVMI OMNI - Management Collector Ticket</t>
        </is>
      </c>
      <c r="G13090" t="inlineStr">
        <is>
          <t>vipex</t>
        </is>
      </c>
      <c r="H13090" s="3">
        <v>46142.0</v>
      </c>
      <c r="I13090"/>
      <c r="J13090"/>
      <c r="K13090">
        <v>1.0</v>
      </c>
      <c r="L13090" t="inlineStr">
        <is>
          <t>Billable work</t>
        </is>
      </c>
    </row>
    <row r="13091">
      <c r="A13091" t="inlineStr">
        <is>
          <t>Ádám Bálint</t>
        </is>
      </c>
      <c r="B13091">
        <f>IF(COUNTIF(Team!$A$2:$A$18,A13091)&gt;0,"CPS","")</f>
      </c>
      <c r="C13091" t="inlineStr">
        <is>
          <t>Direct Travel Reporting Tool</t>
        </is>
      </c>
      <c r="D13091" t="inlineStr">
        <is>
          <t>Direct Travel</t>
        </is>
      </c>
      <c r="E13091" t="inlineStr">
        <is>
          <t/>
        </is>
      </c>
      <c r="F13091" t="inlineStr">
        <is>
          <t>FE Dev</t>
        </is>
      </c>
      <c r="G13091" t="inlineStr">
        <is>
          <t>DSM(s), Grooming, NDE-2852, NDE-2759, NDE-2396, NDE-2397</t>
        </is>
      </c>
      <c r="H13091" s="3">
        <v>46142.0</v>
      </c>
      <c r="I13091"/>
      <c r="J13091"/>
      <c r="K13091">
        <v>8.0</v>
      </c>
      <c r="L13091" t="inlineStr">
        <is>
          <t>Billable work</t>
        </is>
      </c>
    </row>
    <row r="13092">
      <c r="A13092" t="inlineStr">
        <is>
          <t>Milán Vizi</t>
        </is>
      </c>
      <c r="B13092">
        <f>IF(COUNTIF(Team!$A$2:$A$18,A13092)&gt;0,"CPS","")</f>
      </c>
      <c r="C13092" t="inlineStr">
        <is>
          <t>Diligent - Boards - Ifrit</t>
        </is>
      </c>
      <c r="D13092" t="inlineStr">
        <is>
          <t>Diligent</t>
        </is>
      </c>
      <c r="E13092" t="inlineStr">
        <is>
          <t/>
        </is>
      </c>
      <c r="F13092" t="inlineStr">
        <is>
          <t>Meeting</t>
        </is>
      </c>
      <c r="G13092" t="inlineStr">
        <is>
          <t>Creation FA sprint review</t>
        </is>
      </c>
      <c r="H13092" s="3">
        <v>46142.0</v>
      </c>
      <c r="I13092"/>
      <c r="J13092"/>
      <c r="K13092">
        <v>0.5</v>
      </c>
      <c r="L13092" t="inlineStr">
        <is>
          <t>Billable work</t>
        </is>
      </c>
    </row>
    <row r="13093">
      <c r="A13093" t="inlineStr">
        <is>
          <t>Gergő Gólya</t>
        </is>
      </c>
      <c r="B13093">
        <f>IF(COUNTIF(Team!$A$2:$A$18,A13093)&gt;0,"CPS","")</f>
      </c>
      <c r="C13093" t="inlineStr">
        <is>
          <t>Synlab Plasma (BigCommerce)</t>
        </is>
      </c>
      <c r="D13093" t="inlineStr">
        <is>
          <t>Synlab</t>
        </is>
      </c>
      <c r="E13093" t="inlineStr">
        <is>
          <t>1019209</t>
        </is>
      </c>
      <c r="F13093" t="inlineStr">
        <is>
          <t>SA-19209 - [IT][eCom][PG][FNC] PDP page 2 - Singola specialistica - sing prestazione - Drop1</t>
        </is>
      </c>
      <c r="G13093" t="inlineStr">
        <is>
          <t>JIRAID:113450 </t>
        </is>
      </c>
      <c r="H13093" s="3">
        <v>46142.0</v>
      </c>
      <c r="I13093"/>
      <c r="J13093"/>
      <c r="K13093">
        <v>1.0</v>
      </c>
      <c r="L13093" t="inlineStr">
        <is>
          <t>Billable work</t>
        </is>
      </c>
    </row>
    <row r="13094">
      <c r="A13094" t="inlineStr">
        <is>
          <t>Milán Vizi</t>
        </is>
      </c>
      <c r="B13094">
        <f>IF(COUNTIF(Team!$A$2:$A$18,A13094)&gt;0,"CPS","")</f>
      </c>
      <c r="C13094" t="inlineStr">
        <is>
          <t>Diligent - Boards - Ifrit</t>
        </is>
      </c>
      <c r="D13094" t="inlineStr">
        <is>
          <t>Diligent</t>
        </is>
      </c>
      <c r="E13094" t="inlineStr">
        <is>
          <t/>
        </is>
      </c>
      <c r="F13094" t="inlineStr">
        <is>
          <t>Development</t>
        </is>
      </c>
      <c r="G13094" t="inlineStr">
        <is>
          <t>BCLOUD-8862 pr fix</t>
        </is>
      </c>
      <c r="H13094" s="3">
        <v>46142.0</v>
      </c>
      <c r="I13094"/>
      <c r="J13094"/>
      <c r="K13094">
        <v>0.75</v>
      </c>
      <c r="L13094" t="inlineStr">
        <is>
          <t>Billable work</t>
        </is>
      </c>
    </row>
    <row r="13095">
      <c r="A13095" t="inlineStr">
        <is>
          <t>Gergő Gólya</t>
        </is>
      </c>
      <c r="B13095">
        <f>IF(COUNTIF(Team!$A$2:$A$18,A13095)&gt;0,"CPS","")</f>
      </c>
      <c r="C13095" t="inlineStr">
        <is>
          <t>Synlab Plasma (BigCommerce)</t>
        </is>
      </c>
      <c r="D13095" t="inlineStr">
        <is>
          <t>Synlab</t>
        </is>
      </c>
      <c r="E13095" t="inlineStr">
        <is>
          <t>1019209</t>
        </is>
      </c>
      <c r="F13095" t="inlineStr">
        <is>
          <t>SA-19209 - [IT][eCom][PG][FNC] PDP page 2 - Singola specialistica - sing prestazione - Drop1</t>
        </is>
      </c>
      <c r="G13095" t="inlineStr">
        <is>
          <t>JIRAID:113452 </t>
        </is>
      </c>
      <c r="H13095" s="3">
        <v>46142.0</v>
      </c>
      <c r="I13095"/>
      <c r="J13095"/>
      <c r="K13095">
        <v>0.5</v>
      </c>
      <c r="L13095" t="inlineStr">
        <is>
          <t>Billable work</t>
        </is>
      </c>
    </row>
    <row r="13096">
      <c r="A13096" t="inlineStr">
        <is>
          <t>Andrea Petrich</t>
        </is>
      </c>
      <c r="B13096">
        <f>IF(COUNTIF(Team!$A$2:$A$18,A13096)&gt;0,"CPS","")</f>
      </c>
      <c r="C13096" t="inlineStr">
        <is>
          <t>Other</t>
        </is>
      </c>
      <c r="D13096" t="inlineStr">
        <is>
          <t>Sonrisa</t>
        </is>
      </c>
      <c r="E13096" t="inlineStr">
        <is>
          <t/>
        </is>
      </c>
      <c r="F13096" t="inlineStr">
        <is>
          <t>Paid leave</t>
        </is>
      </c>
      <c r="G13096" t="inlineStr">
        <is>
          <t/>
        </is>
      </c>
      <c r="H13096" s="3">
        <v>46142.0</v>
      </c>
      <c r="I13096"/>
      <c r="J13096"/>
      <c r="K13096">
        <v>8.0</v>
      </c>
      <c r="L13096" t="inlineStr">
        <is>
          <t>Non-work activity</t>
        </is>
      </c>
    </row>
    <row r="13097">
      <c r="A13097" t="inlineStr">
        <is>
          <t>Arnold Tankó</t>
        </is>
      </c>
      <c r="B13097">
        <f>IF(COUNTIF(Team!$A$2:$A$18,A13097)&gt;0,"CPS","")</f>
      </c>
      <c r="C13097" t="inlineStr">
        <is>
          <t>Silver 3.0</t>
        </is>
      </c>
      <c r="D13097" t="inlineStr">
        <is>
          <t>Spinwheel</t>
        </is>
      </c>
      <c r="E13097" t="inlineStr">
        <is>
          <t>1000328</t>
        </is>
      </c>
      <c r="F13097" t="inlineStr">
        <is>
          <t>SIL-328 - SpinWheel DSM</t>
        </is>
      </c>
      <c r="G13097" t="inlineStr">
        <is>
          <t>JIRAID:18093 * DSM</t>
        </is>
      </c>
      <c r="H13097" s="3">
        <v>46142.0</v>
      </c>
      <c r="I13097"/>
      <c r="J13097"/>
      <c r="K13097">
        <v>0.25</v>
      </c>
      <c r="L13097" t="inlineStr">
        <is>
          <t>Billable work</t>
        </is>
      </c>
    </row>
    <row r="13098">
      <c r="A13098" t="inlineStr">
        <is>
          <t>Pál Milán Domanovszki</t>
        </is>
      </c>
      <c r="B13098">
        <f>IF(COUNTIF(Team!$A$2:$A$18,A13098)&gt;0,"CPS","")</f>
      </c>
      <c r="C13098" t="inlineStr">
        <is>
          <t>Synlab Plasma (BigCommerce)</t>
        </is>
      </c>
      <c r="D13098" t="inlineStr">
        <is>
          <t>Synlab</t>
        </is>
      </c>
      <c r="E13098" t="inlineStr">
        <is>
          <t>1019192</t>
        </is>
      </c>
      <c r="F13098" t="inlineStr">
        <is>
          <t>SA-19192 - [IT] Website &amp; webshop template solution Release 3</t>
        </is>
      </c>
      <c r="G13098" t="inlineStr">
        <is>
          <t>JIRAID:113417 Product page setup and other (menu item) page related clarifications with Dani and Gergő</t>
        </is>
      </c>
      <c r="H13098" s="3">
        <v>46142.0</v>
      </c>
      <c r="I13098"/>
      <c r="J13098"/>
      <c r="K13098">
        <v>1.0</v>
      </c>
      <c r="L13098" t="inlineStr">
        <is>
          <t>Billable work</t>
        </is>
      </c>
    </row>
    <row r="13099">
      <c r="A13099" t="inlineStr">
        <is>
          <t>Predrag Knežević</t>
        </is>
      </c>
      <c r="B13099">
        <f>IF(COUNTIF(Team!$A$2:$A$18,A13099)&gt;0,"CPS","")</f>
      </c>
      <c r="C13099" t="inlineStr">
        <is>
          <t>Synlab Plasma (BigCommerce)</t>
        </is>
      </c>
      <c r="D13099" t="inlineStr">
        <is>
          <t>Synlab</t>
        </is>
      </c>
      <c r="E13099" t="inlineStr">
        <is>
          <t>1019143</t>
        </is>
      </c>
      <c r="F13099" t="inlineStr">
        <is>
          <t>SA-19143 - [IT][eCom][PG] Homepage (patients and doctors) - Home page</t>
        </is>
      </c>
      <c r="G13099" t="inlineStr">
        <is>
          <t>JIRAID:113438 </t>
        </is>
      </c>
      <c r="H13099" s="3">
        <v>46142.0</v>
      </c>
      <c r="I13099"/>
      <c r="J13099"/>
      <c r="K13099">
        <v>2.5</v>
      </c>
      <c r="L13099" t="inlineStr">
        <is>
          <t>Billable work</t>
        </is>
      </c>
    </row>
    <row r="13100">
      <c r="A13100" t="inlineStr">
        <is>
          <t>Viktor Leinvander</t>
        </is>
      </c>
      <c r="B13100">
        <f>IF(COUNTIF(Team!$A$2:$A$18,A13100)&gt;0,"CPS","")</f>
      </c>
      <c r="C13100" t="inlineStr">
        <is>
          <t>UI modernization 2026 - Dev Team</t>
        </is>
      </c>
      <c r="D13100" t="inlineStr">
        <is>
          <t>Diligent</t>
        </is>
      </c>
      <c r="E13100" t="inlineStr">
        <is>
          <t/>
        </is>
      </c>
      <c r="F13100" t="inlineStr">
        <is>
          <t>Meeting</t>
        </is>
      </c>
      <c r="G13100" t="inlineStr">
        <is>
          <t/>
        </is>
      </c>
      <c r="H13100" s="3">
        <v>46142.0</v>
      </c>
      <c r="I13100"/>
      <c r="J13100"/>
      <c r="K13100">
        <v>0.5</v>
      </c>
      <c r="L13100" t="inlineStr">
        <is>
          <t>Billable work</t>
        </is>
      </c>
    </row>
    <row r="13101">
      <c r="A13101" t="inlineStr">
        <is>
          <t>Kata Zsófia Leszkó</t>
        </is>
      </c>
      <c r="B13101">
        <f>IF(COUNTIF(Team!$A$2:$A$18,A13101)&gt;0,"CPS","")</f>
      </c>
      <c r="C13101" t="inlineStr">
        <is>
          <t>Other</t>
        </is>
      </c>
      <c r="D13101" t="inlineStr">
        <is>
          <t>Sonrisa</t>
        </is>
      </c>
      <c r="E13101" t="inlineStr">
        <is>
          <t/>
        </is>
      </c>
      <c r="F13101" t="inlineStr">
        <is>
          <t>Overtime leave</t>
        </is>
      </c>
      <c r="G13101" t="inlineStr">
        <is>
          <t/>
        </is>
      </c>
      <c r="H13101" s="3">
        <v>46142.0</v>
      </c>
      <c r="I13101"/>
      <c r="J13101"/>
      <c r="K13101">
        <v>8.0</v>
      </c>
      <c r="L13101" t="inlineStr">
        <is>
          <t>Non-work activity</t>
        </is>
      </c>
    </row>
    <row r="13102">
      <c r="A13102" t="inlineStr">
        <is>
          <t>Arnold Tankó</t>
        </is>
      </c>
      <c r="B13102">
        <f>IF(COUNTIF(Team!$A$2:$A$18,A13102)&gt;0,"CPS","")</f>
      </c>
      <c r="C13102" t="inlineStr">
        <is>
          <t>Silver 3.0</t>
        </is>
      </c>
      <c r="D13102" t="inlineStr">
        <is>
          <t>Spinwheel</t>
        </is>
      </c>
      <c r="E13102" t="inlineStr">
        <is>
          <t>1000448</t>
        </is>
      </c>
      <c r="F13102" t="inlineStr">
        <is>
          <t>SIL-448 - Discovery Stage Layout &amp; Wizard Shell</t>
        </is>
      </c>
      <c r="G13102" t="inlineStr">
        <is>
          <t>JIRAID:18094 </t>
        </is>
      </c>
      <c r="H13102" s="3">
        <v>46142.0</v>
      </c>
      <c r="I13102"/>
      <c r="J13102"/>
      <c r="K13102">
        <v>6.5</v>
      </c>
      <c r="L13102" t="inlineStr">
        <is>
          <t>Billable work</t>
        </is>
      </c>
    </row>
    <row r="13103">
      <c r="A13103" t="inlineStr">
        <is>
          <t>Predrag Knežević</t>
        </is>
      </c>
      <c r="B13103">
        <f>IF(COUNTIF(Team!$A$2:$A$18,A13103)&gt;0,"CPS","")</f>
      </c>
      <c r="C13103" t="inlineStr">
        <is>
          <t>Synlab Plasma (BigCommerce)</t>
        </is>
      </c>
      <c r="D13103" t="inlineStr">
        <is>
          <t>Synlab</t>
        </is>
      </c>
      <c r="E13103" t="inlineStr">
        <is>
          <t>1019143</t>
        </is>
      </c>
      <c r="F13103" t="inlineStr">
        <is>
          <t>SA-19143 - [IT][eCom][PG] Homepage (patients and doctors) - Home page</t>
        </is>
      </c>
      <c r="G13103" t="inlineStr">
        <is>
          <t>JIRAID:113435 </t>
        </is>
      </c>
      <c r="H13103" s="3">
        <v>46142.0</v>
      </c>
      <c r="I13103"/>
      <c r="J13103"/>
      <c r="K13103">
        <v>1.0</v>
      </c>
      <c r="L13103" t="inlineStr">
        <is>
          <t>Billable work</t>
        </is>
      </c>
    </row>
    <row r="13104">
      <c r="A13104" t="inlineStr">
        <is>
          <t>Viktor Leinvander</t>
        </is>
      </c>
      <c r="B13104">
        <f>IF(COUNTIF(Team!$A$2:$A$18,A13104)&gt;0,"CPS","")</f>
      </c>
      <c r="C13104" t="inlineStr">
        <is>
          <t>UI modernization 2026 - Dev Team</t>
        </is>
      </c>
      <c r="D13104" t="inlineStr">
        <is>
          <t>Diligent</t>
        </is>
      </c>
      <c r="E13104" t="inlineStr">
        <is>
          <t/>
        </is>
      </c>
      <c r="F13104" t="inlineStr">
        <is>
          <t>Development</t>
        </is>
      </c>
      <c r="G13104" t="inlineStr">
        <is>
          <t/>
        </is>
      </c>
      <c r="H13104" s="3">
        <v>46142.0</v>
      </c>
      <c r="I13104"/>
      <c r="J13104"/>
      <c r="K13104">
        <v>6.0</v>
      </c>
      <c r="L13104" t="inlineStr">
        <is>
          <t>Billable work</t>
        </is>
      </c>
    </row>
    <row r="13105">
      <c r="A13105" t="inlineStr">
        <is>
          <t>Pál Milán Domanovszki</t>
        </is>
      </c>
      <c r="B13105">
        <f>IF(COUNTIF(Team!$A$2:$A$18,A13105)&gt;0,"CPS","")</f>
      </c>
      <c r="C13105" t="inlineStr">
        <is>
          <t>Synlab Plasma (BigCommerce)</t>
        </is>
      </c>
      <c r="D13105" t="inlineStr">
        <is>
          <t>Synlab</t>
        </is>
      </c>
      <c r="E13105" t="inlineStr">
        <is>
          <t>1018731</t>
        </is>
      </c>
      <c r="F13105" t="inlineStr">
        <is>
          <t>SA-18731 - [IT] Italy Release 3 non-website</t>
        </is>
      </c>
      <c r="G13105" t="inlineStr">
        <is>
          <t>JIRAID:113419 Raising tickets for missing/buggy functionalities (bcp email address, tutti category usage, product code in payment page, etc). Clarifying Contact form related tickets with the email data provided by Giulia. Checking the doctor flow issue reported by Dániel.</t>
        </is>
      </c>
      <c r="H13105" s="3">
        <v>46142.0</v>
      </c>
      <c r="I13105"/>
      <c r="J13105"/>
      <c r="K13105">
        <v>3.25</v>
      </c>
      <c r="L13105" t="inlineStr">
        <is>
          <t>Billable work</t>
        </is>
      </c>
    </row>
    <row r="13106">
      <c r="A13106" t="inlineStr">
        <is>
          <t>Ádám Szentgyörgyi</t>
        </is>
      </c>
      <c r="B13106">
        <f>IF(COUNTIF(Team!$A$2:$A$18,A13106)&gt;0,"CPS","")</f>
      </c>
      <c r="C13106" t="inlineStr">
        <is>
          <t>SAG-IDOM</t>
        </is>
      </c>
      <c r="D13106" t="inlineStr">
        <is>
          <t>Sagemcom Magyarország Kft.</t>
        </is>
      </c>
      <c r="E13106" t="inlineStr">
        <is>
          <t/>
        </is>
      </c>
      <c r="F13106" t="inlineStr">
        <is>
          <t>Architect/TL feladatok</t>
        </is>
      </c>
      <c r="G13106" t="inlineStr">
        <is>
          <t/>
        </is>
      </c>
      <c r="H13106" s="3">
        <v>46142.0</v>
      </c>
      <c r="I13106"/>
      <c r="J13106"/>
      <c r="K13106">
        <v>2.0</v>
      </c>
      <c r="L13106" t="inlineStr">
        <is>
          <t>Billable work</t>
        </is>
      </c>
    </row>
    <row r="13107">
      <c r="A13107" t="inlineStr">
        <is>
          <t>Viktor Kis Jovák</t>
        </is>
      </c>
      <c r="B13107">
        <f>IF(COUNTIF(Team!$A$2:$A$18,A13107)&gt;0,"CPS","")</f>
      </c>
      <c r="C13107" t="inlineStr">
        <is>
          <t>Waberers-Continuity</t>
        </is>
      </c>
      <c r="D13107" t="inlineStr">
        <is>
          <t>WABERER’S INTERNATIONAL Nyrt.</t>
        </is>
      </c>
      <c r="E13107" t="inlineStr">
        <is>
          <t/>
        </is>
      </c>
      <c r="F13107" t="inlineStr">
        <is>
          <t>Erőforrás módosítás</t>
        </is>
      </c>
      <c r="G13107" t="inlineStr">
        <is>
          <t/>
        </is>
      </c>
      <c r="H13107" s="3">
        <v>46142.0</v>
      </c>
      <c r="I13107"/>
      <c r="J13107"/>
      <c r="K13107">
        <v>8.0</v>
      </c>
      <c r="L13107" t="inlineStr">
        <is>
          <t>Billable work</t>
        </is>
      </c>
    </row>
    <row r="13108">
      <c r="A13108" t="inlineStr">
        <is>
          <t>Krisztián Kecskés</t>
        </is>
      </c>
      <c r="B13108">
        <f>IF(COUNTIF(Team!$A$2:$A$18,A13108)&gt;0,"CPS","")</f>
      </c>
      <c r="C13108" t="inlineStr">
        <is>
          <t>Lufthansa - oPAL and Warranty App</t>
        </is>
      </c>
      <c r="D13108" t="inlineStr">
        <is>
          <t>Lufthansa</t>
        </is>
      </c>
      <c r="E13108" t="inlineStr">
        <is>
          <t/>
        </is>
      </c>
      <c r="F13108" t="inlineStr">
        <is>
          <t>General Development</t>
        </is>
      </c>
      <c r="G13108" t="inlineStr">
        <is>
          <t/>
        </is>
      </c>
      <c r="H13108" s="3">
        <v>46142.0</v>
      </c>
      <c r="I13108"/>
      <c r="J13108"/>
      <c r="K13108">
        <v>4.0</v>
      </c>
      <c r="L13108" t="inlineStr">
        <is>
          <t>Billable work</t>
        </is>
      </c>
    </row>
    <row r="13109">
      <c r="A13109" t="inlineStr">
        <is>
          <t>Tibor Lörinczi</t>
        </is>
      </c>
      <c r="B13109">
        <f>IF(COUNTIF(Team!$A$2:$A$18,A13109)&gt;0,"CPS","")</f>
      </c>
      <c r="C13109" t="inlineStr">
        <is>
          <t>Yettel - GRIP</t>
        </is>
      </c>
      <c r="D13109" t="inlineStr">
        <is>
          <t>Yettel</t>
        </is>
      </c>
      <c r="E13109" t="inlineStr">
        <is>
          <t/>
        </is>
      </c>
      <c r="F13109" t="inlineStr">
        <is>
          <t>Yettel - Grip - Development</t>
        </is>
      </c>
      <c r="G13109" t="inlineStr">
        <is>
          <t>GOF-1677</t>
        </is>
      </c>
      <c r="H13109" s="3">
        <v>46142.0</v>
      </c>
      <c r="I13109"/>
      <c r="J13109"/>
      <c r="K13109">
        <v>8.0</v>
      </c>
      <c r="L13109" t="inlineStr">
        <is>
          <t>Billable work</t>
        </is>
      </c>
    </row>
    <row r="13110">
      <c r="A13110" t="inlineStr">
        <is>
          <t>Pál Milán Domanovszki</t>
        </is>
      </c>
      <c r="B13110">
        <f>IF(COUNTIF(Team!$A$2:$A$18,A13110)&gt;0,"CPS","")</f>
      </c>
      <c r="C13110" t="inlineStr">
        <is>
          <t>Synlab Plasma (BigCommerce)</t>
        </is>
      </c>
      <c r="D13110" t="inlineStr">
        <is>
          <t>Synlab</t>
        </is>
      </c>
      <c r="E13110" t="inlineStr">
        <is>
          <t>1018731</t>
        </is>
      </c>
      <c r="F13110" t="inlineStr">
        <is>
          <t>SA-18731 - [IT] Italy Release 3 non-website</t>
        </is>
      </c>
      <c r="G13110" t="inlineStr">
        <is>
          <t>JIRAID:113415 Prenota button behavior clarification for Olivér and Szabi, raising subtask for the Ecomm part</t>
        </is>
      </c>
      <c r="H13110" s="3">
        <v>46142.0</v>
      </c>
      <c r="I13110"/>
      <c r="J13110"/>
      <c r="K13110">
        <v>1.0</v>
      </c>
      <c r="L13110" t="inlineStr">
        <is>
          <t>Billable work</t>
        </is>
      </c>
    </row>
    <row r="13111">
      <c r="A13111" t="inlineStr">
        <is>
          <t>Márton Zoltán Balázs</t>
        </is>
      </c>
      <c r="B13111">
        <f>IF(COUNTIF(Team!$A$2:$A$18,A13111)&gt;0,"CPS","")</f>
      </c>
      <c r="C13111" t="inlineStr">
        <is>
          <t>Lufthansa Netline OPS</t>
        </is>
      </c>
      <c r="D13111" t="inlineStr">
        <is>
          <t>Lufthansa</t>
        </is>
      </c>
      <c r="E13111" t="inlineStr">
        <is>
          <t/>
        </is>
      </c>
      <c r="F13111" t="inlineStr">
        <is>
          <t>PMBF_LSYOPS1 Problem Management Bug Fixing DELTA</t>
        </is>
      </c>
      <c r="G13111" t="inlineStr">
        <is>
          <t/>
        </is>
      </c>
      <c r="H13111" s="3">
        <v>46142.0</v>
      </c>
      <c r="I13111"/>
      <c r="J13111"/>
      <c r="K13111">
        <v>8.0</v>
      </c>
      <c r="L13111" t="inlineStr">
        <is>
          <t>Billable work</t>
        </is>
      </c>
    </row>
    <row r="13112">
      <c r="A13112" t="inlineStr">
        <is>
          <t>Ádám Szentgyörgyi</t>
        </is>
      </c>
      <c r="B13112">
        <f>IF(COUNTIF(Team!$A$2:$A$18,A13112)&gt;0,"CPS","")</f>
      </c>
      <c r="C13112" t="inlineStr">
        <is>
          <t>SAG-IDOM</t>
        </is>
      </c>
      <c r="D13112" t="inlineStr">
        <is>
          <t>Sagemcom Magyarország Kft.</t>
        </is>
      </c>
      <c r="E13112" t="inlineStr">
        <is>
          <t>196670</t>
        </is>
      </c>
      <c r="F13112" t="inlineStr">
        <is>
          <t>Code Review</t>
        </is>
      </c>
      <c r="G13112" t="inlineStr">
        <is>
          <t/>
        </is>
      </c>
      <c r="H13112" s="3">
        <v>46142.0</v>
      </c>
      <c r="I13112"/>
      <c r="J13112"/>
      <c r="K13112">
        <v>2.0</v>
      </c>
      <c r="L13112" t="inlineStr">
        <is>
          <t>Billable work</t>
        </is>
      </c>
    </row>
    <row r="13113">
      <c r="A13113" t="inlineStr">
        <is>
          <t>Milán Vizi</t>
        </is>
      </c>
      <c r="B13113">
        <f>IF(COUNTIF(Team!$A$2:$A$18,A13113)&gt;0,"CPS","")</f>
      </c>
      <c r="C13113" t="inlineStr">
        <is>
          <t>Diligent - Boards - Ifrit</t>
        </is>
      </c>
      <c r="D13113" t="inlineStr">
        <is>
          <t>Diligent</t>
        </is>
      </c>
      <c r="E13113" t="inlineStr">
        <is>
          <t/>
        </is>
      </c>
      <c r="F13113" t="inlineStr">
        <is>
          <t>Development</t>
        </is>
      </c>
      <c r="G13113" t="inlineStr">
        <is>
          <t>BCLOUD-10235</t>
        </is>
      </c>
      <c r="H13113" s="3">
        <v>46142.0</v>
      </c>
      <c r="I13113"/>
      <c r="J13113"/>
      <c r="K13113">
        <v>4.75</v>
      </c>
      <c r="L13113" t="inlineStr">
        <is>
          <t>Billable work</t>
        </is>
      </c>
    </row>
    <row r="13114">
      <c r="A13114" t="inlineStr">
        <is>
          <t>István Dénes</t>
        </is>
      </c>
      <c r="B13114">
        <f>IF(COUNTIF(Team!$A$2:$A$18,A13114)&gt;0,"CPS","")</f>
      </c>
      <c r="C13114" t="inlineStr">
        <is>
          <t>Synlab Plasma (BigCommerce)</t>
        </is>
      </c>
      <c r="D13114" t="inlineStr">
        <is>
          <t>Synlab</t>
        </is>
      </c>
      <c r="E13114" t="inlineStr">
        <is>
          <t>1018731</t>
        </is>
      </c>
      <c r="F13114" t="inlineStr">
        <is>
          <t>SA-18731 - [IT] Italy Release 3 non-website</t>
        </is>
      </c>
      <c r="G13114" t="inlineStr">
        <is>
          <t>JIRAID:113422 </t>
        </is>
      </c>
      <c r="H13114" s="3">
        <v>46142.0</v>
      </c>
      <c r="I13114"/>
      <c r="J13114"/>
      <c r="K13114">
        <v>5.5</v>
      </c>
      <c r="L13114" t="inlineStr">
        <is>
          <t>Billable work</t>
        </is>
      </c>
    </row>
    <row r="13115">
      <c r="A13115" t="inlineStr">
        <is>
          <t>Viliš Marijan</t>
        </is>
      </c>
      <c r="B13115">
        <f>IF(COUNTIF(Team!$A$2:$A$18,A13115)&gt;0,"CPS","")</f>
      </c>
      <c r="C13115" t="inlineStr">
        <is>
          <t>Silver 3.0</t>
        </is>
      </c>
      <c r="D13115" t="inlineStr">
        <is>
          <t>Spinwheel</t>
        </is>
      </c>
      <c r="E13115" t="inlineStr">
        <is>
          <t>1000328</t>
        </is>
      </c>
      <c r="F13115" t="inlineStr">
        <is>
          <t>SIL-328 - SpinWheel DSM</t>
        </is>
      </c>
      <c r="G13115" t="inlineStr">
        <is>
          <t>JIRAID:18020 </t>
        </is>
      </c>
      <c r="H13115" s="3">
        <v>46142.0</v>
      </c>
      <c r="I13115"/>
      <c r="J13115"/>
      <c r="K13115">
        <v>0.5</v>
      </c>
      <c r="L13115" t="inlineStr">
        <is>
          <t>Billable work</t>
        </is>
      </c>
    </row>
    <row r="13116">
      <c r="A13116" t="inlineStr">
        <is>
          <t>Bence Kárai</t>
        </is>
      </c>
      <c r="B13116">
        <f>IF(COUNTIF(Team!$A$2:$A$18,A13116)&gt;0,"CPS","")</f>
      </c>
      <c r="C13116" t="inlineStr">
        <is>
          <t>Synlab Plasma (BigCommerce)</t>
        </is>
      </c>
      <c r="D13116" t="inlineStr">
        <is>
          <t>Synlab</t>
        </is>
      </c>
      <c r="E13116" t="inlineStr">
        <is>
          <t/>
        </is>
      </c>
      <c r="F13116" t="inlineStr">
        <is>
          <t>Project management - Core</t>
        </is>
      </c>
      <c r="G13116" t="inlineStr">
        <is>
          <t/>
        </is>
      </c>
      <c r="H13116" s="3">
        <v>46142.0</v>
      </c>
      <c r="I13116"/>
      <c r="J13116"/>
      <c r="K13116">
        <v>0.25</v>
      </c>
      <c r="L13116" t="inlineStr">
        <is>
          <t>Billable work</t>
        </is>
      </c>
    </row>
    <row r="13117">
      <c r="A13117" t="inlineStr">
        <is>
          <t>Csaba Vass</t>
        </is>
      </c>
      <c r="B13117">
        <f>IF(COUNTIF(Team!$A$2:$A$18,A13117)&gt;0,"CPS","")</f>
      </c>
      <c r="C13117" t="inlineStr">
        <is>
          <t>Entities 2026 - Halo</t>
        </is>
      </c>
      <c r="D13117" t="inlineStr">
        <is>
          <t>Diligent</t>
        </is>
      </c>
      <c r="E13117" t="inlineStr">
        <is>
          <t/>
        </is>
      </c>
      <c r="F13117" t="inlineStr">
        <is>
          <t>Development activity</t>
        </is>
      </c>
      <c r="G13117" t="inlineStr">
        <is>
          <t/>
        </is>
      </c>
      <c r="H13117" s="3">
        <v>46142.0</v>
      </c>
      <c r="I13117"/>
      <c r="J13117"/>
      <c r="K13117">
        <v>8.0</v>
      </c>
      <c r="L13117" t="inlineStr">
        <is>
          <t>Billable work</t>
        </is>
      </c>
    </row>
    <row r="13118">
      <c r="A13118" t="inlineStr">
        <is>
          <t>István Csaba Korpos</t>
        </is>
      </c>
      <c r="B13118">
        <f>IF(COUNTIF(Team!$A$2:$A$18,A13118)&gt;0,"CPS","")</f>
      </c>
      <c r="C13118" t="inlineStr">
        <is>
          <t>Waberers-Continuity</t>
        </is>
      </c>
      <c r="D13118" t="inlineStr">
        <is>
          <t>WABERER’S INTERNATIONAL Nyrt.</t>
        </is>
      </c>
      <c r="E13118" t="inlineStr">
        <is>
          <t>104</t>
        </is>
      </c>
      <c r="F13118" t="inlineStr">
        <is>
          <t>Incident manager task - monitoring EGRES, running robots</t>
        </is>
      </c>
      <c r="G13118" t="inlineStr">
        <is>
          <t/>
        </is>
      </c>
      <c r="H13118" s="3">
        <v>46142.0</v>
      </c>
      <c r="I13118"/>
      <c r="J13118"/>
      <c r="K13118">
        <v>1.0</v>
      </c>
      <c r="L13118" t="inlineStr">
        <is>
          <t>Billable work</t>
        </is>
      </c>
    </row>
    <row r="13119">
      <c r="A13119" t="inlineStr">
        <is>
          <t>Predrag Knežević</t>
        </is>
      </c>
      <c r="B13119">
        <f>IF(COUNTIF(Team!$A$2:$A$18,A13119)&gt;0,"CPS","")</f>
      </c>
      <c r="C13119" t="inlineStr">
        <is>
          <t>Synlab Plasma (BigCommerce)</t>
        </is>
      </c>
      <c r="D13119" t="inlineStr">
        <is>
          <t>Synlab</t>
        </is>
      </c>
      <c r="E13119" t="inlineStr">
        <is>
          <t>1015265</t>
        </is>
      </c>
      <c r="F13119" t="inlineStr">
        <is>
          <t>SA-15265 - [GS] Scrum meetings (planning, DSM, retro, demo)</t>
        </is>
      </c>
      <c r="G13119" t="inlineStr">
        <is>
          <t>JIRAID:113437 </t>
        </is>
      </c>
      <c r="H13119" s="3">
        <v>46142.0</v>
      </c>
      <c r="I13119"/>
      <c r="J13119"/>
      <c r="K13119">
        <v>0.25</v>
      </c>
      <c r="L13119" t="inlineStr">
        <is>
          <t>Billable work</t>
        </is>
      </c>
    </row>
    <row r="13120">
      <c r="A13120" t="inlineStr">
        <is>
          <t>István Csaba Korpos</t>
        </is>
      </c>
      <c r="B13120">
        <f>IF(COUNTIF(Team!$A$2:$A$18,A13120)&gt;0,"CPS","")</f>
      </c>
      <c r="C13120" t="inlineStr">
        <is>
          <t>Waberers-Continuity</t>
        </is>
      </c>
      <c r="D13120" t="inlineStr">
        <is>
          <t>WABERER’S INTERNATIONAL Nyrt.</t>
        </is>
      </c>
      <c r="E13120" t="inlineStr">
        <is>
          <t>523</t>
        </is>
      </c>
      <c r="F13120" t="inlineStr">
        <is>
          <t>[410028] - MOL tankolások nem töltődnek be</t>
        </is>
      </c>
      <c r="G13120" t="inlineStr">
        <is>
          <t/>
        </is>
      </c>
      <c r="H13120" s="3">
        <v>46142.0</v>
      </c>
      <c r="I13120"/>
      <c r="J13120"/>
      <c r="K13120">
        <v>2.0</v>
      </c>
      <c r="L13120" t="inlineStr">
        <is>
          <t>Billable work</t>
        </is>
      </c>
    </row>
    <row r="13121">
      <c r="A13121" t="inlineStr">
        <is>
          <t>István Dénes</t>
        </is>
      </c>
      <c r="B13121">
        <f>IF(COUNTIF(Team!$A$2:$A$18,A13121)&gt;0,"CPS","")</f>
      </c>
      <c r="C13121" t="inlineStr">
        <is>
          <t>Synlab Plasma (BigCommerce)</t>
        </is>
      </c>
      <c r="D13121" t="inlineStr">
        <is>
          <t>Synlab</t>
        </is>
      </c>
      <c r="E13121" t="inlineStr">
        <is>
          <t>1015152</t>
        </is>
      </c>
      <c r="F13121" t="inlineStr">
        <is>
          <t>SA-15152 - [OE] Scrum meetings (planning, DSM, retro, demo)</t>
        </is>
      </c>
      <c r="G13121" t="inlineStr">
        <is>
          <t>JIRAID:113426 SOS</t>
        </is>
      </c>
      <c r="H13121" s="3">
        <v>46142.0</v>
      </c>
      <c r="I13121"/>
      <c r="J13121"/>
      <c r="K13121">
        <v>0.5</v>
      </c>
      <c r="L13121" t="inlineStr">
        <is>
          <t>Billable work</t>
        </is>
      </c>
    </row>
    <row r="13122">
      <c r="A13122" t="inlineStr">
        <is>
          <t>András Kovács</t>
        </is>
      </c>
      <c r="B13122">
        <f>IF(COUNTIF(Team!$A$2:$A$18,A13122)&gt;0,"CPS","")</f>
      </c>
      <c r="C13122" t="inlineStr">
        <is>
          <t>Entities 2026 - Halo</t>
        </is>
      </c>
      <c r="D13122" t="inlineStr">
        <is>
          <t>Diligent</t>
        </is>
      </c>
      <c r="E13122" t="inlineStr">
        <is>
          <t/>
        </is>
      </c>
      <c r="F13122" t="inlineStr">
        <is>
          <t>Meeting</t>
        </is>
      </c>
      <c r="G13122" t="inlineStr">
        <is>
          <t>DSM</t>
        </is>
      </c>
      <c r="H13122" s="3">
        <v>46142.0</v>
      </c>
      <c r="I13122"/>
      <c r="J13122"/>
      <c r="K13122">
        <v>0.25</v>
      </c>
      <c r="L13122" t="inlineStr">
        <is>
          <t>Billable work</t>
        </is>
      </c>
    </row>
    <row r="13123">
      <c r="A13123" t="inlineStr">
        <is>
          <t>Zoltán Bán</t>
        </is>
      </c>
      <c r="B13123">
        <f>IF(COUNTIF(Team!$A$2:$A$18,A13123)&gt;0,"CPS","")</f>
      </c>
      <c r="C13123" t="inlineStr">
        <is>
          <t>Sonrisa SysAdmin JIRA</t>
        </is>
      </c>
      <c r="D13123" t="inlineStr">
        <is>
          <t>Sonrisa</t>
        </is>
      </c>
      <c r="E13123" t="inlineStr">
        <is>
          <t/>
        </is>
      </c>
      <c r="F13123" t="inlineStr">
        <is>
          <t>SSC - Project</t>
        </is>
      </c>
      <c r="G13123" t="inlineStr">
        <is>
          <t>SYS-12194, megrendelés elhozatala Alza boxból, számla továbbítása.</t>
        </is>
      </c>
      <c r="H13123" s="3">
        <v>46142.0</v>
      </c>
      <c r="I13123"/>
      <c r="J13123"/>
      <c r="K13123">
        <v>0.5</v>
      </c>
      <c r="L13123" t="inlineStr">
        <is>
          <t>Billable work</t>
        </is>
      </c>
    </row>
    <row r="13124">
      <c r="A13124" t="inlineStr">
        <is>
          <t>Róbert Zsolt Rozs</t>
        </is>
      </c>
      <c r="B13124">
        <f>IF(COUNTIF(Team!$A$2:$A$18,A13124)&gt;0,"CPS","")</f>
      </c>
      <c r="C13124" t="inlineStr">
        <is>
          <t>Idomsoft - Legacy költöztetés</t>
        </is>
      </c>
      <c r="D13124" t="inlineStr">
        <is>
          <t>IdomSoft Zrt.</t>
        </is>
      </c>
      <c r="E13124" t="inlineStr">
        <is>
          <t/>
        </is>
      </c>
      <c r="F13124" t="inlineStr">
        <is>
          <t>Development</t>
        </is>
      </c>
      <c r="G13124" t="inlineStr">
        <is>
          <t>dokumentáció; importok: STATVIR séma dump vizsgálata: hibás/hiányos; schemaspy mindenre (38 séma);</t>
        </is>
      </c>
      <c r="H13124" s="3">
        <v>46142.0</v>
      </c>
      <c r="I13124"/>
      <c r="J13124"/>
      <c r="K13124">
        <v>7.5</v>
      </c>
      <c r="L13124" t="inlineStr">
        <is>
          <t>Billable work</t>
        </is>
      </c>
    </row>
    <row r="13125">
      <c r="A13125" t="inlineStr">
        <is>
          <t>István Csaba Korpos</t>
        </is>
      </c>
      <c r="B13125">
        <f>IF(COUNTIF(Team!$A$2:$A$18,A13125)&gt;0,"CPS","")</f>
      </c>
      <c r="C13125" t="inlineStr">
        <is>
          <t>Waberers-Continuity</t>
        </is>
      </c>
      <c r="D13125" t="inlineStr">
        <is>
          <t>WABERER’S INTERNATIONAL Nyrt.</t>
        </is>
      </c>
      <c r="E13125" t="inlineStr">
        <is>
          <t>524</t>
        </is>
      </c>
      <c r="F13125" t="inlineStr">
        <is>
          <t>[410053] - RPA - Hibabejelentés komp robot</t>
        </is>
      </c>
      <c r="G13125" t="inlineStr">
        <is>
          <t/>
        </is>
      </c>
      <c r="H13125" s="3">
        <v>46142.0</v>
      </c>
      <c r="I13125"/>
      <c r="J13125"/>
      <c r="K13125">
        <v>5.0</v>
      </c>
      <c r="L13125" t="inlineStr">
        <is>
          <t>Billable work</t>
        </is>
      </c>
    </row>
    <row r="13126">
      <c r="A13126" t="inlineStr">
        <is>
          <t>András Kovács</t>
        </is>
      </c>
      <c r="B13126">
        <f>IF(COUNTIF(Team!$A$2:$A$18,A13126)&gt;0,"CPS","")</f>
      </c>
      <c r="C13126" t="inlineStr">
        <is>
          <t>Entities 2026 - Halo</t>
        </is>
      </c>
      <c r="D13126" t="inlineStr">
        <is>
          <t>Diligent</t>
        </is>
      </c>
      <c r="E13126" t="inlineStr">
        <is>
          <t/>
        </is>
      </c>
      <c r="F13126" t="inlineStr">
        <is>
          <t>Development activity</t>
        </is>
      </c>
      <c r="G13126" t="inlineStr">
        <is>
          <t>EAM-3316</t>
        </is>
      </c>
      <c r="H13126" s="3">
        <v>46142.0</v>
      </c>
      <c r="I13126"/>
      <c r="J13126"/>
      <c r="K13126">
        <v>7.75</v>
      </c>
      <c r="L13126" t="inlineStr">
        <is>
          <t>Billable work</t>
        </is>
      </c>
    </row>
    <row r="13127">
      <c r="A13127" t="inlineStr">
        <is>
          <t>Viliš Marijan</t>
        </is>
      </c>
      <c r="B13127">
        <f>IF(COUNTIF(Team!$A$2:$A$18,A13127)&gt;0,"CPS","")</f>
      </c>
      <c r="C13127" t="inlineStr">
        <is>
          <t>Silver 3.0</t>
        </is>
      </c>
      <c r="D13127" t="inlineStr">
        <is>
          <t>Spinwheel</t>
        </is>
      </c>
      <c r="E13127" t="inlineStr">
        <is>
          <t>1000075</t>
        </is>
      </c>
      <c r="F13127" t="inlineStr">
        <is>
          <t>SIL-75 - Evaluation Pipeline</t>
        </is>
      </c>
      <c r="G13127" t="inlineStr">
        <is>
          <t>JIRAID:18021 </t>
        </is>
      </c>
      <c r="H13127" s="3">
        <v>46142.0</v>
      </c>
      <c r="I13127"/>
      <c r="J13127"/>
      <c r="K13127">
        <v>3.5</v>
      </c>
      <c r="L13127" t="inlineStr">
        <is>
          <t>Billable work</t>
        </is>
      </c>
    </row>
    <row r="13128">
      <c r="A13128" t="inlineStr">
        <is>
          <t>Bence Kárai</t>
        </is>
      </c>
      <c r="B13128">
        <f>IF(COUNTIF(Team!$A$2:$A$18,A13128)&gt;0,"CPS","")</f>
      </c>
      <c r="C13128" t="inlineStr">
        <is>
          <t>Oracle-MÁV Háztól házig</t>
        </is>
      </c>
      <c r="D13128" t="inlineStr">
        <is>
          <t>Oracle</t>
        </is>
      </c>
      <c r="E13128" t="inlineStr">
        <is>
          <t/>
        </is>
      </c>
      <c r="F13128" t="inlineStr">
        <is>
          <t>Project management</t>
        </is>
      </c>
      <c r="G13128" t="inlineStr">
        <is>
          <t/>
        </is>
      </c>
      <c r="H13128" s="3">
        <v>46142.0</v>
      </c>
      <c r="I13128"/>
      <c r="J13128"/>
      <c r="K13128">
        <v>0.5</v>
      </c>
      <c r="L13128" t="inlineStr">
        <is>
          <t>Billable work</t>
        </is>
      </c>
    </row>
    <row r="13129">
      <c r="A13129" t="inlineStr">
        <is>
          <t>Pál Milán Domanovszki</t>
        </is>
      </c>
      <c r="B13129">
        <f>IF(COUNTIF(Team!$A$2:$A$18,A13129)&gt;0,"CPS","")</f>
      </c>
      <c r="C13129" t="inlineStr">
        <is>
          <t>Synlab Plasma (BigCommerce)</t>
        </is>
      </c>
      <c r="D13129" t="inlineStr">
        <is>
          <t>Synlab</t>
        </is>
      </c>
      <c r="E13129" t="inlineStr">
        <is>
          <t>1015152</t>
        </is>
      </c>
      <c r="F13129" t="inlineStr">
        <is>
          <t>SA-15152 - [OE] Scrum meetings (planning, DSM, retro, demo)</t>
        </is>
      </c>
      <c r="G13129" t="inlineStr">
        <is>
          <t>JIRAID:113418 Scrum of Scrums</t>
        </is>
      </c>
      <c r="H13129" s="3">
        <v>46142.0</v>
      </c>
      <c r="I13129"/>
      <c r="J13129"/>
      <c r="K13129">
        <v>0.5</v>
      </c>
      <c r="L13129" t="inlineStr">
        <is>
          <t>Billable work</t>
        </is>
      </c>
    </row>
    <row r="13130">
      <c r="A13130" t="inlineStr">
        <is>
          <t>Ádám Szentgyörgyi</t>
        </is>
      </c>
      <c r="B13130">
        <f>IF(COUNTIF(Team!$A$2:$A$18,A13130)&gt;0,"CPS","")</f>
      </c>
      <c r="C13130" t="inlineStr">
        <is>
          <t>SAG-IDOM</t>
        </is>
      </c>
      <c r="D13130" t="inlineStr">
        <is>
          <t>Sagemcom Magyarország Kft.</t>
        </is>
      </c>
      <c r="E13130" t="inlineStr">
        <is>
          <t>200491</t>
        </is>
      </c>
      <c r="F13130" t="inlineStr">
        <is>
          <t>DAPS-23886 AS: Pre-authorized code endpoint</t>
        </is>
      </c>
      <c r="G13130" t="inlineStr">
        <is>
          <t/>
        </is>
      </c>
      <c r="H13130" s="3">
        <v>46142.0</v>
      </c>
      <c r="I13130"/>
      <c r="J13130"/>
      <c r="K13130">
        <v>1.0</v>
      </c>
      <c r="L13130" t="inlineStr">
        <is>
          <t>Billable work</t>
        </is>
      </c>
    </row>
    <row r="13131">
      <c r="A13131" t="inlineStr">
        <is>
          <t>Ágnes Karácsonyi</t>
        </is>
      </c>
      <c r="B13131">
        <f>IF(COUNTIF(Team!$A$2:$A$18,A13131)&gt;0,"CPS","")</f>
      </c>
      <c r="C13131" t="inlineStr">
        <is>
          <t>Idomsoft - Legacy költöztetés</t>
        </is>
      </c>
      <c r="D13131" t="inlineStr">
        <is>
          <t>IdomSoft Zrt.</t>
        </is>
      </c>
      <c r="E13131" t="inlineStr">
        <is>
          <t/>
        </is>
      </c>
      <c r="F13131" t="inlineStr">
        <is>
          <t>Development</t>
        </is>
      </c>
      <c r="G13131" t="inlineStr">
        <is>
          <t/>
        </is>
      </c>
      <c r="H13131" s="3">
        <v>46142.0</v>
      </c>
      <c r="I13131"/>
      <c r="J13131"/>
      <c r="K13131">
        <v>8.0</v>
      </c>
      <c r="L13131" t="inlineStr">
        <is>
          <t>Billable work</t>
        </is>
      </c>
    </row>
    <row r="13132">
      <c r="A13132" t="inlineStr">
        <is>
          <t>Pál Milán Domanovszki</t>
        </is>
      </c>
      <c r="B13132">
        <f>IF(COUNTIF(Team!$A$2:$A$18,A13132)&gt;0,"CPS","")</f>
      </c>
      <c r="C13132" t="inlineStr">
        <is>
          <t>Synlab Plasma (BigCommerce)</t>
        </is>
      </c>
      <c r="D13132" t="inlineStr">
        <is>
          <t>Synlab</t>
        </is>
      </c>
      <c r="E13132" t="inlineStr">
        <is>
          <t>1015152</t>
        </is>
      </c>
      <c r="F13132" t="inlineStr">
        <is>
          <t>SA-15152 - [OE] Scrum meetings (planning, DSM, retro, demo)</t>
        </is>
      </c>
      <c r="G13132" t="inlineStr">
        <is>
          <t>JIRAID:113416 DSM</t>
        </is>
      </c>
      <c r="H13132" s="3">
        <v>46142.0</v>
      </c>
      <c r="I13132"/>
      <c r="J13132"/>
      <c r="K13132">
        <v>0.5</v>
      </c>
      <c r="L13132" t="inlineStr">
        <is>
          <t>Billable work</t>
        </is>
      </c>
    </row>
    <row r="13133">
      <c r="A13133" t="inlineStr">
        <is>
          <t>István Dénes</t>
        </is>
      </c>
      <c r="B13133">
        <f>IF(COUNTIF(Team!$A$2:$A$18,A13133)&gt;0,"CPS","")</f>
      </c>
      <c r="C13133" t="inlineStr">
        <is>
          <t>Synlab Plasma (BigCommerce)</t>
        </is>
      </c>
      <c r="D13133" t="inlineStr">
        <is>
          <t>Synlab</t>
        </is>
      </c>
      <c r="E13133" t="inlineStr">
        <is>
          <t>1015152</t>
        </is>
      </c>
      <c r="F13133" t="inlineStr">
        <is>
          <t>SA-15152 - [OE] Scrum meetings (planning, DSM, retro, demo)</t>
        </is>
      </c>
      <c r="G13133" t="inlineStr">
        <is>
          <t>JIRAID:113427 IT DSM</t>
        </is>
      </c>
      <c r="H13133" s="3">
        <v>46142.0</v>
      </c>
      <c r="I13133"/>
      <c r="J13133"/>
      <c r="K13133">
        <v>0.5</v>
      </c>
      <c r="L13133" t="inlineStr">
        <is>
          <t>Billable work</t>
        </is>
      </c>
    </row>
    <row r="13134">
      <c r="A13134" t="inlineStr">
        <is>
          <t>Szabolcs Siko</t>
        </is>
      </c>
      <c r="B13134">
        <f>IF(COUNTIF(Team!$A$2:$A$18,A13134)&gt;0,"CPS","")</f>
      </c>
      <c r="C13134" t="inlineStr">
        <is>
          <t>Synlab Plasma (BigCommerce)</t>
        </is>
      </c>
      <c r="D13134" t="inlineStr">
        <is>
          <t>Synlab</t>
        </is>
      </c>
      <c r="E13134" t="inlineStr">
        <is>
          <t>1020123</t>
        </is>
      </c>
      <c r="F13134" t="inlineStr">
        <is>
          <t>SA-20123 - [IT][Ecomm] Set up links with query parameters for Prenota buttons</t>
        </is>
      </c>
      <c r="G13134" t="inlineStr">
        <is>
          <t>JIRAID:113467 Testing &amp; POT</t>
        </is>
      </c>
      <c r="H13134" s="3">
        <v>46142.0</v>
      </c>
      <c r="I13134"/>
      <c r="J13134"/>
      <c r="K13134">
        <v>1.0</v>
      </c>
      <c r="L13134" t="inlineStr">
        <is>
          <t>Billable work</t>
        </is>
      </c>
    </row>
    <row r="13135">
      <c r="A13135" t="inlineStr">
        <is>
          <t>Kinga Zelei</t>
        </is>
      </c>
      <c r="B13135">
        <f>IF(COUNTIF(Team!$A$2:$A$18,A13135)&gt;0,"CPS","")</f>
      </c>
      <c r="C13135" t="inlineStr">
        <is>
          <t>SocialBudNewJira</t>
        </is>
      </c>
      <c r="D13135" t="inlineStr">
        <is>
          <t>SocialBud</t>
        </is>
      </c>
      <c r="E13135" t="inlineStr">
        <is>
          <t>1004654</t>
        </is>
      </c>
      <c r="F13135" t="inlineStr">
        <is>
          <t>SB-4654 - Enable Logo Usage in Post Generation</t>
        </is>
      </c>
      <c r="G13135" t="inlineStr">
        <is>
          <t>JIRAID:32956 </t>
        </is>
      </c>
      <c r="H13135" s="3">
        <v>46142.0</v>
      </c>
      <c r="I13135"/>
      <c r="J13135"/>
      <c r="K13135">
        <v>1.0</v>
      </c>
      <c r="L13135" t="inlineStr">
        <is>
          <t>Billable work</t>
        </is>
      </c>
    </row>
    <row r="13136">
      <c r="A13136" t="inlineStr">
        <is>
          <t>István Dénes</t>
        </is>
      </c>
      <c r="B13136">
        <f>IF(COUNTIF(Team!$A$2:$A$18,A13136)&gt;0,"CPS","")</f>
      </c>
      <c r="C13136" t="inlineStr">
        <is>
          <t>Synlab Plasma (BigCommerce)</t>
        </is>
      </c>
      <c r="D13136" t="inlineStr">
        <is>
          <t>Synlab</t>
        </is>
      </c>
      <c r="E13136" t="inlineStr">
        <is>
          <t>1015152</t>
        </is>
      </c>
      <c r="F13136" t="inlineStr">
        <is>
          <t>SA-15152 - [OE] Scrum meetings (planning, DSM, retro, demo)</t>
        </is>
      </c>
      <c r="G13136" t="inlineStr">
        <is>
          <t>JIRAID:113424 DSM</t>
        </is>
      </c>
      <c r="H13136" s="3">
        <v>46142.0</v>
      </c>
      <c r="I13136"/>
      <c r="J13136"/>
      <c r="K13136">
        <v>0.5</v>
      </c>
      <c r="L13136" t="inlineStr">
        <is>
          <t>Billable work</t>
        </is>
      </c>
    </row>
    <row r="13137">
      <c r="A13137" t="inlineStr">
        <is>
          <t>István Balogh</t>
        </is>
      </c>
      <c r="B13137">
        <f>IF(COUNTIF(Team!$A$2:$A$18,A13137)&gt;0,"CPS","")</f>
      </c>
      <c r="C13137" t="inlineStr">
        <is>
          <t>Waberers-Continuity</t>
        </is>
      </c>
      <c r="D13137" t="inlineStr">
        <is>
          <t>WABERER’S INTERNATIONAL Nyrt.</t>
        </is>
      </c>
      <c r="E13137" t="inlineStr">
        <is>
          <t>525</t>
        </is>
      </c>
      <c r="F13137" t="inlineStr">
        <is>
          <t>[RM] [409156] RPA - Igény - ELO API új mező</t>
        </is>
      </c>
      <c r="G13137" t="inlineStr">
        <is>
          <t/>
        </is>
      </c>
      <c r="H13137" s="3">
        <v>46142.0</v>
      </c>
      <c r="I13137"/>
      <c r="J13137"/>
      <c r="K13137">
        <v>2.0</v>
      </c>
      <c r="L13137" t="inlineStr">
        <is>
          <t>Billable work</t>
        </is>
      </c>
    </row>
    <row r="13138">
      <c r="A13138" t="inlineStr">
        <is>
          <t>Dénes Gyetvai</t>
        </is>
      </c>
      <c r="B13138">
        <f>IF(COUNTIF(Team!$A$2:$A$18,A13138)&gt;0,"CPS","")</f>
      </c>
      <c r="C13138" t="inlineStr">
        <is>
          <t>Oracle-MÁV Háztól házig</t>
        </is>
      </c>
      <c r="D13138" t="inlineStr">
        <is>
          <t>Oracle</t>
        </is>
      </c>
      <c r="E13138" t="inlineStr">
        <is>
          <t>200522</t>
        </is>
      </c>
      <c r="F13138" t="inlineStr">
        <is>
          <t>JF-13195 OSDM Offers kérés módosítás	</t>
        </is>
      </c>
      <c r="G13138" t="inlineStr">
        <is>
          <t/>
        </is>
      </c>
      <c r="H13138" s="3">
        <v>46142.0</v>
      </c>
      <c r="I13138"/>
      <c r="J13138"/>
      <c r="K13138">
        <v>4.0</v>
      </c>
      <c r="L13138" t="inlineStr">
        <is>
          <t>Billable work</t>
        </is>
      </c>
    </row>
    <row r="13139">
      <c r="A13139" t="inlineStr">
        <is>
          <t>Gergő Gólya</t>
        </is>
      </c>
      <c r="B13139">
        <f>IF(COUNTIF(Team!$A$2:$A$18,A13139)&gt;0,"CPS","")</f>
      </c>
      <c r="C13139" t="inlineStr">
        <is>
          <t>Synlab Plasma (BigCommerce)</t>
        </is>
      </c>
      <c r="D13139" t="inlineStr">
        <is>
          <t>Synlab</t>
        </is>
      </c>
      <c r="E13139" t="inlineStr">
        <is>
          <t>1015152</t>
        </is>
      </c>
      <c r="F13139" t="inlineStr">
        <is>
          <t>SA-15152 - [OE] Scrum meetings (planning, DSM, retro, demo)</t>
        </is>
      </c>
      <c r="G13139" t="inlineStr">
        <is>
          <t>JIRAID:113447 DSM</t>
        </is>
      </c>
      <c r="H13139" s="3">
        <v>46142.0</v>
      </c>
      <c r="I13139"/>
      <c r="J13139"/>
      <c r="K13139">
        <v>0.5</v>
      </c>
      <c r="L13139" t="inlineStr">
        <is>
          <t>Billable work</t>
        </is>
      </c>
    </row>
    <row r="13140">
      <c r="A13140" t="inlineStr">
        <is>
          <t>István Balogh</t>
        </is>
      </c>
      <c r="B13140">
        <f>IF(COUNTIF(Team!$A$2:$A$18,A13140)&gt;0,"CPS","")</f>
      </c>
      <c r="C13140" t="inlineStr">
        <is>
          <t>RCH - RC.GO</t>
        </is>
      </c>
      <c r="D13140" t="inlineStr">
        <is>
          <t>4Sales Systems Kft.</t>
        </is>
      </c>
      <c r="E13140" t="inlineStr">
        <is>
          <t>3690</t>
        </is>
      </c>
      <c r="F13140" t="inlineStr">
        <is>
          <t>[BE] Meg nem érkezett menetvonal nélküli vonat átadásakor hibaüzenet</t>
        </is>
      </c>
      <c r="G13140" t="inlineStr">
        <is>
          <t/>
        </is>
      </c>
      <c r="H13140" s="3">
        <v>46142.0</v>
      </c>
      <c r="I13140"/>
      <c r="J13140"/>
      <c r="K13140">
        <v>1.0</v>
      </c>
      <c r="L13140" t="inlineStr">
        <is>
          <t>Billable work</t>
        </is>
      </c>
    </row>
    <row r="13141">
      <c r="A13141" t="inlineStr">
        <is>
          <t>Hunor Könczey</t>
        </is>
      </c>
      <c r="B13141">
        <f>IF(COUNTIF(Team!$A$2:$A$18,A13141)&gt;0,"CPS","")</f>
      </c>
      <c r="C13141" t="inlineStr">
        <is>
          <t>Idomsoft - Legacy költöztetés</t>
        </is>
      </c>
      <c r="D13141" t="inlineStr">
        <is>
          <t>IdomSoft Zrt.</t>
        </is>
      </c>
      <c r="E13141" t="inlineStr">
        <is>
          <t/>
        </is>
      </c>
      <c r="F13141" t="inlineStr">
        <is>
          <t>Development</t>
        </is>
      </c>
      <c r="G13141" t="inlineStr">
        <is>
          <t>Statvir-db és tomlek setup</t>
        </is>
      </c>
      <c r="H13141" s="3">
        <v>46142.0</v>
      </c>
      <c r="I13141"/>
      <c r="J13141"/>
      <c r="K13141">
        <v>8.0</v>
      </c>
      <c r="L13141" t="inlineStr">
        <is>
          <t>Billable work</t>
        </is>
      </c>
    </row>
    <row r="13142">
      <c r="A13142" t="inlineStr">
        <is>
          <t>Bence Kárai</t>
        </is>
      </c>
      <c r="B13142">
        <f>IF(COUNTIF(Team!$A$2:$A$18,A13142)&gt;0,"CPS","")</f>
      </c>
      <c r="C13142" t="inlineStr">
        <is>
          <t>K11 Production</t>
        </is>
      </c>
      <c r="D13142" t="inlineStr">
        <is>
          <t>Magyar Államkincstár</t>
        </is>
      </c>
      <c r="E13142" t="inlineStr">
        <is>
          <t>196444</t>
        </is>
      </c>
      <c r="F13142" t="inlineStr">
        <is>
          <t>Project Management</t>
        </is>
      </c>
      <c r="G13142" t="inlineStr">
        <is>
          <t>dsm</t>
        </is>
      </c>
      <c r="H13142" s="3">
        <v>46142.0</v>
      </c>
      <c r="I13142"/>
      <c r="J13142"/>
      <c r="K13142">
        <v>0.5</v>
      </c>
      <c r="L13142" t="inlineStr">
        <is>
          <t>Billable work</t>
        </is>
      </c>
    </row>
    <row r="13143">
      <c r="A13143" t="inlineStr">
        <is>
          <t>István Balogh</t>
        </is>
      </c>
      <c r="B13143">
        <f>IF(COUNTIF(Team!$A$2:$A$18,A13143)&gt;0,"CPS","")</f>
      </c>
      <c r="C13143" t="inlineStr">
        <is>
          <t>Waberers-Continuity</t>
        </is>
      </c>
      <c r="D13143" t="inlineStr">
        <is>
          <t>WABERER’S INTERNATIONAL Nyrt.</t>
        </is>
      </c>
      <c r="E13143" t="inlineStr">
        <is>
          <t>503</t>
        </is>
      </c>
      <c r="F13143" t="inlineStr">
        <is>
          <t>[NR] Stellantis megbízás rögzítés - SAPTM vámkezelés rögzítés</t>
        </is>
      </c>
      <c r="G13143" t="inlineStr">
        <is>
          <t/>
        </is>
      </c>
      <c r="H13143" s="3">
        <v>46142.0</v>
      </c>
      <c r="I13143"/>
      <c r="J13143"/>
      <c r="K13143">
        <v>5.0</v>
      </c>
      <c r="L13143" t="inlineStr">
        <is>
          <t>Billable work</t>
        </is>
      </c>
    </row>
    <row r="13144">
      <c r="A13144" t="inlineStr">
        <is>
          <t>Ádám Szentgyörgyi</t>
        </is>
      </c>
      <c r="B13144">
        <f>IF(COUNTIF(Team!$A$2:$A$18,A13144)&gt;0,"CPS","")</f>
      </c>
      <c r="C13144" t="inlineStr">
        <is>
          <t>SAG-IDOM</t>
        </is>
      </c>
      <c r="D13144" t="inlineStr">
        <is>
          <t>Sagemcom Magyarország Kft.</t>
        </is>
      </c>
      <c r="E13144" t="inlineStr">
        <is>
          <t>200492</t>
        </is>
      </c>
      <c r="F13144" t="inlineStr">
        <is>
          <t>DAPS-23887 PP: Credential Offer - pre-authorized code flow kibővítése</t>
        </is>
      </c>
      <c r="G13144" t="inlineStr">
        <is>
          <t/>
        </is>
      </c>
      <c r="H13144" s="3">
        <v>46142.0</v>
      </c>
      <c r="I13144"/>
      <c r="J13144"/>
      <c r="K13144">
        <v>1.0</v>
      </c>
      <c r="L13144" t="inlineStr">
        <is>
          <t>Billable work</t>
        </is>
      </c>
    </row>
    <row r="13145">
      <c r="A13145" t="inlineStr">
        <is>
          <t>Áron Miklós Tömöry</t>
        </is>
      </c>
      <c r="B13145">
        <f>IF(COUNTIF(Team!$A$2:$A$18,A13145)&gt;0,"CPS","")</f>
      </c>
      <c r="C13145" t="inlineStr">
        <is>
          <t>SAG-IDOM</t>
        </is>
      </c>
      <c r="D13145" t="inlineStr">
        <is>
          <t>Sagemcom Magyarország Kft.</t>
        </is>
      </c>
      <c r="E13145" t="inlineStr">
        <is>
          <t/>
        </is>
      </c>
      <c r="F13145" t="inlineStr">
        <is>
          <t>DSM, Meetings</t>
        </is>
      </c>
      <c r="G13145" t="inlineStr">
        <is>
          <t>dsm, státusz</t>
        </is>
      </c>
      <c r="H13145" s="3">
        <v>46142.0</v>
      </c>
      <c r="I13145"/>
      <c r="J13145"/>
      <c r="K13145">
        <v>2.0</v>
      </c>
      <c r="L13145" t="inlineStr">
        <is>
          <t>Billable work</t>
        </is>
      </c>
    </row>
    <row r="13146">
      <c r="A13146" t="inlineStr">
        <is>
          <t>Áron Miklós Tömöry</t>
        </is>
      </c>
      <c r="B13146">
        <f>IF(COUNTIF(Team!$A$2:$A$18,A13146)&gt;0,"CPS","")</f>
      </c>
      <c r="C13146" t="inlineStr">
        <is>
          <t>SAG-IDOM</t>
        </is>
      </c>
      <c r="D13146" t="inlineStr">
        <is>
          <t>Sagemcom Magyarország Kft.</t>
        </is>
      </c>
      <c r="E13146" t="inlineStr">
        <is>
          <t/>
        </is>
      </c>
      <c r="F13146" t="inlineStr">
        <is>
          <t>Architect/TL feladatok</t>
        </is>
      </c>
      <c r="G13146" t="inlineStr">
        <is>
          <t>Hibanyomozás</t>
        </is>
      </c>
      <c r="H13146" s="3">
        <v>46142.0</v>
      </c>
      <c r="I13146"/>
      <c r="J13146"/>
      <c r="K13146">
        <v>1.0</v>
      </c>
      <c r="L13146" t="inlineStr">
        <is>
          <t>Billable work</t>
        </is>
      </c>
    </row>
    <row r="13147">
      <c r="A13147" t="inlineStr">
        <is>
          <t>Bálint Nagy</t>
        </is>
      </c>
      <c r="B13147">
        <f>IF(COUNTIF(Team!$A$2:$A$18,A13147)&gt;0,"CPS","")</f>
      </c>
      <c r="C13147" t="inlineStr">
        <is>
          <t>Global Blue - Rex - Japan 2026</t>
        </is>
      </c>
      <c r="D13147" t="inlineStr">
        <is>
          <t>Global Blue</t>
        </is>
      </c>
      <c r="E13147" t="inlineStr">
        <is>
          <t/>
        </is>
      </c>
      <c r="F13147" t="inlineStr">
        <is>
          <t>Japan Refunding</t>
        </is>
      </c>
      <c r="G13147" t="inlineStr">
        <is>
          <t/>
        </is>
      </c>
      <c r="H13147" s="3">
        <v>46142.0</v>
      </c>
      <c r="I13147"/>
      <c r="J13147"/>
      <c r="K13147">
        <v>8.0</v>
      </c>
      <c r="L13147" t="inlineStr">
        <is>
          <t>Billable work</t>
        </is>
      </c>
    </row>
    <row r="13148">
      <c r="A13148" t="inlineStr">
        <is>
          <t>Péter Szekeres</t>
        </is>
      </c>
      <c r="B13148">
        <f>IF(COUNTIF(Team!$A$2:$A$18,A13148)&gt;0,"CPS","")</f>
      </c>
      <c r="C13148" t="inlineStr">
        <is>
          <t>Synlab HU</t>
        </is>
      </c>
      <c r="D13148" t="inlineStr">
        <is>
          <t>Synlab</t>
        </is>
      </c>
      <c r="E13148" t="inlineStr">
        <is>
          <t/>
        </is>
      </c>
      <c r="F13148" t="inlineStr">
        <is>
          <t>BE development</t>
        </is>
      </c>
      <c r="G13148" t="inlineStr">
        <is>
          <t/>
        </is>
      </c>
      <c r="H13148" s="3">
        <v>46142.0</v>
      </c>
      <c r="I13148"/>
      <c r="J13148"/>
      <c r="K13148">
        <v>8.0</v>
      </c>
      <c r="L13148" t="inlineStr">
        <is>
          <t>Billable work</t>
        </is>
      </c>
    </row>
    <row r="13149">
      <c r="A13149" t="inlineStr">
        <is>
          <t>Áron Miklós Tömöry</t>
        </is>
      </c>
      <c r="B13149">
        <f>IF(COUNTIF(Team!$A$2:$A$18,A13149)&gt;0,"CPS","")</f>
      </c>
      <c r="C13149" t="inlineStr">
        <is>
          <t>SAG-IDOM</t>
        </is>
      </c>
      <c r="D13149" t="inlineStr">
        <is>
          <t>Sagemcom Magyarország Kft.</t>
        </is>
      </c>
      <c r="E13149" t="inlineStr">
        <is>
          <t/>
        </is>
      </c>
      <c r="F13149" t="inlineStr">
        <is>
          <t>Architect/TL feladatok</t>
        </is>
      </c>
      <c r="G13149" t="inlineStr">
        <is>
          <t>Egyeztetés Bálint Csabával</t>
        </is>
      </c>
      <c r="H13149" s="3">
        <v>46142.0</v>
      </c>
      <c r="I13149"/>
      <c r="J13149"/>
      <c r="K13149">
        <v>0.25</v>
      </c>
      <c r="L13149" t="inlineStr">
        <is>
          <t>Billable work</t>
        </is>
      </c>
    </row>
    <row r="13150">
      <c r="A13150" t="inlineStr">
        <is>
          <t>Áron Miklós Tömöry</t>
        </is>
      </c>
      <c r="B13150">
        <f>IF(COUNTIF(Team!$A$2:$A$18,A13150)&gt;0,"CPS","")</f>
      </c>
      <c r="C13150" t="inlineStr">
        <is>
          <t>Consultancy - Euroleasing Modernization</t>
        </is>
      </c>
      <c r="D13150" t="inlineStr">
        <is>
          <t>MBH Bank</t>
        </is>
      </c>
      <c r="E13150" t="inlineStr">
        <is>
          <t/>
        </is>
      </c>
      <c r="F13150" t="inlineStr">
        <is>
          <t>Kodesage implementáció</t>
        </is>
      </c>
      <c r="G13150" t="inlineStr">
        <is>
          <t>Euroleasing Sync</t>
        </is>
      </c>
      <c r="H13150" s="3">
        <v>46142.0</v>
      </c>
      <c r="I13150"/>
      <c r="J13150"/>
      <c r="K13150">
        <v>0.5</v>
      </c>
      <c r="L13150" t="inlineStr">
        <is>
          <t>Billable work</t>
        </is>
      </c>
    </row>
    <row r="13151">
      <c r="A13151" t="inlineStr">
        <is>
          <t>Áron Miklós Tömöry</t>
        </is>
      </c>
      <c r="B13151">
        <f>IF(COUNTIF(Team!$A$2:$A$18,A13151)&gt;0,"CPS","")</f>
      </c>
      <c r="C13151" t="inlineStr">
        <is>
          <t>Sonrisa CTO</t>
        </is>
      </c>
      <c r="D13151" t="inlineStr">
        <is>
          <t>Sonrisa</t>
        </is>
      </c>
      <c r="E13151" t="inlineStr">
        <is>
          <t/>
        </is>
      </c>
      <c r="F13151" t="inlineStr">
        <is>
          <t>CTO meeting</t>
        </is>
      </c>
      <c r="G13151" t="inlineStr">
        <is>
          <t/>
        </is>
      </c>
      <c r="H13151" s="3">
        <v>46142.0</v>
      </c>
      <c r="I13151"/>
      <c r="J13151"/>
      <c r="K13151">
        <v>0.75</v>
      </c>
      <c r="L13151" t="inlineStr">
        <is>
          <t>Non-billable work</t>
        </is>
      </c>
    </row>
    <row r="13152">
      <c r="A13152" t="inlineStr">
        <is>
          <t>Ádám Szentgyörgyi</t>
        </is>
      </c>
      <c r="B13152">
        <f>IF(COUNTIF(Team!$A$2:$A$18,A13152)&gt;0,"CPS","")</f>
      </c>
      <c r="C13152" t="inlineStr">
        <is>
          <t>SAG-IDOM</t>
        </is>
      </c>
      <c r="D13152" t="inlineStr">
        <is>
          <t>Sagemcom Magyarország Kft.</t>
        </is>
      </c>
      <c r="E13152" t="inlineStr">
        <is>
          <t>195826</t>
        </is>
      </c>
      <c r="F13152" t="inlineStr">
        <is>
          <t>DAPS-9673 PUB-EAA kiadása access tokennel</t>
        </is>
      </c>
      <c r="G13152" t="inlineStr">
        <is>
          <t/>
        </is>
      </c>
      <c r="H13152" s="3">
        <v>46142.0</v>
      </c>
      <c r="I13152"/>
      <c r="J13152"/>
      <c r="K13152">
        <v>1.0</v>
      </c>
      <c r="L13152" t="inlineStr">
        <is>
          <t>Billable work</t>
        </is>
      </c>
    </row>
    <row r="13153">
      <c r="A13153" t="inlineStr">
        <is>
          <t>Áron Miklós Tömöry</t>
        </is>
      </c>
      <c r="B13153">
        <f>IF(COUNTIF(Team!$A$2:$A$18,A13153)&gt;0,"CPS","")</f>
      </c>
      <c r="C13153" t="inlineStr">
        <is>
          <t>SAG-IDOM</t>
        </is>
      </c>
      <c r="D13153" t="inlineStr">
        <is>
          <t>Sagemcom Magyarország Kft.</t>
        </is>
      </c>
      <c r="E13153" t="inlineStr">
        <is>
          <t/>
        </is>
      </c>
      <c r="F13153" t="inlineStr">
        <is>
          <t>Architect/TL feladatok</t>
        </is>
      </c>
      <c r="G13153" t="inlineStr">
        <is>
          <t>Code review</t>
        </is>
      </c>
      <c r="H13153" s="3">
        <v>46142.0</v>
      </c>
      <c r="I13153"/>
      <c r="J13153"/>
      <c r="K13153">
        <v>0.25</v>
      </c>
      <c r="L13153" t="inlineStr">
        <is>
          <t>Billable work</t>
        </is>
      </c>
    </row>
    <row r="13154">
      <c r="A13154" t="inlineStr">
        <is>
          <t>Ádám Szentgyörgyi</t>
        </is>
      </c>
      <c r="B13154">
        <f>IF(COUNTIF(Team!$A$2:$A$18,A13154)&gt;0,"CPS","")</f>
      </c>
      <c r="C13154" t="inlineStr">
        <is>
          <t>SAG-IDOM</t>
        </is>
      </c>
      <c r="D13154" t="inlineStr">
        <is>
          <t>Sagemcom Magyarország Kft.</t>
        </is>
      </c>
      <c r="E13154" t="inlineStr">
        <is>
          <t>200493</t>
        </is>
      </c>
      <c r="F13154" t="inlineStr">
        <is>
          <t>DAPS-23979 Hazelcast bevezetése</t>
        </is>
      </c>
      <c r="G13154" t="inlineStr">
        <is>
          <t/>
        </is>
      </c>
      <c r="H13154" s="3">
        <v>46142.0</v>
      </c>
      <c r="I13154"/>
      <c r="J13154"/>
      <c r="K13154">
        <v>1.0</v>
      </c>
      <c r="L13154" t="inlineStr">
        <is>
          <t>Billable work</t>
        </is>
      </c>
    </row>
    <row r="13155">
      <c r="A13155" t="inlineStr">
        <is>
          <t>Áron Miklós Tömöry</t>
        </is>
      </c>
      <c r="B13155">
        <f>IF(COUNTIF(Team!$A$2:$A$18,A13155)&gt;0,"CPS","")</f>
      </c>
      <c r="C13155" t="inlineStr">
        <is>
          <t>SAG-IDOM</t>
        </is>
      </c>
      <c r="D13155" t="inlineStr">
        <is>
          <t>Sagemcom Magyarország Kft.</t>
        </is>
      </c>
      <c r="E13155" t="inlineStr">
        <is>
          <t/>
        </is>
      </c>
      <c r="F13155" t="inlineStr">
        <is>
          <t>DSM, Meetings</t>
        </is>
      </c>
      <c r="G13155" t="inlineStr">
        <is>
          <t>DÁP B Team sync</t>
        </is>
      </c>
      <c r="H13155" s="3">
        <v>46142.0</v>
      </c>
      <c r="I13155"/>
      <c r="J13155"/>
      <c r="K13155">
        <v>0.5</v>
      </c>
      <c r="L13155" t="inlineStr">
        <is>
          <t>Billable work</t>
        </is>
      </c>
    </row>
    <row r="13156">
      <c r="A13156" t="inlineStr">
        <is>
          <t>Dávid Komlósi</t>
        </is>
      </c>
      <c r="B13156">
        <f>IF(COUNTIF(Team!$A$2:$A$18,A13156)&gt;0,"CPS","")</f>
      </c>
      <c r="C13156" t="inlineStr">
        <is>
          <t>AI Competency - Presales</t>
        </is>
      </c>
      <c r="D13156" t="inlineStr">
        <is>
          <t>Sonrisa</t>
        </is>
      </c>
      <c r="E13156" t="inlineStr">
        <is>
          <t>198559</t>
        </is>
      </c>
      <c r="F13156" t="inlineStr">
        <is>
          <t>[Ulyssys] - KV - Presales meetings, demos, etc..</t>
        </is>
      </c>
      <c r="G13156" t="inlineStr">
        <is>
          <t/>
        </is>
      </c>
      <c r="H13156" s="3">
        <v>46142.0</v>
      </c>
      <c r="I13156"/>
      <c r="J13156"/>
      <c r="K13156">
        <v>2.0</v>
      </c>
      <c r="L13156" t="inlineStr">
        <is>
          <t>Non-billable work</t>
        </is>
      </c>
    </row>
    <row r="13157">
      <c r="A13157" t="inlineStr">
        <is>
          <t>István Dénes</t>
        </is>
      </c>
      <c r="B13157">
        <f>IF(COUNTIF(Team!$A$2:$A$18,A13157)&gt;0,"CPS","")</f>
      </c>
      <c r="C13157" t="inlineStr">
        <is>
          <t>Synlab Plasma (BigCommerce)</t>
        </is>
      </c>
      <c r="D13157" t="inlineStr">
        <is>
          <t>Synlab</t>
        </is>
      </c>
      <c r="E13157" t="inlineStr">
        <is>
          <t>1007375</t>
        </is>
      </c>
      <c r="F13157" t="inlineStr">
        <is>
          <t>SA-7375 - 3L Support: investigation, queries, meetings, manual changes </t>
        </is>
      </c>
      <c r="G13157" t="inlineStr">
        <is>
          <t>JIRAID:113425 </t>
        </is>
      </c>
      <c r="H13157" s="3">
        <v>46142.0</v>
      </c>
      <c r="I13157"/>
      <c r="J13157"/>
      <c r="K13157">
        <v>0.5</v>
      </c>
      <c r="L13157" t="inlineStr">
        <is>
          <t>Billable work</t>
        </is>
      </c>
    </row>
    <row r="13158">
      <c r="A13158" t="inlineStr">
        <is>
          <t>Dávid Komlósi</t>
        </is>
      </c>
      <c r="B13158">
        <f>IF(COUNTIF(Team!$A$2:$A$18,A13158)&gt;0,"CPS","")</f>
      </c>
      <c r="C13158" t="inlineStr">
        <is>
          <t>AI Competency - Presales</t>
        </is>
      </c>
      <c r="D13158" t="inlineStr">
        <is>
          <t>Sonrisa</t>
        </is>
      </c>
      <c r="E13158" t="inlineStr">
        <is>
          <t>198005</t>
        </is>
      </c>
      <c r="F13158" t="inlineStr">
        <is>
          <t>[Yettel] - AI things - Presales meetings, demos, etc..</t>
        </is>
      </c>
      <c r="G13158" t="inlineStr">
        <is>
          <t/>
        </is>
      </c>
      <c r="H13158" s="3">
        <v>46142.0</v>
      </c>
      <c r="I13158"/>
      <c r="J13158"/>
      <c r="K13158">
        <v>4.0</v>
      </c>
      <c r="L13158" t="inlineStr">
        <is>
          <t>Non-billable work</t>
        </is>
      </c>
    </row>
    <row r="13159">
      <c r="A13159" t="inlineStr">
        <is>
          <t>Szabolcs Siko</t>
        </is>
      </c>
      <c r="B13159">
        <f>IF(COUNTIF(Team!$A$2:$A$18,A13159)&gt;0,"CPS","")</f>
      </c>
      <c r="C13159" t="inlineStr">
        <is>
          <t>Synlab Plasma (BigCommerce)</t>
        </is>
      </c>
      <c r="D13159" t="inlineStr">
        <is>
          <t>Synlab</t>
        </is>
      </c>
      <c r="E13159" t="inlineStr">
        <is>
          <t>1007375</t>
        </is>
      </c>
      <c r="F13159" t="inlineStr">
        <is>
          <t>SA-7375 - 3L Support: investigation, queries, meetings, manual changes </t>
        </is>
      </c>
      <c r="G13159" t="inlineStr">
        <is>
          <t>JIRAID:113460 GLPI #279829 </t>
        </is>
      </c>
      <c r="H13159" s="3">
        <v>46142.0</v>
      </c>
      <c r="I13159"/>
      <c r="J13159"/>
      <c r="K13159">
        <v>0.25</v>
      </c>
      <c r="L13159" t="inlineStr">
        <is>
          <t>Billable work</t>
        </is>
      </c>
    </row>
    <row r="13160">
      <c r="A13160" t="inlineStr">
        <is>
          <t>Róbert Wágner</t>
        </is>
      </c>
      <c r="B13160">
        <f>IF(COUNTIF(Team!$A$2:$A$18,A13160)&gt;0,"CPS","")</f>
      </c>
      <c r="C13160" t="inlineStr">
        <is>
          <t>Diligent - Boards - Ifrit</t>
        </is>
      </c>
      <c r="D13160" t="inlineStr">
        <is>
          <t>Diligent</t>
        </is>
      </c>
      <c r="E13160" t="inlineStr">
        <is>
          <t/>
        </is>
      </c>
      <c r="F13160" t="inlineStr">
        <is>
          <t>Meeting</t>
        </is>
      </c>
      <c r="G13160" t="inlineStr">
        <is>
          <t>Sprint planning</t>
        </is>
      </c>
      <c r="H13160" s="3">
        <v>46142.0</v>
      </c>
      <c r="I13160"/>
      <c r="J13160"/>
      <c r="K13160">
        <v>1.0</v>
      </c>
      <c r="L13160" t="inlineStr">
        <is>
          <t>Billable work</t>
        </is>
      </c>
    </row>
    <row r="13161">
      <c r="A13161" t="inlineStr">
        <is>
          <t>Dávid Komlósi</t>
        </is>
      </c>
      <c r="B13161">
        <f>IF(COUNTIF(Team!$A$2:$A$18,A13161)&gt;0,"CPS","")</f>
      </c>
      <c r="C13161" t="inlineStr">
        <is>
          <t>AI Competency - Research</t>
        </is>
      </c>
      <c r="D13161" t="inlineStr">
        <is>
          <t>Sonrisa</t>
        </is>
      </c>
      <c r="E13161" t="inlineStr">
        <is>
          <t>195983</t>
        </is>
      </c>
      <c r="F13161" t="inlineStr">
        <is>
          <t>KnowledgeGraph</t>
        </is>
      </c>
      <c r="G13161" t="inlineStr">
        <is>
          <t/>
        </is>
      </c>
      <c r="H13161" s="3">
        <v>46142.0</v>
      </c>
      <c r="I13161"/>
      <c r="J13161"/>
      <c r="K13161">
        <v>2.0</v>
      </c>
      <c r="L13161" t="inlineStr">
        <is>
          <t>Non-billable work</t>
        </is>
      </c>
    </row>
    <row r="13162">
      <c r="A13162" t="inlineStr">
        <is>
          <t>Róbert Wágner</t>
        </is>
      </c>
      <c r="B13162">
        <f>IF(COUNTIF(Team!$A$2:$A$18,A13162)&gt;0,"CPS","")</f>
      </c>
      <c r="C13162" t="inlineStr">
        <is>
          <t>Diligent - Boards - Ifrit</t>
        </is>
      </c>
      <c r="D13162" t="inlineStr">
        <is>
          <t>Diligent</t>
        </is>
      </c>
      <c r="E13162" t="inlineStr">
        <is>
          <t/>
        </is>
      </c>
      <c r="F13162" t="inlineStr">
        <is>
          <t>Meeting</t>
        </is>
      </c>
      <c r="G13162" t="inlineStr">
        <is>
          <t>PM bi-weekly sync</t>
        </is>
      </c>
      <c r="H13162" s="3">
        <v>46142.0</v>
      </c>
      <c r="I13162"/>
      <c r="J13162"/>
      <c r="K13162">
        <v>0.5</v>
      </c>
      <c r="L13162" t="inlineStr">
        <is>
          <t>Billable work</t>
        </is>
      </c>
    </row>
    <row r="13163">
      <c r="A13163" t="inlineStr">
        <is>
          <t>Róbert Wágner</t>
        </is>
      </c>
      <c r="B13163">
        <f>IF(COUNTIF(Team!$A$2:$A$18,A13163)&gt;0,"CPS","")</f>
      </c>
      <c r="C13163" t="inlineStr">
        <is>
          <t>Diligent - Boards - Ifrit</t>
        </is>
      </c>
      <c r="D13163" t="inlineStr">
        <is>
          <t>Diligent</t>
        </is>
      </c>
      <c r="E13163" t="inlineStr">
        <is>
          <t/>
        </is>
      </c>
      <c r="F13163" t="inlineStr">
        <is>
          <t>Meeting</t>
        </is>
      </c>
      <c r="G13163" t="inlineStr">
        <is>
          <t>Creation FA sprint review + prep for meeting</t>
        </is>
      </c>
      <c r="H13163" s="3">
        <v>46142.0</v>
      </c>
      <c r="I13163"/>
      <c r="J13163"/>
      <c r="K13163">
        <v>0.75</v>
      </c>
      <c r="L13163" t="inlineStr">
        <is>
          <t>Billable work</t>
        </is>
      </c>
    </row>
    <row r="13164">
      <c r="A13164" t="inlineStr">
        <is>
          <t>Viktor Vörös</t>
        </is>
      </c>
      <c r="B13164">
        <f>IF(COUNTIF(Team!$A$2:$A$18,A13164)&gt;0,"CPS","")</f>
      </c>
      <c r="C13164" t="inlineStr">
        <is>
          <t>K11 Production</t>
        </is>
      </c>
      <c r="D13164" t="inlineStr">
        <is>
          <t>Magyar Államkincstár</t>
        </is>
      </c>
      <c r="E13164" t="inlineStr">
        <is>
          <t>200375</t>
        </is>
      </c>
      <c r="F13164" t="inlineStr">
        <is>
          <t>DELETE /adminisztracio/adatszolgaltatas/peldany/dokumentum/{fajlId}/delete-file – Hibás sikeres vála</t>
        </is>
      </c>
      <c r="G13164" t="inlineStr">
        <is>
          <t/>
        </is>
      </c>
      <c r="H13164" s="3">
        <v>46142.0</v>
      </c>
      <c r="I13164"/>
      <c r="J13164"/>
      <c r="K13164">
        <v>0.5</v>
      </c>
      <c r="L13164" t="inlineStr">
        <is>
          <t>Billable work</t>
        </is>
      </c>
    </row>
    <row r="13165">
      <c r="A13165" t="inlineStr">
        <is>
          <t>Róbert Wágner</t>
        </is>
      </c>
      <c r="B13165">
        <f>IF(COUNTIF(Team!$A$2:$A$18,A13165)&gt;0,"CPS","")</f>
      </c>
      <c r="C13165" t="inlineStr">
        <is>
          <t>Diligent - Boards - Ifrit</t>
        </is>
      </c>
      <c r="D13165" t="inlineStr">
        <is>
          <t>Diligent</t>
        </is>
      </c>
      <c r="E13165" t="inlineStr">
        <is>
          <t/>
        </is>
      </c>
      <c r="F13165" t="inlineStr">
        <is>
          <t>Meeting</t>
        </is>
      </c>
      <c r="G13165" t="inlineStr">
        <is>
          <t>EV sync meeting</t>
        </is>
      </c>
      <c r="H13165" s="3">
        <v>46142.0</v>
      </c>
      <c r="I13165"/>
      <c r="J13165"/>
      <c r="K13165">
        <v>0.5</v>
      </c>
      <c r="L13165" t="inlineStr">
        <is>
          <t>Billable work</t>
        </is>
      </c>
    </row>
    <row r="13166">
      <c r="A13166" t="inlineStr">
        <is>
          <t>Róbert Zsolt Rozs</t>
        </is>
      </c>
      <c r="B13166">
        <f>IF(COUNTIF(Team!$A$2:$A$18,A13166)&gt;0,"CPS","")</f>
      </c>
      <c r="C13166" t="inlineStr">
        <is>
          <t>Idomsoft - Legacy költöztetés</t>
        </is>
      </c>
      <c r="D13166" t="inlineStr">
        <is>
          <t>IdomSoft Zrt.</t>
        </is>
      </c>
      <c r="E13166" t="inlineStr">
        <is>
          <t/>
        </is>
      </c>
      <c r="F13166" t="inlineStr">
        <is>
          <t>Megbeszélés</t>
        </is>
      </c>
      <c r="G13166" t="inlineStr">
        <is>
          <t>DSM</t>
        </is>
      </c>
      <c r="H13166" s="3">
        <v>46142.0</v>
      </c>
      <c r="I13166"/>
      <c r="J13166"/>
      <c r="K13166">
        <v>0.5</v>
      </c>
      <c r="L13166" t="inlineStr">
        <is>
          <t>Billable work</t>
        </is>
      </c>
    </row>
    <row r="13167">
      <c r="A13167" t="inlineStr">
        <is>
          <t>Júlia Báró</t>
        </is>
      </c>
      <c r="B13167">
        <f>IF(COUNTIF(Team!$A$2:$A$18,A13167)&gt;0,"CPS","")</f>
      </c>
      <c r="C13167" t="inlineStr">
        <is>
          <t>Diligent - Board Effect and Community</t>
        </is>
      </c>
      <c r="D13167" t="inlineStr">
        <is>
          <t>Diligent</t>
        </is>
      </c>
      <c r="E13167" t="inlineStr">
        <is>
          <t/>
        </is>
      </c>
      <c r="F13167" t="inlineStr">
        <is>
          <t>UX Activity</t>
        </is>
      </c>
      <c r="G13167" t="inlineStr">
        <is>
          <t>-- UXBL-1477: Refine the "Complete migration" solution in Figma -- Iterating on the design based on feedback -- "Boards Cloud Biweekly All Hands and Demo" mtg</t>
        </is>
      </c>
      <c r="H13167" s="3">
        <v>46142.0</v>
      </c>
      <c r="I13167"/>
      <c r="J13167"/>
      <c r="K13167">
        <v>8.0</v>
      </c>
      <c r="L13167" t="inlineStr">
        <is>
          <t>Billable work</t>
        </is>
      </c>
    </row>
    <row r="13168">
      <c r="A13168" t="inlineStr">
        <is>
          <t>József Bán</t>
        </is>
      </c>
      <c r="B13168">
        <f>IF(COUNTIF(Team!$A$2:$A$18,A13168)&gt;0,"CPS","")</f>
      </c>
      <c r="C13168" t="inlineStr">
        <is>
          <t>Sonrisa CTO (Shared)</t>
        </is>
      </c>
      <c r="D13168" t="inlineStr">
        <is>
          <t>Sonrisa</t>
        </is>
      </c>
      <c r="E13168" t="inlineStr">
        <is>
          <t/>
        </is>
      </c>
      <c r="F13168" t="inlineStr">
        <is>
          <t>AI workshop</t>
        </is>
      </c>
      <c r="G13168" t="inlineStr">
        <is>
          <t>senior dev assesment skill</t>
        </is>
      </c>
      <c r="H13168" s="3">
        <v>46142.0</v>
      </c>
      <c r="I13168"/>
      <c r="J13168"/>
      <c r="K13168">
        <v>1.5</v>
      </c>
      <c r="L13168" t="inlineStr">
        <is>
          <t>Non-billable work</t>
        </is>
      </c>
    </row>
    <row r="13169">
      <c r="A13169" t="inlineStr">
        <is>
          <t>Róbert Wágner</t>
        </is>
      </c>
      <c r="B13169">
        <f>IF(COUNTIF(Team!$A$2:$A$18,A13169)&gt;0,"CPS","")</f>
      </c>
      <c r="C13169" t="inlineStr">
        <is>
          <t>Diligent - Boards - Ifrit</t>
        </is>
      </c>
      <c r="D13169" t="inlineStr">
        <is>
          <t>Diligent</t>
        </is>
      </c>
      <c r="E13169" t="inlineStr">
        <is>
          <t/>
        </is>
      </c>
      <c r="F13169" t="inlineStr">
        <is>
          <t>Meeting</t>
        </is>
      </c>
      <c r="G13169" t="inlineStr">
        <is>
          <t>BCLOUD Biweekly all hands demo</t>
        </is>
      </c>
      <c r="H13169" s="3">
        <v>46142.0</v>
      </c>
      <c r="I13169"/>
      <c r="J13169"/>
      <c r="K13169">
        <v>1.0</v>
      </c>
      <c r="L13169" t="inlineStr">
        <is>
          <t>Billable work</t>
        </is>
      </c>
    </row>
    <row r="13170">
      <c r="A13170" t="inlineStr">
        <is>
          <t>Szilárd Albert-Tóth</t>
        </is>
      </c>
      <c r="B13170">
        <f>IF(COUNTIF(Team!$A$2:$A$18,A13170)&gt;0,"CPS","")</f>
      </c>
      <c r="C13170" t="inlineStr">
        <is>
          <t>Oracle-MÁV Háztól házig</t>
        </is>
      </c>
      <c r="D13170" t="inlineStr">
        <is>
          <t>Oracle</t>
        </is>
      </c>
      <c r="E13170" t="inlineStr">
        <is>
          <t>200453</t>
        </is>
      </c>
      <c r="F13170" t="inlineStr">
        <is>
          <t>JUAT-5822 mavplusz.hu - META - Balmazújváros</t>
        </is>
      </c>
      <c r="G13170" t="inlineStr">
        <is>
          <t/>
        </is>
      </c>
      <c r="H13170" s="3">
        <v>46142.0</v>
      </c>
      <c r="I13170"/>
      <c r="J13170"/>
      <c r="K13170">
        <v>4.0</v>
      </c>
      <c r="L13170" t="inlineStr">
        <is>
          <t>Billable work</t>
        </is>
      </c>
    </row>
    <row r="13171">
      <c r="A13171" t="inlineStr">
        <is>
          <t>Áron Miklós Tömöry</t>
        </is>
      </c>
      <c r="B13171">
        <f>IF(COUNTIF(Team!$A$2:$A$18,A13171)&gt;0,"CPS","")</f>
      </c>
      <c r="C13171" t="inlineStr">
        <is>
          <t>SAG-IDOM</t>
        </is>
      </c>
      <c r="D13171" t="inlineStr">
        <is>
          <t>Sagemcom Magyarország Kft.</t>
        </is>
      </c>
      <c r="E13171" t="inlineStr">
        <is>
          <t/>
        </is>
      </c>
      <c r="F13171" t="inlineStr">
        <is>
          <t>DSM, Meetings</t>
        </is>
      </c>
      <c r="G13171" t="inlineStr">
        <is>
          <t>Peti knowledge transzfer</t>
        </is>
      </c>
      <c r="H13171" s="3">
        <v>46142.0</v>
      </c>
      <c r="I13171"/>
      <c r="J13171"/>
      <c r="K13171">
        <v>1.0</v>
      </c>
      <c r="L13171" t="inlineStr">
        <is>
          <t>Billable work</t>
        </is>
      </c>
    </row>
    <row r="13172">
      <c r="A13172" t="inlineStr">
        <is>
          <t>Ádám Benák</t>
        </is>
      </c>
      <c r="B13172">
        <f>IF(COUNTIF(Team!$A$2:$A$18,A13172)&gt;0,"CPS","")</f>
      </c>
      <c r="C13172" t="inlineStr">
        <is>
          <t>Diligent - Boards - Ifrit</t>
        </is>
      </c>
      <c r="D13172" t="inlineStr">
        <is>
          <t>Diligent</t>
        </is>
      </c>
      <c r="E13172" t="inlineStr">
        <is>
          <t/>
        </is>
      </c>
      <c r="F13172" t="inlineStr">
        <is>
          <t>Meeting</t>
        </is>
      </c>
      <c r="G13172" t="inlineStr">
        <is>
          <t/>
        </is>
      </c>
      <c r="H13172" s="3">
        <v>46142.0</v>
      </c>
      <c r="I13172"/>
      <c r="J13172"/>
      <c r="K13172">
        <v>1.0</v>
      </c>
      <c r="L13172" t="inlineStr">
        <is>
          <t>Billable work</t>
        </is>
      </c>
    </row>
    <row r="13173">
      <c r="A13173" t="inlineStr">
        <is>
          <t>Olívia Janka Bernát</t>
        </is>
      </c>
      <c r="B13173">
        <f>IF(COUNTIF(Team!$A$2:$A$18,A13173)&gt;0,"CPS","")</f>
      </c>
      <c r="C13173" t="inlineStr">
        <is>
          <t>Synlab SDN</t>
        </is>
      </c>
      <c r="D13173" t="inlineStr">
        <is>
          <t>Synlab</t>
        </is>
      </c>
      <c r="E13173" t="inlineStr">
        <is>
          <t>1003101</t>
        </is>
      </c>
      <c r="F13173" t="inlineStr">
        <is>
          <t>SDN-3101 - Panel management phase3: Delete product codes</t>
        </is>
      </c>
      <c r="G13173" t="inlineStr">
        <is>
          <t>JIRAID:113453 cross sheet</t>
        </is>
      </c>
      <c r="H13173" s="3">
        <v>46142.0</v>
      </c>
      <c r="I13173"/>
      <c r="J13173"/>
      <c r="K13173">
        <v>3.75</v>
      </c>
      <c r="L13173" t="inlineStr">
        <is>
          <t>Billable work</t>
        </is>
      </c>
    </row>
    <row r="13174">
      <c r="A13174" t="inlineStr">
        <is>
          <t>Róbert Wágner</t>
        </is>
      </c>
      <c r="B13174">
        <f>IF(COUNTIF(Team!$A$2:$A$18,A13174)&gt;0,"CPS","")</f>
      </c>
      <c r="C13174" t="inlineStr">
        <is>
          <t>Diligent - Boards - Ifrit</t>
        </is>
      </c>
      <c r="D13174" t="inlineStr">
        <is>
          <t>Diligent</t>
        </is>
      </c>
      <c r="E13174" t="inlineStr">
        <is>
          <t/>
        </is>
      </c>
      <c r="F13174" t="inlineStr">
        <is>
          <t>Meeting</t>
        </is>
      </c>
      <c r="G13174" t="inlineStr">
        <is>
          <t>Exchange ideas with Ben</t>
        </is>
      </c>
      <c r="H13174" s="3">
        <v>46142.0</v>
      </c>
      <c r="I13174"/>
      <c r="J13174"/>
      <c r="K13174">
        <v>0.5</v>
      </c>
      <c r="L13174" t="inlineStr">
        <is>
          <t>Billable work</t>
        </is>
      </c>
    </row>
    <row r="13175">
      <c r="A13175" t="inlineStr">
        <is>
          <t>Tamás Stephen</t>
        </is>
      </c>
      <c r="B13175">
        <f>IF(COUNTIF(Team!$A$2:$A$18,A13175)&gt;0,"CPS","")</f>
      </c>
      <c r="C13175" t="inlineStr">
        <is>
          <t>Other</t>
        </is>
      </c>
      <c r="D13175" t="inlineStr">
        <is>
          <t>Sonrisa</t>
        </is>
      </c>
      <c r="E13175" t="inlineStr">
        <is>
          <t/>
        </is>
      </c>
      <c r="F13175" t="inlineStr">
        <is>
          <t>Sick leave</t>
        </is>
      </c>
      <c r="G13175" t="inlineStr">
        <is>
          <t/>
        </is>
      </c>
      <c r="H13175" s="3">
        <v>46142.0</v>
      </c>
      <c r="I13175"/>
      <c r="J13175"/>
      <c r="K13175">
        <v>8.0</v>
      </c>
      <c r="L13175" t="inlineStr">
        <is>
          <t>Non-work activity</t>
        </is>
      </c>
    </row>
    <row r="13176">
      <c r="A13176" t="inlineStr">
        <is>
          <t>Áron Miklós Tömöry</t>
        </is>
      </c>
      <c r="B13176">
        <f>IF(COUNTIF(Team!$A$2:$A$18,A13176)&gt;0,"CPS","")</f>
      </c>
      <c r="C13176" t="inlineStr">
        <is>
          <t>SAG-IDOM</t>
        </is>
      </c>
      <c r="D13176" t="inlineStr">
        <is>
          <t>Sagemcom Magyarország Kft.</t>
        </is>
      </c>
      <c r="E13176" t="inlineStr">
        <is>
          <t/>
        </is>
      </c>
      <c r="F13176" t="inlineStr">
        <is>
          <t>DSM, Meetings</t>
        </is>
      </c>
      <c r="G13176" t="inlineStr">
        <is>
          <t>Sprint feladat leosztás</t>
        </is>
      </c>
      <c r="H13176" s="3">
        <v>46142.0</v>
      </c>
      <c r="I13176"/>
      <c r="J13176"/>
      <c r="K13176">
        <v>0.5</v>
      </c>
      <c r="L13176" t="inlineStr">
        <is>
          <t>Billable work</t>
        </is>
      </c>
    </row>
    <row r="13177">
      <c r="A13177" t="inlineStr">
        <is>
          <t>Ádám Benák</t>
        </is>
      </c>
      <c r="B13177">
        <f>IF(COUNTIF(Team!$A$2:$A$18,A13177)&gt;0,"CPS","")</f>
      </c>
      <c r="C13177" t="inlineStr">
        <is>
          <t>Diligent - Boards - Ifrit</t>
        </is>
      </c>
      <c r="D13177" t="inlineStr">
        <is>
          <t>Diligent</t>
        </is>
      </c>
      <c r="E13177" t="inlineStr">
        <is>
          <t/>
        </is>
      </c>
      <c r="F13177" t="inlineStr">
        <is>
          <t>Development</t>
        </is>
      </c>
      <c r="G13177" t="inlineStr">
        <is>
          <t>PR review, fix</t>
        </is>
      </c>
      <c r="H13177" s="3">
        <v>46142.0</v>
      </c>
      <c r="I13177"/>
      <c r="J13177"/>
      <c r="K13177">
        <v>3.0</v>
      </c>
      <c r="L13177" t="inlineStr">
        <is>
          <t>Billable work</t>
        </is>
      </c>
    </row>
    <row r="13178">
      <c r="A13178" t="inlineStr">
        <is>
          <t>Róbert Wágner</t>
        </is>
      </c>
      <c r="B13178">
        <f>IF(COUNTIF(Team!$A$2:$A$18,A13178)&gt;0,"CPS","")</f>
      </c>
      <c r="C13178" t="inlineStr">
        <is>
          <t>Diligent - Boards - Ifrit</t>
        </is>
      </c>
      <c r="D13178" t="inlineStr">
        <is>
          <t>Diligent</t>
        </is>
      </c>
      <c r="E13178" t="inlineStr">
        <is>
          <t/>
        </is>
      </c>
      <c r="F13178" t="inlineStr">
        <is>
          <t>Development</t>
        </is>
      </c>
      <c r="G13178" t="inlineStr">
        <is>
          <t>Check Ben's finding regarding the TAR</t>
        </is>
      </c>
      <c r="H13178" s="3">
        <v>46142.0</v>
      </c>
      <c r="I13178"/>
      <c r="J13178"/>
      <c r="K13178">
        <v>0.5</v>
      </c>
      <c r="L13178" t="inlineStr">
        <is>
          <t>Billable work</t>
        </is>
      </c>
    </row>
    <row r="13179">
      <c r="A13179" t="inlineStr">
        <is>
          <t>Ervin Nagy</t>
        </is>
      </c>
      <c r="B13179">
        <f>IF(COUNTIF(Team!$A$2:$A$18,A13179)&gt;0,"CPS","")</f>
      </c>
      <c r="C13179" t="inlineStr">
        <is>
          <t>Oracle-MÁV Háztól házig</t>
        </is>
      </c>
      <c r="D13179" t="inlineStr">
        <is>
          <t>Oracle</t>
        </is>
      </c>
      <c r="E13179" t="inlineStr">
        <is>
          <t>198032</t>
        </is>
      </c>
      <c r="F13179" t="inlineStr">
        <is>
          <t>JF-12802 Az összevonat stop layer körvonal ki-be kapcsolható kell legyen</t>
        </is>
      </c>
      <c r="G13179" t="inlineStr">
        <is>
          <t/>
        </is>
      </c>
      <c r="H13179" s="3">
        <v>46142.0</v>
      </c>
      <c r="I13179"/>
      <c r="J13179"/>
      <c r="K13179">
        <v>0.5</v>
      </c>
      <c r="L13179" t="inlineStr">
        <is>
          <t>Billable work</t>
        </is>
      </c>
    </row>
    <row r="13180">
      <c r="A13180" t="inlineStr">
        <is>
          <t>Áron Miklós Tömöry</t>
        </is>
      </c>
      <c r="B13180">
        <f>IF(COUNTIF(Team!$A$2:$A$18,A13180)&gt;0,"CPS","")</f>
      </c>
      <c r="C13180" t="inlineStr">
        <is>
          <t>SAG-IDOM</t>
        </is>
      </c>
      <c r="D13180" t="inlineStr">
        <is>
          <t>Sagemcom Magyarország Kft.</t>
        </is>
      </c>
      <c r="E13180" t="inlineStr">
        <is>
          <t/>
        </is>
      </c>
      <c r="F13180" t="inlineStr">
        <is>
          <t>Architect/TL feladatok</t>
        </is>
      </c>
      <c r="G13180" t="inlineStr">
        <is>
          <t>Code review-k, telepítések, egyeztetés Öcsivel</t>
        </is>
      </c>
      <c r="H13180" s="3">
        <v>46142.0</v>
      </c>
      <c r="I13180"/>
      <c r="J13180"/>
      <c r="K13180">
        <v>1.0</v>
      </c>
      <c r="L13180" t="inlineStr">
        <is>
          <t>Billable work</t>
        </is>
      </c>
    </row>
    <row r="13181">
      <c r="A13181" t="inlineStr">
        <is>
          <t>Ádám Benák</t>
        </is>
      </c>
      <c r="B13181">
        <f>IF(COUNTIF(Team!$A$2:$A$18,A13181)&gt;0,"CPS","")</f>
      </c>
      <c r="C13181" t="inlineStr">
        <is>
          <t>Diligent - Boards - Ifrit</t>
        </is>
      </c>
      <c r="D13181" t="inlineStr">
        <is>
          <t>Diligent</t>
        </is>
      </c>
      <c r="E13181" t="inlineStr">
        <is>
          <t/>
        </is>
      </c>
      <c r="F13181" t="inlineStr">
        <is>
          <t>Development</t>
        </is>
      </c>
      <c r="G13181" t="inlineStr">
        <is>
          <t>10323</t>
        </is>
      </c>
      <c r="H13181" s="3">
        <v>46142.0</v>
      </c>
      <c r="I13181"/>
      <c r="J13181"/>
      <c r="K13181">
        <v>4.0</v>
      </c>
      <c r="L13181" t="inlineStr">
        <is>
          <t>Billable work</t>
        </is>
      </c>
    </row>
    <row r="13182">
      <c r="A13182" t="inlineStr">
        <is>
          <t>Róbert Wágner</t>
        </is>
      </c>
      <c r="B13182">
        <f>IF(COUNTIF(Team!$A$2:$A$18,A13182)&gt;0,"CPS","")</f>
      </c>
      <c r="C13182" t="inlineStr">
        <is>
          <t>Diligent - Boards - Ifrit</t>
        </is>
      </c>
      <c r="D13182" t="inlineStr">
        <is>
          <t>Diligent</t>
        </is>
      </c>
      <c r="E13182" t="inlineStr">
        <is>
          <t/>
        </is>
      </c>
      <c r="F13182" t="inlineStr">
        <is>
          <t>Meeting</t>
        </is>
      </c>
      <c r="G13182" t="inlineStr">
        <is>
          <t>Sync with Máté on what happend the past weeks</t>
        </is>
      </c>
      <c r="H13182" s="3">
        <v>46142.0</v>
      </c>
      <c r="I13182"/>
      <c r="J13182"/>
      <c r="K13182">
        <v>0.5</v>
      </c>
      <c r="L13182" t="inlineStr">
        <is>
          <t>Billable work</t>
        </is>
      </c>
    </row>
    <row r="13183">
      <c r="A13183" t="inlineStr">
        <is>
          <t>Szilárd Albert-Tóth</t>
        </is>
      </c>
      <c r="B13183">
        <f>IF(COUNTIF(Team!$A$2:$A$18,A13183)&gt;0,"CPS","")</f>
      </c>
      <c r="C13183" t="inlineStr">
        <is>
          <t>Oracle-MÁV Háztól házig</t>
        </is>
      </c>
      <c r="D13183" t="inlineStr">
        <is>
          <t>Oracle</t>
        </is>
      </c>
      <c r="E13183" t="inlineStr">
        <is>
          <t>199463</t>
        </is>
      </c>
      <c r="F13183" t="inlineStr">
        <is>
          <t>JF-11963 EMMA klíma filter továbbfejlesztés</t>
        </is>
      </c>
      <c r="G13183" t="inlineStr">
        <is>
          <t/>
        </is>
      </c>
      <c r="H13183" s="3">
        <v>46142.0</v>
      </c>
      <c r="I13183"/>
      <c r="J13183"/>
      <c r="K13183">
        <v>2.0</v>
      </c>
      <c r="L13183" t="inlineStr">
        <is>
          <t>Billable work</t>
        </is>
      </c>
    </row>
    <row r="13184">
      <c r="A13184" t="inlineStr">
        <is>
          <t>Viktor Vörös</t>
        </is>
      </c>
      <c r="B13184">
        <f>IF(COUNTIF(Team!$A$2:$A$18,A13184)&gt;0,"CPS","")</f>
      </c>
      <c r="C13184" t="inlineStr">
        <is>
          <t>K11 Production</t>
        </is>
      </c>
      <c r="D13184" t="inlineStr">
        <is>
          <t>Magyar Államkincstár</t>
        </is>
      </c>
      <c r="E13184" t="inlineStr">
        <is>
          <t>200354</t>
        </is>
      </c>
      <c r="F13184" t="inlineStr">
        <is>
          <t>Swagger dokumentáció hibás createdDate response példa és eltérő hibaüzenet a dokumentum lista endpoi</t>
        </is>
      </c>
      <c r="G13184" t="inlineStr">
        <is>
          <t/>
        </is>
      </c>
      <c r="H13184" s="3">
        <v>46142.0</v>
      </c>
      <c r="I13184"/>
      <c r="J13184"/>
      <c r="K13184">
        <v>0.5</v>
      </c>
      <c r="L13184" t="inlineStr">
        <is>
          <t>Billable work</t>
        </is>
      </c>
    </row>
    <row r="13185">
      <c r="A13185" t="inlineStr">
        <is>
          <t>Róbert Wágner</t>
        </is>
      </c>
      <c r="B13185">
        <f>IF(COUNTIF(Team!$A$2:$A$18,A13185)&gt;0,"CPS","")</f>
      </c>
      <c r="C13185" t="inlineStr">
        <is>
          <t>Diligent - Boards - Ifrit</t>
        </is>
      </c>
      <c r="D13185" t="inlineStr">
        <is>
          <t>Diligent</t>
        </is>
      </c>
      <c r="E13185" t="inlineStr">
        <is>
          <t/>
        </is>
      </c>
      <c r="F13185" t="inlineStr">
        <is>
          <t>Development</t>
        </is>
      </c>
      <c r="G13185" t="inlineStr">
        <is>
          <t>BCLOUD-9735 Continue the work on the TAR, check multiple tickets, review findings.</t>
        </is>
      </c>
      <c r="H13185" s="3">
        <v>46142.0</v>
      </c>
      <c r="I13185"/>
      <c r="J13185"/>
      <c r="K13185">
        <v>2.5</v>
      </c>
      <c r="L13185" t="inlineStr">
        <is>
          <t>Billable work</t>
        </is>
      </c>
    </row>
    <row r="13186">
      <c r="A13186" t="inlineStr">
        <is>
          <t>Botond Portik-Gyurka</t>
        </is>
      </c>
      <c r="B13186">
        <f>IF(COUNTIF(Team!$A$2:$A$18,A13186)&gt;0,"CPS","")</f>
      </c>
      <c r="C13186" t="inlineStr">
        <is>
          <t>Direct Travel Reporting Tool</t>
        </is>
      </c>
      <c r="D13186" t="inlineStr">
        <is>
          <t>Direct Travel</t>
        </is>
      </c>
      <c r="E13186" t="inlineStr">
        <is>
          <t/>
        </is>
      </c>
      <c r="F13186" t="inlineStr">
        <is>
          <t>FE Dev</t>
        </is>
      </c>
      <c r="G13186" t="inlineStr">
        <is>
          <t/>
        </is>
      </c>
      <c r="H13186" s="3">
        <v>46142.0</v>
      </c>
      <c r="I13186"/>
      <c r="J13186"/>
      <c r="K13186">
        <v>8.0</v>
      </c>
      <c r="L13186" t="inlineStr">
        <is>
          <t>Billable work</t>
        </is>
      </c>
    </row>
    <row r="13187">
      <c r="A13187" t="inlineStr">
        <is>
          <t>Mátyás Barczai</t>
        </is>
      </c>
      <c r="B13187">
        <f>IF(COUNTIF(Team!$A$2:$A$18,A13187)&gt;0,"CPS","")</f>
      </c>
      <c r="C13187" t="inlineStr">
        <is>
          <t>KV development</t>
        </is>
      </c>
      <c r="D13187" t="inlineStr">
        <is>
          <t>Sonrisa</t>
        </is>
      </c>
      <c r="E13187" t="inlineStr">
        <is>
          <t>200520</t>
        </is>
      </c>
      <c r="F13187" t="inlineStr">
        <is>
          <t>[BE/FE] Preventing the creation of curriculum in the case of sharepoint workspace</t>
        </is>
      </c>
      <c r="G13187" t="inlineStr">
        <is>
          <t/>
        </is>
      </c>
      <c r="H13187" s="3">
        <v>46142.0</v>
      </c>
      <c r="I13187"/>
      <c r="J13187"/>
      <c r="K13187">
        <v>0.5</v>
      </c>
      <c r="L13187" t="inlineStr">
        <is>
          <t>Non-billable work</t>
        </is>
      </c>
    </row>
    <row r="13188">
      <c r="A13188" t="inlineStr">
        <is>
          <t>Patrik Fábián</t>
        </is>
      </c>
      <c r="B13188">
        <f>IF(COUNTIF(Team!$A$2:$A$18,A13188)&gt;0,"CPS","")</f>
      </c>
      <c r="C13188" t="inlineStr">
        <is>
          <t>Talentedbunch</t>
        </is>
      </c>
      <c r="D13188" t="inlineStr">
        <is>
          <t>Talented Bunch Zrt.</t>
        </is>
      </c>
      <c r="E13188" t="inlineStr">
        <is>
          <t/>
        </is>
      </c>
      <c r="F13188" t="inlineStr">
        <is>
          <t>Meetings</t>
        </is>
      </c>
      <c r="G13188" t="inlineStr">
        <is>
          <t/>
        </is>
      </c>
      <c r="H13188" s="3">
        <v>46142.0</v>
      </c>
      <c r="I13188"/>
      <c r="J13188"/>
      <c r="K13188">
        <v>0.5</v>
      </c>
      <c r="L13188" t="inlineStr">
        <is>
          <t>Billable work</t>
        </is>
      </c>
    </row>
    <row r="13189">
      <c r="A13189" t="inlineStr">
        <is>
          <t>Márton-Attila Simó</t>
        </is>
      </c>
      <c r="B13189">
        <f>IF(COUNTIF(Team!$A$2:$A$18,A13189)&gt;0,"CPS","")</f>
      </c>
      <c r="C13189" t="inlineStr">
        <is>
          <t>SAG-IDOM</t>
        </is>
      </c>
      <c r="D13189" t="inlineStr">
        <is>
          <t>Sagemcom Magyarország Kft.</t>
        </is>
      </c>
      <c r="E13189" t="inlineStr">
        <is>
          <t>200516</t>
        </is>
      </c>
      <c r="F13189" t="inlineStr">
        <is>
          <t>DAPS-24082 iOS - PID visszavonásra került Forgalmi engedély igénylése közben</t>
        </is>
      </c>
      <c r="G13189" t="inlineStr">
        <is>
          <t>Investigating issue</t>
        </is>
      </c>
      <c r="H13189" s="3">
        <v>46142.0</v>
      </c>
      <c r="I13189"/>
      <c r="J13189"/>
      <c r="K13189">
        <v>5.0</v>
      </c>
      <c r="L13189" t="inlineStr">
        <is>
          <t>Billable work</t>
        </is>
      </c>
    </row>
    <row r="13190">
      <c r="A13190" t="inlineStr">
        <is>
          <t>István Kánya</t>
        </is>
      </c>
      <c r="B13190">
        <f>IF(COUNTIF(Team!$A$2:$A$18,A13190)&gt;0,"CPS","")</f>
      </c>
      <c r="C13190" t="inlineStr">
        <is>
          <t>Global Blue - Rex 2.0 - BAU</t>
        </is>
      </c>
      <c r="D13190" t="inlineStr">
        <is>
          <t>Global Blue</t>
        </is>
      </c>
      <c r="E13190" t="inlineStr">
        <is>
          <t/>
        </is>
      </c>
      <c r="F13190" t="inlineStr">
        <is>
          <t>General development</t>
        </is>
      </c>
      <c r="G13190" t="inlineStr">
        <is>
          <t/>
        </is>
      </c>
      <c r="H13190" s="3">
        <v>46142.0</v>
      </c>
      <c r="I13190"/>
      <c r="J13190"/>
      <c r="K13190">
        <v>8.0</v>
      </c>
      <c r="L13190" t="inlineStr">
        <is>
          <t>Billable work</t>
        </is>
      </c>
    </row>
    <row r="13191">
      <c r="A13191" t="inlineStr">
        <is>
          <t>Patrik Fábián</t>
        </is>
      </c>
      <c r="B13191">
        <f>IF(COUNTIF(Team!$A$2:$A$18,A13191)&gt;0,"CPS","")</f>
      </c>
      <c r="C13191" t="inlineStr">
        <is>
          <t>Talentedbunch</t>
        </is>
      </c>
      <c r="D13191" t="inlineStr">
        <is>
          <t>Talented Bunch Zrt.</t>
        </is>
      </c>
      <c r="E13191" t="inlineStr">
        <is>
          <t/>
        </is>
      </c>
      <c r="F13191" t="inlineStr">
        <is>
          <t>Development</t>
        </is>
      </c>
      <c r="G13191" t="inlineStr">
        <is>
          <t/>
        </is>
      </c>
      <c r="H13191" s="3">
        <v>46142.0</v>
      </c>
      <c r="I13191"/>
      <c r="J13191"/>
      <c r="K13191">
        <v>7.0</v>
      </c>
      <c r="L13191" t="inlineStr">
        <is>
          <t>Billable work</t>
        </is>
      </c>
    </row>
    <row r="13192">
      <c r="A13192" t="inlineStr">
        <is>
          <t>Ervin Nagy</t>
        </is>
      </c>
      <c r="B13192">
        <f>IF(COUNTIF(Team!$A$2:$A$18,A13192)&gt;0,"CPS","")</f>
      </c>
      <c r="C13192" t="inlineStr">
        <is>
          <t>Oracle-MÁV Háztól házig</t>
        </is>
      </c>
      <c r="D13192" t="inlineStr">
        <is>
          <t>Oracle</t>
        </is>
      </c>
      <c r="E13192" t="inlineStr">
        <is>
          <t>199744</t>
        </is>
      </c>
      <c r="F13192" t="inlineStr">
        <is>
          <t>JF-11636 - szolgáltatások megjelenítése - UI tervezés</t>
        </is>
      </c>
      <c r="G13192" t="inlineStr">
        <is>
          <t/>
        </is>
      </c>
      <c r="H13192" s="3">
        <v>46142.0</v>
      </c>
      <c r="I13192"/>
      <c r="J13192"/>
      <c r="K13192">
        <v>0.25</v>
      </c>
      <c r="L13192" t="inlineStr">
        <is>
          <t>Billable work</t>
        </is>
      </c>
    </row>
    <row r="13193">
      <c r="A13193" t="inlineStr">
        <is>
          <t>Dénes Gyetvai</t>
        </is>
      </c>
      <c r="B13193">
        <f>IF(COUNTIF(Team!$A$2:$A$18,A13193)&gt;0,"CPS","")</f>
      </c>
      <c r="C13193" t="inlineStr">
        <is>
          <t>Oracle-MÁV Háztól házig</t>
        </is>
      </c>
      <c r="D13193" t="inlineStr">
        <is>
          <t>Oracle</t>
        </is>
      </c>
      <c r="E13193" t="inlineStr">
        <is>
          <t>200523</t>
        </is>
      </c>
      <c r="F13193" t="inlineStr">
        <is>
          <t>JF-13196 OSDM Offers válasz módosítás	</t>
        </is>
      </c>
      <c r="G13193" t="inlineStr">
        <is>
          <t/>
        </is>
      </c>
      <c r="H13193" s="3">
        <v>46142.0</v>
      </c>
      <c r="I13193"/>
      <c r="J13193"/>
      <c r="K13193">
        <v>4.0</v>
      </c>
      <c r="L13193" t="inlineStr">
        <is>
          <t>Billable work</t>
        </is>
      </c>
    </row>
    <row r="13194">
      <c r="A13194" t="inlineStr">
        <is>
          <t>Mátyás Barczai</t>
        </is>
      </c>
      <c r="B13194">
        <f>IF(COUNTIF(Team!$A$2:$A$18,A13194)&gt;0,"CPS","")</f>
      </c>
      <c r="C13194" t="inlineStr">
        <is>
          <t>KV development</t>
        </is>
      </c>
      <c r="D13194" t="inlineStr">
        <is>
          <t>Sonrisa</t>
        </is>
      </c>
      <c r="E13194" t="inlineStr">
        <is>
          <t>199241</t>
        </is>
      </c>
      <c r="F13194" t="inlineStr">
        <is>
          <t>Onboarding solution</t>
        </is>
      </c>
      <c r="G13194" t="inlineStr">
        <is>
          <t>Ullysys onboarding DSM</t>
        </is>
      </c>
      <c r="H13194" s="3">
        <v>46142.0</v>
      </c>
      <c r="I13194"/>
      <c r="J13194"/>
      <c r="K13194">
        <v>0.25</v>
      </c>
      <c r="L13194" t="inlineStr">
        <is>
          <t>Non-billable work</t>
        </is>
      </c>
    </row>
    <row r="13195">
      <c r="A13195" t="inlineStr">
        <is>
          <t>Attila Kovács</t>
        </is>
      </c>
      <c r="B13195">
        <f>IF(COUNTIF(Team!$A$2:$A$18,A13195)&gt;0,"CPS","")</f>
      </c>
      <c r="C13195" t="inlineStr">
        <is>
          <t>Jumio AWS</t>
        </is>
      </c>
      <c r="D13195" t="inlineStr">
        <is>
          <t>Jumio</t>
        </is>
      </c>
      <c r="E13195" t="inlineStr">
        <is>
          <t>181325</t>
        </is>
      </c>
      <c r="F13195" t="inlineStr">
        <is>
          <t>Development and operations</t>
        </is>
      </c>
      <c r="G13195" t="inlineStr">
        <is>
          <t/>
        </is>
      </c>
      <c r="H13195" s="3">
        <v>46142.0</v>
      </c>
      <c r="I13195"/>
      <c r="J13195"/>
      <c r="K13195">
        <v>8.5</v>
      </c>
      <c r="L13195" t="inlineStr">
        <is>
          <t>Billable work</t>
        </is>
      </c>
    </row>
    <row r="13196">
      <c r="A13196" t="inlineStr">
        <is>
          <t>Hunor Michael Molnár-Ázbé</t>
        </is>
      </c>
      <c r="B13196">
        <f>IF(COUNTIF(Team!$A$2:$A$18,A13196)&gt;0,"CPS","")</f>
      </c>
      <c r="C13196" t="inlineStr">
        <is>
          <t>Waberers-Continuity</t>
        </is>
      </c>
      <c r="D13196" t="inlineStr">
        <is>
          <t>WABERER’S INTERNATIONAL Nyrt.</t>
        </is>
      </c>
      <c r="E13196" t="inlineStr">
        <is>
          <t>511</t>
        </is>
      </c>
      <c r="F13196" t="inlineStr">
        <is>
          <t>[Invesigation] Link SAP működésének vizsgálata, nyitot kérdések megválaszolása céljábol</t>
        </is>
      </c>
      <c r="G13196" t="inlineStr">
        <is>
          <t/>
        </is>
      </c>
      <c r="H13196" s="3">
        <v>46142.0</v>
      </c>
      <c r="I13196"/>
      <c r="J13196"/>
      <c r="K13196">
        <v>8.0</v>
      </c>
      <c r="L13196" t="inlineStr">
        <is>
          <t>Billable work</t>
        </is>
      </c>
    </row>
    <row r="13197">
      <c r="A13197" t="inlineStr">
        <is>
          <t>Ervin Nagy</t>
        </is>
      </c>
      <c r="B13197">
        <f>IF(COUNTIF(Team!$A$2:$A$18,A13197)&gt;0,"CPS","")</f>
      </c>
      <c r="C13197" t="inlineStr">
        <is>
          <t>Oracle-MÁV Háztól házig</t>
        </is>
      </c>
      <c r="D13197" t="inlineStr">
        <is>
          <t>Oracle</t>
        </is>
      </c>
      <c r="E13197" t="inlineStr">
        <is>
          <t>200495</t>
        </is>
      </c>
      <c r="F13197" t="inlineStr">
        <is>
          <t>JUE-8191	JUE-7699 / Eljutási opció részleteit lenyitva is látszik a találatokat összegző címsor a ké</t>
        </is>
      </c>
      <c r="G13197" t="inlineStr">
        <is>
          <t/>
        </is>
      </c>
      <c r="H13197" s="3">
        <v>46142.0</v>
      </c>
      <c r="I13197"/>
      <c r="J13197"/>
      <c r="K13197">
        <v>0.25</v>
      </c>
      <c r="L13197" t="inlineStr">
        <is>
          <t>Billable work</t>
        </is>
      </c>
    </row>
    <row r="13198">
      <c r="A13198" t="inlineStr">
        <is>
          <t>Csaba Fazekas</t>
        </is>
      </c>
      <c r="B13198">
        <f>IF(COUNTIF(Team!$A$2:$A$18,A13198)&gt;0,"CPS","")</f>
      </c>
      <c r="C13198" t="inlineStr">
        <is>
          <t>PH - Consultant Corner</t>
        </is>
      </c>
      <c r="D13198" t="inlineStr">
        <is>
          <t>Princess House</t>
        </is>
      </c>
      <c r="E13198" t="inlineStr">
        <is>
          <t>2010679</t>
        </is>
      </c>
      <c r="F13198" t="inlineStr">
        <is>
          <t>PHS-10679 - PWM - When adding using bulk cart item with backorder item, count incremented incorrectl</t>
        </is>
      </c>
      <c r="G13198" t="inlineStr">
        <is>
          <t>JIRAID:127805 </t>
        </is>
      </c>
      <c r="H13198" s="3">
        <v>46142.0</v>
      </c>
      <c r="I13198"/>
      <c r="J13198"/>
      <c r="K13198">
        <v>4.0</v>
      </c>
      <c r="L13198" t="inlineStr">
        <is>
          <t>Billable work</t>
        </is>
      </c>
    </row>
    <row r="13199">
      <c r="A13199" t="inlineStr">
        <is>
          <t>Eszter Novák</t>
        </is>
      </c>
      <c r="B13199">
        <f>IF(COUNTIF(Team!$A$2:$A$18,A13199)&gt;0,"CPS","")</f>
      </c>
      <c r="C13199" t="inlineStr">
        <is>
          <t>KV development</t>
        </is>
      </c>
      <c r="D13199" t="inlineStr">
        <is>
          <t>Sonrisa</t>
        </is>
      </c>
      <c r="E13199" t="inlineStr">
        <is>
          <t>196884</t>
        </is>
      </c>
      <c r="F13199" t="inlineStr">
        <is>
          <t>QA Activities</t>
        </is>
      </c>
      <c r="G13199" t="inlineStr">
        <is>
          <t/>
        </is>
      </c>
      <c r="H13199" s="3">
        <v>46142.0</v>
      </c>
      <c r="I13199"/>
      <c r="J13199"/>
      <c r="K13199">
        <v>8.0</v>
      </c>
      <c r="L13199" t="inlineStr">
        <is>
          <t>Non-billable work</t>
        </is>
      </c>
    </row>
    <row r="13200">
      <c r="A13200" t="inlineStr">
        <is>
          <t>Csaba Fazekas</t>
        </is>
      </c>
      <c r="B13200">
        <f>IF(COUNTIF(Team!$A$2:$A$18,A13200)&gt;0,"CPS","")</f>
      </c>
      <c r="C13200" t="inlineStr">
        <is>
          <t>PH - Consultant Corner</t>
        </is>
      </c>
      <c r="D13200" t="inlineStr">
        <is>
          <t>Princess House</t>
        </is>
      </c>
      <c r="E13200" t="inlineStr">
        <is>
          <t>2010678</t>
        </is>
      </c>
      <c r="F13200" t="inlineStr">
        <is>
          <t>PHS-10678 - PWM - After bulk cart item request, a property access error is thrown</t>
        </is>
      </c>
      <c r="G13200" t="inlineStr">
        <is>
          <t>JIRAID:127801 </t>
        </is>
      </c>
      <c r="H13200" s="3">
        <v>46142.0</v>
      </c>
      <c r="I13200"/>
      <c r="J13200"/>
      <c r="K13200">
        <v>1.5</v>
      </c>
      <c r="L13200" t="inlineStr">
        <is>
          <t>Billable work</t>
        </is>
      </c>
    </row>
    <row r="13201">
      <c r="A13201" t="inlineStr">
        <is>
          <t>Marcell Kovács</t>
        </is>
      </c>
      <c r="B13201">
        <f>IF(COUNTIF(Team!$A$2:$A$18,A13201)&gt;0,"CPS","")</f>
      </c>
      <c r="C13201" t="inlineStr">
        <is>
          <t>Cloud Platform Services</t>
        </is>
      </c>
      <c r="D13201" t="inlineStr">
        <is>
          <t>Sonrisa</t>
        </is>
      </c>
      <c r="E13201" t="inlineStr">
        <is>
          <t>193502</t>
        </is>
      </c>
      <c r="F13201" t="inlineStr">
        <is>
          <t>ColosseumDental</t>
        </is>
      </c>
      <c r="G13201" t="inlineStr">
        <is>
          <t/>
        </is>
      </c>
      <c r="H13201" s="3">
        <v>46142.0</v>
      </c>
      <c r="I13201"/>
      <c r="J13201"/>
      <c r="K13201">
        <v>8.0</v>
      </c>
      <c r="L13201" t="inlineStr">
        <is>
          <t>Billable work</t>
        </is>
      </c>
    </row>
    <row r="13202">
      <c r="A13202" t="inlineStr">
        <is>
          <t>Zoltán Bán</t>
        </is>
      </c>
      <c r="B13202">
        <f>IF(COUNTIF(Team!$A$2:$A$18,A13202)&gt;0,"CPS","")</f>
      </c>
      <c r="C13202" t="inlineStr">
        <is>
          <t>Sonrisa SysAdmin JIRA</t>
        </is>
      </c>
      <c r="D13202" t="inlineStr">
        <is>
          <t>Sonrisa</t>
        </is>
      </c>
      <c r="E13202" t="inlineStr">
        <is>
          <t/>
        </is>
      </c>
      <c r="F13202" t="inlineStr">
        <is>
          <t>SSC - SaaS management</t>
        </is>
      </c>
      <c r="G13202" t="inlineStr">
        <is>
          <t>SYS-12202, Digicert számlák ellenőrzése.</t>
        </is>
      </c>
      <c r="H13202" s="3">
        <v>46142.0</v>
      </c>
      <c r="I13202"/>
      <c r="J13202"/>
      <c r="K13202">
        <v>0.5</v>
      </c>
      <c r="L13202" t="inlineStr">
        <is>
          <t>Billable work</t>
        </is>
      </c>
    </row>
    <row r="13203">
      <c r="A13203" t="inlineStr">
        <is>
          <t>Zoltán Bán</t>
        </is>
      </c>
      <c r="B13203">
        <f>IF(COUNTIF(Team!$A$2:$A$18,A13203)&gt;0,"CPS","")</f>
      </c>
      <c r="C13203" t="inlineStr">
        <is>
          <t>Sonrisa SysAdmin JIRA</t>
        </is>
      </c>
      <c r="D13203" t="inlineStr">
        <is>
          <t>Sonrisa</t>
        </is>
      </c>
      <c r="E13203" t="inlineStr">
        <is>
          <t/>
        </is>
      </c>
      <c r="F13203" t="inlineStr">
        <is>
          <t>SSC - SaaS management</t>
        </is>
      </c>
      <c r="G13203" t="inlineStr">
        <is>
          <t>SYS-12199, megrendelés ellenőrzése, Balázs értesítése az átvétel lehetőségéről.</t>
        </is>
      </c>
      <c r="H13203" s="3">
        <v>46142.0</v>
      </c>
      <c r="I13203"/>
      <c r="J13203"/>
      <c r="K13203">
        <v>0.25</v>
      </c>
      <c r="L13203" t="inlineStr">
        <is>
          <t>Billable work</t>
        </is>
      </c>
    </row>
    <row r="13204">
      <c r="A13204" t="inlineStr">
        <is>
          <t>Ervin Nagy</t>
        </is>
      </c>
      <c r="B13204">
        <f>IF(COUNTIF(Team!$A$2:$A$18,A13204)&gt;0,"CPS","")</f>
      </c>
      <c r="C13204" t="inlineStr">
        <is>
          <t>Oracle-MÁV Háztól házig</t>
        </is>
      </c>
      <c r="D13204" t="inlineStr">
        <is>
          <t>Oracle</t>
        </is>
      </c>
      <c r="E13204" t="inlineStr">
        <is>
          <t>200496</t>
        </is>
      </c>
      <c r="F13204" t="inlineStr">
        <is>
          <t>JUE-8192	JUE-7699 / További beállítások gombról aria annotációk törlésének kérése</t>
        </is>
      </c>
      <c r="G13204" t="inlineStr">
        <is>
          <t/>
        </is>
      </c>
      <c r="H13204" s="3">
        <v>46142.0</v>
      </c>
      <c r="I13204"/>
      <c r="J13204"/>
      <c r="K13204">
        <v>0.25</v>
      </c>
      <c r="L13204" t="inlineStr">
        <is>
          <t>Billable work</t>
        </is>
      </c>
    </row>
    <row r="13205">
      <c r="A13205" t="inlineStr">
        <is>
          <t>Dávid Tomori</t>
        </is>
      </c>
      <c r="B13205">
        <f>IF(COUNTIF(Team!$A$2:$A$18,A13205)&gt;0,"CPS","")</f>
      </c>
      <c r="C13205" t="inlineStr">
        <is>
          <t>Synlab Plasma (BigCommerce)</t>
        </is>
      </c>
      <c r="D13205" t="inlineStr">
        <is>
          <t>Synlab</t>
        </is>
      </c>
      <c r="E13205" t="inlineStr">
        <is>
          <t>1020101</t>
        </is>
      </c>
      <c r="F13205" t="inlineStr">
        <is>
          <t>SA-20101 - [IT][BookingAdmin] Unnecessary products in appointment type dropdown in Generate Schedule</t>
        </is>
      </c>
      <c r="G13205" t="inlineStr">
        <is>
          <t>JIRAID:113247 </t>
        </is>
      </c>
      <c r="H13205" s="3">
        <v>46142.0</v>
      </c>
      <c r="I13205"/>
      <c r="J13205"/>
      <c r="K13205">
        <v>1.0</v>
      </c>
      <c r="L13205" t="inlineStr">
        <is>
          <t>Billable work</t>
        </is>
      </c>
    </row>
    <row r="13206">
      <c r="A13206" t="inlineStr">
        <is>
          <t>Anatoly Apanyakin</t>
        </is>
      </c>
      <c r="B13206">
        <f>IF(COUNTIF(Team!$A$2:$A$18,A13206)&gt;0,"CPS","")</f>
      </c>
      <c r="C13206" t="inlineStr">
        <is>
          <t>Synlab Plasma (BigCommerce)</t>
        </is>
      </c>
      <c r="D13206" t="inlineStr">
        <is>
          <t>Synlab</t>
        </is>
      </c>
      <c r="E13206" t="inlineStr">
        <is>
          <t>1019924</t>
        </is>
      </c>
      <c r="F13206" t="inlineStr">
        <is>
          <t>SA-19924 - [IT] Performance testing (scale run)</t>
        </is>
      </c>
      <c r="G13206" t="inlineStr">
        <is>
          <t>JIRAID:113226 </t>
        </is>
      </c>
      <c r="H13206" s="3">
        <v>46142.0</v>
      </c>
      <c r="I13206"/>
      <c r="J13206"/>
      <c r="K13206">
        <v>8.0</v>
      </c>
      <c r="L13206" t="inlineStr">
        <is>
          <t>Billable work</t>
        </is>
      </c>
    </row>
    <row r="13207">
      <c r="A13207" t="inlineStr">
        <is>
          <t>Ervin Nagy</t>
        </is>
      </c>
      <c r="B13207">
        <f>IF(COUNTIF(Team!$A$2:$A$18,A13207)&gt;0,"CPS","")</f>
      </c>
      <c r="C13207" t="inlineStr">
        <is>
          <t>Oracle-MÁV Háztól házig</t>
        </is>
      </c>
      <c r="D13207" t="inlineStr">
        <is>
          <t>Oracle</t>
        </is>
      </c>
      <c r="E13207" t="inlineStr">
        <is>
          <t>200497</t>
        </is>
      </c>
      <c r="F13207" t="inlineStr">
        <is>
          <t>JUE-8193	JUE-7699 / A beállított viszonylat szerkesztésére szolgáló gombon nem megfelelő a felolvaso</t>
        </is>
      </c>
      <c r="G13207" t="inlineStr">
        <is>
          <t/>
        </is>
      </c>
      <c r="H13207" s="3">
        <v>46142.0</v>
      </c>
      <c r="I13207"/>
      <c r="J13207"/>
      <c r="K13207">
        <v>0.25</v>
      </c>
      <c r="L13207" t="inlineStr">
        <is>
          <t>Billable work</t>
        </is>
      </c>
    </row>
    <row r="13208">
      <c r="A13208" t="inlineStr">
        <is>
          <t>Tamás János Szalai</t>
        </is>
      </c>
      <c r="B13208">
        <f>IF(COUNTIF(Team!$A$2:$A$18,A13208)&gt;0,"CPS","")</f>
      </c>
      <c r="C13208" t="inlineStr">
        <is>
          <t>Silver 3.0</t>
        </is>
      </c>
      <c r="D13208" t="inlineStr">
        <is>
          <t>Spinwheel</t>
        </is>
      </c>
      <c r="E13208" t="inlineStr">
        <is>
          <t>1000390</t>
        </is>
      </c>
      <c r="F13208" t="inlineStr">
        <is>
          <t>SIL-390 - STT Access Control: Authentication audit event coverage</t>
        </is>
      </c>
      <c r="G13208" t="inlineStr">
        <is>
          <t>JIRAID:18059 </t>
        </is>
      </c>
      <c r="H13208" s="3">
        <v>46142.0</v>
      </c>
      <c r="I13208"/>
      <c r="J13208"/>
      <c r="K13208">
        <v>7.25</v>
      </c>
      <c r="L13208" t="inlineStr">
        <is>
          <t>Billable work</t>
        </is>
      </c>
    </row>
    <row r="13209">
      <c r="A13209" t="inlineStr">
        <is>
          <t>Ádám Ancsin</t>
        </is>
      </c>
      <c r="B13209">
        <f>IF(COUNTIF(Team!$A$2:$A$18,A13209)&gt;0,"CPS","")</f>
      </c>
      <c r="C13209" t="inlineStr">
        <is>
          <t>Idomsoft - Legacy költöztetés</t>
        </is>
      </c>
      <c r="D13209" t="inlineStr">
        <is>
          <t>IdomSoft Zrt.</t>
        </is>
      </c>
      <c r="E13209" t="inlineStr">
        <is>
          <t/>
        </is>
      </c>
      <c r="F13209" t="inlineStr">
        <is>
          <t>Megbeszélés</t>
        </is>
      </c>
      <c r="G13209" t="inlineStr">
        <is>
          <t/>
        </is>
      </c>
      <c r="H13209" s="3">
        <v>46142.0</v>
      </c>
      <c r="I13209"/>
      <c r="J13209"/>
      <c r="K13209">
        <v>1.0</v>
      </c>
      <c r="L13209" t="inlineStr">
        <is>
          <t>Billable work</t>
        </is>
      </c>
    </row>
    <row r="13210">
      <c r="A13210" t="inlineStr">
        <is>
          <t>Csaba Fazekas</t>
        </is>
      </c>
      <c r="B13210">
        <f>IF(COUNTIF(Team!$A$2:$A$18,A13210)&gt;0,"CPS","")</f>
      </c>
      <c r="C13210" t="inlineStr">
        <is>
          <t>PH - Consultant Corner</t>
        </is>
      </c>
      <c r="D13210" t="inlineStr">
        <is>
          <t>Princess House</t>
        </is>
      </c>
      <c r="E13210" t="inlineStr">
        <is>
          <t>2009644</t>
        </is>
      </c>
      <c r="F13210" t="inlineStr">
        <is>
          <t>PHS-9644 - ccdmx - SNA BE - Modify submission to send bank transfers</t>
        </is>
      </c>
      <c r="G13210" t="inlineStr">
        <is>
          <t>JIRAID:127807 </t>
        </is>
      </c>
      <c r="H13210" s="3">
        <v>46142.0</v>
      </c>
      <c r="I13210"/>
      <c r="J13210"/>
      <c r="K13210">
        <v>2.0</v>
      </c>
      <c r="L13210" t="inlineStr">
        <is>
          <t>Billable work</t>
        </is>
      </c>
    </row>
    <row r="13211">
      <c r="A13211" t="inlineStr">
        <is>
          <t>Elek Árpád Balla</t>
        </is>
      </c>
      <c r="B13211">
        <f>IF(COUNTIF(Team!$A$2:$A$18,A13211)&gt;0,"CPS","")</f>
      </c>
      <c r="C13211" t="inlineStr">
        <is>
          <t>UI modernization 2026 - Dev Team</t>
        </is>
      </c>
      <c r="D13211" t="inlineStr">
        <is>
          <t>Diligent</t>
        </is>
      </c>
      <c r="E13211" t="inlineStr">
        <is>
          <t/>
        </is>
      </c>
      <c r="F13211" t="inlineStr">
        <is>
          <t>Meeting</t>
        </is>
      </c>
      <c r="G13211" t="inlineStr">
        <is>
          <t/>
        </is>
      </c>
      <c r="H13211" s="3">
        <v>46142.0</v>
      </c>
      <c r="I13211"/>
      <c r="J13211"/>
      <c r="K13211">
        <v>3.0</v>
      </c>
      <c r="L13211" t="inlineStr">
        <is>
          <t>Billable work</t>
        </is>
      </c>
    </row>
    <row r="13212">
      <c r="A13212" t="inlineStr">
        <is>
          <t>Ervin Nagy</t>
        </is>
      </c>
      <c r="B13212">
        <f>IF(COUNTIF(Team!$A$2:$A$18,A13212)&gt;0,"CPS","")</f>
      </c>
      <c r="C13212" t="inlineStr">
        <is>
          <t>Oracle-MÁV Háztól házig</t>
        </is>
      </c>
      <c r="D13212" t="inlineStr">
        <is>
          <t>Oracle</t>
        </is>
      </c>
      <c r="E13212" t="inlineStr">
        <is>
          <t>200498</t>
        </is>
      </c>
      <c r="F13212" t="inlineStr">
        <is>
          <t>JUE-8194	JUE-7699 / Indulási/érkezési időt beállító gombra kattintva elugró fókusz</t>
        </is>
      </c>
      <c r="G13212" t="inlineStr">
        <is>
          <t/>
        </is>
      </c>
      <c r="H13212" s="3">
        <v>46142.0</v>
      </c>
      <c r="I13212"/>
      <c r="J13212"/>
      <c r="K13212">
        <v>0.25</v>
      </c>
      <c r="L13212" t="inlineStr">
        <is>
          <t>Billable work</t>
        </is>
      </c>
    </row>
    <row r="13213">
      <c r="A13213" t="inlineStr">
        <is>
          <t>Csaba Fazekas</t>
        </is>
      </c>
      <c r="B13213">
        <f>IF(COUNTIF(Team!$A$2:$A$18,A13213)&gt;0,"CPS","")</f>
      </c>
      <c r="C13213" t="inlineStr">
        <is>
          <t>PH - Consultant Corner</t>
        </is>
      </c>
      <c r="D13213" t="inlineStr">
        <is>
          <t>Princess House</t>
        </is>
      </c>
      <c r="E13213" t="inlineStr">
        <is>
          <t>2002850</t>
        </is>
      </c>
      <c r="F13213" t="inlineStr">
        <is>
          <t>PHS-2850 - Scrum events</t>
        </is>
      </c>
      <c r="G13213" t="inlineStr">
        <is>
          <t>JIRAID:127808 </t>
        </is>
      </c>
      <c r="H13213" s="3">
        <v>46142.0</v>
      </c>
      <c r="I13213"/>
      <c r="J13213"/>
      <c r="K13213">
        <v>0.5</v>
      </c>
      <c r="L13213" t="inlineStr">
        <is>
          <t>Billable work</t>
        </is>
      </c>
    </row>
    <row r="13214">
      <c r="A13214" t="inlineStr">
        <is>
          <t>Ervin Nagy</t>
        </is>
      </c>
      <c r="B13214">
        <f>IF(COUNTIF(Team!$A$2:$A$18,A13214)&gt;0,"CPS","")</f>
      </c>
      <c r="C13214" t="inlineStr">
        <is>
          <t>Oracle-MÁV Háztól házig</t>
        </is>
      </c>
      <c r="D13214" t="inlineStr">
        <is>
          <t>Oracle</t>
        </is>
      </c>
      <c r="E13214" t="inlineStr">
        <is>
          <t>200499</t>
        </is>
      </c>
      <c r="F13214" t="inlineStr">
        <is>
          <t>JUE-8198	JUE-7699 / Eljutási opciók részletei, szeparátorvonalak elrejtésének kérése</t>
        </is>
      </c>
      <c r="G13214" t="inlineStr">
        <is>
          <t/>
        </is>
      </c>
      <c r="H13214" s="3">
        <v>46142.0</v>
      </c>
      <c r="I13214"/>
      <c r="J13214"/>
      <c r="K13214">
        <v>0.25</v>
      </c>
      <c r="L13214" t="inlineStr">
        <is>
          <t>Billable work</t>
        </is>
      </c>
    </row>
    <row r="13215">
      <c r="A13215" t="inlineStr">
        <is>
          <t>Gábor Takaró</t>
        </is>
      </c>
      <c r="B13215">
        <f>IF(COUNTIF(Team!$A$2:$A$18,A13215)&gt;0,"CPS","")</f>
      </c>
      <c r="C13215" t="inlineStr">
        <is>
          <t>Oracle-MÁV Háztól házig</t>
        </is>
      </c>
      <c r="D13215" t="inlineStr">
        <is>
          <t>Oracle</t>
        </is>
      </c>
      <c r="E13215" t="inlineStr">
        <is>
          <t>200522</t>
        </is>
      </c>
      <c r="F13215" t="inlineStr">
        <is>
          <t>JF-13195 OSDM Offers kérés módosítás	</t>
        </is>
      </c>
      <c r="G13215" t="inlineStr">
        <is>
          <t/>
        </is>
      </c>
      <c r="H13215" s="3">
        <v>46142.0</v>
      </c>
      <c r="I13215"/>
      <c r="J13215"/>
      <c r="K13215">
        <v>4.0</v>
      </c>
      <c r="L13215" t="inlineStr">
        <is>
          <t>Billable work</t>
        </is>
      </c>
    </row>
    <row r="13216">
      <c r="A13216" t="inlineStr">
        <is>
          <t>Roland Norbert Priegl</t>
        </is>
      </c>
      <c r="B13216">
        <f>IF(COUNTIF(Team!$A$2:$A$18,A13216)&gt;0,"CPS","")</f>
      </c>
      <c r="C13216" t="inlineStr">
        <is>
          <t>RCH - RC.GO</t>
        </is>
      </c>
      <c r="D13216" t="inlineStr">
        <is>
          <t>4Sales Systems Kft.</t>
        </is>
      </c>
      <c r="E13216" t="inlineStr">
        <is>
          <t>4030</t>
        </is>
      </c>
      <c r="F13216" t="inlineStr">
        <is>
          <t>Rendszeres egyeztetés Megrendelő munkatársaival, felkészülés az egyeztetésekre - Backlog</t>
        </is>
      </c>
      <c r="G13216" t="inlineStr">
        <is>
          <t/>
        </is>
      </c>
      <c r="H13216" s="3">
        <v>46142.0</v>
      </c>
      <c r="I13216"/>
      <c r="J13216"/>
      <c r="K13216">
        <v>0.75</v>
      </c>
      <c r="L13216" t="inlineStr">
        <is>
          <t>Billable work</t>
        </is>
      </c>
    </row>
    <row r="13217">
      <c r="A13217" t="inlineStr">
        <is>
          <t>Ervin Nagy</t>
        </is>
      </c>
      <c r="B13217">
        <f>IF(COUNTIF(Team!$A$2:$A$18,A13217)&gt;0,"CPS","")</f>
      </c>
      <c r="C13217" t="inlineStr">
        <is>
          <t>Oracle-MÁV Háztól házig</t>
        </is>
      </c>
      <c r="D13217" t="inlineStr">
        <is>
          <t>Oracle</t>
        </is>
      </c>
      <c r="E13217" t="inlineStr">
        <is>
          <t>189073</t>
        </is>
      </c>
      <c r="F13217" t="inlineStr">
        <is>
          <t>JF-11404	TL általános - egyeztetések/doksi írás</t>
        </is>
      </c>
      <c r="G13217" t="inlineStr">
        <is>
          <t/>
        </is>
      </c>
      <c r="H13217" s="3">
        <v>46142.0</v>
      </c>
      <c r="I13217"/>
      <c r="J13217"/>
      <c r="K13217">
        <v>1.5</v>
      </c>
      <c r="L13217" t="inlineStr">
        <is>
          <t>Billable work</t>
        </is>
      </c>
    </row>
    <row r="13218">
      <c r="A13218" t="inlineStr">
        <is>
          <t>Csaba Bálint</t>
        </is>
      </c>
      <c r="B13218">
        <f>IF(COUNTIF(Team!$A$2:$A$18,A13218)&gt;0,"CPS","")</f>
      </c>
      <c r="C13218" t="inlineStr">
        <is>
          <t>SAG-IDOM</t>
        </is>
      </c>
      <c r="D13218" t="inlineStr">
        <is>
          <t>Sagemcom Magyarország Kft.</t>
        </is>
      </c>
      <c r="E13218" t="inlineStr">
        <is>
          <t>200484</t>
        </is>
      </c>
      <c r="F13218" t="inlineStr">
        <is>
          <t>DAPS-24053 WP - új wia - adatbázis séma</t>
        </is>
      </c>
      <c r="G13218" t="inlineStr">
        <is>
          <t>módosítás: a régi tábla ne változzo, új tábla legyen</t>
        </is>
      </c>
      <c r="H13218" s="3">
        <v>46142.0</v>
      </c>
      <c r="I13218"/>
      <c r="J13218"/>
      <c r="K13218">
        <v>2.0</v>
      </c>
      <c r="L13218" t="inlineStr">
        <is>
          <t>Billable work</t>
        </is>
      </c>
    </row>
    <row r="13219">
      <c r="A13219" t="inlineStr">
        <is>
          <t>Gábor Takaró</t>
        </is>
      </c>
      <c r="B13219">
        <f>IF(COUNTIF(Team!$A$2:$A$18,A13219)&gt;0,"CPS","")</f>
      </c>
      <c r="C13219" t="inlineStr">
        <is>
          <t>Oracle-MÁV Háztól házig</t>
        </is>
      </c>
      <c r="D13219" t="inlineStr">
        <is>
          <t>Oracle</t>
        </is>
      </c>
      <c r="E13219" t="inlineStr">
        <is>
          <t>200523</t>
        </is>
      </c>
      <c r="F13219" t="inlineStr">
        <is>
          <t>JF-13196 OSDM Offers válasz módosítás	</t>
        </is>
      </c>
      <c r="G13219" t="inlineStr">
        <is>
          <t/>
        </is>
      </c>
      <c r="H13219" s="3">
        <v>46142.0</v>
      </c>
      <c r="I13219"/>
      <c r="J13219"/>
      <c r="K13219">
        <v>4.0</v>
      </c>
      <c r="L13219" t="inlineStr">
        <is>
          <t>Billable work</t>
        </is>
      </c>
    </row>
    <row r="13220">
      <c r="A13220" t="inlineStr">
        <is>
          <t>Balázs Papp</t>
        </is>
      </c>
      <c r="B13220">
        <f>IF(COUNTIF(Team!$A$2:$A$18,A13220)&gt;0,"CPS","")</f>
      </c>
      <c r="C13220" t="inlineStr">
        <is>
          <t>Silver 3.0</t>
        </is>
      </c>
      <c r="D13220" t="inlineStr">
        <is>
          <t>Spinwheel</t>
        </is>
      </c>
      <c r="E13220" t="inlineStr">
        <is>
          <t>1000330</t>
        </is>
      </c>
      <c r="F13220" t="inlineStr">
        <is>
          <t>SIL-330 - Internal Meeting</t>
        </is>
      </c>
      <c r="G13220" t="inlineStr">
        <is>
          <t>JIRAID:18112 </t>
        </is>
      </c>
      <c r="H13220" s="3">
        <v>46142.0</v>
      </c>
      <c r="I13220"/>
      <c r="J13220"/>
      <c r="K13220">
        <v>0.5</v>
      </c>
      <c r="L13220" t="inlineStr">
        <is>
          <t>Billable work</t>
        </is>
      </c>
    </row>
    <row r="13221">
      <c r="A13221" t="inlineStr">
        <is>
          <t>Ervin Nagy</t>
        </is>
      </c>
      <c r="B13221">
        <f>IF(COUNTIF(Team!$A$2:$A$18,A13221)&gt;0,"CPS","")</f>
      </c>
      <c r="C13221" t="inlineStr">
        <is>
          <t>Oracle-MÁV Háztól házig</t>
        </is>
      </c>
      <c r="D13221" t="inlineStr">
        <is>
          <t>Oracle</t>
        </is>
      </c>
      <c r="E13221" t="inlineStr">
        <is>
          <t>198669</t>
        </is>
      </c>
      <c r="F13221" t="inlineStr">
        <is>
          <t>JF-12844	JF-12521 / DSM</t>
        </is>
      </c>
      <c r="G13221" t="inlineStr">
        <is>
          <t/>
        </is>
      </c>
      <c r="H13221" s="3">
        <v>46142.0</v>
      </c>
      <c r="I13221"/>
      <c r="J13221"/>
      <c r="K13221">
        <v>0.5</v>
      </c>
      <c r="L13221" t="inlineStr">
        <is>
          <t>Billable work</t>
        </is>
      </c>
    </row>
    <row r="13222">
      <c r="A13222" t="inlineStr">
        <is>
          <t>Zsanett Erdudac</t>
        </is>
      </c>
      <c r="B13222">
        <f>IF(COUNTIF(Team!$A$2:$A$18,A13222)&gt;0,"CPS","")</f>
      </c>
      <c r="C13222" t="inlineStr">
        <is>
          <t>Sonrisa TA</t>
        </is>
      </c>
      <c r="D13222" t="inlineStr">
        <is>
          <t>Sonrisa</t>
        </is>
      </c>
      <c r="E13222" t="inlineStr">
        <is>
          <t/>
        </is>
      </c>
      <c r="F13222" t="inlineStr">
        <is>
          <t>Functional: TA other operations</t>
        </is>
      </c>
      <c r="G13222" t="inlineStr">
        <is>
          <t>bérszámfejtés, egyeztetések, Nikola, ügyvéd, levél Nikolának, Danival egyeztetés</t>
        </is>
      </c>
      <c r="H13222" s="3">
        <v>46142.0</v>
      </c>
      <c r="I13222"/>
      <c r="J13222"/>
      <c r="K13222">
        <v>4.0</v>
      </c>
      <c r="L13222" t="inlineStr">
        <is>
          <t>Non-billable work</t>
        </is>
      </c>
    </row>
    <row r="13223">
      <c r="A13223" t="inlineStr">
        <is>
          <t>Zsanett Erdudac</t>
        </is>
      </c>
      <c r="B13223">
        <f>IF(COUNTIF(Team!$A$2:$A$18,A13223)&gt;0,"CPS","")</f>
      </c>
      <c r="C13223" t="inlineStr">
        <is>
          <t>Sonrisa TA</t>
        </is>
      </c>
      <c r="D13223" t="inlineStr">
        <is>
          <t>Sonrisa</t>
        </is>
      </c>
      <c r="E13223" t="inlineStr">
        <is>
          <t/>
        </is>
      </c>
      <c r="F13223" t="inlineStr">
        <is>
          <t>Functional: TA meeting</t>
        </is>
      </c>
      <c r="G13223" t="inlineStr">
        <is>
          <t>Flórával</t>
        </is>
      </c>
      <c r="H13223" s="3">
        <v>46142.0</v>
      </c>
      <c r="I13223"/>
      <c r="J13223"/>
      <c r="K13223">
        <v>0.5</v>
      </c>
      <c r="L13223" t="inlineStr">
        <is>
          <t>Non-billable work</t>
        </is>
      </c>
    </row>
    <row r="13224">
      <c r="A13224" t="inlineStr">
        <is>
          <t>Ervin Nagy</t>
        </is>
      </c>
      <c r="B13224">
        <f>IF(COUNTIF(Team!$A$2:$A$18,A13224)&gt;0,"CPS","")</f>
      </c>
      <c r="C13224" t="inlineStr">
        <is>
          <t>Oracle-MÁV Háztól házig</t>
        </is>
      </c>
      <c r="D13224" t="inlineStr">
        <is>
          <t>Oracle</t>
        </is>
      </c>
      <c r="E13224" t="inlineStr">
        <is>
          <t>199741</t>
        </is>
      </c>
      <c r="F13224" t="inlineStr">
        <is>
          <t>JF-12977 - JF-12966/ Refaktorálásból eredő hibák javítása</t>
        </is>
      </c>
      <c r="G13224" t="inlineStr">
        <is>
          <t/>
        </is>
      </c>
      <c r="H13224" s="3">
        <v>46142.0</v>
      </c>
      <c r="I13224"/>
      <c r="J13224"/>
      <c r="K13224">
        <v>1.5</v>
      </c>
      <c r="L13224" t="inlineStr">
        <is>
          <t>Billable work</t>
        </is>
      </c>
    </row>
    <row r="13225">
      <c r="A13225" t="inlineStr">
        <is>
          <t>Tamás Kinsztler</t>
        </is>
      </c>
      <c r="B13225">
        <f>IF(COUNTIF(Team!$A$2:$A$18,A13225)&gt;0,"CPS","")</f>
      </c>
      <c r="C13225" t="inlineStr">
        <is>
          <t>K11 Production</t>
        </is>
      </c>
      <c r="D13225" t="inlineStr">
        <is>
          <t>Magyar Államkincstár</t>
        </is>
      </c>
      <c r="E13225" t="inlineStr">
        <is>
          <t>200334</t>
        </is>
      </c>
      <c r="F13225" t="inlineStr">
        <is>
          <t>Nyomtatás oldal létrehozása, api alapú file letöltések lekezelése</t>
        </is>
      </c>
      <c r="G13225" t="inlineStr">
        <is>
          <t/>
        </is>
      </c>
      <c r="H13225" s="3">
        <v>46142.0</v>
      </c>
      <c r="I13225"/>
      <c r="J13225"/>
      <c r="K13225">
        <v>7.0</v>
      </c>
      <c r="L13225" t="inlineStr">
        <is>
          <t>Billable work</t>
        </is>
      </c>
    </row>
    <row r="13226">
      <c r="A13226" t="inlineStr">
        <is>
          <t>Zádor Hallgató</t>
        </is>
      </c>
      <c r="B13226">
        <f>IF(COUNTIF(Team!$A$2:$A$18,A13226)&gt;0,"CPS","")</f>
      </c>
      <c r="C13226" t="inlineStr">
        <is>
          <t>Diligent - Boards - Hydra</t>
        </is>
      </c>
      <c r="D13226" t="inlineStr">
        <is>
          <t>Diligent</t>
        </is>
      </c>
      <c r="E13226" t="inlineStr">
        <is>
          <t/>
        </is>
      </c>
      <c r="F13226" t="inlineStr">
        <is>
          <t>Meeting</t>
        </is>
      </c>
      <c r="G13226" t="inlineStr">
        <is>
          <t>Standup</t>
        </is>
      </c>
      <c r="H13226" s="3">
        <v>46142.0</v>
      </c>
      <c r="I13226"/>
      <c r="J13226"/>
      <c r="K13226">
        <v>0.25</v>
      </c>
      <c r="L13226" t="inlineStr">
        <is>
          <t>Billable work</t>
        </is>
      </c>
    </row>
    <row r="13227">
      <c r="A13227" t="inlineStr">
        <is>
          <t>Zsófia Blanka Mikulás</t>
        </is>
      </c>
      <c r="B13227">
        <f>IF(COUNTIF(Team!$A$2:$A$18,A13227)&gt;0,"CPS","")</f>
      </c>
      <c r="C13227" t="inlineStr">
        <is>
          <t>AI Competency - Research</t>
        </is>
      </c>
      <c r="D13227" t="inlineStr">
        <is>
          <t>Sonrisa</t>
        </is>
      </c>
      <c r="E13227" t="inlineStr">
        <is>
          <t>199217</t>
        </is>
      </c>
      <c r="F13227" t="inlineStr">
        <is>
          <t>Research meeting</t>
        </is>
      </c>
      <c r="G13227" t="inlineStr">
        <is>
          <t>Labs</t>
        </is>
      </c>
      <c r="H13227" s="3">
        <v>46142.0</v>
      </c>
      <c r="I13227"/>
      <c r="J13227"/>
      <c r="K13227">
        <v>1.0</v>
      </c>
      <c r="L13227" t="inlineStr">
        <is>
          <t>Non-billable work</t>
        </is>
      </c>
    </row>
    <row r="13228">
      <c r="A13228" t="inlineStr">
        <is>
          <t>Ervin Nagy</t>
        </is>
      </c>
      <c r="B13228">
        <f>IF(COUNTIF(Team!$A$2:$A$18,A13228)&gt;0,"CPS","")</f>
      </c>
      <c r="C13228" t="inlineStr">
        <is>
          <t>Oracle-MÁV Háztól házig</t>
        </is>
      </c>
      <c r="D13228" t="inlineStr">
        <is>
          <t>Oracle</t>
        </is>
      </c>
      <c r="E13228" t="inlineStr">
        <is>
          <t>194724</t>
        </is>
      </c>
      <c r="F13228" t="inlineStr">
        <is>
          <t>JUE-7255	JUE-6005 / mobil nézet, iPhone és Safary, nem megfelelő az autocomplete-os mezők listájának</t>
        </is>
      </c>
      <c r="G13228" t="inlineStr">
        <is>
          <t/>
        </is>
      </c>
      <c r="H13228" s="3">
        <v>46142.0</v>
      </c>
      <c r="I13228"/>
      <c r="J13228"/>
      <c r="K13228">
        <v>1.75</v>
      </c>
      <c r="L13228" t="inlineStr">
        <is>
          <t>Billable work</t>
        </is>
      </c>
    </row>
    <row r="13229">
      <c r="A13229" t="inlineStr">
        <is>
          <t>Zádor Hallgató</t>
        </is>
      </c>
      <c r="B13229">
        <f>IF(COUNTIF(Team!$A$2:$A$18,A13229)&gt;0,"CPS","")</f>
      </c>
      <c r="C13229" t="inlineStr">
        <is>
          <t>Diligent - Boards - Hydra</t>
        </is>
      </c>
      <c r="D13229" t="inlineStr">
        <is>
          <t>Diligent</t>
        </is>
      </c>
      <c r="E13229" t="inlineStr">
        <is>
          <t/>
        </is>
      </c>
      <c r="F13229" t="inlineStr">
        <is>
          <t>Development</t>
        </is>
      </c>
      <c r="G13229" t="inlineStr">
        <is>
          <t>BCLOUD-10447: Fix flaky trial seeding tests</t>
        </is>
      </c>
      <c r="H13229" s="3">
        <v>46142.0</v>
      </c>
      <c r="I13229"/>
      <c r="J13229"/>
      <c r="K13229">
        <v>5.75</v>
      </c>
      <c r="L13229" t="inlineStr">
        <is>
          <t>Billable work</t>
        </is>
      </c>
    </row>
    <row r="13230">
      <c r="A13230" t="inlineStr">
        <is>
          <t>Csaba Bálint</t>
        </is>
      </c>
      <c r="B13230">
        <f>IF(COUNTIF(Team!$A$2:$A$18,A13230)&gt;0,"CPS","")</f>
      </c>
      <c r="C13230" t="inlineStr">
        <is>
          <t>SAG-IDOM</t>
        </is>
      </c>
      <c r="D13230" t="inlineStr">
        <is>
          <t>Sagemcom Magyarország Kft.</t>
        </is>
      </c>
      <c r="E13230" t="inlineStr">
        <is>
          <t>200500</t>
        </is>
      </c>
      <c r="F13230" t="inlineStr">
        <is>
          <t>DAPS-24086 WP - új wia - persist logika implementálása</t>
        </is>
      </c>
      <c r="G13230" t="inlineStr">
        <is>
          <t/>
        </is>
      </c>
      <c r="H13230" s="3">
        <v>46142.0</v>
      </c>
      <c r="I13230"/>
      <c r="J13230"/>
      <c r="K13230">
        <v>6.0</v>
      </c>
      <c r="L13230" t="inlineStr">
        <is>
          <t>Billable work</t>
        </is>
      </c>
    </row>
    <row r="13231">
      <c r="A13231" t="inlineStr">
        <is>
          <t>Krisztina Dr. Tóth</t>
        </is>
      </c>
      <c r="B13231">
        <f>IF(COUNTIF(Team!$A$2:$A$18,A13231)&gt;0,"CPS","")</f>
      </c>
      <c r="C13231" t="inlineStr">
        <is>
          <t>Consultancy - Observer Service Remap</t>
        </is>
      </c>
      <c r="D13231" t="inlineStr">
        <is>
          <t>OBSERVER</t>
        </is>
      </c>
      <c r="E13231" t="inlineStr">
        <is>
          <t/>
        </is>
      </c>
      <c r="F13231" t="inlineStr">
        <is>
          <t>Project Management</t>
        </is>
      </c>
      <c r="G13231" t="inlineStr">
        <is>
          <t/>
        </is>
      </c>
      <c r="H13231" s="3">
        <v>46142.0</v>
      </c>
      <c r="I13231"/>
      <c r="J13231"/>
      <c r="K13231">
        <v>3.5</v>
      </c>
      <c r="L13231" t="inlineStr">
        <is>
          <t>Billable work</t>
        </is>
      </c>
    </row>
    <row r="13232">
      <c r="A13232" t="inlineStr">
        <is>
          <t>Miljkovic Petar</t>
        </is>
      </c>
      <c r="B13232">
        <f>IF(COUNTIF(Team!$A$2:$A$18,A13232)&gt;0,"CPS","")</f>
      </c>
      <c r="C13232" t="inlineStr">
        <is>
          <t>Lufthansa-Continuity</t>
        </is>
      </c>
      <c r="D13232" t="inlineStr">
        <is>
          <t>Lufthansa</t>
        </is>
      </c>
      <c r="E13232" t="inlineStr">
        <is>
          <t>200451</t>
        </is>
      </c>
      <c r="F13232" t="inlineStr">
        <is>
          <t>Rampup after 04.27</t>
        </is>
      </c>
      <c r="G13232" t="inlineStr">
        <is>
          <t>Continuing with jump server setup</t>
        </is>
      </c>
      <c r="H13232" s="3">
        <v>46142.0</v>
      </c>
      <c r="I13232"/>
      <c r="J13232"/>
      <c r="K13232">
        <v>8.0</v>
      </c>
      <c r="L13232" t="inlineStr">
        <is>
          <t>Billable work</t>
        </is>
      </c>
    </row>
    <row r="13233">
      <c r="A13233" t="inlineStr">
        <is>
          <t>Sándor Vincze</t>
        </is>
      </c>
      <c r="B13233">
        <f>IF(COUNTIF(Team!$A$2:$A$18,A13233)&gt;0,"CPS","")</f>
      </c>
      <c r="C13233" t="inlineStr">
        <is>
          <t>SAG-NAV</t>
        </is>
      </c>
      <c r="D13233" t="inlineStr">
        <is>
          <t>Sagemcom Magyarország Kft.</t>
        </is>
      </c>
      <c r="E13233" t="inlineStr">
        <is>
          <t/>
        </is>
      </c>
      <c r="F13233" t="inlineStr">
        <is>
          <t>DSM, Meetings</t>
        </is>
      </c>
      <c r="G13233" t="inlineStr">
        <is>
          <t/>
        </is>
      </c>
      <c r="H13233" s="3">
        <v>46142.0</v>
      </c>
      <c r="I13233"/>
      <c r="J13233"/>
      <c r="K13233">
        <v>0.25</v>
      </c>
      <c r="L13233" t="inlineStr">
        <is>
          <t>Billable work</t>
        </is>
      </c>
    </row>
    <row r="13234">
      <c r="A13234" t="inlineStr">
        <is>
          <t>Zádor Hallgató</t>
        </is>
      </c>
      <c r="B13234">
        <f>IF(COUNTIF(Team!$A$2:$A$18,A13234)&gt;0,"CPS","")</f>
      </c>
      <c r="C13234" t="inlineStr">
        <is>
          <t>Diligent - Boards - Hydra</t>
        </is>
      </c>
      <c r="D13234" t="inlineStr">
        <is>
          <t>Diligent</t>
        </is>
      </c>
      <c r="E13234" t="inlineStr">
        <is>
          <t/>
        </is>
      </c>
      <c r="F13234" t="inlineStr">
        <is>
          <t>Meeting</t>
        </is>
      </c>
      <c r="G13234" t="inlineStr">
        <is>
          <t>Boards cloud Biweekly All Hands and Demo</t>
        </is>
      </c>
      <c r="H13234" s="3">
        <v>46142.0</v>
      </c>
      <c r="I13234"/>
      <c r="J13234"/>
      <c r="K13234">
        <v>1.0</v>
      </c>
      <c r="L13234" t="inlineStr">
        <is>
          <t>Billable work</t>
        </is>
      </c>
    </row>
    <row r="13235">
      <c r="A13235" t="inlineStr">
        <is>
          <t>Bálint Lajos Török</t>
        </is>
      </c>
      <c r="B13235">
        <f>IF(COUNTIF(Team!$A$2:$A$18,A13235)&gt;0,"CPS","")</f>
      </c>
      <c r="C13235" t="inlineStr">
        <is>
          <t>Cloud Platform Services</t>
        </is>
      </c>
      <c r="D13235" t="inlineStr">
        <is>
          <t>Sonrisa</t>
        </is>
      </c>
      <c r="E13235" t="inlineStr">
        <is>
          <t>196631</t>
        </is>
      </c>
      <c r="F13235" t="inlineStr">
        <is>
          <t>Diligent - ARC BOS Sunset</t>
        </is>
      </c>
      <c r="G13235" t="inlineStr">
        <is>
          <t>refactor test write PR javitasok, e2e meeting, dsm, sonrisa diligent meeting,  cisco upload manual future teszt</t>
        </is>
      </c>
      <c r="H13235" s="3">
        <v>46142.0</v>
      </c>
      <c r="I13235"/>
      <c r="J13235"/>
      <c r="K13235">
        <v>8.0</v>
      </c>
      <c r="L13235" t="inlineStr">
        <is>
          <t>Billable work</t>
        </is>
      </c>
    </row>
    <row r="13236">
      <c r="A13236" t="inlineStr">
        <is>
          <t>Tamás Kinsztler</t>
        </is>
      </c>
      <c r="B13236">
        <f>IF(COUNTIF(Team!$A$2:$A$18,A13236)&gt;0,"CPS","")</f>
      </c>
      <c r="C13236" t="inlineStr">
        <is>
          <t>K11 Production</t>
        </is>
      </c>
      <c r="D13236" t="inlineStr">
        <is>
          <t>Magyar Államkincstár</t>
        </is>
      </c>
      <c r="E13236" t="inlineStr">
        <is>
          <t>200335</t>
        </is>
      </c>
      <c r="F13236" t="inlineStr">
        <is>
          <t>Websocket alapú file letöltések kezelése</t>
        </is>
      </c>
      <c r="G13236" t="inlineStr">
        <is>
          <t/>
        </is>
      </c>
      <c r="H13236" s="3">
        <v>46142.0</v>
      </c>
      <c r="I13236"/>
      <c r="J13236"/>
      <c r="K13236">
        <v>1.0</v>
      </c>
      <c r="L13236" t="inlineStr">
        <is>
          <t>Billable work</t>
        </is>
      </c>
    </row>
    <row r="13237">
      <c r="A13237" t="inlineStr">
        <is>
          <t>Sándor Vincze</t>
        </is>
      </c>
      <c r="B13237">
        <f>IF(COUNTIF(Team!$A$2:$A$18,A13237)&gt;0,"CPS","")</f>
      </c>
      <c r="C13237" t="inlineStr">
        <is>
          <t>SAG-NAV</t>
        </is>
      </c>
      <c r="D13237" t="inlineStr">
        <is>
          <t>Sagemcom Magyarország Kft.</t>
        </is>
      </c>
      <c r="E13237" t="inlineStr">
        <is>
          <t/>
        </is>
      </c>
      <c r="F13237" t="inlineStr">
        <is>
          <t>DSM, Meetings</t>
        </is>
      </c>
      <c r="G13237" t="inlineStr">
        <is>
          <t/>
        </is>
      </c>
      <c r="H13237" s="3">
        <v>46142.0</v>
      </c>
      <c r="I13237"/>
      <c r="J13237"/>
      <c r="K13237">
        <v>1.0</v>
      </c>
      <c r="L13237" t="inlineStr">
        <is>
          <t>Billable work</t>
        </is>
      </c>
    </row>
    <row r="13238">
      <c r="A13238" t="inlineStr">
        <is>
          <t>Zádor Hallgató</t>
        </is>
      </c>
      <c r="B13238">
        <f>IF(COUNTIF(Team!$A$2:$A$18,A13238)&gt;0,"CPS","")</f>
      </c>
      <c r="C13238" t="inlineStr">
        <is>
          <t>Diligent - Boards - Hydra</t>
        </is>
      </c>
      <c r="D13238" t="inlineStr">
        <is>
          <t>Diligent</t>
        </is>
      </c>
      <c r="E13238" t="inlineStr">
        <is>
          <t/>
        </is>
      </c>
      <c r="F13238" t="inlineStr">
        <is>
          <t>Meeting</t>
        </is>
      </c>
      <c r="G13238" t="inlineStr">
        <is>
          <t>Planning</t>
        </is>
      </c>
      <c r="H13238" s="3">
        <v>46142.0</v>
      </c>
      <c r="I13238"/>
      <c r="J13238"/>
      <c r="K13238">
        <v>1.0</v>
      </c>
      <c r="L13238" t="inlineStr">
        <is>
          <t>Billable work</t>
        </is>
      </c>
    </row>
    <row r="13239">
      <c r="A13239" t="inlineStr">
        <is>
          <t>Mátyás Barczai</t>
        </is>
      </c>
      <c r="B13239">
        <f>IF(COUNTIF(Team!$A$2:$A$18,A13239)&gt;0,"CPS","")</f>
      </c>
      <c r="C13239" t="inlineStr">
        <is>
          <t>KV development</t>
        </is>
      </c>
      <c r="D13239" t="inlineStr">
        <is>
          <t>Sonrisa</t>
        </is>
      </c>
      <c r="E13239" t="inlineStr">
        <is>
          <t>200039</t>
        </is>
      </c>
      <c r="F13239" t="inlineStr">
        <is>
          <t>Onboarding agent redesign</t>
        </is>
      </c>
      <c r="G13239" t="inlineStr">
        <is>
          <t>reviewing</t>
        </is>
      </c>
      <c r="H13239" s="3">
        <v>46142.0</v>
      </c>
      <c r="I13239"/>
      <c r="J13239"/>
      <c r="K13239">
        <v>6.25</v>
      </c>
      <c r="L13239" t="inlineStr">
        <is>
          <t>Non-billable work</t>
        </is>
      </c>
    </row>
    <row r="13240">
      <c r="A13240" t="inlineStr">
        <is>
          <t>Krisztina Dr. Tóth</t>
        </is>
      </c>
      <c r="B13240">
        <f>IF(COUNTIF(Team!$A$2:$A$18,A13240)&gt;0,"CPS","")</f>
      </c>
      <c r="C13240" t="inlineStr">
        <is>
          <t>K11 Production</t>
        </is>
      </c>
      <c r="D13240" t="inlineStr">
        <is>
          <t>Magyar Államkincstár</t>
        </is>
      </c>
      <c r="E13240" t="inlineStr">
        <is>
          <t>196444</t>
        </is>
      </c>
      <c r="F13240" t="inlineStr">
        <is>
          <t>Project Management</t>
        </is>
      </c>
      <c r="G13240" t="inlineStr">
        <is>
          <t/>
        </is>
      </c>
      <c r="H13240" s="3">
        <v>46142.0</v>
      </c>
      <c r="I13240"/>
      <c r="J13240"/>
      <c r="K13240">
        <v>0.5</v>
      </c>
      <c r="L13240" t="inlineStr">
        <is>
          <t>Billable work</t>
        </is>
      </c>
    </row>
    <row r="13241">
      <c r="A13241" t="inlineStr">
        <is>
          <t>Sándor Vincze</t>
        </is>
      </c>
      <c r="B13241">
        <f>IF(COUNTIF(Team!$A$2:$A$18,A13241)&gt;0,"CPS","")</f>
      </c>
      <c r="C13241" t="inlineStr">
        <is>
          <t>SAG-NAV</t>
        </is>
      </c>
      <c r="D13241" t="inlineStr">
        <is>
          <t>Sagemcom Magyarország Kft.</t>
        </is>
      </c>
      <c r="E13241" t="inlineStr">
        <is>
          <t>200490</t>
        </is>
      </c>
      <c r="F13241" t="inlineStr">
        <is>
          <t>#132642 - ePGP - E-pénztárgép napló - Hibabejelentés kezelési folyamat bővítése [P2]</t>
        </is>
      </c>
      <c r="G13241" t="inlineStr">
        <is>
          <t/>
        </is>
      </c>
      <c r="H13241" s="3">
        <v>46142.0</v>
      </c>
      <c r="I13241"/>
      <c r="J13241"/>
      <c r="K13241">
        <v>6.75</v>
      </c>
      <c r="L13241" t="inlineStr">
        <is>
          <t>Billable work</t>
        </is>
      </c>
    </row>
    <row r="13242">
      <c r="A13242" t="inlineStr">
        <is>
          <t>Péter Gergő Baráth</t>
        </is>
      </c>
      <c r="B13242">
        <f>IF(COUNTIF(Team!$A$2:$A$18,A13242)&gt;0,"CPS","")</f>
      </c>
      <c r="C13242" t="inlineStr">
        <is>
          <t>Global Blue - Rex - Japan 2026</t>
        </is>
      </c>
      <c r="D13242" t="inlineStr">
        <is>
          <t>Global Blue</t>
        </is>
      </c>
      <c r="E13242" t="inlineStr">
        <is>
          <t/>
        </is>
      </c>
      <c r="F13242" t="inlineStr">
        <is>
          <t>UDD</t>
        </is>
      </c>
      <c r="G13242" t="inlineStr">
        <is>
          <t/>
        </is>
      </c>
      <c r="H13242" s="3">
        <v>46142.0</v>
      </c>
      <c r="I13242"/>
      <c r="J13242"/>
      <c r="K13242">
        <v>8.0</v>
      </c>
      <c r="L13242" t="inlineStr">
        <is>
          <t>Billable work</t>
        </is>
      </c>
    </row>
    <row r="13243">
      <c r="A13243" t="inlineStr">
        <is>
          <t>Ádám Ancsin</t>
        </is>
      </c>
      <c r="B13243">
        <f>IF(COUNTIF(Team!$A$2:$A$18,A13243)&gt;0,"CPS","")</f>
      </c>
      <c r="C13243" t="inlineStr">
        <is>
          <t>Idomsoft - Legacy költöztetés</t>
        </is>
      </c>
      <c r="D13243" t="inlineStr">
        <is>
          <t>IdomSoft Zrt.</t>
        </is>
      </c>
      <c r="E13243" t="inlineStr">
        <is>
          <t/>
        </is>
      </c>
      <c r="F13243" t="inlineStr">
        <is>
          <t>Development</t>
        </is>
      </c>
      <c r="G13243" t="inlineStr">
        <is>
          <t/>
        </is>
      </c>
      <c r="H13243" s="3">
        <v>46142.0</v>
      </c>
      <c r="I13243"/>
      <c r="J13243"/>
      <c r="K13243">
        <v>7.0</v>
      </c>
      <c r="L13243" t="inlineStr">
        <is>
          <t>Billable work</t>
        </is>
      </c>
    </row>
    <row r="13244">
      <c r="A13244" t="inlineStr">
        <is>
          <t>István Borosán</t>
        </is>
      </c>
      <c r="B13244">
        <f>IF(COUNTIF(Team!$A$2:$A$18,A13244)&gt;0,"CPS","")</f>
      </c>
      <c r="C13244" t="inlineStr">
        <is>
          <t>KV development</t>
        </is>
      </c>
      <c r="D13244" t="inlineStr">
        <is>
          <t>Sonrisa</t>
        </is>
      </c>
      <c r="E13244" t="inlineStr">
        <is>
          <t>200039</t>
        </is>
      </c>
      <c r="F13244" t="inlineStr">
        <is>
          <t>Onboarding agent redesign</t>
        </is>
      </c>
      <c r="G13244" t="inlineStr">
        <is>
          <t>Updating branch, resolving conflicts, doing reviews, having discussions with László Balázs and Barczai Mátyás</t>
        </is>
      </c>
      <c r="H13244" s="3">
        <v>46142.0</v>
      </c>
      <c r="I13244"/>
      <c r="J13244"/>
      <c r="K13244">
        <v>5.75</v>
      </c>
      <c r="L13244" t="inlineStr">
        <is>
          <t>Non-billable work</t>
        </is>
      </c>
    </row>
    <row r="13245">
      <c r="A13245" t="inlineStr">
        <is>
          <t>Krisztina Dr. Tóth</t>
        </is>
      </c>
      <c r="B13245">
        <f>IF(COUNTIF(Team!$A$2:$A$18,A13245)&gt;0,"CPS","")</f>
      </c>
      <c r="C13245" t="inlineStr">
        <is>
          <t>Waberers-Continuity</t>
        </is>
      </c>
      <c r="D13245" t="inlineStr">
        <is>
          <t>WABERER’S INTERNATIONAL Nyrt.</t>
        </is>
      </c>
      <c r="E13245" t="inlineStr">
        <is>
          <t/>
        </is>
      </c>
      <c r="F13245" t="inlineStr">
        <is>
          <t>Project management</t>
        </is>
      </c>
      <c r="G13245" t="inlineStr">
        <is>
          <t>planning</t>
        </is>
      </c>
      <c r="H13245" s="3">
        <v>46142.0</v>
      </c>
      <c r="I13245"/>
      <c r="J13245"/>
      <c r="K13245">
        <v>1.25</v>
      </c>
      <c r="L13245" t="inlineStr">
        <is>
          <t>Billable work</t>
        </is>
      </c>
    </row>
    <row r="13246">
      <c r="A13246" t="inlineStr">
        <is>
          <t>Brkic Dejan</t>
        </is>
      </c>
      <c r="B13246">
        <f>IF(COUNTIF(Team!$A$2:$A$18,A13246)&gt;0,"CPS","")</f>
      </c>
      <c r="C13246" t="inlineStr">
        <is>
          <t>Direct Travel Reporting Tool</t>
        </is>
      </c>
      <c r="D13246" t="inlineStr">
        <is>
          <t>Direct Travel</t>
        </is>
      </c>
      <c r="E13246" t="inlineStr">
        <is>
          <t/>
        </is>
      </c>
      <c r="F13246" t="inlineStr">
        <is>
          <t>BE Dev</t>
        </is>
      </c>
      <c r="G13246" t="inlineStr">
        <is>
          <t>Jira Tasks
Team coordination and support</t>
        </is>
      </c>
      <c r="H13246" s="3">
        <v>46142.0</v>
      </c>
      <c r="I13246"/>
      <c r="J13246"/>
      <c r="K13246">
        <v>7.0</v>
      </c>
      <c r="L13246" t="inlineStr">
        <is>
          <t>Billable work</t>
        </is>
      </c>
    </row>
    <row r="13247">
      <c r="A13247" t="inlineStr">
        <is>
          <t>Ervin Nagy</t>
        </is>
      </c>
      <c r="B13247">
        <f>IF(COUNTIF(Team!$A$2:$A$18,A13247)&gt;0,"CPS","")</f>
      </c>
      <c r="C13247" t="inlineStr">
        <is>
          <t>Oracle-MÁV Háztól házig</t>
        </is>
      </c>
      <c r="D13247" t="inlineStr">
        <is>
          <t>Oracle</t>
        </is>
      </c>
      <c r="E13247" t="inlineStr">
        <is>
          <t>200501</t>
        </is>
      </c>
      <c r="F13247" t="inlineStr">
        <is>
          <t>JUE-8197 Eljutási opció részletei nézet, a vágányadatok kétszer szerepelnek a képernyőolvasók számár</t>
        </is>
      </c>
      <c r="G13247" t="inlineStr">
        <is>
          <t/>
        </is>
      </c>
      <c r="H13247" s="3">
        <v>46142.0</v>
      </c>
      <c r="I13247"/>
      <c r="J13247"/>
      <c r="K13247">
        <v>0.25</v>
      </c>
      <c r="L13247" t="inlineStr">
        <is>
          <t>Billable work</t>
        </is>
      </c>
    </row>
    <row r="13248">
      <c r="A13248" t="inlineStr">
        <is>
          <t>Ádám Dienes</t>
        </is>
      </c>
      <c r="B13248">
        <f>IF(COUNTIF(Team!$A$2:$A$18,A13248)&gt;0,"CPS","")</f>
      </c>
      <c r="C13248" t="inlineStr">
        <is>
          <t>Diligent 3rdRisk Platfrom Team</t>
        </is>
      </c>
      <c r="D13248" t="inlineStr">
        <is>
          <t>Diligent</t>
        </is>
      </c>
      <c r="E13248" t="inlineStr">
        <is>
          <t/>
        </is>
      </c>
      <c r="F13248" t="inlineStr">
        <is>
          <t>PM task</t>
        </is>
      </c>
      <c r="G13248" t="inlineStr">
        <is>
          <t/>
        </is>
      </c>
      <c r="H13248" s="3">
        <v>46142.0</v>
      </c>
      <c r="I13248"/>
      <c r="J13248"/>
      <c r="K13248">
        <v>3.0</v>
      </c>
      <c r="L13248" t="inlineStr">
        <is>
          <t>Billable work</t>
        </is>
      </c>
    </row>
    <row r="13249">
      <c r="A13249" t="inlineStr">
        <is>
          <t>Krisztina Dr. Tóth</t>
        </is>
      </c>
      <c r="B13249">
        <f>IF(COUNTIF(Team!$A$2:$A$18,A13249)&gt;0,"CPS","")</f>
      </c>
      <c r="C13249" t="inlineStr">
        <is>
          <t>RCH - RC.GO</t>
        </is>
      </c>
      <c r="D13249" t="inlineStr">
        <is>
          <t>4Sales Systems Kft.</t>
        </is>
      </c>
      <c r="E13249" t="inlineStr">
        <is>
          <t/>
        </is>
      </c>
      <c r="F13249" t="inlineStr">
        <is>
          <t>Projektmenedzsment</t>
        </is>
      </c>
      <c r="G13249" t="inlineStr">
        <is>
          <t/>
        </is>
      </c>
      <c r="H13249" s="3">
        <v>46142.0</v>
      </c>
      <c r="I13249"/>
      <c r="J13249"/>
      <c r="K13249">
        <v>0.5</v>
      </c>
      <c r="L13249" t="inlineStr">
        <is>
          <t>Billable work</t>
        </is>
      </c>
    </row>
    <row r="13250">
      <c r="A13250" t="inlineStr">
        <is>
          <t>Adél Bajzátné Hegedűs</t>
        </is>
      </c>
      <c r="B13250">
        <f>IF(COUNTIF(Team!$A$2:$A$18,A13250)&gt;0,"CPS","")</f>
      </c>
      <c r="C13250" t="inlineStr">
        <is>
          <t>UI modernization 2026 - Dev Team</t>
        </is>
      </c>
      <c r="D13250" t="inlineStr">
        <is>
          <t>Diligent</t>
        </is>
      </c>
      <c r="E13250" t="inlineStr">
        <is>
          <t/>
        </is>
      </c>
      <c r="F13250" t="inlineStr">
        <is>
          <t>QA activity</t>
        </is>
      </c>
      <c r="G13250" t="inlineStr">
        <is>
          <t/>
        </is>
      </c>
      <c r="H13250" s="3">
        <v>46142.0</v>
      </c>
      <c r="I13250"/>
      <c r="J13250"/>
      <c r="K13250">
        <v>5.0</v>
      </c>
      <c r="L13250" t="inlineStr">
        <is>
          <t>Billable work</t>
        </is>
      </c>
    </row>
    <row r="13251">
      <c r="A13251" t="inlineStr">
        <is>
          <t>Szilárd Albert-Tóth</t>
        </is>
      </c>
      <c r="B13251">
        <f>IF(COUNTIF(Team!$A$2:$A$18,A13251)&gt;0,"CPS","")</f>
      </c>
      <c r="C13251" t="inlineStr">
        <is>
          <t>Oracle-MÁV Háztól házig</t>
        </is>
      </c>
      <c r="D13251" t="inlineStr">
        <is>
          <t>Oracle</t>
        </is>
      </c>
      <c r="E13251" t="inlineStr">
        <is>
          <t>199464</t>
        </is>
      </c>
      <c r="F13251" t="inlineStr">
        <is>
          <t>JUAT-5746 EMMA - RT csonkáztatott járatoknál problémák</t>
        </is>
      </c>
      <c r="G13251" t="inlineStr">
        <is>
          <t/>
        </is>
      </c>
      <c r="H13251" s="3">
        <v>46142.0</v>
      </c>
      <c r="I13251"/>
      <c r="J13251"/>
      <c r="K13251">
        <v>2.0</v>
      </c>
      <c r="L13251" t="inlineStr">
        <is>
          <t>Billable work</t>
        </is>
      </c>
    </row>
    <row r="13252">
      <c r="A13252" t="inlineStr">
        <is>
          <t>István Borosán</t>
        </is>
      </c>
      <c r="B13252">
        <f>IF(COUNTIF(Team!$A$2:$A$18,A13252)&gt;0,"CPS","")</f>
      </c>
      <c r="C13252" t="inlineStr">
        <is>
          <t>KV development</t>
        </is>
      </c>
      <c r="D13252" t="inlineStr">
        <is>
          <t>Sonrisa</t>
        </is>
      </c>
      <c r="E13252" t="inlineStr">
        <is>
          <t>199241</t>
        </is>
      </c>
      <c r="F13252" t="inlineStr">
        <is>
          <t>Onboarding solution</t>
        </is>
      </c>
      <c r="G13252" t="inlineStr">
        <is>
          <t>Kickoff discussion with Edo</t>
        </is>
      </c>
      <c r="H13252" s="3">
        <v>46142.0</v>
      </c>
      <c r="I13252"/>
      <c r="J13252"/>
      <c r="K13252">
        <v>0.5</v>
      </c>
      <c r="L13252" t="inlineStr">
        <is>
          <t>Non-billable work</t>
        </is>
      </c>
    </row>
    <row r="13253">
      <c r="A13253" t="inlineStr">
        <is>
          <t>Ádám Dienes</t>
        </is>
      </c>
      <c r="B13253">
        <f>IF(COUNTIF(Team!$A$2:$A$18,A13253)&gt;0,"CPS","")</f>
      </c>
      <c r="C13253" t="inlineStr">
        <is>
          <t>M sheets</t>
        </is>
      </c>
      <c r="D13253" t="inlineStr">
        <is>
          <t>RSM Hungary Kft.</t>
        </is>
      </c>
      <c r="E13253" t="inlineStr">
        <is>
          <t/>
        </is>
      </c>
      <c r="F13253" t="inlineStr">
        <is>
          <t>PM task</t>
        </is>
      </c>
      <c r="G13253" t="inlineStr">
        <is>
          <t/>
        </is>
      </c>
      <c r="H13253" s="3">
        <v>46142.0</v>
      </c>
      <c r="I13253"/>
      <c r="J13253"/>
      <c r="K13253">
        <v>1.0</v>
      </c>
      <c r="L13253" t="inlineStr">
        <is>
          <t>Billable work</t>
        </is>
      </c>
    </row>
    <row r="13254">
      <c r="A13254" t="inlineStr">
        <is>
          <t>Zoltán Bán</t>
        </is>
      </c>
      <c r="B13254">
        <f>IF(COUNTIF(Team!$A$2:$A$18,A13254)&gt;0,"CPS","")</f>
      </c>
      <c r="C13254" t="inlineStr">
        <is>
          <t>Sonrisa SysAdmin JIRA</t>
        </is>
      </c>
      <c r="D13254" t="inlineStr">
        <is>
          <t>Sonrisa</t>
        </is>
      </c>
      <c r="E13254" t="inlineStr">
        <is>
          <t/>
        </is>
      </c>
      <c r="F13254" t="inlineStr">
        <is>
          <t>SSC - Project</t>
        </is>
      </c>
      <c r="G13254" t="inlineStr">
        <is>
          <t>Új irodai tv-k frissítése, beállítása Tozoval, új HDMI kábel teszt, Teams használati teszt.</t>
        </is>
      </c>
      <c r="H13254" s="3">
        <v>46142.0</v>
      </c>
      <c r="I13254"/>
      <c r="J13254"/>
      <c r="K13254">
        <v>3.5</v>
      </c>
      <c r="L13254" t="inlineStr">
        <is>
          <t>Billable work</t>
        </is>
      </c>
    </row>
    <row r="13255">
      <c r="A13255" t="inlineStr">
        <is>
          <t>Ervin Nagy</t>
        </is>
      </c>
      <c r="B13255">
        <f>IF(COUNTIF(Team!$A$2:$A$18,A13255)&gt;0,"CPS","")</f>
      </c>
      <c r="C13255" t="inlineStr">
        <is>
          <t>Oracle-MÁV Háztól házig</t>
        </is>
      </c>
      <c r="D13255" t="inlineStr">
        <is>
          <t>Oracle</t>
        </is>
      </c>
      <c r="E13255" t="inlineStr">
        <is>
          <t>200502</t>
        </is>
      </c>
      <c r="F13255" t="inlineStr">
        <is>
          <t>JUE-8200 Eljutási opciók részletei, képernyőolvasóknak szóló szövegek áthelyezésénekk érése</t>
        </is>
      </c>
      <c r="G13255" t="inlineStr">
        <is>
          <t/>
        </is>
      </c>
      <c r="H13255" s="3">
        <v>46142.0</v>
      </c>
      <c r="I13255"/>
      <c r="J13255"/>
      <c r="K13255">
        <v>0.25</v>
      </c>
      <c r="L13255" t="inlineStr">
        <is>
          <t>Billable work</t>
        </is>
      </c>
    </row>
    <row r="13256">
      <c r="A13256" t="inlineStr">
        <is>
          <t>Ádám Dienes</t>
        </is>
      </c>
      <c r="B13256">
        <f>IF(COUNTIF(Team!$A$2:$A$18,A13256)&gt;0,"CPS","")</f>
      </c>
      <c r="C13256" t="inlineStr">
        <is>
          <t>Silver 3.0</t>
        </is>
      </c>
      <c r="D13256" t="inlineStr">
        <is>
          <t>Spinwheel</t>
        </is>
      </c>
      <c r="E13256" t="inlineStr">
        <is>
          <t/>
        </is>
      </c>
      <c r="F13256" t="inlineStr">
        <is>
          <t>PM task</t>
        </is>
      </c>
      <c r="G13256" t="inlineStr">
        <is>
          <t/>
        </is>
      </c>
      <c r="H13256" s="3">
        <v>46142.0</v>
      </c>
      <c r="I13256"/>
      <c r="J13256"/>
      <c r="K13256">
        <v>4.0</v>
      </c>
      <c r="L13256" t="inlineStr">
        <is>
          <t>Billable work</t>
        </is>
      </c>
    </row>
    <row r="13257">
      <c r="A13257" t="inlineStr">
        <is>
          <t>Krisztina Dr. Tóth</t>
        </is>
      </c>
      <c r="B13257">
        <f>IF(COUNTIF(Team!$A$2:$A$18,A13257)&gt;0,"CPS","")</f>
      </c>
      <c r="C13257" t="inlineStr">
        <is>
          <t>Lufthansa-Continuity</t>
        </is>
      </c>
      <c r="D13257" t="inlineStr">
        <is>
          <t>Lufthansa</t>
        </is>
      </c>
      <c r="E13257" t="inlineStr">
        <is>
          <t>198362</t>
        </is>
      </c>
      <c r="F13257" t="inlineStr">
        <is>
          <t>Project Management</t>
        </is>
      </c>
      <c r="G13257" t="inlineStr">
        <is>
          <t/>
        </is>
      </c>
      <c r="H13257" s="3">
        <v>46142.0</v>
      </c>
      <c r="I13257"/>
      <c r="J13257"/>
      <c r="K13257">
        <v>0.25</v>
      </c>
      <c r="L13257" t="inlineStr">
        <is>
          <t>Billable work</t>
        </is>
      </c>
    </row>
    <row r="13258">
      <c r="A13258" t="inlineStr">
        <is>
          <t>Zoltán Bán</t>
        </is>
      </c>
      <c r="B13258">
        <f>IF(COUNTIF(Team!$A$2:$A$18,A13258)&gt;0,"CPS","")</f>
      </c>
      <c r="C13258" t="inlineStr">
        <is>
          <t>Sonrisa SysAdmin JIRA</t>
        </is>
      </c>
      <c r="D13258" t="inlineStr">
        <is>
          <t>Sonrisa</t>
        </is>
      </c>
      <c r="E13258" t="inlineStr">
        <is>
          <t>12036</t>
        </is>
      </c>
      <c r="F13258" t="inlineStr">
        <is>
          <t>Megbeszélés/meeting 2026.04</t>
        </is>
      </c>
      <c r="G13258" t="inlineStr">
        <is>
          <t/>
        </is>
      </c>
      <c r="H13258" s="3">
        <v>46142.0</v>
      </c>
      <c r="I13258"/>
      <c r="J13258"/>
      <c r="K13258">
        <v>3.0</v>
      </c>
      <c r="L13258" t="inlineStr">
        <is>
          <t>Non-billable work</t>
        </is>
      </c>
    </row>
    <row r="13259">
      <c r="A13259" t="inlineStr">
        <is>
          <t>Ervin Nagy</t>
        </is>
      </c>
      <c r="B13259">
        <f>IF(COUNTIF(Team!$A$2:$A$18,A13259)&gt;0,"CPS","")</f>
      </c>
      <c r="C13259" t="inlineStr">
        <is>
          <t>Oracle-MÁV Háztól házig</t>
        </is>
      </c>
      <c r="D13259" t="inlineStr">
        <is>
          <t>Oracle</t>
        </is>
      </c>
      <c r="E13259" t="inlineStr">
        <is>
          <t>200503</t>
        </is>
      </c>
      <c r="F13259" t="inlineStr">
        <is>
          <t>JUE-8203 Kattintható megállóhelyeknél a modalitások nem hangzanak el</t>
        </is>
      </c>
      <c r="G13259" t="inlineStr">
        <is>
          <t/>
        </is>
      </c>
      <c r="H13259" s="3">
        <v>46142.0</v>
      </c>
      <c r="I13259"/>
      <c r="J13259"/>
      <c r="K13259">
        <v>0.25</v>
      </c>
      <c r="L13259" t="inlineStr">
        <is>
          <t>Billable work</t>
        </is>
      </c>
    </row>
    <row r="13260">
      <c r="A13260" t="inlineStr">
        <is>
          <t>Krisztina Dr. Tóth</t>
        </is>
      </c>
      <c r="B13260">
        <f>IF(COUNTIF(Team!$A$2:$A$18,A13260)&gt;0,"CPS","")</f>
      </c>
      <c r="C13260" t="inlineStr">
        <is>
          <t>SocialBudNewJira</t>
        </is>
      </c>
      <c r="D13260" t="inlineStr">
        <is>
          <t>SocialBud</t>
        </is>
      </c>
      <c r="E13260" t="inlineStr">
        <is>
          <t>1003663</t>
        </is>
      </c>
      <c r="F13260" t="inlineStr">
        <is>
          <t>SB-3663 - Meeting participation, meeting preparations, written communication, process updates</t>
        </is>
      </c>
      <c r="G13260" t="inlineStr">
        <is>
          <t>JIRAID:33038 </t>
        </is>
      </c>
      <c r="H13260" s="3">
        <v>46142.0</v>
      </c>
      <c r="I13260"/>
      <c r="J13260"/>
      <c r="K13260">
        <v>1.0</v>
      </c>
      <c r="L13260" t="inlineStr">
        <is>
          <t>Billable work</t>
        </is>
      </c>
    </row>
    <row r="13261">
      <c r="A13261" t="inlineStr">
        <is>
          <t>Viliš Marijan</t>
        </is>
      </c>
      <c r="B13261">
        <f>IF(COUNTIF(Team!$A$2:$A$18,A13261)&gt;0,"CPS","")</f>
      </c>
      <c r="C13261" t="inlineStr">
        <is>
          <t>Silver 3.0</t>
        </is>
      </c>
      <c r="D13261" t="inlineStr">
        <is>
          <t>Spinwheel</t>
        </is>
      </c>
      <c r="E13261" t="inlineStr">
        <is>
          <t>1000350</t>
        </is>
      </c>
      <c r="F13261" t="inlineStr">
        <is>
          <t>SIL-350 - Call Configuration: Submit SCS POST /v1/requests with success/error handling</t>
        </is>
      </c>
      <c r="G13261" t="inlineStr">
        <is>
          <t>JIRAID:18092 </t>
        </is>
      </c>
      <c r="H13261" s="3">
        <v>46142.0</v>
      </c>
      <c r="I13261"/>
      <c r="J13261"/>
      <c r="K13261">
        <v>4.0</v>
      </c>
      <c r="L13261" t="inlineStr">
        <is>
          <t>Billable work</t>
        </is>
      </c>
    </row>
    <row r="13262">
      <c r="A13262" t="inlineStr">
        <is>
          <t>Péter Csorba</t>
        </is>
      </c>
      <c r="B13262">
        <f>IF(COUNTIF(Team!$A$2:$A$18,A13262)&gt;0,"CPS","")</f>
      </c>
      <c r="C13262" t="inlineStr">
        <is>
          <t>Resource management</t>
        </is>
      </c>
      <c r="D13262" t="inlineStr">
        <is>
          <t>Sonrisa</t>
        </is>
      </c>
      <c r="E13262" t="inlineStr">
        <is>
          <t>115284</t>
        </is>
      </c>
      <c r="F13262" t="inlineStr">
        <is>
          <t>Meeting</t>
        </is>
      </c>
      <c r="G13262" t="inlineStr">
        <is>
          <t>AI Competency</t>
        </is>
      </c>
      <c r="H13262" s="3">
        <v>46142.0</v>
      </c>
      <c r="I13262"/>
      <c r="J13262"/>
      <c r="K13262">
        <v>0.5</v>
      </c>
      <c r="L13262" t="inlineStr">
        <is>
          <t>Non-billable work</t>
        </is>
      </c>
    </row>
    <row r="13263">
      <c r="A13263" t="inlineStr">
        <is>
          <t>József Bán</t>
        </is>
      </c>
      <c r="B13263">
        <f>IF(COUNTIF(Team!$A$2:$A$18,A13263)&gt;0,"CPS","")</f>
      </c>
      <c r="C13263" t="inlineStr">
        <is>
          <t>AI Competency - Internal</t>
        </is>
      </c>
      <c r="D13263" t="inlineStr">
        <is>
          <t>Sonrisa</t>
        </is>
      </c>
      <c r="E13263" t="inlineStr">
        <is>
          <t>199216</t>
        </is>
      </c>
      <c r="F13263" t="inlineStr">
        <is>
          <t>AI Competency Internal Team Meetings</t>
        </is>
      </c>
      <c r="G13263" t="inlineStr">
        <is>
          <t>sonpulse</t>
        </is>
      </c>
      <c r="H13263" s="3">
        <v>46142.0</v>
      </c>
      <c r="I13263"/>
      <c r="J13263"/>
      <c r="K13263">
        <v>0.25</v>
      </c>
      <c r="L13263" t="inlineStr">
        <is>
          <t>Non-billable work</t>
        </is>
      </c>
    </row>
    <row r="13264">
      <c r="A13264" t="inlineStr">
        <is>
          <t>Péter Csorba</t>
        </is>
      </c>
      <c r="B13264">
        <f>IF(COUNTIF(Team!$A$2:$A$18,A13264)&gt;0,"CPS","")</f>
      </c>
      <c r="C13264" t="inlineStr">
        <is>
          <t>Resource management</t>
        </is>
      </c>
      <c r="D13264" t="inlineStr">
        <is>
          <t>Sonrisa</t>
        </is>
      </c>
      <c r="E13264" t="inlineStr">
        <is>
          <t>173081</t>
        </is>
      </c>
      <c r="F13264" t="inlineStr">
        <is>
          <t>General tasks</t>
        </is>
      </c>
      <c r="G13264" t="inlineStr">
        <is>
          <t>New way of work (one note restructure, automatiization)</t>
        </is>
      </c>
      <c r="H13264" s="3">
        <v>46142.0</v>
      </c>
      <c r="I13264"/>
      <c r="J13264"/>
      <c r="K13264">
        <v>1.5</v>
      </c>
      <c r="L13264" t="inlineStr">
        <is>
          <t>Non-billable work</t>
        </is>
      </c>
    </row>
    <row r="13265">
      <c r="A13265" t="inlineStr">
        <is>
          <t>Viktor Kis Jovák</t>
        </is>
      </c>
      <c r="B13265">
        <f>IF(COUNTIF(Team!$A$2:$A$18,A13265)&gt;0,"CPS","")</f>
      </c>
      <c r="C13265" t="inlineStr">
        <is>
          <t>Global Blue - Layout Invoicing</t>
        </is>
      </c>
      <c r="D13265" t="inlineStr">
        <is>
          <t>Global Blue</t>
        </is>
      </c>
      <c r="E13265" t="inlineStr">
        <is>
          <t>4</t>
        </is>
      </c>
      <c r="F13265" t="inlineStr">
        <is>
          <t>General development</t>
        </is>
      </c>
      <c r="G13265" t="inlineStr">
        <is>
          <t>MCSB Italy - new tags added</t>
        </is>
      </c>
      <c r="H13265" s="3">
        <v>46142.0</v>
      </c>
      <c r="I13265"/>
      <c r="J13265"/>
      <c r="K13265">
        <v>0.5</v>
      </c>
      <c r="L13265" t="inlineStr">
        <is>
          <t>Billable work</t>
        </is>
      </c>
    </row>
    <row r="13266">
      <c r="A13266" t="inlineStr">
        <is>
          <t>Balázs Papp</t>
        </is>
      </c>
      <c r="B13266">
        <f>IF(COUNTIF(Team!$A$2:$A$18,A13266)&gt;0,"CPS","")</f>
      </c>
      <c r="C13266" t="inlineStr">
        <is>
          <t>Silver 3.0</t>
        </is>
      </c>
      <c r="D13266" t="inlineStr">
        <is>
          <t>Spinwheel</t>
        </is>
      </c>
      <c r="E13266" t="inlineStr">
        <is>
          <t>1000601</t>
        </is>
      </c>
      <c r="F13266" t="inlineStr">
        <is>
          <t>SIL-601 - Call monitoring NATS messaging</t>
        </is>
      </c>
      <c r="G13266" t="inlineStr">
        <is>
          <t>JIRAID:18114 </t>
        </is>
      </c>
      <c r="H13266" s="3">
        <v>46142.0</v>
      </c>
      <c r="I13266"/>
      <c r="J13266"/>
      <c r="K13266">
        <v>2.5</v>
      </c>
      <c r="L13266" t="inlineStr">
        <is>
          <t>Billable work</t>
        </is>
      </c>
    </row>
    <row r="13267">
      <c r="A13267" t="inlineStr">
        <is>
          <t>Róbert Benyi</t>
        </is>
      </c>
      <c r="B13267">
        <f>IF(COUNTIF(Team!$A$2:$A$18,A13267)&gt;0,"CPS","")</f>
      </c>
      <c r="C13267" t="inlineStr">
        <is>
          <t>Diligent Risk Essentials</t>
        </is>
      </c>
      <c r="D13267" t="inlineStr">
        <is>
          <t>Diligent</t>
        </is>
      </c>
      <c r="E13267" t="inlineStr">
        <is>
          <t>186319</t>
        </is>
      </c>
      <c r="F13267" t="inlineStr">
        <is>
          <t>Development</t>
        </is>
      </c>
      <c r="G13267" t="inlineStr">
        <is>
          <t/>
        </is>
      </c>
      <c r="H13267" s="3">
        <v>46142.0</v>
      </c>
      <c r="I13267"/>
      <c r="J13267"/>
      <c r="K13267">
        <v>8.0</v>
      </c>
      <c r="L13267" t="inlineStr">
        <is>
          <t>Billable work</t>
        </is>
      </c>
    </row>
    <row r="13268">
      <c r="A13268" t="inlineStr">
        <is>
          <t>Tamás Fődi</t>
        </is>
      </c>
      <c r="B13268">
        <f>IF(COUNTIF(Team!$A$2:$A$18,A13268)&gt;0,"CPS","")</f>
      </c>
      <c r="C13268" t="inlineStr">
        <is>
          <t>Other</t>
        </is>
      </c>
      <c r="D13268" t="inlineStr">
        <is>
          <t>Sonrisa</t>
        </is>
      </c>
      <c r="E13268" t="inlineStr">
        <is>
          <t/>
        </is>
      </c>
      <c r="F13268" t="inlineStr">
        <is>
          <t>Paid leave</t>
        </is>
      </c>
      <c r="G13268" t="inlineStr">
        <is>
          <t/>
        </is>
      </c>
      <c r="H13268" s="3">
        <v>46142.0</v>
      </c>
      <c r="I13268"/>
      <c r="J13268"/>
      <c r="K13268">
        <v>8.0</v>
      </c>
      <c r="L13268" t="inlineStr">
        <is>
          <t>Non-work activity</t>
        </is>
      </c>
    </row>
    <row r="13269">
      <c r="A13269" t="inlineStr">
        <is>
          <t>Zsófia Blanka Mikulás</t>
        </is>
      </c>
      <c r="B13269">
        <f>IF(COUNTIF(Team!$A$2:$A$18,A13269)&gt;0,"CPS","")</f>
      </c>
      <c r="C13269" t="inlineStr">
        <is>
          <t>AI Competency - Research</t>
        </is>
      </c>
      <c r="D13269" t="inlineStr">
        <is>
          <t>Sonrisa</t>
        </is>
      </c>
      <c r="E13269" t="inlineStr">
        <is>
          <t>200377</t>
        </is>
      </c>
      <c r="F13269" t="inlineStr">
        <is>
          <t>Library graph</t>
        </is>
      </c>
      <c r="G13269" t="inlineStr">
        <is>
          <t>in agentic system</t>
        </is>
      </c>
      <c r="H13269" s="3">
        <v>46142.0</v>
      </c>
      <c r="I13269"/>
      <c r="J13269"/>
      <c r="K13269">
        <v>4.0</v>
      </c>
      <c r="L13269" t="inlineStr">
        <is>
          <t>Non-billable work</t>
        </is>
      </c>
    </row>
    <row r="13270">
      <c r="A13270" t="inlineStr">
        <is>
          <t>Norbert Orbán</t>
        </is>
      </c>
      <c r="B13270">
        <f>IF(COUNTIF(Team!$A$2:$A$18,A13270)&gt;0,"CPS","")</f>
      </c>
      <c r="C13270" t="inlineStr">
        <is>
          <t>Other</t>
        </is>
      </c>
      <c r="D13270" t="inlineStr">
        <is>
          <t>Sonrisa</t>
        </is>
      </c>
      <c r="E13270" t="inlineStr">
        <is>
          <t/>
        </is>
      </c>
      <c r="F13270" t="inlineStr">
        <is>
          <t>Paid leave</t>
        </is>
      </c>
      <c r="G13270" t="inlineStr">
        <is>
          <t/>
        </is>
      </c>
      <c r="H13270" s="3">
        <v>46142.0</v>
      </c>
      <c r="I13270"/>
      <c r="J13270"/>
      <c r="K13270">
        <v>8.0</v>
      </c>
      <c r="L13270" t="inlineStr">
        <is>
          <t>Non-work activity</t>
        </is>
      </c>
    </row>
    <row r="13271">
      <c r="A13271" t="inlineStr">
        <is>
          <t>József Kasza</t>
        </is>
      </c>
      <c r="B13271">
        <f>IF(COUNTIF(Team!$A$2:$A$18,A13271)&gt;0,"CPS","")</f>
      </c>
      <c r="C13271" t="inlineStr">
        <is>
          <t>UI modernization 2026 - Dev Team</t>
        </is>
      </c>
      <c r="D13271" t="inlineStr">
        <is>
          <t>Diligent</t>
        </is>
      </c>
      <c r="E13271" t="inlineStr">
        <is>
          <t/>
        </is>
      </c>
      <c r="F13271" t="inlineStr">
        <is>
          <t>Meeting</t>
        </is>
      </c>
      <c r="G13271" t="inlineStr">
        <is>
          <t/>
        </is>
      </c>
      <c r="H13271" s="3">
        <v>46142.0</v>
      </c>
      <c r="I13271"/>
      <c r="J13271"/>
      <c r="K13271">
        <v>1.0</v>
      </c>
      <c r="L13271" t="inlineStr">
        <is>
          <t>Billable work</t>
        </is>
      </c>
    </row>
    <row r="13272">
      <c r="A13272" t="inlineStr">
        <is>
          <t>Olívia Janka Bernát</t>
        </is>
      </c>
      <c r="B13272">
        <f>IF(COUNTIF(Team!$A$2:$A$18,A13272)&gt;0,"CPS","")</f>
      </c>
      <c r="C13272" t="inlineStr">
        <is>
          <t>Synlab SDN</t>
        </is>
      </c>
      <c r="D13272" t="inlineStr">
        <is>
          <t>Synlab</t>
        </is>
      </c>
      <c r="E13272" t="inlineStr">
        <is>
          <t>1001965</t>
        </is>
      </c>
      <c r="F13272" t="inlineStr">
        <is>
          <t>SDN-1965 - BA task general </t>
        </is>
      </c>
      <c r="G13272" t="inlineStr">
        <is>
          <t>JIRAID:113395 follow ups, syncs</t>
        </is>
      </c>
      <c r="H13272" s="3">
        <v>46142.0</v>
      </c>
      <c r="I13272"/>
      <c r="J13272"/>
      <c r="K13272">
        <v>1.0</v>
      </c>
      <c r="L13272" t="inlineStr">
        <is>
          <t>Billable work</t>
        </is>
      </c>
    </row>
    <row r="13273">
      <c r="A13273" t="inlineStr">
        <is>
          <t>Balázs Papp</t>
        </is>
      </c>
      <c r="B13273">
        <f>IF(COUNTIF(Team!$A$2:$A$18,A13273)&gt;0,"CPS","")</f>
      </c>
      <c r="C13273" t="inlineStr">
        <is>
          <t>Silver 3.0</t>
        </is>
      </c>
      <c r="D13273" t="inlineStr">
        <is>
          <t>Spinwheel</t>
        </is>
      </c>
      <c r="E13273" t="inlineStr">
        <is>
          <t>1000332</t>
        </is>
      </c>
      <c r="F13273" t="inlineStr">
        <is>
          <t>SIL-332 - Project Plan Creation/Updates</t>
        </is>
      </c>
      <c r="G13273" t="inlineStr">
        <is>
          <t>JIRAID:18113 access control tickets overview</t>
        </is>
      </c>
      <c r="H13273" s="3">
        <v>46142.0</v>
      </c>
      <c r="I13273"/>
      <c r="J13273"/>
      <c r="K13273">
        <v>2.0</v>
      </c>
      <c r="L13273" t="inlineStr">
        <is>
          <t>Billable work</t>
        </is>
      </c>
    </row>
    <row r="13274">
      <c r="A13274" t="inlineStr">
        <is>
          <t>József Kasza</t>
        </is>
      </c>
      <c r="B13274">
        <f>IF(COUNTIF(Team!$A$2:$A$18,A13274)&gt;0,"CPS","")</f>
      </c>
      <c r="C13274" t="inlineStr">
        <is>
          <t>UI modernization 2026 - Dev Team</t>
        </is>
      </c>
      <c r="D13274" t="inlineStr">
        <is>
          <t>Diligent</t>
        </is>
      </c>
      <c r="E13274" t="inlineStr">
        <is>
          <t/>
        </is>
      </c>
      <c r="F13274" t="inlineStr">
        <is>
          <t>QA activity</t>
        </is>
      </c>
      <c r="G13274" t="inlineStr">
        <is>
          <t/>
        </is>
      </c>
      <c r="H13274" s="3">
        <v>46142.0</v>
      </c>
      <c r="I13274"/>
      <c r="J13274"/>
      <c r="K13274">
        <v>5.0</v>
      </c>
      <c r="L13274" t="inlineStr">
        <is>
          <t>Billable work</t>
        </is>
      </c>
    </row>
    <row r="13275">
      <c r="A13275" t="inlineStr">
        <is>
          <t>József Koncsek</t>
        </is>
      </c>
      <c r="B13275">
        <f>IF(COUNTIF(Team!$A$2:$A$18,A13275)&gt;0,"CPS","")</f>
      </c>
      <c r="C13275" t="inlineStr">
        <is>
          <t>SAG-NTAK</t>
        </is>
      </c>
      <c r="D13275" t="inlineStr">
        <is>
          <t>Sagemcom Magyarország Kft.</t>
        </is>
      </c>
      <c r="E13275" t="inlineStr">
        <is>
          <t>123178</t>
        </is>
      </c>
      <c r="F13275" t="inlineStr">
        <is>
          <t>#28996 Workshop - NTAK DSM - Sagemcom</t>
        </is>
      </c>
      <c r="G13275" t="inlineStr">
        <is>
          <t/>
        </is>
      </c>
      <c r="H13275" s="3">
        <v>46142.0</v>
      </c>
      <c r="I13275"/>
      <c r="J13275"/>
      <c r="K13275">
        <v>0.25</v>
      </c>
      <c r="L13275" t="inlineStr">
        <is>
          <t>Billable work</t>
        </is>
      </c>
    </row>
    <row r="13276">
      <c r="A13276" t="inlineStr">
        <is>
          <t>Gabriella Lehőcz</t>
        </is>
      </c>
      <c r="B13276">
        <f>IF(COUNTIF(Team!$A$2:$A$18,A13276)&gt;0,"CPS","")</f>
      </c>
      <c r="C13276" t="inlineStr">
        <is>
          <t>Other</t>
        </is>
      </c>
      <c r="D13276" t="inlineStr">
        <is>
          <t>Sonrisa</t>
        </is>
      </c>
      <c r="E13276" t="inlineStr">
        <is>
          <t/>
        </is>
      </c>
      <c r="F13276" t="inlineStr">
        <is>
          <t>Paid leave</t>
        </is>
      </c>
      <c r="G13276" t="inlineStr">
        <is>
          <t/>
        </is>
      </c>
      <c r="H13276" s="3">
        <v>46142.0</v>
      </c>
      <c r="I13276"/>
      <c r="J13276"/>
      <c r="K13276">
        <v>8.0</v>
      </c>
      <c r="L13276" t="inlineStr">
        <is>
          <t>Non-work activity</t>
        </is>
      </c>
    </row>
    <row r="13277">
      <c r="A13277" t="inlineStr">
        <is>
          <t>Bálint Márton</t>
        </is>
      </c>
      <c r="B13277">
        <f>IF(COUNTIF(Team!$A$2:$A$18,A13277)&gt;0,"CPS","")</f>
      </c>
      <c r="C13277" t="inlineStr">
        <is>
          <t>SAG-IDOM</t>
        </is>
      </c>
      <c r="D13277" t="inlineStr">
        <is>
          <t>Sagemcom Magyarország Kft.</t>
        </is>
      </c>
      <c r="E13277" t="inlineStr">
        <is>
          <t>200397</t>
        </is>
      </c>
      <c r="F13277" t="inlineStr">
        <is>
          <t>DAPS-22838 Pid megtekintés eltérések</t>
        </is>
      </c>
      <c r="G13277" t="inlineStr">
        <is>
          <t/>
        </is>
      </c>
      <c r="H13277" s="3">
        <v>46142.0</v>
      </c>
      <c r="I13277"/>
      <c r="J13277"/>
      <c r="K13277">
        <v>4.0</v>
      </c>
      <c r="L13277" t="inlineStr">
        <is>
          <t>Billable work</t>
        </is>
      </c>
    </row>
    <row r="13278">
      <c r="A13278" t="inlineStr">
        <is>
          <t>József Koncsek</t>
        </is>
      </c>
      <c r="B13278">
        <f>IF(COUNTIF(Team!$A$2:$A$18,A13278)&gt;0,"CPS","")</f>
      </c>
      <c r="C13278" t="inlineStr">
        <is>
          <t>SAG-NTAK</t>
        </is>
      </c>
      <c r="D13278" t="inlineStr">
        <is>
          <t>Sagemcom Magyarország Kft.</t>
        </is>
      </c>
      <c r="E13278" t="inlineStr">
        <is>
          <t>123178</t>
        </is>
      </c>
      <c r="F13278" t="inlineStr">
        <is>
          <t>#28996 Workshop - NTAK DSM - Sagemcom</t>
        </is>
      </c>
      <c r="G13278" t="inlineStr">
        <is>
          <t/>
        </is>
      </c>
      <c r="H13278" s="3">
        <v>46142.0</v>
      </c>
      <c r="I13278"/>
      <c r="J13278"/>
      <c r="K13278">
        <v>0.25</v>
      </c>
      <c r="L13278" t="inlineStr">
        <is>
          <t>Billable work</t>
        </is>
      </c>
    </row>
    <row r="13279">
      <c r="A13279" t="inlineStr">
        <is>
          <t>Péter Brindzik</t>
        </is>
      </c>
      <c r="B13279">
        <f>IF(COUNTIF(Team!$A$2:$A$18,A13279)&gt;0,"CPS","")</f>
      </c>
      <c r="C13279" t="inlineStr">
        <is>
          <t>Consultancy - Observer Service Remap</t>
        </is>
      </c>
      <c r="D13279" t="inlineStr">
        <is>
          <t>OBSERVER</t>
        </is>
      </c>
      <c r="E13279" t="inlineStr">
        <is>
          <t>200515</t>
        </is>
      </c>
      <c r="F13279" t="inlineStr">
        <is>
          <t>Not-RSS Parsing: Fix scheduling issues</t>
        </is>
      </c>
      <c r="G13279" t="inlineStr">
        <is>
          <t/>
        </is>
      </c>
      <c r="H13279" s="3">
        <v>46142.0</v>
      </c>
      <c r="I13279"/>
      <c r="J13279"/>
      <c r="K13279">
        <v>2.0</v>
      </c>
      <c r="L13279" t="inlineStr">
        <is>
          <t>Billable work</t>
        </is>
      </c>
    </row>
    <row r="13280">
      <c r="A13280" t="inlineStr">
        <is>
          <t>Olívia Janka Bernát</t>
        </is>
      </c>
      <c r="B13280">
        <f>IF(COUNTIF(Team!$A$2:$A$18,A13280)&gt;0,"CPS","")</f>
      </c>
      <c r="C13280" t="inlineStr">
        <is>
          <t>Synlab SDN</t>
        </is>
      </c>
      <c r="D13280" t="inlineStr">
        <is>
          <t>Synlab</t>
        </is>
      </c>
      <c r="E13280" t="inlineStr">
        <is>
          <t>1003045</t>
        </is>
      </c>
      <c r="F13280" t="inlineStr">
        <is>
          <t>SDN-3045 - [SDN] Meetings (Planning, DSM, retro, demo, ad-hoc)</t>
        </is>
      </c>
      <c r="G13280" t="inlineStr">
        <is>
          <t>JIRAID:113261 dsm</t>
        </is>
      </c>
      <c r="H13280" s="3">
        <v>46142.0</v>
      </c>
      <c r="I13280"/>
      <c r="J13280"/>
      <c r="K13280">
        <v>0.25</v>
      </c>
      <c r="L13280" t="inlineStr">
        <is>
          <t>Billable work</t>
        </is>
      </c>
    </row>
    <row r="13281">
      <c r="A13281" t="inlineStr">
        <is>
          <t>Loury Guy Sinia</t>
        </is>
      </c>
      <c r="B13281">
        <f>IF(COUNTIF(Team!$A$2:$A$18,A13281)&gt;0,"CPS","")</f>
      </c>
      <c r="C13281" t="inlineStr">
        <is>
          <t>Sonrisa Office Management</t>
        </is>
      </c>
      <c r="D13281" t="inlineStr">
        <is>
          <t>Sonrisa</t>
        </is>
      </c>
      <c r="E13281" t="inlineStr">
        <is>
          <t/>
        </is>
      </c>
      <c r="F13281" t="inlineStr">
        <is>
          <t>Site Operation</t>
        </is>
      </c>
      <c r="G13281" t="inlineStr">
        <is>
          <t/>
        </is>
      </c>
      <c r="H13281" s="3">
        <v>46142.0</v>
      </c>
      <c r="I13281"/>
      <c r="J13281"/>
      <c r="K13281">
        <v>1.0</v>
      </c>
      <c r="L13281" t="inlineStr">
        <is>
          <t>Non-billable work</t>
        </is>
      </c>
    </row>
    <row r="13282">
      <c r="A13282" t="inlineStr">
        <is>
          <t>Péter Brindzik</t>
        </is>
      </c>
      <c r="B13282">
        <f>IF(COUNTIF(Team!$A$2:$A$18,A13282)&gt;0,"CPS","")</f>
      </c>
      <c r="C13282" t="inlineStr">
        <is>
          <t>Consultancy - Observer Service Remap</t>
        </is>
      </c>
      <c r="D13282" t="inlineStr">
        <is>
          <t>OBSERVER</t>
        </is>
      </c>
      <c r="E13282" t="inlineStr">
        <is>
          <t>200521</t>
        </is>
      </c>
      <c r="F13282" t="inlineStr">
        <is>
          <t>Observer: Monitoring Plans</t>
        </is>
      </c>
      <c r="G13282" t="inlineStr">
        <is>
          <t/>
        </is>
      </c>
      <c r="H13282" s="3">
        <v>46142.0</v>
      </c>
      <c r="I13282"/>
      <c r="J13282"/>
      <c r="K13282">
        <v>1.0</v>
      </c>
      <c r="L13282" t="inlineStr">
        <is>
          <t>Billable work</t>
        </is>
      </c>
    </row>
    <row r="13283">
      <c r="A13283" t="inlineStr">
        <is>
          <t>Péter Brindzik</t>
        </is>
      </c>
      <c r="B13283">
        <f>IF(COUNTIF(Team!$A$2:$A$18,A13283)&gt;0,"CPS","")</f>
      </c>
      <c r="C13283" t="inlineStr">
        <is>
          <t>Consultancy - Observer Service Remap</t>
        </is>
      </c>
      <c r="D13283" t="inlineStr">
        <is>
          <t>OBSERVER</t>
        </is>
      </c>
      <c r="E13283" t="inlineStr">
        <is>
          <t>200118</t>
        </is>
      </c>
      <c r="F13283" t="inlineStr">
        <is>
          <t>Investigate daily article count difference: Sonrisa vs Modit Production</t>
        </is>
      </c>
      <c r="G13283" t="inlineStr">
        <is>
          <t/>
        </is>
      </c>
      <c r="H13283" s="3">
        <v>46142.0</v>
      </c>
      <c r="I13283"/>
      <c r="J13283"/>
      <c r="K13283">
        <v>4.0</v>
      </c>
      <c r="L13283" t="inlineStr">
        <is>
          <t>Billable work</t>
        </is>
      </c>
    </row>
    <row r="13284">
      <c r="A13284" t="inlineStr">
        <is>
          <t>József Koncsek</t>
        </is>
      </c>
      <c r="B13284">
        <f>IF(COUNTIF(Team!$A$2:$A$18,A13284)&gt;0,"CPS","")</f>
      </c>
      <c r="C13284" t="inlineStr">
        <is>
          <t>SAG-NTAK</t>
        </is>
      </c>
      <c r="D13284" t="inlineStr">
        <is>
          <t>Sagemcom Magyarország Kft.</t>
        </is>
      </c>
      <c r="E13284" t="inlineStr">
        <is>
          <t>189993</t>
        </is>
      </c>
      <c r="F13284" t="inlineStr">
        <is>
          <t>refs#84558 - Spring Boot 3.0 migráció</t>
        </is>
      </c>
      <c r="G13284" t="inlineStr">
        <is>
          <t>Tibivel egyeztetés</t>
        </is>
      </c>
      <c r="H13284" s="3">
        <v>46142.0</v>
      </c>
      <c r="I13284"/>
      <c r="J13284"/>
      <c r="K13284">
        <v>0.5</v>
      </c>
      <c r="L13284" t="inlineStr">
        <is>
          <t>Billable work</t>
        </is>
      </c>
    </row>
    <row r="13285">
      <c r="A13285" t="inlineStr">
        <is>
          <t>Viktor Vörös</t>
        </is>
      </c>
      <c r="B13285">
        <f>IF(COUNTIF(Team!$A$2:$A$18,A13285)&gt;0,"CPS","")</f>
      </c>
      <c r="C13285" t="inlineStr">
        <is>
          <t>K11 Production</t>
        </is>
      </c>
      <c r="D13285" t="inlineStr">
        <is>
          <t>Magyar Államkincstár</t>
        </is>
      </c>
      <c r="E13285" t="inlineStr">
        <is>
          <t>200281</t>
        </is>
      </c>
      <c r="F13285" t="inlineStr">
        <is>
          <t>Hibák az /adminisztracio/adatszolgaltatas/peldany/{id}/mentes endpointon CELLA_MEGJEGYZES_MODOSITAS </t>
        </is>
      </c>
      <c r="G13285" t="inlineStr">
        <is>
          <t/>
        </is>
      </c>
      <c r="H13285" s="3">
        <v>46142.0</v>
      </c>
      <c r="I13285"/>
      <c r="J13285"/>
      <c r="K13285">
        <v>0.5</v>
      </c>
      <c r="L13285" t="inlineStr">
        <is>
          <t>Billable work</t>
        </is>
      </c>
    </row>
    <row r="13286">
      <c r="A13286" t="inlineStr">
        <is>
          <t>Péter Riskó</t>
        </is>
      </c>
      <c r="B13286">
        <f>IF(COUNTIF(Team!$A$2:$A$18,A13286)&gt;0,"CPS","")</f>
      </c>
      <c r="C13286" t="inlineStr">
        <is>
          <t>Diligent - Boards - Hydra</t>
        </is>
      </c>
      <c r="D13286" t="inlineStr">
        <is>
          <t>Diligent</t>
        </is>
      </c>
      <c r="E13286" t="inlineStr">
        <is>
          <t/>
        </is>
      </c>
      <c r="F13286" t="inlineStr">
        <is>
          <t>Meeting</t>
        </is>
      </c>
      <c r="G13286" t="inlineStr">
        <is>
          <t/>
        </is>
      </c>
      <c r="H13286" s="3">
        <v>46142.0</v>
      </c>
      <c r="I13286"/>
      <c r="J13286"/>
      <c r="K13286">
        <v>1.25</v>
      </c>
      <c r="L13286" t="inlineStr">
        <is>
          <t>Billable work</t>
        </is>
      </c>
    </row>
    <row r="13287">
      <c r="A13287" t="inlineStr">
        <is>
          <t>József Koncsek</t>
        </is>
      </c>
      <c r="B13287">
        <f>IF(COUNTIF(Team!$A$2:$A$18,A13287)&gt;0,"CPS","")</f>
      </c>
      <c r="C13287" t="inlineStr">
        <is>
          <t>SAG-NTAK</t>
        </is>
      </c>
      <c r="D13287" t="inlineStr">
        <is>
          <t>Sagemcom Magyarország Kft.</t>
        </is>
      </c>
      <c r="E13287" t="inlineStr">
        <is>
          <t>67955</t>
        </is>
      </c>
      <c r="F13287" t="inlineStr">
        <is>
          <t>Vezető fejlesztői feladatok</t>
        </is>
      </c>
      <c r="G13287" t="inlineStr">
        <is>
          <t>VL portal 2.36.0 release kiadás, fixálások</t>
        </is>
      </c>
      <c r="H13287" s="3">
        <v>46142.0</v>
      </c>
      <c r="I13287"/>
      <c r="J13287"/>
      <c r="K13287">
        <v>1.75</v>
      </c>
      <c r="L13287" t="inlineStr">
        <is>
          <t>Billable work</t>
        </is>
      </c>
    </row>
    <row r="13288">
      <c r="A13288" t="inlineStr">
        <is>
          <t>Viktor Vörös</t>
        </is>
      </c>
      <c r="B13288">
        <f>IF(COUNTIF(Team!$A$2:$A$18,A13288)&gt;0,"CPS","")</f>
      </c>
      <c r="C13288" t="inlineStr">
        <is>
          <t>K11 Production</t>
        </is>
      </c>
      <c r="D13288" t="inlineStr">
        <is>
          <t>Magyar Államkincstár</t>
        </is>
      </c>
      <c r="E13288" t="inlineStr">
        <is>
          <t>200322</t>
        </is>
      </c>
      <c r="F13288" t="inlineStr">
        <is>
          <t>/adminisztracio/adatszolgaltatas/peldany/{peldanyId}/informacio/szabalyok endpoint validációs, rende</t>
        </is>
      </c>
      <c r="G13288" t="inlineStr">
        <is>
          <t/>
        </is>
      </c>
      <c r="H13288" s="3">
        <v>46142.0</v>
      </c>
      <c r="I13288"/>
      <c r="J13288"/>
      <c r="K13288">
        <v>0.5</v>
      </c>
      <c r="L13288" t="inlineStr">
        <is>
          <t>Billable work</t>
        </is>
      </c>
    </row>
    <row r="13289">
      <c r="A13289" t="inlineStr">
        <is>
          <t>Davor Loncarevic</t>
        </is>
      </c>
      <c r="B13289">
        <f>IF(COUNTIF(Team!$A$2:$A$18,A13289)&gt;0,"CPS","")</f>
      </c>
      <c r="C13289" t="inlineStr">
        <is>
          <t>Other</t>
        </is>
      </c>
      <c r="D13289" t="inlineStr">
        <is>
          <t>Sonrisa</t>
        </is>
      </c>
      <c r="E13289" t="inlineStr">
        <is>
          <t/>
        </is>
      </c>
      <c r="F13289" t="inlineStr">
        <is>
          <t>Paid leave</t>
        </is>
      </c>
      <c r="G13289" t="inlineStr">
        <is>
          <t/>
        </is>
      </c>
      <c r="H13289" s="3">
        <v>46142.0</v>
      </c>
      <c r="I13289"/>
      <c r="J13289"/>
      <c r="K13289">
        <v>8.0</v>
      </c>
      <c r="L13289" t="inlineStr">
        <is>
          <t>Non-work activity</t>
        </is>
      </c>
    </row>
    <row r="13290">
      <c r="A13290" t="inlineStr">
        <is>
          <t>József Koncsek</t>
        </is>
      </c>
      <c r="B13290">
        <f>IF(COUNTIF(Team!$A$2:$A$18,A13290)&gt;0,"CPS","")</f>
      </c>
      <c r="C13290" t="inlineStr">
        <is>
          <t>SAG-NTAK</t>
        </is>
      </c>
      <c r="D13290" t="inlineStr">
        <is>
          <t>Sagemcom Magyarország Kft.</t>
        </is>
      </c>
      <c r="E13290" t="inlineStr">
        <is>
          <t>199891</t>
        </is>
      </c>
      <c r="F13290" t="inlineStr">
        <is>
          <t>#138454 szállás portál és vendégem frissítése</t>
        </is>
      </c>
      <c r="G13290" t="inlineStr">
        <is>
          <t>surefire fixálások</t>
        </is>
      </c>
      <c r="H13290" s="3">
        <v>46142.0</v>
      </c>
      <c r="I13290"/>
      <c r="J13290"/>
      <c r="K13290">
        <v>4.0</v>
      </c>
      <c r="L13290" t="inlineStr">
        <is>
          <t>Billable work</t>
        </is>
      </c>
    </row>
    <row r="13291">
      <c r="A13291" t="inlineStr">
        <is>
          <t>Arnold Vakaria</t>
        </is>
      </c>
      <c r="B13291">
        <f>IF(COUNTIF(Team!$A$2:$A$18,A13291)&gt;0,"CPS","")</f>
      </c>
      <c r="C13291" t="inlineStr">
        <is>
          <t>PH - Consultant Corner</t>
        </is>
      </c>
      <c r="D13291" t="inlineStr">
        <is>
          <t>Princess House</t>
        </is>
      </c>
      <c r="E13291" t="inlineStr">
        <is>
          <t>2010668</t>
        </is>
      </c>
      <c r="F13291" t="inlineStr">
        <is>
          <t>PHS-10668 - EC FE: Use app config value for voucher and bank transfer instead of the environment var</t>
        </is>
      </c>
      <c r="G13291" t="inlineStr">
        <is>
          <t>JIRAID:128220 code review</t>
        </is>
      </c>
      <c r="H13291" s="3">
        <v>46142.0</v>
      </c>
      <c r="I13291"/>
      <c r="J13291"/>
      <c r="K13291">
        <v>0.25</v>
      </c>
      <c r="L13291" t="inlineStr">
        <is>
          <t>Billable work</t>
        </is>
      </c>
    </row>
    <row r="13292">
      <c r="A13292" t="inlineStr">
        <is>
          <t>Szilárd Dali</t>
        </is>
      </c>
      <c r="B13292">
        <f>IF(COUNTIF(Team!$A$2:$A$18,A13292)&gt;0,"CPS","")</f>
      </c>
      <c r="C13292" t="inlineStr">
        <is>
          <t>SAG-IDOM</t>
        </is>
      </c>
      <c r="D13292" t="inlineStr">
        <is>
          <t>Sagemcom Magyarország Kft.</t>
        </is>
      </c>
      <c r="E13292" t="inlineStr">
        <is>
          <t>200483</t>
        </is>
      </c>
      <c r="F13292" t="inlineStr">
        <is>
          <t>DAPS-23853 - Android - Push notification rossz felületre navigál</t>
        </is>
      </c>
      <c r="G13292" t="inlineStr">
        <is>
          <t/>
        </is>
      </c>
      <c r="H13292" s="3">
        <v>46142.0</v>
      </c>
      <c r="I13292"/>
      <c r="J13292"/>
      <c r="K13292">
        <v>3.0</v>
      </c>
      <c r="L13292" t="inlineStr">
        <is>
          <t>Billable work</t>
        </is>
      </c>
    </row>
    <row r="13293">
      <c r="A13293" t="inlineStr">
        <is>
          <t>Gábor Bálint</t>
        </is>
      </c>
      <c r="B13293">
        <f>IF(COUNTIF(Team!$A$2:$A$18,A13293)&gt;0,"CPS","")</f>
      </c>
      <c r="C13293" t="inlineStr">
        <is>
          <t>SAG-NAV</t>
        </is>
      </c>
      <c r="D13293" t="inlineStr">
        <is>
          <t>Sagemcom Magyarország Kft.</t>
        </is>
      </c>
      <c r="E13293" t="inlineStr">
        <is>
          <t/>
        </is>
      </c>
      <c r="F13293" t="inlineStr">
        <is>
          <t>DSM, Meetings</t>
        </is>
      </c>
      <c r="G13293" t="inlineStr">
        <is>
          <t/>
        </is>
      </c>
      <c r="H13293" s="3">
        <v>46142.0</v>
      </c>
      <c r="I13293"/>
      <c r="J13293"/>
      <c r="K13293">
        <v>0.5</v>
      </c>
      <c r="L13293" t="inlineStr">
        <is>
          <t>Billable work</t>
        </is>
      </c>
    </row>
    <row r="13294">
      <c r="A13294" t="inlineStr">
        <is>
          <t>Arnold Vakaria</t>
        </is>
      </c>
      <c r="B13294">
        <f>IF(COUNTIF(Team!$A$2:$A$18,A13294)&gt;0,"CPS","")</f>
      </c>
      <c r="C13294" t="inlineStr">
        <is>
          <t>PH - Consultant Corner</t>
        </is>
      </c>
      <c r="D13294" t="inlineStr">
        <is>
          <t>Princess House</t>
        </is>
      </c>
      <c r="E13294" t="inlineStr">
        <is>
          <t>2010667</t>
        </is>
      </c>
      <c r="F13294" t="inlineStr">
        <is>
          <t>PHS-10667 - EC BE: Extend GetConfigurationResponse with voucher and bank transfer related configurat</t>
        </is>
      </c>
      <c r="G13294" t="inlineStr">
        <is>
          <t>JIRAID:128219 code review</t>
        </is>
      </c>
      <c r="H13294" s="3">
        <v>46142.0</v>
      </c>
      <c r="I13294"/>
      <c r="J13294"/>
      <c r="K13294">
        <v>0.25</v>
      </c>
      <c r="L13294" t="inlineStr">
        <is>
          <t>Billable work</t>
        </is>
      </c>
    </row>
    <row r="13295">
      <c r="A13295" t="inlineStr">
        <is>
          <t>Szilárd Dali</t>
        </is>
      </c>
      <c r="B13295">
        <f>IF(COUNTIF(Team!$A$2:$A$18,A13295)&gt;0,"CPS","")</f>
      </c>
      <c r="C13295" t="inlineStr">
        <is>
          <t>SAG-IDOM</t>
        </is>
      </c>
      <c r="D13295" t="inlineStr">
        <is>
          <t>Sagemcom Magyarország Kft.</t>
        </is>
      </c>
      <c r="E13295" t="inlineStr">
        <is>
          <t>200517</t>
        </is>
      </c>
      <c r="F13295" t="inlineStr">
        <is>
          <t>DAPS-23782 - Android - history-ban a tegnapelőtti csomag rosszul jelenik meg</t>
        </is>
      </c>
      <c r="G13295" t="inlineStr">
        <is>
          <t/>
        </is>
      </c>
      <c r="H13295" s="3">
        <v>46142.0</v>
      </c>
      <c r="I13295"/>
      <c r="J13295"/>
      <c r="K13295">
        <v>5.0</v>
      </c>
      <c r="L13295" t="inlineStr">
        <is>
          <t>Billable work</t>
        </is>
      </c>
    </row>
    <row r="13296">
      <c r="A13296" t="inlineStr">
        <is>
          <t>Péter Riskó</t>
        </is>
      </c>
      <c r="B13296">
        <f>IF(COUNTIF(Team!$A$2:$A$18,A13296)&gt;0,"CPS","")</f>
      </c>
      <c r="C13296" t="inlineStr">
        <is>
          <t>Diligent - Boards - Hydra</t>
        </is>
      </c>
      <c r="D13296" t="inlineStr">
        <is>
          <t>Diligent</t>
        </is>
      </c>
      <c r="E13296" t="inlineStr">
        <is>
          <t/>
        </is>
      </c>
      <c r="F13296" t="inlineStr">
        <is>
          <t>QA activity</t>
        </is>
      </c>
      <c r="G13296" t="inlineStr">
        <is>
          <t/>
        </is>
      </c>
      <c r="H13296" s="3">
        <v>46142.0</v>
      </c>
      <c r="I13296"/>
      <c r="J13296"/>
      <c r="K13296">
        <v>6.75</v>
      </c>
      <c r="L13296" t="inlineStr">
        <is>
          <t>Billable work</t>
        </is>
      </c>
    </row>
    <row r="13297">
      <c r="A13297" t="inlineStr">
        <is>
          <t>Arnold Vakaria</t>
        </is>
      </c>
      <c r="B13297">
        <f>IF(COUNTIF(Team!$A$2:$A$18,A13297)&gt;0,"CPS","")</f>
      </c>
      <c r="C13297" t="inlineStr">
        <is>
          <t>PH - Consultant Corner</t>
        </is>
      </c>
      <c r="D13297" t="inlineStr">
        <is>
          <t>Princess House</t>
        </is>
      </c>
      <c r="E13297" t="inlineStr">
        <is>
          <t>2010665</t>
        </is>
      </c>
      <c r="F13297" t="inlineStr">
        <is>
          <t>PHS-10665 - ccdmx - FE - cleanup Kushki bank transfer</t>
        </is>
      </c>
      <c r="G13297" t="inlineStr">
        <is>
          <t>JIRAID:128217 </t>
        </is>
      </c>
      <c r="H13297" s="3">
        <v>46142.0</v>
      </c>
      <c r="I13297"/>
      <c r="J13297"/>
      <c r="K13297">
        <v>1.0</v>
      </c>
      <c r="L13297" t="inlineStr">
        <is>
          <t>Billable work</t>
        </is>
      </c>
    </row>
    <row r="13298">
      <c r="A13298" t="inlineStr">
        <is>
          <t>Krisztián Tombácz</t>
        </is>
      </c>
      <c r="B13298">
        <f>IF(COUNTIF(Team!$A$2:$A$18,A13298)&gt;0,"CPS","")</f>
      </c>
      <c r="C13298" t="inlineStr">
        <is>
          <t>Diligent - Boards - Hydra</t>
        </is>
      </c>
      <c r="D13298" t="inlineStr">
        <is>
          <t>Diligent</t>
        </is>
      </c>
      <c r="E13298" t="inlineStr">
        <is>
          <t/>
        </is>
      </c>
      <c r="F13298" t="inlineStr">
        <is>
          <t>Meeting</t>
        </is>
      </c>
      <c r="G13298" t="inlineStr">
        <is>
          <t/>
        </is>
      </c>
      <c r="H13298" s="3">
        <v>46142.0</v>
      </c>
      <c r="I13298"/>
      <c r="J13298"/>
      <c r="K13298">
        <v>2.0</v>
      </c>
      <c r="L13298" t="inlineStr">
        <is>
          <t>Billable work</t>
        </is>
      </c>
    </row>
    <row r="13299">
      <c r="A13299" t="inlineStr">
        <is>
          <t>Claudio Füzék</t>
        </is>
      </c>
      <c r="B13299">
        <f>IF(COUNTIF(Team!$A$2:$A$18,A13299)&gt;0,"CPS","")</f>
      </c>
      <c r="C13299" t="inlineStr">
        <is>
          <t>UI modernization 2026 - Dev Team</t>
        </is>
      </c>
      <c r="D13299" t="inlineStr">
        <is>
          <t>Diligent</t>
        </is>
      </c>
      <c r="E13299" t="inlineStr">
        <is>
          <t/>
        </is>
      </c>
      <c r="F13299" t="inlineStr">
        <is>
          <t>Scrum Master activity</t>
        </is>
      </c>
      <c r="G13299" t="inlineStr">
        <is>
          <t/>
        </is>
      </c>
      <c r="H13299" s="3">
        <v>46142.0</v>
      </c>
      <c r="I13299"/>
      <c r="J13299"/>
      <c r="K13299">
        <v>8.0</v>
      </c>
      <c r="L13299" t="inlineStr">
        <is>
          <t>Billable work</t>
        </is>
      </c>
    </row>
    <row r="13300">
      <c r="A13300" t="inlineStr">
        <is>
          <t>Arnold Vakaria</t>
        </is>
      </c>
      <c r="B13300">
        <f>IF(COUNTIF(Team!$A$2:$A$18,A13300)&gt;0,"CPS","")</f>
      </c>
      <c r="C13300" t="inlineStr">
        <is>
          <t>PH - Consultant Corner</t>
        </is>
      </c>
      <c r="D13300" t="inlineStr">
        <is>
          <t>Princess House</t>
        </is>
      </c>
      <c r="E13300" t="inlineStr">
        <is>
          <t>2009655</t>
        </is>
      </c>
      <c r="F13300" t="inlineStr">
        <is>
          <t>PHS-9655 - ccdmx - Prowess AF BE - Send BSO/NPO Kushki bank transfers to Prowess</t>
        </is>
      </c>
      <c r="G13300" t="inlineStr">
        <is>
          <t>JIRAID:128218 </t>
        </is>
      </c>
      <c r="H13300" s="3">
        <v>46142.0</v>
      </c>
      <c r="I13300"/>
      <c r="J13300"/>
      <c r="K13300">
        <v>3.0</v>
      </c>
      <c r="L13300" t="inlineStr">
        <is>
          <t>Billable work</t>
        </is>
      </c>
    </row>
    <row r="13301">
      <c r="A13301" t="inlineStr">
        <is>
          <t>Péter Huszár</t>
        </is>
      </c>
      <c r="B13301">
        <f>IF(COUNTIF(Team!$A$2:$A$18,A13301)&gt;0,"CPS","")</f>
      </c>
      <c r="C13301" t="inlineStr">
        <is>
          <t>SAG-IDOM</t>
        </is>
      </c>
      <c r="D13301" t="inlineStr">
        <is>
          <t>Sagemcom Magyarország Kft.</t>
        </is>
      </c>
      <c r="E13301" t="inlineStr">
        <is>
          <t>198910</t>
        </is>
      </c>
      <c r="F13301" t="inlineStr">
        <is>
          <t>DAPS-19442 - iOS- Folyamatban lévő Vezetői engedély megnyitásakor néha technikai hibára fut</t>
        </is>
      </c>
      <c r="G13301" t="inlineStr">
        <is>
          <t/>
        </is>
      </c>
      <c r="H13301" s="3">
        <v>46142.0</v>
      </c>
      <c r="I13301"/>
      <c r="J13301"/>
      <c r="K13301">
        <v>8.0</v>
      </c>
      <c r="L13301" t="inlineStr">
        <is>
          <t>Billable work</t>
        </is>
      </c>
    </row>
    <row r="13302">
      <c r="A13302" t="inlineStr">
        <is>
          <t>Krisztián Tombácz</t>
        </is>
      </c>
      <c r="B13302">
        <f>IF(COUNTIF(Team!$A$2:$A$18,A13302)&gt;0,"CPS","")</f>
      </c>
      <c r="C13302" t="inlineStr">
        <is>
          <t>Diligent - Boards - Hydra</t>
        </is>
      </c>
      <c r="D13302" t="inlineStr">
        <is>
          <t>Diligent</t>
        </is>
      </c>
      <c r="E13302" t="inlineStr">
        <is>
          <t/>
        </is>
      </c>
      <c r="F13302" t="inlineStr">
        <is>
          <t>Development</t>
        </is>
      </c>
      <c r="G13302" t="inlineStr">
        <is>
          <t>BCLOUD-3053</t>
        </is>
      </c>
      <c r="H13302" s="3">
        <v>46142.0</v>
      </c>
      <c r="I13302"/>
      <c r="J13302"/>
      <c r="K13302">
        <v>6.0</v>
      </c>
      <c r="L13302" t="inlineStr">
        <is>
          <t>Billable work</t>
        </is>
      </c>
    </row>
    <row r="13303">
      <c r="A13303" t="inlineStr">
        <is>
          <t>József Máté Sipos</t>
        </is>
      </c>
      <c r="B13303">
        <f>IF(COUNTIF(Team!$A$2:$A$18,A13303)&gt;0,"CPS","")</f>
      </c>
      <c r="C13303" t="inlineStr">
        <is>
          <t>Diligent - Boards - Hydra</t>
        </is>
      </c>
      <c r="D13303" t="inlineStr">
        <is>
          <t>Diligent</t>
        </is>
      </c>
      <c r="E13303" t="inlineStr">
        <is>
          <t/>
        </is>
      </c>
      <c r="F13303" t="inlineStr">
        <is>
          <t>Development</t>
        </is>
      </c>
      <c r="G13303" t="inlineStr">
        <is>
          <t>BCLOUD-9618</t>
        </is>
      </c>
      <c r="H13303" s="3">
        <v>46142.0</v>
      </c>
      <c r="I13303"/>
      <c r="J13303"/>
      <c r="K13303">
        <v>8.0</v>
      </c>
      <c r="L13303" t="inlineStr">
        <is>
          <t>Billable work</t>
        </is>
      </c>
    </row>
    <row r="13304">
      <c r="A13304" t="inlineStr">
        <is>
          <t>Gábor Bálint</t>
        </is>
      </c>
      <c r="B13304">
        <f>IF(COUNTIF(Team!$A$2:$A$18,A13304)&gt;0,"CPS","")</f>
      </c>
      <c r="C13304" t="inlineStr">
        <is>
          <t>SAG-NTAK</t>
        </is>
      </c>
      <c r="D13304" t="inlineStr">
        <is>
          <t>Sagemcom Magyarország Kft.</t>
        </is>
      </c>
      <c r="E13304" t="inlineStr">
        <is>
          <t>123179</t>
        </is>
      </c>
      <c r="F13304" t="inlineStr">
        <is>
          <t>#28997 Workshop - NTAK DSM - Sonrisa</t>
        </is>
      </c>
      <c r="G13304" t="inlineStr">
        <is>
          <t/>
        </is>
      </c>
      <c r="H13304" s="3">
        <v>46142.0</v>
      </c>
      <c r="I13304"/>
      <c r="J13304"/>
      <c r="K13304">
        <v>0.5</v>
      </c>
      <c r="L13304" t="inlineStr">
        <is>
          <t>Billable work</t>
        </is>
      </c>
    </row>
    <row r="13305">
      <c r="A13305" t="inlineStr">
        <is>
          <t>Tünde-Anna Biró</t>
        </is>
      </c>
      <c r="B13305">
        <f>IF(COUNTIF(Team!$A$2:$A$18,A13305)&gt;0,"CPS","")</f>
      </c>
      <c r="C13305" t="inlineStr">
        <is>
          <t>PH - Consultant Corner</t>
        </is>
      </c>
      <c r="D13305" t="inlineStr">
        <is>
          <t>Princess House</t>
        </is>
      </c>
      <c r="E13305" t="inlineStr">
        <is>
          <t>2010653</t>
        </is>
      </c>
      <c r="F13305" t="inlineStr">
        <is>
          <t>PHS-10653 - EC BE: Update product sync logic for PH Premier product</t>
        </is>
      </c>
      <c r="G13305" t="inlineStr">
        <is>
          <t>JIRAID:127730 </t>
        </is>
      </c>
      <c r="H13305" s="3">
        <v>46142.0</v>
      </c>
      <c r="I13305"/>
      <c r="J13305"/>
      <c r="K13305">
        <v>7.5</v>
      </c>
      <c r="L13305" t="inlineStr">
        <is>
          <t>Billable work</t>
        </is>
      </c>
    </row>
    <row r="13306">
      <c r="A13306" t="inlineStr">
        <is>
          <t>Viktor Vörös</t>
        </is>
      </c>
      <c r="B13306">
        <f>IF(COUNTIF(Team!$A$2:$A$18,A13306)&gt;0,"CPS","")</f>
      </c>
      <c r="C13306" t="inlineStr">
        <is>
          <t>K11 Production</t>
        </is>
      </c>
      <c r="D13306" t="inlineStr">
        <is>
          <t>Magyar Államkincstár</t>
        </is>
      </c>
      <c r="E13306" t="inlineStr">
        <is>
          <t>200092</t>
        </is>
      </c>
      <c r="F13306" t="inlineStr">
        <is>
          <t>Test Automation futtatási stratégia bevezetése</t>
        </is>
      </c>
      <c r="G13306" t="inlineStr">
        <is>
          <t>Wiki page creation</t>
        </is>
      </c>
      <c r="H13306" s="3">
        <v>46142.0</v>
      </c>
      <c r="I13306"/>
      <c r="J13306"/>
      <c r="K13306">
        <v>1.25</v>
      </c>
      <c r="L13306" t="inlineStr">
        <is>
          <t>Billable work</t>
        </is>
      </c>
    </row>
    <row r="13307">
      <c r="A13307" t="inlineStr">
        <is>
          <t>Botond Gáll</t>
        </is>
      </c>
      <c r="B13307">
        <f>IF(COUNTIF(Team!$A$2:$A$18,A13307)&gt;0,"CPS","")</f>
      </c>
      <c r="C13307" t="inlineStr">
        <is>
          <t>Cloud Platform Services</t>
        </is>
      </c>
      <c r="D13307" t="inlineStr">
        <is>
          <t>Sonrisa</t>
        </is>
      </c>
      <c r="E13307" t="inlineStr">
        <is>
          <t>187810</t>
        </is>
      </c>
      <c r="F13307" t="inlineStr">
        <is>
          <t>Meeting</t>
        </is>
      </c>
      <c r="G13307" t="inlineStr">
        <is>
          <t>Cloud Platform Services - Weekly sync</t>
        </is>
      </c>
      <c r="H13307" s="3">
        <v>46142.0</v>
      </c>
      <c r="I13307"/>
      <c r="J13307"/>
      <c r="K13307">
        <v>0.25</v>
      </c>
      <c r="L13307" t="inlineStr">
        <is>
          <t>Non-billable work</t>
        </is>
      </c>
    </row>
    <row r="13308">
      <c r="A13308" t="inlineStr">
        <is>
          <t>László Szegedi</t>
        </is>
      </c>
      <c r="B13308">
        <f>IF(COUNTIF(Team!$A$2:$A$18,A13308)&gt;0,"CPS","")</f>
      </c>
      <c r="C13308" t="inlineStr">
        <is>
          <t>Other</t>
        </is>
      </c>
      <c r="D13308" t="inlineStr">
        <is>
          <t>Sonrisa</t>
        </is>
      </c>
      <c r="E13308" t="inlineStr">
        <is>
          <t/>
        </is>
      </c>
      <c r="F13308" t="inlineStr">
        <is>
          <t>Waiting for assignment</t>
        </is>
      </c>
      <c r="G13308" t="inlineStr">
        <is>
          <t/>
        </is>
      </c>
      <c r="H13308" s="3">
        <v>46142.0</v>
      </c>
      <c r="I13308"/>
      <c r="J13308"/>
      <c r="K13308">
        <v>8.0</v>
      </c>
      <c r="L13308" t="inlineStr">
        <is>
          <t>Non-billable work</t>
        </is>
      </c>
    </row>
    <row r="13309">
      <c r="A13309" t="inlineStr">
        <is>
          <t>Tibor Faragó</t>
        </is>
      </c>
      <c r="B13309">
        <f>IF(COUNTIF(Team!$A$2:$A$18,A13309)&gt;0,"CPS","")</f>
      </c>
      <c r="C13309" t="inlineStr">
        <is>
          <t>SAG-NTAK</t>
        </is>
      </c>
      <c r="D13309" t="inlineStr">
        <is>
          <t>Sagemcom Magyarország Kft.</t>
        </is>
      </c>
      <c r="E13309" t="inlineStr">
        <is>
          <t>198771</t>
        </is>
      </c>
      <c r="F13309" t="inlineStr">
        <is>
          <t>#132023 - NTAK Attrakció portál keretrendszer frissítés - Angular</t>
        </is>
      </c>
      <c r="G13309" t="inlineStr">
        <is>
          <t>portál frissítés</t>
        </is>
      </c>
      <c r="H13309" s="3">
        <v>46142.0</v>
      </c>
      <c r="I13309"/>
      <c r="J13309"/>
      <c r="K13309">
        <v>7.0</v>
      </c>
      <c r="L13309" t="inlineStr">
        <is>
          <t>Billable work</t>
        </is>
      </c>
    </row>
    <row r="13310">
      <c r="A13310" t="inlineStr">
        <is>
          <t>Arnold Vakaria</t>
        </is>
      </c>
      <c r="B13310">
        <f>IF(COUNTIF(Team!$A$2:$A$18,A13310)&gt;0,"CPS","")</f>
      </c>
      <c r="C13310" t="inlineStr">
        <is>
          <t>PH - Consultant Corner</t>
        </is>
      </c>
      <c r="D13310" t="inlineStr">
        <is>
          <t>Princess House</t>
        </is>
      </c>
      <c r="E13310" t="inlineStr">
        <is>
          <t>2007124</t>
        </is>
      </c>
      <c r="F13310" t="inlineStr">
        <is>
          <t>PHS-7124 - ccdus - Scrum events</t>
        </is>
      </c>
      <c r="G13310" t="inlineStr">
        <is>
          <t>JIRAID:128216 DSM</t>
        </is>
      </c>
      <c r="H13310" s="3">
        <v>46142.0</v>
      </c>
      <c r="I13310"/>
      <c r="J13310"/>
      <c r="K13310">
        <v>0.5</v>
      </c>
      <c r="L13310" t="inlineStr">
        <is>
          <t>Billable work</t>
        </is>
      </c>
    </row>
    <row r="13311">
      <c r="A13311" t="inlineStr">
        <is>
          <t>Botond Bertalan</t>
        </is>
      </c>
      <c r="B13311">
        <f>IF(COUNTIF(Team!$A$2:$A$18,A13311)&gt;0,"CPS","")</f>
      </c>
      <c r="C13311" t="inlineStr">
        <is>
          <t>Diligent Risk Essentials</t>
        </is>
      </c>
      <c r="D13311" t="inlineStr">
        <is>
          <t>Diligent</t>
        </is>
      </c>
      <c r="E13311" t="inlineStr">
        <is>
          <t>186319</t>
        </is>
      </c>
      <c r="F13311" t="inlineStr">
        <is>
          <t>Development</t>
        </is>
      </c>
      <c r="G13311" t="inlineStr">
        <is>
          <t/>
        </is>
      </c>
      <c r="H13311" s="3">
        <v>46142.0</v>
      </c>
      <c r="I13311"/>
      <c r="J13311"/>
      <c r="K13311">
        <v>8.0</v>
      </c>
      <c r="L13311" t="inlineStr">
        <is>
          <t>Billable work</t>
        </is>
      </c>
    </row>
    <row r="13312">
      <c r="A13312" t="inlineStr">
        <is>
          <t>Bálint Szente</t>
        </is>
      </c>
      <c r="B13312">
        <f>IF(COUNTIF(Team!$A$2:$A$18,A13312)&gt;0,"CPS","")</f>
      </c>
      <c r="C13312" t="inlineStr">
        <is>
          <t>KV development</t>
        </is>
      </c>
      <c r="D13312" t="inlineStr">
        <is>
          <t>Sonrisa</t>
        </is>
      </c>
      <c r="E13312" t="inlineStr">
        <is>
          <t>199538</t>
        </is>
      </c>
      <c r="F13312" t="inlineStr">
        <is>
          <t>Bug - limit for basic users to create workspaces</t>
        </is>
      </c>
      <c r="G13312" t="inlineStr">
        <is>
          <t/>
        </is>
      </c>
      <c r="H13312" s="3">
        <v>46142.0</v>
      </c>
      <c r="I13312"/>
      <c r="J13312"/>
      <c r="K13312">
        <v>1.0</v>
      </c>
      <c r="L13312" t="inlineStr">
        <is>
          <t>Non-billable work</t>
        </is>
      </c>
    </row>
    <row r="13313">
      <c r="A13313" t="inlineStr">
        <is>
          <t>Gábor Bálint</t>
        </is>
      </c>
      <c r="B13313">
        <f>IF(COUNTIF(Team!$A$2:$A$18,A13313)&gt;0,"CPS","")</f>
      </c>
      <c r="C13313" t="inlineStr">
        <is>
          <t>SAG-NTAK</t>
        </is>
      </c>
      <c r="D13313" t="inlineStr">
        <is>
          <t>Sagemcom Magyarország Kft.</t>
        </is>
      </c>
      <c r="E13313" t="inlineStr">
        <is>
          <t>123178</t>
        </is>
      </c>
      <c r="F13313" t="inlineStr">
        <is>
          <t>#28996 Workshop - NTAK DSM - Sagemcom</t>
        </is>
      </c>
      <c r="G13313" t="inlineStr">
        <is>
          <t/>
        </is>
      </c>
      <c r="H13313" s="3">
        <v>46142.0</v>
      </c>
      <c r="I13313"/>
      <c r="J13313"/>
      <c r="K13313">
        <v>0.5</v>
      </c>
      <c r="L13313" t="inlineStr">
        <is>
          <t>Billable work</t>
        </is>
      </c>
    </row>
    <row r="13314">
      <c r="A13314" t="inlineStr">
        <is>
          <t>Bálint Ákos Vincze</t>
        </is>
      </c>
      <c r="B13314">
        <f>IF(COUNTIF(Team!$A$2:$A$18,A13314)&gt;0,"CPS","")</f>
      </c>
      <c r="C13314" t="inlineStr">
        <is>
          <t>Yettel - GRIP</t>
        </is>
      </c>
      <c r="D13314" t="inlineStr">
        <is>
          <t>Yettel</t>
        </is>
      </c>
      <c r="E13314" t="inlineStr">
        <is>
          <t/>
        </is>
      </c>
      <c r="F13314" t="inlineStr">
        <is>
          <t>Project management / Onsite work</t>
        </is>
      </c>
      <c r="G13314" t="inlineStr">
        <is>
          <t/>
        </is>
      </c>
      <c r="H13314" s="3">
        <v>46142.0</v>
      </c>
      <c r="I13314"/>
      <c r="J13314"/>
      <c r="K13314">
        <v>8.0</v>
      </c>
      <c r="L13314" t="inlineStr">
        <is>
          <t>Billable work</t>
        </is>
      </c>
    </row>
    <row r="13315">
      <c r="A13315" t="inlineStr">
        <is>
          <t>Tamás Khin</t>
        </is>
      </c>
      <c r="B13315">
        <f>IF(COUNTIF(Team!$A$2:$A$18,A13315)&gt;0,"CPS","")</f>
      </c>
      <c r="C13315" t="inlineStr">
        <is>
          <t>Idomsoft - Legacy költöztetés</t>
        </is>
      </c>
      <c r="D13315" t="inlineStr">
        <is>
          <t>IdomSoft Zrt.</t>
        </is>
      </c>
      <c r="E13315" t="inlineStr">
        <is>
          <t/>
        </is>
      </c>
      <c r="F13315" t="inlineStr">
        <is>
          <t>Development</t>
        </is>
      </c>
      <c r="G13315" t="inlineStr">
        <is>
          <t/>
        </is>
      </c>
      <c r="H13315" s="3">
        <v>46142.0</v>
      </c>
      <c r="I13315"/>
      <c r="J13315"/>
      <c r="K13315">
        <v>8.0</v>
      </c>
      <c r="L13315" t="inlineStr">
        <is>
          <t>Billable work</t>
        </is>
      </c>
    </row>
    <row r="13316">
      <c r="A13316" t="inlineStr">
        <is>
          <t>Judit Franciska Hegedűs</t>
        </is>
      </c>
      <c r="B13316">
        <f>IF(COUNTIF(Team!$A$2:$A$18,A13316)&gt;0,"CPS","")</f>
      </c>
      <c r="C13316" t="inlineStr">
        <is>
          <t>Other</t>
        </is>
      </c>
      <c r="D13316" t="inlineStr">
        <is>
          <t>Sonrisa</t>
        </is>
      </c>
      <c r="E13316" t="inlineStr">
        <is>
          <t/>
        </is>
      </c>
      <c r="F13316" t="inlineStr">
        <is>
          <t>Paid leave</t>
        </is>
      </c>
      <c r="G13316" t="inlineStr">
        <is>
          <t/>
        </is>
      </c>
      <c r="H13316" s="3">
        <v>46142.0</v>
      </c>
      <c r="I13316"/>
      <c r="J13316"/>
      <c r="K13316">
        <v>8.0</v>
      </c>
      <c r="L13316" t="inlineStr">
        <is>
          <t>Non-work activity</t>
        </is>
      </c>
    </row>
    <row r="13317">
      <c r="A13317" t="inlineStr">
        <is>
          <t>Gábor Bálint</t>
        </is>
      </c>
      <c r="B13317">
        <f>IF(COUNTIF(Team!$A$2:$A$18,A13317)&gt;0,"CPS","")</f>
      </c>
      <c r="C13317" t="inlineStr">
        <is>
          <t>GlobalBlue - 2026 PDF Invoicing</t>
        </is>
      </c>
      <c r="D13317" t="inlineStr">
        <is>
          <t>Global Blue</t>
        </is>
      </c>
      <c r="E13317" t="inlineStr">
        <is>
          <t/>
        </is>
      </c>
      <c r="F13317" t="inlineStr">
        <is>
          <t>Project Management and Administration</t>
        </is>
      </c>
      <c r="G13317" t="inlineStr">
        <is>
          <t/>
        </is>
      </c>
      <c r="H13317" s="3">
        <v>46142.0</v>
      </c>
      <c r="I13317"/>
      <c r="J13317"/>
      <c r="K13317">
        <v>0.75</v>
      </c>
      <c r="L13317" t="inlineStr">
        <is>
          <t>Billable work</t>
        </is>
      </c>
    </row>
    <row r="13318">
      <c r="A13318" t="inlineStr">
        <is>
          <t>Péter Pagács</t>
        </is>
      </c>
      <c r="B13318">
        <f>IF(COUNTIF(Team!$A$2:$A$18,A13318)&gt;0,"CPS","")</f>
      </c>
      <c r="C13318" t="inlineStr">
        <is>
          <t>SAG-IDOM</t>
        </is>
      </c>
      <c r="D13318" t="inlineStr">
        <is>
          <t>Sagemcom Magyarország Kft.</t>
        </is>
      </c>
      <c r="E13318" t="inlineStr">
        <is>
          <t/>
        </is>
      </c>
      <c r="F13318" t="inlineStr">
        <is>
          <t>Architect/TL feladatok</t>
        </is>
      </c>
      <c r="G13318" t="inlineStr">
        <is>
          <t/>
        </is>
      </c>
      <c r="H13318" s="3">
        <v>46142.0</v>
      </c>
      <c r="I13318"/>
      <c r="J13318"/>
      <c r="K13318">
        <v>8.0</v>
      </c>
      <c r="L13318" t="inlineStr">
        <is>
          <t>Billable work</t>
        </is>
      </c>
    </row>
    <row r="13319">
      <c r="A13319" t="inlineStr">
        <is>
          <t>Róbert Váradi</t>
        </is>
      </c>
      <c r="B13319">
        <f>IF(COUNTIF(Team!$A$2:$A$18,A13319)&gt;0,"CPS","")</f>
      </c>
      <c r="C13319" t="inlineStr">
        <is>
          <t>Lufthansa Netline OPS</t>
        </is>
      </c>
      <c r="D13319" t="inlineStr">
        <is>
          <t>Lufthansa</t>
        </is>
      </c>
      <c r="E13319" t="inlineStr">
        <is>
          <t/>
        </is>
      </c>
      <c r="F13319" t="inlineStr">
        <is>
          <t>PMBF_LSYOPS1 Problem Management Bug FixingLSYOPS1</t>
        </is>
      </c>
      <c r="G13319" t="inlineStr">
        <is>
          <t/>
        </is>
      </c>
      <c r="H13319" s="3">
        <v>46142.0</v>
      </c>
      <c r="I13319"/>
      <c r="J13319"/>
      <c r="K13319">
        <v>8.0</v>
      </c>
      <c r="L13319" t="inlineStr">
        <is>
          <t>Billable work</t>
        </is>
      </c>
    </row>
    <row r="13320">
      <c r="A13320" t="inlineStr">
        <is>
          <t>Dávid Orosz</t>
        </is>
      </c>
      <c r="B13320">
        <f>IF(COUNTIF(Team!$A$2:$A$18,A13320)&gt;0,"CPS","")</f>
      </c>
      <c r="C13320" t="inlineStr">
        <is>
          <t>Other</t>
        </is>
      </c>
      <c r="D13320" t="inlineStr">
        <is>
          <t>Sonrisa</t>
        </is>
      </c>
      <c r="E13320" t="inlineStr">
        <is>
          <t/>
        </is>
      </c>
      <c r="F13320" t="inlineStr">
        <is>
          <t>Paid leave</t>
        </is>
      </c>
      <c r="G13320" t="inlineStr">
        <is>
          <t/>
        </is>
      </c>
      <c r="H13320" s="3">
        <v>46142.0</v>
      </c>
      <c r="I13320"/>
      <c r="J13320"/>
      <c r="K13320">
        <v>8.0</v>
      </c>
      <c r="L13320" t="inlineStr">
        <is>
          <t>Non-work activity</t>
        </is>
      </c>
    </row>
    <row r="13321">
      <c r="A13321" t="inlineStr">
        <is>
          <t>Gábor Bálint</t>
        </is>
      </c>
      <c r="B13321">
        <f>IF(COUNTIF(Team!$A$2:$A$18,A13321)&gt;0,"CPS","")</f>
      </c>
      <c r="C13321" t="inlineStr">
        <is>
          <t>Global Blue - Layout Invoicing</t>
        </is>
      </c>
      <c r="D13321" t="inlineStr">
        <is>
          <t>Global Blue</t>
        </is>
      </c>
      <c r="E13321" t="inlineStr">
        <is>
          <t>1</t>
        </is>
      </c>
      <c r="F13321" t="inlineStr">
        <is>
          <t>Project Management and Administration</t>
        </is>
      </c>
      <c r="G13321" t="inlineStr">
        <is>
          <t/>
        </is>
      </c>
      <c r="H13321" s="3">
        <v>46142.0</v>
      </c>
      <c r="I13321"/>
      <c r="J13321"/>
      <c r="K13321">
        <v>1.0</v>
      </c>
      <c r="L13321" t="inlineStr">
        <is>
          <t>Billable work</t>
        </is>
      </c>
    </row>
    <row r="13322">
      <c r="A13322" t="inlineStr">
        <is>
          <t>Botond Gáll</t>
        </is>
      </c>
      <c r="B13322">
        <f>IF(COUNTIF(Team!$A$2:$A$18,A13322)&gt;0,"CPS","")</f>
      </c>
      <c r="C13322" t="inlineStr">
        <is>
          <t>Cloud Platform Services</t>
        </is>
      </c>
      <c r="D13322" t="inlineStr">
        <is>
          <t>Sonrisa</t>
        </is>
      </c>
      <c r="E13322" t="inlineStr">
        <is>
          <t>193502</t>
        </is>
      </c>
      <c r="F13322" t="inlineStr">
        <is>
          <t>ColosseumDental</t>
        </is>
      </c>
      <c r="G13322" t="inlineStr">
        <is>
          <t>Colosseum Dental Weekly Sync</t>
        </is>
      </c>
      <c r="H13322" s="3">
        <v>46142.0</v>
      </c>
      <c r="I13322"/>
      <c r="J13322"/>
      <c r="K13322">
        <v>0.25</v>
      </c>
      <c r="L13322" t="inlineStr">
        <is>
          <t>Billable work</t>
        </is>
      </c>
    </row>
    <row r="13323">
      <c r="A13323" t="inlineStr">
        <is>
          <t>Vencel Csorba</t>
        </is>
      </c>
      <c r="B13323">
        <f>IF(COUNTIF(Team!$A$2:$A$18,A13323)&gt;0,"CPS","")</f>
      </c>
      <c r="C13323" t="inlineStr">
        <is>
          <t>K11 Production</t>
        </is>
      </c>
      <c r="D13323" t="inlineStr">
        <is>
          <t>Magyar Államkincstár</t>
        </is>
      </c>
      <c r="E13323" t="inlineStr">
        <is>
          <t>200261</t>
        </is>
      </c>
      <c r="F13323" t="inlineStr">
        <is>
          <t>[BE] - Új jelszó megadása 500 ISE error kivételes esetben</t>
        </is>
      </c>
      <c r="G13323" t="inlineStr">
        <is>
          <t>Code review</t>
        </is>
      </c>
      <c r="H13323" s="3">
        <v>46142.0</v>
      </c>
      <c r="I13323" s="5">
        <v>46142.291666666664</v>
      </c>
      <c r="J13323" s="5">
        <v>46142.302083333336</v>
      </c>
      <c r="K13323">
        <v>0.25</v>
      </c>
      <c r="L13323" t="inlineStr">
        <is>
          <t>Billable work</t>
        </is>
      </c>
    </row>
    <row r="13324">
      <c r="A13324" t="inlineStr">
        <is>
          <t>Tibor Hévézi</t>
        </is>
      </c>
      <c r="B13324">
        <f>IF(COUNTIF(Team!$A$2:$A$18,A13324)&gt;0,"CPS","")</f>
      </c>
      <c r="C13324" t="inlineStr">
        <is>
          <t>Sonrisa SysAdmin JIRA</t>
        </is>
      </c>
      <c r="D13324" t="inlineStr">
        <is>
          <t>Sonrisa</t>
        </is>
      </c>
      <c r="E13324" t="inlineStr">
        <is>
          <t/>
        </is>
      </c>
      <c r="F13324" t="inlineStr">
        <is>
          <t>SSC - Network</t>
        </is>
      </c>
      <c r="G13324" t="inlineStr">
        <is>
          <t/>
        </is>
      </c>
      <c r="H13324" s="3">
        <v>46142.0</v>
      </c>
      <c r="I13324" s="5">
        <v>46142.291666666664</v>
      </c>
      <c r="J13324" s="5">
        <v>46142.458333333336</v>
      </c>
      <c r="K13324">
        <v>4.0</v>
      </c>
      <c r="L13324" t="inlineStr">
        <is>
          <t>Billable work</t>
        </is>
      </c>
    </row>
    <row r="13325">
      <c r="A13325" t="inlineStr">
        <is>
          <t>András Wirth</t>
        </is>
      </c>
      <c r="B13325">
        <f>IF(COUNTIF(Team!$A$2:$A$18,A13325)&gt;0,"CPS","")</f>
      </c>
      <c r="C13325" t="inlineStr">
        <is>
          <t>Yettel - GRIP</t>
        </is>
      </c>
      <c r="D13325" t="inlineStr">
        <is>
          <t>Yettel</t>
        </is>
      </c>
      <c r="E13325" t="inlineStr">
        <is>
          <t/>
        </is>
      </c>
      <c r="F13325" t="inlineStr">
        <is>
          <t>Yettel - Grip - Development</t>
        </is>
      </c>
      <c r="G13325" t="inlineStr">
        <is>
          <t/>
        </is>
      </c>
      <c r="H13325" s="3">
        <v>46142.0</v>
      </c>
      <c r="I13325" s="5">
        <v>46142.291666666664</v>
      </c>
      <c r="J13325" s="5">
        <v>46142.302083333336</v>
      </c>
      <c r="K13325">
        <v>0.25</v>
      </c>
      <c r="L13325" t="inlineStr">
        <is>
          <t>Billable work</t>
        </is>
      </c>
    </row>
    <row r="13326">
      <c r="A13326" t="inlineStr">
        <is>
          <t>János Tóth</t>
        </is>
      </c>
      <c r="B13326">
        <f>IF(COUNTIF(Team!$A$2:$A$18,A13326)&gt;0,"CPS","")</f>
      </c>
      <c r="C13326" t="inlineStr">
        <is>
          <t>UI modernization 2026 - Dev Team</t>
        </is>
      </c>
      <c r="D13326" t="inlineStr">
        <is>
          <t>Diligent</t>
        </is>
      </c>
      <c r="E13326" t="inlineStr">
        <is>
          <t/>
        </is>
      </c>
      <c r="F13326" t="inlineStr">
        <is>
          <t>Development</t>
        </is>
      </c>
      <c r="G13326" t="inlineStr">
        <is>
          <t/>
        </is>
      </c>
      <c r="H13326" s="3">
        <v>46142.0</v>
      </c>
      <c r="I13326" s="5">
        <v>46142.291666666664</v>
      </c>
      <c r="J13326" s="5">
        <v>46142.479166666664</v>
      </c>
      <c r="K13326">
        <v>4.5</v>
      </c>
      <c r="L13326" t="inlineStr">
        <is>
          <t>Billable work</t>
        </is>
      </c>
    </row>
    <row r="13327">
      <c r="A13327" t="inlineStr">
        <is>
          <t>Gergő Lajos Csizi</t>
        </is>
      </c>
      <c r="B13327">
        <f>IF(COUNTIF(Team!$A$2:$A$18,A13327)&gt;0,"CPS","")</f>
      </c>
      <c r="C13327" t="inlineStr">
        <is>
          <t>Yettel - GRIP</t>
        </is>
      </c>
      <c r="D13327" t="inlineStr">
        <is>
          <t>Yettel</t>
        </is>
      </c>
      <c r="E13327" t="inlineStr">
        <is>
          <t/>
        </is>
      </c>
      <c r="F13327" t="inlineStr">
        <is>
          <t>Yettel - Grip - Development</t>
        </is>
      </c>
      <c r="G13327" t="inlineStr">
        <is>
          <t/>
        </is>
      </c>
      <c r="H13327" s="3">
        <v>46142.0</v>
      </c>
      <c r="I13327" s="5">
        <v>46142.291666666664</v>
      </c>
      <c r="J13327" s="5">
        <v>46142.583333333336</v>
      </c>
      <c r="K13327">
        <v>7.0</v>
      </c>
      <c r="L13327" t="inlineStr">
        <is>
          <t>Billable work</t>
        </is>
      </c>
    </row>
    <row r="13328">
      <c r="A13328" t="inlineStr">
        <is>
          <t>Balázs Márk László</t>
        </is>
      </c>
      <c r="B13328">
        <f>IF(COUNTIF(Team!$A$2:$A$18,A13328)&gt;0,"CPS","")</f>
      </c>
      <c r="C13328" t="inlineStr">
        <is>
          <t>KV development</t>
        </is>
      </c>
      <c r="D13328" t="inlineStr">
        <is>
          <t>Sonrisa</t>
        </is>
      </c>
      <c r="E13328" t="inlineStr">
        <is>
          <t>200039</t>
        </is>
      </c>
      <c r="F13328" t="inlineStr">
        <is>
          <t>Onboarding agent redesign</t>
        </is>
      </c>
      <c r="G13328" t="inlineStr">
        <is>
          <t/>
        </is>
      </c>
      <c r="H13328" s="3">
        <v>46142.0</v>
      </c>
      <c r="I13328" s="5">
        <v>46142.291666666664</v>
      </c>
      <c r="J13328" s="5">
        <v>46142.395833333336</v>
      </c>
      <c r="K13328">
        <v>2.5</v>
      </c>
      <c r="L13328" t="inlineStr">
        <is>
          <t>Non-billable work</t>
        </is>
      </c>
    </row>
    <row r="13329">
      <c r="A13329" t="inlineStr">
        <is>
          <t>Sándor Sarkadi</t>
        </is>
      </c>
      <c r="B13329">
        <f>IF(COUNTIF(Team!$A$2:$A$18,A13329)&gt;0,"CPS","")</f>
      </c>
      <c r="C13329" t="inlineStr">
        <is>
          <t>UI modernization 2026 - Dev Team</t>
        </is>
      </c>
      <c r="D13329" t="inlineStr">
        <is>
          <t>Diligent</t>
        </is>
      </c>
      <c r="E13329" t="inlineStr">
        <is>
          <t/>
        </is>
      </c>
      <c r="F13329" t="inlineStr">
        <is>
          <t>QA activity</t>
        </is>
      </c>
      <c r="G13329" t="inlineStr">
        <is>
          <t/>
        </is>
      </c>
      <c r="H13329" s="3">
        <v>46142.0</v>
      </c>
      <c r="I13329" s="5">
        <v>46142.291666666664</v>
      </c>
      <c r="J13329" s="5">
        <v>46142.458333333336</v>
      </c>
      <c r="K13329">
        <v>4.0</v>
      </c>
      <c r="L13329" t="inlineStr">
        <is>
          <t>Billable work</t>
        </is>
      </c>
    </row>
    <row r="13330">
      <c r="A13330" t="inlineStr">
        <is>
          <t>Vencel Csorba</t>
        </is>
      </c>
      <c r="B13330">
        <f>IF(COUNTIF(Team!$A$2:$A$18,A13330)&gt;0,"CPS","")</f>
      </c>
      <c r="C13330" t="inlineStr">
        <is>
          <t>K11 Production</t>
        </is>
      </c>
      <c r="D13330" t="inlineStr">
        <is>
          <t>Magyar Államkincstár</t>
        </is>
      </c>
      <c r="E13330" t="inlineStr">
        <is>
          <t>200458</t>
        </is>
      </c>
      <c r="F13330" t="inlineStr">
        <is>
          <t>Nyomtatás almenü megjelenités</t>
        </is>
      </c>
      <c r="G13330" t="inlineStr">
        <is>
          <t>Code review</t>
        </is>
      </c>
      <c r="H13330" s="3">
        <v>46142.0</v>
      </c>
      <c r="I13330" s="5">
        <v>46142.302083333336</v>
      </c>
      <c r="J13330" s="5">
        <v>46142.3125</v>
      </c>
      <c r="K13330">
        <v>0.25</v>
      </c>
      <c r="L13330" t="inlineStr">
        <is>
          <t>Billable work</t>
        </is>
      </c>
    </row>
    <row r="13331">
      <c r="A13331" t="inlineStr">
        <is>
          <t>Péter Veres</t>
        </is>
      </c>
      <c r="B13331">
        <f>IF(COUNTIF(Team!$A$2:$A$18,A13331)&gt;0,"CPS","")</f>
      </c>
      <c r="C13331" t="inlineStr">
        <is>
          <t>Yettel - GRIP</t>
        </is>
      </c>
      <c r="D13331" t="inlineStr">
        <is>
          <t>Yettel</t>
        </is>
      </c>
      <c r="E13331" t="inlineStr">
        <is>
          <t/>
        </is>
      </c>
      <c r="F13331" t="inlineStr">
        <is>
          <t>Yettel - Grip - Project Rampup</t>
        </is>
      </c>
      <c r="G13331" t="inlineStr">
        <is>
          <t>Self study</t>
        </is>
      </c>
      <c r="H13331" s="3">
        <v>46142.0</v>
      </c>
      <c r="I13331" s="5">
        <v>46142.3125</v>
      </c>
      <c r="J13331" s="5">
        <v>46142.520833333336</v>
      </c>
      <c r="K13331">
        <v>5.0</v>
      </c>
      <c r="L13331" t="inlineStr">
        <is>
          <t>Billable work</t>
        </is>
      </c>
    </row>
    <row r="13332">
      <c r="A13332" t="inlineStr">
        <is>
          <t>Vencel Csorba</t>
        </is>
      </c>
      <c r="B13332">
        <f>IF(COUNTIF(Team!$A$2:$A$18,A13332)&gt;0,"CPS","")</f>
      </c>
      <c r="C13332" t="inlineStr">
        <is>
          <t>K11 Production</t>
        </is>
      </c>
      <c r="D13332" t="inlineStr">
        <is>
          <t>Magyar Államkincstár</t>
        </is>
      </c>
      <c r="E13332" t="inlineStr">
        <is>
          <t>200375</t>
        </is>
      </c>
      <c r="F13332" t="inlineStr">
        <is>
          <t>DELETE /adminisztracio/adatszolgaltatas/peldany/dokumentum/{fajlId}/delete-file – Hibás sikeres vála</t>
        </is>
      </c>
      <c r="G13332" t="inlineStr">
        <is>
          <t>Code review</t>
        </is>
      </c>
      <c r="H13332" s="3">
        <v>46142.0</v>
      </c>
      <c r="I13332" s="5">
        <v>46142.3125</v>
      </c>
      <c r="J13332" s="5">
        <v>46142.333333333336</v>
      </c>
      <c r="K13332">
        <v>0.5</v>
      </c>
      <c r="L13332" t="inlineStr">
        <is>
          <t>Billable work</t>
        </is>
      </c>
    </row>
    <row r="13333">
      <c r="A13333" t="inlineStr">
        <is>
          <t>Bence Bánfi</t>
        </is>
      </c>
      <c r="B13333">
        <f>IF(COUNTIF(Team!$A$2:$A$18,A13333)&gt;0,"CPS","")</f>
      </c>
      <c r="C13333" t="inlineStr">
        <is>
          <t>Diligent - Boards - Ifrit</t>
        </is>
      </c>
      <c r="D13333" t="inlineStr">
        <is>
          <t>Diligent</t>
        </is>
      </c>
      <c r="E13333" t="inlineStr">
        <is>
          <t/>
        </is>
      </c>
      <c r="F13333" t="inlineStr">
        <is>
          <t>Development</t>
        </is>
      </c>
      <c r="G13333" t="inlineStr">
        <is>
          <t>BCLOUD-10359</t>
        </is>
      </c>
      <c r="H13333" s="3">
        <v>46142.0</v>
      </c>
      <c r="I13333" s="5">
        <v>46142.333333333336</v>
      </c>
      <c r="J13333" s="5">
        <v>46142.666666666664</v>
      </c>
      <c r="K13333">
        <v>8.0</v>
      </c>
      <c r="L13333" t="inlineStr">
        <is>
          <t>Billable work</t>
        </is>
      </c>
    </row>
    <row r="13334">
      <c r="A13334" t="inlineStr">
        <is>
          <t>Dávid Pap</t>
        </is>
      </c>
      <c r="B13334">
        <f>IF(COUNTIF(Team!$A$2:$A$18,A13334)&gt;0,"CPS","")</f>
      </c>
      <c r="C13334" t="inlineStr">
        <is>
          <t>Cloud Platform Services</t>
        </is>
      </c>
      <c r="D13334" t="inlineStr">
        <is>
          <t>Sonrisa</t>
        </is>
      </c>
      <c r="E13334" t="inlineStr">
        <is>
          <t>196631</t>
        </is>
      </c>
      <c r="F13334" t="inlineStr">
        <is>
          <t>Diligent - ARC BOS Sunset</t>
        </is>
      </c>
      <c r="G13334" t="inlineStr">
        <is>
          <t/>
        </is>
      </c>
      <c r="H13334" s="3">
        <v>46142.0</v>
      </c>
      <c r="I13334" s="5">
        <v>46142.333333333336</v>
      </c>
      <c r="J13334" s="5">
        <v>46142.666666666664</v>
      </c>
      <c r="K13334">
        <v>8.0</v>
      </c>
      <c r="L13334" t="inlineStr">
        <is>
          <t>Billable work</t>
        </is>
      </c>
    </row>
    <row r="13335">
      <c r="A13335" t="inlineStr">
        <is>
          <t>Predrag Knežević</t>
        </is>
      </c>
      <c r="B13335">
        <f>IF(COUNTIF(Team!$A$2:$A$18,A13335)&gt;0,"CPS","")</f>
      </c>
      <c r="C13335" t="inlineStr">
        <is>
          <t>Synlab Plasma (BigCommerce)</t>
        </is>
      </c>
      <c r="D13335" t="inlineStr">
        <is>
          <t>Synlab</t>
        </is>
      </c>
      <c r="E13335" t="inlineStr">
        <is>
          <t>1019143</t>
        </is>
      </c>
      <c r="F13335" t="inlineStr">
        <is>
          <t>SA-19143 - [IT][eCom][PG] Homepage (patients and doctors) - Home page</t>
        </is>
      </c>
      <c r="G13335" t="inlineStr">
        <is>
          <t/>
        </is>
      </c>
      <c r="H13335" s="3">
        <v>46142.0</v>
      </c>
      <c r="I13335" s="5">
        <v>46142.333333333336</v>
      </c>
      <c r="J13335" s="5">
        <v>46142.375</v>
      </c>
      <c r="K13335">
        <v>1.0</v>
      </c>
      <c r="L13335" t="inlineStr">
        <is>
          <t>Billable work</t>
        </is>
      </c>
    </row>
    <row r="13336">
      <c r="A13336" t="inlineStr">
        <is>
          <t>Péter Ferenc Horváth</t>
        </is>
      </c>
      <c r="B13336">
        <f>IF(COUNTIF(Team!$A$2:$A$18,A13336)&gt;0,"CPS","")</f>
      </c>
      <c r="C13336" t="inlineStr">
        <is>
          <t>Yettel - GRIP</t>
        </is>
      </c>
      <c r="D13336" t="inlineStr">
        <is>
          <t>Yettel</t>
        </is>
      </c>
      <c r="E13336" t="inlineStr">
        <is>
          <t/>
        </is>
      </c>
      <c r="F13336" t="inlineStr">
        <is>
          <t>Yettel - Grip - Development</t>
        </is>
      </c>
      <c r="G13336" t="inlineStr">
        <is>
          <t/>
        </is>
      </c>
      <c r="H13336" s="3">
        <v>46142.0</v>
      </c>
      <c r="I13336" s="5">
        <v>46142.333333333336</v>
      </c>
      <c r="J13336" s="5">
        <v>46142.666666666664</v>
      </c>
      <c r="K13336">
        <v>8.0</v>
      </c>
      <c r="L13336" t="inlineStr">
        <is>
          <t>Billable work</t>
        </is>
      </c>
    </row>
    <row r="13337">
      <c r="A13337" t="inlineStr">
        <is>
          <t>Nikola Biberović</t>
        </is>
      </c>
      <c r="B13337">
        <f>IF(COUNTIF(Team!$A$2:$A$18,A13337)&gt;0,"CPS","")</f>
      </c>
      <c r="C13337" t="inlineStr">
        <is>
          <t>Other</t>
        </is>
      </c>
      <c r="D13337" t="inlineStr">
        <is>
          <t>Sonrisa</t>
        </is>
      </c>
      <c r="E13337" t="inlineStr">
        <is>
          <t/>
        </is>
      </c>
      <c r="F13337" t="inlineStr">
        <is>
          <t>Waiting for assignment</t>
        </is>
      </c>
      <c r="G13337" t="inlineStr">
        <is>
          <t/>
        </is>
      </c>
      <c r="H13337" s="3">
        <v>46142.0</v>
      </c>
      <c r="I13337" s="5">
        <v>46142.333333333336</v>
      </c>
      <c r="J13337" s="5">
        <v>46142.666666666664</v>
      </c>
      <c r="K13337">
        <v>8.0</v>
      </c>
      <c r="L13337" t="inlineStr">
        <is>
          <t>Non-billable work</t>
        </is>
      </c>
    </row>
    <row r="13338">
      <c r="A13338" t="inlineStr">
        <is>
          <t>Ognjen Milovanović</t>
        </is>
      </c>
      <c r="B13338">
        <f>IF(COUNTIF(Team!$A$2:$A$18,A13338)&gt;0,"CPS","")</f>
      </c>
      <c r="C13338" t="inlineStr">
        <is>
          <t>Diligent - Boards - Ifrit</t>
        </is>
      </c>
      <c r="D13338" t="inlineStr">
        <is>
          <t>Diligent</t>
        </is>
      </c>
      <c r="E13338" t="inlineStr">
        <is>
          <t/>
        </is>
      </c>
      <c r="F13338" t="inlineStr">
        <is>
          <t>QA activity</t>
        </is>
      </c>
      <c r="G13338" t="inlineStr">
        <is>
          <t>BCLOUD - 9134</t>
        </is>
      </c>
      <c r="H13338" s="3">
        <v>46142.0</v>
      </c>
      <c r="I13338" s="5">
        <v>46142.333333333336</v>
      </c>
      <c r="J13338" s="5">
        <v>46142.375</v>
      </c>
      <c r="K13338">
        <v>1.0</v>
      </c>
      <c r="L13338" t="inlineStr">
        <is>
          <t>Billable work</t>
        </is>
      </c>
    </row>
    <row r="13339">
      <c r="A13339" t="inlineStr">
        <is>
          <t>Jevtic Slavko</t>
        </is>
      </c>
      <c r="B13339">
        <f>IF(COUNTIF(Team!$A$2:$A$18,A13339)&gt;0,"CPS","")</f>
      </c>
      <c r="C13339" t="inlineStr">
        <is>
          <t>Diligent Risk Essentials</t>
        </is>
      </c>
      <c r="D13339" t="inlineStr">
        <is>
          <t>Diligent</t>
        </is>
      </c>
      <c r="E13339" t="inlineStr">
        <is>
          <t>186319</t>
        </is>
      </c>
      <c r="F13339" t="inlineStr">
        <is>
          <t>Development</t>
        </is>
      </c>
      <c r="G13339" t="inlineStr">
        <is>
          <t/>
        </is>
      </c>
      <c r="H13339" s="3">
        <v>46142.0</v>
      </c>
      <c r="I13339" s="5">
        <v>46142.333333333336</v>
      </c>
      <c r="J13339" s="5">
        <v>46142.666666666664</v>
      </c>
      <c r="K13339">
        <v>8.0</v>
      </c>
      <c r="L13339" t="inlineStr">
        <is>
          <t>Billable work</t>
        </is>
      </c>
    </row>
    <row r="13340">
      <c r="A13340" t="inlineStr">
        <is>
          <t>Miklós Mihályi</t>
        </is>
      </c>
      <c r="B13340">
        <f>IF(COUNTIF(Team!$A$2:$A$18,A13340)&gt;0,"CPS","")</f>
      </c>
      <c r="C13340" t="inlineStr">
        <is>
          <t>M sheets</t>
        </is>
      </c>
      <c r="D13340" t="inlineStr">
        <is>
          <t>RSM Hungary Kft.</t>
        </is>
      </c>
      <c r="E13340" t="inlineStr">
        <is>
          <t>197835</t>
        </is>
      </c>
      <c r="F13340" t="inlineStr">
        <is>
          <t>[Import Original Invoice items] - Lack of time limitation</t>
        </is>
      </c>
      <c r="G13340" t="inlineStr">
        <is>
          <t/>
        </is>
      </c>
      <c r="H13340" s="3">
        <v>46142.0</v>
      </c>
      <c r="I13340" s="5">
        <v>46142.333333333336</v>
      </c>
      <c r="J13340" s="5">
        <v>46142.666666666664</v>
      </c>
      <c r="K13340">
        <v>8.0</v>
      </c>
      <c r="L13340" t="inlineStr">
        <is>
          <t>Billable work</t>
        </is>
      </c>
    </row>
    <row r="13341">
      <c r="A13341" t="inlineStr">
        <is>
          <t>Balázs Bessenyei</t>
        </is>
      </c>
      <c r="B13341">
        <f>IF(COUNTIF(Team!$A$2:$A$18,A13341)&gt;0,"CPS","")</f>
      </c>
      <c r="C13341" t="inlineStr">
        <is>
          <t>AI - Direct travel</t>
        </is>
      </c>
      <c r="D13341" t="inlineStr">
        <is>
          <t>Direct Travel</t>
        </is>
      </c>
      <c r="E13341" t="inlineStr">
        <is>
          <t>1002360</t>
        </is>
      </c>
      <c r="F13341" t="inlineStr">
        <is>
          <t>NDE-2360 - Chat history: Implement backed endpoints</t>
        </is>
      </c>
      <c r="G13341" t="inlineStr">
        <is>
          <t/>
        </is>
      </c>
      <c r="H13341" s="3">
        <v>46142.0</v>
      </c>
      <c r="I13341" s="5">
        <v>46142.333333333336</v>
      </c>
      <c r="J13341" s="5">
        <v>46142.666666666664</v>
      </c>
      <c r="K13341">
        <v>8.0</v>
      </c>
      <c r="L13341" t="inlineStr">
        <is>
          <t>Billable work</t>
        </is>
      </c>
    </row>
    <row r="13342">
      <c r="A13342" t="inlineStr">
        <is>
          <t>Skorupan Veljko</t>
        </is>
      </c>
      <c r="B13342">
        <f>IF(COUNTIF(Team!$A$2:$A$18,A13342)&gt;0,"CPS","")</f>
      </c>
      <c r="C13342" t="inlineStr">
        <is>
          <t>AI - Direct travel</t>
        </is>
      </c>
      <c r="D13342" t="inlineStr">
        <is>
          <t>Direct Travel</t>
        </is>
      </c>
      <c r="E13342" t="inlineStr">
        <is>
          <t>1002621</t>
        </is>
      </c>
      <c r="F13342" t="inlineStr">
        <is>
          <t>NDE-2621 - Multi Customer support for Stealth Mode</t>
        </is>
      </c>
      <c r="G13342" t="inlineStr">
        <is>
          <t/>
        </is>
      </c>
      <c r="H13342" s="3">
        <v>46142.0</v>
      </c>
      <c r="I13342" s="5">
        <v>46142.333333333336</v>
      </c>
      <c r="J13342" s="5">
        <v>46142.666666666664</v>
      </c>
      <c r="K13342">
        <v>8.0</v>
      </c>
      <c r="L13342" t="inlineStr">
        <is>
          <t>Billable work</t>
        </is>
      </c>
    </row>
    <row r="13343">
      <c r="A13343" t="inlineStr">
        <is>
          <t>Gebleš Alen</t>
        </is>
      </c>
      <c r="B13343">
        <f>IF(COUNTIF(Team!$A$2:$A$18,A13343)&gt;0,"CPS","")</f>
      </c>
      <c r="C13343" t="inlineStr">
        <is>
          <t>Diligent BOS sunset</t>
        </is>
      </c>
      <c r="D13343" t="inlineStr">
        <is>
          <t>Diligent</t>
        </is>
      </c>
      <c r="E13343" t="inlineStr">
        <is>
          <t>193331</t>
        </is>
      </c>
      <c r="F13343" t="inlineStr">
        <is>
          <t>Development</t>
        </is>
      </c>
      <c r="G13343" t="inlineStr">
        <is>
          <t>Development of tickets: RCP-38346</t>
        </is>
      </c>
      <c r="H13343" s="3">
        <v>46142.0</v>
      </c>
      <c r="I13343" s="5">
        <v>46142.333333333336</v>
      </c>
      <c r="J13343" s="5">
        <v>46142.666666666664</v>
      </c>
      <c r="K13343">
        <v>8.0</v>
      </c>
      <c r="L13343" t="inlineStr">
        <is>
          <t>Billable work</t>
        </is>
      </c>
    </row>
    <row r="13344">
      <c r="A13344" t="inlineStr">
        <is>
          <t>Sándor Mikó</t>
        </is>
      </c>
      <c r="B13344">
        <f>IF(COUNTIF(Team!$A$2:$A$18,A13344)&gt;0,"CPS","")</f>
      </c>
      <c r="C13344" t="inlineStr">
        <is>
          <t>Entities 2026 - Halo</t>
        </is>
      </c>
      <c r="D13344" t="inlineStr">
        <is>
          <t>Diligent</t>
        </is>
      </c>
      <c r="E13344" t="inlineStr">
        <is>
          <t/>
        </is>
      </c>
      <c r="F13344" t="inlineStr">
        <is>
          <t>Development activity</t>
        </is>
      </c>
      <c r="G13344" t="inlineStr">
        <is>
          <t/>
        </is>
      </c>
      <c r="H13344" s="3">
        <v>46142.0</v>
      </c>
      <c r="I13344" s="5">
        <v>46142.333333333336</v>
      </c>
      <c r="J13344" s="5">
        <v>46142.666666666664</v>
      </c>
      <c r="K13344">
        <v>8.0</v>
      </c>
      <c r="L13344" t="inlineStr">
        <is>
          <t>Billable work</t>
        </is>
      </c>
    </row>
    <row r="13345">
      <c r="A13345" t="inlineStr">
        <is>
          <t>György Dr. Csekő</t>
        </is>
      </c>
      <c r="B13345">
        <f>IF(COUNTIF(Team!$A$2:$A$18,A13345)&gt;0,"CPS","")</f>
      </c>
      <c r="C13345" t="inlineStr">
        <is>
          <t>Yettel - GRIP</t>
        </is>
      </c>
      <c r="D13345" t="inlineStr">
        <is>
          <t>Yettel</t>
        </is>
      </c>
      <c r="E13345" t="inlineStr">
        <is>
          <t/>
        </is>
      </c>
      <c r="F13345" t="inlineStr">
        <is>
          <t>Yettel - Grip - Development</t>
        </is>
      </c>
      <c r="G13345" t="inlineStr">
        <is>
          <t/>
        </is>
      </c>
      <c r="H13345" s="3">
        <v>46142.0</v>
      </c>
      <c r="I13345" s="5">
        <v>46142.333333333336</v>
      </c>
      <c r="J13345" s="5">
        <v>46142.583333333336</v>
      </c>
      <c r="K13345">
        <v>6.0</v>
      </c>
      <c r="L13345" t="inlineStr">
        <is>
          <t>Billable work</t>
        </is>
      </c>
    </row>
    <row r="13346">
      <c r="A13346" t="inlineStr">
        <is>
          <t>Bence Szilágyi</t>
        </is>
      </c>
      <c r="B13346">
        <f>IF(COUNTIF(Team!$A$2:$A$18,A13346)&gt;0,"CPS","")</f>
      </c>
      <c r="C13346" t="inlineStr">
        <is>
          <t>KV development</t>
        </is>
      </c>
      <c r="D13346" t="inlineStr">
        <is>
          <t>Sonrisa</t>
        </is>
      </c>
      <c r="E13346" t="inlineStr">
        <is>
          <t>200423</t>
        </is>
      </c>
      <c r="F13346" t="inlineStr">
        <is>
          <t>Fail file workflow immediately on activity error, remove 60-min retry wait loop</t>
        </is>
      </c>
      <c r="G13346" t="inlineStr">
        <is>
          <t/>
        </is>
      </c>
      <c r="H13346" s="3">
        <v>46142.0</v>
      </c>
      <c r="I13346" s="5">
        <v>46142.333333333336</v>
      </c>
      <c r="J13346" s="5">
        <v>46142.416666666664</v>
      </c>
      <c r="K13346">
        <v>2.0</v>
      </c>
      <c r="L13346" t="inlineStr">
        <is>
          <t>Non-billable work</t>
        </is>
      </c>
    </row>
    <row r="13347">
      <c r="A13347" t="inlineStr">
        <is>
          <t>Vencel Csorba</t>
        </is>
      </c>
      <c r="B13347">
        <f>IF(COUNTIF(Team!$A$2:$A$18,A13347)&gt;0,"CPS","")</f>
      </c>
      <c r="C13347" t="inlineStr">
        <is>
          <t>K11 Production</t>
        </is>
      </c>
      <c r="D13347" t="inlineStr">
        <is>
          <t>Magyar Államkincstár</t>
        </is>
      </c>
      <c r="E13347" t="inlineStr">
        <is>
          <t>200350</t>
        </is>
      </c>
      <c r="F13347" t="inlineStr">
        <is>
          <t>[BE] A fejlécben jogosultságoknál megjelenik egy extra "felhasznalo" </t>
        </is>
      </c>
      <c r="G13347" t="inlineStr">
        <is>
          <t/>
        </is>
      </c>
      <c r="H13347" s="3">
        <v>46142.0</v>
      </c>
      <c r="I13347" s="5">
        <v>46142.333333333336</v>
      </c>
      <c r="J13347" s="5">
        <v>46142.375</v>
      </c>
      <c r="K13347">
        <v>1.0</v>
      </c>
      <c r="L13347" t="inlineStr">
        <is>
          <t>Billable work</t>
        </is>
      </c>
    </row>
    <row r="13348">
      <c r="A13348" t="inlineStr">
        <is>
          <t>Botond Balázs Kovács</t>
        </is>
      </c>
      <c r="B13348">
        <f>IF(COUNTIF(Team!$A$2:$A$18,A13348)&gt;0,"CPS","")</f>
      </c>
      <c r="C13348" t="inlineStr">
        <is>
          <t>SAG-NTAK</t>
        </is>
      </c>
      <c r="D13348" t="inlineStr">
        <is>
          <t>Sagemcom Magyarország Kft.</t>
        </is>
      </c>
      <c r="E13348" t="inlineStr">
        <is>
          <t>123179</t>
        </is>
      </c>
      <c r="F13348" t="inlineStr">
        <is>
          <t>#28997 Workshop - NTAK DSM - Sonrisa</t>
        </is>
      </c>
      <c r="G13348" t="inlineStr">
        <is>
          <t/>
        </is>
      </c>
      <c r="H13348" s="3">
        <v>46142.0</v>
      </c>
      <c r="I13348" s="5">
        <v>46142.34375</v>
      </c>
      <c r="J13348" s="5">
        <v>46142.354166666664</v>
      </c>
      <c r="K13348">
        <v>0.25</v>
      </c>
      <c r="L13348" t="inlineStr">
        <is>
          <t>Billable work</t>
        </is>
      </c>
    </row>
    <row r="13349">
      <c r="A13349" t="inlineStr">
        <is>
          <t>Botond Balázs Kovács</t>
        </is>
      </c>
      <c r="B13349">
        <f>IF(COUNTIF(Team!$A$2:$A$18,A13349)&gt;0,"CPS","")</f>
      </c>
      <c r="C13349" t="inlineStr">
        <is>
          <t>SAG-NTAK</t>
        </is>
      </c>
      <c r="D13349" t="inlineStr">
        <is>
          <t>Sagemcom Magyarország Kft.</t>
        </is>
      </c>
      <c r="E13349" t="inlineStr">
        <is>
          <t>200518</t>
        </is>
      </c>
      <c r="F13349" t="inlineStr">
        <is>
          <t>#140809 - Vendégem - előfoglalás adatküldés tiltása múltbeli érkezési idő esetén</t>
        </is>
      </c>
      <c r="G13349" t="inlineStr">
        <is>
          <t/>
        </is>
      </c>
      <c r="H13349" s="3">
        <v>46142.0</v>
      </c>
      <c r="I13349" s="5">
        <v>46142.354166666664</v>
      </c>
      <c r="J13349" s="5">
        <v>46142.635416666664</v>
      </c>
      <c r="K13349">
        <v>6.75</v>
      </c>
      <c r="L13349" t="inlineStr">
        <is>
          <t>Billable work</t>
        </is>
      </c>
    </row>
    <row r="13350">
      <c r="A13350" t="inlineStr">
        <is>
          <t>Benjamin Szüts</t>
        </is>
      </c>
      <c r="B13350">
        <f>IF(COUNTIF(Team!$A$2:$A$18,A13350)&gt;0,"CPS","")</f>
      </c>
      <c r="C13350" t="inlineStr">
        <is>
          <t>SAG-IDOM</t>
        </is>
      </c>
      <c r="D13350" t="inlineStr">
        <is>
          <t>Sagemcom Magyarország Kft.</t>
        </is>
      </c>
      <c r="E13350" t="inlineStr">
        <is>
          <t>200513</t>
        </is>
      </c>
      <c r="F13350" t="inlineStr">
        <is>
          <t>DAPS-22617 Android - Tesztlefedettség növelés II.</t>
        </is>
      </c>
      <c r="G13350" t="inlineStr">
        <is>
          <t/>
        </is>
      </c>
      <c r="H13350" s="3">
        <v>46142.0</v>
      </c>
      <c r="I13350" s="5">
        <v>46142.364583333336</v>
      </c>
      <c r="J13350" s="5">
        <v>46142.697916666664</v>
      </c>
      <c r="K13350">
        <v>8.0</v>
      </c>
      <c r="L13350" t="inlineStr">
        <is>
          <t>Billable work</t>
        </is>
      </c>
    </row>
    <row r="13351">
      <c r="A13351" t="inlineStr">
        <is>
          <t>Sándor Farkas</t>
        </is>
      </c>
      <c r="B13351">
        <f>IF(COUNTIF(Team!$A$2:$A$18,A13351)&gt;0,"CPS","")</f>
      </c>
      <c r="C13351" t="inlineStr">
        <is>
          <t>SAG-IDOM</t>
        </is>
      </c>
      <c r="D13351" t="inlineStr">
        <is>
          <t>Sagemcom Magyarország Kft.</t>
        </is>
      </c>
      <c r="E13351" t="inlineStr">
        <is>
          <t/>
        </is>
      </c>
      <c r="F13351" t="inlineStr">
        <is>
          <t>DSM, Meetings</t>
        </is>
      </c>
      <c r="G13351" t="inlineStr">
        <is>
          <t/>
        </is>
      </c>
      <c r="H13351" s="3">
        <v>46142.0</v>
      </c>
      <c r="I13351" s="5">
        <v>46142.364583333336</v>
      </c>
      <c r="J13351" s="5">
        <v>46142.375</v>
      </c>
      <c r="K13351">
        <v>0.25</v>
      </c>
      <c r="L13351" t="inlineStr">
        <is>
          <t>Billable work</t>
        </is>
      </c>
    </row>
    <row r="13352">
      <c r="A13352" t="inlineStr">
        <is>
          <t>Anita Svecz</t>
        </is>
      </c>
      <c r="B13352">
        <f>IF(COUNTIF(Team!$A$2:$A$18,A13352)&gt;0,"CPS","")</f>
      </c>
      <c r="C13352" t="inlineStr">
        <is>
          <t>SAG-IDOM</t>
        </is>
      </c>
      <c r="D13352" t="inlineStr">
        <is>
          <t>Sagemcom Magyarország Kft.</t>
        </is>
      </c>
      <c r="E13352" t="inlineStr">
        <is>
          <t>200446</t>
        </is>
      </c>
      <c r="F13352" t="inlineStr">
        <is>
          <t>DAPS-22598 Android - Lib alapú tanúsítvány igénylés III.</t>
        </is>
      </c>
      <c r="G13352" t="inlineStr">
        <is>
          <t/>
        </is>
      </c>
      <c r="H13352" s="3">
        <v>46142.0</v>
      </c>
      <c r="I13352" s="5">
        <v>46142.364583333336</v>
      </c>
      <c r="J13352" s="5">
        <v>46142.697916666664</v>
      </c>
      <c r="K13352">
        <v>8.0</v>
      </c>
      <c r="L13352" t="inlineStr">
        <is>
          <t>Billable work</t>
        </is>
      </c>
    </row>
    <row r="13353">
      <c r="A13353" t="inlineStr">
        <is>
          <t>Ivett Verebélyi</t>
        </is>
      </c>
      <c r="B13353">
        <f>IF(COUNTIF(Team!$A$2:$A$18,A13353)&gt;0,"CPS","")</f>
      </c>
      <c r="C13353" t="inlineStr">
        <is>
          <t>Yettel-Bau</t>
        </is>
      </c>
      <c r="D13353" t="inlineStr">
        <is>
          <t>Yettel</t>
        </is>
      </c>
      <c r="E13353" t="inlineStr">
        <is>
          <t/>
        </is>
      </c>
      <c r="F13353" t="inlineStr">
        <is>
          <t>Onboarding</t>
        </is>
      </c>
      <c r="G13353" t="inlineStr">
        <is>
          <t/>
        </is>
      </c>
      <c r="H13353" s="3">
        <v>46142.0</v>
      </c>
      <c r="I13353" s="5">
        <v>46142.364583333336</v>
      </c>
      <c r="J13353" s="5">
        <v>46142.71875</v>
      </c>
      <c r="K13353">
        <v>8.5</v>
      </c>
      <c r="L13353" t="inlineStr">
        <is>
          <t>Billable work</t>
        </is>
      </c>
    </row>
    <row r="13354">
      <c r="A13354" t="inlineStr">
        <is>
          <t>Vencel Csorba</t>
        </is>
      </c>
      <c r="B13354">
        <f>IF(COUNTIF(Team!$A$2:$A$18,A13354)&gt;0,"CPS","")</f>
      </c>
      <c r="C13354" t="inlineStr">
        <is>
          <t>K11 Production</t>
        </is>
      </c>
      <c r="D13354" t="inlineStr">
        <is>
          <t>Magyar Államkincstár</t>
        </is>
      </c>
      <c r="E13354" t="inlineStr">
        <is>
          <t>200350</t>
        </is>
      </c>
      <c r="F13354" t="inlineStr">
        <is>
          <t>[BE] A fejlécben jogosultságoknál megjelenik egy extra "felhasznalo" </t>
        </is>
      </c>
      <c r="G13354" t="inlineStr">
        <is>
          <t>Dev Guild meeting</t>
        </is>
      </c>
      <c r="H13354" s="3">
        <v>46142.0</v>
      </c>
      <c r="I13354" s="5">
        <v>46142.375</v>
      </c>
      <c r="J13354" s="5">
        <v>46142.385416666664</v>
      </c>
      <c r="K13354">
        <v>0.25</v>
      </c>
      <c r="L13354" t="inlineStr">
        <is>
          <t>Billable work</t>
        </is>
      </c>
    </row>
    <row r="13355">
      <c r="A13355" t="inlineStr">
        <is>
          <t>Bence Joó</t>
        </is>
      </c>
      <c r="B13355">
        <f>IF(COUNTIF(Team!$A$2:$A$18,A13355)&gt;0,"CPS","")</f>
      </c>
      <c r="C13355" t="inlineStr">
        <is>
          <t>Yettel - GRIP</t>
        </is>
      </c>
      <c r="D13355" t="inlineStr">
        <is>
          <t>Yettel</t>
        </is>
      </c>
      <c r="E13355" t="inlineStr">
        <is>
          <t/>
        </is>
      </c>
      <c r="F13355" t="inlineStr">
        <is>
          <t>Yettel - Grip - Development</t>
        </is>
      </c>
      <c r="G13355" t="inlineStr">
        <is>
          <t>GOF-1607</t>
        </is>
      </c>
      <c r="H13355" s="3">
        <v>46142.0</v>
      </c>
      <c r="I13355" s="5">
        <v>46142.375</v>
      </c>
      <c r="J13355" s="5">
        <v>46142.416666666664</v>
      </c>
      <c r="K13355">
        <v>1.0</v>
      </c>
      <c r="L13355" t="inlineStr">
        <is>
          <t>Billable work</t>
        </is>
      </c>
    </row>
    <row r="13356">
      <c r="A13356" t="inlineStr">
        <is>
          <t>Zsolt Mosonyi</t>
        </is>
      </c>
      <c r="B13356">
        <f>IF(COUNTIF(Team!$A$2:$A$18,A13356)&gt;0,"CPS","")</f>
      </c>
      <c r="C13356" t="inlineStr">
        <is>
          <t>Yettel - GRIP</t>
        </is>
      </c>
      <c r="D13356" t="inlineStr">
        <is>
          <t>Yettel</t>
        </is>
      </c>
      <c r="E13356" t="inlineStr">
        <is>
          <t/>
        </is>
      </c>
      <c r="F13356" t="inlineStr">
        <is>
          <t>Yettel - Grip - Development</t>
        </is>
      </c>
      <c r="G13356" t="inlineStr">
        <is>
          <t/>
        </is>
      </c>
      <c r="H13356" s="3">
        <v>46142.0</v>
      </c>
      <c r="I13356" s="5">
        <v>46142.375</v>
      </c>
      <c r="J13356" s="5">
        <v>46142.520833333336</v>
      </c>
      <c r="K13356">
        <v>3.5</v>
      </c>
      <c r="L13356" t="inlineStr">
        <is>
          <t>Billable work</t>
        </is>
      </c>
    </row>
    <row r="13357">
      <c r="A13357" t="inlineStr">
        <is>
          <t>Predrag Knežević</t>
        </is>
      </c>
      <c r="B13357">
        <f>IF(COUNTIF(Team!$A$2:$A$18,A13357)&gt;0,"CPS","")</f>
      </c>
      <c r="C13357" t="inlineStr">
        <is>
          <t>Synlab Plasma (BigCommerce)</t>
        </is>
      </c>
      <c r="D13357" t="inlineStr">
        <is>
          <t>Synlab</t>
        </is>
      </c>
      <c r="E13357" t="inlineStr">
        <is>
          <t>1015265</t>
        </is>
      </c>
      <c r="F13357" t="inlineStr">
        <is>
          <t>SA-15265 - [GS] Scrum meetings (planning, DSM, retro, demo)</t>
        </is>
      </c>
      <c r="G13357" t="inlineStr">
        <is>
          <t/>
        </is>
      </c>
      <c r="H13357" s="3">
        <v>46142.0</v>
      </c>
      <c r="I13357" s="5">
        <v>46142.375</v>
      </c>
      <c r="J13357" s="5">
        <v>46142.385416666664</v>
      </c>
      <c r="K13357">
        <v>0.25</v>
      </c>
      <c r="L13357" t="inlineStr">
        <is>
          <t>Billable work</t>
        </is>
      </c>
    </row>
    <row r="13358">
      <c r="A13358" t="inlineStr">
        <is>
          <t>Ognjen Milovanović</t>
        </is>
      </c>
      <c r="B13358">
        <f>IF(COUNTIF(Team!$A$2:$A$18,A13358)&gt;0,"CPS","")</f>
      </c>
      <c r="C13358" t="inlineStr">
        <is>
          <t>Diligent - Boards - Ifrit</t>
        </is>
      </c>
      <c r="D13358" t="inlineStr">
        <is>
          <t>Diligent</t>
        </is>
      </c>
      <c r="E13358" t="inlineStr">
        <is>
          <t/>
        </is>
      </c>
      <c r="F13358" t="inlineStr">
        <is>
          <t>QA activity</t>
        </is>
      </c>
      <c r="G13358" t="inlineStr">
        <is>
          <t>BCLOUD - 9616</t>
        </is>
      </c>
      <c r="H13358" s="3">
        <v>46142.0</v>
      </c>
      <c r="I13358" s="5">
        <v>46142.375</v>
      </c>
      <c r="J13358" s="5">
        <v>46142.458333333336</v>
      </c>
      <c r="K13358">
        <v>2.0</v>
      </c>
      <c r="L13358" t="inlineStr">
        <is>
          <t>Billable work</t>
        </is>
      </c>
    </row>
    <row r="13359">
      <c r="A13359" t="inlineStr">
        <is>
          <t>Enikő Polyák</t>
        </is>
      </c>
      <c r="B13359">
        <f>IF(COUNTIF(Team!$A$2:$A$18,A13359)&gt;0,"CPS","")</f>
      </c>
      <c r="C13359" t="inlineStr">
        <is>
          <t>Boeing 737</t>
        </is>
      </c>
      <c r="D13359" t="inlineStr">
        <is>
          <t>Collinear Group</t>
        </is>
      </c>
      <c r="E13359" t="inlineStr">
        <is>
          <t/>
        </is>
      </c>
      <c r="F13359" t="inlineStr">
        <is>
          <t>General Development</t>
        </is>
      </c>
      <c r="G13359" t="inlineStr">
        <is>
          <t>DPS-921 - Implement BDD scenarios for verifying Epic functionality</t>
        </is>
      </c>
      <c r="H13359" s="3">
        <v>46142.0</v>
      </c>
      <c r="I13359" s="5">
        <v>46142.375</v>
      </c>
      <c r="J13359" s="5">
        <v>46142.5625</v>
      </c>
      <c r="K13359">
        <v>4.5</v>
      </c>
      <c r="L13359" t="inlineStr">
        <is>
          <t>Billable work</t>
        </is>
      </c>
    </row>
    <row r="13360">
      <c r="A13360" t="inlineStr">
        <is>
          <t>Attila Lipták</t>
        </is>
      </c>
      <c r="B13360">
        <f>IF(COUNTIF(Team!$A$2:$A$18,A13360)&gt;0,"CPS","")</f>
      </c>
      <c r="C13360" t="inlineStr">
        <is>
          <t>AI - Direct travel</t>
        </is>
      </c>
      <c r="D13360" t="inlineStr">
        <is>
          <t>Direct Travel</t>
        </is>
      </c>
      <c r="E13360" t="inlineStr">
        <is>
          <t>1002682</t>
        </is>
      </c>
      <c r="F13360" t="inlineStr">
        <is>
          <t>NDE-2682 - [BFF] BFF callback for KV - Entra integrated auth</t>
        </is>
      </c>
      <c r="G13360" t="inlineStr">
        <is>
          <t>Sonrisa morning DSM</t>
        </is>
      </c>
      <c r="H13360" s="3">
        <v>46142.0</v>
      </c>
      <c r="I13360" s="5">
        <v>46142.375</v>
      </c>
      <c r="J13360" s="5">
        <v>46142.395833333336</v>
      </c>
      <c r="K13360">
        <v>0.5</v>
      </c>
      <c r="L13360" t="inlineStr">
        <is>
          <t>Billable work</t>
        </is>
      </c>
    </row>
    <row r="13361">
      <c r="A13361" t="inlineStr">
        <is>
          <t>Predrag Knežević</t>
        </is>
      </c>
      <c r="B13361">
        <f>IF(COUNTIF(Team!$A$2:$A$18,A13361)&gt;0,"CPS","")</f>
      </c>
      <c r="C13361" t="inlineStr">
        <is>
          <t>Synlab Plasma (BigCommerce)</t>
        </is>
      </c>
      <c r="D13361" t="inlineStr">
        <is>
          <t>Synlab</t>
        </is>
      </c>
      <c r="E13361" t="inlineStr">
        <is>
          <t>1019889</t>
        </is>
      </c>
      <c r="F13361" t="inlineStr">
        <is>
          <t>SA-19889 - [IT][FNC] Introduce spinner to ecomm</t>
        </is>
      </c>
      <c r="G13361" t="inlineStr">
        <is>
          <t/>
        </is>
      </c>
      <c r="H13361" s="3">
        <v>46142.0</v>
      </c>
      <c r="I13361" s="5">
        <v>46142.385416666664</v>
      </c>
      <c r="J13361" s="5">
        <v>46142.5625</v>
      </c>
      <c r="K13361">
        <v>4.25</v>
      </c>
      <c r="L13361" t="inlineStr">
        <is>
          <t>Billable work</t>
        </is>
      </c>
    </row>
    <row r="13362">
      <c r="A13362" t="inlineStr">
        <is>
          <t>Vencel Csorba</t>
        </is>
      </c>
      <c r="B13362">
        <f>IF(COUNTIF(Team!$A$2:$A$18,A13362)&gt;0,"CPS","")</f>
      </c>
      <c r="C13362" t="inlineStr">
        <is>
          <t>K11 Production</t>
        </is>
      </c>
      <c r="D13362" t="inlineStr">
        <is>
          <t>Magyar Államkincstár</t>
        </is>
      </c>
      <c r="E13362" t="inlineStr">
        <is>
          <t>200350</t>
        </is>
      </c>
      <c r="F13362" t="inlineStr">
        <is>
          <t>[BE] A fejlécben jogosultságoknál megjelenik egy extra "felhasznalo" </t>
        </is>
      </c>
      <c r="G13362" t="inlineStr">
        <is>
          <t/>
        </is>
      </c>
      <c r="H13362" s="3">
        <v>46142.0</v>
      </c>
      <c r="I13362" s="5">
        <v>46142.385416666664</v>
      </c>
      <c r="J13362" s="5">
        <v>46142.395833333336</v>
      </c>
      <c r="K13362">
        <v>0.25</v>
      </c>
      <c r="L13362" t="inlineStr">
        <is>
          <t>Billable work</t>
        </is>
      </c>
    </row>
    <row r="13363">
      <c r="A13363" t="inlineStr">
        <is>
          <t>Balázs Márk László</t>
        </is>
      </c>
      <c r="B13363">
        <f>IF(COUNTIF(Team!$A$2:$A$18,A13363)&gt;0,"CPS","")</f>
      </c>
      <c r="C13363" t="inlineStr">
        <is>
          <t>KV development</t>
        </is>
      </c>
      <c r="D13363" t="inlineStr">
        <is>
          <t>Sonrisa</t>
        </is>
      </c>
      <c r="E13363" t="inlineStr">
        <is>
          <t>199241</t>
        </is>
      </c>
      <c r="F13363" t="inlineStr">
        <is>
          <t>Onboarding solution</t>
        </is>
      </c>
      <c r="G13363" t="inlineStr">
        <is>
          <t/>
        </is>
      </c>
      <c r="H13363" s="3">
        <v>46142.0</v>
      </c>
      <c r="I13363" s="5">
        <v>46142.395833333336</v>
      </c>
      <c r="J13363" s="5">
        <v>46142.40625</v>
      </c>
      <c r="K13363">
        <v>0.25</v>
      </c>
      <c r="L13363" t="inlineStr">
        <is>
          <t>Non-billable work</t>
        </is>
      </c>
    </row>
    <row r="13364">
      <c r="A13364" t="inlineStr">
        <is>
          <t>Áron Hallai</t>
        </is>
      </c>
      <c r="B13364">
        <f>IF(COUNTIF(Team!$A$2:$A$18,A13364)&gt;0,"CPS","")</f>
      </c>
      <c r="C13364" t="inlineStr">
        <is>
          <t>Diligent - Boards - Ifrit</t>
        </is>
      </c>
      <c r="D13364" t="inlineStr">
        <is>
          <t>Diligent</t>
        </is>
      </c>
      <c r="E13364" t="inlineStr">
        <is>
          <t/>
        </is>
      </c>
      <c r="F13364" t="inlineStr">
        <is>
          <t>Meeting</t>
        </is>
      </c>
      <c r="G13364" t="inlineStr">
        <is>
          <t>DSM</t>
        </is>
      </c>
      <c r="H13364" s="3">
        <v>46142.0</v>
      </c>
      <c r="I13364" s="5">
        <v>46142.395833333336</v>
      </c>
      <c r="J13364" s="5">
        <v>46142.40625</v>
      </c>
      <c r="K13364">
        <v>0.25</v>
      </c>
      <c r="L13364" t="inlineStr">
        <is>
          <t>Billable work</t>
        </is>
      </c>
    </row>
    <row r="13365">
      <c r="A13365" t="inlineStr">
        <is>
          <t>Vencel Csorba</t>
        </is>
      </c>
      <c r="B13365">
        <f>IF(COUNTIF(Team!$A$2:$A$18,A13365)&gt;0,"CPS","")</f>
      </c>
      <c r="C13365" t="inlineStr">
        <is>
          <t>K11 Production</t>
        </is>
      </c>
      <c r="D13365" t="inlineStr">
        <is>
          <t>Magyar Államkincstár</t>
        </is>
      </c>
      <c r="E13365" t="inlineStr">
        <is>
          <t>200350</t>
        </is>
      </c>
      <c r="F13365" t="inlineStr">
        <is>
          <t>[BE] A fejlécben jogosultságoknál megjelenik egy extra "felhasznalo" </t>
        </is>
      </c>
      <c r="G13365" t="inlineStr">
        <is>
          <t>DSM</t>
        </is>
      </c>
      <c r="H13365" s="3">
        <v>46142.0</v>
      </c>
      <c r="I13365" s="5">
        <v>46142.395833333336</v>
      </c>
      <c r="J13365" s="5">
        <v>46142.416666666664</v>
      </c>
      <c r="K13365">
        <v>0.5</v>
      </c>
      <c r="L13365" t="inlineStr">
        <is>
          <t>Billable work</t>
        </is>
      </c>
    </row>
    <row r="13366">
      <c r="A13366" t="inlineStr">
        <is>
          <t>Judit Rellné Csapai</t>
        </is>
      </c>
      <c r="B13366">
        <f>IF(COUNTIF(Team!$A$2:$A$18,A13366)&gt;0,"CPS","")</f>
      </c>
      <c r="C13366" t="inlineStr">
        <is>
          <t>Sonrisa HR</t>
        </is>
      </c>
      <c r="D13366" t="inlineStr">
        <is>
          <t>Sonrisa</t>
        </is>
      </c>
      <c r="E13366" t="inlineStr">
        <is>
          <t/>
        </is>
      </c>
      <c r="F13366" t="inlineStr">
        <is>
          <t>13. Other</t>
        </is>
      </c>
      <c r="G13366" t="inlineStr">
        <is>
          <t/>
        </is>
      </c>
      <c r="H13366" s="3">
        <v>46142.0</v>
      </c>
      <c r="I13366" s="5">
        <v>46142.395833333336</v>
      </c>
      <c r="J13366" s="5">
        <v>46142.416666666664</v>
      </c>
      <c r="K13366">
        <v>0.5</v>
      </c>
      <c r="L13366" t="inlineStr">
        <is>
          <t>Non-billable work</t>
        </is>
      </c>
    </row>
    <row r="13367">
      <c r="A13367" t="inlineStr">
        <is>
          <t>Attila Lipták</t>
        </is>
      </c>
      <c r="B13367">
        <f>IF(COUNTIF(Team!$A$2:$A$18,A13367)&gt;0,"CPS","")</f>
      </c>
      <c r="C13367" t="inlineStr">
        <is>
          <t>AI - Direct travel</t>
        </is>
      </c>
      <c r="D13367" t="inlineStr">
        <is>
          <t>Direct Travel</t>
        </is>
      </c>
      <c r="E13367" t="inlineStr">
        <is>
          <t>1002682</t>
        </is>
      </c>
      <c r="F13367" t="inlineStr">
        <is>
          <t>NDE-2682 - [BFF] BFF callback for KV - Entra integrated auth</t>
        </is>
      </c>
      <c r="G13367" t="inlineStr">
        <is>
          <t>Testing implementation</t>
        </is>
      </c>
      <c r="H13367" s="3">
        <v>46142.0</v>
      </c>
      <c r="I13367" s="5">
        <v>46142.395833333336</v>
      </c>
      <c r="J13367" s="5">
        <v>46142.583333333336</v>
      </c>
      <c r="K13367">
        <v>4.5</v>
      </c>
      <c r="L13367" t="inlineStr">
        <is>
          <t>Billable work</t>
        </is>
      </c>
    </row>
    <row r="13368">
      <c r="A13368" t="inlineStr">
        <is>
          <t>Balázs Márk László</t>
        </is>
      </c>
      <c r="B13368">
        <f>IF(COUNTIF(Team!$A$2:$A$18,A13368)&gt;0,"CPS","")</f>
      </c>
      <c r="C13368" t="inlineStr">
        <is>
          <t>KV development</t>
        </is>
      </c>
      <c r="D13368" t="inlineStr">
        <is>
          <t>Sonrisa</t>
        </is>
      </c>
      <c r="E13368" t="inlineStr">
        <is>
          <t>198140</t>
        </is>
      </c>
      <c r="F13368" t="inlineStr">
        <is>
          <t>KV Agentic Solutions</t>
        </is>
      </c>
      <c r="G13368" t="inlineStr">
        <is>
          <t/>
        </is>
      </c>
      <c r="H13368" s="3">
        <v>46142.0</v>
      </c>
      <c r="I13368" s="5">
        <v>46142.40625</v>
      </c>
      <c r="J13368" s="5">
        <v>46142.416666666664</v>
      </c>
      <c r="K13368">
        <v>0.25</v>
      </c>
      <c r="L13368" t="inlineStr">
        <is>
          <t>Non-billable work</t>
        </is>
      </c>
    </row>
    <row r="13369">
      <c r="A13369" t="inlineStr">
        <is>
          <t>András Wirth</t>
        </is>
      </c>
      <c r="B13369">
        <f>IF(COUNTIF(Team!$A$2:$A$18,A13369)&gt;0,"CPS","")</f>
      </c>
      <c r="C13369" t="inlineStr">
        <is>
          <t>Yettel - GRIP</t>
        </is>
      </c>
      <c r="D13369" t="inlineStr">
        <is>
          <t>Yettel</t>
        </is>
      </c>
      <c r="E13369" t="inlineStr">
        <is>
          <t/>
        </is>
      </c>
      <c r="F13369" t="inlineStr">
        <is>
          <t>Yettel - Grip - Development</t>
        </is>
      </c>
      <c r="G13369" t="inlineStr">
        <is>
          <t/>
        </is>
      </c>
      <c r="H13369" s="3">
        <v>46142.0</v>
      </c>
      <c r="I13369" s="5">
        <v>46142.40625</v>
      </c>
      <c r="J13369" s="5">
        <v>46142.552083333336</v>
      </c>
      <c r="K13369">
        <v>3.5</v>
      </c>
      <c r="L13369" t="inlineStr">
        <is>
          <t>Billable work</t>
        </is>
      </c>
    </row>
    <row r="13370">
      <c r="A13370" t="inlineStr">
        <is>
          <t>Bence Joó</t>
        </is>
      </c>
      <c r="B13370">
        <f>IF(COUNTIF(Team!$A$2:$A$18,A13370)&gt;0,"CPS","")</f>
      </c>
      <c r="C13370" t="inlineStr">
        <is>
          <t>Yettel - GRIP</t>
        </is>
      </c>
      <c r="D13370" t="inlineStr">
        <is>
          <t>Yettel</t>
        </is>
      </c>
      <c r="E13370" t="inlineStr">
        <is>
          <t/>
        </is>
      </c>
      <c r="F13370" t="inlineStr">
        <is>
          <t>Yettel - Grip - Development</t>
        </is>
      </c>
      <c r="G13370" t="inlineStr">
        <is>
          <t>GOF-1628</t>
        </is>
      </c>
      <c r="H13370" s="3">
        <v>46142.0</v>
      </c>
      <c r="I13370" s="5">
        <v>46142.416666666664</v>
      </c>
      <c r="J13370" s="5">
        <v>46142.5</v>
      </c>
      <c r="K13370">
        <v>2.0</v>
      </c>
      <c r="L13370" t="inlineStr">
        <is>
          <t>Billable work</t>
        </is>
      </c>
    </row>
    <row r="13371">
      <c r="A13371" t="inlineStr">
        <is>
          <t>Bence Szilágyi</t>
        </is>
      </c>
      <c r="B13371">
        <f>IF(COUNTIF(Team!$A$2:$A$18,A13371)&gt;0,"CPS","")</f>
      </c>
      <c r="C13371" t="inlineStr">
        <is>
          <t>KV development</t>
        </is>
      </c>
      <c r="D13371" t="inlineStr">
        <is>
          <t>Sonrisa</t>
        </is>
      </c>
      <c r="E13371" t="inlineStr">
        <is>
          <t>200417</t>
        </is>
      </c>
      <c r="F13371" t="inlineStr">
        <is>
          <t>Switch raw-file storage to local-only and fix delete-time disk leak</t>
        </is>
      </c>
      <c r="G13371" t="inlineStr">
        <is>
          <t/>
        </is>
      </c>
      <c r="H13371" s="3">
        <v>46142.0</v>
      </c>
      <c r="I13371" s="5">
        <v>46142.416666666664</v>
      </c>
      <c r="J13371" s="5">
        <v>46142.458333333336</v>
      </c>
      <c r="K13371">
        <v>1.0</v>
      </c>
      <c r="L13371" t="inlineStr">
        <is>
          <t>Non-billable work</t>
        </is>
      </c>
    </row>
    <row r="13372">
      <c r="A13372" t="inlineStr">
        <is>
          <t>Bence Papp</t>
        </is>
      </c>
      <c r="B13372">
        <f>IF(COUNTIF(Team!$A$2:$A$18,A13372)&gt;0,"CPS","")</f>
      </c>
      <c r="C13372" t="inlineStr">
        <is>
          <t>Sonrisa CTO (Shared)</t>
        </is>
      </c>
      <c r="D13372" t="inlineStr">
        <is>
          <t>Sonrisa</t>
        </is>
      </c>
      <c r="E13372" t="inlineStr">
        <is>
          <t/>
        </is>
      </c>
      <c r="F13372" t="inlineStr">
        <is>
          <t>Junior Trainee Program</t>
        </is>
      </c>
      <c r="G13372" t="inlineStr">
        <is>
          <t>Opencode selfstudy</t>
        </is>
      </c>
      <c r="H13372" s="3">
        <v>46142.0</v>
      </c>
      <c r="I13372" s="5">
        <v>46142.416666666664</v>
      </c>
      <c r="J13372" s="5">
        <v>46142.583333333336</v>
      </c>
      <c r="K13372">
        <v>4.0</v>
      </c>
      <c r="L13372" t="inlineStr">
        <is>
          <t>Non-billable work</t>
        </is>
      </c>
    </row>
    <row r="13373">
      <c r="A13373" t="inlineStr">
        <is>
          <t>Judit Rellné Csapai</t>
        </is>
      </c>
      <c r="B13373">
        <f>IF(COUNTIF(Team!$A$2:$A$18,A13373)&gt;0,"CPS","")</f>
      </c>
      <c r="C13373" t="inlineStr">
        <is>
          <t>Sonrisa HR</t>
        </is>
      </c>
      <c r="D13373" t="inlineStr">
        <is>
          <t>Sonrisa</t>
        </is>
      </c>
      <c r="E13373" t="inlineStr">
        <is>
          <t/>
        </is>
      </c>
      <c r="F13373" t="inlineStr">
        <is>
          <t>1. Meeting</t>
        </is>
      </c>
      <c r="G13373" t="inlineStr">
        <is>
          <t/>
        </is>
      </c>
      <c r="H13373" s="3">
        <v>46142.0</v>
      </c>
      <c r="I13373" s="5">
        <v>46142.416666666664</v>
      </c>
      <c r="J13373" s="5">
        <v>46142.53125</v>
      </c>
      <c r="K13373">
        <v>2.75</v>
      </c>
      <c r="L13373" t="inlineStr">
        <is>
          <t>Non-billable work</t>
        </is>
      </c>
    </row>
    <row r="13374">
      <c r="A13374" t="inlineStr">
        <is>
          <t>Vencel Csorba</t>
        </is>
      </c>
      <c r="B13374">
        <f>IF(COUNTIF(Team!$A$2:$A$18,A13374)&gt;0,"CPS","")</f>
      </c>
      <c r="C13374" t="inlineStr">
        <is>
          <t>K11 Production</t>
        </is>
      </c>
      <c r="D13374" t="inlineStr">
        <is>
          <t>Magyar Államkincstár</t>
        </is>
      </c>
      <c r="E13374" t="inlineStr">
        <is>
          <t>200350</t>
        </is>
      </c>
      <c r="F13374" t="inlineStr">
        <is>
          <t>[BE] A fejlécben jogosultságoknál megjelenik egy extra "felhasznalo" </t>
        </is>
      </c>
      <c r="G13374" t="inlineStr">
        <is>
          <t/>
        </is>
      </c>
      <c r="H13374" s="3">
        <v>46142.0</v>
      </c>
      <c r="I13374" s="5">
        <v>46142.416666666664</v>
      </c>
      <c r="J13374" s="5">
        <v>46142.4375</v>
      </c>
      <c r="K13374">
        <v>0.5</v>
      </c>
      <c r="L13374" t="inlineStr">
        <is>
          <t>Billable work</t>
        </is>
      </c>
    </row>
    <row r="13375">
      <c r="A13375" t="inlineStr">
        <is>
          <t>András Széni</t>
        </is>
      </c>
      <c r="B13375">
        <f>IF(COUNTIF(Team!$A$2:$A$18,A13375)&gt;0,"CPS","")</f>
      </c>
      <c r="C13375" t="inlineStr">
        <is>
          <t>AI Competency - Research</t>
        </is>
      </c>
      <c r="D13375" t="inlineStr">
        <is>
          <t>Sonrisa</t>
        </is>
      </c>
      <c r="E13375" t="inlineStr">
        <is>
          <t>195983</t>
        </is>
      </c>
      <c r="F13375" t="inlineStr">
        <is>
          <t>KnowledgeGraph</t>
        </is>
      </c>
      <c r="G13375" t="inlineStr">
        <is>
          <t>labs</t>
        </is>
      </c>
      <c r="H13375" s="3">
        <v>46142.0</v>
      </c>
      <c r="I13375" s="5">
        <v>46142.416666666664</v>
      </c>
      <c r="J13375" s="5">
        <v>46142.458333333336</v>
      </c>
      <c r="K13375">
        <v>1.0</v>
      </c>
      <c r="L13375" t="inlineStr">
        <is>
          <t>Non-billable work</t>
        </is>
      </c>
    </row>
    <row r="13376">
      <c r="A13376" t="inlineStr">
        <is>
          <t>Balázs Márk László</t>
        </is>
      </c>
      <c r="B13376">
        <f>IF(COUNTIF(Team!$A$2:$A$18,A13376)&gt;0,"CPS","")</f>
      </c>
      <c r="C13376" t="inlineStr">
        <is>
          <t>KV development</t>
        </is>
      </c>
      <c r="D13376" t="inlineStr">
        <is>
          <t>Sonrisa</t>
        </is>
      </c>
      <c r="E13376" t="inlineStr">
        <is>
          <t>200039</t>
        </is>
      </c>
      <c r="F13376" t="inlineStr">
        <is>
          <t>Onboarding agent redesign</t>
        </is>
      </c>
      <c r="G13376" t="inlineStr">
        <is>
          <t/>
        </is>
      </c>
      <c r="H13376" s="3">
        <v>46142.0</v>
      </c>
      <c r="I13376" s="5">
        <v>46142.416666666664</v>
      </c>
      <c r="J13376" s="5">
        <v>46142.541666666664</v>
      </c>
      <c r="K13376">
        <v>3.0</v>
      </c>
      <c r="L13376" t="inlineStr">
        <is>
          <t>Non-billable work</t>
        </is>
      </c>
    </row>
    <row r="13377">
      <c r="A13377" t="inlineStr">
        <is>
          <t>Áron Hallai</t>
        </is>
      </c>
      <c r="B13377">
        <f>IF(COUNTIF(Team!$A$2:$A$18,A13377)&gt;0,"CPS","")</f>
      </c>
      <c r="C13377" t="inlineStr">
        <is>
          <t>Diligent - Boards - Ifrit</t>
        </is>
      </c>
      <c r="D13377" t="inlineStr">
        <is>
          <t>Diligent</t>
        </is>
      </c>
      <c r="E13377" t="inlineStr">
        <is>
          <t/>
        </is>
      </c>
      <c r="F13377" t="inlineStr">
        <is>
          <t>Meeting</t>
        </is>
      </c>
      <c r="G13377" t="inlineStr">
        <is>
          <t>Sprint planning</t>
        </is>
      </c>
      <c r="H13377" s="3">
        <v>46142.0</v>
      </c>
      <c r="I13377" s="5">
        <v>46142.427083333336</v>
      </c>
      <c r="J13377" s="5">
        <v>46142.46875</v>
      </c>
      <c r="K13377">
        <v>1.0</v>
      </c>
      <c r="L13377" t="inlineStr">
        <is>
          <t>Billable work</t>
        </is>
      </c>
    </row>
    <row r="13378">
      <c r="A13378" t="inlineStr">
        <is>
          <t>Ognjen Milovanović</t>
        </is>
      </c>
      <c r="B13378">
        <f>IF(COUNTIF(Team!$A$2:$A$18,A13378)&gt;0,"CPS","")</f>
      </c>
      <c r="C13378" t="inlineStr">
        <is>
          <t>Diligent - Boards - Ifrit</t>
        </is>
      </c>
      <c r="D13378" t="inlineStr">
        <is>
          <t>Diligent</t>
        </is>
      </c>
      <c r="E13378" t="inlineStr">
        <is>
          <t/>
        </is>
      </c>
      <c r="F13378" t="inlineStr">
        <is>
          <t>QA activity</t>
        </is>
      </c>
      <c r="G13378" t="inlineStr">
        <is>
          <t>BCLOUD - 9712</t>
        </is>
      </c>
      <c r="H13378" s="3">
        <v>46142.0</v>
      </c>
      <c r="I13378" s="5">
        <v>46142.458333333336</v>
      </c>
      <c r="J13378" s="5">
        <v>46142.5</v>
      </c>
      <c r="K13378">
        <v>1.0</v>
      </c>
      <c r="L13378" t="inlineStr">
        <is>
          <t>Billable work</t>
        </is>
      </c>
    </row>
    <row r="13379">
      <c r="A13379" t="inlineStr">
        <is>
          <t>Bence Szilágyi</t>
        </is>
      </c>
      <c r="B13379">
        <f>IF(COUNTIF(Team!$A$2:$A$18,A13379)&gt;0,"CPS","")</f>
      </c>
      <c r="C13379" t="inlineStr">
        <is>
          <t>KV development</t>
        </is>
      </c>
      <c r="D13379" t="inlineStr">
        <is>
          <t>Sonrisa</t>
        </is>
      </c>
      <c r="E13379" t="inlineStr">
        <is>
          <t>196622</t>
        </is>
      </c>
      <c r="F13379" t="inlineStr">
        <is>
          <t>Sharepoint integration - Empty folders</t>
        </is>
      </c>
      <c r="G13379" t="inlineStr">
        <is>
          <t/>
        </is>
      </c>
      <c r="H13379" s="3">
        <v>46142.0</v>
      </c>
      <c r="I13379" s="5">
        <v>46142.458333333336</v>
      </c>
      <c r="J13379" s="5">
        <v>46142.541666666664</v>
      </c>
      <c r="K13379">
        <v>2.0</v>
      </c>
      <c r="L13379" t="inlineStr">
        <is>
          <t>Non-billable work</t>
        </is>
      </c>
    </row>
    <row r="13380">
      <c r="A13380" t="inlineStr">
        <is>
          <t>Tibor Hévézi</t>
        </is>
      </c>
      <c r="B13380">
        <f>IF(COUNTIF(Team!$A$2:$A$18,A13380)&gt;0,"CPS","")</f>
      </c>
      <c r="C13380" t="inlineStr">
        <is>
          <t>Sonrisa SysAdmin JIRA</t>
        </is>
      </c>
      <c r="D13380" t="inlineStr">
        <is>
          <t>Sonrisa</t>
        </is>
      </c>
      <c r="E13380" t="inlineStr">
        <is>
          <t>12175</t>
        </is>
      </c>
      <c r="F13380" t="inlineStr">
        <is>
          <t>Új kilépő- Hegedüs Levente DEB - 2026.04.30 </t>
        </is>
      </c>
      <c r="G13380" t="inlineStr">
        <is>
          <t/>
        </is>
      </c>
      <c r="H13380" s="3">
        <v>46142.0</v>
      </c>
      <c r="I13380" s="5">
        <v>46142.458333333336</v>
      </c>
      <c r="J13380" s="5">
        <v>46142.5</v>
      </c>
      <c r="K13380">
        <v>1.0</v>
      </c>
      <c r="L13380" t="inlineStr">
        <is>
          <t>Non-billable work</t>
        </is>
      </c>
    </row>
    <row r="13381">
      <c r="A13381" t="inlineStr">
        <is>
          <t>Bence Joó</t>
        </is>
      </c>
      <c r="B13381">
        <f>IF(COUNTIF(Team!$A$2:$A$18,A13381)&gt;0,"CPS","")</f>
      </c>
      <c r="C13381" t="inlineStr">
        <is>
          <t>Yettel - GRIP</t>
        </is>
      </c>
      <c r="D13381" t="inlineStr">
        <is>
          <t>Yettel</t>
        </is>
      </c>
      <c r="E13381" t="inlineStr">
        <is>
          <t/>
        </is>
      </c>
      <c r="F13381" t="inlineStr">
        <is>
          <t>Yettel - Grip - Internal Meeting</t>
        </is>
      </c>
      <c r="G13381" t="inlineStr">
        <is>
          <t>DSM</t>
        </is>
      </c>
      <c r="H13381" s="3">
        <v>46142.0</v>
      </c>
      <c r="I13381" s="5">
        <v>46142.5</v>
      </c>
      <c r="J13381" s="5">
        <v>46142.520833333336</v>
      </c>
      <c r="K13381">
        <v>0.5</v>
      </c>
      <c r="L13381" t="inlineStr">
        <is>
          <t>Billable work</t>
        </is>
      </c>
    </row>
    <row r="13382">
      <c r="A13382" t="inlineStr">
        <is>
          <t>Ognjen Milovanović</t>
        </is>
      </c>
      <c r="B13382">
        <f>IF(COUNTIF(Team!$A$2:$A$18,A13382)&gt;0,"CPS","")</f>
      </c>
      <c r="C13382" t="inlineStr">
        <is>
          <t>Diligent - Boards - Ifrit</t>
        </is>
      </c>
      <c r="D13382" t="inlineStr">
        <is>
          <t>Diligent</t>
        </is>
      </c>
      <c r="E13382" t="inlineStr">
        <is>
          <t/>
        </is>
      </c>
      <c r="F13382" t="inlineStr">
        <is>
          <t>Meeting</t>
        </is>
      </c>
      <c r="G13382" t="inlineStr">
        <is>
          <t>Sprint planning + Daily</t>
        </is>
      </c>
      <c r="H13382" s="3">
        <v>46142.0</v>
      </c>
      <c r="I13382" s="5">
        <v>46142.5</v>
      </c>
      <c r="J13382" s="5">
        <v>46142.541666666664</v>
      </c>
      <c r="K13382">
        <v>1.0</v>
      </c>
      <c r="L13382" t="inlineStr">
        <is>
          <t>Billable work</t>
        </is>
      </c>
    </row>
    <row r="13383">
      <c r="A13383" t="inlineStr">
        <is>
          <t>Tibor Hévézi</t>
        </is>
      </c>
      <c r="B13383">
        <f>IF(COUNTIF(Team!$A$2:$A$18,A13383)&gt;0,"CPS","")</f>
      </c>
      <c r="C13383" t="inlineStr">
        <is>
          <t>Sonrisa SysAdmin JIRA</t>
        </is>
      </c>
      <c r="D13383" t="inlineStr">
        <is>
          <t>Sonrisa</t>
        </is>
      </c>
      <c r="E13383" t="inlineStr">
        <is>
          <t/>
        </is>
      </c>
      <c r="F13383" t="inlineStr">
        <is>
          <t>SSC - Cloud infrastructure</t>
        </is>
      </c>
      <c r="G13383" t="inlineStr">
        <is>
          <t/>
        </is>
      </c>
      <c r="H13383" s="3">
        <v>46142.0</v>
      </c>
      <c r="I13383" s="5">
        <v>46142.5</v>
      </c>
      <c r="J13383" s="5">
        <v>46142.541666666664</v>
      </c>
      <c r="K13383">
        <v>1.0</v>
      </c>
      <c r="L13383" t="inlineStr">
        <is>
          <t>Billable work</t>
        </is>
      </c>
    </row>
    <row r="13384">
      <c r="A13384" t="inlineStr">
        <is>
          <t>János Tóth</t>
        </is>
      </c>
      <c r="B13384">
        <f>IF(COUNTIF(Team!$A$2:$A$18,A13384)&gt;0,"CPS","")</f>
      </c>
      <c r="C13384" t="inlineStr">
        <is>
          <t>UI modernization 2026 - Dev Team</t>
        </is>
      </c>
      <c r="D13384" t="inlineStr">
        <is>
          <t>Diligent</t>
        </is>
      </c>
      <c r="E13384" t="inlineStr">
        <is>
          <t/>
        </is>
      </c>
      <c r="F13384" t="inlineStr">
        <is>
          <t>Development</t>
        </is>
      </c>
      <c r="G13384" t="inlineStr">
        <is>
          <t/>
        </is>
      </c>
      <c r="H13384" s="3">
        <v>46142.0</v>
      </c>
      <c r="I13384" s="5">
        <v>46142.5</v>
      </c>
      <c r="J13384" s="5">
        <v>46142.625</v>
      </c>
      <c r="K13384">
        <v>3.0</v>
      </c>
      <c r="L13384" t="inlineStr">
        <is>
          <t>Billable work</t>
        </is>
      </c>
    </row>
    <row r="13385">
      <c r="A13385" t="inlineStr">
        <is>
          <t>Bence Joó</t>
        </is>
      </c>
      <c r="B13385">
        <f>IF(COUNTIF(Team!$A$2:$A$18,A13385)&gt;0,"CPS","")</f>
      </c>
      <c r="C13385" t="inlineStr">
        <is>
          <t>Yettel - GRIP</t>
        </is>
      </c>
      <c r="D13385" t="inlineStr">
        <is>
          <t>Yettel</t>
        </is>
      </c>
      <c r="E13385" t="inlineStr">
        <is>
          <t/>
        </is>
      </c>
      <c r="F13385" t="inlineStr">
        <is>
          <t>Yettel - Grip - Development</t>
        </is>
      </c>
      <c r="G13385" t="inlineStr">
        <is>
          <t>GOF-1628</t>
        </is>
      </c>
      <c r="H13385" s="3">
        <v>46142.0</v>
      </c>
      <c r="I13385" s="5">
        <v>46142.520833333336</v>
      </c>
      <c r="J13385" s="5">
        <v>46142.708333333336</v>
      </c>
      <c r="K13385">
        <v>4.5</v>
      </c>
      <c r="L13385" t="inlineStr">
        <is>
          <t>Billable work</t>
        </is>
      </c>
    </row>
    <row r="13386">
      <c r="A13386" t="inlineStr">
        <is>
          <t>Zsolt Mosonyi</t>
        </is>
      </c>
      <c r="B13386">
        <f>IF(COUNTIF(Team!$A$2:$A$18,A13386)&gt;0,"CPS","")</f>
      </c>
      <c r="C13386" t="inlineStr">
        <is>
          <t>Yettel - GRIP</t>
        </is>
      </c>
      <c r="D13386" t="inlineStr">
        <is>
          <t>Yettel</t>
        </is>
      </c>
      <c r="E13386" t="inlineStr">
        <is>
          <t/>
        </is>
      </c>
      <c r="F13386" t="inlineStr">
        <is>
          <t>Yettel - Grip - Development</t>
        </is>
      </c>
      <c r="G13386" t="inlineStr">
        <is>
          <t/>
        </is>
      </c>
      <c r="H13386" s="3">
        <v>46142.0</v>
      </c>
      <c r="I13386" s="5">
        <v>46142.53125</v>
      </c>
      <c r="J13386" s="5">
        <v>46142.635416666664</v>
      </c>
      <c r="K13386">
        <v>2.5</v>
      </c>
      <c r="L13386" t="inlineStr">
        <is>
          <t>Billable work</t>
        </is>
      </c>
    </row>
    <row r="13387">
      <c r="A13387" t="inlineStr">
        <is>
          <t>Ognjen Milovanović</t>
        </is>
      </c>
      <c r="B13387">
        <f>IF(COUNTIF(Team!$A$2:$A$18,A13387)&gt;0,"CPS","")</f>
      </c>
      <c r="C13387" t="inlineStr">
        <is>
          <t>Diligent - Boards - Hydra</t>
        </is>
      </c>
      <c r="D13387" t="inlineStr">
        <is>
          <t>Diligent</t>
        </is>
      </c>
      <c r="E13387" t="inlineStr">
        <is>
          <t/>
        </is>
      </c>
      <c r="F13387" t="inlineStr">
        <is>
          <t>Meeting</t>
        </is>
      </c>
      <c r="G13387" t="inlineStr">
        <is>
          <t>Sprint planning + Daily</t>
        </is>
      </c>
      <c r="H13387" s="3">
        <v>46142.0</v>
      </c>
      <c r="I13387" s="5">
        <v>46142.541666666664</v>
      </c>
      <c r="J13387" s="5">
        <v>46142.583333333336</v>
      </c>
      <c r="K13387">
        <v>1.0</v>
      </c>
      <c r="L13387" t="inlineStr">
        <is>
          <t>Billable work</t>
        </is>
      </c>
    </row>
    <row r="13388">
      <c r="A13388" t="inlineStr">
        <is>
          <t>Bence Szilágyi</t>
        </is>
      </c>
      <c r="B13388">
        <f>IF(COUNTIF(Team!$A$2:$A$18,A13388)&gt;0,"CPS","")</f>
      </c>
      <c r="C13388" t="inlineStr">
        <is>
          <t>KV development</t>
        </is>
      </c>
      <c r="D13388" t="inlineStr">
        <is>
          <t>Sonrisa</t>
        </is>
      </c>
      <c r="E13388" t="inlineStr">
        <is>
          <t>200423</t>
        </is>
      </c>
      <c r="F13388" t="inlineStr">
        <is>
          <t>Fail file workflow immediately on activity error, remove 60-min retry wait loop</t>
        </is>
      </c>
      <c r="G13388" t="inlineStr">
        <is>
          <t/>
        </is>
      </c>
      <c r="H13388" s="3">
        <v>46142.0</v>
      </c>
      <c r="I13388" s="5">
        <v>46142.541666666664</v>
      </c>
      <c r="J13388" s="5">
        <v>46142.666666666664</v>
      </c>
      <c r="K13388">
        <v>3.0</v>
      </c>
      <c r="L13388" t="inlineStr">
        <is>
          <t>Non-billable work</t>
        </is>
      </c>
    </row>
    <row r="13389">
      <c r="A13389" t="inlineStr">
        <is>
          <t>Tibor Hévézi</t>
        </is>
      </c>
      <c r="B13389">
        <f>IF(COUNTIF(Team!$A$2:$A$18,A13389)&gt;0,"CPS","")</f>
      </c>
      <c r="C13389" t="inlineStr">
        <is>
          <t>Sonrisa SysAdmin JIRA</t>
        </is>
      </c>
      <c r="D13389" t="inlineStr">
        <is>
          <t>Sonrisa</t>
        </is>
      </c>
      <c r="E13389" t="inlineStr">
        <is>
          <t/>
        </is>
      </c>
      <c r="F13389" t="inlineStr">
        <is>
          <t>SSC - On-Premise infrastructure</t>
        </is>
      </c>
      <c r="G13389" t="inlineStr">
        <is>
          <t/>
        </is>
      </c>
      <c r="H13389" s="3">
        <v>46142.0</v>
      </c>
      <c r="I13389" s="5">
        <v>46142.541666666664</v>
      </c>
      <c r="J13389" s="5">
        <v>46142.625</v>
      </c>
      <c r="K13389">
        <v>2.0</v>
      </c>
      <c r="L13389" t="inlineStr">
        <is>
          <t>Billable work</t>
        </is>
      </c>
    </row>
    <row r="13390">
      <c r="A13390" t="inlineStr">
        <is>
          <t>Judit Rellné Csapai</t>
        </is>
      </c>
      <c r="B13390">
        <f>IF(COUNTIF(Team!$A$2:$A$18,A13390)&gt;0,"CPS","")</f>
      </c>
      <c r="C13390" t="inlineStr">
        <is>
          <t>Sonrisa HR</t>
        </is>
      </c>
      <c r="D13390" t="inlineStr">
        <is>
          <t>Sonrisa</t>
        </is>
      </c>
      <c r="E13390" t="inlineStr">
        <is>
          <t/>
        </is>
      </c>
      <c r="F13390" t="inlineStr">
        <is>
          <t>9. Strategical task</t>
        </is>
      </c>
      <c r="G13390" t="inlineStr">
        <is>
          <t/>
        </is>
      </c>
      <c r="H13390" s="3">
        <v>46142.0</v>
      </c>
      <c r="I13390" s="5">
        <v>46142.541666666664</v>
      </c>
      <c r="J13390" s="5">
        <v>46142.572916666664</v>
      </c>
      <c r="K13390">
        <v>0.75</v>
      </c>
      <c r="L13390" t="inlineStr">
        <is>
          <t>Non-billable work</t>
        </is>
      </c>
    </row>
    <row r="13391">
      <c r="A13391" t="inlineStr">
        <is>
          <t>Predrag Knežević</t>
        </is>
      </c>
      <c r="B13391">
        <f>IF(COUNTIF(Team!$A$2:$A$18,A13391)&gt;0,"CPS","")</f>
      </c>
      <c r="C13391" t="inlineStr">
        <is>
          <t>Synlab Plasma (BigCommerce)</t>
        </is>
      </c>
      <c r="D13391" t="inlineStr">
        <is>
          <t>Synlab</t>
        </is>
      </c>
      <c r="E13391" t="inlineStr">
        <is>
          <t>1019143</t>
        </is>
      </c>
      <c r="F13391" t="inlineStr">
        <is>
          <t>SA-19143 - [IT][eCom][PG] Homepage (patients and doctors) - Home page</t>
        </is>
      </c>
      <c r="G13391" t="inlineStr">
        <is>
          <t/>
        </is>
      </c>
      <c r="H13391" s="3">
        <v>46142.0</v>
      </c>
      <c r="I13391" s="5">
        <v>46142.5625</v>
      </c>
      <c r="J13391" s="5">
        <v>46142.666666666664</v>
      </c>
      <c r="K13391">
        <v>2.5</v>
      </c>
      <c r="L13391" t="inlineStr">
        <is>
          <t>Billable work</t>
        </is>
      </c>
    </row>
    <row r="13392">
      <c r="A13392" t="inlineStr">
        <is>
          <t>Áron Hallai</t>
        </is>
      </c>
      <c r="B13392">
        <f>IF(COUNTIF(Team!$A$2:$A$18,A13392)&gt;0,"CPS","")</f>
      </c>
      <c r="C13392" t="inlineStr">
        <is>
          <t>Diligent - Boards - Ifrit</t>
        </is>
      </c>
      <c r="D13392" t="inlineStr">
        <is>
          <t>Diligent</t>
        </is>
      </c>
      <c r="E13392" t="inlineStr">
        <is>
          <t/>
        </is>
      </c>
      <c r="F13392" t="inlineStr">
        <is>
          <t>Meeting</t>
        </is>
      </c>
      <c r="G13392" t="inlineStr">
        <is>
          <t>FE spring review</t>
        </is>
      </c>
      <c r="H13392" s="3">
        <v>46142.0</v>
      </c>
      <c r="I13392" s="5">
        <v>46142.5625</v>
      </c>
      <c r="J13392" s="5">
        <v>46142.583333333336</v>
      </c>
      <c r="K13392">
        <v>0.5</v>
      </c>
      <c r="L13392" t="inlineStr">
        <is>
          <t>Billable work</t>
        </is>
      </c>
    </row>
    <row r="13393">
      <c r="A13393" t="inlineStr">
        <is>
          <t>Judit Rellné Csapai</t>
        </is>
      </c>
      <c r="B13393">
        <f>IF(COUNTIF(Team!$A$2:$A$18,A13393)&gt;0,"CPS","")</f>
      </c>
      <c r="C13393" t="inlineStr">
        <is>
          <t>Sonrisa HR</t>
        </is>
      </c>
      <c r="D13393" t="inlineStr">
        <is>
          <t>Sonrisa</t>
        </is>
      </c>
      <c r="E13393" t="inlineStr">
        <is>
          <t/>
        </is>
      </c>
      <c r="F13393" t="inlineStr">
        <is>
          <t>1. Meeting</t>
        </is>
      </c>
      <c r="G13393" t="inlineStr">
        <is>
          <t/>
        </is>
      </c>
      <c r="H13393" s="3">
        <v>46142.0</v>
      </c>
      <c r="I13393" s="5">
        <v>46142.572916666664</v>
      </c>
      <c r="J13393" s="5">
        <v>46142.645833333336</v>
      </c>
      <c r="K13393">
        <v>1.75</v>
      </c>
      <c r="L13393" t="inlineStr">
        <is>
          <t>Non-billable work</t>
        </is>
      </c>
    </row>
    <row r="13394">
      <c r="A13394" t="inlineStr">
        <is>
          <t>Ognjen Milovanović</t>
        </is>
      </c>
      <c r="B13394">
        <f>IF(COUNTIF(Team!$A$2:$A$18,A13394)&gt;0,"CPS","")</f>
      </c>
      <c r="C13394" t="inlineStr">
        <is>
          <t>Diligent - Boards - Hydra</t>
        </is>
      </c>
      <c r="D13394" t="inlineStr">
        <is>
          <t>Diligent</t>
        </is>
      </c>
      <c r="E13394" t="inlineStr">
        <is>
          <t/>
        </is>
      </c>
      <c r="F13394" t="inlineStr">
        <is>
          <t>QA activity</t>
        </is>
      </c>
      <c r="G13394" t="inlineStr">
        <is>
          <t>BCLOUD - 9384</t>
        </is>
      </c>
      <c r="H13394" s="3">
        <v>46142.0</v>
      </c>
      <c r="I13394" s="5">
        <v>46142.583333333336</v>
      </c>
      <c r="J13394" s="5">
        <v>46142.666666666664</v>
      </c>
      <c r="K13394">
        <v>2.0</v>
      </c>
      <c r="L13394" t="inlineStr">
        <is>
          <t>Billable work</t>
        </is>
      </c>
    </row>
    <row r="13395">
      <c r="A13395" t="inlineStr">
        <is>
          <t>Attila Lipták</t>
        </is>
      </c>
      <c r="B13395">
        <f>IF(COUNTIF(Team!$A$2:$A$18,A13395)&gt;0,"CPS","")</f>
      </c>
      <c r="C13395" t="inlineStr">
        <is>
          <t>AI - Direct travel</t>
        </is>
      </c>
      <c r="D13395" t="inlineStr">
        <is>
          <t>Direct Travel</t>
        </is>
      </c>
      <c r="E13395" t="inlineStr">
        <is>
          <t>1002682</t>
        </is>
      </c>
      <c r="F13395" t="inlineStr">
        <is>
          <t>NDE-2682 - [BFF] BFF callback for KV - Entra integrated auth</t>
        </is>
      </c>
      <c r="G13395" t="inlineStr">
        <is>
          <t>Fixing bugs on bff callback</t>
        </is>
      </c>
      <c r="H13395" s="3">
        <v>46142.0</v>
      </c>
      <c r="I13395" s="5">
        <v>46142.583333333336</v>
      </c>
      <c r="J13395" s="5">
        <v>46142.625</v>
      </c>
      <c r="K13395">
        <v>1.0</v>
      </c>
      <c r="L13395" t="inlineStr">
        <is>
          <t>Billable work</t>
        </is>
      </c>
    </row>
    <row r="13396">
      <c r="A13396" t="inlineStr">
        <is>
          <t>Áron Hallai</t>
        </is>
      </c>
      <c r="B13396">
        <f>IF(COUNTIF(Team!$A$2:$A$18,A13396)&gt;0,"CPS","")</f>
      </c>
      <c r="C13396" t="inlineStr">
        <is>
          <t>Diligent - Boards - Ifrit</t>
        </is>
      </c>
      <c r="D13396" t="inlineStr">
        <is>
          <t>Diligent</t>
        </is>
      </c>
      <c r="E13396" t="inlineStr">
        <is>
          <t/>
        </is>
      </c>
      <c r="F13396" t="inlineStr">
        <is>
          <t>Meeting</t>
        </is>
      </c>
      <c r="G13396" t="inlineStr">
        <is>
          <t>Biweekly demo</t>
        </is>
      </c>
      <c r="H13396" s="3">
        <v>46142.0</v>
      </c>
      <c r="I13396" s="5">
        <v>46142.625</v>
      </c>
      <c r="J13396" s="5">
        <v>46142.645833333336</v>
      </c>
      <c r="K13396">
        <v>0.5</v>
      </c>
      <c r="L13396" t="inlineStr">
        <is>
          <t>Billable work</t>
        </is>
      </c>
    </row>
    <row r="13397">
      <c r="A13397" t="inlineStr">
        <is>
          <t>Attila Lipták</t>
        </is>
      </c>
      <c r="B13397">
        <f>IF(COUNTIF(Team!$A$2:$A$18,A13397)&gt;0,"CPS","")</f>
      </c>
      <c r="C13397" t="inlineStr">
        <is>
          <t>AI - Direct travel</t>
        </is>
      </c>
      <c r="D13397" t="inlineStr">
        <is>
          <t>Direct Travel</t>
        </is>
      </c>
      <c r="E13397" t="inlineStr">
        <is>
          <t>1002682</t>
        </is>
      </c>
      <c r="F13397" t="inlineStr">
        <is>
          <t>NDE-2682 - [BFF] BFF callback for KV - Entra integrated auth</t>
        </is>
      </c>
      <c r="G13397" t="inlineStr">
        <is>
          <t>Sonrisa afternoon DSM</t>
        </is>
      </c>
      <c r="H13397" s="3">
        <v>46142.0</v>
      </c>
      <c r="I13397" s="5">
        <v>46142.625</v>
      </c>
      <c r="J13397" s="5">
        <v>46142.645833333336</v>
      </c>
      <c r="K13397">
        <v>0.5</v>
      </c>
      <c r="L13397" t="inlineStr">
        <is>
          <t>Billable work</t>
        </is>
      </c>
    </row>
    <row r="13398">
      <c r="A13398" t="inlineStr">
        <is>
          <t>Botond Balázs Kovács</t>
        </is>
      </c>
      <c r="B13398">
        <f>IF(COUNTIF(Team!$A$2:$A$18,A13398)&gt;0,"CPS","")</f>
      </c>
      <c r="C13398" t="inlineStr">
        <is>
          <t>SAG-NTAK</t>
        </is>
      </c>
      <c r="D13398" t="inlineStr">
        <is>
          <t>Sagemcom Magyarország Kft.</t>
        </is>
      </c>
      <c r="E13398" t="inlineStr">
        <is>
          <t>200439</t>
        </is>
      </c>
      <c r="F13398" t="inlineStr">
        <is>
          <t>#140811 - Vendégem hibaüzenet struktúra - duplikált hibaeset ellenőrzés eltávolítása (szélsőérték)</t>
        </is>
      </c>
      <c r="G13398" t="inlineStr">
        <is>
          <t/>
        </is>
      </c>
      <c r="H13398" s="3">
        <v>46142.0</v>
      </c>
      <c r="I13398" s="5">
        <v>46142.635416666664</v>
      </c>
      <c r="J13398" s="5">
        <v>46142.677083333336</v>
      </c>
      <c r="K13398">
        <v>1.0</v>
      </c>
      <c r="L13398" t="inlineStr">
        <is>
          <t>Billable work</t>
        </is>
      </c>
    </row>
    <row r="13399">
      <c r="A13399" t="inlineStr">
        <is>
          <t>Áron Hallai</t>
        </is>
      </c>
      <c r="B13399">
        <f>IF(COUNTIF(Team!$A$2:$A$18,A13399)&gt;0,"CPS","")</f>
      </c>
      <c r="C13399" t="inlineStr">
        <is>
          <t>Diligent - Boards - Ifrit</t>
        </is>
      </c>
      <c r="D13399" t="inlineStr">
        <is>
          <t>Diligent</t>
        </is>
      </c>
      <c r="E13399" t="inlineStr">
        <is>
          <t/>
        </is>
      </c>
      <c r="F13399" t="inlineStr">
        <is>
          <t>Development</t>
        </is>
      </c>
      <c r="G13399" t="inlineStr">
        <is>
          <t>[BCLOUD-10355] - Fix tests for filter button, title, and chip changes,
[BCLOUD-10355] - Fix test related to filter button,
[BCLOUD-10355] - Remove Search label from director search input,
[BCLOUD-10355] - Update breadcrumb hover to use secondary action tokens,
[BCLOUD-10355] - Remove unused backUrl after back navigation removal,
[BCLOUD-10355] - Update token for page-background</t>
        </is>
      </c>
      <c r="H13399" s="3">
        <v>46142.0</v>
      </c>
      <c r="I13399" s="5">
        <v>46142.645833333336</v>
      </c>
      <c r="J13399" s="5">
        <v>46142.65625</v>
      </c>
      <c r="K13399">
        <v>0.25</v>
      </c>
      <c r="L13399" t="inlineStr">
        <is>
          <t>Billable work</t>
        </is>
      </c>
    </row>
    <row r="13400">
      <c r="A13400" t="inlineStr">
        <is>
          <t>Judit Rellné Csapai</t>
        </is>
      </c>
      <c r="B13400">
        <f>IF(COUNTIF(Team!$A$2:$A$18,A13400)&gt;0,"CPS","")</f>
      </c>
      <c r="C13400" t="inlineStr">
        <is>
          <t>Sonrisa HR</t>
        </is>
      </c>
      <c r="D13400" t="inlineStr">
        <is>
          <t>Sonrisa</t>
        </is>
      </c>
      <c r="E13400" t="inlineStr">
        <is>
          <t/>
        </is>
      </c>
      <c r="F13400" t="inlineStr">
        <is>
          <t>13. Other</t>
        </is>
      </c>
      <c r="G13400" t="inlineStr">
        <is>
          <t/>
        </is>
      </c>
      <c r="H13400" s="3">
        <v>46142.0</v>
      </c>
      <c r="I13400" s="5">
        <v>46142.645833333336</v>
      </c>
      <c r="J13400" s="5">
        <v>46142.6875</v>
      </c>
      <c r="K13400">
        <v>1.0</v>
      </c>
      <c r="L13400" t="inlineStr">
        <is>
          <t>Non-billable work</t>
        </is>
      </c>
    </row>
    <row r="13401">
      <c r="A13401" t="inlineStr">
        <is>
          <t>Attila Lipták</t>
        </is>
      </c>
      <c r="B13401">
        <f>IF(COUNTIF(Team!$A$2:$A$18,A13401)&gt;0,"CPS","")</f>
      </c>
      <c r="C13401" t="inlineStr">
        <is>
          <t>AI - Direct travel</t>
        </is>
      </c>
      <c r="D13401" t="inlineStr">
        <is>
          <t>Direct Travel</t>
        </is>
      </c>
      <c r="E13401" t="inlineStr">
        <is>
          <t>1002682</t>
        </is>
      </c>
      <c r="F13401" t="inlineStr">
        <is>
          <t>NDE-2682 - [BFF] BFF callback for KV - Entra integrated auth</t>
        </is>
      </c>
      <c r="G13401" t="inlineStr">
        <is>
          <t>DT AI standup</t>
        </is>
      </c>
      <c r="H13401" s="3">
        <v>46142.0</v>
      </c>
      <c r="I13401" s="5">
        <v>46142.645833333336</v>
      </c>
      <c r="J13401" s="5">
        <v>46142.666666666664</v>
      </c>
      <c r="K13401">
        <v>0.5</v>
      </c>
      <c r="L13401" t="inlineStr">
        <is>
          <t>Billable work</t>
        </is>
      </c>
    </row>
    <row r="13402">
      <c r="A13402" t="inlineStr">
        <is>
          <t>Attila Lipták</t>
        </is>
      </c>
      <c r="B13402">
        <f>IF(COUNTIF(Team!$A$2:$A$18,A13402)&gt;0,"CPS","")</f>
      </c>
      <c r="C13402" t="inlineStr">
        <is>
          <t>AI - Direct travel</t>
        </is>
      </c>
      <c r="D13402" t="inlineStr">
        <is>
          <t>Direct Travel</t>
        </is>
      </c>
      <c r="E13402" t="inlineStr">
        <is>
          <t>1002682</t>
        </is>
      </c>
      <c r="F13402" t="inlineStr">
        <is>
          <t>NDE-2682 - [BFF] BFF callback for KV - Entra integrated auth</t>
        </is>
      </c>
      <c r="G13402" t="inlineStr">
        <is>
          <t>DT Grooming</t>
        </is>
      </c>
      <c r="H13402" s="3">
        <v>46142.0</v>
      </c>
      <c r="I13402" s="5">
        <v>46142.666666666664</v>
      </c>
      <c r="J13402" s="5">
        <v>46142.708333333336</v>
      </c>
      <c r="K13402">
        <v>1.0</v>
      </c>
      <c r="L13402" t="inlineStr">
        <is>
          <t>Billable work</t>
        </is>
      </c>
    </row>
    <row r="13403">
      <c r="A13403" t="inlineStr">
        <is>
          <t>András Wirth</t>
        </is>
      </c>
      <c r="B13403">
        <f>IF(COUNTIF(Team!$A$2:$A$18,A13403)&gt;0,"CPS","")</f>
      </c>
      <c r="C13403" t="inlineStr">
        <is>
          <t>Yettel - GRIP</t>
        </is>
      </c>
      <c r="D13403" t="inlineStr">
        <is>
          <t>Yettel</t>
        </is>
      </c>
      <c r="E13403" t="inlineStr">
        <is>
          <t/>
        </is>
      </c>
      <c r="F13403" t="inlineStr">
        <is>
          <t>Yettel - Grip - Development</t>
        </is>
      </c>
      <c r="G13403" t="inlineStr">
        <is>
          <t/>
        </is>
      </c>
      <c r="H13403" s="3">
        <v>46142.0</v>
      </c>
      <c r="I13403" s="5">
        <v>46142.708333333336</v>
      </c>
      <c r="J13403" s="5">
        <v>46142.71875</v>
      </c>
      <c r="K13403">
        <v>0.25</v>
      </c>
      <c r="L13403" t="inlineStr">
        <is>
          <t>Billable work</t>
        </is>
      </c>
    </row>
    <row r="13404">
      <c r="A13404" t="inlineStr">
        <is>
          <t>Enikő Polyák</t>
        </is>
      </c>
      <c r="B13404">
        <f>IF(COUNTIF(Team!$A$2:$A$18,A13404)&gt;0,"CPS","")</f>
      </c>
      <c r="C13404" t="inlineStr">
        <is>
          <t>Boeing 737</t>
        </is>
      </c>
      <c r="D13404" t="inlineStr">
        <is>
          <t>Collinear Group</t>
        </is>
      </c>
      <c r="E13404" t="inlineStr">
        <is>
          <t/>
        </is>
      </c>
      <c r="F13404" t="inlineStr">
        <is>
          <t>DSM, Meetings</t>
        </is>
      </c>
      <c r="G13404" t="inlineStr">
        <is>
          <t>DPS Internal Sync</t>
        </is>
      </c>
      <c r="H13404" s="3">
        <v>46142.0</v>
      </c>
      <c r="I13404" s="5">
        <v>46142.729166666664</v>
      </c>
      <c r="J13404" s="5">
        <v>46142.75</v>
      </c>
      <c r="K13404">
        <v>0.5</v>
      </c>
      <c r="L13404" t="inlineStr">
        <is>
          <t>Billable work</t>
        </is>
      </c>
    </row>
  </sheetData>
  <autoFilter ref="A4:L13404"/>
</worksheet>
</file>

<file path=xl/worksheets/sheet2.xml><?xml version="1.0" encoding="utf-8"?>
<worksheet xmlns="http://schemas.openxmlformats.org/spreadsheetml/2006/main" xmlns:r="http://schemas.openxmlformats.org/officeDocument/2006/relationships">
  <sheetData>
    <row r="1">
      <c r="A1" s="10" t="inlineStr">
        <is>
          <t>User</t>
        </is>
      </c>
      <c r="B1" s="10" t="inlineStr">
        <is>
          <t>Team</t>
        </is>
      </c>
      <c r="C1" s="10" t="inlineStr">
        <is>
          <t>Project name</t>
        </is>
      </c>
      <c r="D1" s="10" t="inlineStr">
        <is>
          <t>Company name</t>
        </is>
      </c>
      <c r="E1" s="10" t="inlineStr">
        <is>
          <t>Task issue ID</t>
        </is>
      </c>
      <c r="F1" s="10" t="inlineStr">
        <is>
          <t>Task name</t>
        </is>
      </c>
      <c r="G1" s="10" t="inlineStr">
        <is>
          <t>Activity description</t>
        </is>
      </c>
      <c r="H1" s="10" t="inlineStr">
        <is>
          <t>Activity date</t>
        </is>
      </c>
      <c r="I1" s="10" t="inlineStr">
        <is>
          <t>Start time</t>
        </is>
      </c>
      <c r="J1" s="10" t="inlineStr">
        <is>
          <t>End time</t>
        </is>
      </c>
      <c r="K1" s="10" t="inlineStr">
        <is>
          <t>Length</t>
        </is>
      </c>
      <c r="L1" s="10" t="inlineStr">
        <is>
          <t>Work type</t>
        </is>
      </c>
    </row>
    <row r="2">
      <c r="A2" t="inlineStr">
        <is>
          <t>Marcell Kovács</t>
        </is>
      </c>
      <c r="B2" t="inlineStr">
        <is>
          <t>CPS</t>
        </is>
      </c>
      <c r="C2" t="inlineStr">
        <is>
          <t>Cloud Platform Services</t>
        </is>
      </c>
      <c r="D2" t="inlineStr">
        <is>
          <t>Sonrisa</t>
        </is>
      </c>
      <c r="E2" t="inlineStr">
        <is>
          <t>193502</t>
        </is>
      </c>
      <c r="F2" t="inlineStr">
        <is>
          <t>ColosseumDental</t>
        </is>
      </c>
      <c r="G2" t="inlineStr">
        <is>
          <t/>
        </is>
      </c>
      <c r="H2" s="3">
        <v>46113.0</v>
      </c>
      <c r="I2"/>
      <c r="J2"/>
      <c r="K2">
        <v>4.0</v>
      </c>
      <c r="L2" t="inlineStr">
        <is>
          <t>Billable work</t>
        </is>
      </c>
    </row>
    <row r="3">
      <c r="A3" t="inlineStr">
        <is>
          <t>Marcell Kovács</t>
        </is>
      </c>
      <c r="B3" t="inlineStr">
        <is>
          <t>CPS</t>
        </is>
      </c>
      <c r="C3" t="inlineStr">
        <is>
          <t>Synlab Plasma (BigCommerce)</t>
        </is>
      </c>
      <c r="D3" t="inlineStr">
        <is>
          <t>Synlab</t>
        </is>
      </c>
      <c r="E3" t="inlineStr">
        <is>
          <t>8000751</t>
        </is>
      </c>
      <c r="F3" t="inlineStr">
        <is>
          <t>SD-751 - Create a MongoDB View that can provide BI Team results data requirement</t>
        </is>
      </c>
      <c r="G3" t="inlineStr">
        <is>
          <t>JIRAID:110749 </t>
        </is>
      </c>
      <c r="H3" s="3">
        <v>46113.0</v>
      </c>
      <c r="I3"/>
      <c r="J3"/>
      <c r="K3">
        <v>2.5</v>
      </c>
      <c r="L3" t="inlineStr">
        <is>
          <t>Billable work</t>
        </is>
      </c>
    </row>
    <row r="4">
      <c r="A4" t="inlineStr">
        <is>
          <t>Bálint Lajos Török</t>
        </is>
      </c>
      <c r="B4" t="inlineStr">
        <is>
          <t>CPS</t>
        </is>
      </c>
      <c r="C4" t="inlineStr">
        <is>
          <t>Cloud Platform Services</t>
        </is>
      </c>
      <c r="D4" t="inlineStr">
        <is>
          <t>Sonrisa</t>
        </is>
      </c>
      <c r="E4" t="inlineStr">
        <is>
          <t>197976</t>
        </is>
      </c>
      <c r="F4" t="inlineStr">
        <is>
          <t>IdomSoft - Faker Microsite Platform</t>
        </is>
      </c>
      <c r="G4" t="inlineStr">
        <is>
          <t>nkfh, VM hozzaferes ellenorzese, piler sync</t>
        </is>
      </c>
      <c r="H4" s="3">
        <v>46113.0</v>
      </c>
      <c r="I4"/>
      <c r="J4"/>
      <c r="K4">
        <v>2.0</v>
      </c>
      <c r="L4" t="inlineStr">
        <is>
          <t>Billable work</t>
        </is>
      </c>
    </row>
    <row r="5">
      <c r="A5" t="inlineStr">
        <is>
          <t>Attila Kovács</t>
        </is>
      </c>
      <c r="B5" t="inlineStr">
        <is>
          <t>CPS</t>
        </is>
      </c>
      <c r="C5" t="inlineStr">
        <is>
          <t>Jumio AWS</t>
        </is>
      </c>
      <c r="D5" t="inlineStr">
        <is>
          <t>Jumio</t>
        </is>
      </c>
      <c r="E5" t="inlineStr">
        <is>
          <t>181325</t>
        </is>
      </c>
      <c r="F5" t="inlineStr">
        <is>
          <t>Development and operations</t>
        </is>
      </c>
      <c r="G5" t="inlineStr">
        <is>
          <t/>
        </is>
      </c>
      <c r="H5" s="3">
        <v>46113.0</v>
      </c>
      <c r="I5"/>
      <c r="J5"/>
      <c r="K5">
        <v>8.0</v>
      </c>
      <c r="L5" t="inlineStr">
        <is>
          <t>Billable work</t>
        </is>
      </c>
    </row>
    <row r="6">
      <c r="A6" t="inlineStr">
        <is>
          <t>Bálint Lajos Török</t>
        </is>
      </c>
      <c r="B6" t="inlineStr">
        <is>
          <t>CPS</t>
        </is>
      </c>
      <c r="C6" t="inlineStr">
        <is>
          <t>Cloud Platform Services</t>
        </is>
      </c>
      <c r="D6" t="inlineStr">
        <is>
          <t>Sonrisa</t>
        </is>
      </c>
      <c r="E6" t="inlineStr">
        <is>
          <t>196631</t>
        </is>
      </c>
      <c r="F6" t="inlineStr">
        <is>
          <t>Diligent - ARC BOS Sunset</t>
        </is>
      </c>
      <c r="G6" t="inlineStr">
        <is>
          <t>cmmc bug fixes,</t>
        </is>
      </c>
      <c r="H6" s="3">
        <v>46113.0</v>
      </c>
      <c r="I6"/>
      <c r="J6"/>
      <c r="K6">
        <v>6.0</v>
      </c>
      <c r="L6" t="inlineStr">
        <is>
          <t>Billable work</t>
        </is>
      </c>
    </row>
    <row r="7">
      <c r="A7" t="inlineStr">
        <is>
          <t>István Bánfi</t>
        </is>
      </c>
      <c r="B7" t="inlineStr">
        <is>
          <t>CPS</t>
        </is>
      </c>
      <c r="C7" t="inlineStr">
        <is>
          <t>Consultancy - Observer Service Remap</t>
        </is>
      </c>
      <c r="D7" t="inlineStr">
        <is>
          <t>OBSERVER</t>
        </is>
      </c>
      <c r="E7" t="inlineStr">
        <is>
          <t>199805</t>
        </is>
      </c>
      <c r="F7" t="inlineStr">
        <is>
          <t>3.6.ParlAI API bekötése - UAT</t>
        </is>
      </c>
      <c r="G7" t="inlineStr">
        <is>
          <t/>
        </is>
      </c>
      <c r="H7" s="3">
        <v>46113.0</v>
      </c>
      <c r="I7"/>
      <c r="J7"/>
      <c r="K7">
        <v>2.0</v>
      </c>
      <c r="L7" t="inlineStr">
        <is>
          <t>Billable work</t>
        </is>
      </c>
    </row>
    <row r="8">
      <c r="A8" t="inlineStr">
        <is>
          <t>Bálint Lajos Török</t>
        </is>
      </c>
      <c r="B8" t="inlineStr">
        <is>
          <t>CPS</t>
        </is>
      </c>
      <c r="C8" t="inlineStr">
        <is>
          <t>CPS Support</t>
        </is>
      </c>
      <c r="D8" t="inlineStr">
        <is>
          <t>Sonrisa</t>
        </is>
      </c>
      <c r="E8" t="inlineStr">
        <is>
          <t>195325</t>
        </is>
      </c>
      <c r="F8" t="inlineStr">
        <is>
          <t>MVMI OMNI - general availability collector ticket</t>
        </is>
      </c>
      <c r="G8" t="inlineStr">
        <is>
          <t/>
        </is>
      </c>
      <c r="H8" s="3">
        <v>46113.0</v>
      </c>
      <c r="I8"/>
      <c r="J8"/>
      <c r="K8">
        <v>6.0</v>
      </c>
      <c r="L8" t="inlineStr">
        <is>
          <t>Billable work</t>
        </is>
      </c>
    </row>
    <row r="9">
      <c r="A9" t="inlineStr">
        <is>
          <t>Andor Szabó</t>
        </is>
      </c>
      <c r="B9" t="inlineStr">
        <is>
          <t>CPS</t>
        </is>
      </c>
      <c r="C9" t="inlineStr">
        <is>
          <t>Cloud Platform Services</t>
        </is>
      </c>
      <c r="D9" t="inlineStr">
        <is>
          <t>Sonrisa</t>
        </is>
      </c>
      <c r="E9" t="inlineStr">
        <is>
          <t>196631</t>
        </is>
      </c>
      <c r="F9" t="inlineStr">
        <is>
          <t>Diligent - ARC BOS Sunset</t>
        </is>
      </c>
      <c r="G9" t="inlineStr">
        <is>
          <t/>
        </is>
      </c>
      <c r="H9" s="3">
        <v>46113.0</v>
      </c>
      <c r="I9"/>
      <c r="J9"/>
      <c r="K9">
        <v>8.0</v>
      </c>
      <c r="L9" t="inlineStr">
        <is>
          <t>Billable work</t>
        </is>
      </c>
    </row>
    <row r="10">
      <c r="A10" t="inlineStr">
        <is>
          <t>István Bánfi</t>
        </is>
      </c>
      <c r="B10" t="inlineStr">
        <is>
          <t>CPS</t>
        </is>
      </c>
      <c r="C10" t="inlineStr">
        <is>
          <t>Idomsoft - Legacy költöztetés</t>
        </is>
      </c>
      <c r="D10" t="inlineStr">
        <is>
          <t>IdomSoft Zrt.</t>
        </is>
      </c>
      <c r="E10" t="inlineStr">
        <is>
          <t/>
        </is>
      </c>
      <c r="F10" t="inlineStr">
        <is>
          <t>Megbeszélés</t>
        </is>
      </c>
      <c r="G10" t="inlineStr">
        <is>
          <t/>
        </is>
      </c>
      <c r="H10" s="3">
        <v>46113.0</v>
      </c>
      <c r="I10"/>
      <c r="J10"/>
      <c r="K10">
        <v>2.0</v>
      </c>
      <c r="L10" t="inlineStr">
        <is>
          <t>Billable work</t>
        </is>
      </c>
    </row>
    <row r="11">
      <c r="A11" t="inlineStr">
        <is>
          <t>István Bánfi</t>
        </is>
      </c>
      <c r="B11" t="inlineStr">
        <is>
          <t>CPS</t>
        </is>
      </c>
      <c r="C11" t="inlineStr">
        <is>
          <t>Silver 3.0</t>
        </is>
      </c>
      <c r="D11" t="inlineStr">
        <is>
          <t>Spinwheel</t>
        </is>
      </c>
      <c r="E11" t="inlineStr">
        <is>
          <t>1000570</t>
        </is>
      </c>
      <c r="F11" t="inlineStr">
        <is>
          <t>SIL-570 - Configure CD for deploying freeswitch</t>
        </is>
      </c>
      <c r="G11" t="inlineStr">
        <is>
          <t/>
        </is>
      </c>
      <c r="H11" s="3">
        <v>46113.0</v>
      </c>
      <c r="I11"/>
      <c r="J11"/>
      <c r="K11">
        <v>1.0</v>
      </c>
      <c r="L11" t="inlineStr">
        <is>
          <t>Billable work</t>
        </is>
      </c>
    </row>
    <row r="12">
      <c r="A12" t="inlineStr">
        <is>
          <t>István Bánfi</t>
        </is>
      </c>
      <c r="B12" t="inlineStr">
        <is>
          <t>CPS</t>
        </is>
      </c>
      <c r="C12" t="inlineStr">
        <is>
          <t>Silver 3.0</t>
        </is>
      </c>
      <c r="D12" t="inlineStr">
        <is>
          <t>Spinwheel</t>
        </is>
      </c>
      <c r="E12" t="inlineStr">
        <is>
          <t>1000492</t>
        </is>
      </c>
      <c r="F12" t="inlineStr">
        <is>
          <t>SIL-492 - SCM: Whisper setup </t>
        </is>
      </c>
      <c r="G12" t="inlineStr">
        <is>
          <t/>
        </is>
      </c>
      <c r="H12" s="3">
        <v>46113.0</v>
      </c>
      <c r="I12"/>
      <c r="J12"/>
      <c r="K12">
        <v>3.0</v>
      </c>
      <c r="L12" t="inlineStr">
        <is>
          <t>Billable work</t>
        </is>
      </c>
    </row>
    <row r="13">
      <c r="A13" t="inlineStr">
        <is>
          <t>Zsolt Tornai</t>
        </is>
      </c>
      <c r="B13" t="inlineStr">
        <is>
          <t>CPS</t>
        </is>
      </c>
      <c r="C13" t="inlineStr">
        <is>
          <t>NKP-MTR</t>
        </is>
      </c>
      <c r="D13" t="inlineStr">
        <is>
          <t>NKP</t>
        </is>
      </c>
      <c r="E13" t="inlineStr">
        <is>
          <t>198388</t>
        </is>
      </c>
      <c r="F13" t="inlineStr">
        <is>
          <t>[SUPPORT] NKP MTR Rendszerek állapotának ellenőrzése - 2026.01.01 - 2026.12.31 közötti időszakban</t>
        </is>
      </c>
      <c r="G13" t="inlineStr">
        <is>
          <t/>
        </is>
      </c>
      <c r="H13" s="3">
        <v>46113.0</v>
      </c>
      <c r="I13"/>
      <c r="J13"/>
      <c r="K13">
        <v>2.0</v>
      </c>
      <c r="L13" t="inlineStr">
        <is>
          <t>Billable work</t>
        </is>
      </c>
    </row>
    <row r="14">
      <c r="A14" t="inlineStr">
        <is>
          <t>Márk-Ádám Vaida</t>
        </is>
      </c>
      <c r="B14" t="inlineStr">
        <is>
          <t>CPS</t>
        </is>
      </c>
      <c r="C14" t="inlineStr">
        <is>
          <t>Cloud Platform Services</t>
        </is>
      </c>
      <c r="D14" t="inlineStr">
        <is>
          <t>Sonrisa</t>
        </is>
      </c>
      <c r="E14" t="inlineStr">
        <is>
          <t>189341</t>
        </is>
      </c>
      <c r="F14" t="inlineStr">
        <is>
          <t>MVMI</t>
        </is>
      </c>
      <c r="G14" t="inlineStr">
        <is>
          <t>Meeting - ONEDC - CI/CD státusz</t>
        </is>
      </c>
      <c r="H14" s="3">
        <v>46113.0</v>
      </c>
      <c r="I14"/>
      <c r="J14"/>
      <c r="K14">
        <v>0.5</v>
      </c>
      <c r="L14" t="inlineStr">
        <is>
          <t>Billable work</t>
        </is>
      </c>
    </row>
    <row r="15">
      <c r="A15" t="inlineStr">
        <is>
          <t>Márk-Ádám Vaida</t>
        </is>
      </c>
      <c r="B15" t="inlineStr">
        <is>
          <t>CPS</t>
        </is>
      </c>
      <c r="C15" t="inlineStr">
        <is>
          <t>Cloud Platform Services</t>
        </is>
      </c>
      <c r="D15" t="inlineStr">
        <is>
          <t>Sonrisa</t>
        </is>
      </c>
      <c r="E15" t="inlineStr">
        <is>
          <t>194703</t>
        </is>
      </c>
      <c r="F15" t="inlineStr">
        <is>
          <t>Aws Inference Farm</t>
        </is>
      </c>
      <c r="G15" t="inlineStr">
        <is>
          <t>199861 - Need Decision - Monitoring stack / Langfuse integration</t>
        </is>
      </c>
      <c r="H15" s="3">
        <v>46113.0</v>
      </c>
      <c r="I15"/>
      <c r="J15"/>
      <c r="K15">
        <v>2.5</v>
      </c>
      <c r="L15" t="inlineStr">
        <is>
          <t>Billable work</t>
        </is>
      </c>
    </row>
    <row r="16">
      <c r="A16" t="inlineStr">
        <is>
          <t>Márk-Ádám Vaida</t>
        </is>
      </c>
      <c r="B16" t="inlineStr">
        <is>
          <t>CPS</t>
        </is>
      </c>
      <c r="C16" t="inlineStr">
        <is>
          <t>Cloud Platform Services</t>
        </is>
      </c>
      <c r="D16" t="inlineStr">
        <is>
          <t>Sonrisa</t>
        </is>
      </c>
      <c r="E16" t="inlineStr">
        <is>
          <t>194703</t>
        </is>
      </c>
      <c r="F16" t="inlineStr">
        <is>
          <t>Aws Inference Farm</t>
        </is>
      </c>
      <c r="G16" t="inlineStr">
        <is>
          <t>199854 - CleanUp Model Tags from Openwebui</t>
        </is>
      </c>
      <c r="H16" s="3">
        <v>46113.0</v>
      </c>
      <c r="I16"/>
      <c r="J16"/>
      <c r="K16">
        <v>0.25</v>
      </c>
      <c r="L16" t="inlineStr">
        <is>
          <t>Billable work</t>
        </is>
      </c>
    </row>
    <row r="17">
      <c r="A17" t="inlineStr">
        <is>
          <t>Márk-Ádám Vaida</t>
        </is>
      </c>
      <c r="B17" t="inlineStr">
        <is>
          <t>CPS</t>
        </is>
      </c>
      <c r="C17" t="inlineStr">
        <is>
          <t>Cloud Platform Services</t>
        </is>
      </c>
      <c r="D17" t="inlineStr">
        <is>
          <t>Sonrisa</t>
        </is>
      </c>
      <c r="E17" t="inlineStr">
        <is>
          <t>194703</t>
        </is>
      </c>
      <c r="F17" t="inlineStr">
        <is>
          <t>Aws Inference Farm</t>
        </is>
      </c>
      <c r="G17" t="inlineStr">
        <is>
          <t>199772 - FutureProof Monitoring</t>
        </is>
      </c>
      <c r="H17" s="3">
        <v>46113.0</v>
      </c>
      <c r="I17"/>
      <c r="J17"/>
      <c r="K17">
        <v>4.75</v>
      </c>
      <c r="L17" t="inlineStr">
        <is>
          <t>Billable work</t>
        </is>
      </c>
    </row>
    <row r="18">
      <c r="A18" t="inlineStr">
        <is>
          <t>Zsolt Tornai</t>
        </is>
      </c>
      <c r="B18" t="inlineStr">
        <is>
          <t>CPS</t>
        </is>
      </c>
      <c r="C18" t="inlineStr">
        <is>
          <t>Synlab Plasma (BigCommerce)</t>
        </is>
      </c>
      <c r="D18" t="inlineStr">
        <is>
          <t>Synlab</t>
        </is>
      </c>
      <c r="E18" t="inlineStr">
        <is>
          <t>8000748</t>
        </is>
      </c>
      <c r="F18" t="inlineStr">
        <is>
          <t>SD-748 - Azure VPN Gateway SKU Upgrade</t>
        </is>
      </c>
      <c r="G18" t="inlineStr">
        <is>
          <t>JIRAID:113267 </t>
        </is>
      </c>
      <c r="H18" s="3">
        <v>46113.0</v>
      </c>
      <c r="I18"/>
      <c r="J18"/>
      <c r="K18">
        <v>6.0</v>
      </c>
      <c r="L18" t="inlineStr">
        <is>
          <t>Billable work</t>
        </is>
      </c>
    </row>
    <row r="19">
      <c r="A19" t="inlineStr">
        <is>
          <t>Dániel Molnár</t>
        </is>
      </c>
      <c r="B19" t="inlineStr">
        <is>
          <t>CPS</t>
        </is>
      </c>
      <c r="C19" t="inlineStr">
        <is>
          <t>Synlab Plasma (BigCommerce)</t>
        </is>
      </c>
      <c r="D19" t="inlineStr">
        <is>
          <t>Synlab</t>
        </is>
      </c>
      <c r="E19" t="inlineStr">
        <is>
          <t>8000748</t>
        </is>
      </c>
      <c r="F19" t="inlineStr">
        <is>
          <t>SD-748 - Azure VPN Gateway SKU Upgrade</t>
        </is>
      </c>
      <c r="G19" t="inlineStr">
        <is>
          <t>JIRAID:113468 </t>
        </is>
      </c>
      <c r="H19" s="3">
        <v>46113.0</v>
      </c>
      <c r="I19"/>
      <c r="J19"/>
      <c r="K19">
        <v>1.0</v>
      </c>
      <c r="L19" t="inlineStr">
        <is>
          <t>Billable work</t>
        </is>
      </c>
    </row>
    <row r="20">
      <c r="A20" t="inlineStr">
        <is>
          <t>Zoltán Szántó</t>
        </is>
      </c>
      <c r="B20" t="inlineStr">
        <is>
          <t>CPS</t>
        </is>
      </c>
      <c r="C20" t="inlineStr">
        <is>
          <t>Cloud Platform Services</t>
        </is>
      </c>
      <c r="D20" t="inlineStr">
        <is>
          <t>Sonrisa</t>
        </is>
      </c>
      <c r="E20" t="inlineStr">
        <is>
          <t>186697</t>
        </is>
      </c>
      <c r="F20" t="inlineStr">
        <is>
          <t>Bayer </t>
        </is>
      </c>
      <c r="G20" t="inlineStr">
        <is>
          <t/>
        </is>
      </c>
      <c r="H20" s="3">
        <v>46113.0</v>
      </c>
      <c r="I20"/>
      <c r="J20"/>
      <c r="K20">
        <v>8.0</v>
      </c>
      <c r="L20" t="inlineStr">
        <is>
          <t>Billable work</t>
        </is>
      </c>
    </row>
    <row r="21">
      <c r="A21" t="inlineStr">
        <is>
          <t>Botond Gáll</t>
        </is>
      </c>
      <c r="B21" t="inlineStr">
        <is>
          <t>CPS</t>
        </is>
      </c>
      <c r="C21" t="inlineStr">
        <is>
          <t>Cloud Platform Services</t>
        </is>
      </c>
      <c r="D21" t="inlineStr">
        <is>
          <t>Sonrisa</t>
        </is>
      </c>
      <c r="E21" t="inlineStr">
        <is>
          <t>196190</t>
        </is>
      </c>
      <c r="F21" t="inlineStr">
        <is>
          <t>DirectTravel</t>
        </is>
      </c>
      <c r="G21" t="inlineStr">
        <is>
          <t>qa and prod env</t>
        </is>
      </c>
      <c r="H21" s="3">
        <v>46113.0</v>
      </c>
      <c r="I21"/>
      <c r="J21"/>
      <c r="K21">
        <v>4.0</v>
      </c>
      <c r="L21" t="inlineStr">
        <is>
          <t>Billable work</t>
        </is>
      </c>
    </row>
    <row r="22">
      <c r="A22" t="inlineStr">
        <is>
          <t>Botond Gáll</t>
        </is>
      </c>
      <c r="B22" t="inlineStr">
        <is>
          <t>CPS</t>
        </is>
      </c>
      <c r="C22" t="inlineStr">
        <is>
          <t>Cloud Platform Services</t>
        </is>
      </c>
      <c r="D22" t="inlineStr">
        <is>
          <t>Sonrisa</t>
        </is>
      </c>
      <c r="E22" t="inlineStr">
        <is>
          <t>193502</t>
        </is>
      </c>
      <c r="F22" t="inlineStr">
        <is>
          <t>ColosseumDental</t>
        </is>
      </c>
      <c r="G22" t="inlineStr">
        <is>
          <t>Azure tananyag összeállítás</t>
        </is>
      </c>
      <c r="H22" s="3">
        <v>46113.0</v>
      </c>
      <c r="I22"/>
      <c r="J22"/>
      <c r="K22">
        <v>2.0</v>
      </c>
      <c r="L22" t="inlineStr">
        <is>
          <t>Billable work</t>
        </is>
      </c>
    </row>
    <row r="23">
      <c r="A23" t="inlineStr">
        <is>
          <t>Botond Gáll</t>
        </is>
      </c>
      <c r="B23" t="inlineStr">
        <is>
          <t>CPS</t>
        </is>
      </c>
      <c r="C23" t="inlineStr">
        <is>
          <t>Cloud Platform Services</t>
        </is>
      </c>
      <c r="D23" t="inlineStr">
        <is>
          <t>Sonrisa</t>
        </is>
      </c>
      <c r="E23" t="inlineStr">
        <is>
          <t>190306</t>
        </is>
      </c>
      <c r="F23" t="inlineStr">
        <is>
          <t>Sontools</t>
        </is>
      </c>
      <c r="G23" t="inlineStr">
        <is>
          <t>logic apps, sonplan mock backend</t>
        </is>
      </c>
      <c r="H23" s="3">
        <v>46113.0</v>
      </c>
      <c r="I23"/>
      <c r="J23"/>
      <c r="K23">
        <v>2.0</v>
      </c>
      <c r="L23" t="inlineStr">
        <is>
          <t>Billable work</t>
        </is>
      </c>
    </row>
    <row r="24">
      <c r="A24" t="inlineStr">
        <is>
          <t>Dániel Molnár</t>
        </is>
      </c>
      <c r="B24" t="inlineStr">
        <is>
          <t>CPS</t>
        </is>
      </c>
      <c r="C24" t="inlineStr">
        <is>
          <t>Cloud Platform Services</t>
        </is>
      </c>
      <c r="D24" t="inlineStr">
        <is>
          <t>Sonrisa</t>
        </is>
      </c>
      <c r="E24" t="inlineStr">
        <is>
          <t>196190</t>
        </is>
      </c>
      <c r="F24" t="inlineStr">
        <is>
          <t>DirectTravel</t>
        </is>
      </c>
      <c r="G24" t="inlineStr">
        <is>
          <t/>
        </is>
      </c>
      <c r="H24" s="3">
        <v>46113.0</v>
      </c>
      <c r="I24"/>
      <c r="J24"/>
      <c r="K24">
        <v>2.0</v>
      </c>
      <c r="L24" t="inlineStr">
        <is>
          <t>Billable work</t>
        </is>
      </c>
    </row>
    <row r="25">
      <c r="A25" t="inlineStr">
        <is>
          <t>Dániel Molnár</t>
        </is>
      </c>
      <c r="B25" t="inlineStr">
        <is>
          <t>CPS</t>
        </is>
      </c>
      <c r="C25" t="inlineStr">
        <is>
          <t>Cloud Platform Services</t>
        </is>
      </c>
      <c r="D25" t="inlineStr">
        <is>
          <t>Sonrisa</t>
        </is>
      </c>
      <c r="E25" t="inlineStr">
        <is>
          <t>186698</t>
        </is>
      </c>
      <c r="F25" t="inlineStr">
        <is>
          <t>greeHill</t>
        </is>
      </c>
      <c r="G25" t="inlineStr">
        <is>
          <t/>
        </is>
      </c>
      <c r="H25" s="3">
        <v>46113.0</v>
      </c>
      <c r="I25"/>
      <c r="J25"/>
      <c r="K25">
        <v>1.0</v>
      </c>
      <c r="L25" t="inlineStr">
        <is>
          <t>Billable work</t>
        </is>
      </c>
    </row>
    <row r="26">
      <c r="A26" t="inlineStr">
        <is>
          <t>Dániel Molnár</t>
        </is>
      </c>
      <c r="B26" t="inlineStr">
        <is>
          <t>CPS</t>
        </is>
      </c>
      <c r="C26" t="inlineStr">
        <is>
          <t>Cloud Platform Services</t>
        </is>
      </c>
      <c r="D26" t="inlineStr">
        <is>
          <t>Sonrisa</t>
        </is>
      </c>
      <c r="E26" t="inlineStr">
        <is>
          <t>187810</t>
        </is>
      </c>
      <c r="F26" t="inlineStr">
        <is>
          <t>Meeting</t>
        </is>
      </c>
      <c r="G26" t="inlineStr">
        <is>
          <t/>
        </is>
      </c>
      <c r="H26" s="3">
        <v>46113.0</v>
      </c>
      <c r="I26"/>
      <c r="J26"/>
      <c r="K26">
        <v>2.0</v>
      </c>
      <c r="L26" t="inlineStr">
        <is>
          <t>Non-billable work</t>
        </is>
      </c>
    </row>
    <row r="27">
      <c r="A27" t="inlineStr">
        <is>
          <t>Dániel Molnár</t>
        </is>
      </c>
      <c r="B27" t="inlineStr">
        <is>
          <t>CPS</t>
        </is>
      </c>
      <c r="C27" t="inlineStr">
        <is>
          <t>Cloud Platform Services</t>
        </is>
      </c>
      <c r="D27" t="inlineStr">
        <is>
          <t>Sonrisa</t>
        </is>
      </c>
      <c r="E27" t="inlineStr">
        <is>
          <t>193251</t>
        </is>
      </c>
      <c r="F27" t="inlineStr">
        <is>
          <t>General Research</t>
        </is>
      </c>
      <c r="G27" t="inlineStr">
        <is>
          <t/>
        </is>
      </c>
      <c r="H27" s="3">
        <v>46113.0</v>
      </c>
      <c r="I27"/>
      <c r="J27"/>
      <c r="K27">
        <v>2.0</v>
      </c>
      <c r="L27" t="inlineStr">
        <is>
          <t>Billable work</t>
        </is>
      </c>
    </row>
    <row r="28">
      <c r="A28" t="inlineStr">
        <is>
          <t>Marcell Kovács</t>
        </is>
      </c>
      <c r="B28" t="inlineStr">
        <is>
          <t>CPS</t>
        </is>
      </c>
      <c r="C28" t="inlineStr">
        <is>
          <t>Cloud Platform Services</t>
        </is>
      </c>
      <c r="D28" t="inlineStr">
        <is>
          <t>Sonrisa</t>
        </is>
      </c>
      <c r="E28" t="inlineStr">
        <is>
          <t>193502</t>
        </is>
      </c>
      <c r="F28" t="inlineStr">
        <is>
          <t>ColosseumDental</t>
        </is>
      </c>
      <c r="G28" t="inlineStr">
        <is>
          <t/>
        </is>
      </c>
      <c r="H28" s="3">
        <v>46113.0</v>
      </c>
      <c r="I28"/>
      <c r="J28"/>
      <c r="K28">
        <v>1.5</v>
      </c>
      <c r="L28" t="inlineStr">
        <is>
          <t>Billable work</t>
        </is>
      </c>
    </row>
    <row r="29">
      <c r="A29" t="inlineStr">
        <is>
          <t>Ferenc Beder</t>
        </is>
      </c>
      <c r="B29" t="inlineStr">
        <is>
          <t>CPS</t>
        </is>
      </c>
      <c r="C29" t="inlineStr">
        <is>
          <t>Lufthansa Netline - Crew</t>
        </is>
      </c>
      <c r="D29" t="inlineStr">
        <is>
          <t>Lufthansa</t>
        </is>
      </c>
      <c r="E29" t="inlineStr">
        <is>
          <t/>
        </is>
      </c>
      <c r="F29" t="inlineStr">
        <is>
          <t>General development</t>
        </is>
      </c>
      <c r="G29" t="inlineStr">
        <is>
          <t/>
        </is>
      </c>
      <c r="H29" s="3">
        <v>46113.0</v>
      </c>
      <c r="I29"/>
      <c r="J29"/>
      <c r="K29">
        <v>8.0</v>
      </c>
      <c r="L29" t="inlineStr">
        <is>
          <t>Billable work</t>
        </is>
      </c>
    </row>
    <row r="30">
      <c r="A30" t="inlineStr">
        <is>
          <t>Alexandru Ceclan</t>
        </is>
      </c>
      <c r="B30" t="inlineStr">
        <is>
          <t>CPS</t>
        </is>
      </c>
      <c r="C30" t="inlineStr">
        <is>
          <t>Consultancy - Observer Service Remap</t>
        </is>
      </c>
      <c r="D30" t="inlineStr">
        <is>
          <t>OBSERVER</t>
        </is>
      </c>
      <c r="E30" t="inlineStr">
        <is>
          <t>199612</t>
        </is>
      </c>
      <c r="F30" t="inlineStr">
        <is>
          <t>1.6 ES index inicializálás (template) - ES index inicialisation</t>
        </is>
      </c>
      <c r="G30" t="inlineStr">
        <is>
          <t/>
        </is>
      </c>
      <c r="H30" s="3">
        <v>46113.0</v>
      </c>
      <c r="I30"/>
      <c r="J30"/>
      <c r="K30">
        <v>2.0</v>
      </c>
      <c r="L30" t="inlineStr">
        <is>
          <t>Billable work</t>
        </is>
      </c>
    </row>
    <row r="31">
      <c r="A31" t="inlineStr">
        <is>
          <t>Alexandru Ceclan</t>
        </is>
      </c>
      <c r="B31" t="inlineStr">
        <is>
          <t>CPS</t>
        </is>
      </c>
      <c r="C31" t="inlineStr">
        <is>
          <t>Consultancy - Observer Service Remap</t>
        </is>
      </c>
      <c r="D31" t="inlineStr">
        <is>
          <t>OBSERVER</t>
        </is>
      </c>
      <c r="E31" t="inlineStr">
        <is>
          <t>199314</t>
        </is>
      </c>
      <c r="F31" t="inlineStr">
        <is>
          <t>5.1 ES index feltöltés: Generate Indexes from MongoDB</t>
        </is>
      </c>
      <c r="G31" t="inlineStr">
        <is>
          <t/>
        </is>
      </c>
      <c r="H31" s="3">
        <v>46113.0</v>
      </c>
      <c r="I31"/>
      <c r="J31"/>
      <c r="K31">
        <v>4.0</v>
      </c>
      <c r="L31" t="inlineStr">
        <is>
          <t>Billable work</t>
        </is>
      </c>
    </row>
    <row r="32">
      <c r="A32" t="inlineStr">
        <is>
          <t>Alexander Póda</t>
        </is>
      </c>
      <c r="B32" t="inlineStr">
        <is>
          <t>CPS</t>
        </is>
      </c>
      <c r="C32" t="inlineStr">
        <is>
          <t>Cloud Platform Services</t>
        </is>
      </c>
      <c r="D32" t="inlineStr">
        <is>
          <t>Sonrisa</t>
        </is>
      </c>
      <c r="E32" t="inlineStr">
        <is>
          <t>195562</t>
        </is>
      </c>
      <c r="F32" t="inlineStr">
        <is>
          <t>Observer</t>
        </is>
      </c>
      <c r="G32" t="inlineStr">
        <is>
          <t>sftp-newscliparchive, meetings,</t>
        </is>
      </c>
      <c r="H32" s="3">
        <v>46113.0</v>
      </c>
      <c r="I32"/>
      <c r="J32"/>
      <c r="K32">
        <v>8.0</v>
      </c>
      <c r="L32" t="inlineStr">
        <is>
          <t>Billable work</t>
        </is>
      </c>
    </row>
    <row r="33">
      <c r="A33" t="inlineStr">
        <is>
          <t>Dávid Pap</t>
        </is>
      </c>
      <c r="B33" t="inlineStr">
        <is>
          <t>CPS</t>
        </is>
      </c>
      <c r="C33" t="inlineStr">
        <is>
          <t>Cloud Platform Services</t>
        </is>
      </c>
      <c r="D33" t="inlineStr">
        <is>
          <t>Sonrisa</t>
        </is>
      </c>
      <c r="E33" t="inlineStr">
        <is>
          <t>196631</t>
        </is>
      </c>
      <c r="F33" t="inlineStr">
        <is>
          <t>Diligent - ARC BOS Sunset</t>
        </is>
      </c>
      <c r="G33" t="inlineStr">
        <is>
          <t/>
        </is>
      </c>
      <c r="H33" s="3">
        <v>46113.0</v>
      </c>
      <c r="I33" s="5">
        <v>46113.333333333336</v>
      </c>
      <c r="J33" s="5">
        <v>46113.666666666664</v>
      </c>
      <c r="K33">
        <v>8.0</v>
      </c>
      <c r="L33" t="inlineStr">
        <is>
          <t>Billable work</t>
        </is>
      </c>
    </row>
    <row r="34">
      <c r="A34" t="inlineStr">
        <is>
          <t>Dávid Pap</t>
        </is>
      </c>
      <c r="B34" t="inlineStr">
        <is>
          <t>CPS</t>
        </is>
      </c>
      <c r="C34" t="inlineStr">
        <is>
          <t>CPS Support</t>
        </is>
      </c>
      <c r="D34" t="inlineStr">
        <is>
          <t>Sonrisa</t>
        </is>
      </c>
      <c r="E34" t="inlineStr">
        <is>
          <t>195325</t>
        </is>
      </c>
      <c r="F34" t="inlineStr">
        <is>
          <t>MVMI OMNI - general availability collector ticket</t>
        </is>
      </c>
      <c r="G34" t="inlineStr">
        <is>
          <t/>
        </is>
      </c>
      <c r="H34" s="3">
        <v>46113.0</v>
      </c>
      <c r="I34" s="5">
        <v>46113.916666666664</v>
      </c>
      <c r="J34" s="5">
        <v>46114.0</v>
      </c>
      <c r="K34">
        <v>2.0</v>
      </c>
      <c r="L34" t="inlineStr">
        <is>
          <t>Billable work</t>
        </is>
      </c>
    </row>
    <row r="35">
      <c r="A35" t="inlineStr">
        <is>
          <t>Marcell Kovács</t>
        </is>
      </c>
      <c r="B35" t="inlineStr">
        <is>
          <t>CPS</t>
        </is>
      </c>
      <c r="C35" t="inlineStr">
        <is>
          <t>Cloud Platform Services</t>
        </is>
      </c>
      <c r="D35" t="inlineStr">
        <is>
          <t>Sonrisa</t>
        </is>
      </c>
      <c r="E35" t="inlineStr">
        <is>
          <t>193502</t>
        </is>
      </c>
      <c r="F35" t="inlineStr">
        <is>
          <t>ColosseumDental</t>
        </is>
      </c>
      <c r="G35" t="inlineStr">
        <is>
          <t/>
        </is>
      </c>
      <c r="H35" s="3">
        <v>46114.0</v>
      </c>
      <c r="I35"/>
      <c r="J35"/>
      <c r="K35">
        <v>8.0</v>
      </c>
      <c r="L35" t="inlineStr">
        <is>
          <t>Billable work</t>
        </is>
      </c>
    </row>
    <row r="36">
      <c r="A36" t="inlineStr">
        <is>
          <t>Bálint Lajos Török</t>
        </is>
      </c>
      <c r="B36" t="inlineStr">
        <is>
          <t>CPS</t>
        </is>
      </c>
      <c r="C36" t="inlineStr">
        <is>
          <t>Cloud Platform Services</t>
        </is>
      </c>
      <c r="D36" t="inlineStr">
        <is>
          <t>Sonrisa</t>
        </is>
      </c>
      <c r="E36" t="inlineStr">
        <is>
          <t>187810</t>
        </is>
      </c>
      <c r="F36" t="inlineStr">
        <is>
          <t>Meeting</t>
        </is>
      </c>
      <c r="G36" t="inlineStr">
        <is>
          <t>cps sync</t>
        </is>
      </c>
      <c r="H36" s="3">
        <v>46114.0</v>
      </c>
      <c r="I36"/>
      <c r="J36"/>
      <c r="K36">
        <v>0.5</v>
      </c>
      <c r="L36" t="inlineStr">
        <is>
          <t>Non-billable work</t>
        </is>
      </c>
    </row>
    <row r="37">
      <c r="A37" t="inlineStr">
        <is>
          <t>Bálint Lajos Török</t>
        </is>
      </c>
      <c r="B37" t="inlineStr">
        <is>
          <t>CPS</t>
        </is>
      </c>
      <c r="C37" t="inlineStr">
        <is>
          <t>Cloud Platform Services</t>
        </is>
      </c>
      <c r="D37" t="inlineStr">
        <is>
          <t>Sonrisa</t>
        </is>
      </c>
      <c r="E37" t="inlineStr">
        <is>
          <t>196631</t>
        </is>
      </c>
      <c r="F37" t="inlineStr">
        <is>
          <t>Diligent - ARC BOS Sunset</t>
        </is>
      </c>
      <c r="G37" t="inlineStr">
        <is>
          <t>test writing for old cisco, Poda Sanyival last few weeks sync meeting</t>
        </is>
      </c>
      <c r="H37" s="3">
        <v>46114.0</v>
      </c>
      <c r="I37"/>
      <c r="J37"/>
      <c r="K37">
        <v>5.5</v>
      </c>
      <c r="L37" t="inlineStr">
        <is>
          <t>Billable work</t>
        </is>
      </c>
    </row>
    <row r="38">
      <c r="A38" t="inlineStr">
        <is>
          <t>Andor Szabó</t>
        </is>
      </c>
      <c r="B38" t="inlineStr">
        <is>
          <t>CPS</t>
        </is>
      </c>
      <c r="C38" t="inlineStr">
        <is>
          <t>Cloud Platform Services</t>
        </is>
      </c>
      <c r="D38" t="inlineStr">
        <is>
          <t>Sonrisa</t>
        </is>
      </c>
      <c r="E38" t="inlineStr">
        <is>
          <t>196631</t>
        </is>
      </c>
      <c r="F38" t="inlineStr">
        <is>
          <t>Diligent - ARC BOS Sunset</t>
        </is>
      </c>
      <c r="G38" t="inlineStr">
        <is>
          <t/>
        </is>
      </c>
      <c r="H38" s="3">
        <v>46114.0</v>
      </c>
      <c r="I38"/>
      <c r="J38"/>
      <c r="K38">
        <v>8.0</v>
      </c>
      <c r="L38" t="inlineStr">
        <is>
          <t>Billable work</t>
        </is>
      </c>
    </row>
    <row r="39">
      <c r="A39" t="inlineStr">
        <is>
          <t>Bálint Lajos Török</t>
        </is>
      </c>
      <c r="B39" t="inlineStr">
        <is>
          <t>CPS</t>
        </is>
      </c>
      <c r="C39" t="inlineStr">
        <is>
          <t>Cloud Platform Services</t>
        </is>
      </c>
      <c r="D39" t="inlineStr">
        <is>
          <t>Sonrisa</t>
        </is>
      </c>
      <c r="E39" t="inlineStr">
        <is>
          <t>189987</t>
        </is>
      </c>
      <c r="F39" t="inlineStr">
        <is>
          <t>Learning</t>
        </is>
      </c>
      <c r="G39" t="inlineStr">
        <is>
          <t>python test for diligent</t>
        </is>
      </c>
      <c r="H39" s="3">
        <v>46114.0</v>
      </c>
      <c r="I39"/>
      <c r="J39"/>
      <c r="K39">
        <v>2.0</v>
      </c>
      <c r="L39" t="inlineStr">
        <is>
          <t>Billable work</t>
        </is>
      </c>
    </row>
    <row r="40">
      <c r="A40" t="inlineStr">
        <is>
          <t>Attila Kovács</t>
        </is>
      </c>
      <c r="B40" t="inlineStr">
        <is>
          <t>CPS</t>
        </is>
      </c>
      <c r="C40" t="inlineStr">
        <is>
          <t>Jumio AWS</t>
        </is>
      </c>
      <c r="D40" t="inlineStr">
        <is>
          <t>Jumio</t>
        </is>
      </c>
      <c r="E40" t="inlineStr">
        <is>
          <t>181325</t>
        </is>
      </c>
      <c r="F40" t="inlineStr">
        <is>
          <t>Development and operations</t>
        </is>
      </c>
      <c r="G40" t="inlineStr">
        <is>
          <t/>
        </is>
      </c>
      <c r="H40" s="3">
        <v>46114.0</v>
      </c>
      <c r="I40"/>
      <c r="J40"/>
      <c r="K40">
        <v>8.0</v>
      </c>
      <c r="L40" t="inlineStr">
        <is>
          <t>Billable work</t>
        </is>
      </c>
    </row>
    <row r="41">
      <c r="A41" t="inlineStr">
        <is>
          <t>Alexander Póda</t>
        </is>
      </c>
      <c r="B41" t="inlineStr">
        <is>
          <t>CPS</t>
        </is>
      </c>
      <c r="C41" t="inlineStr">
        <is>
          <t>Cloud Platform Services</t>
        </is>
      </c>
      <c r="D41" t="inlineStr">
        <is>
          <t>Sonrisa</t>
        </is>
      </c>
      <c r="E41" t="inlineStr">
        <is>
          <t>196631</t>
        </is>
      </c>
      <c r="F41" t="inlineStr">
        <is>
          <t>Diligent - ARC BOS Sunset</t>
        </is>
      </c>
      <c r="G41" t="inlineStr">
        <is>
          <t>CIco robot test</t>
        </is>
      </c>
      <c r="H41" s="3">
        <v>46114.0</v>
      </c>
      <c r="I41"/>
      <c r="J41"/>
      <c r="K41">
        <v>8.0</v>
      </c>
      <c r="L41" t="inlineStr">
        <is>
          <t>Billable work</t>
        </is>
      </c>
    </row>
    <row r="42">
      <c r="A42" t="inlineStr">
        <is>
          <t>Márk-Ádám Vaida</t>
        </is>
      </c>
      <c r="B42" t="inlineStr">
        <is>
          <t>CPS</t>
        </is>
      </c>
      <c r="C42" t="inlineStr">
        <is>
          <t>Cloud Platform Services</t>
        </is>
      </c>
      <c r="D42" t="inlineStr">
        <is>
          <t>Sonrisa</t>
        </is>
      </c>
      <c r="E42" t="inlineStr">
        <is>
          <t>189341</t>
        </is>
      </c>
      <c r="F42" t="inlineStr">
        <is>
          <t>MVMI</t>
        </is>
      </c>
      <c r="G42" t="inlineStr">
        <is>
          <t>MVMI CI/CD</t>
        </is>
      </c>
      <c r="H42" s="3">
        <v>46114.0</v>
      </c>
      <c r="I42"/>
      <c r="J42"/>
      <c r="K42">
        <v>0.5</v>
      </c>
      <c r="L42" t="inlineStr">
        <is>
          <t>Billable work</t>
        </is>
      </c>
    </row>
    <row r="43">
      <c r="A43" t="inlineStr">
        <is>
          <t>Márk-Ádám Vaida</t>
        </is>
      </c>
      <c r="B43" t="inlineStr">
        <is>
          <t>CPS</t>
        </is>
      </c>
      <c r="C43" t="inlineStr">
        <is>
          <t>Cloud Platform Services</t>
        </is>
      </c>
      <c r="D43" t="inlineStr">
        <is>
          <t>Sonrisa</t>
        </is>
      </c>
      <c r="E43" t="inlineStr">
        <is>
          <t>187810</t>
        </is>
      </c>
      <c r="F43" t="inlineStr">
        <is>
          <t>Meeting</t>
        </is>
      </c>
      <c r="G43" t="inlineStr">
        <is>
          <t>Cloud Platform Services - Weekly sync</t>
        </is>
      </c>
      <c r="H43" s="3">
        <v>46114.0</v>
      </c>
      <c r="I43"/>
      <c r="J43"/>
      <c r="K43">
        <v>0.5</v>
      </c>
      <c r="L43" t="inlineStr">
        <is>
          <t>Non-billable work</t>
        </is>
      </c>
    </row>
    <row r="44">
      <c r="A44" t="inlineStr">
        <is>
          <t>Márk-Ádám Vaida</t>
        </is>
      </c>
      <c r="B44" t="inlineStr">
        <is>
          <t>CPS</t>
        </is>
      </c>
      <c r="C44" t="inlineStr">
        <is>
          <t>Cloud Platform Services</t>
        </is>
      </c>
      <c r="D44" t="inlineStr">
        <is>
          <t>Sonrisa</t>
        </is>
      </c>
      <c r="E44" t="inlineStr">
        <is>
          <t>187810</t>
        </is>
      </c>
      <c r="F44" t="inlineStr">
        <is>
          <t>Meeting</t>
        </is>
      </c>
      <c r="G44" t="inlineStr">
        <is>
          <t>Growth framework AI updates</t>
        </is>
      </c>
      <c r="H44" s="3">
        <v>46114.0</v>
      </c>
      <c r="I44"/>
      <c r="J44"/>
      <c r="K44">
        <v>0.5</v>
      </c>
      <c r="L44" t="inlineStr">
        <is>
          <t>Non-billable work</t>
        </is>
      </c>
    </row>
    <row r="45">
      <c r="A45" t="inlineStr">
        <is>
          <t>Márk-Ádám Vaida</t>
        </is>
      </c>
      <c r="B45" t="inlineStr">
        <is>
          <t>CPS</t>
        </is>
      </c>
      <c r="C45" t="inlineStr">
        <is>
          <t>Cloud Platform Services</t>
        </is>
      </c>
      <c r="D45" t="inlineStr">
        <is>
          <t>Sonrisa</t>
        </is>
      </c>
      <c r="E45" t="inlineStr">
        <is>
          <t>189988</t>
        </is>
      </c>
      <c r="F45" t="inlineStr">
        <is>
          <t>Onriva: Availability, Monitoring, Meetings</t>
        </is>
      </c>
      <c r="G45" t="inlineStr">
        <is>
          <t>Cost optimization report</t>
        </is>
      </c>
      <c r="H45" s="3">
        <v>46114.0</v>
      </c>
      <c r="I45"/>
      <c r="J45"/>
      <c r="K45">
        <v>0.25</v>
      </c>
      <c r="L45" t="inlineStr">
        <is>
          <t>Billable work</t>
        </is>
      </c>
    </row>
    <row r="46">
      <c r="A46" t="inlineStr">
        <is>
          <t>Márk-Ádám Vaida</t>
        </is>
      </c>
      <c r="B46" t="inlineStr">
        <is>
          <t>CPS</t>
        </is>
      </c>
      <c r="C46" t="inlineStr">
        <is>
          <t>Cloud Platform Services</t>
        </is>
      </c>
      <c r="D46" t="inlineStr">
        <is>
          <t>Sonrisa</t>
        </is>
      </c>
      <c r="E46" t="inlineStr">
        <is>
          <t>194703</t>
        </is>
      </c>
      <c r="F46" t="inlineStr">
        <is>
          <t>Aws Inference Farm</t>
        </is>
      </c>
      <c r="G46" t="inlineStr">
        <is>
          <t>199772 - FutureProof Monitoring</t>
        </is>
      </c>
      <c r="H46" s="3">
        <v>46114.0</v>
      </c>
      <c r="I46"/>
      <c r="J46"/>
      <c r="K46">
        <v>1.25</v>
      </c>
      <c r="L46" t="inlineStr">
        <is>
          <t>Billable work</t>
        </is>
      </c>
    </row>
    <row r="47">
      <c r="A47" t="inlineStr">
        <is>
          <t>Dávid Pap</t>
        </is>
      </c>
      <c r="B47" t="inlineStr">
        <is>
          <t>CPS</t>
        </is>
      </c>
      <c r="C47" t="inlineStr">
        <is>
          <t>CPS Support</t>
        </is>
      </c>
      <c r="D47" t="inlineStr">
        <is>
          <t>Sonrisa</t>
        </is>
      </c>
      <c r="E47" t="inlineStr">
        <is>
          <t>195325</t>
        </is>
      </c>
      <c r="F47" t="inlineStr">
        <is>
          <t>MVMI OMNI - general availability collector ticket</t>
        </is>
      </c>
      <c r="G47" t="inlineStr">
        <is>
          <t/>
        </is>
      </c>
      <c r="H47" s="3">
        <v>46114.0</v>
      </c>
      <c r="I47" s="5">
        <v>46114.0</v>
      </c>
      <c r="J47" s="5">
        <v>46114.333333333336</v>
      </c>
      <c r="K47">
        <v>8.0</v>
      </c>
      <c r="L47" t="inlineStr">
        <is>
          <t>Billable work</t>
        </is>
      </c>
    </row>
    <row r="48">
      <c r="A48" t="inlineStr">
        <is>
          <t>Márk-Ádám Vaida</t>
        </is>
      </c>
      <c r="B48" t="inlineStr">
        <is>
          <t>CPS</t>
        </is>
      </c>
      <c r="C48" t="inlineStr">
        <is>
          <t>CPS Support</t>
        </is>
      </c>
      <c r="D48" t="inlineStr">
        <is>
          <t>Sonrisa</t>
        </is>
      </c>
      <c r="E48" t="inlineStr">
        <is>
          <t>195325</t>
        </is>
      </c>
      <c r="F48" t="inlineStr">
        <is>
          <t>MVMI OMNI - general availability collector ticket</t>
        </is>
      </c>
      <c r="G48" t="inlineStr">
        <is>
          <t>2026.04.03</t>
        </is>
      </c>
      <c r="H48" s="3">
        <v>46114.0</v>
      </c>
      <c r="I48"/>
      <c r="J48"/>
      <c r="K48">
        <v>8.0</v>
      </c>
      <c r="L48" t="inlineStr">
        <is>
          <t>Billable work</t>
        </is>
      </c>
    </row>
    <row r="49">
      <c r="A49" t="inlineStr">
        <is>
          <t>Zsolt Tornai</t>
        </is>
      </c>
      <c r="B49" t="inlineStr">
        <is>
          <t>CPS</t>
        </is>
      </c>
      <c r="C49" t="inlineStr">
        <is>
          <t>Synlab Plasma (BigCommerce)</t>
        </is>
      </c>
      <c r="D49" t="inlineStr">
        <is>
          <t>Synlab</t>
        </is>
      </c>
      <c r="E49" t="inlineStr">
        <is>
          <t>8000748</t>
        </is>
      </c>
      <c r="F49" t="inlineStr">
        <is>
          <t>SD-748 - Azure VPN Gateway SKU Upgrade</t>
        </is>
      </c>
      <c r="G49" t="inlineStr">
        <is>
          <t>JIRAID:113268 </t>
        </is>
      </c>
      <c r="H49" s="3">
        <v>46114.0</v>
      </c>
      <c r="I49"/>
      <c r="J49"/>
      <c r="K49">
        <v>8.0</v>
      </c>
      <c r="L49" t="inlineStr">
        <is>
          <t>Billable work</t>
        </is>
      </c>
    </row>
    <row r="50">
      <c r="A50" t="inlineStr">
        <is>
          <t>Zoltán Szántó</t>
        </is>
      </c>
      <c r="B50" t="inlineStr">
        <is>
          <t>CPS</t>
        </is>
      </c>
      <c r="C50" t="inlineStr">
        <is>
          <t>Cloud Platform Services</t>
        </is>
      </c>
      <c r="D50" t="inlineStr">
        <is>
          <t>Sonrisa</t>
        </is>
      </c>
      <c r="E50" t="inlineStr">
        <is>
          <t>186697</t>
        </is>
      </c>
      <c r="F50" t="inlineStr">
        <is>
          <t>Bayer </t>
        </is>
      </c>
      <c r="G50" t="inlineStr">
        <is>
          <t/>
        </is>
      </c>
      <c r="H50" s="3">
        <v>46114.0</v>
      </c>
      <c r="I50"/>
      <c r="J50"/>
      <c r="K50">
        <v>8.0</v>
      </c>
      <c r="L50" t="inlineStr">
        <is>
          <t>Billable work</t>
        </is>
      </c>
    </row>
    <row r="51">
      <c r="A51" t="inlineStr">
        <is>
          <t>Márk-Ádám Vaida</t>
        </is>
      </c>
      <c r="B51" t="inlineStr">
        <is>
          <t>CPS</t>
        </is>
      </c>
      <c r="C51" t="inlineStr">
        <is>
          <t>Cloud Platform Services</t>
        </is>
      </c>
      <c r="D51" t="inlineStr">
        <is>
          <t>Sonrisa</t>
        </is>
      </c>
      <c r="E51" t="inlineStr">
        <is>
          <t>189988</t>
        </is>
      </c>
      <c r="F51" t="inlineStr">
        <is>
          <t>Onriva: Availability, Monitoring, Meetings</t>
        </is>
      </c>
      <c r="G51" t="inlineStr">
        <is>
          <t>TECHOPS-5596 || Travel Marketplace Release v243</t>
        </is>
      </c>
      <c r="H51" s="3">
        <v>46114.0</v>
      </c>
      <c r="I51"/>
      <c r="J51"/>
      <c r="K51">
        <v>5.0</v>
      </c>
      <c r="L51" t="inlineStr">
        <is>
          <t>Billable work</t>
        </is>
      </c>
    </row>
    <row r="52">
      <c r="A52" t="inlineStr">
        <is>
          <t>Botond Gáll</t>
        </is>
      </c>
      <c r="B52" t="inlineStr">
        <is>
          <t>CPS</t>
        </is>
      </c>
      <c r="C52" t="inlineStr">
        <is>
          <t>CPS Support</t>
        </is>
      </c>
      <c r="D52" t="inlineStr">
        <is>
          <t>Sonrisa</t>
        </is>
      </c>
      <c r="E52" t="inlineStr">
        <is>
          <t>195325</t>
        </is>
      </c>
      <c r="F52" t="inlineStr">
        <is>
          <t>MVMI OMNI - general availability collector ticket</t>
        </is>
      </c>
      <c r="G52" t="inlineStr">
        <is>
          <t/>
        </is>
      </c>
      <c r="H52" s="3">
        <v>46114.0</v>
      </c>
      <c r="I52"/>
      <c r="J52"/>
      <c r="K52">
        <v>6.0</v>
      </c>
      <c r="L52" t="inlineStr">
        <is>
          <t>Billable work</t>
        </is>
      </c>
    </row>
    <row r="53">
      <c r="A53" t="inlineStr">
        <is>
          <t>Zoltán Szántó</t>
        </is>
      </c>
      <c r="B53" t="inlineStr">
        <is>
          <t>CPS</t>
        </is>
      </c>
      <c r="C53" t="inlineStr">
        <is>
          <t>CPS Support</t>
        </is>
      </c>
      <c r="D53" t="inlineStr">
        <is>
          <t>Sonrisa</t>
        </is>
      </c>
      <c r="E53" t="inlineStr">
        <is>
          <t>195325</t>
        </is>
      </c>
      <c r="F53" t="inlineStr">
        <is>
          <t>MVMI OMNI - general availability collector ticket</t>
        </is>
      </c>
      <c r="G53" t="inlineStr">
        <is>
          <t/>
        </is>
      </c>
      <c r="H53" s="3">
        <v>46114.0</v>
      </c>
      <c r="I53"/>
      <c r="J53"/>
      <c r="K53">
        <v>10.0</v>
      </c>
      <c r="L53" t="inlineStr">
        <is>
          <t>Billable work</t>
        </is>
      </c>
    </row>
    <row r="54">
      <c r="A54" t="inlineStr">
        <is>
          <t>Botond Gáll</t>
        </is>
      </c>
      <c r="B54" t="inlineStr">
        <is>
          <t>CPS</t>
        </is>
      </c>
      <c r="C54" t="inlineStr">
        <is>
          <t>Cloud Platform Services</t>
        </is>
      </c>
      <c r="D54" t="inlineStr">
        <is>
          <t>Sonrisa</t>
        </is>
      </c>
      <c r="E54" t="inlineStr">
        <is>
          <t>193502</t>
        </is>
      </c>
      <c r="F54" t="inlineStr">
        <is>
          <t>ColosseumDental</t>
        </is>
      </c>
      <c r="G54" t="inlineStr">
        <is>
          <t>Azure tanulóanyag Bencének</t>
        </is>
      </c>
      <c r="H54" s="3">
        <v>46114.0</v>
      </c>
      <c r="I54"/>
      <c r="J54"/>
      <c r="K54">
        <v>3.0</v>
      </c>
      <c r="L54" t="inlineStr">
        <is>
          <t>Billable work</t>
        </is>
      </c>
    </row>
    <row r="55">
      <c r="A55" t="inlineStr">
        <is>
          <t>Botond Gáll</t>
        </is>
      </c>
      <c r="B55" t="inlineStr">
        <is>
          <t>CPS</t>
        </is>
      </c>
      <c r="C55" t="inlineStr">
        <is>
          <t>Cloud Platform Services</t>
        </is>
      </c>
      <c r="D55" t="inlineStr">
        <is>
          <t>Sonrisa</t>
        </is>
      </c>
      <c r="E55" t="inlineStr">
        <is>
          <t>196190</t>
        </is>
      </c>
      <c r="F55" t="inlineStr">
        <is>
          <t>DirectTravel</t>
        </is>
      </c>
      <c r="G55" t="inlineStr">
        <is>
          <t>qa and prod fixes</t>
        </is>
      </c>
      <c r="H55" s="3">
        <v>46114.0</v>
      </c>
      <c r="I55"/>
      <c r="J55"/>
      <c r="K55">
        <v>3.0</v>
      </c>
      <c r="L55" t="inlineStr">
        <is>
          <t>Billable work</t>
        </is>
      </c>
    </row>
    <row r="56">
      <c r="A56" t="inlineStr">
        <is>
          <t>Botond Gáll</t>
        </is>
      </c>
      <c r="B56" t="inlineStr">
        <is>
          <t>CPS</t>
        </is>
      </c>
      <c r="C56" t="inlineStr">
        <is>
          <t>Cloud Platform Services</t>
        </is>
      </c>
      <c r="D56" t="inlineStr">
        <is>
          <t>Sonrisa</t>
        </is>
      </c>
      <c r="E56" t="inlineStr">
        <is>
          <t>190306</t>
        </is>
      </c>
      <c r="F56" t="inlineStr">
        <is>
          <t>Sontools</t>
        </is>
      </c>
      <c r="G56" t="inlineStr">
        <is>
          <t>mock backend with azure logic apps</t>
        </is>
      </c>
      <c r="H56" s="3">
        <v>46114.0</v>
      </c>
      <c r="I56"/>
      <c r="J56"/>
      <c r="K56">
        <v>2.0</v>
      </c>
      <c r="L56" t="inlineStr">
        <is>
          <t>Billable work</t>
        </is>
      </c>
    </row>
    <row r="57">
      <c r="A57" t="inlineStr">
        <is>
          <t>Dániel Molnár</t>
        </is>
      </c>
      <c r="B57" t="inlineStr">
        <is>
          <t>CPS</t>
        </is>
      </c>
      <c r="C57" t="inlineStr">
        <is>
          <t>Cloud Platform Services</t>
        </is>
      </c>
      <c r="D57" t="inlineStr">
        <is>
          <t>Sonrisa</t>
        </is>
      </c>
      <c r="E57" t="inlineStr">
        <is>
          <t>187810</t>
        </is>
      </c>
      <c r="F57" t="inlineStr">
        <is>
          <t>Meeting</t>
        </is>
      </c>
      <c r="G57" t="inlineStr">
        <is>
          <t/>
        </is>
      </c>
      <c r="H57" s="3">
        <v>46114.0</v>
      </c>
      <c r="I57"/>
      <c r="J57"/>
      <c r="K57">
        <v>3.0</v>
      </c>
      <c r="L57" t="inlineStr">
        <is>
          <t>Non-billable work</t>
        </is>
      </c>
    </row>
    <row r="58">
      <c r="A58" t="inlineStr">
        <is>
          <t>Botond Gáll</t>
        </is>
      </c>
      <c r="B58" t="inlineStr">
        <is>
          <t>CPS</t>
        </is>
      </c>
      <c r="C58" t="inlineStr">
        <is>
          <t>Cloud Platform Services</t>
        </is>
      </c>
      <c r="D58" t="inlineStr">
        <is>
          <t>Sonrisa</t>
        </is>
      </c>
      <c r="E58" t="inlineStr">
        <is>
          <t>187810</t>
        </is>
      </c>
      <c r="F58" t="inlineStr">
        <is>
          <t>Meeting</t>
        </is>
      </c>
      <c r="G58" t="inlineStr">
        <is>
          <t>Cloud Platform Services - Weekly sync</t>
        </is>
      </c>
      <c r="H58" s="3">
        <v>46114.0</v>
      </c>
      <c r="I58"/>
      <c r="J58"/>
      <c r="K58">
        <v>0.5</v>
      </c>
      <c r="L58" t="inlineStr">
        <is>
          <t>Non-billable work</t>
        </is>
      </c>
    </row>
    <row r="59">
      <c r="A59" t="inlineStr">
        <is>
          <t>Dániel Molnár</t>
        </is>
      </c>
      <c r="B59" t="inlineStr">
        <is>
          <t>CPS</t>
        </is>
      </c>
      <c r="C59" t="inlineStr">
        <is>
          <t>Cloud Platform Services</t>
        </is>
      </c>
      <c r="D59" t="inlineStr">
        <is>
          <t>Sonrisa</t>
        </is>
      </c>
      <c r="E59" t="inlineStr">
        <is>
          <t>186698</t>
        </is>
      </c>
      <c r="F59" t="inlineStr">
        <is>
          <t>greeHill</t>
        </is>
      </c>
      <c r="G59" t="inlineStr">
        <is>
          <t/>
        </is>
      </c>
      <c r="H59" s="3">
        <v>46114.0</v>
      </c>
      <c r="I59"/>
      <c r="J59"/>
      <c r="K59">
        <v>2.0</v>
      </c>
      <c r="L59" t="inlineStr">
        <is>
          <t>Billable work</t>
        </is>
      </c>
    </row>
    <row r="60">
      <c r="A60" t="inlineStr">
        <is>
          <t>István Bánfi</t>
        </is>
      </c>
      <c r="B60" t="inlineStr">
        <is>
          <t>CPS</t>
        </is>
      </c>
      <c r="C60" t="inlineStr">
        <is>
          <t>Idomsoft - Legacy költöztetés</t>
        </is>
      </c>
      <c r="D60" t="inlineStr">
        <is>
          <t>IdomSoft Zrt.</t>
        </is>
      </c>
      <c r="E60" t="inlineStr">
        <is>
          <t/>
        </is>
      </c>
      <c r="F60" t="inlineStr">
        <is>
          <t>Megbeszélés</t>
        </is>
      </c>
      <c r="G60" t="inlineStr">
        <is>
          <t/>
        </is>
      </c>
      <c r="H60" s="3">
        <v>46114.0</v>
      </c>
      <c r="I60"/>
      <c r="J60"/>
      <c r="K60">
        <v>1.0</v>
      </c>
      <c r="L60" t="inlineStr">
        <is>
          <t>Billable work</t>
        </is>
      </c>
    </row>
    <row r="61">
      <c r="A61" t="inlineStr">
        <is>
          <t>Dániel Molnár</t>
        </is>
      </c>
      <c r="B61" t="inlineStr">
        <is>
          <t>CPS</t>
        </is>
      </c>
      <c r="C61" t="inlineStr">
        <is>
          <t>Cloud Platform Services</t>
        </is>
      </c>
      <c r="D61" t="inlineStr">
        <is>
          <t>Sonrisa</t>
        </is>
      </c>
      <c r="E61" t="inlineStr">
        <is>
          <t>193251</t>
        </is>
      </c>
      <c r="F61" t="inlineStr">
        <is>
          <t>General Research</t>
        </is>
      </c>
      <c r="G61" t="inlineStr">
        <is>
          <t/>
        </is>
      </c>
      <c r="H61" s="3">
        <v>46114.0</v>
      </c>
      <c r="I61"/>
      <c r="J61"/>
      <c r="K61">
        <v>2.0</v>
      </c>
      <c r="L61" t="inlineStr">
        <is>
          <t>Billable work</t>
        </is>
      </c>
    </row>
    <row r="62">
      <c r="A62" t="inlineStr">
        <is>
          <t>István Bánfi</t>
        </is>
      </c>
      <c r="B62" t="inlineStr">
        <is>
          <t>CPS</t>
        </is>
      </c>
      <c r="C62" t="inlineStr">
        <is>
          <t>Sonrisa Onboarding</t>
        </is>
      </c>
      <c r="D62" t="inlineStr">
        <is>
          <t>Sonrisa</t>
        </is>
      </c>
      <c r="E62" t="inlineStr">
        <is>
          <t>2</t>
        </is>
      </c>
      <c r="F62" t="inlineStr">
        <is>
          <t>Prezentáció</t>
        </is>
      </c>
      <c r="G62" t="inlineStr">
        <is>
          <t>ITO</t>
        </is>
      </c>
      <c r="H62" s="3">
        <v>46114.0</v>
      </c>
      <c r="I62"/>
      <c r="J62"/>
      <c r="K62">
        <v>1.0</v>
      </c>
      <c r="L62" t="inlineStr">
        <is>
          <t>Non-billable work</t>
        </is>
      </c>
    </row>
    <row r="63">
      <c r="A63" t="inlineStr">
        <is>
          <t>Ferenc Beder</t>
        </is>
      </c>
      <c r="B63" t="inlineStr">
        <is>
          <t>CPS</t>
        </is>
      </c>
      <c r="C63" t="inlineStr">
        <is>
          <t>Lufthansa Netline - Crew</t>
        </is>
      </c>
      <c r="D63" t="inlineStr">
        <is>
          <t>Lufthansa</t>
        </is>
      </c>
      <c r="E63" t="inlineStr">
        <is>
          <t/>
        </is>
      </c>
      <c r="F63" t="inlineStr">
        <is>
          <t>General development</t>
        </is>
      </c>
      <c r="G63" t="inlineStr">
        <is>
          <t/>
        </is>
      </c>
      <c r="H63" s="3">
        <v>46114.0</v>
      </c>
      <c r="I63"/>
      <c r="J63"/>
      <c r="K63">
        <v>8.0</v>
      </c>
      <c r="L63" t="inlineStr">
        <is>
          <t>Billable work</t>
        </is>
      </c>
    </row>
    <row r="64">
      <c r="A64" t="inlineStr">
        <is>
          <t>István Bánfi</t>
        </is>
      </c>
      <c r="B64" t="inlineStr">
        <is>
          <t>CPS</t>
        </is>
      </c>
      <c r="C64" t="inlineStr">
        <is>
          <t>Idomsoft - Legacy költöztetés</t>
        </is>
      </c>
      <c r="D64" t="inlineStr">
        <is>
          <t>IdomSoft Zrt.</t>
        </is>
      </c>
      <c r="E64" t="inlineStr">
        <is>
          <t/>
        </is>
      </c>
      <c r="F64" t="inlineStr">
        <is>
          <t>Megbeszélés</t>
        </is>
      </c>
      <c r="G64" t="inlineStr">
        <is>
          <t/>
        </is>
      </c>
      <c r="H64" s="3">
        <v>46114.0</v>
      </c>
      <c r="I64"/>
      <c r="J64"/>
      <c r="K64">
        <v>2.0</v>
      </c>
      <c r="L64" t="inlineStr">
        <is>
          <t>Billable work</t>
        </is>
      </c>
    </row>
    <row r="65">
      <c r="A65" t="inlineStr">
        <is>
          <t>Dániel Molnár</t>
        </is>
      </c>
      <c r="B65" t="inlineStr">
        <is>
          <t>CPS</t>
        </is>
      </c>
      <c r="C65" t="inlineStr">
        <is>
          <t>Cloud Platform Services</t>
        </is>
      </c>
      <c r="D65" t="inlineStr">
        <is>
          <t>Sonrisa</t>
        </is>
      </c>
      <c r="E65" t="inlineStr">
        <is>
          <t>196190</t>
        </is>
      </c>
      <c r="F65" t="inlineStr">
        <is>
          <t>DirectTravel</t>
        </is>
      </c>
      <c r="G65" t="inlineStr">
        <is>
          <t/>
        </is>
      </c>
      <c r="H65" s="3">
        <v>46114.0</v>
      </c>
      <c r="I65"/>
      <c r="J65"/>
      <c r="K65">
        <v>1.0</v>
      </c>
      <c r="L65" t="inlineStr">
        <is>
          <t>Billable work</t>
        </is>
      </c>
    </row>
    <row r="66">
      <c r="A66" t="inlineStr">
        <is>
          <t>István Bánfi</t>
        </is>
      </c>
      <c r="B66" t="inlineStr">
        <is>
          <t>CPS</t>
        </is>
      </c>
      <c r="C66" t="inlineStr">
        <is>
          <t>Silver 3.0</t>
        </is>
      </c>
      <c r="D66" t="inlineStr">
        <is>
          <t>Spinwheel</t>
        </is>
      </c>
      <c r="E66" t="inlineStr">
        <is>
          <t>1000404</t>
        </is>
      </c>
      <c r="F66" t="inlineStr">
        <is>
          <t>SIL-404 - Setup freeswitch in k8s </t>
        </is>
      </c>
      <c r="G66" t="inlineStr">
        <is>
          <t/>
        </is>
      </c>
      <c r="H66" s="3">
        <v>46114.0</v>
      </c>
      <c r="I66"/>
      <c r="J66"/>
      <c r="K66">
        <v>4.0</v>
      </c>
      <c r="L66" t="inlineStr">
        <is>
          <t>Billable work</t>
        </is>
      </c>
    </row>
    <row r="67">
      <c r="A67" t="inlineStr">
        <is>
          <t>Alexandru Ceclan</t>
        </is>
      </c>
      <c r="B67" t="inlineStr">
        <is>
          <t>CPS</t>
        </is>
      </c>
      <c r="C67" t="inlineStr">
        <is>
          <t>Cloud Platform Services</t>
        </is>
      </c>
      <c r="D67" t="inlineStr">
        <is>
          <t>Sonrisa</t>
        </is>
      </c>
      <c r="E67" t="inlineStr">
        <is>
          <t>194703</t>
        </is>
      </c>
      <c r="F67" t="inlineStr">
        <is>
          <t>Aws Inference Farm</t>
        </is>
      </c>
      <c r="G67" t="inlineStr">
        <is>
          <t/>
        </is>
      </c>
      <c r="H67" s="3">
        <v>46114.0</v>
      </c>
      <c r="I67"/>
      <c r="J67"/>
      <c r="K67">
        <v>4.0</v>
      </c>
      <c r="L67" t="inlineStr">
        <is>
          <t>Billable work</t>
        </is>
      </c>
    </row>
    <row r="68">
      <c r="A68" t="inlineStr">
        <is>
          <t>Alexandru Ceclan</t>
        </is>
      </c>
      <c r="B68" t="inlineStr">
        <is>
          <t>CPS</t>
        </is>
      </c>
      <c r="C68" t="inlineStr">
        <is>
          <t>Cloud Platform Services</t>
        </is>
      </c>
      <c r="D68" t="inlineStr">
        <is>
          <t>Sonrisa</t>
        </is>
      </c>
      <c r="E68" t="inlineStr">
        <is>
          <t>187810</t>
        </is>
      </c>
      <c r="F68" t="inlineStr">
        <is>
          <t>Meeting</t>
        </is>
      </c>
      <c r="G68" t="inlineStr">
        <is>
          <t/>
        </is>
      </c>
      <c r="H68" s="3">
        <v>46114.0</v>
      </c>
      <c r="I68"/>
      <c r="J68"/>
      <c r="K68">
        <v>1.0</v>
      </c>
      <c r="L68" t="inlineStr">
        <is>
          <t>Non-billable work</t>
        </is>
      </c>
    </row>
    <row r="69">
      <c r="A69" t="inlineStr">
        <is>
          <t>Alexandru Ceclan</t>
        </is>
      </c>
      <c r="B69" t="inlineStr">
        <is>
          <t>CPS</t>
        </is>
      </c>
      <c r="C69" t="inlineStr">
        <is>
          <t>Cloud Platform Services</t>
        </is>
      </c>
      <c r="D69" t="inlineStr">
        <is>
          <t>Sonrisa</t>
        </is>
      </c>
      <c r="E69" t="inlineStr">
        <is>
          <t>193251</t>
        </is>
      </c>
      <c r="F69" t="inlineStr">
        <is>
          <t>General Research</t>
        </is>
      </c>
      <c r="G69" t="inlineStr">
        <is>
          <t/>
        </is>
      </c>
      <c r="H69" s="3">
        <v>46114.0</v>
      </c>
      <c r="I69"/>
      <c r="J69"/>
      <c r="K69">
        <v>1.0</v>
      </c>
      <c r="L69" t="inlineStr">
        <is>
          <t>Billable work</t>
        </is>
      </c>
    </row>
    <row r="70">
      <c r="A70" t="inlineStr">
        <is>
          <t>Dávid Pap</t>
        </is>
      </c>
      <c r="B70" t="inlineStr">
        <is>
          <t>CPS</t>
        </is>
      </c>
      <c r="C70" t="inlineStr">
        <is>
          <t>Cloud Platform Services</t>
        </is>
      </c>
      <c r="D70" t="inlineStr">
        <is>
          <t>Sonrisa</t>
        </is>
      </c>
      <c r="E70" t="inlineStr">
        <is>
          <t>196631</t>
        </is>
      </c>
      <c r="F70" t="inlineStr">
        <is>
          <t>Diligent - ARC BOS Sunset</t>
        </is>
      </c>
      <c r="G70" t="inlineStr">
        <is>
          <t/>
        </is>
      </c>
      <c r="H70" s="3">
        <v>46114.0</v>
      </c>
      <c r="I70" s="5">
        <v>46114.333333333336</v>
      </c>
      <c r="J70" s="5">
        <v>46114.666666666664</v>
      </c>
      <c r="K70">
        <v>8.0</v>
      </c>
      <c r="L70" t="inlineStr">
        <is>
          <t>Billable work</t>
        </is>
      </c>
    </row>
    <row r="71">
      <c r="A71" t="inlineStr">
        <is>
          <t>Bálint Lajos Török</t>
        </is>
      </c>
      <c r="B71" t="inlineStr">
        <is>
          <t>CPS</t>
        </is>
      </c>
      <c r="C71" t="inlineStr">
        <is>
          <t>CPS Support</t>
        </is>
      </c>
      <c r="D71" t="inlineStr">
        <is>
          <t>Sonrisa</t>
        </is>
      </c>
      <c r="E71" t="inlineStr">
        <is>
          <t>195325</t>
        </is>
      </c>
      <c r="F71" t="inlineStr">
        <is>
          <t>MVMI OMNI - general availability collector ticket</t>
        </is>
      </c>
      <c r="G71" t="inlineStr">
        <is>
          <t/>
        </is>
      </c>
      <c r="H71" s="3">
        <v>46115.0</v>
      </c>
      <c r="I71"/>
      <c r="J71"/>
      <c r="K71">
        <v>6.0</v>
      </c>
      <c r="L71" t="inlineStr">
        <is>
          <t>Billable work</t>
        </is>
      </c>
    </row>
    <row r="72">
      <c r="A72" t="inlineStr">
        <is>
          <t>Dávid Pap</t>
        </is>
      </c>
      <c r="B72" t="inlineStr">
        <is>
          <t>CPS</t>
        </is>
      </c>
      <c r="C72" t="inlineStr">
        <is>
          <t>CPS Support</t>
        </is>
      </c>
      <c r="D72" t="inlineStr">
        <is>
          <t>Sonrisa</t>
        </is>
      </c>
      <c r="E72" t="inlineStr">
        <is>
          <t>195325</t>
        </is>
      </c>
      <c r="F72" t="inlineStr">
        <is>
          <t>MVMI OMNI - general availability collector ticket</t>
        </is>
      </c>
      <c r="G72" t="inlineStr">
        <is>
          <t/>
        </is>
      </c>
      <c r="H72" s="3">
        <v>46115.0</v>
      </c>
      <c r="I72" s="5">
        <v>46115.916666666664</v>
      </c>
      <c r="J72" s="5">
        <v>46116.0</v>
      </c>
      <c r="K72">
        <v>2.0</v>
      </c>
      <c r="L72" t="inlineStr">
        <is>
          <t>Billable work</t>
        </is>
      </c>
    </row>
    <row r="73">
      <c r="A73" t="inlineStr">
        <is>
          <t>Dávid Pap</t>
        </is>
      </c>
      <c r="B73" t="inlineStr">
        <is>
          <t>CPS</t>
        </is>
      </c>
      <c r="C73" t="inlineStr">
        <is>
          <t>CPS Support</t>
        </is>
      </c>
      <c r="D73" t="inlineStr">
        <is>
          <t>Sonrisa</t>
        </is>
      </c>
      <c r="E73" t="inlineStr">
        <is>
          <t>195325</t>
        </is>
      </c>
      <c r="F73" t="inlineStr">
        <is>
          <t>MVMI OMNI - general availability collector ticket</t>
        </is>
      </c>
      <c r="G73" t="inlineStr">
        <is>
          <t/>
        </is>
      </c>
      <c r="H73" s="3">
        <v>46116.0</v>
      </c>
      <c r="I73" s="5">
        <v>46116.0</v>
      </c>
      <c r="J73" s="5">
        <v>46116.25</v>
      </c>
      <c r="K73">
        <v>6.0</v>
      </c>
      <c r="L73" t="inlineStr">
        <is>
          <t>Billable work</t>
        </is>
      </c>
    </row>
    <row r="74">
      <c r="A74" t="inlineStr">
        <is>
          <t>Márk-Ádám Vaida</t>
        </is>
      </c>
      <c r="B74" t="inlineStr">
        <is>
          <t>CPS</t>
        </is>
      </c>
      <c r="C74" t="inlineStr">
        <is>
          <t>CPS Support</t>
        </is>
      </c>
      <c r="D74" t="inlineStr">
        <is>
          <t>Sonrisa</t>
        </is>
      </c>
      <c r="E74" t="inlineStr">
        <is>
          <t>195325</t>
        </is>
      </c>
      <c r="F74" t="inlineStr">
        <is>
          <t>MVMI OMNI - general availability collector ticket</t>
        </is>
      </c>
      <c r="G74" t="inlineStr">
        <is>
          <t/>
        </is>
      </c>
      <c r="H74" s="3">
        <v>46116.0</v>
      </c>
      <c r="I74"/>
      <c r="J74"/>
      <c r="K74">
        <v>8.0</v>
      </c>
      <c r="L74" t="inlineStr">
        <is>
          <t>Billable work</t>
        </is>
      </c>
    </row>
    <row r="75">
      <c r="A75" t="inlineStr">
        <is>
          <t>Márk-Ádám Vaida</t>
        </is>
      </c>
      <c r="B75" t="inlineStr">
        <is>
          <t>CPS</t>
        </is>
      </c>
      <c r="C75" t="inlineStr">
        <is>
          <t>CPS Support</t>
        </is>
      </c>
      <c r="D75" t="inlineStr">
        <is>
          <t>Sonrisa</t>
        </is>
      </c>
      <c r="E75" t="inlineStr">
        <is>
          <t>195325</t>
        </is>
      </c>
      <c r="F75" t="inlineStr">
        <is>
          <t>MVMI OMNI - general availability collector ticket</t>
        </is>
      </c>
      <c r="G75" t="inlineStr">
        <is>
          <t>2026.04.06</t>
        </is>
      </c>
      <c r="H75" s="3">
        <v>46116.0</v>
      </c>
      <c r="I75"/>
      <c r="J75"/>
      <c r="K75">
        <v>8.0</v>
      </c>
      <c r="L75" t="inlineStr">
        <is>
          <t>Billable work</t>
        </is>
      </c>
    </row>
    <row r="76">
      <c r="A76" t="inlineStr">
        <is>
          <t>Botond Gáll</t>
        </is>
      </c>
      <c r="B76" t="inlineStr">
        <is>
          <t>CPS</t>
        </is>
      </c>
      <c r="C76" t="inlineStr">
        <is>
          <t>CPS Support</t>
        </is>
      </c>
      <c r="D76" t="inlineStr">
        <is>
          <t>Sonrisa</t>
        </is>
      </c>
      <c r="E76" t="inlineStr">
        <is>
          <t>195325</t>
        </is>
      </c>
      <c r="F76" t="inlineStr">
        <is>
          <t>MVMI OMNI - general availability collector ticket</t>
        </is>
      </c>
      <c r="G76" t="inlineStr">
        <is>
          <t/>
        </is>
      </c>
      <c r="H76" s="3">
        <v>46116.0</v>
      </c>
      <c r="I76"/>
      <c r="J76"/>
      <c r="K76">
        <v>8.0</v>
      </c>
      <c r="L76" t="inlineStr">
        <is>
          <t>Billable work</t>
        </is>
      </c>
    </row>
    <row r="77">
      <c r="A77" t="inlineStr">
        <is>
          <t>Zoltán Szántó</t>
        </is>
      </c>
      <c r="B77" t="inlineStr">
        <is>
          <t>CPS</t>
        </is>
      </c>
      <c r="C77" t="inlineStr">
        <is>
          <t>CPS Support</t>
        </is>
      </c>
      <c r="D77" t="inlineStr">
        <is>
          <t>Sonrisa</t>
        </is>
      </c>
      <c r="E77" t="inlineStr">
        <is>
          <t>195325</t>
        </is>
      </c>
      <c r="F77" t="inlineStr">
        <is>
          <t>MVMI OMNI - general availability collector ticket</t>
        </is>
      </c>
      <c r="G77" t="inlineStr">
        <is>
          <t/>
        </is>
      </c>
      <c r="H77" s="3">
        <v>46116.0</v>
      </c>
      <c r="I77"/>
      <c r="J77"/>
      <c r="K77">
        <v>8.0</v>
      </c>
      <c r="L77" t="inlineStr">
        <is>
          <t>Billable work</t>
        </is>
      </c>
    </row>
    <row r="78">
      <c r="A78" t="inlineStr">
        <is>
          <t>Zoltán Szántó</t>
        </is>
      </c>
      <c r="B78" t="inlineStr">
        <is>
          <t>CPS</t>
        </is>
      </c>
      <c r="C78" t="inlineStr">
        <is>
          <t>CPS Support</t>
        </is>
      </c>
      <c r="D78" t="inlineStr">
        <is>
          <t>Sonrisa</t>
        </is>
      </c>
      <c r="E78" t="inlineStr">
        <is>
          <t>195325</t>
        </is>
      </c>
      <c r="F78" t="inlineStr">
        <is>
          <t>MVMI OMNI - general availability collector ticket</t>
        </is>
      </c>
      <c r="G78" t="inlineStr">
        <is>
          <t/>
        </is>
      </c>
      <c r="H78" s="3">
        <v>46117.0</v>
      </c>
      <c r="I78"/>
      <c r="J78"/>
      <c r="K78">
        <v>10.0</v>
      </c>
      <c r="L78" t="inlineStr">
        <is>
          <t>Billable work</t>
        </is>
      </c>
    </row>
    <row r="79">
      <c r="A79" t="inlineStr">
        <is>
          <t>Dávid Pap</t>
        </is>
      </c>
      <c r="B79" t="inlineStr">
        <is>
          <t>CPS</t>
        </is>
      </c>
      <c r="C79" t="inlineStr">
        <is>
          <t>CPS Support</t>
        </is>
      </c>
      <c r="D79" t="inlineStr">
        <is>
          <t>Sonrisa</t>
        </is>
      </c>
      <c r="E79" t="inlineStr">
        <is>
          <t>195325</t>
        </is>
      </c>
      <c r="F79" t="inlineStr">
        <is>
          <t>MVMI OMNI - general availability collector ticket</t>
        </is>
      </c>
      <c r="G79" t="inlineStr">
        <is>
          <t/>
        </is>
      </c>
      <c r="H79" s="3">
        <v>46117.0</v>
      </c>
      <c r="I79" s="5">
        <v>46117.25</v>
      </c>
      <c r="J79" s="5">
        <v>46117.583333333336</v>
      </c>
      <c r="K79">
        <v>8.0</v>
      </c>
      <c r="L79" t="inlineStr">
        <is>
          <t>Billable work</t>
        </is>
      </c>
    </row>
    <row r="80">
      <c r="A80" t="inlineStr">
        <is>
          <t>Botond Gáll</t>
        </is>
      </c>
      <c r="B80" t="inlineStr">
        <is>
          <t>CPS</t>
        </is>
      </c>
      <c r="C80" t="inlineStr">
        <is>
          <t>CPS Support</t>
        </is>
      </c>
      <c r="D80" t="inlineStr">
        <is>
          <t>Sonrisa</t>
        </is>
      </c>
      <c r="E80" t="inlineStr">
        <is>
          <t>195325</t>
        </is>
      </c>
      <c r="F80" t="inlineStr">
        <is>
          <t>MVMI OMNI - general availability collector ticket</t>
        </is>
      </c>
      <c r="G80" t="inlineStr">
        <is>
          <t/>
        </is>
      </c>
      <c r="H80" s="3">
        <v>46118.0</v>
      </c>
      <c r="I80"/>
      <c r="J80"/>
      <c r="K80">
        <v>10.0</v>
      </c>
      <c r="L80" t="inlineStr">
        <is>
          <t>Billable work</t>
        </is>
      </c>
    </row>
    <row r="81">
      <c r="A81" t="inlineStr">
        <is>
          <t>Dávid Pap</t>
        </is>
      </c>
      <c r="B81" t="inlineStr">
        <is>
          <t>CPS</t>
        </is>
      </c>
      <c r="C81" t="inlineStr">
        <is>
          <t>CPS Support</t>
        </is>
      </c>
      <c r="D81" t="inlineStr">
        <is>
          <t>Sonrisa</t>
        </is>
      </c>
      <c r="E81" t="inlineStr">
        <is>
          <t>195325</t>
        </is>
      </c>
      <c r="F81" t="inlineStr">
        <is>
          <t>MVMI OMNI - general availability collector ticket</t>
        </is>
      </c>
      <c r="G81" t="inlineStr">
        <is>
          <t/>
        </is>
      </c>
      <c r="H81" s="3">
        <v>46118.0</v>
      </c>
      <c r="I81" s="5">
        <v>46118.666666666664</v>
      </c>
      <c r="J81" s="5">
        <v>46118.916666666664</v>
      </c>
      <c r="K81">
        <v>6.0</v>
      </c>
      <c r="L81" t="inlineStr">
        <is>
          <t>Billable work</t>
        </is>
      </c>
    </row>
    <row r="82">
      <c r="A82" t="inlineStr">
        <is>
          <t>Andor Szabó</t>
        </is>
      </c>
      <c r="B82" t="inlineStr">
        <is>
          <t>CPS</t>
        </is>
      </c>
      <c r="C82" t="inlineStr">
        <is>
          <t>Cloud Platform Services</t>
        </is>
      </c>
      <c r="D82" t="inlineStr">
        <is>
          <t>Sonrisa</t>
        </is>
      </c>
      <c r="E82" t="inlineStr">
        <is>
          <t>196631</t>
        </is>
      </c>
      <c r="F82" t="inlineStr">
        <is>
          <t>Diligent - ARC BOS Sunset</t>
        </is>
      </c>
      <c r="G82" t="inlineStr">
        <is>
          <t/>
        </is>
      </c>
      <c r="H82" s="3">
        <v>46119.0</v>
      </c>
      <c r="I82"/>
      <c r="J82"/>
      <c r="K82">
        <v>8.0</v>
      </c>
      <c r="L82" t="inlineStr">
        <is>
          <t>Billable work</t>
        </is>
      </c>
    </row>
    <row r="83">
      <c r="A83" t="inlineStr">
        <is>
          <t>Bálint Lajos Török</t>
        </is>
      </c>
      <c r="B83" t="inlineStr">
        <is>
          <t>CPS</t>
        </is>
      </c>
      <c r="C83" t="inlineStr">
        <is>
          <t>Cloud Platform Services</t>
        </is>
      </c>
      <c r="D83" t="inlineStr">
        <is>
          <t>Sonrisa</t>
        </is>
      </c>
      <c r="E83" t="inlineStr">
        <is>
          <t>196631</t>
        </is>
      </c>
      <c r="F83" t="inlineStr">
        <is>
          <t>Diligent - ARC BOS Sunset</t>
        </is>
      </c>
      <c r="G83" t="inlineStr">
        <is>
          <t>cisco test wrinting before refactor</t>
        </is>
      </c>
      <c r="H83" s="3">
        <v>46119.0</v>
      </c>
      <c r="I83"/>
      <c r="J83"/>
      <c r="K83">
        <v>6.0</v>
      </c>
      <c r="L83" t="inlineStr">
        <is>
          <t>Billable work</t>
        </is>
      </c>
    </row>
    <row r="84">
      <c r="A84" t="inlineStr">
        <is>
          <t>Bálint Lajos Török</t>
        </is>
      </c>
      <c r="B84" t="inlineStr">
        <is>
          <t>CPS</t>
        </is>
      </c>
      <c r="C84" t="inlineStr">
        <is>
          <t>Cloud Platform Services</t>
        </is>
      </c>
      <c r="D84" t="inlineStr">
        <is>
          <t>Sonrisa</t>
        </is>
      </c>
      <c r="E84" t="inlineStr">
        <is>
          <t>197976</t>
        </is>
      </c>
      <c r="F84" t="inlineStr">
        <is>
          <t>IdomSoft - Faker Microsite Platform</t>
        </is>
      </c>
      <c r="G84" t="inlineStr">
        <is>
          <t>s2s vpn, app gw issues</t>
        </is>
      </c>
      <c r="H84" s="3">
        <v>46119.0</v>
      </c>
      <c r="I84"/>
      <c r="J84"/>
      <c r="K84">
        <v>2.0</v>
      </c>
      <c r="L84" t="inlineStr">
        <is>
          <t>Billable work</t>
        </is>
      </c>
    </row>
    <row r="85">
      <c r="A85" t="inlineStr">
        <is>
          <t>Zsolt Tornai</t>
        </is>
      </c>
      <c r="B85" t="inlineStr">
        <is>
          <t>CPS</t>
        </is>
      </c>
      <c r="C85" t="inlineStr">
        <is>
          <t>Cloud Platform Services</t>
        </is>
      </c>
      <c r="D85" t="inlineStr">
        <is>
          <t>Sonrisa</t>
        </is>
      </c>
      <c r="E85" t="inlineStr">
        <is>
          <t>186698</t>
        </is>
      </c>
      <c r="F85" t="inlineStr">
        <is>
          <t>greeHill</t>
        </is>
      </c>
      <c r="G85" t="inlineStr">
        <is>
          <t>Create Locally runnable Airflow 3</t>
        </is>
      </c>
      <c r="H85" s="3">
        <v>46119.0</v>
      </c>
      <c r="I85"/>
      <c r="J85"/>
      <c r="K85">
        <v>8.0</v>
      </c>
      <c r="L85" t="inlineStr">
        <is>
          <t>Billable work</t>
        </is>
      </c>
    </row>
    <row r="86">
      <c r="A86" t="inlineStr">
        <is>
          <t>Alexander Póda</t>
        </is>
      </c>
      <c r="B86" t="inlineStr">
        <is>
          <t>CPS</t>
        </is>
      </c>
      <c r="C86" t="inlineStr">
        <is>
          <t>Cloud Platform Services</t>
        </is>
      </c>
      <c r="D86" t="inlineStr">
        <is>
          <t>Sonrisa</t>
        </is>
      </c>
      <c r="E86" t="inlineStr">
        <is>
          <t>196631</t>
        </is>
      </c>
      <c r="F86" t="inlineStr">
        <is>
          <t>Diligent - ARC BOS Sunset</t>
        </is>
      </c>
      <c r="G86" t="inlineStr">
        <is>
          <t>cisco robot test</t>
        </is>
      </c>
      <c r="H86" s="3">
        <v>46119.0</v>
      </c>
      <c r="I86"/>
      <c r="J86"/>
      <c r="K86">
        <v>8.0</v>
      </c>
      <c r="L86" t="inlineStr">
        <is>
          <t>Billable work</t>
        </is>
      </c>
    </row>
    <row r="87">
      <c r="A87" t="inlineStr">
        <is>
          <t>Ferenc Beder</t>
        </is>
      </c>
      <c r="B87" t="inlineStr">
        <is>
          <t>CPS</t>
        </is>
      </c>
      <c r="C87" t="inlineStr">
        <is>
          <t>Lufthansa Netline - Crew</t>
        </is>
      </c>
      <c r="D87" t="inlineStr">
        <is>
          <t>Lufthansa</t>
        </is>
      </c>
      <c r="E87" t="inlineStr">
        <is>
          <t/>
        </is>
      </c>
      <c r="F87" t="inlineStr">
        <is>
          <t>General development</t>
        </is>
      </c>
      <c r="G87" t="inlineStr">
        <is>
          <t/>
        </is>
      </c>
      <c r="H87" s="3">
        <v>46119.0</v>
      </c>
      <c r="I87"/>
      <c r="J87"/>
      <c r="K87">
        <v>8.0</v>
      </c>
      <c r="L87" t="inlineStr">
        <is>
          <t>Billable work</t>
        </is>
      </c>
    </row>
    <row r="88">
      <c r="A88" t="inlineStr">
        <is>
          <t>Marcell Kovács</t>
        </is>
      </c>
      <c r="B88" t="inlineStr">
        <is>
          <t>CPS</t>
        </is>
      </c>
      <c r="C88" t="inlineStr">
        <is>
          <t>Other</t>
        </is>
      </c>
      <c r="D88" t="inlineStr">
        <is>
          <t>Sonrisa</t>
        </is>
      </c>
      <c r="E88" t="inlineStr">
        <is>
          <t/>
        </is>
      </c>
      <c r="F88" t="inlineStr">
        <is>
          <t>Paid leave</t>
        </is>
      </c>
      <c r="G88" t="inlineStr">
        <is>
          <t/>
        </is>
      </c>
      <c r="H88" s="3">
        <v>46119.0</v>
      </c>
      <c r="I88"/>
      <c r="J88"/>
      <c r="K88">
        <v>8.0</v>
      </c>
      <c r="L88" t="inlineStr">
        <is>
          <t>Non-work activity</t>
        </is>
      </c>
    </row>
    <row r="89">
      <c r="A89" t="inlineStr">
        <is>
          <t>Alexandru Ceclan</t>
        </is>
      </c>
      <c r="B89" t="inlineStr">
        <is>
          <t>CPS</t>
        </is>
      </c>
      <c r="C89" t="inlineStr">
        <is>
          <t>Other</t>
        </is>
      </c>
      <c r="D89" t="inlineStr">
        <is>
          <t>Sonrisa</t>
        </is>
      </c>
      <c r="E89" t="inlineStr">
        <is>
          <t/>
        </is>
      </c>
      <c r="F89" t="inlineStr">
        <is>
          <t>Paid leave</t>
        </is>
      </c>
      <c r="G89" t="inlineStr">
        <is>
          <t/>
        </is>
      </c>
      <c r="H89" s="3">
        <v>46119.0</v>
      </c>
      <c r="I89"/>
      <c r="J89"/>
      <c r="K89">
        <v>6.0</v>
      </c>
      <c r="L89" t="inlineStr">
        <is>
          <t>Non-work activity</t>
        </is>
      </c>
    </row>
    <row r="90">
      <c r="A90" t="inlineStr">
        <is>
          <t>Márk-Ádám Vaida</t>
        </is>
      </c>
      <c r="B90" t="inlineStr">
        <is>
          <t>CPS</t>
        </is>
      </c>
      <c r="C90" t="inlineStr">
        <is>
          <t>Cloud Platform Services</t>
        </is>
      </c>
      <c r="D90" t="inlineStr">
        <is>
          <t>Sonrisa</t>
        </is>
      </c>
      <c r="E90" t="inlineStr">
        <is>
          <t>189341</t>
        </is>
      </c>
      <c r="F90" t="inlineStr">
        <is>
          <t>MVMI</t>
        </is>
      </c>
      <c r="G90" t="inlineStr">
        <is>
          <t>CI/CD</t>
        </is>
      </c>
      <c r="H90" s="3">
        <v>46119.0</v>
      </c>
      <c r="I90"/>
      <c r="J90"/>
      <c r="K90">
        <v>4.5</v>
      </c>
      <c r="L90" t="inlineStr">
        <is>
          <t>Billable work</t>
        </is>
      </c>
    </row>
    <row r="91">
      <c r="A91" t="inlineStr">
        <is>
          <t>Márk-Ádám Vaida</t>
        </is>
      </c>
      <c r="B91" t="inlineStr">
        <is>
          <t>CPS</t>
        </is>
      </c>
      <c r="C91" t="inlineStr">
        <is>
          <t>CPS Support</t>
        </is>
      </c>
      <c r="D91" t="inlineStr">
        <is>
          <t>Sonrisa</t>
        </is>
      </c>
      <c r="E91" t="inlineStr">
        <is>
          <t>195325</t>
        </is>
      </c>
      <c r="F91" t="inlineStr">
        <is>
          <t>MVMI OMNI - general availability collector ticket</t>
        </is>
      </c>
      <c r="G91" t="inlineStr">
        <is>
          <t/>
        </is>
      </c>
      <c r="H91" s="3">
        <v>46119.0</v>
      </c>
      <c r="I91"/>
      <c r="J91"/>
      <c r="K91">
        <v>10.0</v>
      </c>
      <c r="L91" t="inlineStr">
        <is>
          <t>Billable work</t>
        </is>
      </c>
    </row>
    <row r="92">
      <c r="A92" t="inlineStr">
        <is>
          <t>Attila Kovács</t>
        </is>
      </c>
      <c r="B92" t="inlineStr">
        <is>
          <t>CPS</t>
        </is>
      </c>
      <c r="C92" t="inlineStr">
        <is>
          <t>Jumio AWS</t>
        </is>
      </c>
      <c r="D92" t="inlineStr">
        <is>
          <t>Jumio</t>
        </is>
      </c>
      <c r="E92" t="inlineStr">
        <is>
          <t>181325</t>
        </is>
      </c>
      <c r="F92" t="inlineStr">
        <is>
          <t>Development and operations</t>
        </is>
      </c>
      <c r="G92" t="inlineStr">
        <is>
          <t/>
        </is>
      </c>
      <c r="H92" s="3">
        <v>46119.0</v>
      </c>
      <c r="I92"/>
      <c r="J92"/>
      <c r="K92">
        <v>8.0</v>
      </c>
      <c r="L92" t="inlineStr">
        <is>
          <t>Billable work</t>
        </is>
      </c>
    </row>
    <row r="93">
      <c r="A93" t="inlineStr">
        <is>
          <t>Zoltán Szántó</t>
        </is>
      </c>
      <c r="B93" t="inlineStr">
        <is>
          <t>CPS</t>
        </is>
      </c>
      <c r="C93" t="inlineStr">
        <is>
          <t>Cloud Platform Services</t>
        </is>
      </c>
      <c r="D93" t="inlineStr">
        <is>
          <t>Sonrisa</t>
        </is>
      </c>
      <c r="E93" t="inlineStr">
        <is>
          <t>186697</t>
        </is>
      </c>
      <c r="F93" t="inlineStr">
        <is>
          <t>Bayer </t>
        </is>
      </c>
      <c r="G93" t="inlineStr">
        <is>
          <t/>
        </is>
      </c>
      <c r="H93" s="3">
        <v>46119.0</v>
      </c>
      <c r="I93"/>
      <c r="J93"/>
      <c r="K93">
        <v>8.0</v>
      </c>
      <c r="L93" t="inlineStr">
        <is>
          <t>Billable work</t>
        </is>
      </c>
    </row>
    <row r="94">
      <c r="A94" t="inlineStr">
        <is>
          <t>Botond Gáll</t>
        </is>
      </c>
      <c r="B94" t="inlineStr">
        <is>
          <t>CPS</t>
        </is>
      </c>
      <c r="C94" t="inlineStr">
        <is>
          <t>Cloud Platform Services</t>
        </is>
      </c>
      <c r="D94" t="inlineStr">
        <is>
          <t>Sonrisa</t>
        </is>
      </c>
      <c r="E94" t="inlineStr">
        <is>
          <t>193502</t>
        </is>
      </c>
      <c r="F94" t="inlineStr">
        <is>
          <t>ColosseumDental</t>
        </is>
      </c>
      <c r="G94" t="inlineStr">
        <is>
          <t>opencode ramp up Bencével</t>
        </is>
      </c>
      <c r="H94" s="3">
        <v>46119.0</v>
      </c>
      <c r="I94"/>
      <c r="J94"/>
      <c r="K94">
        <v>2.0</v>
      </c>
      <c r="L94" t="inlineStr">
        <is>
          <t>Billable work</t>
        </is>
      </c>
    </row>
    <row r="95">
      <c r="A95" t="inlineStr">
        <is>
          <t>Botond Gáll</t>
        </is>
      </c>
      <c r="B95" t="inlineStr">
        <is>
          <t>CPS</t>
        </is>
      </c>
      <c r="C95" t="inlineStr">
        <is>
          <t>Cloud Platform Services</t>
        </is>
      </c>
      <c r="D95" t="inlineStr">
        <is>
          <t>Sonrisa</t>
        </is>
      </c>
      <c r="E95" t="inlineStr">
        <is>
          <t>196190</t>
        </is>
      </c>
      <c r="F95" t="inlineStr">
        <is>
          <t>DirectTravel</t>
        </is>
      </c>
      <c r="G95" t="inlineStr">
        <is>
          <t/>
        </is>
      </c>
      <c r="H95" s="3">
        <v>46119.0</v>
      </c>
      <c r="I95"/>
      <c r="J95"/>
      <c r="K95">
        <v>4.0</v>
      </c>
      <c r="L95" t="inlineStr">
        <is>
          <t>Billable work</t>
        </is>
      </c>
    </row>
    <row r="96">
      <c r="A96" t="inlineStr">
        <is>
          <t>Botond Gáll</t>
        </is>
      </c>
      <c r="B96" t="inlineStr">
        <is>
          <t>CPS</t>
        </is>
      </c>
      <c r="C96" t="inlineStr">
        <is>
          <t>CPS Support</t>
        </is>
      </c>
      <c r="D96" t="inlineStr">
        <is>
          <t>Sonrisa</t>
        </is>
      </c>
      <c r="E96" t="inlineStr">
        <is>
          <t>195325</t>
        </is>
      </c>
      <c r="F96" t="inlineStr">
        <is>
          <t>MVMI OMNI - general availability collector ticket</t>
        </is>
      </c>
      <c r="G96" t="inlineStr">
        <is>
          <t/>
        </is>
      </c>
      <c r="H96" s="3">
        <v>46119.0</v>
      </c>
      <c r="I96"/>
      <c r="J96"/>
      <c r="K96">
        <v>8.0</v>
      </c>
      <c r="L96" t="inlineStr">
        <is>
          <t>Billable work</t>
        </is>
      </c>
    </row>
    <row r="97">
      <c r="A97" t="inlineStr">
        <is>
          <t>Botond Gáll</t>
        </is>
      </c>
      <c r="B97" t="inlineStr">
        <is>
          <t>CPS</t>
        </is>
      </c>
      <c r="C97" t="inlineStr">
        <is>
          <t>Cloud Platform Services</t>
        </is>
      </c>
      <c r="D97" t="inlineStr">
        <is>
          <t>Sonrisa</t>
        </is>
      </c>
      <c r="E97" t="inlineStr">
        <is>
          <t>188599</t>
        </is>
      </c>
      <c r="F97" t="inlineStr">
        <is>
          <t>Sonrisa Sys</t>
        </is>
      </c>
      <c r="G97" t="inlineStr">
        <is>
          <t/>
        </is>
      </c>
      <c r="H97" s="3">
        <v>46119.0</v>
      </c>
      <c r="I97"/>
      <c r="J97"/>
      <c r="K97">
        <v>2.0</v>
      </c>
      <c r="L97" t="inlineStr">
        <is>
          <t>Billable work</t>
        </is>
      </c>
    </row>
    <row r="98">
      <c r="A98" t="inlineStr">
        <is>
          <t>Zoltán Szántó</t>
        </is>
      </c>
      <c r="B98" t="inlineStr">
        <is>
          <t>CPS</t>
        </is>
      </c>
      <c r="C98" t="inlineStr">
        <is>
          <t>CPS Support</t>
        </is>
      </c>
      <c r="D98" t="inlineStr">
        <is>
          <t>Sonrisa</t>
        </is>
      </c>
      <c r="E98" t="inlineStr">
        <is>
          <t>195325</t>
        </is>
      </c>
      <c r="F98" t="inlineStr">
        <is>
          <t>MVMI OMNI - general availability collector ticket</t>
        </is>
      </c>
      <c r="G98" t="inlineStr">
        <is>
          <t/>
        </is>
      </c>
      <c r="H98" s="3">
        <v>46119.0</v>
      </c>
      <c r="I98"/>
      <c r="J98"/>
      <c r="K98">
        <v>6.0</v>
      </c>
      <c r="L98" t="inlineStr">
        <is>
          <t>Billable work</t>
        </is>
      </c>
    </row>
    <row r="99">
      <c r="A99" t="inlineStr">
        <is>
          <t>Dániel Molnár</t>
        </is>
      </c>
      <c r="B99" t="inlineStr">
        <is>
          <t>CPS</t>
        </is>
      </c>
      <c r="C99" t="inlineStr">
        <is>
          <t>Cloud Platform Services</t>
        </is>
      </c>
      <c r="D99" t="inlineStr">
        <is>
          <t>Sonrisa</t>
        </is>
      </c>
      <c r="E99" t="inlineStr">
        <is>
          <t>186698</t>
        </is>
      </c>
      <c r="F99" t="inlineStr">
        <is>
          <t>greeHill</t>
        </is>
      </c>
      <c r="G99" t="inlineStr">
        <is>
          <t/>
        </is>
      </c>
      <c r="H99" s="3">
        <v>46119.0</v>
      </c>
      <c r="I99"/>
      <c r="J99"/>
      <c r="K99">
        <v>2.0</v>
      </c>
      <c r="L99" t="inlineStr">
        <is>
          <t>Billable work</t>
        </is>
      </c>
    </row>
    <row r="100">
      <c r="A100" t="inlineStr">
        <is>
          <t>Dániel Molnár</t>
        </is>
      </c>
      <c r="B100" t="inlineStr">
        <is>
          <t>CPS</t>
        </is>
      </c>
      <c r="C100" t="inlineStr">
        <is>
          <t>Cloud Platform Services</t>
        </is>
      </c>
      <c r="D100" t="inlineStr">
        <is>
          <t>Sonrisa</t>
        </is>
      </c>
      <c r="E100" t="inlineStr">
        <is>
          <t>196190</t>
        </is>
      </c>
      <c r="F100" t="inlineStr">
        <is>
          <t>DirectTravel</t>
        </is>
      </c>
      <c r="G100" t="inlineStr">
        <is>
          <t/>
        </is>
      </c>
      <c r="H100" s="3">
        <v>46119.0</v>
      </c>
      <c r="I100"/>
      <c r="J100"/>
      <c r="K100">
        <v>2.0</v>
      </c>
      <c r="L100" t="inlineStr">
        <is>
          <t>Billable work</t>
        </is>
      </c>
    </row>
    <row r="101">
      <c r="A101" t="inlineStr">
        <is>
          <t>Dániel Molnár</t>
        </is>
      </c>
      <c r="B101" t="inlineStr">
        <is>
          <t>CPS</t>
        </is>
      </c>
      <c r="C101" t="inlineStr">
        <is>
          <t>Cloud Platform Services</t>
        </is>
      </c>
      <c r="D101" t="inlineStr">
        <is>
          <t>Sonrisa</t>
        </is>
      </c>
      <c r="E101" t="inlineStr">
        <is>
          <t>193251</t>
        </is>
      </c>
      <c r="F101" t="inlineStr">
        <is>
          <t>General Research</t>
        </is>
      </c>
      <c r="G101" t="inlineStr">
        <is>
          <t/>
        </is>
      </c>
      <c r="H101" s="3">
        <v>46119.0</v>
      </c>
      <c r="I101"/>
      <c r="J101"/>
      <c r="K101">
        <v>2.0</v>
      </c>
      <c r="L101" t="inlineStr">
        <is>
          <t>Billable work</t>
        </is>
      </c>
    </row>
    <row r="102">
      <c r="A102" t="inlineStr">
        <is>
          <t>Dániel Molnár</t>
        </is>
      </c>
      <c r="B102" t="inlineStr">
        <is>
          <t>CPS</t>
        </is>
      </c>
      <c r="C102" t="inlineStr">
        <is>
          <t>Cloud Platform Services</t>
        </is>
      </c>
      <c r="D102" t="inlineStr">
        <is>
          <t>Sonrisa</t>
        </is>
      </c>
      <c r="E102" t="inlineStr">
        <is>
          <t>187810</t>
        </is>
      </c>
      <c r="F102" t="inlineStr">
        <is>
          <t>Meeting</t>
        </is>
      </c>
      <c r="G102" t="inlineStr">
        <is>
          <t/>
        </is>
      </c>
      <c r="H102" s="3">
        <v>46119.0</v>
      </c>
      <c r="I102"/>
      <c r="J102"/>
      <c r="K102">
        <v>2.0</v>
      </c>
      <c r="L102" t="inlineStr">
        <is>
          <t>Non-billable work</t>
        </is>
      </c>
    </row>
    <row r="103">
      <c r="A103" t="inlineStr">
        <is>
          <t>István Bánfi</t>
        </is>
      </c>
      <c r="B103" t="inlineStr">
        <is>
          <t>CPS</t>
        </is>
      </c>
      <c r="C103" t="inlineStr">
        <is>
          <t>Idomsoft - Legacy költöztetés</t>
        </is>
      </c>
      <c r="D103" t="inlineStr">
        <is>
          <t>IdomSoft Zrt.</t>
        </is>
      </c>
      <c r="E103" t="inlineStr">
        <is>
          <t/>
        </is>
      </c>
      <c r="F103" t="inlineStr">
        <is>
          <t>Development</t>
        </is>
      </c>
      <c r="G103" t="inlineStr">
        <is>
          <t/>
        </is>
      </c>
      <c r="H103" s="3">
        <v>46119.0</v>
      </c>
      <c r="I103"/>
      <c r="J103"/>
      <c r="K103">
        <v>4.0</v>
      </c>
      <c r="L103" t="inlineStr">
        <is>
          <t>Billable work</t>
        </is>
      </c>
    </row>
    <row r="104">
      <c r="A104" t="inlineStr">
        <is>
          <t>István Bánfi</t>
        </is>
      </c>
      <c r="B104" t="inlineStr">
        <is>
          <t>CPS</t>
        </is>
      </c>
      <c r="C104" t="inlineStr">
        <is>
          <t>Silver 3.0</t>
        </is>
      </c>
      <c r="D104" t="inlineStr">
        <is>
          <t>Spinwheel</t>
        </is>
      </c>
      <c r="E104" t="inlineStr">
        <is>
          <t>1000492</t>
        </is>
      </c>
      <c r="F104" t="inlineStr">
        <is>
          <t>SIL-492 - SCM: Whisper setup </t>
        </is>
      </c>
      <c r="G104" t="inlineStr">
        <is>
          <t/>
        </is>
      </c>
      <c r="H104" s="3">
        <v>46119.0</v>
      </c>
      <c r="I104"/>
      <c r="J104"/>
      <c r="K104">
        <v>4.0</v>
      </c>
      <c r="L104" t="inlineStr">
        <is>
          <t>Billable work</t>
        </is>
      </c>
    </row>
    <row r="105">
      <c r="A105" t="inlineStr">
        <is>
          <t>Márk-Ádám Vaida</t>
        </is>
      </c>
      <c r="B105" t="inlineStr">
        <is>
          <t>CPS</t>
        </is>
      </c>
      <c r="C105" t="inlineStr">
        <is>
          <t>Cloud Platform Services</t>
        </is>
      </c>
      <c r="D105" t="inlineStr">
        <is>
          <t>Sonrisa</t>
        </is>
      </c>
      <c r="E105" t="inlineStr">
        <is>
          <t>189988</t>
        </is>
      </c>
      <c r="F105" t="inlineStr">
        <is>
          <t>Onriva: Availability, Monitoring, Meetings</t>
        </is>
      </c>
      <c r="G105" t="inlineStr">
        <is>
          <t>TECHOPS-5607 || Travel Marketplace Release v243.1</t>
        </is>
      </c>
      <c r="H105" s="3">
        <v>46119.0</v>
      </c>
      <c r="I105"/>
      <c r="J105"/>
      <c r="K105">
        <v>3.25</v>
      </c>
      <c r="L105" t="inlineStr">
        <is>
          <t>Billable work</t>
        </is>
      </c>
    </row>
    <row r="106">
      <c r="A106" t="inlineStr">
        <is>
          <t>Márk-Ádám Vaida</t>
        </is>
      </c>
      <c r="B106" t="inlineStr">
        <is>
          <t>CPS</t>
        </is>
      </c>
      <c r="C106" t="inlineStr">
        <is>
          <t>Cloud Platform Services</t>
        </is>
      </c>
      <c r="D106" t="inlineStr">
        <is>
          <t>Sonrisa</t>
        </is>
      </c>
      <c r="E106" t="inlineStr">
        <is>
          <t>189988</t>
        </is>
      </c>
      <c r="F106" t="inlineStr">
        <is>
          <t>Onriva: Availability, Monitoring, Meetings</t>
        </is>
      </c>
      <c r="G106" t="inlineStr">
        <is>
          <t>TECHOPS-5606 || Deploy ramp app v2.0</t>
        </is>
      </c>
      <c r="H106" s="3">
        <v>46119.0</v>
      </c>
      <c r="I106"/>
      <c r="J106"/>
      <c r="K106">
        <v>0.25</v>
      </c>
      <c r="L106" t="inlineStr">
        <is>
          <t>Billable work</t>
        </is>
      </c>
    </row>
    <row r="107">
      <c r="A107" t="inlineStr">
        <is>
          <t>Dávid Pap</t>
        </is>
      </c>
      <c r="B107" t="inlineStr">
        <is>
          <t>CPS</t>
        </is>
      </c>
      <c r="C107" t="inlineStr">
        <is>
          <t>Cloud Platform Services</t>
        </is>
      </c>
      <c r="D107" t="inlineStr">
        <is>
          <t>Sonrisa</t>
        </is>
      </c>
      <c r="E107" t="inlineStr">
        <is>
          <t>196631</t>
        </is>
      </c>
      <c r="F107" t="inlineStr">
        <is>
          <t>Diligent - ARC BOS Sunset</t>
        </is>
      </c>
      <c r="G107" t="inlineStr">
        <is>
          <t/>
        </is>
      </c>
      <c r="H107" s="3">
        <v>46119.0</v>
      </c>
      <c r="I107" s="5">
        <v>46119.333333333336</v>
      </c>
      <c r="J107" s="5">
        <v>46119.666666666664</v>
      </c>
      <c r="K107">
        <v>8.0</v>
      </c>
      <c r="L107" t="inlineStr">
        <is>
          <t>Billable work</t>
        </is>
      </c>
    </row>
    <row r="108">
      <c r="A108" t="inlineStr">
        <is>
          <t>István Bánfi</t>
        </is>
      </c>
      <c r="B108" t="inlineStr">
        <is>
          <t>CPS</t>
        </is>
      </c>
      <c r="C108" t="inlineStr">
        <is>
          <t>Consultancy - Observer Service Remap</t>
        </is>
      </c>
      <c r="D108" t="inlineStr">
        <is>
          <t>OBSERVER</t>
        </is>
      </c>
      <c r="E108" t="inlineStr">
        <is>
          <t/>
        </is>
      </c>
      <c r="F108" t="inlineStr">
        <is>
          <t>Project Management</t>
        </is>
      </c>
      <c r="G108" t="inlineStr">
        <is>
          <t/>
        </is>
      </c>
      <c r="H108" s="3">
        <v>46120.0</v>
      </c>
      <c r="I108"/>
      <c r="J108"/>
      <c r="K108">
        <v>1.0</v>
      </c>
      <c r="L108" t="inlineStr">
        <is>
          <t>Billable work</t>
        </is>
      </c>
    </row>
    <row r="109">
      <c r="A109" t="inlineStr">
        <is>
          <t>Marcell Kovács</t>
        </is>
      </c>
      <c r="B109" t="inlineStr">
        <is>
          <t>CPS</t>
        </is>
      </c>
      <c r="C109" t="inlineStr">
        <is>
          <t>Cloud Platform Services</t>
        </is>
      </c>
      <c r="D109" t="inlineStr">
        <is>
          <t>Sonrisa</t>
        </is>
      </c>
      <c r="E109" t="inlineStr">
        <is>
          <t>193502</t>
        </is>
      </c>
      <c r="F109" t="inlineStr">
        <is>
          <t>ColosseumDental</t>
        </is>
      </c>
      <c r="G109" t="inlineStr">
        <is>
          <t/>
        </is>
      </c>
      <c r="H109" s="3">
        <v>46120.0</v>
      </c>
      <c r="I109"/>
      <c r="J109"/>
      <c r="K109">
        <v>7.0</v>
      </c>
      <c r="L109" t="inlineStr">
        <is>
          <t>Billable work</t>
        </is>
      </c>
    </row>
    <row r="110">
      <c r="A110" t="inlineStr">
        <is>
          <t>Andor Szabó</t>
        </is>
      </c>
      <c r="B110" t="inlineStr">
        <is>
          <t>CPS</t>
        </is>
      </c>
      <c r="C110" t="inlineStr">
        <is>
          <t>Cloud Platform Services</t>
        </is>
      </c>
      <c r="D110" t="inlineStr">
        <is>
          <t>Sonrisa</t>
        </is>
      </c>
      <c r="E110" t="inlineStr">
        <is>
          <t>196631</t>
        </is>
      </c>
      <c r="F110" t="inlineStr">
        <is>
          <t>Diligent - ARC BOS Sunset</t>
        </is>
      </c>
      <c r="G110" t="inlineStr">
        <is>
          <t/>
        </is>
      </c>
      <c r="H110" s="3">
        <v>46120.0</v>
      </c>
      <c r="I110"/>
      <c r="J110"/>
      <c r="K110">
        <v>8.0</v>
      </c>
      <c r="L110" t="inlineStr">
        <is>
          <t>Billable work</t>
        </is>
      </c>
    </row>
    <row r="111">
      <c r="A111" t="inlineStr">
        <is>
          <t>Bálint Lajos Török</t>
        </is>
      </c>
      <c r="B111" t="inlineStr">
        <is>
          <t>CPS</t>
        </is>
      </c>
      <c r="C111" t="inlineStr">
        <is>
          <t>Cloud Platform Services</t>
        </is>
      </c>
      <c r="D111" t="inlineStr">
        <is>
          <t>Sonrisa</t>
        </is>
      </c>
      <c r="E111" t="inlineStr">
        <is>
          <t>186697</t>
        </is>
      </c>
      <c r="F111" t="inlineStr">
        <is>
          <t>Bayer </t>
        </is>
      </c>
      <c r="G111" t="inlineStr">
        <is>
          <t>husuzemnel innova server nem elerheto</t>
        </is>
      </c>
      <c r="H111" s="3">
        <v>46120.0</v>
      </c>
      <c r="I111"/>
      <c r="J111"/>
      <c r="K111">
        <v>2.0</v>
      </c>
      <c r="L111" t="inlineStr">
        <is>
          <t>Billable work</t>
        </is>
      </c>
    </row>
    <row r="112">
      <c r="A112" t="inlineStr">
        <is>
          <t>Bálint Lajos Török</t>
        </is>
      </c>
      <c r="B112" t="inlineStr">
        <is>
          <t>CPS</t>
        </is>
      </c>
      <c r="C112" t="inlineStr">
        <is>
          <t>Cloud Platform Services</t>
        </is>
      </c>
      <c r="D112" t="inlineStr">
        <is>
          <t>Sonrisa</t>
        </is>
      </c>
      <c r="E112" t="inlineStr">
        <is>
          <t>197976</t>
        </is>
      </c>
      <c r="F112" t="inlineStr">
        <is>
          <t>IdomSoft - Faker Microsite Platform</t>
        </is>
      </c>
      <c r="G112" t="inlineStr">
        <is>
          <t>s2s vpn troubleshooting</t>
        </is>
      </c>
      <c r="H112" s="3">
        <v>46120.0</v>
      </c>
      <c r="I112"/>
      <c r="J112"/>
      <c r="K112">
        <v>1.0</v>
      </c>
      <c r="L112" t="inlineStr">
        <is>
          <t>Billable work</t>
        </is>
      </c>
    </row>
    <row r="113">
      <c r="A113" t="inlineStr">
        <is>
          <t>Bálint Lajos Török</t>
        </is>
      </c>
      <c r="B113" t="inlineStr">
        <is>
          <t>CPS</t>
        </is>
      </c>
      <c r="C113" t="inlineStr">
        <is>
          <t>Cloud Platform Services</t>
        </is>
      </c>
      <c r="D113" t="inlineStr">
        <is>
          <t>Sonrisa</t>
        </is>
      </c>
      <c r="E113" t="inlineStr">
        <is>
          <t>196631</t>
        </is>
      </c>
      <c r="F113" t="inlineStr">
        <is>
          <t>Diligent - ARC BOS Sunset</t>
        </is>
      </c>
      <c r="G113" t="inlineStr">
        <is>
          <t>cisco test write, jira task cleanup+ new</t>
        </is>
      </c>
      <c r="H113" s="3">
        <v>46120.0</v>
      </c>
      <c r="I113"/>
      <c r="J113"/>
      <c r="K113">
        <v>5.0</v>
      </c>
      <c r="L113" t="inlineStr">
        <is>
          <t>Billable work</t>
        </is>
      </c>
    </row>
    <row r="114">
      <c r="A114" t="inlineStr">
        <is>
          <t>Zsolt Tornai</t>
        </is>
      </c>
      <c r="B114" t="inlineStr">
        <is>
          <t>CPS</t>
        </is>
      </c>
      <c r="C114" t="inlineStr">
        <is>
          <t>Cloud Platform Services</t>
        </is>
      </c>
      <c r="D114" t="inlineStr">
        <is>
          <t>Sonrisa</t>
        </is>
      </c>
      <c r="E114" t="inlineStr">
        <is>
          <t>186698</t>
        </is>
      </c>
      <c r="F114" t="inlineStr">
        <is>
          <t>greeHill</t>
        </is>
      </c>
      <c r="G114" t="inlineStr">
        <is>
          <t>Create Locally runnable Airflow 3</t>
        </is>
      </c>
      <c r="H114" s="3">
        <v>46120.0</v>
      </c>
      <c r="I114"/>
      <c r="J114"/>
      <c r="K114">
        <v>8.0</v>
      </c>
      <c r="L114" t="inlineStr">
        <is>
          <t>Billable work</t>
        </is>
      </c>
    </row>
    <row r="115">
      <c r="A115" t="inlineStr">
        <is>
          <t>Alexander Póda</t>
        </is>
      </c>
      <c r="B115" t="inlineStr">
        <is>
          <t>CPS</t>
        </is>
      </c>
      <c r="C115" t="inlineStr">
        <is>
          <t>Cloud Platform Services</t>
        </is>
      </c>
      <c r="D115" t="inlineStr">
        <is>
          <t>Sonrisa</t>
        </is>
      </c>
      <c r="E115" t="inlineStr">
        <is>
          <t>195562</t>
        </is>
      </c>
      <c r="F115" t="inlineStr">
        <is>
          <t>Observer</t>
        </is>
      </c>
      <c r="G115" t="inlineStr">
        <is>
          <t>https://redmine.int.sonrisa.hu/issues/199882
https://redmine.int.sonrisa.hu/issues/199979
https://redmine.int.sonrisa.hu/issues/199592</t>
        </is>
      </c>
      <c r="H115" s="3">
        <v>46120.0</v>
      </c>
      <c r="I115"/>
      <c r="J115"/>
      <c r="K115">
        <v>3.0</v>
      </c>
      <c r="L115" t="inlineStr">
        <is>
          <t>Billable work</t>
        </is>
      </c>
    </row>
    <row r="116">
      <c r="A116" t="inlineStr">
        <is>
          <t>Alexander Póda</t>
        </is>
      </c>
      <c r="B116" t="inlineStr">
        <is>
          <t>CPS</t>
        </is>
      </c>
      <c r="C116" t="inlineStr">
        <is>
          <t>Cloud Platform Services</t>
        </is>
      </c>
      <c r="D116" t="inlineStr">
        <is>
          <t>Sonrisa</t>
        </is>
      </c>
      <c r="E116" t="inlineStr">
        <is>
          <t>196631</t>
        </is>
      </c>
      <c r="F116" t="inlineStr">
        <is>
          <t>Diligent - ARC BOS Sunset</t>
        </is>
      </c>
      <c r="G116" t="inlineStr">
        <is>
          <t>Integration test - how to mock</t>
        </is>
      </c>
      <c r="H116" s="3">
        <v>46120.0</v>
      </c>
      <c r="I116"/>
      <c r="J116"/>
      <c r="K116">
        <v>5.0</v>
      </c>
      <c r="L116" t="inlineStr">
        <is>
          <t>Billable work</t>
        </is>
      </c>
    </row>
    <row r="117">
      <c r="A117" t="inlineStr">
        <is>
          <t>Marcell Kovács</t>
        </is>
      </c>
      <c r="B117" t="inlineStr">
        <is>
          <t>CPS</t>
        </is>
      </c>
      <c r="C117" t="inlineStr">
        <is>
          <t>Synlab Plasma (BigCommerce)</t>
        </is>
      </c>
      <c r="D117" t="inlineStr">
        <is>
          <t>Synlab</t>
        </is>
      </c>
      <c r="E117" t="inlineStr">
        <is>
          <t>8000751</t>
        </is>
      </c>
      <c r="F117" t="inlineStr">
        <is>
          <t>SD-751 - Create a MongoDB View that can provide BI Team results data requirement</t>
        </is>
      </c>
      <c r="G117" t="inlineStr">
        <is>
          <t>JIRAID:112331 </t>
        </is>
      </c>
      <c r="H117" s="3">
        <v>46120.0</v>
      </c>
      <c r="I117"/>
      <c r="J117"/>
      <c r="K117">
        <v>1.0</v>
      </c>
      <c r="L117" t="inlineStr">
        <is>
          <t>Billable work</t>
        </is>
      </c>
    </row>
    <row r="118">
      <c r="A118" t="inlineStr">
        <is>
          <t>Attila Kovács</t>
        </is>
      </c>
      <c r="B118" t="inlineStr">
        <is>
          <t>CPS</t>
        </is>
      </c>
      <c r="C118" t="inlineStr">
        <is>
          <t>Jumio AWS</t>
        </is>
      </c>
      <c r="D118" t="inlineStr">
        <is>
          <t>Jumio</t>
        </is>
      </c>
      <c r="E118" t="inlineStr">
        <is>
          <t>181325</t>
        </is>
      </c>
      <c r="F118" t="inlineStr">
        <is>
          <t>Development and operations</t>
        </is>
      </c>
      <c r="G118" t="inlineStr">
        <is>
          <t/>
        </is>
      </c>
      <c r="H118" s="3">
        <v>46120.0</v>
      </c>
      <c r="I118"/>
      <c r="J118"/>
      <c r="K118">
        <v>8.0</v>
      </c>
      <c r="L118" t="inlineStr">
        <is>
          <t>Billable work</t>
        </is>
      </c>
    </row>
    <row r="119">
      <c r="A119" t="inlineStr">
        <is>
          <t>Ferenc Beder</t>
        </is>
      </c>
      <c r="B119" t="inlineStr">
        <is>
          <t>CPS</t>
        </is>
      </c>
      <c r="C119" t="inlineStr">
        <is>
          <t>Lufthansa Netline - Crew</t>
        </is>
      </c>
      <c r="D119" t="inlineStr">
        <is>
          <t>Lufthansa</t>
        </is>
      </c>
      <c r="E119" t="inlineStr">
        <is>
          <t/>
        </is>
      </c>
      <c r="F119" t="inlineStr">
        <is>
          <t>General development</t>
        </is>
      </c>
      <c r="G119" t="inlineStr">
        <is>
          <t/>
        </is>
      </c>
      <c r="H119" s="3">
        <v>46120.0</v>
      </c>
      <c r="I119"/>
      <c r="J119"/>
      <c r="K119">
        <v>8.0</v>
      </c>
      <c r="L119" t="inlineStr">
        <is>
          <t>Billable work</t>
        </is>
      </c>
    </row>
    <row r="120">
      <c r="A120" t="inlineStr">
        <is>
          <t>Bálint Lajos Török</t>
        </is>
      </c>
      <c r="B120" t="inlineStr">
        <is>
          <t>CPS</t>
        </is>
      </c>
      <c r="C120" t="inlineStr">
        <is>
          <t>CPS Support</t>
        </is>
      </c>
      <c r="D120" t="inlineStr">
        <is>
          <t>Sonrisa</t>
        </is>
      </c>
      <c r="E120" t="inlineStr">
        <is>
          <t>195325</t>
        </is>
      </c>
      <c r="F120" t="inlineStr">
        <is>
          <t>MVMI OMNI - general availability collector ticket</t>
        </is>
      </c>
      <c r="G120" t="inlineStr">
        <is>
          <t/>
        </is>
      </c>
      <c r="H120" s="3">
        <v>46120.0</v>
      </c>
      <c r="I120"/>
      <c r="J120"/>
      <c r="K120">
        <v>6.0</v>
      </c>
      <c r="L120" t="inlineStr">
        <is>
          <t>Billable work</t>
        </is>
      </c>
    </row>
    <row r="121">
      <c r="A121" t="inlineStr">
        <is>
          <t>Alexandru Ceclan</t>
        </is>
      </c>
      <c r="B121" t="inlineStr">
        <is>
          <t>CPS</t>
        </is>
      </c>
      <c r="C121" t="inlineStr">
        <is>
          <t>Other</t>
        </is>
      </c>
      <c r="D121" t="inlineStr">
        <is>
          <t>Sonrisa</t>
        </is>
      </c>
      <c r="E121" t="inlineStr">
        <is>
          <t/>
        </is>
      </c>
      <c r="F121" t="inlineStr">
        <is>
          <t>Paid leave</t>
        </is>
      </c>
      <c r="G121" t="inlineStr">
        <is>
          <t/>
        </is>
      </c>
      <c r="H121" s="3">
        <v>46120.0</v>
      </c>
      <c r="I121"/>
      <c r="J121"/>
      <c r="K121">
        <v>6.0</v>
      </c>
      <c r="L121" t="inlineStr">
        <is>
          <t>Non-work activity</t>
        </is>
      </c>
    </row>
    <row r="122">
      <c r="A122" t="inlineStr">
        <is>
          <t>Márk-Ádám Vaida</t>
        </is>
      </c>
      <c r="B122" t="inlineStr">
        <is>
          <t>CPS</t>
        </is>
      </c>
      <c r="C122" t="inlineStr">
        <is>
          <t>Cloud Platform Services</t>
        </is>
      </c>
      <c r="D122" t="inlineStr">
        <is>
          <t>Sonrisa</t>
        </is>
      </c>
      <c r="E122" t="inlineStr">
        <is>
          <t>189988</t>
        </is>
      </c>
      <c r="F122" t="inlineStr">
        <is>
          <t>Onriva: Availability, Monitoring, Meetings</t>
        </is>
      </c>
      <c r="G122" t="inlineStr">
        <is>
          <t>Meeting || Onriva Stand Up</t>
        </is>
      </c>
      <c r="H122" s="3">
        <v>46120.0</v>
      </c>
      <c r="I122"/>
      <c r="J122"/>
      <c r="K122">
        <v>0.25</v>
      </c>
      <c r="L122" t="inlineStr">
        <is>
          <t>Billable work</t>
        </is>
      </c>
    </row>
    <row r="123">
      <c r="A123" t="inlineStr">
        <is>
          <t>Márk-Ádám Vaida</t>
        </is>
      </c>
      <c r="B123" t="inlineStr">
        <is>
          <t>CPS</t>
        </is>
      </c>
      <c r="C123" t="inlineStr">
        <is>
          <t>Cloud Platform Services</t>
        </is>
      </c>
      <c r="D123" t="inlineStr">
        <is>
          <t>Sonrisa</t>
        </is>
      </c>
      <c r="E123" t="inlineStr">
        <is>
          <t>189341</t>
        </is>
      </c>
      <c r="F123" t="inlineStr">
        <is>
          <t>MVMI</t>
        </is>
      </c>
      <c r="G123" t="inlineStr">
        <is>
          <t>Meeting - ONEDC - CI/CD státusz</t>
        </is>
      </c>
      <c r="H123" s="3">
        <v>46120.0</v>
      </c>
      <c r="I123"/>
      <c r="J123"/>
      <c r="K123">
        <v>0.25</v>
      </c>
      <c r="L123" t="inlineStr">
        <is>
          <t>Billable work</t>
        </is>
      </c>
    </row>
    <row r="124">
      <c r="A124" t="inlineStr">
        <is>
          <t>Márk-Ádám Vaida</t>
        </is>
      </c>
      <c r="B124" t="inlineStr">
        <is>
          <t>CPS</t>
        </is>
      </c>
      <c r="C124" t="inlineStr">
        <is>
          <t>Cloud Platform Services</t>
        </is>
      </c>
      <c r="D124" t="inlineStr">
        <is>
          <t>Sonrisa</t>
        </is>
      </c>
      <c r="E124" t="inlineStr">
        <is>
          <t>189988</t>
        </is>
      </c>
      <c r="F124" t="inlineStr">
        <is>
          <t>Onriva: Availability, Monitoring, Meetings</t>
        </is>
      </c>
      <c r="G124" t="inlineStr">
        <is>
          <t>TECHOPS-5607 || Travel Marketplace Release v243.1</t>
        </is>
      </c>
      <c r="H124" s="3">
        <v>46120.0</v>
      </c>
      <c r="I124"/>
      <c r="J124"/>
      <c r="K124">
        <v>4.0</v>
      </c>
      <c r="L124" t="inlineStr">
        <is>
          <t>Billable work</t>
        </is>
      </c>
    </row>
    <row r="125">
      <c r="A125" t="inlineStr">
        <is>
          <t>Botond Gáll</t>
        </is>
      </c>
      <c r="B125" t="inlineStr">
        <is>
          <t>CPS</t>
        </is>
      </c>
      <c r="C125" t="inlineStr">
        <is>
          <t>Cloud Platform Services</t>
        </is>
      </c>
      <c r="D125" t="inlineStr">
        <is>
          <t>Sonrisa</t>
        </is>
      </c>
      <c r="E125" t="inlineStr">
        <is>
          <t>196190</t>
        </is>
      </c>
      <c r="F125" t="inlineStr">
        <is>
          <t>DirectTravel</t>
        </is>
      </c>
      <c r="G125" t="inlineStr">
        <is>
          <t>oauth dev deployment</t>
        </is>
      </c>
      <c r="H125" s="3">
        <v>46120.0</v>
      </c>
      <c r="I125"/>
      <c r="J125"/>
      <c r="K125">
        <v>4.0</v>
      </c>
      <c r="L125" t="inlineStr">
        <is>
          <t>Billable work</t>
        </is>
      </c>
    </row>
    <row r="126">
      <c r="A126" t="inlineStr">
        <is>
          <t>Dániel Molnár</t>
        </is>
      </c>
      <c r="B126" t="inlineStr">
        <is>
          <t>CPS</t>
        </is>
      </c>
      <c r="C126" t="inlineStr">
        <is>
          <t>Synlab Plasma (BigCommerce)</t>
        </is>
      </c>
      <c r="D126" t="inlineStr">
        <is>
          <t>Synlab</t>
        </is>
      </c>
      <c r="E126" t="inlineStr">
        <is>
          <t>8000748</t>
        </is>
      </c>
      <c r="F126" t="inlineStr">
        <is>
          <t>SD-748 - Azure VPN Gateway SKU Upgrade</t>
        </is>
      </c>
      <c r="G126" t="inlineStr">
        <is>
          <t>JIRAID:113469 </t>
        </is>
      </c>
      <c r="H126" s="3">
        <v>46120.0</v>
      </c>
      <c r="I126"/>
      <c r="J126"/>
      <c r="K126">
        <v>1.0</v>
      </c>
      <c r="L126" t="inlineStr">
        <is>
          <t>Billable work</t>
        </is>
      </c>
    </row>
    <row r="127">
      <c r="A127" t="inlineStr">
        <is>
          <t>Márk-Ádám Vaida</t>
        </is>
      </c>
      <c r="B127" t="inlineStr">
        <is>
          <t>CPS</t>
        </is>
      </c>
      <c r="C127" t="inlineStr">
        <is>
          <t>Cloud Platform Services</t>
        </is>
      </c>
      <c r="D127" t="inlineStr">
        <is>
          <t>Sonrisa</t>
        </is>
      </c>
      <c r="E127" t="inlineStr">
        <is>
          <t>189988</t>
        </is>
      </c>
      <c r="F127" t="inlineStr">
        <is>
          <t>Onriva: Availability, Monitoring, Meetings</t>
        </is>
      </c>
      <c r="G127" t="inlineStr">
        <is>
          <t>TECHOPS-5344 || JDBC Connection Issues Cause Hotels Errors</t>
        </is>
      </c>
      <c r="H127" s="3">
        <v>46120.0</v>
      </c>
      <c r="I127"/>
      <c r="J127"/>
      <c r="K127">
        <v>0.25</v>
      </c>
      <c r="L127" t="inlineStr">
        <is>
          <t>Billable work</t>
        </is>
      </c>
    </row>
    <row r="128">
      <c r="A128" t="inlineStr">
        <is>
          <t>Botond Gáll</t>
        </is>
      </c>
      <c r="B128" t="inlineStr">
        <is>
          <t>CPS</t>
        </is>
      </c>
      <c r="C128" t="inlineStr">
        <is>
          <t>Cloud Platform Services</t>
        </is>
      </c>
      <c r="D128" t="inlineStr">
        <is>
          <t>Sonrisa</t>
        </is>
      </c>
      <c r="E128" t="inlineStr">
        <is>
          <t>188599</t>
        </is>
      </c>
      <c r="F128" t="inlineStr">
        <is>
          <t>Sonrisa Sys</t>
        </is>
      </c>
      <c r="G128" t="inlineStr">
        <is>
          <t>raktár leltár, laptop töltés, eszköz reset</t>
        </is>
      </c>
      <c r="H128" s="3">
        <v>46120.0</v>
      </c>
      <c r="I128"/>
      <c r="J128"/>
      <c r="K128">
        <v>4.0</v>
      </c>
      <c r="L128" t="inlineStr">
        <is>
          <t>Billable work</t>
        </is>
      </c>
    </row>
    <row r="129">
      <c r="A129" t="inlineStr">
        <is>
          <t>Márk-Ádám Vaida</t>
        </is>
      </c>
      <c r="B129" t="inlineStr">
        <is>
          <t>CPS</t>
        </is>
      </c>
      <c r="C129" t="inlineStr">
        <is>
          <t>Cloud Platform Services</t>
        </is>
      </c>
      <c r="D129" t="inlineStr">
        <is>
          <t>Sonrisa</t>
        </is>
      </c>
      <c r="E129" t="inlineStr">
        <is>
          <t>193266</t>
        </is>
      </c>
      <c r="F129" t="inlineStr">
        <is>
          <t>Internal Systems</t>
        </is>
      </c>
      <c r="G129" t="inlineStr">
        <is>
          <t>myRiva Report</t>
        </is>
      </c>
      <c r="H129" s="3">
        <v>46120.0</v>
      </c>
      <c r="I129"/>
      <c r="J129"/>
      <c r="K129">
        <v>1.0</v>
      </c>
      <c r="L129" t="inlineStr">
        <is>
          <t>Billable work</t>
        </is>
      </c>
    </row>
    <row r="130">
      <c r="A130" t="inlineStr">
        <is>
          <t>Zoltán Szántó</t>
        </is>
      </c>
      <c r="B130" t="inlineStr">
        <is>
          <t>CPS</t>
        </is>
      </c>
      <c r="C130" t="inlineStr">
        <is>
          <t>Cloud Platform Services</t>
        </is>
      </c>
      <c r="D130" t="inlineStr">
        <is>
          <t>Sonrisa</t>
        </is>
      </c>
      <c r="E130" t="inlineStr">
        <is>
          <t>186697</t>
        </is>
      </c>
      <c r="F130" t="inlineStr">
        <is>
          <t>Bayer </t>
        </is>
      </c>
      <c r="G130" t="inlineStr">
        <is>
          <t/>
        </is>
      </c>
      <c r="H130" s="3">
        <v>46120.0</v>
      </c>
      <c r="I130"/>
      <c r="J130"/>
      <c r="K130">
        <v>8.0</v>
      </c>
      <c r="L130" t="inlineStr">
        <is>
          <t>Billable work</t>
        </is>
      </c>
    </row>
    <row r="131">
      <c r="A131" t="inlineStr">
        <is>
          <t>Márk-Ádám Vaida</t>
        </is>
      </c>
      <c r="B131" t="inlineStr">
        <is>
          <t>CPS</t>
        </is>
      </c>
      <c r="C131" t="inlineStr">
        <is>
          <t>Cloud Platform Services</t>
        </is>
      </c>
      <c r="D131" t="inlineStr">
        <is>
          <t>Sonrisa</t>
        </is>
      </c>
      <c r="E131" t="inlineStr">
        <is>
          <t>189341</t>
        </is>
      </c>
      <c r="F131" t="inlineStr">
        <is>
          <t>MVMI</t>
        </is>
      </c>
      <c r="G131" t="inlineStr">
        <is>
          <t>CI/CD</t>
        </is>
      </c>
      <c r="H131" s="3">
        <v>46120.0</v>
      </c>
      <c r="I131"/>
      <c r="J131"/>
      <c r="K131">
        <v>2.25</v>
      </c>
      <c r="L131" t="inlineStr">
        <is>
          <t>Billable work</t>
        </is>
      </c>
    </row>
    <row r="132">
      <c r="A132" t="inlineStr">
        <is>
          <t>Dániel Molnár</t>
        </is>
      </c>
      <c r="B132" t="inlineStr">
        <is>
          <t>CPS</t>
        </is>
      </c>
      <c r="C132" t="inlineStr">
        <is>
          <t>Cloud Platform Services</t>
        </is>
      </c>
      <c r="D132" t="inlineStr">
        <is>
          <t>Sonrisa</t>
        </is>
      </c>
      <c r="E132" t="inlineStr">
        <is>
          <t>196190</t>
        </is>
      </c>
      <c r="F132" t="inlineStr">
        <is>
          <t>DirectTravel</t>
        </is>
      </c>
      <c r="G132" t="inlineStr">
        <is>
          <t/>
        </is>
      </c>
      <c r="H132" s="3">
        <v>46120.0</v>
      </c>
      <c r="I132"/>
      <c r="J132"/>
      <c r="K132">
        <v>2.0</v>
      </c>
      <c r="L132" t="inlineStr">
        <is>
          <t>Billable work</t>
        </is>
      </c>
    </row>
    <row r="133">
      <c r="A133" t="inlineStr">
        <is>
          <t>Dániel Molnár</t>
        </is>
      </c>
      <c r="B133" t="inlineStr">
        <is>
          <t>CPS</t>
        </is>
      </c>
      <c r="C133" t="inlineStr">
        <is>
          <t>Cloud Platform Services</t>
        </is>
      </c>
      <c r="D133" t="inlineStr">
        <is>
          <t>Sonrisa</t>
        </is>
      </c>
      <c r="E133" t="inlineStr">
        <is>
          <t>187810</t>
        </is>
      </c>
      <c r="F133" t="inlineStr">
        <is>
          <t>Meeting</t>
        </is>
      </c>
      <c r="G133" t="inlineStr">
        <is>
          <t/>
        </is>
      </c>
      <c r="H133" s="3">
        <v>46120.0</v>
      </c>
      <c r="I133"/>
      <c r="J133"/>
      <c r="K133">
        <v>2.0</v>
      </c>
      <c r="L133" t="inlineStr">
        <is>
          <t>Non-billable work</t>
        </is>
      </c>
    </row>
    <row r="134">
      <c r="A134" t="inlineStr">
        <is>
          <t>Dániel Molnár</t>
        </is>
      </c>
      <c r="B134" t="inlineStr">
        <is>
          <t>CPS</t>
        </is>
      </c>
      <c r="C134" t="inlineStr">
        <is>
          <t>Cloud Platform Services</t>
        </is>
      </c>
      <c r="D134" t="inlineStr">
        <is>
          <t>Sonrisa</t>
        </is>
      </c>
      <c r="E134" t="inlineStr">
        <is>
          <t>186698</t>
        </is>
      </c>
      <c r="F134" t="inlineStr">
        <is>
          <t>greeHill</t>
        </is>
      </c>
      <c r="G134" t="inlineStr">
        <is>
          <t/>
        </is>
      </c>
      <c r="H134" s="3">
        <v>46120.0</v>
      </c>
      <c r="I134"/>
      <c r="J134"/>
      <c r="K134">
        <v>2.0</v>
      </c>
      <c r="L134" t="inlineStr">
        <is>
          <t>Billable work</t>
        </is>
      </c>
    </row>
    <row r="135">
      <c r="A135" t="inlineStr">
        <is>
          <t>Dániel Molnár</t>
        </is>
      </c>
      <c r="B135" t="inlineStr">
        <is>
          <t>CPS</t>
        </is>
      </c>
      <c r="C135" t="inlineStr">
        <is>
          <t>Cloud Platform Services</t>
        </is>
      </c>
      <c r="D135" t="inlineStr">
        <is>
          <t>Sonrisa</t>
        </is>
      </c>
      <c r="E135" t="inlineStr">
        <is>
          <t>193251</t>
        </is>
      </c>
      <c r="F135" t="inlineStr">
        <is>
          <t>General Research</t>
        </is>
      </c>
      <c r="G135" t="inlineStr">
        <is>
          <t/>
        </is>
      </c>
      <c r="H135" s="3">
        <v>46120.0</v>
      </c>
      <c r="I135"/>
      <c r="J135"/>
      <c r="K135">
        <v>1.0</v>
      </c>
      <c r="L135" t="inlineStr">
        <is>
          <t>Billable work</t>
        </is>
      </c>
    </row>
    <row r="136">
      <c r="A136" t="inlineStr">
        <is>
          <t>István Bánfi</t>
        </is>
      </c>
      <c r="B136" t="inlineStr">
        <is>
          <t>CPS</t>
        </is>
      </c>
      <c r="C136" t="inlineStr">
        <is>
          <t>Idomsoft - Legacy költöztetés</t>
        </is>
      </c>
      <c r="D136" t="inlineStr">
        <is>
          <t>IdomSoft Zrt.</t>
        </is>
      </c>
      <c r="E136" t="inlineStr">
        <is>
          <t/>
        </is>
      </c>
      <c r="F136" t="inlineStr">
        <is>
          <t>Development</t>
        </is>
      </c>
      <c r="G136" t="inlineStr">
        <is>
          <t/>
        </is>
      </c>
      <c r="H136" s="3">
        <v>46120.0</v>
      </c>
      <c r="I136"/>
      <c r="J136"/>
      <c r="K136">
        <v>4.0</v>
      </c>
      <c r="L136" t="inlineStr">
        <is>
          <t>Billable work</t>
        </is>
      </c>
    </row>
    <row r="137">
      <c r="A137" t="inlineStr">
        <is>
          <t>István Bánfi</t>
        </is>
      </c>
      <c r="B137" t="inlineStr">
        <is>
          <t>CPS</t>
        </is>
      </c>
      <c r="C137" t="inlineStr">
        <is>
          <t>Silver 3.0</t>
        </is>
      </c>
      <c r="D137" t="inlineStr">
        <is>
          <t>Spinwheel</t>
        </is>
      </c>
      <c r="E137" t="inlineStr">
        <is>
          <t>1000492</t>
        </is>
      </c>
      <c r="F137" t="inlineStr">
        <is>
          <t>SIL-492 - SCM: Whisper setup </t>
        </is>
      </c>
      <c r="G137" t="inlineStr">
        <is>
          <t/>
        </is>
      </c>
      <c r="H137" s="3">
        <v>46120.0</v>
      </c>
      <c r="I137"/>
      <c r="J137"/>
      <c r="K137">
        <v>3.0</v>
      </c>
      <c r="L137" t="inlineStr">
        <is>
          <t>Billable work</t>
        </is>
      </c>
    </row>
    <row r="138">
      <c r="A138" t="inlineStr">
        <is>
          <t>Dávid Pap</t>
        </is>
      </c>
      <c r="B138" t="inlineStr">
        <is>
          <t>CPS</t>
        </is>
      </c>
      <c r="C138" t="inlineStr">
        <is>
          <t>Cloud Platform Services</t>
        </is>
      </c>
      <c r="D138" t="inlineStr">
        <is>
          <t>Sonrisa</t>
        </is>
      </c>
      <c r="E138" t="inlineStr">
        <is>
          <t>196631</t>
        </is>
      </c>
      <c r="F138" t="inlineStr">
        <is>
          <t>Diligent - ARC BOS Sunset</t>
        </is>
      </c>
      <c r="G138" t="inlineStr">
        <is>
          <t/>
        </is>
      </c>
      <c r="H138" s="3">
        <v>46120.0</v>
      </c>
      <c r="I138" s="5">
        <v>46120.333333333336</v>
      </c>
      <c r="J138" s="5">
        <v>46120.666666666664</v>
      </c>
      <c r="K138">
        <v>8.0</v>
      </c>
      <c r="L138" t="inlineStr">
        <is>
          <t>Billable work</t>
        </is>
      </c>
    </row>
    <row r="139">
      <c r="A139" t="inlineStr">
        <is>
          <t>Dávid Pap</t>
        </is>
      </c>
      <c r="B139" t="inlineStr">
        <is>
          <t>CPS</t>
        </is>
      </c>
      <c r="C139" t="inlineStr">
        <is>
          <t>CPS Support</t>
        </is>
      </c>
      <c r="D139" t="inlineStr">
        <is>
          <t>Sonrisa</t>
        </is>
      </c>
      <c r="E139" t="inlineStr">
        <is>
          <t>195325</t>
        </is>
      </c>
      <c r="F139" t="inlineStr">
        <is>
          <t>MVMI OMNI - general availability collector ticket</t>
        </is>
      </c>
      <c r="G139" t="inlineStr">
        <is>
          <t/>
        </is>
      </c>
      <c r="H139" s="3">
        <v>46120.0</v>
      </c>
      <c r="I139" s="5">
        <v>46120.916666666664</v>
      </c>
      <c r="J139" s="5">
        <v>46121.0</v>
      </c>
      <c r="K139">
        <v>2.0</v>
      </c>
      <c r="L139" t="inlineStr">
        <is>
          <t>Billable work</t>
        </is>
      </c>
    </row>
    <row r="140">
      <c r="A140" t="inlineStr">
        <is>
          <t>Marcell Kovács</t>
        </is>
      </c>
      <c r="B140" t="inlineStr">
        <is>
          <t>CPS</t>
        </is>
      </c>
      <c r="C140" t="inlineStr">
        <is>
          <t>Cloud Platform Services</t>
        </is>
      </c>
      <c r="D140" t="inlineStr">
        <is>
          <t>Sonrisa</t>
        </is>
      </c>
      <c r="E140" t="inlineStr">
        <is>
          <t>193502</t>
        </is>
      </c>
      <c r="F140" t="inlineStr">
        <is>
          <t>ColosseumDental</t>
        </is>
      </c>
      <c r="G140" t="inlineStr">
        <is>
          <t/>
        </is>
      </c>
      <c r="H140" s="3">
        <v>46121.0</v>
      </c>
      <c r="I140"/>
      <c r="J140"/>
      <c r="K140">
        <v>8.0</v>
      </c>
      <c r="L140" t="inlineStr">
        <is>
          <t>Billable work</t>
        </is>
      </c>
    </row>
    <row r="141">
      <c r="A141" t="inlineStr">
        <is>
          <t>Andor Szabó</t>
        </is>
      </c>
      <c r="B141" t="inlineStr">
        <is>
          <t>CPS</t>
        </is>
      </c>
      <c r="C141" t="inlineStr">
        <is>
          <t>Cloud Platform Services</t>
        </is>
      </c>
      <c r="D141" t="inlineStr">
        <is>
          <t>Sonrisa</t>
        </is>
      </c>
      <c r="E141" t="inlineStr">
        <is>
          <t>196631</t>
        </is>
      </c>
      <c r="F141" t="inlineStr">
        <is>
          <t>Diligent - ARC BOS Sunset</t>
        </is>
      </c>
      <c r="G141" t="inlineStr">
        <is>
          <t/>
        </is>
      </c>
      <c r="H141" s="3">
        <v>46121.0</v>
      </c>
      <c r="I141"/>
      <c r="J141"/>
      <c r="K141">
        <v>8.0</v>
      </c>
      <c r="L141" t="inlineStr">
        <is>
          <t>Billable work</t>
        </is>
      </c>
    </row>
    <row r="142">
      <c r="A142" t="inlineStr">
        <is>
          <t>Bálint Lajos Török</t>
        </is>
      </c>
      <c r="B142" t="inlineStr">
        <is>
          <t>CPS</t>
        </is>
      </c>
      <c r="C142" t="inlineStr">
        <is>
          <t>Cloud Platform Services</t>
        </is>
      </c>
      <c r="D142" t="inlineStr">
        <is>
          <t>Sonrisa</t>
        </is>
      </c>
      <c r="E142" t="inlineStr">
        <is>
          <t>193266</t>
        </is>
      </c>
      <c r="F142" t="inlineStr">
        <is>
          <t>Internal Systems</t>
        </is>
      </c>
      <c r="G142" t="inlineStr">
        <is>
          <t>sonrisa laptop csere kijelzo hiba miatt</t>
        </is>
      </c>
      <c r="H142" s="3">
        <v>46121.0</v>
      </c>
      <c r="I142"/>
      <c r="J142"/>
      <c r="K142">
        <v>1.5</v>
      </c>
      <c r="L142" t="inlineStr">
        <is>
          <t>Billable work</t>
        </is>
      </c>
    </row>
    <row r="143">
      <c r="A143" t="inlineStr">
        <is>
          <t>Bálint Lajos Török</t>
        </is>
      </c>
      <c r="B143" t="inlineStr">
        <is>
          <t>CPS</t>
        </is>
      </c>
      <c r="C143" t="inlineStr">
        <is>
          <t>Cloud Platform Services</t>
        </is>
      </c>
      <c r="D143" t="inlineStr">
        <is>
          <t>Sonrisa</t>
        </is>
      </c>
      <c r="E143" t="inlineStr">
        <is>
          <t>196631</t>
        </is>
      </c>
      <c r="F143" t="inlineStr">
        <is>
          <t>Diligent - ARC BOS Sunset</t>
        </is>
      </c>
      <c r="G143" t="inlineStr">
        <is>
          <t>cisco test write</t>
        </is>
      </c>
      <c r="H143" s="3">
        <v>46121.0</v>
      </c>
      <c r="I143"/>
      <c r="J143"/>
      <c r="K143">
        <v>4.5</v>
      </c>
      <c r="L143" t="inlineStr">
        <is>
          <t>Billable work</t>
        </is>
      </c>
    </row>
    <row r="144">
      <c r="A144" t="inlineStr">
        <is>
          <t>Bálint Lajos Török</t>
        </is>
      </c>
      <c r="B144" t="inlineStr">
        <is>
          <t>CPS</t>
        </is>
      </c>
      <c r="C144" t="inlineStr">
        <is>
          <t>Cloud Platform Services</t>
        </is>
      </c>
      <c r="D144" t="inlineStr">
        <is>
          <t>Sonrisa</t>
        </is>
      </c>
      <c r="E144" t="inlineStr">
        <is>
          <t>193266</t>
        </is>
      </c>
      <c r="F144" t="inlineStr">
        <is>
          <t>Internal Systems</t>
        </is>
      </c>
      <c r="G144" t="inlineStr">
        <is>
          <t>Botival azure jogosultsag tisztazas</t>
        </is>
      </c>
      <c r="H144" s="3">
        <v>46121.0</v>
      </c>
      <c r="I144"/>
      <c r="J144"/>
      <c r="K144">
        <v>1.0</v>
      </c>
      <c r="L144" t="inlineStr">
        <is>
          <t>Billable work</t>
        </is>
      </c>
    </row>
    <row r="145">
      <c r="A145" t="inlineStr">
        <is>
          <t>Zsolt Tornai</t>
        </is>
      </c>
      <c r="B145" t="inlineStr">
        <is>
          <t>CPS</t>
        </is>
      </c>
      <c r="C145" t="inlineStr">
        <is>
          <t>Cloud Platform Services</t>
        </is>
      </c>
      <c r="D145" t="inlineStr">
        <is>
          <t>Sonrisa</t>
        </is>
      </c>
      <c r="E145" t="inlineStr">
        <is>
          <t>186698</t>
        </is>
      </c>
      <c r="F145" t="inlineStr">
        <is>
          <t>greeHill</t>
        </is>
      </c>
      <c r="G145" t="inlineStr">
        <is>
          <t>Create Locally runnable Airflow 3</t>
        </is>
      </c>
      <c r="H145" s="3">
        <v>46121.0</v>
      </c>
      <c r="I145"/>
      <c r="J145"/>
      <c r="K145">
        <v>8.0</v>
      </c>
      <c r="L145" t="inlineStr">
        <is>
          <t>Billable work</t>
        </is>
      </c>
    </row>
    <row r="146">
      <c r="A146" t="inlineStr">
        <is>
          <t>Bálint Lajos Török</t>
        </is>
      </c>
      <c r="B146" t="inlineStr">
        <is>
          <t>CPS</t>
        </is>
      </c>
      <c r="C146" t="inlineStr">
        <is>
          <t>Cloud Platform Services</t>
        </is>
      </c>
      <c r="D146" t="inlineStr">
        <is>
          <t>Sonrisa</t>
        </is>
      </c>
      <c r="E146" t="inlineStr">
        <is>
          <t>189987</t>
        </is>
      </c>
      <c r="F146" t="inlineStr">
        <is>
          <t>Learning</t>
        </is>
      </c>
      <c r="G146" t="inlineStr">
        <is>
          <t>python test write</t>
        </is>
      </c>
      <c r="H146" s="3">
        <v>46121.0</v>
      </c>
      <c r="I146"/>
      <c r="J146"/>
      <c r="K146">
        <v>1.0</v>
      </c>
      <c r="L146" t="inlineStr">
        <is>
          <t>Billable work</t>
        </is>
      </c>
    </row>
    <row r="147">
      <c r="A147" t="inlineStr">
        <is>
          <t>Alexander Póda</t>
        </is>
      </c>
      <c r="B147" t="inlineStr">
        <is>
          <t>CPS</t>
        </is>
      </c>
      <c r="C147" t="inlineStr">
        <is>
          <t>Cloud Platform Services</t>
        </is>
      </c>
      <c r="D147" t="inlineStr">
        <is>
          <t>Sonrisa</t>
        </is>
      </c>
      <c r="E147" t="inlineStr">
        <is>
          <t>196631</t>
        </is>
      </c>
      <c r="F147" t="inlineStr">
        <is>
          <t>Diligent - ARC BOS Sunset</t>
        </is>
      </c>
      <c r="G147" t="inlineStr">
        <is>
          <t>integration test, mocks and writing compare docx scripts</t>
        </is>
      </c>
      <c r="H147" s="3">
        <v>46121.0</v>
      </c>
      <c r="I147"/>
      <c r="J147"/>
      <c r="K147">
        <v>8.0</v>
      </c>
      <c r="L147" t="inlineStr">
        <is>
          <t>Billable work</t>
        </is>
      </c>
    </row>
    <row r="148">
      <c r="A148" t="inlineStr">
        <is>
          <t>Ferenc Beder</t>
        </is>
      </c>
      <c r="B148" t="inlineStr">
        <is>
          <t>CPS</t>
        </is>
      </c>
      <c r="C148" t="inlineStr">
        <is>
          <t>Lufthansa Netline - Crew</t>
        </is>
      </c>
      <c r="D148" t="inlineStr">
        <is>
          <t>Lufthansa</t>
        </is>
      </c>
      <c r="E148" t="inlineStr">
        <is>
          <t/>
        </is>
      </c>
      <c r="F148" t="inlineStr">
        <is>
          <t>General development</t>
        </is>
      </c>
      <c r="G148" t="inlineStr">
        <is>
          <t/>
        </is>
      </c>
      <c r="H148" s="3">
        <v>46121.0</v>
      </c>
      <c r="I148"/>
      <c r="J148"/>
      <c r="K148">
        <v>8.0</v>
      </c>
      <c r="L148" t="inlineStr">
        <is>
          <t>Billable work</t>
        </is>
      </c>
    </row>
    <row r="149">
      <c r="A149" t="inlineStr">
        <is>
          <t>Alexandru Ceclan</t>
        </is>
      </c>
      <c r="B149" t="inlineStr">
        <is>
          <t>CPS</t>
        </is>
      </c>
      <c r="C149" t="inlineStr">
        <is>
          <t>Other</t>
        </is>
      </c>
      <c r="D149" t="inlineStr">
        <is>
          <t>Sonrisa</t>
        </is>
      </c>
      <c r="E149" t="inlineStr">
        <is>
          <t/>
        </is>
      </c>
      <c r="F149" t="inlineStr">
        <is>
          <t>Paid leave</t>
        </is>
      </c>
      <c r="G149" t="inlineStr">
        <is>
          <t/>
        </is>
      </c>
      <c r="H149" s="3">
        <v>46121.0</v>
      </c>
      <c r="I149"/>
      <c r="J149"/>
      <c r="K149">
        <v>6.0</v>
      </c>
      <c r="L149" t="inlineStr">
        <is>
          <t>Non-work activity</t>
        </is>
      </c>
    </row>
    <row r="150">
      <c r="A150" t="inlineStr">
        <is>
          <t>Dávid Pap</t>
        </is>
      </c>
      <c r="B150" t="inlineStr">
        <is>
          <t>CPS</t>
        </is>
      </c>
      <c r="C150" t="inlineStr">
        <is>
          <t>CPS Support</t>
        </is>
      </c>
      <c r="D150" t="inlineStr">
        <is>
          <t>Sonrisa</t>
        </is>
      </c>
      <c r="E150" t="inlineStr">
        <is>
          <t>195325</t>
        </is>
      </c>
      <c r="F150" t="inlineStr">
        <is>
          <t>MVMI OMNI - general availability collector ticket</t>
        </is>
      </c>
      <c r="G150" t="inlineStr">
        <is>
          <t/>
        </is>
      </c>
      <c r="H150" s="3">
        <v>46121.0</v>
      </c>
      <c r="I150" s="5">
        <v>46121.0</v>
      </c>
      <c r="J150" s="5">
        <v>46121.333333333336</v>
      </c>
      <c r="K150">
        <v>8.0</v>
      </c>
      <c r="L150" t="inlineStr">
        <is>
          <t>Billable work</t>
        </is>
      </c>
    </row>
    <row r="151">
      <c r="A151" t="inlineStr">
        <is>
          <t>Márk-Ádám Vaida</t>
        </is>
      </c>
      <c r="B151" t="inlineStr">
        <is>
          <t>CPS</t>
        </is>
      </c>
      <c r="C151" t="inlineStr">
        <is>
          <t>Cloud Platform Services</t>
        </is>
      </c>
      <c r="D151" t="inlineStr">
        <is>
          <t>Sonrisa</t>
        </is>
      </c>
      <c r="E151" t="inlineStr">
        <is>
          <t>189341</t>
        </is>
      </c>
      <c r="F151" t="inlineStr">
        <is>
          <t>MVMI</t>
        </is>
      </c>
      <c r="G151" t="inlineStr">
        <is>
          <t>Meeting - Május 07-i relase üzemeltetéssel kapcsolatos kérdések</t>
        </is>
      </c>
      <c r="H151" s="3">
        <v>46121.0</v>
      </c>
      <c r="I151"/>
      <c r="J151"/>
      <c r="K151">
        <v>1.25</v>
      </c>
      <c r="L151" t="inlineStr">
        <is>
          <t>Billable work</t>
        </is>
      </c>
    </row>
    <row r="152">
      <c r="A152" t="inlineStr">
        <is>
          <t>Márk-Ádám Vaida</t>
        </is>
      </c>
      <c r="B152" t="inlineStr">
        <is>
          <t>CPS</t>
        </is>
      </c>
      <c r="C152" t="inlineStr">
        <is>
          <t>Cloud Platform Services</t>
        </is>
      </c>
      <c r="D152" t="inlineStr">
        <is>
          <t>Sonrisa</t>
        </is>
      </c>
      <c r="E152" t="inlineStr">
        <is>
          <t>189988</t>
        </is>
      </c>
      <c r="F152" t="inlineStr">
        <is>
          <t>Onriva: Availability, Monitoring, Meetings</t>
        </is>
      </c>
      <c r="G152" t="inlineStr">
        <is>
          <t>Meeting || myRiva DevOps Bi-weekly Sync</t>
        </is>
      </c>
      <c r="H152" s="3">
        <v>46121.0</v>
      </c>
      <c r="I152"/>
      <c r="J152"/>
      <c r="K152">
        <v>0.25</v>
      </c>
      <c r="L152" t="inlineStr">
        <is>
          <t>Billable work</t>
        </is>
      </c>
    </row>
    <row r="153">
      <c r="A153" t="inlineStr">
        <is>
          <t>Márk-Ádám Vaida</t>
        </is>
      </c>
      <c r="B153" t="inlineStr">
        <is>
          <t>CPS</t>
        </is>
      </c>
      <c r="C153" t="inlineStr">
        <is>
          <t>Cloud Platform Services</t>
        </is>
      </c>
      <c r="D153" t="inlineStr">
        <is>
          <t>Sonrisa</t>
        </is>
      </c>
      <c r="E153" t="inlineStr">
        <is>
          <t>189341</t>
        </is>
      </c>
      <c r="F153" t="inlineStr">
        <is>
          <t>MVMI</t>
        </is>
      </c>
      <c r="G153" t="inlineStr">
        <is>
          <t>CI/CD</t>
        </is>
      </c>
      <c r="H153" s="3">
        <v>46121.0</v>
      </c>
      <c r="I153"/>
      <c r="J153"/>
      <c r="K153">
        <v>3.0</v>
      </c>
      <c r="L153" t="inlineStr">
        <is>
          <t>Billable work</t>
        </is>
      </c>
    </row>
    <row r="154">
      <c r="A154" t="inlineStr">
        <is>
          <t>Márk-Ádám Vaida</t>
        </is>
      </c>
      <c r="B154" t="inlineStr">
        <is>
          <t>CPS</t>
        </is>
      </c>
      <c r="C154" t="inlineStr">
        <is>
          <t>Cloud Platform Services</t>
        </is>
      </c>
      <c r="D154" t="inlineStr">
        <is>
          <t>Sonrisa</t>
        </is>
      </c>
      <c r="E154" t="inlineStr">
        <is>
          <t>189988</t>
        </is>
      </c>
      <c r="F154" t="inlineStr">
        <is>
          <t>Onriva: Availability, Monitoring, Meetings</t>
        </is>
      </c>
      <c r="G154" t="inlineStr">
        <is>
          <t>TECHOPS-5618 || Deploy ramp app v2.1 with Branch WEB-16269</t>
        </is>
      </c>
      <c r="H154" s="3">
        <v>46121.0</v>
      </c>
      <c r="I154"/>
      <c r="J154"/>
      <c r="K154">
        <v>0.5</v>
      </c>
      <c r="L154" t="inlineStr">
        <is>
          <t>Billable work</t>
        </is>
      </c>
    </row>
    <row r="155">
      <c r="A155" t="inlineStr">
        <is>
          <t>Márk-Ádám Vaida</t>
        </is>
      </c>
      <c r="B155" t="inlineStr">
        <is>
          <t>CPS</t>
        </is>
      </c>
      <c r="C155" t="inlineStr">
        <is>
          <t>Cloud Platform Services</t>
        </is>
      </c>
      <c r="D155" t="inlineStr">
        <is>
          <t>Sonrisa</t>
        </is>
      </c>
      <c r="E155" t="inlineStr">
        <is>
          <t>189988</t>
        </is>
      </c>
      <c r="F155" t="inlineStr">
        <is>
          <t>Onriva: Availability, Monitoring, Meetings</t>
        </is>
      </c>
      <c r="G155" t="inlineStr">
        <is>
          <t>TECHOPS-5613 || Travel Marketplace Hotfix Release v243.2</t>
        </is>
      </c>
      <c r="H155" s="3">
        <v>46121.0</v>
      </c>
      <c r="I155"/>
      <c r="J155"/>
      <c r="K155">
        <v>0.25</v>
      </c>
      <c r="L155" t="inlineStr">
        <is>
          <t>Billable work</t>
        </is>
      </c>
    </row>
    <row r="156">
      <c r="A156" t="inlineStr">
        <is>
          <t>Botond Gáll</t>
        </is>
      </c>
      <c r="B156" t="inlineStr">
        <is>
          <t>CPS</t>
        </is>
      </c>
      <c r="C156" t="inlineStr">
        <is>
          <t>Cloud Platform Services</t>
        </is>
      </c>
      <c r="D156" t="inlineStr">
        <is>
          <t>Sonrisa</t>
        </is>
      </c>
      <c r="E156" t="inlineStr">
        <is>
          <t>196190</t>
        </is>
      </c>
      <c r="F156" t="inlineStr">
        <is>
          <t>DirectTravel</t>
        </is>
      </c>
      <c r="G156" t="inlineStr">
        <is>
          <t>crowdstrike deployment</t>
        </is>
      </c>
      <c r="H156" s="3">
        <v>46121.0</v>
      </c>
      <c r="I156"/>
      <c r="J156"/>
      <c r="K156">
        <v>4.0</v>
      </c>
      <c r="L156" t="inlineStr">
        <is>
          <t>Billable work</t>
        </is>
      </c>
    </row>
    <row r="157">
      <c r="A157" t="inlineStr">
        <is>
          <t>Márk-Ádám Vaida</t>
        </is>
      </c>
      <c r="B157" t="inlineStr">
        <is>
          <t>CPS</t>
        </is>
      </c>
      <c r="C157" t="inlineStr">
        <is>
          <t>Cloud Platform Services</t>
        </is>
      </c>
      <c r="D157" t="inlineStr">
        <is>
          <t>Sonrisa</t>
        </is>
      </c>
      <c r="E157" t="inlineStr">
        <is>
          <t>189988</t>
        </is>
      </c>
      <c r="F157" t="inlineStr">
        <is>
          <t>Onriva: Availability, Monitoring, Meetings</t>
        </is>
      </c>
      <c r="G157" t="inlineStr">
        <is>
          <t>TECHOPS-5344 || JDBC Connection Issues Cause Hotels Errors</t>
        </is>
      </c>
      <c r="H157" s="3">
        <v>46121.0</v>
      </c>
      <c r="I157"/>
      <c r="J157"/>
      <c r="K157">
        <v>0.25</v>
      </c>
      <c r="L157" t="inlineStr">
        <is>
          <t>Billable work</t>
        </is>
      </c>
    </row>
    <row r="158">
      <c r="A158" t="inlineStr">
        <is>
          <t>Botond Gáll</t>
        </is>
      </c>
      <c r="B158" t="inlineStr">
        <is>
          <t>CPS</t>
        </is>
      </c>
      <c r="C158" t="inlineStr">
        <is>
          <t>Cloud Platform Services</t>
        </is>
      </c>
      <c r="D158" t="inlineStr">
        <is>
          <t>Sonrisa</t>
        </is>
      </c>
      <c r="E158" t="inlineStr">
        <is>
          <t>188599</t>
        </is>
      </c>
      <c r="F158" t="inlineStr">
        <is>
          <t>Sonrisa Sys</t>
        </is>
      </c>
      <c r="G158" t="inlineStr">
        <is>
          <t/>
        </is>
      </c>
      <c r="H158" s="3">
        <v>46121.0</v>
      </c>
      <c r="I158"/>
      <c r="J158"/>
      <c r="K158">
        <v>2.0</v>
      </c>
      <c r="L158" t="inlineStr">
        <is>
          <t>Billable work</t>
        </is>
      </c>
    </row>
    <row r="159">
      <c r="A159" t="inlineStr">
        <is>
          <t>Márk-Ádám Vaida</t>
        </is>
      </c>
      <c r="B159" t="inlineStr">
        <is>
          <t>CPS</t>
        </is>
      </c>
      <c r="C159" t="inlineStr">
        <is>
          <t>Cloud Platform Services</t>
        </is>
      </c>
      <c r="D159" t="inlineStr">
        <is>
          <t>Sonrisa</t>
        </is>
      </c>
      <c r="E159" t="inlineStr">
        <is>
          <t>189988</t>
        </is>
      </c>
      <c r="F159" t="inlineStr">
        <is>
          <t>Onriva: Availability, Monitoring, Meetings</t>
        </is>
      </c>
      <c r="G159" t="inlineStr">
        <is>
          <t>TECHOPS-5027 || Define Snapshot Retention Policies</t>
        </is>
      </c>
      <c r="H159" s="3">
        <v>46121.0</v>
      </c>
      <c r="I159"/>
      <c r="J159"/>
      <c r="K159">
        <v>0.25</v>
      </c>
      <c r="L159" t="inlineStr">
        <is>
          <t>Billable work</t>
        </is>
      </c>
    </row>
    <row r="160">
      <c r="A160" t="inlineStr">
        <is>
          <t>Márk-Ádám Vaida</t>
        </is>
      </c>
      <c r="B160" t="inlineStr">
        <is>
          <t>CPS</t>
        </is>
      </c>
      <c r="C160" t="inlineStr">
        <is>
          <t>Cloud Platform Services</t>
        </is>
      </c>
      <c r="D160" t="inlineStr">
        <is>
          <t>Sonrisa</t>
        </is>
      </c>
      <c r="E160" t="inlineStr">
        <is>
          <t>193266</t>
        </is>
      </c>
      <c r="F160" t="inlineStr">
        <is>
          <t>Internal Systems</t>
        </is>
      </c>
      <c r="G160" t="inlineStr">
        <is>
          <t>myRiva Report</t>
        </is>
      </c>
      <c r="H160" s="3">
        <v>46121.0</v>
      </c>
      <c r="I160"/>
      <c r="J160"/>
      <c r="K160">
        <v>0.25</v>
      </c>
      <c r="L160" t="inlineStr">
        <is>
          <t>Billable work</t>
        </is>
      </c>
    </row>
    <row r="161">
      <c r="A161" t="inlineStr">
        <is>
          <t>Botond Gáll</t>
        </is>
      </c>
      <c r="B161" t="inlineStr">
        <is>
          <t>CPS</t>
        </is>
      </c>
      <c r="C161" t="inlineStr">
        <is>
          <t>Cloud Platform Services</t>
        </is>
      </c>
      <c r="D161" t="inlineStr">
        <is>
          <t>Sonrisa</t>
        </is>
      </c>
      <c r="E161" t="inlineStr">
        <is>
          <t>190306</t>
        </is>
      </c>
      <c r="F161" t="inlineStr">
        <is>
          <t>Sontools</t>
        </is>
      </c>
      <c r="G161" t="inlineStr">
        <is>
          <t>sonplan mock backend logic apps test</t>
        </is>
      </c>
      <c r="H161" s="3">
        <v>46121.0</v>
      </c>
      <c r="I161"/>
      <c r="J161"/>
      <c r="K161">
        <v>1.5</v>
      </c>
      <c r="L161" t="inlineStr">
        <is>
          <t>Billable work</t>
        </is>
      </c>
    </row>
    <row r="162">
      <c r="A162" t="inlineStr">
        <is>
          <t>Attila Kovács</t>
        </is>
      </c>
      <c r="B162" t="inlineStr">
        <is>
          <t>CPS</t>
        </is>
      </c>
      <c r="C162" t="inlineStr">
        <is>
          <t>Jumio AWS</t>
        </is>
      </c>
      <c r="D162" t="inlineStr">
        <is>
          <t>Jumio</t>
        </is>
      </c>
      <c r="E162" t="inlineStr">
        <is>
          <t>181325</t>
        </is>
      </c>
      <c r="F162" t="inlineStr">
        <is>
          <t>Development and operations</t>
        </is>
      </c>
      <c r="G162" t="inlineStr">
        <is>
          <t/>
        </is>
      </c>
      <c r="H162" s="3">
        <v>46121.0</v>
      </c>
      <c r="I162"/>
      <c r="J162"/>
      <c r="K162">
        <v>8.0</v>
      </c>
      <c r="L162" t="inlineStr">
        <is>
          <t>Billable work</t>
        </is>
      </c>
    </row>
    <row r="163">
      <c r="A163" t="inlineStr">
        <is>
          <t>Botond Gáll</t>
        </is>
      </c>
      <c r="B163" t="inlineStr">
        <is>
          <t>CPS</t>
        </is>
      </c>
      <c r="C163" t="inlineStr">
        <is>
          <t>CPS Support</t>
        </is>
      </c>
      <c r="D163" t="inlineStr">
        <is>
          <t>Sonrisa</t>
        </is>
      </c>
      <c r="E163" t="inlineStr">
        <is>
          <t>195325</t>
        </is>
      </c>
      <c r="F163" t="inlineStr">
        <is>
          <t>MVMI OMNI - general availability collector ticket</t>
        </is>
      </c>
      <c r="G163" t="inlineStr">
        <is>
          <t/>
        </is>
      </c>
      <c r="H163" s="3">
        <v>46121.0</v>
      </c>
      <c r="I163"/>
      <c r="J163"/>
      <c r="K163">
        <v>6.0</v>
      </c>
      <c r="L163" t="inlineStr">
        <is>
          <t>Billable work</t>
        </is>
      </c>
    </row>
    <row r="164">
      <c r="A164" t="inlineStr">
        <is>
          <t>Zoltán Szántó</t>
        </is>
      </c>
      <c r="B164" t="inlineStr">
        <is>
          <t>CPS</t>
        </is>
      </c>
      <c r="C164" t="inlineStr">
        <is>
          <t>CPS Support</t>
        </is>
      </c>
      <c r="D164" t="inlineStr">
        <is>
          <t>Sonrisa</t>
        </is>
      </c>
      <c r="E164" t="inlineStr">
        <is>
          <t>195325</t>
        </is>
      </c>
      <c r="F164" t="inlineStr">
        <is>
          <t>MVMI OMNI - general availability collector ticket</t>
        </is>
      </c>
      <c r="G164" t="inlineStr">
        <is>
          <t/>
        </is>
      </c>
      <c r="H164" s="3">
        <v>46121.0</v>
      </c>
      <c r="I164"/>
      <c r="J164"/>
      <c r="K164">
        <v>10.0</v>
      </c>
      <c r="L164" t="inlineStr">
        <is>
          <t>Billable work</t>
        </is>
      </c>
    </row>
    <row r="165">
      <c r="A165" t="inlineStr">
        <is>
          <t>Márk-Ádám Vaida</t>
        </is>
      </c>
      <c r="B165" t="inlineStr">
        <is>
          <t>CPS</t>
        </is>
      </c>
      <c r="C165" t="inlineStr">
        <is>
          <t>Cloud Platform Services</t>
        </is>
      </c>
      <c r="D165" t="inlineStr">
        <is>
          <t>Sonrisa</t>
        </is>
      </c>
      <c r="E165" t="inlineStr">
        <is>
          <t>189341</t>
        </is>
      </c>
      <c r="F165" t="inlineStr">
        <is>
          <t>MVMI</t>
        </is>
      </c>
      <c r="G165" t="inlineStr">
        <is>
          <t>CI/CD</t>
        </is>
      </c>
      <c r="H165" s="3">
        <v>46121.0</v>
      </c>
      <c r="I165"/>
      <c r="J165"/>
      <c r="K165">
        <v>2.0</v>
      </c>
      <c r="L165" t="inlineStr">
        <is>
          <t>Billable work</t>
        </is>
      </c>
    </row>
    <row r="166">
      <c r="A166" t="inlineStr">
        <is>
          <t>Zoltán Szántó</t>
        </is>
      </c>
      <c r="B166" t="inlineStr">
        <is>
          <t>CPS</t>
        </is>
      </c>
      <c r="C166" t="inlineStr">
        <is>
          <t>Other</t>
        </is>
      </c>
      <c r="D166" t="inlineStr">
        <is>
          <t>Sonrisa</t>
        </is>
      </c>
      <c r="E166" t="inlineStr">
        <is>
          <t/>
        </is>
      </c>
      <c r="F166" t="inlineStr">
        <is>
          <t>Paid leave</t>
        </is>
      </c>
      <c r="G166" t="inlineStr">
        <is>
          <t/>
        </is>
      </c>
      <c r="H166" s="3">
        <v>46121.0</v>
      </c>
      <c r="I166"/>
      <c r="J166"/>
      <c r="K166">
        <v>8.0</v>
      </c>
      <c r="L166" t="inlineStr">
        <is>
          <t>Non-work activity</t>
        </is>
      </c>
    </row>
    <row r="167">
      <c r="A167" t="inlineStr">
        <is>
          <t>Dániel Molnár</t>
        </is>
      </c>
      <c r="B167" t="inlineStr">
        <is>
          <t>CPS</t>
        </is>
      </c>
      <c r="C167" t="inlineStr">
        <is>
          <t>Cloud Platform Services</t>
        </is>
      </c>
      <c r="D167" t="inlineStr">
        <is>
          <t>Sonrisa</t>
        </is>
      </c>
      <c r="E167" t="inlineStr">
        <is>
          <t>196190</t>
        </is>
      </c>
      <c r="F167" t="inlineStr">
        <is>
          <t>DirectTravel</t>
        </is>
      </c>
      <c r="G167" t="inlineStr">
        <is>
          <t/>
        </is>
      </c>
      <c r="H167" s="3">
        <v>46121.0</v>
      </c>
      <c r="I167"/>
      <c r="J167"/>
      <c r="K167">
        <v>2.0</v>
      </c>
      <c r="L167" t="inlineStr">
        <is>
          <t>Billable work</t>
        </is>
      </c>
    </row>
    <row r="168">
      <c r="A168" t="inlineStr">
        <is>
          <t>Dániel Molnár</t>
        </is>
      </c>
      <c r="B168" t="inlineStr">
        <is>
          <t>CPS</t>
        </is>
      </c>
      <c r="C168" t="inlineStr">
        <is>
          <t>Cloud Platform Services</t>
        </is>
      </c>
      <c r="D168" t="inlineStr">
        <is>
          <t>Sonrisa</t>
        </is>
      </c>
      <c r="E168" t="inlineStr">
        <is>
          <t>187810</t>
        </is>
      </c>
      <c r="F168" t="inlineStr">
        <is>
          <t>Meeting</t>
        </is>
      </c>
      <c r="G168" t="inlineStr">
        <is>
          <t/>
        </is>
      </c>
      <c r="H168" s="3">
        <v>46121.0</v>
      </c>
      <c r="I168"/>
      <c r="J168"/>
      <c r="K168">
        <v>2.0</v>
      </c>
      <c r="L168" t="inlineStr">
        <is>
          <t>Non-billable work</t>
        </is>
      </c>
    </row>
    <row r="169">
      <c r="A169" t="inlineStr">
        <is>
          <t>Dániel Molnár</t>
        </is>
      </c>
      <c r="B169" t="inlineStr">
        <is>
          <t>CPS</t>
        </is>
      </c>
      <c r="C169" t="inlineStr">
        <is>
          <t>Cloud Platform Services</t>
        </is>
      </c>
      <c r="D169" t="inlineStr">
        <is>
          <t>Sonrisa</t>
        </is>
      </c>
      <c r="E169" t="inlineStr">
        <is>
          <t>193251</t>
        </is>
      </c>
      <c r="F169" t="inlineStr">
        <is>
          <t>General Research</t>
        </is>
      </c>
      <c r="G169" t="inlineStr">
        <is>
          <t/>
        </is>
      </c>
      <c r="H169" s="3">
        <v>46121.0</v>
      </c>
      <c r="I169"/>
      <c r="J169"/>
      <c r="K169">
        <v>2.0</v>
      </c>
      <c r="L169" t="inlineStr">
        <is>
          <t>Billable work</t>
        </is>
      </c>
    </row>
    <row r="170">
      <c r="A170" t="inlineStr">
        <is>
          <t>Dániel Molnár</t>
        </is>
      </c>
      <c r="B170" t="inlineStr">
        <is>
          <t>CPS</t>
        </is>
      </c>
      <c r="C170" t="inlineStr">
        <is>
          <t>Cloud Platform Services</t>
        </is>
      </c>
      <c r="D170" t="inlineStr">
        <is>
          <t>Sonrisa</t>
        </is>
      </c>
      <c r="E170" t="inlineStr">
        <is>
          <t>199872</t>
        </is>
      </c>
      <c r="F170" t="inlineStr">
        <is>
          <t>EuroLeasing</t>
        </is>
      </c>
      <c r="G170" t="inlineStr">
        <is>
          <t/>
        </is>
      </c>
      <c r="H170" s="3">
        <v>46121.0</v>
      </c>
      <c r="I170"/>
      <c r="J170"/>
      <c r="K170">
        <v>1.0</v>
      </c>
      <c r="L170" t="inlineStr">
        <is>
          <t>Billable work</t>
        </is>
      </c>
    </row>
    <row r="171">
      <c r="A171" t="inlineStr">
        <is>
          <t>Dániel Molnár</t>
        </is>
      </c>
      <c r="B171" t="inlineStr">
        <is>
          <t>CPS</t>
        </is>
      </c>
      <c r="C171" t="inlineStr">
        <is>
          <t>Cloud Platform Services</t>
        </is>
      </c>
      <c r="D171" t="inlineStr">
        <is>
          <t>Sonrisa</t>
        </is>
      </c>
      <c r="E171" t="inlineStr">
        <is>
          <t>192149</t>
        </is>
      </c>
      <c r="F171" t="inlineStr">
        <is>
          <t>RSM</t>
        </is>
      </c>
      <c r="G171" t="inlineStr">
        <is>
          <t/>
        </is>
      </c>
      <c r="H171" s="3">
        <v>46121.0</v>
      </c>
      <c r="I171"/>
      <c r="J171"/>
      <c r="K171">
        <v>1.0</v>
      </c>
      <c r="L171" t="inlineStr">
        <is>
          <t>Billable work</t>
        </is>
      </c>
    </row>
    <row r="172">
      <c r="A172" t="inlineStr">
        <is>
          <t>Botond Gáll</t>
        </is>
      </c>
      <c r="B172" t="inlineStr">
        <is>
          <t>CPS</t>
        </is>
      </c>
      <c r="C172" t="inlineStr">
        <is>
          <t>Cloud Platform Services</t>
        </is>
      </c>
      <c r="D172" t="inlineStr">
        <is>
          <t>Sonrisa</t>
        </is>
      </c>
      <c r="E172" t="inlineStr">
        <is>
          <t>187810</t>
        </is>
      </c>
      <c r="F172" t="inlineStr">
        <is>
          <t>Meeting</t>
        </is>
      </c>
      <c r="G172" t="inlineStr">
        <is>
          <t>Cloud Platform Services - Weekly sync</t>
        </is>
      </c>
      <c r="H172" s="3">
        <v>46121.0</v>
      </c>
      <c r="I172"/>
      <c r="J172"/>
      <c r="K172">
        <v>0.5</v>
      </c>
      <c r="L172" t="inlineStr">
        <is>
          <t>Non-billable work</t>
        </is>
      </c>
    </row>
    <row r="173">
      <c r="A173" t="inlineStr">
        <is>
          <t>Dávid Pap</t>
        </is>
      </c>
      <c r="B173" t="inlineStr">
        <is>
          <t>CPS</t>
        </is>
      </c>
      <c r="C173" t="inlineStr">
        <is>
          <t>Cloud Platform Services</t>
        </is>
      </c>
      <c r="D173" t="inlineStr">
        <is>
          <t>Sonrisa</t>
        </is>
      </c>
      <c r="E173" t="inlineStr">
        <is>
          <t>196631</t>
        </is>
      </c>
      <c r="F173" t="inlineStr">
        <is>
          <t>Diligent - ARC BOS Sunset</t>
        </is>
      </c>
      <c r="G173" t="inlineStr">
        <is>
          <t/>
        </is>
      </c>
      <c r="H173" s="3">
        <v>46121.0</v>
      </c>
      <c r="I173" s="5">
        <v>46121.333333333336</v>
      </c>
      <c r="J173" s="5">
        <v>46121.666666666664</v>
      </c>
      <c r="K173">
        <v>8.0</v>
      </c>
      <c r="L173" t="inlineStr">
        <is>
          <t>Billable work</t>
        </is>
      </c>
    </row>
    <row r="174">
      <c r="A174" t="inlineStr">
        <is>
          <t>Botond Gáll</t>
        </is>
      </c>
      <c r="B174" t="inlineStr">
        <is>
          <t>CPS</t>
        </is>
      </c>
      <c r="C174" t="inlineStr">
        <is>
          <t>Cloud Platform Services</t>
        </is>
      </c>
      <c r="D174" t="inlineStr">
        <is>
          <t>Sonrisa</t>
        </is>
      </c>
      <c r="E174" t="inlineStr">
        <is>
          <t>189341</t>
        </is>
      </c>
      <c r="F174" t="inlineStr">
        <is>
          <t>MVMI</t>
        </is>
      </c>
      <c r="G174" t="inlineStr">
        <is>
          <t>MVMI OMNI - Weekly Sync</t>
        </is>
      </c>
      <c r="H174" s="3">
        <v>46122.0</v>
      </c>
      <c r="I174"/>
      <c r="J174"/>
      <c r="K174">
        <v>0.5</v>
      </c>
      <c r="L174" t="inlineStr">
        <is>
          <t>Billable work</t>
        </is>
      </c>
    </row>
    <row r="175">
      <c r="A175" t="inlineStr">
        <is>
          <t>Marcell Kovács</t>
        </is>
      </c>
      <c r="B175" t="inlineStr">
        <is>
          <t>CPS</t>
        </is>
      </c>
      <c r="C175" t="inlineStr">
        <is>
          <t>Cloud Platform Services</t>
        </is>
      </c>
      <c r="D175" t="inlineStr">
        <is>
          <t>Sonrisa</t>
        </is>
      </c>
      <c r="E175" t="inlineStr">
        <is>
          <t>193502</t>
        </is>
      </c>
      <c r="F175" t="inlineStr">
        <is>
          <t>ColosseumDental</t>
        </is>
      </c>
      <c r="G175" t="inlineStr">
        <is>
          <t/>
        </is>
      </c>
      <c r="H175" s="3">
        <v>46122.0</v>
      </c>
      <c r="I175"/>
      <c r="J175"/>
      <c r="K175">
        <v>8.0</v>
      </c>
      <c r="L175" t="inlineStr">
        <is>
          <t>Billable work</t>
        </is>
      </c>
    </row>
    <row r="176">
      <c r="A176" t="inlineStr">
        <is>
          <t>Attila Kovács</t>
        </is>
      </c>
      <c r="B176" t="inlineStr">
        <is>
          <t>CPS</t>
        </is>
      </c>
      <c r="C176" t="inlineStr">
        <is>
          <t>Jumio AWS</t>
        </is>
      </c>
      <c r="D176" t="inlineStr">
        <is>
          <t>Jumio</t>
        </is>
      </c>
      <c r="E176" t="inlineStr">
        <is>
          <t>181325</t>
        </is>
      </c>
      <c r="F176" t="inlineStr">
        <is>
          <t>Development and operations</t>
        </is>
      </c>
      <c r="G176" t="inlineStr">
        <is>
          <t/>
        </is>
      </c>
      <c r="H176" s="3">
        <v>46122.0</v>
      </c>
      <c r="I176"/>
      <c r="J176"/>
      <c r="K176">
        <v>8.0</v>
      </c>
      <c r="L176" t="inlineStr">
        <is>
          <t>Billable work</t>
        </is>
      </c>
    </row>
    <row r="177">
      <c r="A177" t="inlineStr">
        <is>
          <t>Zsolt Tornai</t>
        </is>
      </c>
      <c r="B177" t="inlineStr">
        <is>
          <t>CPS</t>
        </is>
      </c>
      <c r="C177" t="inlineStr">
        <is>
          <t>Cloud Platform Services</t>
        </is>
      </c>
      <c r="D177" t="inlineStr">
        <is>
          <t>Sonrisa</t>
        </is>
      </c>
      <c r="E177" t="inlineStr">
        <is>
          <t>186698</t>
        </is>
      </c>
      <c r="F177" t="inlineStr">
        <is>
          <t>greeHill</t>
        </is>
      </c>
      <c r="G177" t="inlineStr">
        <is>
          <t>Create Locally runnable Airflow 3</t>
        </is>
      </c>
      <c r="H177" s="3">
        <v>46122.0</v>
      </c>
      <c r="I177"/>
      <c r="J177"/>
      <c r="K177">
        <v>8.0</v>
      </c>
      <c r="L177" t="inlineStr">
        <is>
          <t>Billable work</t>
        </is>
      </c>
    </row>
    <row r="178">
      <c r="A178" t="inlineStr">
        <is>
          <t>Bálint Lajos Török</t>
        </is>
      </c>
      <c r="B178" t="inlineStr">
        <is>
          <t>CPS</t>
        </is>
      </c>
      <c r="C178" t="inlineStr">
        <is>
          <t>Cloud Platform Services</t>
        </is>
      </c>
      <c r="D178" t="inlineStr">
        <is>
          <t>Sonrisa</t>
        </is>
      </c>
      <c r="E178" t="inlineStr">
        <is>
          <t>186697</t>
        </is>
      </c>
      <c r="F178" t="inlineStr">
        <is>
          <t>Bayer </t>
        </is>
      </c>
      <c r="G178" t="inlineStr">
        <is>
          <t>lio bura vm disk low 98% userd unused docker imagesk torlese, monitoringot atenztem</t>
        </is>
      </c>
      <c r="H178" s="3">
        <v>46122.0</v>
      </c>
      <c r="I178"/>
      <c r="J178"/>
      <c r="K178">
        <v>2.0</v>
      </c>
      <c r="L178" t="inlineStr">
        <is>
          <t>Billable work</t>
        </is>
      </c>
    </row>
    <row r="179">
      <c r="A179" t="inlineStr">
        <is>
          <t>Bálint Lajos Török</t>
        </is>
      </c>
      <c r="B179" t="inlineStr">
        <is>
          <t>CPS</t>
        </is>
      </c>
      <c r="C179" t="inlineStr">
        <is>
          <t>Cloud Platform Services</t>
        </is>
      </c>
      <c r="D179" t="inlineStr">
        <is>
          <t>Sonrisa</t>
        </is>
      </c>
      <c r="E179" t="inlineStr">
        <is>
          <t>193266</t>
        </is>
      </c>
      <c r="F179" t="inlineStr">
        <is>
          <t>Internal Systems</t>
        </is>
      </c>
      <c r="G179" t="inlineStr">
        <is>
          <t>Botivakl azure jogosultsagok kezelese</t>
        </is>
      </c>
      <c r="H179" s="3">
        <v>46122.0</v>
      </c>
      <c r="I179"/>
      <c r="J179"/>
      <c r="K179">
        <v>0.5</v>
      </c>
      <c r="L179" t="inlineStr">
        <is>
          <t>Billable work</t>
        </is>
      </c>
    </row>
    <row r="180">
      <c r="A180" t="inlineStr">
        <is>
          <t>Bálint Lajos Török</t>
        </is>
      </c>
      <c r="B180" t="inlineStr">
        <is>
          <t>CPS</t>
        </is>
      </c>
      <c r="C180" t="inlineStr">
        <is>
          <t>Cloud Platform Services</t>
        </is>
      </c>
      <c r="D180" t="inlineStr">
        <is>
          <t>Sonrisa</t>
        </is>
      </c>
      <c r="E180" t="inlineStr">
        <is>
          <t>189341</t>
        </is>
      </c>
      <c r="F180" t="inlineStr">
        <is>
          <t>MVMI</t>
        </is>
      </c>
      <c r="G180" t="inlineStr">
        <is>
          <t>sync</t>
        </is>
      </c>
      <c r="H180" s="3">
        <v>46122.0</v>
      </c>
      <c r="I180"/>
      <c r="J180"/>
      <c r="K180">
        <v>0.5</v>
      </c>
      <c r="L180" t="inlineStr">
        <is>
          <t>Billable work</t>
        </is>
      </c>
    </row>
    <row r="181">
      <c r="A181" t="inlineStr">
        <is>
          <t>Bálint Lajos Török</t>
        </is>
      </c>
      <c r="B181" t="inlineStr">
        <is>
          <t>CPS</t>
        </is>
      </c>
      <c r="C181" t="inlineStr">
        <is>
          <t>Cloud Platform Services</t>
        </is>
      </c>
      <c r="D181" t="inlineStr">
        <is>
          <t>Sonrisa</t>
        </is>
      </c>
      <c r="E181" t="inlineStr">
        <is>
          <t>196631</t>
        </is>
      </c>
      <c r="F181" t="inlineStr">
        <is>
          <t>Diligent - ARC BOS Sunset</t>
        </is>
      </c>
      <c r="G181" t="inlineStr">
        <is>
          <t>cisco robot test write docx compare scipt write</t>
        </is>
      </c>
      <c r="H181" s="3">
        <v>46122.0</v>
      </c>
      <c r="I181"/>
      <c r="J181"/>
      <c r="K181">
        <v>5.0</v>
      </c>
      <c r="L181" t="inlineStr">
        <is>
          <t>Billable work</t>
        </is>
      </c>
    </row>
    <row r="182">
      <c r="A182" t="inlineStr">
        <is>
          <t>Andor Szabó</t>
        </is>
      </c>
      <c r="B182" t="inlineStr">
        <is>
          <t>CPS</t>
        </is>
      </c>
      <c r="C182" t="inlineStr">
        <is>
          <t>Cloud Platform Services</t>
        </is>
      </c>
      <c r="D182" t="inlineStr">
        <is>
          <t>Sonrisa</t>
        </is>
      </c>
      <c r="E182" t="inlineStr">
        <is>
          <t>196631</t>
        </is>
      </c>
      <c r="F182" t="inlineStr">
        <is>
          <t>Diligent - ARC BOS Sunset</t>
        </is>
      </c>
      <c r="G182" t="inlineStr">
        <is>
          <t/>
        </is>
      </c>
      <c r="H182" s="3">
        <v>46122.0</v>
      </c>
      <c r="I182"/>
      <c r="J182"/>
      <c r="K182">
        <v>8.0</v>
      </c>
      <c r="L182" t="inlineStr">
        <is>
          <t>Billable work</t>
        </is>
      </c>
    </row>
    <row r="183">
      <c r="A183" t="inlineStr">
        <is>
          <t>Ferenc Beder</t>
        </is>
      </c>
      <c r="B183" t="inlineStr">
        <is>
          <t>CPS</t>
        </is>
      </c>
      <c r="C183" t="inlineStr">
        <is>
          <t>Lufthansa Netline - Crew</t>
        </is>
      </c>
      <c r="D183" t="inlineStr">
        <is>
          <t>Lufthansa</t>
        </is>
      </c>
      <c r="E183" t="inlineStr">
        <is>
          <t/>
        </is>
      </c>
      <c r="F183" t="inlineStr">
        <is>
          <t>General development</t>
        </is>
      </c>
      <c r="G183" t="inlineStr">
        <is>
          <t/>
        </is>
      </c>
      <c r="H183" s="3">
        <v>46122.0</v>
      </c>
      <c r="I183"/>
      <c r="J183"/>
      <c r="K183">
        <v>8.0</v>
      </c>
      <c r="L183" t="inlineStr">
        <is>
          <t>Billable work</t>
        </is>
      </c>
    </row>
    <row r="184">
      <c r="A184" t="inlineStr">
        <is>
          <t>Bálint Lajos Török</t>
        </is>
      </c>
      <c r="B184" t="inlineStr">
        <is>
          <t>CPS</t>
        </is>
      </c>
      <c r="C184" t="inlineStr">
        <is>
          <t>CPS Support</t>
        </is>
      </c>
      <c r="D184" t="inlineStr">
        <is>
          <t>Sonrisa</t>
        </is>
      </c>
      <c r="E184" t="inlineStr">
        <is>
          <t>195325</t>
        </is>
      </c>
      <c r="F184" t="inlineStr">
        <is>
          <t>MVMI OMNI - general availability collector ticket</t>
        </is>
      </c>
      <c r="G184" t="inlineStr">
        <is>
          <t/>
        </is>
      </c>
      <c r="H184" s="3">
        <v>46122.0</v>
      </c>
      <c r="I184"/>
      <c r="J184"/>
      <c r="K184">
        <v>8.0</v>
      </c>
      <c r="L184" t="inlineStr">
        <is>
          <t>Billable work</t>
        </is>
      </c>
    </row>
    <row r="185">
      <c r="A185" t="inlineStr">
        <is>
          <t>Botond Gáll</t>
        </is>
      </c>
      <c r="B185" t="inlineStr">
        <is>
          <t>CPS</t>
        </is>
      </c>
      <c r="C185" t="inlineStr">
        <is>
          <t>Cloud Platform Services</t>
        </is>
      </c>
      <c r="D185" t="inlineStr">
        <is>
          <t>Sonrisa</t>
        </is>
      </c>
      <c r="E185" t="inlineStr">
        <is>
          <t>189988</t>
        </is>
      </c>
      <c r="F185" t="inlineStr">
        <is>
          <t>Onriva: Availability, Monitoring, Meetings</t>
        </is>
      </c>
      <c r="G185" t="inlineStr">
        <is>
          <t>TECHOPS-5618 || Deploy ramp app v2.1 with Branch WEB-16269</t>
        </is>
      </c>
      <c r="H185" s="3">
        <v>46122.0</v>
      </c>
      <c r="I185"/>
      <c r="J185"/>
      <c r="K185">
        <v>2.0</v>
      </c>
      <c r="L185" t="inlineStr">
        <is>
          <t>Billable work</t>
        </is>
      </c>
    </row>
    <row r="186">
      <c r="A186" t="inlineStr">
        <is>
          <t>Alexandru Ceclan</t>
        </is>
      </c>
      <c r="B186" t="inlineStr">
        <is>
          <t>CPS</t>
        </is>
      </c>
      <c r="C186" t="inlineStr">
        <is>
          <t>Other</t>
        </is>
      </c>
      <c r="D186" t="inlineStr">
        <is>
          <t>Sonrisa</t>
        </is>
      </c>
      <c r="E186" t="inlineStr">
        <is>
          <t/>
        </is>
      </c>
      <c r="F186" t="inlineStr">
        <is>
          <t>Paid leave</t>
        </is>
      </c>
      <c r="G186" t="inlineStr">
        <is>
          <t/>
        </is>
      </c>
      <c r="H186" s="3">
        <v>46122.0</v>
      </c>
      <c r="I186"/>
      <c r="J186"/>
      <c r="K186">
        <v>6.0</v>
      </c>
      <c r="L186" t="inlineStr">
        <is>
          <t>Non-work activity</t>
        </is>
      </c>
    </row>
    <row r="187">
      <c r="A187" t="inlineStr">
        <is>
          <t>Alexander Póda</t>
        </is>
      </c>
      <c r="B187" t="inlineStr">
        <is>
          <t>CPS</t>
        </is>
      </c>
      <c r="C187" t="inlineStr">
        <is>
          <t>Other</t>
        </is>
      </c>
      <c r="D187" t="inlineStr">
        <is>
          <t>Sonrisa</t>
        </is>
      </c>
      <c r="E187" t="inlineStr">
        <is>
          <t/>
        </is>
      </c>
      <c r="F187" t="inlineStr">
        <is>
          <t>Paid leave</t>
        </is>
      </c>
      <c r="G187" t="inlineStr">
        <is>
          <t/>
        </is>
      </c>
      <c r="H187" s="3">
        <v>46122.0</v>
      </c>
      <c r="I187"/>
      <c r="J187"/>
      <c r="K187">
        <v>8.0</v>
      </c>
      <c r="L187" t="inlineStr">
        <is>
          <t>Non-work activity</t>
        </is>
      </c>
    </row>
    <row r="188">
      <c r="A188" t="inlineStr">
        <is>
          <t>Márk-Ádám Vaida</t>
        </is>
      </c>
      <c r="B188" t="inlineStr">
        <is>
          <t>CPS</t>
        </is>
      </c>
      <c r="C188" t="inlineStr">
        <is>
          <t>Cloud Platform Services</t>
        </is>
      </c>
      <c r="D188" t="inlineStr">
        <is>
          <t>Sonrisa</t>
        </is>
      </c>
      <c r="E188" t="inlineStr">
        <is>
          <t>189341</t>
        </is>
      </c>
      <c r="F188" t="inlineStr">
        <is>
          <t>MVMI</t>
        </is>
      </c>
      <c r="G188" t="inlineStr">
        <is>
          <t>Meeting - MVMI OMNI - Weekly Sync</t>
        </is>
      </c>
      <c r="H188" s="3">
        <v>46122.0</v>
      </c>
      <c r="I188"/>
      <c r="J188"/>
      <c r="K188">
        <v>1.0</v>
      </c>
      <c r="L188" t="inlineStr">
        <is>
          <t>Billable work</t>
        </is>
      </c>
    </row>
    <row r="189">
      <c r="A189" t="inlineStr">
        <is>
          <t>Márk-Ádám Vaida</t>
        </is>
      </c>
      <c r="B189" t="inlineStr">
        <is>
          <t>CPS</t>
        </is>
      </c>
      <c r="C189" t="inlineStr">
        <is>
          <t>Cloud Platform Services</t>
        </is>
      </c>
      <c r="D189" t="inlineStr">
        <is>
          <t>Sonrisa</t>
        </is>
      </c>
      <c r="E189" t="inlineStr">
        <is>
          <t>189341</t>
        </is>
      </c>
      <c r="F189" t="inlineStr">
        <is>
          <t>MVMI</t>
        </is>
      </c>
      <c r="G189" t="inlineStr">
        <is>
          <t>CI/CD</t>
        </is>
      </c>
      <c r="H189" s="3">
        <v>46122.0</v>
      </c>
      <c r="I189"/>
      <c r="J189"/>
      <c r="K189">
        <v>1.0</v>
      </c>
      <c r="L189" t="inlineStr">
        <is>
          <t>Billable work</t>
        </is>
      </c>
    </row>
    <row r="190">
      <c r="A190" t="inlineStr">
        <is>
          <t>Márk-Ádám Vaida</t>
        </is>
      </c>
      <c r="B190" t="inlineStr">
        <is>
          <t>CPS</t>
        </is>
      </c>
      <c r="C190" t="inlineStr">
        <is>
          <t>Cloud Platform Services</t>
        </is>
      </c>
      <c r="D190" t="inlineStr">
        <is>
          <t>Sonrisa</t>
        </is>
      </c>
      <c r="E190" t="inlineStr">
        <is>
          <t>189988</t>
        </is>
      </c>
      <c r="F190" t="inlineStr">
        <is>
          <t>Onriva: Availability, Monitoring, Meetings</t>
        </is>
      </c>
      <c r="G190" t="inlineStr">
        <is>
          <t>TECHOPS-5613 || Travel Marketplace Hotfix Release v243.2</t>
        </is>
      </c>
      <c r="H190" s="3">
        <v>46122.0</v>
      </c>
      <c r="I190"/>
      <c r="J190"/>
      <c r="K190">
        <v>1.0</v>
      </c>
      <c r="L190" t="inlineStr">
        <is>
          <t>Billable work</t>
        </is>
      </c>
    </row>
    <row r="191">
      <c r="A191" t="inlineStr">
        <is>
          <t>Botond Gáll</t>
        </is>
      </c>
      <c r="B191" t="inlineStr">
        <is>
          <t>CPS</t>
        </is>
      </c>
      <c r="C191" t="inlineStr">
        <is>
          <t>Cloud Platform Services</t>
        </is>
      </c>
      <c r="D191" t="inlineStr">
        <is>
          <t>Sonrisa</t>
        </is>
      </c>
      <c r="E191" t="inlineStr">
        <is>
          <t>196190</t>
        </is>
      </c>
      <c r="F191" t="inlineStr">
        <is>
          <t>DirectTravel</t>
        </is>
      </c>
      <c r="G191" t="inlineStr">
        <is>
          <t>crowdstrike deployment</t>
        </is>
      </c>
      <c r="H191" s="3">
        <v>46122.0</v>
      </c>
      <c r="I191"/>
      <c r="J191"/>
      <c r="K191">
        <v>5.0</v>
      </c>
      <c r="L191" t="inlineStr">
        <is>
          <t>Billable work</t>
        </is>
      </c>
    </row>
    <row r="192">
      <c r="A192" t="inlineStr">
        <is>
          <t>Dániel Molnár</t>
        </is>
      </c>
      <c r="B192" t="inlineStr">
        <is>
          <t>CPS</t>
        </is>
      </c>
      <c r="C192" t="inlineStr">
        <is>
          <t>Synlab Plasma (BigCommerce)</t>
        </is>
      </c>
      <c r="D192" t="inlineStr">
        <is>
          <t>Synlab</t>
        </is>
      </c>
      <c r="E192" t="inlineStr">
        <is>
          <t>8000748</t>
        </is>
      </c>
      <c r="F192" t="inlineStr">
        <is>
          <t>SD-748 - Azure VPN Gateway SKU Upgrade</t>
        </is>
      </c>
      <c r="G192" t="inlineStr">
        <is>
          <t>JIRAID:113473 </t>
        </is>
      </c>
      <c r="H192" s="3">
        <v>46122.0</v>
      </c>
      <c r="I192"/>
      <c r="J192"/>
      <c r="K192">
        <v>2.0</v>
      </c>
      <c r="L192" t="inlineStr">
        <is>
          <t>Billable work</t>
        </is>
      </c>
    </row>
    <row r="193">
      <c r="A193" t="inlineStr">
        <is>
          <t>Márk-Ádám Vaida</t>
        </is>
      </c>
      <c r="B193" t="inlineStr">
        <is>
          <t>CPS</t>
        </is>
      </c>
      <c r="C193" t="inlineStr">
        <is>
          <t>Cloud Platform Services</t>
        </is>
      </c>
      <c r="D193" t="inlineStr">
        <is>
          <t>Sonrisa</t>
        </is>
      </c>
      <c r="E193" t="inlineStr">
        <is>
          <t>194703</t>
        </is>
      </c>
      <c r="F193" t="inlineStr">
        <is>
          <t>Aws Inference Farm</t>
        </is>
      </c>
      <c r="G193" t="inlineStr">
        <is>
          <t>199854 - CleanUp Model Tags from Openwebui</t>
        </is>
      </c>
      <c r="H193" s="3">
        <v>46122.0</v>
      </c>
      <c r="I193"/>
      <c r="J193"/>
      <c r="K193">
        <v>0.5</v>
      </c>
      <c r="L193" t="inlineStr">
        <is>
          <t>Billable work</t>
        </is>
      </c>
    </row>
    <row r="194">
      <c r="A194" t="inlineStr">
        <is>
          <t>Márk-Ádám Vaida</t>
        </is>
      </c>
      <c r="B194" t="inlineStr">
        <is>
          <t>CPS</t>
        </is>
      </c>
      <c r="C194" t="inlineStr">
        <is>
          <t>Cloud Platform Services</t>
        </is>
      </c>
      <c r="D194" t="inlineStr">
        <is>
          <t>Sonrisa</t>
        </is>
      </c>
      <c r="E194" t="inlineStr">
        <is>
          <t>194703</t>
        </is>
      </c>
      <c r="F194" t="inlineStr">
        <is>
          <t>Aws Inference Farm</t>
        </is>
      </c>
      <c r="G194" t="inlineStr">
        <is>
          <t>199772 - FutureProof Monitoring</t>
        </is>
      </c>
      <c r="H194" s="3">
        <v>46122.0</v>
      </c>
      <c r="I194"/>
      <c r="J194"/>
      <c r="K194">
        <v>4.5</v>
      </c>
      <c r="L194" t="inlineStr">
        <is>
          <t>Billable work</t>
        </is>
      </c>
    </row>
    <row r="195">
      <c r="A195" t="inlineStr">
        <is>
          <t>Botond Gáll</t>
        </is>
      </c>
      <c r="B195" t="inlineStr">
        <is>
          <t>CPS</t>
        </is>
      </c>
      <c r="C195" t="inlineStr">
        <is>
          <t>Cloud Platform Services</t>
        </is>
      </c>
      <c r="D195" t="inlineStr">
        <is>
          <t>Sonrisa</t>
        </is>
      </c>
      <c r="E195" t="inlineStr">
        <is>
          <t>189341</t>
        </is>
      </c>
      <c r="F195" t="inlineStr">
        <is>
          <t>MVMI</t>
        </is>
      </c>
      <c r="G195" t="inlineStr">
        <is>
          <t>MVMI OMNI - Weekly Sync</t>
        </is>
      </c>
      <c r="H195" s="3">
        <v>46122.0</v>
      </c>
      <c r="I195"/>
      <c r="J195"/>
      <c r="K195">
        <v>0.5</v>
      </c>
      <c r="L195" t="inlineStr">
        <is>
          <t>Billable work</t>
        </is>
      </c>
    </row>
    <row r="196">
      <c r="A196" t="inlineStr">
        <is>
          <t>Márk-Ádám Vaida</t>
        </is>
      </c>
      <c r="B196" t="inlineStr">
        <is>
          <t>CPS</t>
        </is>
      </c>
      <c r="C196" t="inlineStr">
        <is>
          <t>CPS Support</t>
        </is>
      </c>
      <c r="D196" t="inlineStr">
        <is>
          <t>Sonrisa</t>
        </is>
      </c>
      <c r="E196" t="inlineStr">
        <is>
          <t>195325</t>
        </is>
      </c>
      <c r="F196" t="inlineStr">
        <is>
          <t>MVMI OMNI - general availability collector ticket</t>
        </is>
      </c>
      <c r="G196" t="inlineStr">
        <is>
          <t/>
        </is>
      </c>
      <c r="H196" s="3">
        <v>46122.0</v>
      </c>
      <c r="I196"/>
      <c r="J196"/>
      <c r="K196">
        <v>6.0</v>
      </c>
      <c r="L196" t="inlineStr">
        <is>
          <t>Billable work</t>
        </is>
      </c>
    </row>
    <row r="197">
      <c r="A197" t="inlineStr">
        <is>
          <t>Zoltán Szántó</t>
        </is>
      </c>
      <c r="B197" t="inlineStr">
        <is>
          <t>CPS</t>
        </is>
      </c>
      <c r="C197" t="inlineStr">
        <is>
          <t>Other</t>
        </is>
      </c>
      <c r="D197" t="inlineStr">
        <is>
          <t>Sonrisa</t>
        </is>
      </c>
      <c r="E197" t="inlineStr">
        <is>
          <t/>
        </is>
      </c>
      <c r="F197" t="inlineStr">
        <is>
          <t>Paid leave</t>
        </is>
      </c>
      <c r="G197" t="inlineStr">
        <is>
          <t/>
        </is>
      </c>
      <c r="H197" s="3">
        <v>46122.0</v>
      </c>
      <c r="I197"/>
      <c r="J197"/>
      <c r="K197">
        <v>8.0</v>
      </c>
      <c r="L197" t="inlineStr">
        <is>
          <t>Non-work activity</t>
        </is>
      </c>
    </row>
    <row r="198">
      <c r="A198" t="inlineStr">
        <is>
          <t>Dániel Molnár</t>
        </is>
      </c>
      <c r="B198" t="inlineStr">
        <is>
          <t>CPS</t>
        </is>
      </c>
      <c r="C198" t="inlineStr">
        <is>
          <t>Cloud Platform Services</t>
        </is>
      </c>
      <c r="D198" t="inlineStr">
        <is>
          <t>Sonrisa</t>
        </is>
      </c>
      <c r="E198" t="inlineStr">
        <is>
          <t>187810</t>
        </is>
      </c>
      <c r="F198" t="inlineStr">
        <is>
          <t>Meeting</t>
        </is>
      </c>
      <c r="G198" t="inlineStr">
        <is>
          <t/>
        </is>
      </c>
      <c r="H198" s="3">
        <v>46122.0</v>
      </c>
      <c r="I198"/>
      <c r="J198"/>
      <c r="K198">
        <v>2.0</v>
      </c>
      <c r="L198" t="inlineStr">
        <is>
          <t>Non-billable work</t>
        </is>
      </c>
    </row>
    <row r="199">
      <c r="A199" t="inlineStr">
        <is>
          <t>Dániel Molnár</t>
        </is>
      </c>
      <c r="B199" t="inlineStr">
        <is>
          <t>CPS</t>
        </is>
      </c>
      <c r="C199" t="inlineStr">
        <is>
          <t>Cloud Platform Services</t>
        </is>
      </c>
      <c r="D199" t="inlineStr">
        <is>
          <t>Sonrisa</t>
        </is>
      </c>
      <c r="E199" t="inlineStr">
        <is>
          <t>193251</t>
        </is>
      </c>
      <c r="F199" t="inlineStr">
        <is>
          <t>General Research</t>
        </is>
      </c>
      <c r="G199" t="inlineStr">
        <is>
          <t/>
        </is>
      </c>
      <c r="H199" s="3">
        <v>46122.0</v>
      </c>
      <c r="I199"/>
      <c r="J199"/>
      <c r="K199">
        <v>2.0</v>
      </c>
      <c r="L199" t="inlineStr">
        <is>
          <t>Billable work</t>
        </is>
      </c>
    </row>
    <row r="200">
      <c r="A200" t="inlineStr">
        <is>
          <t>Dániel Molnár</t>
        </is>
      </c>
      <c r="B200" t="inlineStr">
        <is>
          <t>CPS</t>
        </is>
      </c>
      <c r="C200" t="inlineStr">
        <is>
          <t>Cloud Platform Services</t>
        </is>
      </c>
      <c r="D200" t="inlineStr">
        <is>
          <t>Sonrisa</t>
        </is>
      </c>
      <c r="E200" t="inlineStr">
        <is>
          <t>196190</t>
        </is>
      </c>
      <c r="F200" t="inlineStr">
        <is>
          <t>DirectTravel</t>
        </is>
      </c>
      <c r="G200" t="inlineStr">
        <is>
          <t/>
        </is>
      </c>
      <c r="H200" s="3">
        <v>46122.0</v>
      </c>
      <c r="I200"/>
      <c r="J200"/>
      <c r="K200">
        <v>2.0</v>
      </c>
      <c r="L200" t="inlineStr">
        <is>
          <t>Billable work</t>
        </is>
      </c>
    </row>
    <row r="201">
      <c r="A201" t="inlineStr">
        <is>
          <t>Dávid Pap</t>
        </is>
      </c>
      <c r="B201" t="inlineStr">
        <is>
          <t>CPS</t>
        </is>
      </c>
      <c r="C201" t="inlineStr">
        <is>
          <t>Cloud Platform Services</t>
        </is>
      </c>
      <c r="D201" t="inlineStr">
        <is>
          <t>Sonrisa</t>
        </is>
      </c>
      <c r="E201" t="inlineStr">
        <is>
          <t>196631</t>
        </is>
      </c>
      <c r="F201" t="inlineStr">
        <is>
          <t>Diligent - ARC BOS Sunset</t>
        </is>
      </c>
      <c r="G201" t="inlineStr">
        <is>
          <t/>
        </is>
      </c>
      <c r="H201" s="3">
        <v>46122.0</v>
      </c>
      <c r="I201" s="5">
        <v>46122.333333333336</v>
      </c>
      <c r="J201" s="5">
        <v>46122.666666666664</v>
      </c>
      <c r="K201">
        <v>8.0</v>
      </c>
      <c r="L201" t="inlineStr">
        <is>
          <t>Billable work</t>
        </is>
      </c>
    </row>
    <row r="202">
      <c r="A202" t="inlineStr">
        <is>
          <t>Botond Gáll</t>
        </is>
      </c>
      <c r="B202" t="inlineStr">
        <is>
          <t>CPS</t>
        </is>
      </c>
      <c r="C202" t="inlineStr">
        <is>
          <t>CPS Support</t>
        </is>
      </c>
      <c r="D202" t="inlineStr">
        <is>
          <t>Sonrisa</t>
        </is>
      </c>
      <c r="E202" t="inlineStr">
        <is>
          <t>195325</t>
        </is>
      </c>
      <c r="F202" t="inlineStr">
        <is>
          <t>MVMI OMNI - general availability collector ticket</t>
        </is>
      </c>
      <c r="G202" t="inlineStr">
        <is>
          <t/>
        </is>
      </c>
      <c r="H202" s="3">
        <v>46123.0</v>
      </c>
      <c r="I202"/>
      <c r="J202"/>
      <c r="K202">
        <v>8.0</v>
      </c>
      <c r="L202" t="inlineStr">
        <is>
          <t>Billable work</t>
        </is>
      </c>
    </row>
    <row r="203">
      <c r="A203" t="inlineStr">
        <is>
          <t>Zoltán Szántó</t>
        </is>
      </c>
      <c r="B203" t="inlineStr">
        <is>
          <t>CPS</t>
        </is>
      </c>
      <c r="C203" t="inlineStr">
        <is>
          <t>CPS Support</t>
        </is>
      </c>
      <c r="D203" t="inlineStr">
        <is>
          <t>Sonrisa</t>
        </is>
      </c>
      <c r="E203" t="inlineStr">
        <is>
          <t>195325</t>
        </is>
      </c>
      <c r="F203" t="inlineStr">
        <is>
          <t>MVMI OMNI - general availability collector ticket</t>
        </is>
      </c>
      <c r="G203" t="inlineStr">
        <is>
          <t/>
        </is>
      </c>
      <c r="H203" s="3">
        <v>46123.0</v>
      </c>
      <c r="I203"/>
      <c r="J203"/>
      <c r="K203">
        <v>8.0</v>
      </c>
      <c r="L203" t="inlineStr">
        <is>
          <t>Billable work</t>
        </is>
      </c>
    </row>
    <row r="204">
      <c r="A204" t="inlineStr">
        <is>
          <t>Dávid Pap</t>
        </is>
      </c>
      <c r="B204" t="inlineStr">
        <is>
          <t>CPS</t>
        </is>
      </c>
      <c r="C204" t="inlineStr">
        <is>
          <t>CPS Support</t>
        </is>
      </c>
      <c r="D204" t="inlineStr">
        <is>
          <t>Sonrisa</t>
        </is>
      </c>
      <c r="E204" t="inlineStr">
        <is>
          <t>195325</t>
        </is>
      </c>
      <c r="F204" t="inlineStr">
        <is>
          <t>MVMI OMNI - general availability collector ticket</t>
        </is>
      </c>
      <c r="G204" t="inlineStr">
        <is>
          <t/>
        </is>
      </c>
      <c r="H204" s="3">
        <v>46123.0</v>
      </c>
      <c r="I204" s="5">
        <v>46123.25</v>
      </c>
      <c r="J204" s="5">
        <v>46123.583333333336</v>
      </c>
      <c r="K204">
        <v>8.0</v>
      </c>
      <c r="L204" t="inlineStr">
        <is>
          <t>Billable work</t>
        </is>
      </c>
    </row>
    <row r="205">
      <c r="A205" t="inlineStr">
        <is>
          <t>Bálint Lajos Török</t>
        </is>
      </c>
      <c r="B205" t="inlineStr">
        <is>
          <t>CPS</t>
        </is>
      </c>
      <c r="C205" t="inlineStr">
        <is>
          <t>CPS Support</t>
        </is>
      </c>
      <c r="D205" t="inlineStr">
        <is>
          <t>Sonrisa</t>
        </is>
      </c>
      <c r="E205" t="inlineStr">
        <is>
          <t>195325</t>
        </is>
      </c>
      <c r="F205" t="inlineStr">
        <is>
          <t>MVMI OMNI - general availability collector ticket</t>
        </is>
      </c>
      <c r="G205" t="inlineStr">
        <is>
          <t/>
        </is>
      </c>
      <c r="H205" s="3">
        <v>46124.0</v>
      </c>
      <c r="I205"/>
      <c r="J205"/>
      <c r="K205">
        <v>8.0</v>
      </c>
      <c r="L205" t="inlineStr">
        <is>
          <t>Billable work</t>
        </is>
      </c>
    </row>
    <row r="206">
      <c r="A206" t="inlineStr">
        <is>
          <t>Márk-Ádám Vaida</t>
        </is>
      </c>
      <c r="B206" t="inlineStr">
        <is>
          <t>CPS</t>
        </is>
      </c>
      <c r="C206" t="inlineStr">
        <is>
          <t>CPS Support</t>
        </is>
      </c>
      <c r="D206" t="inlineStr">
        <is>
          <t>Sonrisa</t>
        </is>
      </c>
      <c r="E206" t="inlineStr">
        <is>
          <t>195325</t>
        </is>
      </c>
      <c r="F206" t="inlineStr">
        <is>
          <t>MVMI OMNI - general availability collector ticket</t>
        </is>
      </c>
      <c r="G206" t="inlineStr">
        <is>
          <t/>
        </is>
      </c>
      <c r="H206" s="3">
        <v>46124.0</v>
      </c>
      <c r="I206"/>
      <c r="J206"/>
      <c r="K206">
        <v>8.0</v>
      </c>
      <c r="L206" t="inlineStr">
        <is>
          <t>Billable work</t>
        </is>
      </c>
    </row>
    <row r="207">
      <c r="A207" t="inlineStr">
        <is>
          <t>Dávid Pap</t>
        </is>
      </c>
      <c r="B207" t="inlineStr">
        <is>
          <t>CPS</t>
        </is>
      </c>
      <c r="C207" t="inlineStr">
        <is>
          <t>CPS Support</t>
        </is>
      </c>
      <c r="D207" t="inlineStr">
        <is>
          <t>Sonrisa</t>
        </is>
      </c>
      <c r="E207" t="inlineStr">
        <is>
          <t>195325</t>
        </is>
      </c>
      <c r="F207" t="inlineStr">
        <is>
          <t>MVMI OMNI - general availability collector ticket</t>
        </is>
      </c>
      <c r="G207" t="inlineStr">
        <is>
          <t/>
        </is>
      </c>
      <c r="H207" s="3">
        <v>46124.0</v>
      </c>
      <c r="I207" s="5">
        <v>46124.916666666664</v>
      </c>
      <c r="J207" s="5">
        <v>46125.0</v>
      </c>
      <c r="K207">
        <v>2.0</v>
      </c>
      <c r="L207" t="inlineStr">
        <is>
          <t>Billable work</t>
        </is>
      </c>
    </row>
    <row r="208">
      <c r="A208" t="inlineStr">
        <is>
          <t>Marcell Kovács</t>
        </is>
      </c>
      <c r="B208" t="inlineStr">
        <is>
          <t>CPS</t>
        </is>
      </c>
      <c r="C208" t="inlineStr">
        <is>
          <t>Cloud Platform Services</t>
        </is>
      </c>
      <c r="D208" t="inlineStr">
        <is>
          <t>Sonrisa</t>
        </is>
      </c>
      <c r="E208" t="inlineStr">
        <is>
          <t>193502</t>
        </is>
      </c>
      <c r="F208" t="inlineStr">
        <is>
          <t>ColosseumDental</t>
        </is>
      </c>
      <c r="G208" t="inlineStr">
        <is>
          <t/>
        </is>
      </c>
      <c r="H208" s="3">
        <v>46125.0</v>
      </c>
      <c r="I208"/>
      <c r="J208"/>
      <c r="K208">
        <v>7.5</v>
      </c>
      <c r="L208" t="inlineStr">
        <is>
          <t>Billable work</t>
        </is>
      </c>
    </row>
    <row r="209">
      <c r="A209" t="inlineStr">
        <is>
          <t>Marcell Kovács</t>
        </is>
      </c>
      <c r="B209" t="inlineStr">
        <is>
          <t>CPS</t>
        </is>
      </c>
      <c r="C209" t="inlineStr">
        <is>
          <t>Cloud Platform Services</t>
        </is>
      </c>
      <c r="D209" t="inlineStr">
        <is>
          <t>Sonrisa</t>
        </is>
      </c>
      <c r="E209" t="inlineStr">
        <is>
          <t>187810</t>
        </is>
      </c>
      <c r="F209" t="inlineStr">
        <is>
          <t>Meeting</t>
        </is>
      </c>
      <c r="G209" t="inlineStr">
        <is>
          <t>CPS - WSM</t>
        </is>
      </c>
      <c r="H209" s="3">
        <v>46125.0</v>
      </c>
      <c r="I209"/>
      <c r="J209"/>
      <c r="K209">
        <v>0.5</v>
      </c>
      <c r="L209" t="inlineStr">
        <is>
          <t>Non-billable work</t>
        </is>
      </c>
    </row>
    <row r="210">
      <c r="A210" t="inlineStr">
        <is>
          <t>Botond Gáll</t>
        </is>
      </c>
      <c r="B210" t="inlineStr">
        <is>
          <t>CPS</t>
        </is>
      </c>
      <c r="C210" t="inlineStr">
        <is>
          <t>Cloud Platform Services</t>
        </is>
      </c>
      <c r="D210" t="inlineStr">
        <is>
          <t>Sonrisa</t>
        </is>
      </c>
      <c r="E210" t="inlineStr">
        <is>
          <t>189988</t>
        </is>
      </c>
      <c r="F210" t="inlineStr">
        <is>
          <t>Onriva: Availability, Monitoring, Meetings</t>
        </is>
      </c>
      <c r="G210" t="inlineStr">
        <is>
          <t>Onriva Stand Up</t>
        </is>
      </c>
      <c r="H210" s="3">
        <v>46125.0</v>
      </c>
      <c r="I210"/>
      <c r="J210"/>
      <c r="K210">
        <v>0.5</v>
      </c>
      <c r="L210" t="inlineStr">
        <is>
          <t>Billable work</t>
        </is>
      </c>
    </row>
    <row r="211">
      <c r="A211" t="inlineStr">
        <is>
          <t>Bálint Lajos Török</t>
        </is>
      </c>
      <c r="B211" t="inlineStr">
        <is>
          <t>CPS</t>
        </is>
      </c>
      <c r="C211" t="inlineStr">
        <is>
          <t>Cloud Platform Services</t>
        </is>
      </c>
      <c r="D211" t="inlineStr">
        <is>
          <t>Sonrisa</t>
        </is>
      </c>
      <c r="E211" t="inlineStr">
        <is>
          <t>196631</t>
        </is>
      </c>
      <c r="F211" t="inlineStr">
        <is>
          <t>Diligent - ARC BOS Sunset</t>
        </is>
      </c>
      <c r="G211" t="inlineStr">
        <is>
          <t>docx compare write</t>
        </is>
      </c>
      <c r="H211" s="3">
        <v>46125.0</v>
      </c>
      <c r="I211"/>
      <c r="J211"/>
      <c r="K211">
        <v>6.0</v>
      </c>
      <c r="L211" t="inlineStr">
        <is>
          <t>Billable work</t>
        </is>
      </c>
    </row>
    <row r="212">
      <c r="A212" t="inlineStr">
        <is>
          <t>Bálint Lajos Török</t>
        </is>
      </c>
      <c r="B212" t="inlineStr">
        <is>
          <t>CPS</t>
        </is>
      </c>
      <c r="C212" t="inlineStr">
        <is>
          <t>Cloud Platform Services</t>
        </is>
      </c>
      <c r="D212" t="inlineStr">
        <is>
          <t>Sonrisa</t>
        </is>
      </c>
      <c r="E212" t="inlineStr">
        <is>
          <t>189987</t>
        </is>
      </c>
      <c r="F212" t="inlineStr">
        <is>
          <t>Learning</t>
        </is>
      </c>
      <c r="G212" t="inlineStr">
        <is>
          <t>python for diiligent</t>
        </is>
      </c>
      <c r="H212" s="3">
        <v>46125.0</v>
      </c>
      <c r="I212"/>
      <c r="J212"/>
      <c r="K212">
        <v>2.0</v>
      </c>
      <c r="L212" t="inlineStr">
        <is>
          <t>Billable work</t>
        </is>
      </c>
    </row>
    <row r="213">
      <c r="A213" t="inlineStr">
        <is>
          <t>Andor Szabó</t>
        </is>
      </c>
      <c r="B213" t="inlineStr">
        <is>
          <t>CPS</t>
        </is>
      </c>
      <c r="C213" t="inlineStr">
        <is>
          <t>Cloud Platform Services</t>
        </is>
      </c>
      <c r="D213" t="inlineStr">
        <is>
          <t>Sonrisa</t>
        </is>
      </c>
      <c r="E213" t="inlineStr">
        <is>
          <t>196631</t>
        </is>
      </c>
      <c r="F213" t="inlineStr">
        <is>
          <t>Diligent - ARC BOS Sunset</t>
        </is>
      </c>
      <c r="G213" t="inlineStr">
        <is>
          <t/>
        </is>
      </c>
      <c r="H213" s="3">
        <v>46125.0</v>
      </c>
      <c r="I213"/>
      <c r="J213"/>
      <c r="K213">
        <v>8.0</v>
      </c>
      <c r="L213" t="inlineStr">
        <is>
          <t>Billable work</t>
        </is>
      </c>
    </row>
    <row r="214">
      <c r="A214" t="inlineStr">
        <is>
          <t>Ferenc Beder</t>
        </is>
      </c>
      <c r="B214" t="inlineStr">
        <is>
          <t>CPS</t>
        </is>
      </c>
      <c r="C214" t="inlineStr">
        <is>
          <t>Lufthansa Netline - Crew</t>
        </is>
      </c>
      <c r="D214" t="inlineStr">
        <is>
          <t>Lufthansa</t>
        </is>
      </c>
      <c r="E214" t="inlineStr">
        <is>
          <t/>
        </is>
      </c>
      <c r="F214" t="inlineStr">
        <is>
          <t>General development</t>
        </is>
      </c>
      <c r="G214" t="inlineStr">
        <is>
          <t/>
        </is>
      </c>
      <c r="H214" s="3">
        <v>46125.0</v>
      </c>
      <c r="I214"/>
      <c r="J214"/>
      <c r="K214">
        <v>8.0</v>
      </c>
      <c r="L214" t="inlineStr">
        <is>
          <t>Billable work</t>
        </is>
      </c>
    </row>
    <row r="215">
      <c r="A215" t="inlineStr">
        <is>
          <t>Bálint Lajos Török</t>
        </is>
      </c>
      <c r="B215" t="inlineStr">
        <is>
          <t>CPS</t>
        </is>
      </c>
      <c r="C215" t="inlineStr">
        <is>
          <t>CPS Support</t>
        </is>
      </c>
      <c r="D215" t="inlineStr">
        <is>
          <t>Sonrisa</t>
        </is>
      </c>
      <c r="E215" t="inlineStr">
        <is>
          <t>195325</t>
        </is>
      </c>
      <c r="F215" t="inlineStr">
        <is>
          <t>MVMI OMNI - general availability collector ticket</t>
        </is>
      </c>
      <c r="G215" t="inlineStr">
        <is>
          <t/>
        </is>
      </c>
      <c r="H215" s="3">
        <v>46125.0</v>
      </c>
      <c r="I215"/>
      <c r="J215"/>
      <c r="K215">
        <v>10.0</v>
      </c>
      <c r="L215" t="inlineStr">
        <is>
          <t>Billable work</t>
        </is>
      </c>
    </row>
    <row r="216">
      <c r="A216" t="inlineStr">
        <is>
          <t>Márk-Ádám Vaida</t>
        </is>
      </c>
      <c r="B216" t="inlineStr">
        <is>
          <t>CPS</t>
        </is>
      </c>
      <c r="C216" t="inlineStr">
        <is>
          <t>Cloud Platform Services</t>
        </is>
      </c>
      <c r="D216" t="inlineStr">
        <is>
          <t>Sonrisa</t>
        </is>
      </c>
      <c r="E216" t="inlineStr">
        <is>
          <t>187810</t>
        </is>
      </c>
      <c r="F216" t="inlineStr">
        <is>
          <t>Meeting</t>
        </is>
      </c>
      <c r="G216" t="inlineStr">
        <is>
          <t>CPS - WSM</t>
        </is>
      </c>
      <c r="H216" s="3">
        <v>46125.0</v>
      </c>
      <c r="I216"/>
      <c r="J216"/>
      <c r="K216">
        <v>0.5</v>
      </c>
      <c r="L216" t="inlineStr">
        <is>
          <t>Non-billable work</t>
        </is>
      </c>
    </row>
    <row r="217">
      <c r="A217" t="inlineStr">
        <is>
          <t>Márk-Ádám Vaida</t>
        </is>
      </c>
      <c r="B217" t="inlineStr">
        <is>
          <t>CPS</t>
        </is>
      </c>
      <c r="C217" t="inlineStr">
        <is>
          <t>Cloud Platform Services</t>
        </is>
      </c>
      <c r="D217" t="inlineStr">
        <is>
          <t>Sonrisa</t>
        </is>
      </c>
      <c r="E217" t="inlineStr">
        <is>
          <t>189341</t>
        </is>
      </c>
      <c r="F217" t="inlineStr">
        <is>
          <t>MVMI</t>
        </is>
      </c>
      <c r="G217" t="inlineStr">
        <is>
          <t>Meeting - MVMI Infra Teszt Task Force</t>
        </is>
      </c>
      <c r="H217" s="3">
        <v>46125.0</v>
      </c>
      <c r="I217"/>
      <c r="J217"/>
      <c r="K217">
        <v>0.5</v>
      </c>
      <c r="L217" t="inlineStr">
        <is>
          <t>Billable work</t>
        </is>
      </c>
    </row>
    <row r="218">
      <c r="A218" t="inlineStr">
        <is>
          <t>Botond Gáll</t>
        </is>
      </c>
      <c r="B218" t="inlineStr">
        <is>
          <t>CPS</t>
        </is>
      </c>
      <c r="C218" t="inlineStr">
        <is>
          <t>Cloud Platform Services</t>
        </is>
      </c>
      <c r="D218" t="inlineStr">
        <is>
          <t>Sonrisa</t>
        </is>
      </c>
      <c r="E218" t="inlineStr">
        <is>
          <t>189988</t>
        </is>
      </c>
      <c r="F218" t="inlineStr">
        <is>
          <t>Onriva: Availability, Monitoring, Meetings</t>
        </is>
      </c>
      <c r="G218" t="inlineStr">
        <is>
          <t>TECHOPS-5560 || Travel Marketplace Release v241.1</t>
        </is>
      </c>
      <c r="H218" s="3">
        <v>46125.0</v>
      </c>
      <c r="I218"/>
      <c r="J218"/>
      <c r="K218">
        <v>5.5</v>
      </c>
      <c r="L218" t="inlineStr">
        <is>
          <t>Billable work</t>
        </is>
      </c>
    </row>
    <row r="219">
      <c r="A219" t="inlineStr">
        <is>
          <t>Márk-Ádám Vaida</t>
        </is>
      </c>
      <c r="B219" t="inlineStr">
        <is>
          <t>CPS</t>
        </is>
      </c>
      <c r="C219" t="inlineStr">
        <is>
          <t>Cloud Platform Services</t>
        </is>
      </c>
      <c r="D219" t="inlineStr">
        <is>
          <t>Sonrisa</t>
        </is>
      </c>
      <c r="E219" t="inlineStr">
        <is>
          <t>189988</t>
        </is>
      </c>
      <c r="F219" t="inlineStr">
        <is>
          <t>Onriva: Availability, Monitoring, Meetings</t>
        </is>
      </c>
      <c r="G219" t="inlineStr">
        <is>
          <t>Meeting || Onriva Stand Up</t>
        </is>
      </c>
      <c r="H219" s="3">
        <v>46125.0</v>
      </c>
      <c r="I219"/>
      <c r="J219"/>
      <c r="K219">
        <v>0.25</v>
      </c>
      <c r="L219" t="inlineStr">
        <is>
          <t>Billable work</t>
        </is>
      </c>
    </row>
    <row r="220">
      <c r="A220" t="inlineStr">
        <is>
          <t>Márk-Ádám Vaida</t>
        </is>
      </c>
      <c r="B220" t="inlineStr">
        <is>
          <t>CPS</t>
        </is>
      </c>
      <c r="C220" t="inlineStr">
        <is>
          <t>Cloud Platform Services</t>
        </is>
      </c>
      <c r="D220" t="inlineStr">
        <is>
          <t>Sonrisa</t>
        </is>
      </c>
      <c r="E220" t="inlineStr">
        <is>
          <t>194703</t>
        </is>
      </c>
      <c r="F220" t="inlineStr">
        <is>
          <t>Aws Inference Farm</t>
        </is>
      </c>
      <c r="G220" t="inlineStr">
        <is>
          <t>199854, 199772</t>
        </is>
      </c>
      <c r="H220" s="3">
        <v>46125.0</v>
      </c>
      <c r="I220"/>
      <c r="J220"/>
      <c r="K220">
        <v>2.0</v>
      </c>
      <c r="L220" t="inlineStr">
        <is>
          <t>Billable work</t>
        </is>
      </c>
    </row>
    <row r="221">
      <c r="A221" t="inlineStr">
        <is>
          <t>Márk-Ádám Vaida</t>
        </is>
      </c>
      <c r="B221" t="inlineStr">
        <is>
          <t>CPS</t>
        </is>
      </c>
      <c r="C221" t="inlineStr">
        <is>
          <t>Cloud Platform Services</t>
        </is>
      </c>
      <c r="D221" t="inlineStr">
        <is>
          <t>Sonrisa</t>
        </is>
      </c>
      <c r="E221" t="inlineStr">
        <is>
          <t>193266</t>
        </is>
      </c>
      <c r="F221" t="inlineStr">
        <is>
          <t>Internal Systems</t>
        </is>
      </c>
      <c r="G221" t="inlineStr">
        <is>
          <t>FinOps</t>
        </is>
      </c>
      <c r="H221" s="3">
        <v>46125.0</v>
      </c>
      <c r="I221"/>
      <c r="J221"/>
      <c r="K221">
        <v>1.25</v>
      </c>
      <c r="L221" t="inlineStr">
        <is>
          <t>Billable work</t>
        </is>
      </c>
    </row>
    <row r="222">
      <c r="A222" t="inlineStr">
        <is>
          <t>Alexander Póda</t>
        </is>
      </c>
      <c r="B222" t="inlineStr">
        <is>
          <t>CPS</t>
        </is>
      </c>
      <c r="C222" t="inlineStr">
        <is>
          <t>Cloud Platform Services</t>
        </is>
      </c>
      <c r="D222" t="inlineStr">
        <is>
          <t>Sonrisa</t>
        </is>
      </c>
      <c r="E222" t="inlineStr">
        <is>
          <t>196631</t>
        </is>
      </c>
      <c r="F222" t="inlineStr">
        <is>
          <t>Diligent - ARC BOS Sunset</t>
        </is>
      </c>
      <c r="G222" t="inlineStr">
        <is>
          <t>Integration tests and docs diff</t>
        </is>
      </c>
      <c r="H222" s="3">
        <v>46125.0</v>
      </c>
      <c r="I222"/>
      <c r="J222"/>
      <c r="K222">
        <v>8.0</v>
      </c>
      <c r="L222" t="inlineStr">
        <is>
          <t>Billable work</t>
        </is>
      </c>
    </row>
    <row r="223">
      <c r="A223" t="inlineStr">
        <is>
          <t>Márk-Ádám Vaida</t>
        </is>
      </c>
      <c r="B223" t="inlineStr">
        <is>
          <t>CPS</t>
        </is>
      </c>
      <c r="C223" t="inlineStr">
        <is>
          <t>Cloud Platform Services</t>
        </is>
      </c>
      <c r="D223" t="inlineStr">
        <is>
          <t>Sonrisa</t>
        </is>
      </c>
      <c r="E223" t="inlineStr">
        <is>
          <t>189341</t>
        </is>
      </c>
      <c r="F223" t="inlineStr">
        <is>
          <t>MVMI</t>
        </is>
      </c>
      <c r="G223" t="inlineStr">
        <is>
          <t>CI/CD Agent, Token verification</t>
        </is>
      </c>
      <c r="H223" s="3">
        <v>46125.0</v>
      </c>
      <c r="I223"/>
      <c r="J223"/>
      <c r="K223">
        <v>3.5</v>
      </c>
      <c r="L223" t="inlineStr">
        <is>
          <t>Billable work</t>
        </is>
      </c>
    </row>
    <row r="224">
      <c r="A224" t="inlineStr">
        <is>
          <t>Dávid Pap</t>
        </is>
      </c>
      <c r="B224" t="inlineStr">
        <is>
          <t>CPS</t>
        </is>
      </c>
      <c r="C224" t="inlineStr">
        <is>
          <t>CPS Support</t>
        </is>
      </c>
      <c r="D224" t="inlineStr">
        <is>
          <t>Sonrisa</t>
        </is>
      </c>
      <c r="E224" t="inlineStr">
        <is>
          <t>195325</t>
        </is>
      </c>
      <c r="F224" t="inlineStr">
        <is>
          <t>MVMI OMNI - general availability collector ticket</t>
        </is>
      </c>
      <c r="G224" t="inlineStr">
        <is>
          <t/>
        </is>
      </c>
      <c r="H224" s="3">
        <v>46125.0</v>
      </c>
      <c r="I224" s="5">
        <v>46125.0</v>
      </c>
      <c r="J224" s="5">
        <v>46125.333333333336</v>
      </c>
      <c r="K224">
        <v>8.0</v>
      </c>
      <c r="L224" t="inlineStr">
        <is>
          <t>Billable work</t>
        </is>
      </c>
    </row>
    <row r="225">
      <c r="A225" t="inlineStr">
        <is>
          <t>Dániel Molnár</t>
        </is>
      </c>
      <c r="B225" t="inlineStr">
        <is>
          <t>CPS</t>
        </is>
      </c>
      <c r="C225" t="inlineStr">
        <is>
          <t>Synlab Plasma (BigCommerce)</t>
        </is>
      </c>
      <c r="D225" t="inlineStr">
        <is>
          <t>Synlab</t>
        </is>
      </c>
      <c r="E225" t="inlineStr">
        <is>
          <t>8000748</t>
        </is>
      </c>
      <c r="F225" t="inlineStr">
        <is>
          <t>SD-748 - Azure VPN Gateway SKU Upgrade</t>
        </is>
      </c>
      <c r="G225" t="inlineStr">
        <is>
          <t>JIRAID:113472 </t>
        </is>
      </c>
      <c r="H225" s="3">
        <v>46125.0</v>
      </c>
      <c r="I225"/>
      <c r="J225"/>
      <c r="K225">
        <v>2.0</v>
      </c>
      <c r="L225" t="inlineStr">
        <is>
          <t>Billable work</t>
        </is>
      </c>
    </row>
    <row r="226">
      <c r="A226" t="inlineStr">
        <is>
          <t>Zoltán Szántó</t>
        </is>
      </c>
      <c r="B226" t="inlineStr">
        <is>
          <t>CPS</t>
        </is>
      </c>
      <c r="C226" t="inlineStr">
        <is>
          <t>Cloud Platform Services</t>
        </is>
      </c>
      <c r="D226" t="inlineStr">
        <is>
          <t>Sonrisa</t>
        </is>
      </c>
      <c r="E226" t="inlineStr">
        <is>
          <t>186697</t>
        </is>
      </c>
      <c r="F226" t="inlineStr">
        <is>
          <t>Bayer </t>
        </is>
      </c>
      <c r="G226" t="inlineStr">
        <is>
          <t/>
        </is>
      </c>
      <c r="H226" s="3">
        <v>46125.0</v>
      </c>
      <c r="I226"/>
      <c r="J226"/>
      <c r="K226">
        <v>8.0</v>
      </c>
      <c r="L226" t="inlineStr">
        <is>
          <t>Billable work</t>
        </is>
      </c>
    </row>
    <row r="227">
      <c r="A227" t="inlineStr">
        <is>
          <t>Botond Gáll</t>
        </is>
      </c>
      <c r="B227" t="inlineStr">
        <is>
          <t>CPS</t>
        </is>
      </c>
      <c r="C227" t="inlineStr">
        <is>
          <t>CPS Support</t>
        </is>
      </c>
      <c r="D227" t="inlineStr">
        <is>
          <t>Sonrisa</t>
        </is>
      </c>
      <c r="E227" t="inlineStr">
        <is>
          <t>195325</t>
        </is>
      </c>
      <c r="F227" t="inlineStr">
        <is>
          <t>MVMI OMNI - general availability collector ticket</t>
        </is>
      </c>
      <c r="G227" t="inlineStr">
        <is>
          <t/>
        </is>
      </c>
      <c r="H227" s="3">
        <v>46125.0</v>
      </c>
      <c r="I227"/>
      <c r="J227"/>
      <c r="K227">
        <v>6.0</v>
      </c>
      <c r="L227" t="inlineStr">
        <is>
          <t>Billable work</t>
        </is>
      </c>
    </row>
    <row r="228">
      <c r="A228" t="inlineStr">
        <is>
          <t>Alexandru Ceclan</t>
        </is>
      </c>
      <c r="B228" t="inlineStr">
        <is>
          <t>CPS</t>
        </is>
      </c>
      <c r="C228" t="inlineStr">
        <is>
          <t>Cloud Platform Services</t>
        </is>
      </c>
      <c r="D228" t="inlineStr">
        <is>
          <t>Sonrisa</t>
        </is>
      </c>
      <c r="E228" t="inlineStr">
        <is>
          <t>187810</t>
        </is>
      </c>
      <c r="F228" t="inlineStr">
        <is>
          <t>Meeting</t>
        </is>
      </c>
      <c r="G228" t="inlineStr">
        <is>
          <t/>
        </is>
      </c>
      <c r="H228" s="3">
        <v>46125.0</v>
      </c>
      <c r="I228"/>
      <c r="J228"/>
      <c r="K228">
        <v>1.0</v>
      </c>
      <c r="L228" t="inlineStr">
        <is>
          <t>Non-billable work</t>
        </is>
      </c>
    </row>
    <row r="229">
      <c r="A229" t="inlineStr">
        <is>
          <t>Alexandru Ceclan</t>
        </is>
      </c>
      <c r="B229" t="inlineStr">
        <is>
          <t>CPS</t>
        </is>
      </c>
      <c r="C229" t="inlineStr">
        <is>
          <t>Cloud Platform Services</t>
        </is>
      </c>
      <c r="D229" t="inlineStr">
        <is>
          <t>Sonrisa</t>
        </is>
      </c>
      <c r="E229" t="inlineStr">
        <is>
          <t>193266</t>
        </is>
      </c>
      <c r="F229" t="inlineStr">
        <is>
          <t>Internal Systems</t>
        </is>
      </c>
      <c r="G229" t="inlineStr">
        <is>
          <t>Internal Systems</t>
        </is>
      </c>
      <c r="H229" s="3">
        <v>46125.0</v>
      </c>
      <c r="I229"/>
      <c r="J229"/>
      <c r="K229">
        <v>1.0</v>
      </c>
      <c r="L229" t="inlineStr">
        <is>
          <t>Billable work</t>
        </is>
      </c>
    </row>
    <row r="230">
      <c r="A230" t="inlineStr">
        <is>
          <t>Zoltán Szántó</t>
        </is>
      </c>
      <c r="B230" t="inlineStr">
        <is>
          <t>CPS</t>
        </is>
      </c>
      <c r="C230" t="inlineStr">
        <is>
          <t>CPS Support</t>
        </is>
      </c>
      <c r="D230" t="inlineStr">
        <is>
          <t>Sonrisa</t>
        </is>
      </c>
      <c r="E230" t="inlineStr">
        <is>
          <t>195325</t>
        </is>
      </c>
      <c r="F230" t="inlineStr">
        <is>
          <t>MVMI OMNI - general availability collector ticket</t>
        </is>
      </c>
      <c r="G230" t="inlineStr">
        <is>
          <t/>
        </is>
      </c>
      <c r="H230" s="3">
        <v>46125.0</v>
      </c>
      <c r="I230"/>
      <c r="J230"/>
      <c r="K230">
        <v>10.0</v>
      </c>
      <c r="L230" t="inlineStr">
        <is>
          <t>Billable work</t>
        </is>
      </c>
    </row>
    <row r="231">
      <c r="A231" t="inlineStr">
        <is>
          <t>Alexandru Ceclan</t>
        </is>
      </c>
      <c r="B231" t="inlineStr">
        <is>
          <t>CPS</t>
        </is>
      </c>
      <c r="C231" t="inlineStr">
        <is>
          <t>Consultancy - Observer Service Remap</t>
        </is>
      </c>
      <c r="D231" t="inlineStr">
        <is>
          <t>OBSERVER</t>
        </is>
      </c>
      <c r="E231" t="inlineStr">
        <is>
          <t>199614</t>
        </is>
      </c>
      <c r="F231" t="inlineStr">
        <is>
          <t>3.2 RTV jelforrások (stream) bekötése - RTV Stream integration</t>
        </is>
      </c>
      <c r="G231" t="inlineStr">
        <is>
          <t/>
        </is>
      </c>
      <c r="H231" s="3">
        <v>46125.0</v>
      </c>
      <c r="I231"/>
      <c r="J231"/>
      <c r="K231">
        <v>2.0</v>
      </c>
      <c r="L231" t="inlineStr">
        <is>
          <t>Billable work</t>
        </is>
      </c>
    </row>
    <row r="232">
      <c r="A232" t="inlineStr">
        <is>
          <t>Botond Gáll</t>
        </is>
      </c>
      <c r="B232" t="inlineStr">
        <is>
          <t>CPS</t>
        </is>
      </c>
      <c r="C232" t="inlineStr">
        <is>
          <t>Cloud Platform Services</t>
        </is>
      </c>
      <c r="D232" t="inlineStr">
        <is>
          <t>Sonrisa</t>
        </is>
      </c>
      <c r="E232" t="inlineStr">
        <is>
          <t>187810</t>
        </is>
      </c>
      <c r="F232" t="inlineStr">
        <is>
          <t>Meeting</t>
        </is>
      </c>
      <c r="G232" t="inlineStr">
        <is>
          <t>CPS - WSM</t>
        </is>
      </c>
      <c r="H232" s="3">
        <v>46125.0</v>
      </c>
      <c r="I232"/>
      <c r="J232"/>
      <c r="K232">
        <v>0.75</v>
      </c>
      <c r="L232" t="inlineStr">
        <is>
          <t>Non-billable work</t>
        </is>
      </c>
    </row>
    <row r="233">
      <c r="A233" t="inlineStr">
        <is>
          <t>Attila Kovács</t>
        </is>
      </c>
      <c r="B233" t="inlineStr">
        <is>
          <t>CPS</t>
        </is>
      </c>
      <c r="C233" t="inlineStr">
        <is>
          <t>Jumio AWS</t>
        </is>
      </c>
      <c r="D233" t="inlineStr">
        <is>
          <t>Jumio</t>
        </is>
      </c>
      <c r="E233" t="inlineStr">
        <is>
          <t>181325</t>
        </is>
      </c>
      <c r="F233" t="inlineStr">
        <is>
          <t>Development and operations</t>
        </is>
      </c>
      <c r="G233" t="inlineStr">
        <is>
          <t/>
        </is>
      </c>
      <c r="H233" s="3">
        <v>46125.0</v>
      </c>
      <c r="I233"/>
      <c r="J233"/>
      <c r="K233">
        <v>8.0</v>
      </c>
      <c r="L233" t="inlineStr">
        <is>
          <t>Billable work</t>
        </is>
      </c>
    </row>
    <row r="234">
      <c r="A234" t="inlineStr">
        <is>
          <t>Botond Gáll</t>
        </is>
      </c>
      <c r="B234" t="inlineStr">
        <is>
          <t>CPS</t>
        </is>
      </c>
      <c r="C234" t="inlineStr">
        <is>
          <t>Cloud Platform Services</t>
        </is>
      </c>
      <c r="D234" t="inlineStr">
        <is>
          <t>Sonrisa</t>
        </is>
      </c>
      <c r="E234" t="inlineStr">
        <is>
          <t>189988</t>
        </is>
      </c>
      <c r="F234" t="inlineStr">
        <is>
          <t>Onriva: Availability, Monitoring, Meetings</t>
        </is>
      </c>
      <c r="G234" t="inlineStr">
        <is>
          <t>TECHOPS-5027: Define Snapshot Retention Policies</t>
        </is>
      </c>
      <c r="H234" s="3">
        <v>46125.0</v>
      </c>
      <c r="I234"/>
      <c r="J234"/>
      <c r="K234">
        <v>0.5</v>
      </c>
      <c r="L234" t="inlineStr">
        <is>
          <t>Billable work</t>
        </is>
      </c>
    </row>
    <row r="235">
      <c r="A235" t="inlineStr">
        <is>
          <t>István Bánfi</t>
        </is>
      </c>
      <c r="B235" t="inlineStr">
        <is>
          <t>CPS</t>
        </is>
      </c>
      <c r="C235" t="inlineStr">
        <is>
          <t>Consultancy - Observer Service Remap</t>
        </is>
      </c>
      <c r="D235" t="inlineStr">
        <is>
          <t>OBSERVER</t>
        </is>
      </c>
      <c r="E235" t="inlineStr">
        <is>
          <t>199805</t>
        </is>
      </c>
      <c r="F235" t="inlineStr">
        <is>
          <t>3.6.ParlAI API bekötése - UAT</t>
        </is>
      </c>
      <c r="G235" t="inlineStr">
        <is>
          <t/>
        </is>
      </c>
      <c r="H235" s="3">
        <v>46125.0</v>
      </c>
      <c r="I235"/>
      <c r="J235"/>
      <c r="K235">
        <v>4.0</v>
      </c>
      <c r="L235" t="inlineStr">
        <is>
          <t>Billable work</t>
        </is>
      </c>
    </row>
    <row r="236">
      <c r="A236" t="inlineStr">
        <is>
          <t>Zsolt Tornai</t>
        </is>
      </c>
      <c r="B236" t="inlineStr">
        <is>
          <t>CPS</t>
        </is>
      </c>
      <c r="C236" t="inlineStr">
        <is>
          <t>Cloud Platform Services</t>
        </is>
      </c>
      <c r="D236" t="inlineStr">
        <is>
          <t>Sonrisa</t>
        </is>
      </c>
      <c r="E236" t="inlineStr">
        <is>
          <t>186698</t>
        </is>
      </c>
      <c r="F236" t="inlineStr">
        <is>
          <t>greeHill</t>
        </is>
      </c>
      <c r="G236" t="inlineStr">
        <is>
          <t>Create Locally runnable Airflow 3</t>
        </is>
      </c>
      <c r="H236" s="3">
        <v>46125.0</v>
      </c>
      <c r="I236"/>
      <c r="J236"/>
      <c r="K236">
        <v>8.0</v>
      </c>
      <c r="L236" t="inlineStr">
        <is>
          <t>Billable work</t>
        </is>
      </c>
    </row>
    <row r="237">
      <c r="A237" t="inlineStr">
        <is>
          <t>Alexandru Ceclan</t>
        </is>
      </c>
      <c r="B237" t="inlineStr">
        <is>
          <t>CPS</t>
        </is>
      </c>
      <c r="C237" t="inlineStr">
        <is>
          <t>Cloud Platform Services</t>
        </is>
      </c>
      <c r="D237" t="inlineStr">
        <is>
          <t>Sonrisa</t>
        </is>
      </c>
      <c r="E237" t="inlineStr">
        <is>
          <t>194703</t>
        </is>
      </c>
      <c r="F237" t="inlineStr">
        <is>
          <t>Aws Inference Farm</t>
        </is>
      </c>
      <c r="G237" t="inlineStr">
        <is>
          <t/>
        </is>
      </c>
      <c r="H237" s="3">
        <v>46125.0</v>
      </c>
      <c r="I237"/>
      <c r="J237"/>
      <c r="K237">
        <v>2.0</v>
      </c>
      <c r="L237" t="inlineStr">
        <is>
          <t>Billable work</t>
        </is>
      </c>
    </row>
    <row r="238">
      <c r="A238" t="inlineStr">
        <is>
          <t>István Bánfi</t>
        </is>
      </c>
      <c r="B238" t="inlineStr">
        <is>
          <t>CPS</t>
        </is>
      </c>
      <c r="C238" t="inlineStr">
        <is>
          <t>Idomsoft - Legacy költöztetés</t>
        </is>
      </c>
      <c r="D238" t="inlineStr">
        <is>
          <t>IdomSoft Zrt.</t>
        </is>
      </c>
      <c r="E238" t="inlineStr">
        <is>
          <t/>
        </is>
      </c>
      <c r="F238" t="inlineStr">
        <is>
          <t>Megbeszélés</t>
        </is>
      </c>
      <c r="G238" t="inlineStr">
        <is>
          <t/>
        </is>
      </c>
      <c r="H238" s="3">
        <v>46125.0</v>
      </c>
      <c r="I238"/>
      <c r="J238"/>
      <c r="K238">
        <v>2.0</v>
      </c>
      <c r="L238" t="inlineStr">
        <is>
          <t>Billable work</t>
        </is>
      </c>
    </row>
    <row r="239">
      <c r="A239" t="inlineStr">
        <is>
          <t>István Bánfi</t>
        </is>
      </c>
      <c r="B239" t="inlineStr">
        <is>
          <t>CPS</t>
        </is>
      </c>
      <c r="C239" t="inlineStr">
        <is>
          <t>Silver 3.0</t>
        </is>
      </c>
      <c r="D239" t="inlineStr">
        <is>
          <t>Spinwheel</t>
        </is>
      </c>
      <c r="E239" t="inlineStr">
        <is>
          <t>1000626</t>
        </is>
      </c>
      <c r="F239" t="inlineStr">
        <is>
          <t>SIL-626 - Create Mirror Stream</t>
        </is>
      </c>
      <c r="G239" t="inlineStr">
        <is>
          <t/>
        </is>
      </c>
      <c r="H239" s="3">
        <v>46125.0</v>
      </c>
      <c r="I239"/>
      <c r="J239"/>
      <c r="K239">
        <v>2.0</v>
      </c>
      <c r="L239" t="inlineStr">
        <is>
          <t>Billable work</t>
        </is>
      </c>
    </row>
    <row r="240">
      <c r="A240" t="inlineStr">
        <is>
          <t>Dániel Molnár</t>
        </is>
      </c>
      <c r="B240" t="inlineStr">
        <is>
          <t>CPS</t>
        </is>
      </c>
      <c r="C240" t="inlineStr">
        <is>
          <t>Cloud Platform Services</t>
        </is>
      </c>
      <c r="D240" t="inlineStr">
        <is>
          <t>Sonrisa</t>
        </is>
      </c>
      <c r="E240" t="inlineStr">
        <is>
          <t>187810</t>
        </is>
      </c>
      <c r="F240" t="inlineStr">
        <is>
          <t>Meeting</t>
        </is>
      </c>
      <c r="G240" t="inlineStr">
        <is>
          <t/>
        </is>
      </c>
      <c r="H240" s="3">
        <v>46125.0</v>
      </c>
      <c r="I240"/>
      <c r="J240"/>
      <c r="K240">
        <v>2.0</v>
      </c>
      <c r="L240" t="inlineStr">
        <is>
          <t>Non-billable work</t>
        </is>
      </c>
    </row>
    <row r="241">
      <c r="A241" t="inlineStr">
        <is>
          <t>Dániel Molnár</t>
        </is>
      </c>
      <c r="B241" t="inlineStr">
        <is>
          <t>CPS</t>
        </is>
      </c>
      <c r="C241" t="inlineStr">
        <is>
          <t>Cloud Platform Services</t>
        </is>
      </c>
      <c r="D241" t="inlineStr">
        <is>
          <t>Sonrisa</t>
        </is>
      </c>
      <c r="E241" t="inlineStr">
        <is>
          <t>193251</t>
        </is>
      </c>
      <c r="F241" t="inlineStr">
        <is>
          <t>General Research</t>
        </is>
      </c>
      <c r="G241" t="inlineStr">
        <is>
          <t/>
        </is>
      </c>
      <c r="H241" s="3">
        <v>46125.0</v>
      </c>
      <c r="I241"/>
      <c r="J241"/>
      <c r="K241">
        <v>2.0</v>
      </c>
      <c r="L241" t="inlineStr">
        <is>
          <t>Billable work</t>
        </is>
      </c>
    </row>
    <row r="242">
      <c r="A242" t="inlineStr">
        <is>
          <t>Botond Gáll</t>
        </is>
      </c>
      <c r="B242" t="inlineStr">
        <is>
          <t>CPS</t>
        </is>
      </c>
      <c r="C242" t="inlineStr">
        <is>
          <t>Cloud Platform Services</t>
        </is>
      </c>
      <c r="D242" t="inlineStr">
        <is>
          <t>Sonrisa</t>
        </is>
      </c>
      <c r="E242" t="inlineStr">
        <is>
          <t>187810</t>
        </is>
      </c>
      <c r="F242" t="inlineStr">
        <is>
          <t>Meeting</t>
        </is>
      </c>
      <c r="G242" t="inlineStr">
        <is>
          <t>CPS - WSM</t>
        </is>
      </c>
      <c r="H242" s="3">
        <v>46125.0</v>
      </c>
      <c r="I242"/>
      <c r="J242"/>
      <c r="K242">
        <v>0.75</v>
      </c>
      <c r="L242" t="inlineStr">
        <is>
          <t>Non-billable work</t>
        </is>
      </c>
    </row>
    <row r="243">
      <c r="A243" t="inlineStr">
        <is>
          <t>Dániel Molnár</t>
        </is>
      </c>
      <c r="B243" t="inlineStr">
        <is>
          <t>CPS</t>
        </is>
      </c>
      <c r="C243" t="inlineStr">
        <is>
          <t>Cloud Platform Services</t>
        </is>
      </c>
      <c r="D243" t="inlineStr">
        <is>
          <t>Sonrisa</t>
        </is>
      </c>
      <c r="E243" t="inlineStr">
        <is>
          <t>196190</t>
        </is>
      </c>
      <c r="F243" t="inlineStr">
        <is>
          <t>DirectTravel</t>
        </is>
      </c>
      <c r="G243" t="inlineStr">
        <is>
          <t/>
        </is>
      </c>
      <c r="H243" s="3">
        <v>46125.0</v>
      </c>
      <c r="I243"/>
      <c r="J243"/>
      <c r="K243">
        <v>2.0</v>
      </c>
      <c r="L243" t="inlineStr">
        <is>
          <t>Billable work</t>
        </is>
      </c>
    </row>
    <row r="244">
      <c r="A244" t="inlineStr">
        <is>
          <t>Dávid Pap</t>
        </is>
      </c>
      <c r="B244" t="inlineStr">
        <is>
          <t>CPS</t>
        </is>
      </c>
      <c r="C244" t="inlineStr">
        <is>
          <t>Cloud Platform Services</t>
        </is>
      </c>
      <c r="D244" t="inlineStr">
        <is>
          <t>Sonrisa</t>
        </is>
      </c>
      <c r="E244" t="inlineStr">
        <is>
          <t>196631</t>
        </is>
      </c>
      <c r="F244" t="inlineStr">
        <is>
          <t>Diligent - ARC BOS Sunset</t>
        </is>
      </c>
      <c r="G244" t="inlineStr">
        <is>
          <t/>
        </is>
      </c>
      <c r="H244" s="3">
        <v>46125.0</v>
      </c>
      <c r="I244" s="5">
        <v>46125.333333333336</v>
      </c>
      <c r="J244" s="5">
        <v>46125.666666666664</v>
      </c>
      <c r="K244">
        <v>8.0</v>
      </c>
      <c r="L244" t="inlineStr">
        <is>
          <t>Billable work</t>
        </is>
      </c>
    </row>
    <row r="245">
      <c r="A245" t="inlineStr">
        <is>
          <t>Dániel Molnár</t>
        </is>
      </c>
      <c r="B245" t="inlineStr">
        <is>
          <t>CPS</t>
        </is>
      </c>
      <c r="C245" t="inlineStr">
        <is>
          <t>Cloud Platform Services</t>
        </is>
      </c>
      <c r="D245" t="inlineStr">
        <is>
          <t>Sonrisa</t>
        </is>
      </c>
      <c r="E245" t="inlineStr">
        <is>
          <t>187810</t>
        </is>
      </c>
      <c r="F245" t="inlineStr">
        <is>
          <t>Meeting</t>
        </is>
      </c>
      <c r="G245" t="inlineStr">
        <is>
          <t/>
        </is>
      </c>
      <c r="H245" s="3">
        <v>46126.0</v>
      </c>
      <c r="I245"/>
      <c r="J245"/>
      <c r="K245">
        <v>2.0</v>
      </c>
      <c r="L245" t="inlineStr">
        <is>
          <t>Non-billable work</t>
        </is>
      </c>
    </row>
    <row r="246">
      <c r="A246" t="inlineStr">
        <is>
          <t>Dániel Molnár</t>
        </is>
      </c>
      <c r="B246" t="inlineStr">
        <is>
          <t>CPS</t>
        </is>
      </c>
      <c r="C246" t="inlineStr">
        <is>
          <t>Cloud Platform Services</t>
        </is>
      </c>
      <c r="D246" t="inlineStr">
        <is>
          <t>Sonrisa</t>
        </is>
      </c>
      <c r="E246" t="inlineStr">
        <is>
          <t>193251</t>
        </is>
      </c>
      <c r="F246" t="inlineStr">
        <is>
          <t>General Research</t>
        </is>
      </c>
      <c r="G246" t="inlineStr">
        <is>
          <t/>
        </is>
      </c>
      <c r="H246" s="3">
        <v>46126.0</v>
      </c>
      <c r="I246"/>
      <c r="J246"/>
      <c r="K246">
        <v>2.0</v>
      </c>
      <c r="L246" t="inlineStr">
        <is>
          <t>Billable work</t>
        </is>
      </c>
    </row>
    <row r="247">
      <c r="A247" t="inlineStr">
        <is>
          <t>Dániel Molnár</t>
        </is>
      </c>
      <c r="B247" t="inlineStr">
        <is>
          <t>CPS</t>
        </is>
      </c>
      <c r="C247" t="inlineStr">
        <is>
          <t>Cloud Platform Services</t>
        </is>
      </c>
      <c r="D247" t="inlineStr">
        <is>
          <t>Sonrisa</t>
        </is>
      </c>
      <c r="E247" t="inlineStr">
        <is>
          <t>196190</t>
        </is>
      </c>
      <c r="F247" t="inlineStr">
        <is>
          <t>DirectTravel</t>
        </is>
      </c>
      <c r="G247" t="inlineStr">
        <is>
          <t/>
        </is>
      </c>
      <c r="H247" s="3">
        <v>46126.0</v>
      </c>
      <c r="I247"/>
      <c r="J247"/>
      <c r="K247">
        <v>2.0</v>
      </c>
      <c r="L247" t="inlineStr">
        <is>
          <t>Billable work</t>
        </is>
      </c>
    </row>
    <row r="248">
      <c r="A248" t="inlineStr">
        <is>
          <t>Dániel Molnár</t>
        </is>
      </c>
      <c r="B248" t="inlineStr">
        <is>
          <t>CPS</t>
        </is>
      </c>
      <c r="C248" t="inlineStr">
        <is>
          <t>Cloud Platform Services</t>
        </is>
      </c>
      <c r="D248" t="inlineStr">
        <is>
          <t>Sonrisa</t>
        </is>
      </c>
      <c r="E248" t="inlineStr">
        <is>
          <t>199872</t>
        </is>
      </c>
      <c r="F248" t="inlineStr">
        <is>
          <t>EuroLeasing</t>
        </is>
      </c>
      <c r="G248" t="inlineStr">
        <is>
          <t/>
        </is>
      </c>
      <c r="H248" s="3">
        <v>46126.0</v>
      </c>
      <c r="I248"/>
      <c r="J248"/>
      <c r="K248">
        <v>1.0</v>
      </c>
      <c r="L248" t="inlineStr">
        <is>
          <t>Billable work</t>
        </is>
      </c>
    </row>
    <row r="249">
      <c r="A249" t="inlineStr">
        <is>
          <t>István Bánfi</t>
        </is>
      </c>
      <c r="B249" t="inlineStr">
        <is>
          <t>CPS</t>
        </is>
      </c>
      <c r="C249" t="inlineStr">
        <is>
          <t>Consultancy - Observer Service Remap</t>
        </is>
      </c>
      <c r="D249" t="inlineStr">
        <is>
          <t>OBSERVER</t>
        </is>
      </c>
      <c r="E249" t="inlineStr">
        <is>
          <t>200106</t>
        </is>
      </c>
      <c r="F249" t="inlineStr">
        <is>
          <t>Monitoring: Crawler jobs</t>
        </is>
      </c>
      <c r="G249" t="inlineStr">
        <is>
          <t/>
        </is>
      </c>
      <c r="H249" s="3">
        <v>46126.0</v>
      </c>
      <c r="I249"/>
      <c r="J249"/>
      <c r="K249">
        <v>2.0</v>
      </c>
      <c r="L249" t="inlineStr">
        <is>
          <t>Billable work</t>
        </is>
      </c>
    </row>
    <row r="250">
      <c r="A250" t="inlineStr">
        <is>
          <t>Marcell Kovács</t>
        </is>
      </c>
      <c r="B250" t="inlineStr">
        <is>
          <t>CPS</t>
        </is>
      </c>
      <c r="C250" t="inlineStr">
        <is>
          <t>Cloud Platform Services</t>
        </is>
      </c>
      <c r="D250" t="inlineStr">
        <is>
          <t>Sonrisa</t>
        </is>
      </c>
      <c r="E250" t="inlineStr">
        <is>
          <t>193502</t>
        </is>
      </c>
      <c r="F250" t="inlineStr">
        <is>
          <t>ColosseumDental</t>
        </is>
      </c>
      <c r="G250" t="inlineStr">
        <is>
          <t/>
        </is>
      </c>
      <c r="H250" s="3">
        <v>46126.0</v>
      </c>
      <c r="I250"/>
      <c r="J250"/>
      <c r="K250">
        <v>8.0</v>
      </c>
      <c r="L250" t="inlineStr">
        <is>
          <t>Billable work</t>
        </is>
      </c>
    </row>
    <row r="251">
      <c r="A251" t="inlineStr">
        <is>
          <t>Andor Szabó</t>
        </is>
      </c>
      <c r="B251" t="inlineStr">
        <is>
          <t>CPS</t>
        </is>
      </c>
      <c r="C251" t="inlineStr">
        <is>
          <t>Cloud Platform Services</t>
        </is>
      </c>
      <c r="D251" t="inlineStr">
        <is>
          <t>Sonrisa</t>
        </is>
      </c>
      <c r="E251" t="inlineStr">
        <is>
          <t>196631</t>
        </is>
      </c>
      <c r="F251" t="inlineStr">
        <is>
          <t>Diligent - ARC BOS Sunset</t>
        </is>
      </c>
      <c r="G251" t="inlineStr">
        <is>
          <t/>
        </is>
      </c>
      <c r="H251" s="3">
        <v>46126.0</v>
      </c>
      <c r="I251"/>
      <c r="J251"/>
      <c r="K251">
        <v>8.0</v>
      </c>
      <c r="L251" t="inlineStr">
        <is>
          <t>Billable work</t>
        </is>
      </c>
    </row>
    <row r="252">
      <c r="A252" t="inlineStr">
        <is>
          <t>Alexander Póda</t>
        </is>
      </c>
      <c r="B252" t="inlineStr">
        <is>
          <t>CPS</t>
        </is>
      </c>
      <c r="C252" t="inlineStr">
        <is>
          <t>Cloud Platform Services</t>
        </is>
      </c>
      <c r="D252" t="inlineStr">
        <is>
          <t>Sonrisa</t>
        </is>
      </c>
      <c r="E252" t="inlineStr">
        <is>
          <t>196631</t>
        </is>
      </c>
      <c r="F252" t="inlineStr">
        <is>
          <t>Diligent - ARC BOS Sunset</t>
        </is>
      </c>
      <c r="G252" t="inlineStr">
        <is>
          <t>Create compare docx  python script</t>
        </is>
      </c>
      <c r="H252" s="3">
        <v>46126.0</v>
      </c>
      <c r="I252"/>
      <c r="J252"/>
      <c r="K252">
        <v>7.0</v>
      </c>
      <c r="L252" t="inlineStr">
        <is>
          <t>Billable work</t>
        </is>
      </c>
    </row>
    <row r="253">
      <c r="A253" t="inlineStr">
        <is>
          <t>Alexander Póda</t>
        </is>
      </c>
      <c r="B253" t="inlineStr">
        <is>
          <t>CPS</t>
        </is>
      </c>
      <c r="C253" t="inlineStr">
        <is>
          <t>Cloud Platform Services</t>
        </is>
      </c>
      <c r="D253" t="inlineStr">
        <is>
          <t>Sonrisa</t>
        </is>
      </c>
      <c r="E253" t="inlineStr">
        <is>
          <t>195562</t>
        </is>
      </c>
      <c r="F253" t="inlineStr">
        <is>
          <t>Observer</t>
        </is>
      </c>
      <c r="G253" t="inlineStr">
        <is>
          <t>https://redmine.int.sonrisa.hu/issues/200063</t>
        </is>
      </c>
      <c r="H253" s="3">
        <v>46126.0</v>
      </c>
      <c r="I253"/>
      <c r="J253"/>
      <c r="K253">
        <v>1.0</v>
      </c>
      <c r="L253" t="inlineStr">
        <is>
          <t>Billable work</t>
        </is>
      </c>
    </row>
    <row r="254">
      <c r="A254" t="inlineStr">
        <is>
          <t>Bálint Lajos Török</t>
        </is>
      </c>
      <c r="B254" t="inlineStr">
        <is>
          <t>CPS</t>
        </is>
      </c>
      <c r="C254" t="inlineStr">
        <is>
          <t>Other</t>
        </is>
      </c>
      <c r="D254" t="inlineStr">
        <is>
          <t>Sonrisa</t>
        </is>
      </c>
      <c r="E254" t="inlineStr">
        <is>
          <t/>
        </is>
      </c>
      <c r="F254" t="inlineStr">
        <is>
          <t>Paid leave</t>
        </is>
      </c>
      <c r="G254" t="inlineStr">
        <is>
          <t/>
        </is>
      </c>
      <c r="H254" s="3">
        <v>46126.0</v>
      </c>
      <c r="I254"/>
      <c r="J254"/>
      <c r="K254">
        <v>8.0</v>
      </c>
      <c r="L254" t="inlineStr">
        <is>
          <t>Non-work activity</t>
        </is>
      </c>
    </row>
    <row r="255">
      <c r="A255" t="inlineStr">
        <is>
          <t>Ferenc Beder</t>
        </is>
      </c>
      <c r="B255" t="inlineStr">
        <is>
          <t>CPS</t>
        </is>
      </c>
      <c r="C255" t="inlineStr">
        <is>
          <t>Lufthansa Netline - Crew</t>
        </is>
      </c>
      <c r="D255" t="inlineStr">
        <is>
          <t>Lufthansa</t>
        </is>
      </c>
      <c r="E255" t="inlineStr">
        <is>
          <t/>
        </is>
      </c>
      <c r="F255" t="inlineStr">
        <is>
          <t>General development</t>
        </is>
      </c>
      <c r="G255" t="inlineStr">
        <is>
          <t/>
        </is>
      </c>
      <c r="H255" s="3">
        <v>46126.0</v>
      </c>
      <c r="I255"/>
      <c r="J255"/>
      <c r="K255">
        <v>8.0</v>
      </c>
      <c r="L255" t="inlineStr">
        <is>
          <t>Billable work</t>
        </is>
      </c>
    </row>
    <row r="256">
      <c r="A256" t="inlineStr">
        <is>
          <t>Márk-Ádám Vaida</t>
        </is>
      </c>
      <c r="B256" t="inlineStr">
        <is>
          <t>CPS</t>
        </is>
      </c>
      <c r="C256" t="inlineStr">
        <is>
          <t>Cloud Platform Services</t>
        </is>
      </c>
      <c r="D256" t="inlineStr">
        <is>
          <t>Sonrisa</t>
        </is>
      </c>
      <c r="E256" t="inlineStr">
        <is>
          <t>189341</t>
        </is>
      </c>
      <c r="F256" t="inlineStr">
        <is>
          <t>MVMI</t>
        </is>
      </c>
      <c r="G256" t="inlineStr">
        <is>
          <t>CI/CD</t>
        </is>
      </c>
      <c r="H256" s="3">
        <v>46126.0</v>
      </c>
      <c r="I256"/>
      <c r="J256"/>
      <c r="K256">
        <v>3.5</v>
      </c>
      <c r="L256" t="inlineStr">
        <is>
          <t>Billable work</t>
        </is>
      </c>
    </row>
    <row r="257">
      <c r="A257" t="inlineStr">
        <is>
          <t>Márk-Ádám Vaida</t>
        </is>
      </c>
      <c r="B257" t="inlineStr">
        <is>
          <t>CPS</t>
        </is>
      </c>
      <c r="C257" t="inlineStr">
        <is>
          <t>Cloud Platform Services</t>
        </is>
      </c>
      <c r="D257" t="inlineStr">
        <is>
          <t>Sonrisa</t>
        </is>
      </c>
      <c r="E257" t="inlineStr">
        <is>
          <t>194703</t>
        </is>
      </c>
      <c r="F257" t="inlineStr">
        <is>
          <t>Aws Inference Farm</t>
        </is>
      </c>
      <c r="G257" t="inlineStr">
        <is>
          <t/>
        </is>
      </c>
      <c r="H257" s="3">
        <v>46126.0</v>
      </c>
      <c r="I257"/>
      <c r="J257"/>
      <c r="K257">
        <v>3.5</v>
      </c>
      <c r="L257" t="inlineStr">
        <is>
          <t>Billable work</t>
        </is>
      </c>
    </row>
    <row r="258">
      <c r="A258" t="inlineStr">
        <is>
          <t>István Bánfi</t>
        </is>
      </c>
      <c r="B258" t="inlineStr">
        <is>
          <t>CPS</t>
        </is>
      </c>
      <c r="C258" t="inlineStr">
        <is>
          <t>Silver 3.0</t>
        </is>
      </c>
      <c r="D258" t="inlineStr">
        <is>
          <t>Spinwheel</t>
        </is>
      </c>
      <c r="E258" t="inlineStr">
        <is>
          <t>1000492</t>
        </is>
      </c>
      <c r="F258" t="inlineStr">
        <is>
          <t>SIL-492 - SCM: Whisper setup </t>
        </is>
      </c>
      <c r="G258" t="inlineStr">
        <is>
          <t/>
        </is>
      </c>
      <c r="H258" s="3">
        <v>46126.0</v>
      </c>
      <c r="I258"/>
      <c r="J258"/>
      <c r="K258">
        <v>2.0</v>
      </c>
      <c r="L258" t="inlineStr">
        <is>
          <t>Billable work</t>
        </is>
      </c>
    </row>
    <row r="259">
      <c r="A259" t="inlineStr">
        <is>
          <t>István Bánfi</t>
        </is>
      </c>
      <c r="B259" t="inlineStr">
        <is>
          <t>CPS</t>
        </is>
      </c>
      <c r="C259" t="inlineStr">
        <is>
          <t>Silver 3.0</t>
        </is>
      </c>
      <c r="D259" t="inlineStr">
        <is>
          <t>Spinwheel</t>
        </is>
      </c>
      <c r="E259" t="inlineStr">
        <is>
          <t>1000626</t>
        </is>
      </c>
      <c r="F259" t="inlineStr">
        <is>
          <t>SIL-626 - Create Mirror Stream</t>
        </is>
      </c>
      <c r="G259" t="inlineStr">
        <is>
          <t/>
        </is>
      </c>
      <c r="H259" s="3">
        <v>46126.0</v>
      </c>
      <c r="I259"/>
      <c r="J259"/>
      <c r="K259">
        <v>2.0</v>
      </c>
      <c r="L259" t="inlineStr">
        <is>
          <t>Billable work</t>
        </is>
      </c>
    </row>
    <row r="260">
      <c r="A260" t="inlineStr">
        <is>
          <t>István Bánfi</t>
        </is>
      </c>
      <c r="B260" t="inlineStr">
        <is>
          <t>CPS</t>
        </is>
      </c>
      <c r="C260" t="inlineStr">
        <is>
          <t>Idomsoft - Legacy költöztetés</t>
        </is>
      </c>
      <c r="D260" t="inlineStr">
        <is>
          <t>IdomSoft Zrt.</t>
        </is>
      </c>
      <c r="E260" t="inlineStr">
        <is>
          <t/>
        </is>
      </c>
      <c r="F260" t="inlineStr">
        <is>
          <t>Megbeszélés</t>
        </is>
      </c>
      <c r="G260" t="inlineStr">
        <is>
          <t/>
        </is>
      </c>
      <c r="H260" s="3">
        <v>46126.0</v>
      </c>
      <c r="I260"/>
      <c r="J260"/>
      <c r="K260">
        <v>2.0</v>
      </c>
      <c r="L260" t="inlineStr">
        <is>
          <t>Billable work</t>
        </is>
      </c>
    </row>
    <row r="261">
      <c r="A261" t="inlineStr">
        <is>
          <t>Botond Gáll</t>
        </is>
      </c>
      <c r="B261" t="inlineStr">
        <is>
          <t>CPS</t>
        </is>
      </c>
      <c r="C261" t="inlineStr">
        <is>
          <t>Cloud Platform Services</t>
        </is>
      </c>
      <c r="D261" t="inlineStr">
        <is>
          <t>Sonrisa</t>
        </is>
      </c>
      <c r="E261" t="inlineStr">
        <is>
          <t>196190</t>
        </is>
      </c>
      <c r="F261" t="inlineStr">
        <is>
          <t>DirectTravel</t>
        </is>
      </c>
      <c r="G261" t="inlineStr">
        <is>
          <t>qa and dev infra development, securityheaders rating</t>
        </is>
      </c>
      <c r="H261" s="3">
        <v>46126.0</v>
      </c>
      <c r="I261"/>
      <c r="J261"/>
      <c r="K261">
        <v>8.0</v>
      </c>
      <c r="L261" t="inlineStr">
        <is>
          <t>Billable work</t>
        </is>
      </c>
    </row>
    <row r="262">
      <c r="A262" t="inlineStr">
        <is>
          <t>Márk-Ádám Vaida</t>
        </is>
      </c>
      <c r="B262" t="inlineStr">
        <is>
          <t>CPS</t>
        </is>
      </c>
      <c r="C262" t="inlineStr">
        <is>
          <t>CPS Support</t>
        </is>
      </c>
      <c r="D262" t="inlineStr">
        <is>
          <t>Sonrisa</t>
        </is>
      </c>
      <c r="E262" t="inlineStr">
        <is>
          <t>195325</t>
        </is>
      </c>
      <c r="F262" t="inlineStr">
        <is>
          <t>MVMI OMNI - general availability collector ticket</t>
        </is>
      </c>
      <c r="G262" t="inlineStr">
        <is>
          <t/>
        </is>
      </c>
      <c r="H262" s="3">
        <v>46126.0</v>
      </c>
      <c r="I262"/>
      <c r="J262"/>
      <c r="K262">
        <v>6.0</v>
      </c>
      <c r="L262" t="inlineStr">
        <is>
          <t>Billable work</t>
        </is>
      </c>
    </row>
    <row r="263">
      <c r="A263" t="inlineStr">
        <is>
          <t>Zoltán Szántó</t>
        </is>
      </c>
      <c r="B263" t="inlineStr">
        <is>
          <t>CPS</t>
        </is>
      </c>
      <c r="C263" t="inlineStr">
        <is>
          <t>Cloud Platform Services</t>
        </is>
      </c>
      <c r="D263" t="inlineStr">
        <is>
          <t>Sonrisa</t>
        </is>
      </c>
      <c r="E263" t="inlineStr">
        <is>
          <t>186697</t>
        </is>
      </c>
      <c r="F263" t="inlineStr">
        <is>
          <t>Bayer </t>
        </is>
      </c>
      <c r="G263" t="inlineStr">
        <is>
          <t/>
        </is>
      </c>
      <c r="H263" s="3">
        <v>46126.0</v>
      </c>
      <c r="I263"/>
      <c r="J263"/>
      <c r="K263">
        <v>8.0</v>
      </c>
      <c r="L263" t="inlineStr">
        <is>
          <t>Billable work</t>
        </is>
      </c>
    </row>
    <row r="264">
      <c r="A264" t="inlineStr">
        <is>
          <t>Alexandru Ceclan</t>
        </is>
      </c>
      <c r="B264" t="inlineStr">
        <is>
          <t>CPS</t>
        </is>
      </c>
      <c r="C264" t="inlineStr">
        <is>
          <t>Consultancy - Observer Service Remap</t>
        </is>
      </c>
      <c r="D264" t="inlineStr">
        <is>
          <t>OBSERVER</t>
        </is>
      </c>
      <c r="E264" t="inlineStr">
        <is>
          <t>199604</t>
        </is>
      </c>
      <c r="F264" t="inlineStr">
        <is>
          <t>UAT - Company - Cutting loading raw material upload error</t>
        </is>
      </c>
      <c r="G264" t="inlineStr">
        <is>
          <t/>
        </is>
      </c>
      <c r="H264" s="3">
        <v>46126.0</v>
      </c>
      <c r="I264"/>
      <c r="J264"/>
      <c r="K264">
        <v>5.0</v>
      </c>
      <c r="L264" t="inlineStr">
        <is>
          <t>Billable work</t>
        </is>
      </c>
    </row>
    <row r="265">
      <c r="A265" t="inlineStr">
        <is>
          <t>Attila Kovács</t>
        </is>
      </c>
      <c r="B265" t="inlineStr">
        <is>
          <t>CPS</t>
        </is>
      </c>
      <c r="C265" t="inlineStr">
        <is>
          <t>Jumio AWS</t>
        </is>
      </c>
      <c r="D265" t="inlineStr">
        <is>
          <t>Jumio</t>
        </is>
      </c>
      <c r="E265" t="inlineStr">
        <is>
          <t>181325</t>
        </is>
      </c>
      <c r="F265" t="inlineStr">
        <is>
          <t>Development and operations</t>
        </is>
      </c>
      <c r="G265" t="inlineStr">
        <is>
          <t/>
        </is>
      </c>
      <c r="H265" s="3">
        <v>46126.0</v>
      </c>
      <c r="I265"/>
      <c r="J265"/>
      <c r="K265">
        <v>8.0</v>
      </c>
      <c r="L265" t="inlineStr">
        <is>
          <t>Billable work</t>
        </is>
      </c>
    </row>
    <row r="266">
      <c r="A266" t="inlineStr">
        <is>
          <t>Márk-Ádám Vaida</t>
        </is>
      </c>
      <c r="B266" t="inlineStr">
        <is>
          <t>CPS</t>
        </is>
      </c>
      <c r="C266" t="inlineStr">
        <is>
          <t>Cloud Platform Services</t>
        </is>
      </c>
      <c r="D266" t="inlineStr">
        <is>
          <t>Sonrisa</t>
        </is>
      </c>
      <c r="E266" t="inlineStr">
        <is>
          <t>189341</t>
        </is>
      </c>
      <c r="F266" t="inlineStr">
        <is>
          <t>MVMI</t>
        </is>
      </c>
      <c r="G266" t="inlineStr">
        <is>
          <t>Meeting - ONEDC - K6</t>
        </is>
      </c>
      <c r="H266" s="3">
        <v>46126.0</v>
      </c>
      <c r="I266"/>
      <c r="J266"/>
      <c r="K266">
        <v>1.0</v>
      </c>
      <c r="L266" t="inlineStr">
        <is>
          <t>Billable work</t>
        </is>
      </c>
    </row>
    <row r="267">
      <c r="A267" t="inlineStr">
        <is>
          <t>Zsolt Tornai</t>
        </is>
      </c>
      <c r="B267" t="inlineStr">
        <is>
          <t>CPS</t>
        </is>
      </c>
      <c r="C267" t="inlineStr">
        <is>
          <t>Cloud Platform Services</t>
        </is>
      </c>
      <c r="D267" t="inlineStr">
        <is>
          <t>Sonrisa</t>
        </is>
      </c>
      <c r="E267" t="inlineStr">
        <is>
          <t>186698</t>
        </is>
      </c>
      <c r="F267" t="inlineStr">
        <is>
          <t>greeHill</t>
        </is>
      </c>
      <c r="G267" t="inlineStr">
        <is>
          <t>Create Locally runnable Airflow 3</t>
        </is>
      </c>
      <c r="H267" s="3">
        <v>46126.0</v>
      </c>
      <c r="I267"/>
      <c r="J267"/>
      <c r="K267">
        <v>8.0</v>
      </c>
      <c r="L267" t="inlineStr">
        <is>
          <t>Billable work</t>
        </is>
      </c>
    </row>
    <row r="268">
      <c r="A268" t="inlineStr">
        <is>
          <t>Alexandru Ceclan</t>
        </is>
      </c>
      <c r="B268" t="inlineStr">
        <is>
          <t>CPS</t>
        </is>
      </c>
      <c r="C268" t="inlineStr">
        <is>
          <t>Cloud Platform Services</t>
        </is>
      </c>
      <c r="D268" t="inlineStr">
        <is>
          <t>Sonrisa</t>
        </is>
      </c>
      <c r="E268" t="inlineStr">
        <is>
          <t>194703</t>
        </is>
      </c>
      <c r="F268" t="inlineStr">
        <is>
          <t>Aws Inference Farm</t>
        </is>
      </c>
      <c r="G268" t="inlineStr">
        <is>
          <t/>
        </is>
      </c>
      <c r="H268" s="3">
        <v>46126.0</v>
      </c>
      <c r="I268"/>
      <c r="J268"/>
      <c r="K268">
        <v>1.0</v>
      </c>
      <c r="L268" t="inlineStr">
        <is>
          <t>Billable work</t>
        </is>
      </c>
    </row>
    <row r="269">
      <c r="A269" t="inlineStr">
        <is>
          <t>Dániel Molnár</t>
        </is>
      </c>
      <c r="B269" t="inlineStr">
        <is>
          <t>CPS</t>
        </is>
      </c>
      <c r="C269" t="inlineStr">
        <is>
          <t>Cloud Platform Services</t>
        </is>
      </c>
      <c r="D269" t="inlineStr">
        <is>
          <t>Sonrisa</t>
        </is>
      </c>
      <c r="E269" t="inlineStr">
        <is>
          <t>186698</t>
        </is>
      </c>
      <c r="F269" t="inlineStr">
        <is>
          <t>greeHill</t>
        </is>
      </c>
      <c r="G269" t="inlineStr">
        <is>
          <t/>
        </is>
      </c>
      <c r="H269" s="3">
        <v>46126.0</v>
      </c>
      <c r="I269"/>
      <c r="J269"/>
      <c r="K269">
        <v>1.0</v>
      </c>
      <c r="L269" t="inlineStr">
        <is>
          <t>Billable work</t>
        </is>
      </c>
    </row>
    <row r="270">
      <c r="A270" t="inlineStr">
        <is>
          <t>Dávid Pap</t>
        </is>
      </c>
      <c r="B270" t="inlineStr">
        <is>
          <t>CPS</t>
        </is>
      </c>
      <c r="C270" t="inlineStr">
        <is>
          <t>Cloud Platform Services</t>
        </is>
      </c>
      <c r="D270" t="inlineStr">
        <is>
          <t>Sonrisa</t>
        </is>
      </c>
      <c r="E270" t="inlineStr">
        <is>
          <t>196631</t>
        </is>
      </c>
      <c r="F270" t="inlineStr">
        <is>
          <t>Diligent - ARC BOS Sunset</t>
        </is>
      </c>
      <c r="G270" t="inlineStr">
        <is>
          <t/>
        </is>
      </c>
      <c r="H270" s="3">
        <v>46126.0</v>
      </c>
      <c r="I270" s="5">
        <v>46126.333333333336</v>
      </c>
      <c r="J270" s="5">
        <v>46126.666666666664</v>
      </c>
      <c r="K270">
        <v>8.0</v>
      </c>
      <c r="L270" t="inlineStr">
        <is>
          <t>Billable work</t>
        </is>
      </c>
    </row>
    <row r="271">
      <c r="A271" t="inlineStr">
        <is>
          <t>István Bánfi</t>
        </is>
      </c>
      <c r="B271" t="inlineStr">
        <is>
          <t>CPS</t>
        </is>
      </c>
      <c r="C271" t="inlineStr">
        <is>
          <t>Consultancy - Observer Service Remap</t>
        </is>
      </c>
      <c r="D271" t="inlineStr">
        <is>
          <t>OBSERVER</t>
        </is>
      </c>
      <c r="E271" t="inlineStr">
        <is>
          <t>200106</t>
        </is>
      </c>
      <c r="F271" t="inlineStr">
        <is>
          <t>Monitoring: Crawler jobs</t>
        </is>
      </c>
      <c r="G271" t="inlineStr">
        <is>
          <t/>
        </is>
      </c>
      <c r="H271" s="3">
        <v>46127.0</v>
      </c>
      <c r="I271"/>
      <c r="J271"/>
      <c r="K271">
        <v>1.0</v>
      </c>
      <c r="L271" t="inlineStr">
        <is>
          <t>Billable work</t>
        </is>
      </c>
    </row>
    <row r="272">
      <c r="A272" t="inlineStr">
        <is>
          <t>István Bánfi</t>
        </is>
      </c>
      <c r="B272" t="inlineStr">
        <is>
          <t>CPS</t>
        </is>
      </c>
      <c r="C272" t="inlineStr">
        <is>
          <t>Consultancy - Observer Service Remap</t>
        </is>
      </c>
      <c r="D272" t="inlineStr">
        <is>
          <t>OBSERVER</t>
        </is>
      </c>
      <c r="E272" t="inlineStr">
        <is>
          <t>199703</t>
        </is>
      </c>
      <c r="F272" t="inlineStr">
        <is>
          <t>4.4 S3 Connection – UAT Media Files (partial) + Press Review Archive</t>
        </is>
      </c>
      <c r="G272" t="inlineStr">
        <is>
          <t/>
        </is>
      </c>
      <c r="H272" s="3">
        <v>46127.0</v>
      </c>
      <c r="I272"/>
      <c r="J272"/>
      <c r="K272">
        <v>0.5</v>
      </c>
      <c r="L272" t="inlineStr">
        <is>
          <t>Billable work</t>
        </is>
      </c>
    </row>
    <row r="273">
      <c r="A273" t="inlineStr">
        <is>
          <t>István Bánfi</t>
        </is>
      </c>
      <c r="B273" t="inlineStr">
        <is>
          <t>CPS</t>
        </is>
      </c>
      <c r="C273" t="inlineStr">
        <is>
          <t>Consultancy - Observer Service Remap</t>
        </is>
      </c>
      <c r="D273" t="inlineStr">
        <is>
          <t>OBSERVER</t>
        </is>
      </c>
      <c r="E273" t="inlineStr">
        <is>
          <t>199611</t>
        </is>
      </c>
      <c r="F273" t="inlineStr">
        <is>
          <t>2.5 - Media File Access (aka HAProxy)</t>
        </is>
      </c>
      <c r="G273" t="inlineStr">
        <is>
          <t/>
        </is>
      </c>
      <c r="H273" s="3">
        <v>46127.0</v>
      </c>
      <c r="I273"/>
      <c r="J273"/>
      <c r="K273">
        <v>0.5</v>
      </c>
      <c r="L273" t="inlineStr">
        <is>
          <t>Billable work</t>
        </is>
      </c>
    </row>
    <row r="274">
      <c r="A274" t="inlineStr">
        <is>
          <t>Dániel Molnár</t>
        </is>
      </c>
      <c r="B274" t="inlineStr">
        <is>
          <t>CPS</t>
        </is>
      </c>
      <c r="C274" t="inlineStr">
        <is>
          <t>Cloud Platform Services</t>
        </is>
      </c>
      <c r="D274" t="inlineStr">
        <is>
          <t>Sonrisa</t>
        </is>
      </c>
      <c r="E274" t="inlineStr">
        <is>
          <t>187810</t>
        </is>
      </c>
      <c r="F274" t="inlineStr">
        <is>
          <t>Meeting</t>
        </is>
      </c>
      <c r="G274" t="inlineStr">
        <is>
          <t/>
        </is>
      </c>
      <c r="H274" s="3">
        <v>46127.0</v>
      </c>
      <c r="I274"/>
      <c r="J274"/>
      <c r="K274">
        <v>2.0</v>
      </c>
      <c r="L274" t="inlineStr">
        <is>
          <t>Non-billable work</t>
        </is>
      </c>
    </row>
    <row r="275">
      <c r="A275" t="inlineStr">
        <is>
          <t>Dániel Molnár</t>
        </is>
      </c>
      <c r="B275" t="inlineStr">
        <is>
          <t>CPS</t>
        </is>
      </c>
      <c r="C275" t="inlineStr">
        <is>
          <t>Cloud Platform Services</t>
        </is>
      </c>
      <c r="D275" t="inlineStr">
        <is>
          <t>Sonrisa</t>
        </is>
      </c>
      <c r="E275" t="inlineStr">
        <is>
          <t>193251</t>
        </is>
      </c>
      <c r="F275" t="inlineStr">
        <is>
          <t>General Research</t>
        </is>
      </c>
      <c r="G275" t="inlineStr">
        <is>
          <t/>
        </is>
      </c>
      <c r="H275" s="3">
        <v>46127.0</v>
      </c>
      <c r="I275"/>
      <c r="J275"/>
      <c r="K275">
        <v>2.0</v>
      </c>
      <c r="L275" t="inlineStr">
        <is>
          <t>Billable work</t>
        </is>
      </c>
    </row>
    <row r="276">
      <c r="A276" t="inlineStr">
        <is>
          <t>Dániel Molnár</t>
        </is>
      </c>
      <c r="B276" t="inlineStr">
        <is>
          <t>CPS</t>
        </is>
      </c>
      <c r="C276" t="inlineStr">
        <is>
          <t>Cloud Platform Services</t>
        </is>
      </c>
      <c r="D276" t="inlineStr">
        <is>
          <t>Sonrisa</t>
        </is>
      </c>
      <c r="E276" t="inlineStr">
        <is>
          <t>196190</t>
        </is>
      </c>
      <c r="F276" t="inlineStr">
        <is>
          <t>DirectTravel</t>
        </is>
      </c>
      <c r="G276" t="inlineStr">
        <is>
          <t/>
        </is>
      </c>
      <c r="H276" s="3">
        <v>46127.0</v>
      </c>
      <c r="I276"/>
      <c r="J276"/>
      <c r="K276">
        <v>2.0</v>
      </c>
      <c r="L276" t="inlineStr">
        <is>
          <t>Billable work</t>
        </is>
      </c>
    </row>
    <row r="277">
      <c r="A277" t="inlineStr">
        <is>
          <t>Dániel Molnár</t>
        </is>
      </c>
      <c r="B277" t="inlineStr">
        <is>
          <t>CPS</t>
        </is>
      </c>
      <c r="C277" t="inlineStr">
        <is>
          <t>Cloud Platform Services</t>
        </is>
      </c>
      <c r="D277" t="inlineStr">
        <is>
          <t>Sonrisa</t>
        </is>
      </c>
      <c r="E277" t="inlineStr">
        <is>
          <t>199872</t>
        </is>
      </c>
      <c r="F277" t="inlineStr">
        <is>
          <t>EuroLeasing</t>
        </is>
      </c>
      <c r="G277" t="inlineStr">
        <is>
          <t/>
        </is>
      </c>
      <c r="H277" s="3">
        <v>46127.0</v>
      </c>
      <c r="I277"/>
      <c r="J277"/>
      <c r="K277">
        <v>1.0</v>
      </c>
      <c r="L277" t="inlineStr">
        <is>
          <t>Billable work</t>
        </is>
      </c>
    </row>
    <row r="278">
      <c r="A278" t="inlineStr">
        <is>
          <t>Andor Szabó</t>
        </is>
      </c>
      <c r="B278" t="inlineStr">
        <is>
          <t>CPS</t>
        </is>
      </c>
      <c r="C278" t="inlineStr">
        <is>
          <t>Cloud Platform Services</t>
        </is>
      </c>
      <c r="D278" t="inlineStr">
        <is>
          <t>Sonrisa</t>
        </is>
      </c>
      <c r="E278" t="inlineStr">
        <is>
          <t>196631</t>
        </is>
      </c>
      <c r="F278" t="inlineStr">
        <is>
          <t>Diligent - ARC BOS Sunset</t>
        </is>
      </c>
      <c r="G278" t="inlineStr">
        <is>
          <t/>
        </is>
      </c>
      <c r="H278" s="3">
        <v>46127.0</v>
      </c>
      <c r="I278"/>
      <c r="J278"/>
      <c r="K278">
        <v>8.0</v>
      </c>
      <c r="L278" t="inlineStr">
        <is>
          <t>Billable work</t>
        </is>
      </c>
    </row>
    <row r="279">
      <c r="A279" t="inlineStr">
        <is>
          <t>Márk-Ádám Vaida</t>
        </is>
      </c>
      <c r="B279" t="inlineStr">
        <is>
          <t>CPS</t>
        </is>
      </c>
      <c r="C279" t="inlineStr">
        <is>
          <t>Cloud Platform Services</t>
        </is>
      </c>
      <c r="D279" t="inlineStr">
        <is>
          <t>Sonrisa</t>
        </is>
      </c>
      <c r="E279" t="inlineStr">
        <is>
          <t>189341</t>
        </is>
      </c>
      <c r="F279" t="inlineStr">
        <is>
          <t>MVMI</t>
        </is>
      </c>
      <c r="G279" t="inlineStr">
        <is>
          <t>Meeting</t>
        </is>
      </c>
      <c r="H279" s="3">
        <v>46127.0</v>
      </c>
      <c r="I279"/>
      <c r="J279"/>
      <c r="K279">
        <v>0.25</v>
      </c>
      <c r="L279" t="inlineStr">
        <is>
          <t>Billable work</t>
        </is>
      </c>
    </row>
    <row r="280">
      <c r="A280" t="inlineStr">
        <is>
          <t>Alexander Póda</t>
        </is>
      </c>
      <c r="B280" t="inlineStr">
        <is>
          <t>CPS</t>
        </is>
      </c>
      <c r="C280" t="inlineStr">
        <is>
          <t>Cloud Platform Services</t>
        </is>
      </c>
      <c r="D280" t="inlineStr">
        <is>
          <t>Sonrisa</t>
        </is>
      </c>
      <c r="E280" t="inlineStr">
        <is>
          <t>196631</t>
        </is>
      </c>
      <c r="F280" t="inlineStr">
        <is>
          <t>Diligent - ARC BOS Sunset</t>
        </is>
      </c>
      <c r="G280" t="inlineStr">
        <is>
          <t/>
        </is>
      </c>
      <c r="H280" s="3">
        <v>46127.0</v>
      </c>
      <c r="I280"/>
      <c r="J280"/>
      <c r="K280">
        <v>8.0</v>
      </c>
      <c r="L280" t="inlineStr">
        <is>
          <t>Billable work</t>
        </is>
      </c>
    </row>
    <row r="281">
      <c r="A281" t="inlineStr">
        <is>
          <t>Bálint Lajos Török</t>
        </is>
      </c>
      <c r="B281" t="inlineStr">
        <is>
          <t>CPS</t>
        </is>
      </c>
      <c r="C281" t="inlineStr">
        <is>
          <t>Cloud Platform Services</t>
        </is>
      </c>
      <c r="D281" t="inlineStr">
        <is>
          <t>Sonrisa</t>
        </is>
      </c>
      <c r="E281" t="inlineStr">
        <is>
          <t>196631</t>
        </is>
      </c>
      <c r="F281" t="inlineStr">
        <is>
          <t>Diligent - ARC BOS Sunset</t>
        </is>
      </c>
      <c r="G281" t="inlineStr">
        <is>
          <t>docx compare scipt iras es teszt</t>
        </is>
      </c>
      <c r="H281" s="3">
        <v>46127.0</v>
      </c>
      <c r="I281"/>
      <c r="J281"/>
      <c r="K281">
        <v>6.0</v>
      </c>
      <c r="L281" t="inlineStr">
        <is>
          <t>Billable work</t>
        </is>
      </c>
    </row>
    <row r="282">
      <c r="A282" t="inlineStr">
        <is>
          <t>Bálint Lajos Török</t>
        </is>
      </c>
      <c r="B282" t="inlineStr">
        <is>
          <t>CPS</t>
        </is>
      </c>
      <c r="C282" t="inlineStr">
        <is>
          <t>Cloud Platform Services</t>
        </is>
      </c>
      <c r="D282" t="inlineStr">
        <is>
          <t>Sonrisa</t>
        </is>
      </c>
      <c r="E282" t="inlineStr">
        <is>
          <t>189987</t>
        </is>
      </c>
      <c r="F282" t="inlineStr">
        <is>
          <t>Learning</t>
        </is>
      </c>
      <c r="G282" t="inlineStr">
        <is>
          <t>python for diligent</t>
        </is>
      </c>
      <c r="H282" s="3">
        <v>46127.0</v>
      </c>
      <c r="I282"/>
      <c r="J282"/>
      <c r="K282">
        <v>2.0</v>
      </c>
      <c r="L282" t="inlineStr">
        <is>
          <t>Billable work</t>
        </is>
      </c>
    </row>
    <row r="283">
      <c r="A283" t="inlineStr">
        <is>
          <t>Attila Kovács</t>
        </is>
      </c>
      <c r="B283" t="inlineStr">
        <is>
          <t>CPS</t>
        </is>
      </c>
      <c r="C283" t="inlineStr">
        <is>
          <t>Jumio AWS</t>
        </is>
      </c>
      <c r="D283" t="inlineStr">
        <is>
          <t>Jumio</t>
        </is>
      </c>
      <c r="E283" t="inlineStr">
        <is>
          <t>181325</t>
        </is>
      </c>
      <c r="F283" t="inlineStr">
        <is>
          <t>Development and operations</t>
        </is>
      </c>
      <c r="G283" t="inlineStr">
        <is>
          <t/>
        </is>
      </c>
      <c r="H283" s="3">
        <v>46127.0</v>
      </c>
      <c r="I283"/>
      <c r="J283"/>
      <c r="K283">
        <v>7.5</v>
      </c>
      <c r="L283" t="inlineStr">
        <is>
          <t>Billable work</t>
        </is>
      </c>
    </row>
    <row r="284">
      <c r="A284" t="inlineStr">
        <is>
          <t>Ferenc Beder</t>
        </is>
      </c>
      <c r="B284" t="inlineStr">
        <is>
          <t>CPS</t>
        </is>
      </c>
      <c r="C284" t="inlineStr">
        <is>
          <t>Lufthansa Netline - Crew</t>
        </is>
      </c>
      <c r="D284" t="inlineStr">
        <is>
          <t>Lufthansa</t>
        </is>
      </c>
      <c r="E284" t="inlineStr">
        <is>
          <t/>
        </is>
      </c>
      <c r="F284" t="inlineStr">
        <is>
          <t>General development</t>
        </is>
      </c>
      <c r="G284" t="inlineStr">
        <is>
          <t/>
        </is>
      </c>
      <c r="H284" s="3">
        <v>46127.0</v>
      </c>
      <c r="I284"/>
      <c r="J284"/>
      <c r="K284">
        <v>8.0</v>
      </c>
      <c r="L284" t="inlineStr">
        <is>
          <t>Billable work</t>
        </is>
      </c>
    </row>
    <row r="285">
      <c r="A285" t="inlineStr">
        <is>
          <t>Márk-Ádám Vaida</t>
        </is>
      </c>
      <c r="B285" t="inlineStr">
        <is>
          <t>CPS</t>
        </is>
      </c>
      <c r="C285" t="inlineStr">
        <is>
          <t>Cloud Platform Services</t>
        </is>
      </c>
      <c r="D285" t="inlineStr">
        <is>
          <t>Sonrisa</t>
        </is>
      </c>
      <c r="E285" t="inlineStr">
        <is>
          <t>194703</t>
        </is>
      </c>
      <c r="F285" t="inlineStr">
        <is>
          <t>Aws Inference Farm</t>
        </is>
      </c>
      <c r="G285" t="inlineStr">
        <is>
          <t/>
        </is>
      </c>
      <c r="H285" s="3">
        <v>46127.0</v>
      </c>
      <c r="I285"/>
      <c r="J285"/>
      <c r="K285">
        <v>3.75</v>
      </c>
      <c r="L285" t="inlineStr">
        <is>
          <t>Billable work</t>
        </is>
      </c>
    </row>
    <row r="286">
      <c r="A286" t="inlineStr">
        <is>
          <t>Márk-Ádám Vaida</t>
        </is>
      </c>
      <c r="B286" t="inlineStr">
        <is>
          <t>CPS</t>
        </is>
      </c>
      <c r="C286" t="inlineStr">
        <is>
          <t>Cloud Platform Services</t>
        </is>
      </c>
      <c r="D286" t="inlineStr">
        <is>
          <t>Sonrisa</t>
        </is>
      </c>
      <c r="E286" t="inlineStr">
        <is>
          <t>189341</t>
        </is>
      </c>
      <c r="F286" t="inlineStr">
        <is>
          <t>MVMI</t>
        </is>
      </c>
      <c r="G286" t="inlineStr">
        <is>
          <t>CI/CD</t>
        </is>
      </c>
      <c r="H286" s="3">
        <v>46127.0</v>
      </c>
      <c r="I286"/>
      <c r="J286"/>
      <c r="K286">
        <v>4.0</v>
      </c>
      <c r="L286" t="inlineStr">
        <is>
          <t>Billable work</t>
        </is>
      </c>
    </row>
    <row r="287">
      <c r="A287" t="inlineStr">
        <is>
          <t>István Bánfi</t>
        </is>
      </c>
      <c r="B287" t="inlineStr">
        <is>
          <t>CPS</t>
        </is>
      </c>
      <c r="C287" t="inlineStr">
        <is>
          <t>Idomsoft - Legacy költöztetés</t>
        </is>
      </c>
      <c r="D287" t="inlineStr">
        <is>
          <t>IdomSoft Zrt.</t>
        </is>
      </c>
      <c r="E287" t="inlineStr">
        <is>
          <t/>
        </is>
      </c>
      <c r="F287" t="inlineStr">
        <is>
          <t>Development</t>
        </is>
      </c>
      <c r="G287" t="inlineStr">
        <is>
          <t/>
        </is>
      </c>
      <c r="H287" s="3">
        <v>46127.0</v>
      </c>
      <c r="I287"/>
      <c r="J287"/>
      <c r="K287">
        <v>2.0</v>
      </c>
      <c r="L287" t="inlineStr">
        <is>
          <t>Billable work</t>
        </is>
      </c>
    </row>
    <row r="288">
      <c r="A288" t="inlineStr">
        <is>
          <t>István Bánfi</t>
        </is>
      </c>
      <c r="B288" t="inlineStr">
        <is>
          <t>CPS</t>
        </is>
      </c>
      <c r="C288" t="inlineStr">
        <is>
          <t>Silver 3.0</t>
        </is>
      </c>
      <c r="D288" t="inlineStr">
        <is>
          <t>Spinwheel</t>
        </is>
      </c>
      <c r="E288" t="inlineStr">
        <is>
          <t>1000626</t>
        </is>
      </c>
      <c r="F288" t="inlineStr">
        <is>
          <t>SIL-626 - Create Mirror Stream</t>
        </is>
      </c>
      <c r="G288" t="inlineStr">
        <is>
          <t/>
        </is>
      </c>
      <c r="H288" s="3">
        <v>46127.0</v>
      </c>
      <c r="I288"/>
      <c r="J288"/>
      <c r="K288">
        <v>4.0</v>
      </c>
      <c r="L288" t="inlineStr">
        <is>
          <t>Billable work</t>
        </is>
      </c>
    </row>
    <row r="289">
      <c r="A289" t="inlineStr">
        <is>
          <t>Botond Gáll</t>
        </is>
      </c>
      <c r="B289" t="inlineStr">
        <is>
          <t>CPS</t>
        </is>
      </c>
      <c r="C289" t="inlineStr">
        <is>
          <t>Cloud Platform Services</t>
        </is>
      </c>
      <c r="D289" t="inlineStr">
        <is>
          <t>Sonrisa</t>
        </is>
      </c>
      <c r="E289" t="inlineStr">
        <is>
          <t>193502</t>
        </is>
      </c>
      <c r="F289" t="inlineStr">
        <is>
          <t>ColosseumDental</t>
        </is>
      </c>
      <c r="G289" t="inlineStr">
        <is>
          <t>refactor workflow logic</t>
        </is>
      </c>
      <c r="H289" s="3">
        <v>46127.0</v>
      </c>
      <c r="I289"/>
      <c r="J289"/>
      <c r="K289">
        <v>3.0</v>
      </c>
      <c r="L289" t="inlineStr">
        <is>
          <t>Billable work</t>
        </is>
      </c>
    </row>
    <row r="290">
      <c r="A290" t="inlineStr">
        <is>
          <t>Botond Gáll</t>
        </is>
      </c>
      <c r="B290" t="inlineStr">
        <is>
          <t>CPS</t>
        </is>
      </c>
      <c r="C290" t="inlineStr">
        <is>
          <t>Cloud Platform Services</t>
        </is>
      </c>
      <c r="D290" t="inlineStr">
        <is>
          <t>Sonrisa</t>
        </is>
      </c>
      <c r="E290" t="inlineStr">
        <is>
          <t>190306</t>
        </is>
      </c>
      <c r="F290" t="inlineStr">
        <is>
          <t>Sontools</t>
        </is>
      </c>
      <c r="G290" t="inlineStr">
        <is>
          <t>sonplan backend infra</t>
        </is>
      </c>
      <c r="H290" s="3">
        <v>46127.0</v>
      </c>
      <c r="I290"/>
      <c r="J290"/>
      <c r="K290">
        <v>2.0</v>
      </c>
      <c r="L290" t="inlineStr">
        <is>
          <t>Billable work</t>
        </is>
      </c>
    </row>
    <row r="291">
      <c r="A291" t="inlineStr">
        <is>
          <t>Botond Gáll</t>
        </is>
      </c>
      <c r="B291" t="inlineStr">
        <is>
          <t>CPS</t>
        </is>
      </c>
      <c r="C291" t="inlineStr">
        <is>
          <t>Cloud Platform Services</t>
        </is>
      </c>
      <c r="D291" t="inlineStr">
        <is>
          <t>Sonrisa</t>
        </is>
      </c>
      <c r="E291" t="inlineStr">
        <is>
          <t>196190</t>
        </is>
      </c>
      <c r="F291" t="inlineStr">
        <is>
          <t>DirectTravel</t>
        </is>
      </c>
      <c r="G291" t="inlineStr">
        <is>
          <t/>
        </is>
      </c>
      <c r="H291" s="3">
        <v>46127.0</v>
      </c>
      <c r="I291"/>
      <c r="J291"/>
      <c r="K291">
        <v>3.0</v>
      </c>
      <c r="L291" t="inlineStr">
        <is>
          <t>Billable work</t>
        </is>
      </c>
    </row>
    <row r="292">
      <c r="A292" t="inlineStr">
        <is>
          <t>Botond Gáll</t>
        </is>
      </c>
      <c r="B292" t="inlineStr">
        <is>
          <t>CPS</t>
        </is>
      </c>
      <c r="C292" t="inlineStr">
        <is>
          <t>CPS Support</t>
        </is>
      </c>
      <c r="D292" t="inlineStr">
        <is>
          <t>Sonrisa</t>
        </is>
      </c>
      <c r="E292" t="inlineStr">
        <is>
          <t>195325</t>
        </is>
      </c>
      <c r="F292" t="inlineStr">
        <is>
          <t>MVMI OMNI - general availability collector ticket</t>
        </is>
      </c>
      <c r="G292" t="inlineStr">
        <is>
          <t/>
        </is>
      </c>
      <c r="H292" s="3">
        <v>46127.0</v>
      </c>
      <c r="I292"/>
      <c r="J292"/>
      <c r="K292">
        <v>10.0</v>
      </c>
      <c r="L292" t="inlineStr">
        <is>
          <t>Billable work</t>
        </is>
      </c>
    </row>
    <row r="293">
      <c r="A293" t="inlineStr">
        <is>
          <t>Dániel Molnár</t>
        </is>
      </c>
      <c r="B293" t="inlineStr">
        <is>
          <t>CPS</t>
        </is>
      </c>
      <c r="C293" t="inlineStr">
        <is>
          <t>Synlab Plasma (BigCommerce)</t>
        </is>
      </c>
      <c r="D293" t="inlineStr">
        <is>
          <t>Synlab</t>
        </is>
      </c>
      <c r="E293" t="inlineStr">
        <is>
          <t>8000748</t>
        </is>
      </c>
      <c r="F293" t="inlineStr">
        <is>
          <t>SD-748 - Azure VPN Gateway SKU Upgrade</t>
        </is>
      </c>
      <c r="G293" t="inlineStr">
        <is>
          <t>JIRAID:113470 </t>
        </is>
      </c>
      <c r="H293" s="3">
        <v>46127.0</v>
      </c>
      <c r="I293"/>
      <c r="J293"/>
      <c r="K293">
        <v>1.0</v>
      </c>
      <c r="L293" t="inlineStr">
        <is>
          <t>Billable work</t>
        </is>
      </c>
    </row>
    <row r="294">
      <c r="A294" t="inlineStr">
        <is>
          <t>Zoltán Szántó</t>
        </is>
      </c>
      <c r="B294" t="inlineStr">
        <is>
          <t>CPS</t>
        </is>
      </c>
      <c r="C294" t="inlineStr">
        <is>
          <t>Cloud Platform Services</t>
        </is>
      </c>
      <c r="D294" t="inlineStr">
        <is>
          <t>Sonrisa</t>
        </is>
      </c>
      <c r="E294" t="inlineStr">
        <is>
          <t>186697</t>
        </is>
      </c>
      <c r="F294" t="inlineStr">
        <is>
          <t>Bayer </t>
        </is>
      </c>
      <c r="G294" t="inlineStr">
        <is>
          <t/>
        </is>
      </c>
      <c r="H294" s="3">
        <v>46127.0</v>
      </c>
      <c r="I294"/>
      <c r="J294"/>
      <c r="K294">
        <v>8.0</v>
      </c>
      <c r="L294" t="inlineStr">
        <is>
          <t>Billable work</t>
        </is>
      </c>
    </row>
    <row r="295">
      <c r="A295" t="inlineStr">
        <is>
          <t>Marcell Kovács</t>
        </is>
      </c>
      <c r="B295" t="inlineStr">
        <is>
          <t>CPS</t>
        </is>
      </c>
      <c r="C295" t="inlineStr">
        <is>
          <t>Other</t>
        </is>
      </c>
      <c r="D295" t="inlineStr">
        <is>
          <t>Sonrisa</t>
        </is>
      </c>
      <c r="E295" t="inlineStr">
        <is>
          <t/>
        </is>
      </c>
      <c r="F295" t="inlineStr">
        <is>
          <t>Sick leave</t>
        </is>
      </c>
      <c r="G295" t="inlineStr">
        <is>
          <t/>
        </is>
      </c>
      <c r="H295" s="3">
        <v>46127.0</v>
      </c>
      <c r="I295"/>
      <c r="J295"/>
      <c r="K295">
        <v>8.0</v>
      </c>
      <c r="L295" t="inlineStr">
        <is>
          <t>Non-work activity</t>
        </is>
      </c>
    </row>
    <row r="296">
      <c r="A296" t="inlineStr">
        <is>
          <t>Zsolt Tornai</t>
        </is>
      </c>
      <c r="B296" t="inlineStr">
        <is>
          <t>CPS</t>
        </is>
      </c>
      <c r="C296" t="inlineStr">
        <is>
          <t>Cloud Platform Services</t>
        </is>
      </c>
      <c r="D296" t="inlineStr">
        <is>
          <t>Sonrisa</t>
        </is>
      </c>
      <c r="E296" t="inlineStr">
        <is>
          <t>186698</t>
        </is>
      </c>
      <c r="F296" t="inlineStr">
        <is>
          <t>greeHill</t>
        </is>
      </c>
      <c r="G296" t="inlineStr">
        <is>
          <t>Create Locally runnable Airflow 3</t>
        </is>
      </c>
      <c r="H296" s="3">
        <v>46127.0</v>
      </c>
      <c r="I296"/>
      <c r="J296"/>
      <c r="K296">
        <v>8.0</v>
      </c>
      <c r="L296" t="inlineStr">
        <is>
          <t>Billable work</t>
        </is>
      </c>
    </row>
    <row r="297">
      <c r="A297" t="inlineStr">
        <is>
          <t>Alexandru Ceclan</t>
        </is>
      </c>
      <c r="B297" t="inlineStr">
        <is>
          <t>CPS</t>
        </is>
      </c>
      <c r="C297" t="inlineStr">
        <is>
          <t>Cloud Platform Services</t>
        </is>
      </c>
      <c r="D297" t="inlineStr">
        <is>
          <t>Sonrisa</t>
        </is>
      </c>
      <c r="E297" t="inlineStr">
        <is>
          <t>187810</t>
        </is>
      </c>
      <c r="F297" t="inlineStr">
        <is>
          <t>Meeting</t>
        </is>
      </c>
      <c r="G297" t="inlineStr">
        <is>
          <t/>
        </is>
      </c>
      <c r="H297" s="3">
        <v>46127.0</v>
      </c>
      <c r="I297"/>
      <c r="J297"/>
      <c r="K297">
        <v>1.0</v>
      </c>
      <c r="L297" t="inlineStr">
        <is>
          <t>Non-billable work</t>
        </is>
      </c>
    </row>
    <row r="298">
      <c r="A298" t="inlineStr">
        <is>
          <t>Alexandru Ceclan</t>
        </is>
      </c>
      <c r="B298" t="inlineStr">
        <is>
          <t>CPS</t>
        </is>
      </c>
      <c r="C298" t="inlineStr">
        <is>
          <t>Consultancy - Observer Service Remap</t>
        </is>
      </c>
      <c r="D298" t="inlineStr">
        <is>
          <t>OBSERVER</t>
        </is>
      </c>
      <c r="E298" t="inlineStr">
        <is>
          <t>200078</t>
        </is>
      </c>
      <c r="F298" t="inlineStr">
        <is>
          <t>RTV: Akadozó lejátszás</t>
        </is>
      </c>
      <c r="G298" t="inlineStr">
        <is>
          <t/>
        </is>
      </c>
      <c r="H298" s="3">
        <v>46127.0</v>
      </c>
      <c r="I298"/>
      <c r="J298"/>
      <c r="K298">
        <v>5.0</v>
      </c>
      <c r="L298" t="inlineStr">
        <is>
          <t>Billable work</t>
        </is>
      </c>
    </row>
    <row r="299">
      <c r="A299" t="inlineStr">
        <is>
          <t>Dávid Pap</t>
        </is>
      </c>
      <c r="B299" t="inlineStr">
        <is>
          <t>CPS</t>
        </is>
      </c>
      <c r="C299" t="inlineStr">
        <is>
          <t>Cloud Platform Services</t>
        </is>
      </c>
      <c r="D299" t="inlineStr">
        <is>
          <t>Sonrisa</t>
        </is>
      </c>
      <c r="E299" t="inlineStr">
        <is>
          <t>196631</t>
        </is>
      </c>
      <c r="F299" t="inlineStr">
        <is>
          <t>Diligent - ARC BOS Sunset</t>
        </is>
      </c>
      <c r="G299" t="inlineStr">
        <is>
          <t/>
        </is>
      </c>
      <c r="H299" s="3">
        <v>46127.0</v>
      </c>
      <c r="I299" s="5">
        <v>46127.333333333336</v>
      </c>
      <c r="J299" s="5">
        <v>46127.666666666664</v>
      </c>
      <c r="K299">
        <v>8.0</v>
      </c>
      <c r="L299" t="inlineStr">
        <is>
          <t>Billable work</t>
        </is>
      </c>
    </row>
    <row r="300">
      <c r="A300" t="inlineStr">
        <is>
          <t>Dávid Pap</t>
        </is>
      </c>
      <c r="B300" t="inlineStr">
        <is>
          <t>CPS</t>
        </is>
      </c>
      <c r="C300" t="inlineStr">
        <is>
          <t>CPS Support</t>
        </is>
      </c>
      <c r="D300" t="inlineStr">
        <is>
          <t>Sonrisa</t>
        </is>
      </c>
      <c r="E300" t="inlineStr">
        <is>
          <t>195325</t>
        </is>
      </c>
      <c r="F300" t="inlineStr">
        <is>
          <t>MVMI OMNI - general availability collector ticket</t>
        </is>
      </c>
      <c r="G300" t="inlineStr">
        <is>
          <t/>
        </is>
      </c>
      <c r="H300" s="3">
        <v>46127.0</v>
      </c>
      <c r="I300" s="5">
        <v>46127.666666666664</v>
      </c>
      <c r="J300" s="5">
        <v>46127.916666666664</v>
      </c>
      <c r="K300">
        <v>6.0</v>
      </c>
      <c r="L300" t="inlineStr">
        <is>
          <t>Billable work</t>
        </is>
      </c>
    </row>
    <row r="301">
      <c r="A301" t="inlineStr">
        <is>
          <t>István Bánfi</t>
        </is>
      </c>
      <c r="B301" t="inlineStr">
        <is>
          <t>CPS</t>
        </is>
      </c>
      <c r="C301" t="inlineStr">
        <is>
          <t>Silver 3.0</t>
        </is>
      </c>
      <c r="D301" t="inlineStr">
        <is>
          <t>Spinwheel</t>
        </is>
      </c>
      <c r="E301" t="inlineStr">
        <is>
          <t>1000626</t>
        </is>
      </c>
      <c r="F301" t="inlineStr">
        <is>
          <t>SIL-626 - Create Mirror Stream</t>
        </is>
      </c>
      <c r="G301" t="inlineStr">
        <is>
          <t/>
        </is>
      </c>
      <c r="H301" s="3">
        <v>46128.0</v>
      </c>
      <c r="I301"/>
      <c r="J301"/>
      <c r="K301">
        <v>4.0</v>
      </c>
      <c r="L301" t="inlineStr">
        <is>
          <t>Billable work</t>
        </is>
      </c>
    </row>
    <row r="302">
      <c r="A302" t="inlineStr">
        <is>
          <t>Dániel Molnár</t>
        </is>
      </c>
      <c r="B302" t="inlineStr">
        <is>
          <t>CPS</t>
        </is>
      </c>
      <c r="C302" t="inlineStr">
        <is>
          <t>Cloud Platform Services</t>
        </is>
      </c>
      <c r="D302" t="inlineStr">
        <is>
          <t>Sonrisa</t>
        </is>
      </c>
      <c r="E302" t="inlineStr">
        <is>
          <t>187810</t>
        </is>
      </c>
      <c r="F302" t="inlineStr">
        <is>
          <t>Meeting</t>
        </is>
      </c>
      <c r="G302" t="inlineStr">
        <is>
          <t/>
        </is>
      </c>
      <c r="H302" s="3">
        <v>46128.0</v>
      </c>
      <c r="I302"/>
      <c r="J302"/>
      <c r="K302">
        <v>2.0</v>
      </c>
      <c r="L302" t="inlineStr">
        <is>
          <t>Non-billable work</t>
        </is>
      </c>
    </row>
    <row r="303">
      <c r="A303" t="inlineStr">
        <is>
          <t>Dániel Molnár</t>
        </is>
      </c>
      <c r="B303" t="inlineStr">
        <is>
          <t>CPS</t>
        </is>
      </c>
      <c r="C303" t="inlineStr">
        <is>
          <t>Cloud Platform Services</t>
        </is>
      </c>
      <c r="D303" t="inlineStr">
        <is>
          <t>Sonrisa</t>
        </is>
      </c>
      <c r="E303" t="inlineStr">
        <is>
          <t>193251</t>
        </is>
      </c>
      <c r="F303" t="inlineStr">
        <is>
          <t>General Research</t>
        </is>
      </c>
      <c r="G303" t="inlineStr">
        <is>
          <t/>
        </is>
      </c>
      <c r="H303" s="3">
        <v>46128.0</v>
      </c>
      <c r="I303"/>
      <c r="J303"/>
      <c r="K303">
        <v>2.0</v>
      </c>
      <c r="L303" t="inlineStr">
        <is>
          <t>Billable work</t>
        </is>
      </c>
    </row>
    <row r="304">
      <c r="A304" t="inlineStr">
        <is>
          <t>Dániel Molnár</t>
        </is>
      </c>
      <c r="B304" t="inlineStr">
        <is>
          <t>CPS</t>
        </is>
      </c>
      <c r="C304" t="inlineStr">
        <is>
          <t>Cloud Platform Services</t>
        </is>
      </c>
      <c r="D304" t="inlineStr">
        <is>
          <t>Sonrisa</t>
        </is>
      </c>
      <c r="E304" t="inlineStr">
        <is>
          <t>196190</t>
        </is>
      </c>
      <c r="F304" t="inlineStr">
        <is>
          <t>DirectTravel</t>
        </is>
      </c>
      <c r="G304" t="inlineStr">
        <is>
          <t/>
        </is>
      </c>
      <c r="H304" s="3">
        <v>46128.0</v>
      </c>
      <c r="I304"/>
      <c r="J304"/>
      <c r="K304">
        <v>2.0</v>
      </c>
      <c r="L304" t="inlineStr">
        <is>
          <t>Billable work</t>
        </is>
      </c>
    </row>
    <row r="305">
      <c r="A305" t="inlineStr">
        <is>
          <t>Dániel Molnár</t>
        </is>
      </c>
      <c r="B305" t="inlineStr">
        <is>
          <t>CPS</t>
        </is>
      </c>
      <c r="C305" t="inlineStr">
        <is>
          <t>Cloud Platform Services</t>
        </is>
      </c>
      <c r="D305" t="inlineStr">
        <is>
          <t>Sonrisa</t>
        </is>
      </c>
      <c r="E305" t="inlineStr">
        <is>
          <t>199872</t>
        </is>
      </c>
      <c r="F305" t="inlineStr">
        <is>
          <t>EuroLeasing</t>
        </is>
      </c>
      <c r="G305" t="inlineStr">
        <is>
          <t/>
        </is>
      </c>
      <c r="H305" s="3">
        <v>46128.0</v>
      </c>
      <c r="I305"/>
      <c r="J305"/>
      <c r="K305">
        <v>1.0</v>
      </c>
      <c r="L305" t="inlineStr">
        <is>
          <t>Billable work</t>
        </is>
      </c>
    </row>
    <row r="306">
      <c r="A306" t="inlineStr">
        <is>
          <t>Dániel Molnár</t>
        </is>
      </c>
      <c r="B306" t="inlineStr">
        <is>
          <t>CPS</t>
        </is>
      </c>
      <c r="C306" t="inlineStr">
        <is>
          <t>Cloud Platform Services</t>
        </is>
      </c>
      <c r="D306" t="inlineStr">
        <is>
          <t>Sonrisa</t>
        </is>
      </c>
      <c r="E306" t="inlineStr">
        <is>
          <t>186698</t>
        </is>
      </c>
      <c r="F306" t="inlineStr">
        <is>
          <t>greeHill</t>
        </is>
      </c>
      <c r="G306" t="inlineStr">
        <is>
          <t/>
        </is>
      </c>
      <c r="H306" s="3">
        <v>46128.0</v>
      </c>
      <c r="I306"/>
      <c r="J306"/>
      <c r="K306">
        <v>1.0</v>
      </c>
      <c r="L306" t="inlineStr">
        <is>
          <t>Billable work</t>
        </is>
      </c>
    </row>
    <row r="307">
      <c r="A307" t="inlineStr">
        <is>
          <t>Andor Szabó</t>
        </is>
      </c>
      <c r="B307" t="inlineStr">
        <is>
          <t>CPS</t>
        </is>
      </c>
      <c r="C307" t="inlineStr">
        <is>
          <t>Cloud Platform Services</t>
        </is>
      </c>
      <c r="D307" t="inlineStr">
        <is>
          <t>Sonrisa</t>
        </is>
      </c>
      <c r="E307" t="inlineStr">
        <is>
          <t>196631</t>
        </is>
      </c>
      <c r="F307" t="inlineStr">
        <is>
          <t>Diligent - ARC BOS Sunset</t>
        </is>
      </c>
      <c r="G307" t="inlineStr">
        <is>
          <t/>
        </is>
      </c>
      <c r="H307" s="3">
        <v>46128.0</v>
      </c>
      <c r="I307"/>
      <c r="J307"/>
      <c r="K307">
        <v>8.0</v>
      </c>
      <c r="L307" t="inlineStr">
        <is>
          <t>Billable work</t>
        </is>
      </c>
    </row>
    <row r="308">
      <c r="A308" t="inlineStr">
        <is>
          <t>Attila Kovács</t>
        </is>
      </c>
      <c r="B308" t="inlineStr">
        <is>
          <t>CPS</t>
        </is>
      </c>
      <c r="C308" t="inlineStr">
        <is>
          <t>Jumio AWS</t>
        </is>
      </c>
      <c r="D308" t="inlineStr">
        <is>
          <t>Jumio</t>
        </is>
      </c>
      <c r="E308" t="inlineStr">
        <is>
          <t>181325</t>
        </is>
      </c>
      <c r="F308" t="inlineStr">
        <is>
          <t>Development and operations</t>
        </is>
      </c>
      <c r="G308" t="inlineStr">
        <is>
          <t/>
        </is>
      </c>
      <c r="H308" s="3">
        <v>46128.0</v>
      </c>
      <c r="I308"/>
      <c r="J308"/>
      <c r="K308">
        <v>8.0</v>
      </c>
      <c r="L308" t="inlineStr">
        <is>
          <t>Billable work</t>
        </is>
      </c>
    </row>
    <row r="309">
      <c r="A309" t="inlineStr">
        <is>
          <t>Márk-Ádám Vaida</t>
        </is>
      </c>
      <c r="B309" t="inlineStr">
        <is>
          <t>CPS</t>
        </is>
      </c>
      <c r="C309" t="inlineStr">
        <is>
          <t>Cloud Platform Services</t>
        </is>
      </c>
      <c r="D309" t="inlineStr">
        <is>
          <t>Sonrisa</t>
        </is>
      </c>
      <c r="E309" t="inlineStr">
        <is>
          <t>187810</t>
        </is>
      </c>
      <c r="F309" t="inlineStr">
        <is>
          <t>Meeting</t>
        </is>
      </c>
      <c r="G309" t="inlineStr">
        <is>
          <t>Cloud Platform Services - Weekly sync</t>
        </is>
      </c>
      <c r="H309" s="3">
        <v>46128.0</v>
      </c>
      <c r="I309"/>
      <c r="J309"/>
      <c r="K309">
        <v>0.25</v>
      </c>
      <c r="L309" t="inlineStr">
        <is>
          <t>Non-billable work</t>
        </is>
      </c>
    </row>
    <row r="310">
      <c r="A310" t="inlineStr">
        <is>
          <t>Márk-Ádám Vaida</t>
        </is>
      </c>
      <c r="B310" t="inlineStr">
        <is>
          <t>CPS</t>
        </is>
      </c>
      <c r="C310" t="inlineStr">
        <is>
          <t>Cloud Platform Services</t>
        </is>
      </c>
      <c r="D310" t="inlineStr">
        <is>
          <t>Sonrisa</t>
        </is>
      </c>
      <c r="E310" t="inlineStr">
        <is>
          <t>189341</t>
        </is>
      </c>
      <c r="F310" t="inlineStr">
        <is>
          <t>MVMI</t>
        </is>
      </c>
      <c r="G310" t="inlineStr">
        <is>
          <t>Meeting - OMNI új környezet oktatás - indító megbeszélés</t>
        </is>
      </c>
      <c r="H310" s="3">
        <v>46128.0</v>
      </c>
      <c r="I310"/>
      <c r="J310"/>
      <c r="K310">
        <v>0.5</v>
      </c>
      <c r="L310" t="inlineStr">
        <is>
          <t>Billable work</t>
        </is>
      </c>
    </row>
    <row r="311">
      <c r="A311" t="inlineStr">
        <is>
          <t>Alexander Póda</t>
        </is>
      </c>
      <c r="B311" t="inlineStr">
        <is>
          <t>CPS</t>
        </is>
      </c>
      <c r="C311" t="inlineStr">
        <is>
          <t>Cloud Platform Services</t>
        </is>
      </c>
      <c r="D311" t="inlineStr">
        <is>
          <t>Sonrisa</t>
        </is>
      </c>
      <c r="E311" t="inlineStr">
        <is>
          <t>196631</t>
        </is>
      </c>
      <c r="F311" t="inlineStr">
        <is>
          <t>Diligent - ARC BOS Sunset</t>
        </is>
      </c>
      <c r="G311" t="inlineStr">
        <is>
          <t/>
        </is>
      </c>
      <c r="H311" s="3">
        <v>46128.0</v>
      </c>
      <c r="I311"/>
      <c r="J311"/>
      <c r="K311">
        <v>8.0</v>
      </c>
      <c r="L311" t="inlineStr">
        <is>
          <t>Billable work</t>
        </is>
      </c>
    </row>
    <row r="312">
      <c r="A312" t="inlineStr">
        <is>
          <t>Bálint Lajos Török</t>
        </is>
      </c>
      <c r="B312" t="inlineStr">
        <is>
          <t>CPS</t>
        </is>
      </c>
      <c r="C312" t="inlineStr">
        <is>
          <t>Cloud Platform Services</t>
        </is>
      </c>
      <c r="D312" t="inlineStr">
        <is>
          <t>Sonrisa</t>
        </is>
      </c>
      <c r="E312" t="inlineStr">
        <is>
          <t>197976</t>
        </is>
      </c>
      <c r="F312" t="inlineStr">
        <is>
          <t>IdomSoft - Faker Microsite Platform</t>
        </is>
      </c>
      <c r="G312" t="inlineStr">
        <is>
          <t>idomszoft sync,nkfh vm out of space issue illetve hozzaferesek tisztazasa J. Peterrel, keyvault egyeztetes pilletkftvel</t>
        </is>
      </c>
      <c r="H312" s="3">
        <v>46128.0</v>
      </c>
      <c r="I312"/>
      <c r="J312"/>
      <c r="K312">
        <v>2.0</v>
      </c>
      <c r="L312" t="inlineStr">
        <is>
          <t>Billable work</t>
        </is>
      </c>
    </row>
    <row r="313">
      <c r="A313" t="inlineStr">
        <is>
          <t>Bálint Lajos Török</t>
        </is>
      </c>
      <c r="B313" t="inlineStr">
        <is>
          <t>CPS</t>
        </is>
      </c>
      <c r="C313" t="inlineStr">
        <is>
          <t>Cloud Platform Services</t>
        </is>
      </c>
      <c r="D313" t="inlineStr">
        <is>
          <t>Sonrisa</t>
        </is>
      </c>
      <c r="E313" t="inlineStr">
        <is>
          <t>196631</t>
        </is>
      </c>
      <c r="F313" t="inlineStr">
        <is>
          <t>Diligent - ARC BOS Sunset</t>
        </is>
      </c>
      <c r="G313" t="inlineStr">
        <is>
          <t>sonrsa diligent sync, dms, docx oszehaszonlitas teszt</t>
        </is>
      </c>
      <c r="H313" s="3">
        <v>46128.0</v>
      </c>
      <c r="I313"/>
      <c r="J313"/>
      <c r="K313">
        <v>4.5</v>
      </c>
      <c r="L313" t="inlineStr">
        <is>
          <t>Billable work</t>
        </is>
      </c>
    </row>
    <row r="314">
      <c r="A314" t="inlineStr">
        <is>
          <t>Bálint Lajos Török</t>
        </is>
      </c>
      <c r="B314" t="inlineStr">
        <is>
          <t>CPS</t>
        </is>
      </c>
      <c r="C314" t="inlineStr">
        <is>
          <t>Cloud Platform Services</t>
        </is>
      </c>
      <c r="D314" t="inlineStr">
        <is>
          <t>Sonrisa</t>
        </is>
      </c>
      <c r="E314" t="inlineStr">
        <is>
          <t>187810</t>
        </is>
      </c>
      <c r="F314" t="inlineStr">
        <is>
          <t>Meeting</t>
        </is>
      </c>
      <c r="G314" t="inlineStr">
        <is>
          <t>cps sync</t>
        </is>
      </c>
      <c r="H314" s="3">
        <v>46128.0</v>
      </c>
      <c r="I314"/>
      <c r="J314"/>
      <c r="K314">
        <v>0.5</v>
      </c>
      <c r="L314" t="inlineStr">
        <is>
          <t>Non-billable work</t>
        </is>
      </c>
    </row>
    <row r="315">
      <c r="A315" t="inlineStr">
        <is>
          <t>Bálint Lajos Török</t>
        </is>
      </c>
      <c r="B315" t="inlineStr">
        <is>
          <t>CPS</t>
        </is>
      </c>
      <c r="C315" t="inlineStr">
        <is>
          <t>Cloud Platform Services</t>
        </is>
      </c>
      <c r="D315" t="inlineStr">
        <is>
          <t>Sonrisa</t>
        </is>
      </c>
      <c r="E315" t="inlineStr">
        <is>
          <t>193266</t>
        </is>
      </c>
      <c r="F315" t="inlineStr">
        <is>
          <t>Internal Systems</t>
        </is>
      </c>
      <c r="G315" t="inlineStr">
        <is>
          <t>cegorvos</t>
        </is>
      </c>
      <c r="H315" s="3">
        <v>46128.0</v>
      </c>
      <c r="I315"/>
      <c r="J315"/>
      <c r="K315">
        <v>1.0</v>
      </c>
      <c r="L315" t="inlineStr">
        <is>
          <t>Billable work</t>
        </is>
      </c>
    </row>
    <row r="316">
      <c r="A316" t="inlineStr">
        <is>
          <t>Márk-Ádám Vaida</t>
        </is>
      </c>
      <c r="B316" t="inlineStr">
        <is>
          <t>CPS</t>
        </is>
      </c>
      <c r="C316" t="inlineStr">
        <is>
          <t>Cloud Platform Services</t>
        </is>
      </c>
      <c r="D316" t="inlineStr">
        <is>
          <t>Sonrisa</t>
        </is>
      </c>
      <c r="E316" t="inlineStr">
        <is>
          <t>194703</t>
        </is>
      </c>
      <c r="F316" t="inlineStr">
        <is>
          <t>Aws Inference Farm</t>
        </is>
      </c>
      <c r="G316" t="inlineStr">
        <is>
          <t/>
        </is>
      </c>
      <c r="H316" s="3">
        <v>46128.0</v>
      </c>
      <c r="I316"/>
      <c r="J316"/>
      <c r="K316">
        <v>5.75</v>
      </c>
      <c r="L316" t="inlineStr">
        <is>
          <t>Billable work</t>
        </is>
      </c>
    </row>
    <row r="317">
      <c r="A317" t="inlineStr">
        <is>
          <t>Ferenc Beder</t>
        </is>
      </c>
      <c r="B317" t="inlineStr">
        <is>
          <t>CPS</t>
        </is>
      </c>
      <c r="C317" t="inlineStr">
        <is>
          <t>Lufthansa Netline - Crew</t>
        </is>
      </c>
      <c r="D317" t="inlineStr">
        <is>
          <t>Lufthansa</t>
        </is>
      </c>
      <c r="E317" t="inlineStr">
        <is>
          <t/>
        </is>
      </c>
      <c r="F317" t="inlineStr">
        <is>
          <t>General development</t>
        </is>
      </c>
      <c r="G317" t="inlineStr">
        <is>
          <t/>
        </is>
      </c>
      <c r="H317" s="3">
        <v>46128.0</v>
      </c>
      <c r="I317"/>
      <c r="J317"/>
      <c r="K317">
        <v>8.0</v>
      </c>
      <c r="L317" t="inlineStr">
        <is>
          <t>Billable work</t>
        </is>
      </c>
    </row>
    <row r="318">
      <c r="A318" t="inlineStr">
        <is>
          <t>Márk-Ádám Vaida</t>
        </is>
      </c>
      <c r="B318" t="inlineStr">
        <is>
          <t>CPS</t>
        </is>
      </c>
      <c r="C318" t="inlineStr">
        <is>
          <t>Cloud Platform Services</t>
        </is>
      </c>
      <c r="D318" t="inlineStr">
        <is>
          <t>Sonrisa</t>
        </is>
      </c>
      <c r="E318" t="inlineStr">
        <is>
          <t>189341</t>
        </is>
      </c>
      <c r="F318" t="inlineStr">
        <is>
          <t>MVMI</t>
        </is>
      </c>
      <c r="G318" t="inlineStr">
        <is>
          <t>CI/CD</t>
        </is>
      </c>
      <c r="H318" s="3">
        <v>46128.0</v>
      </c>
      <c r="I318"/>
      <c r="J318"/>
      <c r="K318">
        <v>1.5</v>
      </c>
      <c r="L318" t="inlineStr">
        <is>
          <t>Billable work</t>
        </is>
      </c>
    </row>
    <row r="319">
      <c r="A319" t="inlineStr">
        <is>
          <t>Botond Gáll</t>
        </is>
      </c>
      <c r="B319" t="inlineStr">
        <is>
          <t>CPS</t>
        </is>
      </c>
      <c r="C319" t="inlineStr">
        <is>
          <t>Cloud Platform Services</t>
        </is>
      </c>
      <c r="D319" t="inlineStr">
        <is>
          <t>Sonrisa</t>
        </is>
      </c>
      <c r="E319" t="inlineStr">
        <is>
          <t>193502</t>
        </is>
      </c>
      <c r="F319" t="inlineStr">
        <is>
          <t>ColosseumDental</t>
        </is>
      </c>
      <c r="G319" t="inlineStr">
        <is>
          <t>refactor workflow logic</t>
        </is>
      </c>
      <c r="H319" s="3">
        <v>46128.0</v>
      </c>
      <c r="I319"/>
      <c r="J319"/>
      <c r="K319">
        <v>4.0</v>
      </c>
      <c r="L319" t="inlineStr">
        <is>
          <t>Billable work</t>
        </is>
      </c>
    </row>
    <row r="320">
      <c r="A320" t="inlineStr">
        <is>
          <t>Botond Gáll</t>
        </is>
      </c>
      <c r="B320" t="inlineStr">
        <is>
          <t>CPS</t>
        </is>
      </c>
      <c r="C320" t="inlineStr">
        <is>
          <t>Cloud Platform Services</t>
        </is>
      </c>
      <c r="D320" t="inlineStr">
        <is>
          <t>Sonrisa</t>
        </is>
      </c>
      <c r="E320" t="inlineStr">
        <is>
          <t>190306</t>
        </is>
      </c>
      <c r="F320" t="inlineStr">
        <is>
          <t>Sontools</t>
        </is>
      </c>
      <c r="G320" t="inlineStr">
        <is>
          <t>sonplan backend infra test</t>
        </is>
      </c>
      <c r="H320" s="3">
        <v>46128.0</v>
      </c>
      <c r="I320"/>
      <c r="J320"/>
      <c r="K320">
        <v>3.0</v>
      </c>
      <c r="L320" t="inlineStr">
        <is>
          <t>Billable work</t>
        </is>
      </c>
    </row>
    <row r="321">
      <c r="A321" t="inlineStr">
        <is>
          <t>Márk-Ádám Vaida</t>
        </is>
      </c>
      <c r="B321" t="inlineStr">
        <is>
          <t>CPS</t>
        </is>
      </c>
      <c r="C321" t="inlineStr">
        <is>
          <t>CPS Support</t>
        </is>
      </c>
      <c r="D321" t="inlineStr">
        <is>
          <t>Sonrisa</t>
        </is>
      </c>
      <c r="E321" t="inlineStr">
        <is>
          <t>195325</t>
        </is>
      </c>
      <c r="F321" t="inlineStr">
        <is>
          <t>MVMI OMNI - general availability collector ticket</t>
        </is>
      </c>
      <c r="G321" t="inlineStr">
        <is>
          <t/>
        </is>
      </c>
      <c r="H321" s="3">
        <v>46128.0</v>
      </c>
      <c r="I321"/>
      <c r="J321"/>
      <c r="K321">
        <v>10.0</v>
      </c>
      <c r="L321" t="inlineStr">
        <is>
          <t>Billable work</t>
        </is>
      </c>
    </row>
    <row r="322">
      <c r="A322" t="inlineStr">
        <is>
          <t>Zoltán Szántó</t>
        </is>
      </c>
      <c r="B322" t="inlineStr">
        <is>
          <t>CPS</t>
        </is>
      </c>
      <c r="C322" t="inlineStr">
        <is>
          <t>Cloud Platform Services</t>
        </is>
      </c>
      <c r="D322" t="inlineStr">
        <is>
          <t>Sonrisa</t>
        </is>
      </c>
      <c r="E322" t="inlineStr">
        <is>
          <t>186697</t>
        </is>
      </c>
      <c r="F322" t="inlineStr">
        <is>
          <t>Bayer </t>
        </is>
      </c>
      <c r="G322" t="inlineStr">
        <is>
          <t/>
        </is>
      </c>
      <c r="H322" s="3">
        <v>46128.0</v>
      </c>
      <c r="I322"/>
      <c r="J322"/>
      <c r="K322">
        <v>7.0</v>
      </c>
      <c r="L322" t="inlineStr">
        <is>
          <t>Billable work</t>
        </is>
      </c>
    </row>
    <row r="323">
      <c r="A323" t="inlineStr">
        <is>
          <t>Zoltán Szántó</t>
        </is>
      </c>
      <c r="B323" t="inlineStr">
        <is>
          <t>CPS</t>
        </is>
      </c>
      <c r="C323" t="inlineStr">
        <is>
          <t>Cloud Platform Services</t>
        </is>
      </c>
      <c r="D323" t="inlineStr">
        <is>
          <t>Sonrisa</t>
        </is>
      </c>
      <c r="E323" t="inlineStr">
        <is>
          <t>198596</t>
        </is>
      </c>
      <c r="F323" t="inlineStr">
        <is>
          <t>ProSharp - OTEL</t>
        </is>
      </c>
      <c r="G323" t="inlineStr">
        <is>
          <t/>
        </is>
      </c>
      <c r="H323" s="3">
        <v>46128.0</v>
      </c>
      <c r="I323"/>
      <c r="J323"/>
      <c r="K323">
        <v>1.0</v>
      </c>
      <c r="L323" t="inlineStr">
        <is>
          <t>Billable work</t>
        </is>
      </c>
    </row>
    <row r="324">
      <c r="A324" t="inlineStr">
        <is>
          <t>Zoltán Szántó</t>
        </is>
      </c>
      <c r="B324" t="inlineStr">
        <is>
          <t>CPS</t>
        </is>
      </c>
      <c r="C324" t="inlineStr">
        <is>
          <t>CPS Support</t>
        </is>
      </c>
      <c r="D324" t="inlineStr">
        <is>
          <t>Sonrisa</t>
        </is>
      </c>
      <c r="E324" t="inlineStr">
        <is>
          <t>195325</t>
        </is>
      </c>
      <c r="F324" t="inlineStr">
        <is>
          <t>MVMI OMNI - general availability collector ticket</t>
        </is>
      </c>
      <c r="G324" t="inlineStr">
        <is>
          <t/>
        </is>
      </c>
      <c r="H324" s="3">
        <v>46128.0</v>
      </c>
      <c r="I324"/>
      <c r="J324"/>
      <c r="K324">
        <v>6.0</v>
      </c>
      <c r="L324" t="inlineStr">
        <is>
          <t>Billable work</t>
        </is>
      </c>
    </row>
    <row r="325">
      <c r="A325" t="inlineStr">
        <is>
          <t>Botond Gáll</t>
        </is>
      </c>
      <c r="B325" t="inlineStr">
        <is>
          <t>CPS</t>
        </is>
      </c>
      <c r="C325" t="inlineStr">
        <is>
          <t>Cloud Platform Services</t>
        </is>
      </c>
      <c r="D325" t="inlineStr">
        <is>
          <t>Sonrisa</t>
        </is>
      </c>
      <c r="E325" t="inlineStr">
        <is>
          <t>187810</t>
        </is>
      </c>
      <c r="F325" t="inlineStr">
        <is>
          <t>Meeting</t>
        </is>
      </c>
      <c r="G325" t="inlineStr">
        <is>
          <t>Cloud Platform Services - Weekly sync</t>
        </is>
      </c>
      <c r="H325" s="3">
        <v>46128.0</v>
      </c>
      <c r="I325"/>
      <c r="J325"/>
      <c r="K325">
        <v>0.5</v>
      </c>
      <c r="L325" t="inlineStr">
        <is>
          <t>Non-billable work</t>
        </is>
      </c>
    </row>
    <row r="326">
      <c r="A326" t="inlineStr">
        <is>
          <t>Marcell Kovács</t>
        </is>
      </c>
      <c r="B326" t="inlineStr">
        <is>
          <t>CPS</t>
        </is>
      </c>
      <c r="C326" t="inlineStr">
        <is>
          <t>Other</t>
        </is>
      </c>
      <c r="D326" t="inlineStr">
        <is>
          <t>Sonrisa</t>
        </is>
      </c>
      <c r="E326" t="inlineStr">
        <is>
          <t/>
        </is>
      </c>
      <c r="F326" t="inlineStr">
        <is>
          <t>Sick leave</t>
        </is>
      </c>
      <c r="G326" t="inlineStr">
        <is>
          <t/>
        </is>
      </c>
      <c r="H326" s="3">
        <v>46128.0</v>
      </c>
      <c r="I326"/>
      <c r="J326"/>
      <c r="K326">
        <v>8.0</v>
      </c>
      <c r="L326" t="inlineStr">
        <is>
          <t>Non-work activity</t>
        </is>
      </c>
    </row>
    <row r="327">
      <c r="A327" t="inlineStr">
        <is>
          <t>Zsolt Tornai</t>
        </is>
      </c>
      <c r="B327" t="inlineStr">
        <is>
          <t>CPS</t>
        </is>
      </c>
      <c r="C327" t="inlineStr">
        <is>
          <t>Cloud Platform Services</t>
        </is>
      </c>
      <c r="D327" t="inlineStr">
        <is>
          <t>Sonrisa</t>
        </is>
      </c>
      <c r="E327" t="inlineStr">
        <is>
          <t>186698</t>
        </is>
      </c>
      <c r="F327" t="inlineStr">
        <is>
          <t>greeHill</t>
        </is>
      </c>
      <c r="G327" t="inlineStr">
        <is>
          <t>Create Locally runnable Airflow 3</t>
        </is>
      </c>
      <c r="H327" s="3">
        <v>46128.0</v>
      </c>
      <c r="I327"/>
      <c r="J327"/>
      <c r="K327">
        <v>8.0</v>
      </c>
      <c r="L327" t="inlineStr">
        <is>
          <t>Billable work</t>
        </is>
      </c>
    </row>
    <row r="328">
      <c r="A328" t="inlineStr">
        <is>
          <t>Alexandru Ceclan</t>
        </is>
      </c>
      <c r="B328" t="inlineStr">
        <is>
          <t>CPS</t>
        </is>
      </c>
      <c r="C328" t="inlineStr">
        <is>
          <t>Consultancy - Observer Service Remap</t>
        </is>
      </c>
      <c r="D328" t="inlineStr">
        <is>
          <t>OBSERVER</t>
        </is>
      </c>
      <c r="E328" t="inlineStr">
        <is>
          <t>200078</t>
        </is>
      </c>
      <c r="F328" t="inlineStr">
        <is>
          <t>RTV: Akadozó lejátszás</t>
        </is>
      </c>
      <c r="G328" t="inlineStr">
        <is>
          <t/>
        </is>
      </c>
      <c r="H328" s="3">
        <v>46128.0</v>
      </c>
      <c r="I328"/>
      <c r="J328"/>
      <c r="K328">
        <v>4.0</v>
      </c>
      <c r="L328" t="inlineStr">
        <is>
          <t>Billable work</t>
        </is>
      </c>
    </row>
    <row r="329">
      <c r="A329" t="inlineStr">
        <is>
          <t>Botond Gáll</t>
        </is>
      </c>
      <c r="B329" t="inlineStr">
        <is>
          <t>CPS</t>
        </is>
      </c>
      <c r="C329" t="inlineStr">
        <is>
          <t>Cloud Platform Services</t>
        </is>
      </c>
      <c r="D329" t="inlineStr">
        <is>
          <t>Sonrisa</t>
        </is>
      </c>
      <c r="E329" t="inlineStr">
        <is>
          <t>187810</t>
        </is>
      </c>
      <c r="F329" t="inlineStr">
        <is>
          <t>Meeting</t>
        </is>
      </c>
      <c r="G329" t="inlineStr">
        <is>
          <t>Cloud Platform Services - Weekly sync</t>
        </is>
      </c>
      <c r="H329" s="3">
        <v>46128.0</v>
      </c>
      <c r="I329"/>
      <c r="J329"/>
      <c r="K329">
        <v>0.5</v>
      </c>
      <c r="L329" t="inlineStr">
        <is>
          <t>Non-billable work</t>
        </is>
      </c>
    </row>
    <row r="330">
      <c r="A330" t="inlineStr">
        <is>
          <t>Alexandru Ceclan</t>
        </is>
      </c>
      <c r="B330" t="inlineStr">
        <is>
          <t>CPS</t>
        </is>
      </c>
      <c r="C330" t="inlineStr">
        <is>
          <t>Cloud Platform Services</t>
        </is>
      </c>
      <c r="D330" t="inlineStr">
        <is>
          <t>Sonrisa</t>
        </is>
      </c>
      <c r="E330" t="inlineStr">
        <is>
          <t>193251</t>
        </is>
      </c>
      <c r="F330" t="inlineStr">
        <is>
          <t>General Research</t>
        </is>
      </c>
      <c r="G330" t="inlineStr">
        <is>
          <t/>
        </is>
      </c>
      <c r="H330" s="3">
        <v>46128.0</v>
      </c>
      <c r="I330"/>
      <c r="J330"/>
      <c r="K330">
        <v>1.0</v>
      </c>
      <c r="L330" t="inlineStr">
        <is>
          <t>Billable work</t>
        </is>
      </c>
    </row>
    <row r="331">
      <c r="A331" t="inlineStr">
        <is>
          <t>Alexandru Ceclan</t>
        </is>
      </c>
      <c r="B331" t="inlineStr">
        <is>
          <t>CPS</t>
        </is>
      </c>
      <c r="C331" t="inlineStr">
        <is>
          <t>Cloud Platform Services</t>
        </is>
      </c>
      <c r="D331" t="inlineStr">
        <is>
          <t>Sonrisa</t>
        </is>
      </c>
      <c r="E331" t="inlineStr">
        <is>
          <t>187810</t>
        </is>
      </c>
      <c r="F331" t="inlineStr">
        <is>
          <t>Meeting</t>
        </is>
      </c>
      <c r="G331" t="inlineStr">
        <is>
          <t/>
        </is>
      </c>
      <c r="H331" s="3">
        <v>46128.0</v>
      </c>
      <c r="I331"/>
      <c r="J331"/>
      <c r="K331">
        <v>1.0</v>
      </c>
      <c r="L331" t="inlineStr">
        <is>
          <t>Non-billable work</t>
        </is>
      </c>
    </row>
    <row r="332">
      <c r="A332" t="inlineStr">
        <is>
          <t>István Bánfi</t>
        </is>
      </c>
      <c r="B332" t="inlineStr">
        <is>
          <t>CPS</t>
        </is>
      </c>
      <c r="C332" t="inlineStr">
        <is>
          <t>Consultancy - Observer Service Remap</t>
        </is>
      </c>
      <c r="D332" t="inlineStr">
        <is>
          <t>OBSERVER</t>
        </is>
      </c>
      <c r="E332" t="inlineStr">
        <is>
          <t>199611</t>
        </is>
      </c>
      <c r="F332" t="inlineStr">
        <is>
          <t>2.5 - Media File Access (aka HAProxy)</t>
        </is>
      </c>
      <c r="G332" t="inlineStr">
        <is>
          <t/>
        </is>
      </c>
      <c r="H332" s="3">
        <v>46128.0</v>
      </c>
      <c r="I332"/>
      <c r="J332"/>
      <c r="K332">
        <v>0.5</v>
      </c>
      <c r="L332" t="inlineStr">
        <is>
          <t>Billable work</t>
        </is>
      </c>
    </row>
    <row r="333">
      <c r="A333" t="inlineStr">
        <is>
          <t>István Bánfi</t>
        </is>
      </c>
      <c r="B333" t="inlineStr">
        <is>
          <t>CPS</t>
        </is>
      </c>
      <c r="C333" t="inlineStr">
        <is>
          <t>Consultancy - Observer Service Remap</t>
        </is>
      </c>
      <c r="D333" t="inlineStr">
        <is>
          <t>OBSERVER</t>
        </is>
      </c>
      <c r="E333" t="inlineStr">
        <is>
          <t>199703</t>
        </is>
      </c>
      <c r="F333" t="inlineStr">
        <is>
          <t>4.4 S3 Connection – UAT Media Files (partial) + Press Review Archive</t>
        </is>
      </c>
      <c r="G333" t="inlineStr">
        <is>
          <t/>
        </is>
      </c>
      <c r="H333" s="3">
        <v>46128.0</v>
      </c>
      <c r="I333"/>
      <c r="J333"/>
      <c r="K333">
        <v>0.5</v>
      </c>
      <c r="L333" t="inlineStr">
        <is>
          <t>Billable work</t>
        </is>
      </c>
    </row>
    <row r="334">
      <c r="A334" t="inlineStr">
        <is>
          <t>István Bánfi</t>
        </is>
      </c>
      <c r="B334" t="inlineStr">
        <is>
          <t>CPS</t>
        </is>
      </c>
      <c r="C334" t="inlineStr">
        <is>
          <t>Idomsoft - Legacy költöztetés</t>
        </is>
      </c>
      <c r="D334" t="inlineStr">
        <is>
          <t>IdomSoft Zrt.</t>
        </is>
      </c>
      <c r="E334" t="inlineStr">
        <is>
          <t/>
        </is>
      </c>
      <c r="F334" t="inlineStr">
        <is>
          <t>Megbeszélés</t>
        </is>
      </c>
      <c r="G334" t="inlineStr">
        <is>
          <t/>
        </is>
      </c>
      <c r="H334" s="3">
        <v>46128.0</v>
      </c>
      <c r="I334"/>
      <c r="J334"/>
      <c r="K334">
        <v>1.0</v>
      </c>
      <c r="L334" t="inlineStr">
        <is>
          <t>Billable work</t>
        </is>
      </c>
    </row>
    <row r="335">
      <c r="A335" t="inlineStr">
        <is>
          <t>István Bánfi</t>
        </is>
      </c>
      <c r="B335" t="inlineStr">
        <is>
          <t>CPS</t>
        </is>
      </c>
      <c r="C335" t="inlineStr">
        <is>
          <t>Cloud Platform Services</t>
        </is>
      </c>
      <c r="D335" t="inlineStr">
        <is>
          <t>Sonrisa</t>
        </is>
      </c>
      <c r="E335" t="inlineStr">
        <is>
          <t>193266</t>
        </is>
      </c>
      <c r="F335" t="inlineStr">
        <is>
          <t>Internal Systems</t>
        </is>
      </c>
      <c r="G335" t="inlineStr">
        <is>
          <t/>
        </is>
      </c>
      <c r="H335" s="3">
        <v>46128.0</v>
      </c>
      <c r="I335"/>
      <c r="J335"/>
      <c r="K335">
        <v>2.0</v>
      </c>
      <c r="L335" t="inlineStr">
        <is>
          <t>Billable work</t>
        </is>
      </c>
    </row>
    <row r="336">
      <c r="A336" t="inlineStr">
        <is>
          <t>Dávid Pap</t>
        </is>
      </c>
      <c r="B336" t="inlineStr">
        <is>
          <t>CPS</t>
        </is>
      </c>
      <c r="C336" t="inlineStr">
        <is>
          <t>Cloud Platform Services</t>
        </is>
      </c>
      <c r="D336" t="inlineStr">
        <is>
          <t>Sonrisa</t>
        </is>
      </c>
      <c r="E336" t="inlineStr">
        <is>
          <t>196631</t>
        </is>
      </c>
      <c r="F336" t="inlineStr">
        <is>
          <t>Diligent - ARC BOS Sunset</t>
        </is>
      </c>
      <c r="G336" t="inlineStr">
        <is>
          <t/>
        </is>
      </c>
      <c r="H336" s="3">
        <v>46128.0</v>
      </c>
      <c r="I336" s="5">
        <v>46128.333333333336</v>
      </c>
      <c r="J336" s="5">
        <v>46128.666666666664</v>
      </c>
      <c r="K336">
        <v>8.0</v>
      </c>
      <c r="L336" t="inlineStr">
        <is>
          <t>Billable work</t>
        </is>
      </c>
    </row>
    <row r="337">
      <c r="A337" t="inlineStr">
        <is>
          <t>Botond Gáll</t>
        </is>
      </c>
      <c r="B337" t="inlineStr">
        <is>
          <t>CPS</t>
        </is>
      </c>
      <c r="C337" t="inlineStr">
        <is>
          <t>Cloud Platform Services</t>
        </is>
      </c>
      <c r="D337" t="inlineStr">
        <is>
          <t>Sonrisa</t>
        </is>
      </c>
      <c r="E337" t="inlineStr">
        <is>
          <t>189341</t>
        </is>
      </c>
      <c r="F337" t="inlineStr">
        <is>
          <t>MVMI</t>
        </is>
      </c>
      <c r="G337" t="inlineStr">
        <is>
          <t>MVMI OMNI - Weekly Sync</t>
        </is>
      </c>
      <c r="H337" s="3">
        <v>46129.0</v>
      </c>
      <c r="I337"/>
      <c r="J337"/>
      <c r="K337">
        <v>0.25</v>
      </c>
      <c r="L337" t="inlineStr">
        <is>
          <t>Billable work</t>
        </is>
      </c>
    </row>
    <row r="338">
      <c r="A338" t="inlineStr">
        <is>
          <t>Dániel Molnár</t>
        </is>
      </c>
      <c r="B338" t="inlineStr">
        <is>
          <t>CPS</t>
        </is>
      </c>
      <c r="C338" t="inlineStr">
        <is>
          <t>Cloud Platform Services</t>
        </is>
      </c>
      <c r="D338" t="inlineStr">
        <is>
          <t>Sonrisa</t>
        </is>
      </c>
      <c r="E338" t="inlineStr">
        <is>
          <t>199872</t>
        </is>
      </c>
      <c r="F338" t="inlineStr">
        <is>
          <t>EuroLeasing</t>
        </is>
      </c>
      <c r="G338" t="inlineStr">
        <is>
          <t/>
        </is>
      </c>
      <c r="H338" s="3">
        <v>46129.0</v>
      </c>
      <c r="I338"/>
      <c r="J338"/>
      <c r="K338">
        <v>1.0</v>
      </c>
      <c r="L338" t="inlineStr">
        <is>
          <t>Billable work</t>
        </is>
      </c>
    </row>
    <row r="339">
      <c r="A339" t="inlineStr">
        <is>
          <t>Dániel Molnár</t>
        </is>
      </c>
      <c r="B339" t="inlineStr">
        <is>
          <t>CPS</t>
        </is>
      </c>
      <c r="C339" t="inlineStr">
        <is>
          <t>Cloud Platform Services</t>
        </is>
      </c>
      <c r="D339" t="inlineStr">
        <is>
          <t>Sonrisa</t>
        </is>
      </c>
      <c r="E339" t="inlineStr">
        <is>
          <t>193251</t>
        </is>
      </c>
      <c r="F339" t="inlineStr">
        <is>
          <t>General Research</t>
        </is>
      </c>
      <c r="G339" t="inlineStr">
        <is>
          <t/>
        </is>
      </c>
      <c r="H339" s="3">
        <v>46129.0</v>
      </c>
      <c r="I339"/>
      <c r="J339"/>
      <c r="K339">
        <v>2.0</v>
      </c>
      <c r="L339" t="inlineStr">
        <is>
          <t>Billable work</t>
        </is>
      </c>
    </row>
    <row r="340">
      <c r="A340" t="inlineStr">
        <is>
          <t>Dániel Molnár</t>
        </is>
      </c>
      <c r="B340" t="inlineStr">
        <is>
          <t>CPS</t>
        </is>
      </c>
      <c r="C340" t="inlineStr">
        <is>
          <t>Cloud Platform Services</t>
        </is>
      </c>
      <c r="D340" t="inlineStr">
        <is>
          <t>Sonrisa</t>
        </is>
      </c>
      <c r="E340" t="inlineStr">
        <is>
          <t>187810</t>
        </is>
      </c>
      <c r="F340" t="inlineStr">
        <is>
          <t>Meeting</t>
        </is>
      </c>
      <c r="G340" t="inlineStr">
        <is>
          <t/>
        </is>
      </c>
      <c r="H340" s="3">
        <v>46129.0</v>
      </c>
      <c r="I340"/>
      <c r="J340"/>
      <c r="K340">
        <v>2.0</v>
      </c>
      <c r="L340" t="inlineStr">
        <is>
          <t>Non-billable work</t>
        </is>
      </c>
    </row>
    <row r="341">
      <c r="A341" t="inlineStr">
        <is>
          <t>Dániel Molnár</t>
        </is>
      </c>
      <c r="B341" t="inlineStr">
        <is>
          <t>CPS</t>
        </is>
      </c>
      <c r="C341" t="inlineStr">
        <is>
          <t>Cloud Platform Services</t>
        </is>
      </c>
      <c r="D341" t="inlineStr">
        <is>
          <t>Sonrisa</t>
        </is>
      </c>
      <c r="E341" t="inlineStr">
        <is>
          <t>196190</t>
        </is>
      </c>
      <c r="F341" t="inlineStr">
        <is>
          <t>DirectTravel</t>
        </is>
      </c>
      <c r="G341" t="inlineStr">
        <is>
          <t/>
        </is>
      </c>
      <c r="H341" s="3">
        <v>46129.0</v>
      </c>
      <c r="I341"/>
      <c r="J341"/>
      <c r="K341">
        <v>3.0</v>
      </c>
      <c r="L341" t="inlineStr">
        <is>
          <t>Billable work</t>
        </is>
      </c>
    </row>
    <row r="342">
      <c r="A342" t="inlineStr">
        <is>
          <t>Andor Szabó</t>
        </is>
      </c>
      <c r="B342" t="inlineStr">
        <is>
          <t>CPS</t>
        </is>
      </c>
      <c r="C342" t="inlineStr">
        <is>
          <t>Cloud Platform Services</t>
        </is>
      </c>
      <c r="D342" t="inlineStr">
        <is>
          <t>Sonrisa</t>
        </is>
      </c>
      <c r="E342" t="inlineStr">
        <is>
          <t>196631</t>
        </is>
      </c>
      <c r="F342" t="inlineStr">
        <is>
          <t>Diligent - ARC BOS Sunset</t>
        </is>
      </c>
      <c r="G342" t="inlineStr">
        <is>
          <t/>
        </is>
      </c>
      <c r="H342" s="3">
        <v>46129.0</v>
      </c>
      <c r="I342"/>
      <c r="J342"/>
      <c r="K342">
        <v>8.0</v>
      </c>
      <c r="L342" t="inlineStr">
        <is>
          <t>Billable work</t>
        </is>
      </c>
    </row>
    <row r="343">
      <c r="A343" t="inlineStr">
        <is>
          <t>Márk-Ádám Vaida</t>
        </is>
      </c>
      <c r="B343" t="inlineStr">
        <is>
          <t>CPS</t>
        </is>
      </c>
      <c r="C343" t="inlineStr">
        <is>
          <t>Cloud Platform Services</t>
        </is>
      </c>
      <c r="D343" t="inlineStr">
        <is>
          <t>Sonrisa</t>
        </is>
      </c>
      <c r="E343" t="inlineStr">
        <is>
          <t>189341</t>
        </is>
      </c>
      <c r="F343" t="inlineStr">
        <is>
          <t>MVMI</t>
        </is>
      </c>
      <c r="G343" t="inlineStr">
        <is>
          <t>Meeting - ONEDC - CI/CD státusz</t>
        </is>
      </c>
      <c r="H343" s="3">
        <v>46129.0</v>
      </c>
      <c r="I343"/>
      <c r="J343"/>
      <c r="K343">
        <v>0.5</v>
      </c>
      <c r="L343" t="inlineStr">
        <is>
          <t>Billable work</t>
        </is>
      </c>
    </row>
    <row r="344">
      <c r="A344" t="inlineStr">
        <is>
          <t>Alexander Póda</t>
        </is>
      </c>
      <c r="B344" t="inlineStr">
        <is>
          <t>CPS</t>
        </is>
      </c>
      <c r="C344" t="inlineStr">
        <is>
          <t>Cloud Platform Services</t>
        </is>
      </c>
      <c r="D344" t="inlineStr">
        <is>
          <t>Sonrisa</t>
        </is>
      </c>
      <c r="E344" t="inlineStr">
        <is>
          <t>196631</t>
        </is>
      </c>
      <c r="F344" t="inlineStr">
        <is>
          <t>Diligent - ARC BOS Sunset</t>
        </is>
      </c>
      <c r="G344" t="inlineStr">
        <is>
          <t/>
        </is>
      </c>
      <c r="H344" s="3">
        <v>46129.0</v>
      </c>
      <c r="I344"/>
      <c r="J344"/>
      <c r="K344">
        <v>8.0</v>
      </c>
      <c r="L344" t="inlineStr">
        <is>
          <t>Billable work</t>
        </is>
      </c>
    </row>
    <row r="345">
      <c r="A345" t="inlineStr">
        <is>
          <t>Márk-Ádám Vaida</t>
        </is>
      </c>
      <c r="B345" t="inlineStr">
        <is>
          <t>CPS</t>
        </is>
      </c>
      <c r="C345" t="inlineStr">
        <is>
          <t>Cloud Platform Services</t>
        </is>
      </c>
      <c r="D345" t="inlineStr">
        <is>
          <t>Sonrisa</t>
        </is>
      </c>
      <c r="E345" t="inlineStr">
        <is>
          <t>189341</t>
        </is>
      </c>
      <c r="F345" t="inlineStr">
        <is>
          <t>MVMI</t>
        </is>
      </c>
      <c r="G345" t="inlineStr">
        <is>
          <t>CI/CD</t>
        </is>
      </c>
      <c r="H345" s="3">
        <v>46129.0</v>
      </c>
      <c r="I345"/>
      <c r="J345"/>
      <c r="K345">
        <v>4.0</v>
      </c>
      <c r="L345" t="inlineStr">
        <is>
          <t>Billable work</t>
        </is>
      </c>
    </row>
    <row r="346">
      <c r="A346" t="inlineStr">
        <is>
          <t>Bálint Lajos Török</t>
        </is>
      </c>
      <c r="B346" t="inlineStr">
        <is>
          <t>CPS</t>
        </is>
      </c>
      <c r="C346" t="inlineStr">
        <is>
          <t>Cloud Platform Services</t>
        </is>
      </c>
      <c r="D346" t="inlineStr">
        <is>
          <t>Sonrisa</t>
        </is>
      </c>
      <c r="E346" t="inlineStr">
        <is>
          <t>189341</t>
        </is>
      </c>
      <c r="F346" t="inlineStr">
        <is>
          <t>MVMI</t>
        </is>
      </c>
      <c r="G346" t="inlineStr">
        <is>
          <t>sonrisa sync</t>
        </is>
      </c>
      <c r="H346" s="3">
        <v>46129.0</v>
      </c>
      <c r="I346"/>
      <c r="J346"/>
      <c r="K346">
        <v>0.5</v>
      </c>
      <c r="L346" t="inlineStr">
        <is>
          <t>Billable work</t>
        </is>
      </c>
    </row>
    <row r="347">
      <c r="A347" t="inlineStr">
        <is>
          <t>Bálint Lajos Török</t>
        </is>
      </c>
      <c r="B347" t="inlineStr">
        <is>
          <t>CPS</t>
        </is>
      </c>
      <c r="C347" t="inlineStr">
        <is>
          <t>Cloud Platform Services</t>
        </is>
      </c>
      <c r="D347" t="inlineStr">
        <is>
          <t>Sonrisa</t>
        </is>
      </c>
      <c r="E347" t="inlineStr">
        <is>
          <t>190306</t>
        </is>
      </c>
      <c r="F347" t="inlineStr">
        <is>
          <t>Sontools</t>
        </is>
      </c>
      <c r="G347" t="inlineStr">
        <is>
          <t>sonplan vm  resource usage analizie banfalvi lacival aws creditek</t>
        </is>
      </c>
      <c r="H347" s="3">
        <v>46129.0</v>
      </c>
      <c r="I347"/>
      <c r="J347"/>
      <c r="K347">
        <v>1.0</v>
      </c>
      <c r="L347" t="inlineStr">
        <is>
          <t>Billable work</t>
        </is>
      </c>
    </row>
    <row r="348">
      <c r="A348" t="inlineStr">
        <is>
          <t>Bálint Lajos Török</t>
        </is>
      </c>
      <c r="B348" t="inlineStr">
        <is>
          <t>CPS</t>
        </is>
      </c>
      <c r="C348" t="inlineStr">
        <is>
          <t>Cloud Platform Services</t>
        </is>
      </c>
      <c r="D348" t="inlineStr">
        <is>
          <t>Sonrisa</t>
        </is>
      </c>
      <c r="E348" t="inlineStr">
        <is>
          <t>193266</t>
        </is>
      </c>
      <c r="F348" t="inlineStr">
        <is>
          <t>Internal Systems</t>
        </is>
      </c>
      <c r="G348" t="inlineStr">
        <is>
          <t>oci account egeyztetes Banfalvi Lacival es Ceclan Sanyival</t>
        </is>
      </c>
      <c r="H348" s="3">
        <v>46129.0</v>
      </c>
      <c r="I348"/>
      <c r="J348"/>
      <c r="K348">
        <v>0.5</v>
      </c>
      <c r="L348" t="inlineStr">
        <is>
          <t>Billable work</t>
        </is>
      </c>
    </row>
    <row r="349">
      <c r="A349" t="inlineStr">
        <is>
          <t>Bálint Lajos Török</t>
        </is>
      </c>
      <c r="B349" t="inlineStr">
        <is>
          <t>CPS</t>
        </is>
      </c>
      <c r="C349" t="inlineStr">
        <is>
          <t>Cloud Platform Services</t>
        </is>
      </c>
      <c r="D349" t="inlineStr">
        <is>
          <t>Sonrisa</t>
        </is>
      </c>
      <c r="E349" t="inlineStr">
        <is>
          <t>196631</t>
        </is>
      </c>
      <c r="F349" t="inlineStr">
        <is>
          <t>Diligent - ARC BOS Sunset</t>
        </is>
      </c>
      <c r="G349" t="inlineStr">
        <is>
          <t>docx page rendering xml issue, dock compairing</t>
        </is>
      </c>
      <c r="H349" s="3">
        <v>46129.0</v>
      </c>
      <c r="I349"/>
      <c r="J349"/>
      <c r="K349">
        <v>6.0</v>
      </c>
      <c r="L349" t="inlineStr">
        <is>
          <t>Billable work</t>
        </is>
      </c>
    </row>
    <row r="350">
      <c r="A350" t="inlineStr">
        <is>
          <t>Ferenc Beder</t>
        </is>
      </c>
      <c r="B350" t="inlineStr">
        <is>
          <t>CPS</t>
        </is>
      </c>
      <c r="C350" t="inlineStr">
        <is>
          <t>Lufthansa Netline - Crew</t>
        </is>
      </c>
      <c r="D350" t="inlineStr">
        <is>
          <t>Lufthansa</t>
        </is>
      </c>
      <c r="E350" t="inlineStr">
        <is>
          <t/>
        </is>
      </c>
      <c r="F350" t="inlineStr">
        <is>
          <t>General development</t>
        </is>
      </c>
      <c r="G350" t="inlineStr">
        <is>
          <t/>
        </is>
      </c>
      <c r="H350" s="3">
        <v>46129.0</v>
      </c>
      <c r="I350"/>
      <c r="J350"/>
      <c r="K350">
        <v>8.0</v>
      </c>
      <c r="L350" t="inlineStr">
        <is>
          <t>Billable work</t>
        </is>
      </c>
    </row>
    <row r="351">
      <c r="A351" t="inlineStr">
        <is>
          <t>Bálint Lajos Török</t>
        </is>
      </c>
      <c r="B351" t="inlineStr">
        <is>
          <t>CPS</t>
        </is>
      </c>
      <c r="C351" t="inlineStr">
        <is>
          <t>CPS Support</t>
        </is>
      </c>
      <c r="D351" t="inlineStr">
        <is>
          <t>Sonrisa</t>
        </is>
      </c>
      <c r="E351" t="inlineStr">
        <is>
          <t>195325</t>
        </is>
      </c>
      <c r="F351" t="inlineStr">
        <is>
          <t>MVMI OMNI - general availability collector ticket</t>
        </is>
      </c>
      <c r="G351" t="inlineStr">
        <is>
          <t/>
        </is>
      </c>
      <c r="H351" s="3">
        <v>46129.0</v>
      </c>
      <c r="I351"/>
      <c r="J351"/>
      <c r="K351">
        <v>6.0</v>
      </c>
      <c r="L351" t="inlineStr">
        <is>
          <t>Billable work</t>
        </is>
      </c>
    </row>
    <row r="352">
      <c r="A352" t="inlineStr">
        <is>
          <t>Márk-Ádám Vaida</t>
        </is>
      </c>
      <c r="B352" t="inlineStr">
        <is>
          <t>CPS</t>
        </is>
      </c>
      <c r="C352" t="inlineStr">
        <is>
          <t>Cloud Platform Services</t>
        </is>
      </c>
      <c r="D352" t="inlineStr">
        <is>
          <t>Sonrisa</t>
        </is>
      </c>
      <c r="E352" t="inlineStr">
        <is>
          <t>194703</t>
        </is>
      </c>
      <c r="F352" t="inlineStr">
        <is>
          <t>Aws Inference Farm</t>
        </is>
      </c>
      <c r="G352" t="inlineStr">
        <is>
          <t/>
        </is>
      </c>
      <c r="H352" s="3">
        <v>46129.0</v>
      </c>
      <c r="I352"/>
      <c r="J352"/>
      <c r="K352">
        <v>3.5</v>
      </c>
      <c r="L352" t="inlineStr">
        <is>
          <t>Billable work</t>
        </is>
      </c>
    </row>
    <row r="353">
      <c r="A353" t="inlineStr">
        <is>
          <t>Botond Gáll</t>
        </is>
      </c>
      <c r="B353" t="inlineStr">
        <is>
          <t>CPS</t>
        </is>
      </c>
      <c r="C353" t="inlineStr">
        <is>
          <t>Cloud Platform Services</t>
        </is>
      </c>
      <c r="D353" t="inlineStr">
        <is>
          <t>Sonrisa</t>
        </is>
      </c>
      <c r="E353" t="inlineStr">
        <is>
          <t>189988</t>
        </is>
      </c>
      <c r="F353" t="inlineStr">
        <is>
          <t>Onriva: Availability, Monitoring, Meetings</t>
        </is>
      </c>
      <c r="G353" t="inlineStr">
        <is>
          <t>TECHOPS-5631 || Log archive from prod server to AWS S3 bucket not happening since 9 April</t>
        </is>
      </c>
      <c r="H353" s="3">
        <v>46129.0</v>
      </c>
      <c r="I353"/>
      <c r="J353"/>
      <c r="K353">
        <v>5.0</v>
      </c>
      <c r="L353" t="inlineStr">
        <is>
          <t>Billable work</t>
        </is>
      </c>
    </row>
    <row r="354">
      <c r="A354" t="inlineStr">
        <is>
          <t>Botond Gáll</t>
        </is>
      </c>
      <c r="B354" t="inlineStr">
        <is>
          <t>CPS</t>
        </is>
      </c>
      <c r="C354" t="inlineStr">
        <is>
          <t>Cloud Platform Services</t>
        </is>
      </c>
      <c r="D354" t="inlineStr">
        <is>
          <t>Sonrisa</t>
        </is>
      </c>
      <c r="E354" t="inlineStr">
        <is>
          <t>196190</t>
        </is>
      </c>
      <c r="F354" t="inlineStr">
        <is>
          <t>DirectTravel</t>
        </is>
      </c>
      <c r="G354" t="inlineStr">
        <is>
          <t/>
        </is>
      </c>
      <c r="H354" s="3">
        <v>46129.0</v>
      </c>
      <c r="I354"/>
      <c r="J354"/>
      <c r="K354">
        <v>2.5</v>
      </c>
      <c r="L354" t="inlineStr">
        <is>
          <t>Billable work</t>
        </is>
      </c>
    </row>
    <row r="355">
      <c r="A355" t="inlineStr">
        <is>
          <t>Zoltán Szántó</t>
        </is>
      </c>
      <c r="B355" t="inlineStr">
        <is>
          <t>CPS</t>
        </is>
      </c>
      <c r="C355" t="inlineStr">
        <is>
          <t>Cloud Platform Services</t>
        </is>
      </c>
      <c r="D355" t="inlineStr">
        <is>
          <t>Sonrisa</t>
        </is>
      </c>
      <c r="E355" t="inlineStr">
        <is>
          <t>186697</t>
        </is>
      </c>
      <c r="F355" t="inlineStr">
        <is>
          <t>Bayer </t>
        </is>
      </c>
      <c r="G355" t="inlineStr">
        <is>
          <t/>
        </is>
      </c>
      <c r="H355" s="3">
        <v>46129.0</v>
      </c>
      <c r="I355"/>
      <c r="J355"/>
      <c r="K355">
        <v>8.0</v>
      </c>
      <c r="L355" t="inlineStr">
        <is>
          <t>Billable work</t>
        </is>
      </c>
    </row>
    <row r="356">
      <c r="A356" t="inlineStr">
        <is>
          <t>Botond Gáll</t>
        </is>
      </c>
      <c r="B356" t="inlineStr">
        <is>
          <t>CPS</t>
        </is>
      </c>
      <c r="C356" t="inlineStr">
        <is>
          <t>Cloud Platform Services</t>
        </is>
      </c>
      <c r="D356" t="inlineStr">
        <is>
          <t>Sonrisa</t>
        </is>
      </c>
      <c r="E356" t="inlineStr">
        <is>
          <t>189341</t>
        </is>
      </c>
      <c r="F356" t="inlineStr">
        <is>
          <t>MVMI</t>
        </is>
      </c>
      <c r="G356" t="inlineStr">
        <is>
          <t>weekly sync</t>
        </is>
      </c>
      <c r="H356" s="3">
        <v>46129.0</v>
      </c>
      <c r="I356"/>
      <c r="J356"/>
      <c r="K356">
        <v>0.25</v>
      </c>
      <c r="L356" t="inlineStr">
        <is>
          <t>Billable work</t>
        </is>
      </c>
    </row>
    <row r="357">
      <c r="A357" t="inlineStr">
        <is>
          <t>István Bánfi</t>
        </is>
      </c>
      <c r="B357" t="inlineStr">
        <is>
          <t>CPS</t>
        </is>
      </c>
      <c r="C357" t="inlineStr">
        <is>
          <t>Idomsoft - Legacy költöztetés</t>
        </is>
      </c>
      <c r="D357" t="inlineStr">
        <is>
          <t>IdomSoft Zrt.</t>
        </is>
      </c>
      <c r="E357" t="inlineStr">
        <is>
          <t/>
        </is>
      </c>
      <c r="F357" t="inlineStr">
        <is>
          <t>Megbeszélés</t>
        </is>
      </c>
      <c r="G357" t="inlineStr">
        <is>
          <t/>
        </is>
      </c>
      <c r="H357" s="3">
        <v>46129.0</v>
      </c>
      <c r="I357"/>
      <c r="J357"/>
      <c r="K357">
        <v>1.0</v>
      </c>
      <c r="L357" t="inlineStr">
        <is>
          <t>Billable work</t>
        </is>
      </c>
    </row>
    <row r="358">
      <c r="A358" t="inlineStr">
        <is>
          <t>István Bánfi</t>
        </is>
      </c>
      <c r="B358" t="inlineStr">
        <is>
          <t>CPS</t>
        </is>
      </c>
      <c r="C358" t="inlineStr">
        <is>
          <t>Silver 3.0</t>
        </is>
      </c>
      <c r="D358" t="inlineStr">
        <is>
          <t>Spinwheel</t>
        </is>
      </c>
      <c r="E358" t="inlineStr">
        <is>
          <t>1000626</t>
        </is>
      </c>
      <c r="F358" t="inlineStr">
        <is>
          <t>SIL-626 - Create Mirror Stream</t>
        </is>
      </c>
      <c r="G358" t="inlineStr">
        <is>
          <t/>
        </is>
      </c>
      <c r="H358" s="3">
        <v>46129.0</v>
      </c>
      <c r="I358"/>
      <c r="J358"/>
      <c r="K358">
        <v>6.0</v>
      </c>
      <c r="L358" t="inlineStr">
        <is>
          <t>Billable work</t>
        </is>
      </c>
    </row>
    <row r="359">
      <c r="A359" t="inlineStr">
        <is>
          <t>István Bánfi</t>
        </is>
      </c>
      <c r="B359" t="inlineStr">
        <is>
          <t>CPS</t>
        </is>
      </c>
      <c r="C359" t="inlineStr">
        <is>
          <t>Cloud Platform Services</t>
        </is>
      </c>
      <c r="D359" t="inlineStr">
        <is>
          <t>Sonrisa</t>
        </is>
      </c>
      <c r="E359" t="inlineStr">
        <is>
          <t>193266</t>
        </is>
      </c>
      <c r="F359" t="inlineStr">
        <is>
          <t>Internal Systems</t>
        </is>
      </c>
      <c r="G359" t="inlineStr">
        <is>
          <t/>
        </is>
      </c>
      <c r="H359" s="3">
        <v>46129.0</v>
      </c>
      <c r="I359"/>
      <c r="J359"/>
      <c r="K359">
        <v>0.5</v>
      </c>
      <c r="L359" t="inlineStr">
        <is>
          <t>Billable work</t>
        </is>
      </c>
    </row>
    <row r="360">
      <c r="A360" t="inlineStr">
        <is>
          <t>István Bánfi</t>
        </is>
      </c>
      <c r="B360" t="inlineStr">
        <is>
          <t>CPS</t>
        </is>
      </c>
      <c r="C360" t="inlineStr">
        <is>
          <t>Consultancy - Observer Service Remap</t>
        </is>
      </c>
      <c r="D360" t="inlineStr">
        <is>
          <t>OBSERVER</t>
        </is>
      </c>
      <c r="E360" t="inlineStr">
        <is>
          <t/>
        </is>
      </c>
      <c r="F360" t="inlineStr">
        <is>
          <t>Project Management</t>
        </is>
      </c>
      <c r="G360" t="inlineStr">
        <is>
          <t/>
        </is>
      </c>
      <c r="H360" s="3">
        <v>46129.0</v>
      </c>
      <c r="I360"/>
      <c r="J360"/>
      <c r="K360">
        <v>0.5</v>
      </c>
      <c r="L360" t="inlineStr">
        <is>
          <t>Billable work</t>
        </is>
      </c>
    </row>
    <row r="361">
      <c r="A361" t="inlineStr">
        <is>
          <t>Marcell Kovács</t>
        </is>
      </c>
      <c r="B361" t="inlineStr">
        <is>
          <t>CPS</t>
        </is>
      </c>
      <c r="C361" t="inlineStr">
        <is>
          <t>Other</t>
        </is>
      </c>
      <c r="D361" t="inlineStr">
        <is>
          <t>Sonrisa</t>
        </is>
      </c>
      <c r="E361" t="inlineStr">
        <is>
          <t/>
        </is>
      </c>
      <c r="F361" t="inlineStr">
        <is>
          <t>Sick leave</t>
        </is>
      </c>
      <c r="G361" t="inlineStr">
        <is>
          <t/>
        </is>
      </c>
      <c r="H361" s="3">
        <v>46129.0</v>
      </c>
      <c r="I361"/>
      <c r="J361"/>
      <c r="K361">
        <v>8.0</v>
      </c>
      <c r="L361" t="inlineStr">
        <is>
          <t>Non-work activity</t>
        </is>
      </c>
    </row>
    <row r="362">
      <c r="A362" t="inlineStr">
        <is>
          <t>Attila Kovács</t>
        </is>
      </c>
      <c r="B362" t="inlineStr">
        <is>
          <t>CPS</t>
        </is>
      </c>
      <c r="C362" t="inlineStr">
        <is>
          <t>Jumio AWS</t>
        </is>
      </c>
      <c r="D362" t="inlineStr">
        <is>
          <t>Jumio</t>
        </is>
      </c>
      <c r="E362" t="inlineStr">
        <is>
          <t>181325</t>
        </is>
      </c>
      <c r="F362" t="inlineStr">
        <is>
          <t>Development and operations</t>
        </is>
      </c>
      <c r="G362" t="inlineStr">
        <is>
          <t/>
        </is>
      </c>
      <c r="H362" s="3">
        <v>46129.0</v>
      </c>
      <c r="I362"/>
      <c r="J362"/>
      <c r="K362">
        <v>8.0</v>
      </c>
      <c r="L362" t="inlineStr">
        <is>
          <t>Billable work</t>
        </is>
      </c>
    </row>
    <row r="363">
      <c r="A363" t="inlineStr">
        <is>
          <t>Zsolt Tornai</t>
        </is>
      </c>
      <c r="B363" t="inlineStr">
        <is>
          <t>CPS</t>
        </is>
      </c>
      <c r="C363" t="inlineStr">
        <is>
          <t>Cloud Platform Services</t>
        </is>
      </c>
      <c r="D363" t="inlineStr">
        <is>
          <t>Sonrisa</t>
        </is>
      </c>
      <c r="E363" t="inlineStr">
        <is>
          <t>186698</t>
        </is>
      </c>
      <c r="F363" t="inlineStr">
        <is>
          <t>greeHill</t>
        </is>
      </c>
      <c r="G363" t="inlineStr">
        <is>
          <t>Create Locally runnable Airflow 3</t>
        </is>
      </c>
      <c r="H363" s="3">
        <v>46129.0</v>
      </c>
      <c r="I363"/>
      <c r="J363"/>
      <c r="K363">
        <v>8.0</v>
      </c>
      <c r="L363" t="inlineStr">
        <is>
          <t>Billable work</t>
        </is>
      </c>
    </row>
    <row r="364">
      <c r="A364" t="inlineStr">
        <is>
          <t>Alexandru Ceclan</t>
        </is>
      </c>
      <c r="B364" t="inlineStr">
        <is>
          <t>CPS</t>
        </is>
      </c>
      <c r="C364" t="inlineStr">
        <is>
          <t>Consultancy - Observer Service Remap</t>
        </is>
      </c>
      <c r="D364" t="inlineStr">
        <is>
          <t>OBSERVER</t>
        </is>
      </c>
      <c r="E364" t="inlineStr">
        <is>
          <t>200164</t>
        </is>
      </c>
      <c r="F364" t="inlineStr">
        <is>
          <t>Veranda: Continuous upload</t>
        </is>
      </c>
      <c r="G364" t="inlineStr">
        <is>
          <t/>
        </is>
      </c>
      <c r="H364" s="3">
        <v>46129.0</v>
      </c>
      <c r="I364"/>
      <c r="J364"/>
      <c r="K364">
        <v>2.0</v>
      </c>
      <c r="L364" t="inlineStr">
        <is>
          <t>Billable work</t>
        </is>
      </c>
    </row>
    <row r="365">
      <c r="A365" t="inlineStr">
        <is>
          <t>Alexandru Ceclan</t>
        </is>
      </c>
      <c r="B365" t="inlineStr">
        <is>
          <t>CPS</t>
        </is>
      </c>
      <c r="C365" t="inlineStr">
        <is>
          <t>Consultancy - Observer Service Remap</t>
        </is>
      </c>
      <c r="D365" t="inlineStr">
        <is>
          <t>OBSERVER</t>
        </is>
      </c>
      <c r="E365" t="inlineStr">
        <is>
          <t>200078</t>
        </is>
      </c>
      <c r="F365" t="inlineStr">
        <is>
          <t>RTV: Akadozó lejátszás</t>
        </is>
      </c>
      <c r="G365" t="inlineStr">
        <is>
          <t/>
        </is>
      </c>
      <c r="H365" s="3">
        <v>46129.0</v>
      </c>
      <c r="I365"/>
      <c r="J365"/>
      <c r="K365">
        <v>1.0</v>
      </c>
      <c r="L365" t="inlineStr">
        <is>
          <t>Billable work</t>
        </is>
      </c>
    </row>
    <row r="366">
      <c r="A366" t="inlineStr">
        <is>
          <t>Alexandru Ceclan</t>
        </is>
      </c>
      <c r="B366" t="inlineStr">
        <is>
          <t>CPS</t>
        </is>
      </c>
      <c r="C366" t="inlineStr">
        <is>
          <t>Consultancy - Observer Service Remap</t>
        </is>
      </c>
      <c r="D366" t="inlineStr">
        <is>
          <t>OBSERVER</t>
        </is>
      </c>
      <c r="E366" t="inlineStr">
        <is>
          <t>200130</t>
        </is>
      </c>
      <c r="F366" t="inlineStr">
        <is>
          <t>Clarify the state of Tvheadend with Observer</t>
        </is>
      </c>
      <c r="G366" t="inlineStr">
        <is>
          <t/>
        </is>
      </c>
      <c r="H366" s="3">
        <v>46129.0</v>
      </c>
      <c r="I366"/>
      <c r="J366"/>
      <c r="K366">
        <v>1.0</v>
      </c>
      <c r="L366" t="inlineStr">
        <is>
          <t>Billable work</t>
        </is>
      </c>
    </row>
    <row r="367">
      <c r="A367" t="inlineStr">
        <is>
          <t>Alexandru Ceclan</t>
        </is>
      </c>
      <c r="B367" t="inlineStr">
        <is>
          <t>CPS</t>
        </is>
      </c>
      <c r="C367" t="inlineStr">
        <is>
          <t>Cloud Platform Services</t>
        </is>
      </c>
      <c r="D367" t="inlineStr">
        <is>
          <t>Sonrisa</t>
        </is>
      </c>
      <c r="E367" t="inlineStr">
        <is>
          <t>194703</t>
        </is>
      </c>
      <c r="F367" t="inlineStr">
        <is>
          <t>Aws Inference Farm</t>
        </is>
      </c>
      <c r="G367" t="inlineStr">
        <is>
          <t/>
        </is>
      </c>
      <c r="H367" s="3">
        <v>46129.0</v>
      </c>
      <c r="I367"/>
      <c r="J367"/>
      <c r="K367">
        <v>2.0</v>
      </c>
      <c r="L367" t="inlineStr">
        <is>
          <t>Billable work</t>
        </is>
      </c>
    </row>
    <row r="368">
      <c r="A368" t="inlineStr">
        <is>
          <t>Dávid Pap</t>
        </is>
      </c>
      <c r="B368" t="inlineStr">
        <is>
          <t>CPS</t>
        </is>
      </c>
      <c r="C368" t="inlineStr">
        <is>
          <t>Cloud Platform Services</t>
        </is>
      </c>
      <c r="D368" t="inlineStr">
        <is>
          <t>Sonrisa</t>
        </is>
      </c>
      <c r="E368" t="inlineStr">
        <is>
          <t>196631</t>
        </is>
      </c>
      <c r="F368" t="inlineStr">
        <is>
          <t>Diligent - ARC BOS Sunset</t>
        </is>
      </c>
      <c r="G368" t="inlineStr">
        <is>
          <t/>
        </is>
      </c>
      <c r="H368" s="3">
        <v>46129.0</v>
      </c>
      <c r="I368" s="5">
        <v>46129.333333333336</v>
      </c>
      <c r="J368" s="5">
        <v>46129.666666666664</v>
      </c>
      <c r="K368">
        <v>8.0</v>
      </c>
      <c r="L368" t="inlineStr">
        <is>
          <t>Billable work</t>
        </is>
      </c>
    </row>
    <row r="369">
      <c r="A369" t="inlineStr">
        <is>
          <t>Dávid Pap</t>
        </is>
      </c>
      <c r="B369" t="inlineStr">
        <is>
          <t>CPS</t>
        </is>
      </c>
      <c r="C369" t="inlineStr">
        <is>
          <t>CPS Support</t>
        </is>
      </c>
      <c r="D369" t="inlineStr">
        <is>
          <t>Sonrisa</t>
        </is>
      </c>
      <c r="E369" t="inlineStr">
        <is>
          <t>195325</t>
        </is>
      </c>
      <c r="F369" t="inlineStr">
        <is>
          <t>MVMI OMNI - general availability collector ticket</t>
        </is>
      </c>
      <c r="G369" t="inlineStr">
        <is>
          <t/>
        </is>
      </c>
      <c r="H369" s="3">
        <v>46129.0</v>
      </c>
      <c r="I369" s="5">
        <v>46129.916666666664</v>
      </c>
      <c r="J369" s="5">
        <v>46130.0</v>
      </c>
      <c r="K369">
        <v>2.0</v>
      </c>
      <c r="L369" t="inlineStr">
        <is>
          <t>Billable work</t>
        </is>
      </c>
    </row>
    <row r="370">
      <c r="A370" t="inlineStr">
        <is>
          <t>Botond Gáll</t>
        </is>
      </c>
      <c r="B370" t="inlineStr">
        <is>
          <t>CPS</t>
        </is>
      </c>
      <c r="C370" t="inlineStr">
        <is>
          <t>CPS Support</t>
        </is>
      </c>
      <c r="D370" t="inlineStr">
        <is>
          <t>Sonrisa</t>
        </is>
      </c>
      <c r="E370" t="inlineStr">
        <is>
          <t>195325</t>
        </is>
      </c>
      <c r="F370" t="inlineStr">
        <is>
          <t>MVMI OMNI - general availability collector ticket</t>
        </is>
      </c>
      <c r="G370" t="inlineStr">
        <is>
          <t/>
        </is>
      </c>
      <c r="H370" s="3">
        <v>46130.0</v>
      </c>
      <c r="I370"/>
      <c r="J370"/>
      <c r="K370">
        <v>8.0</v>
      </c>
      <c r="L370" t="inlineStr">
        <is>
          <t>Billable work</t>
        </is>
      </c>
    </row>
    <row r="371">
      <c r="A371" t="inlineStr">
        <is>
          <t>Dávid Pap</t>
        </is>
      </c>
      <c r="B371" t="inlineStr">
        <is>
          <t>CPS</t>
        </is>
      </c>
      <c r="C371" t="inlineStr">
        <is>
          <t>CPS Support</t>
        </is>
      </c>
      <c r="D371" t="inlineStr">
        <is>
          <t>Sonrisa</t>
        </is>
      </c>
      <c r="E371" t="inlineStr">
        <is>
          <t>195325</t>
        </is>
      </c>
      <c r="F371" t="inlineStr">
        <is>
          <t>MVMI OMNI - general availability collector ticket</t>
        </is>
      </c>
      <c r="G371" t="inlineStr">
        <is>
          <t/>
        </is>
      </c>
      <c r="H371" s="3">
        <v>46130.0</v>
      </c>
      <c r="I371" s="5">
        <v>46130.0</v>
      </c>
      <c r="J371" s="5">
        <v>46130.25</v>
      </c>
      <c r="K371">
        <v>6.0</v>
      </c>
      <c r="L371" t="inlineStr">
        <is>
          <t>Billable work</t>
        </is>
      </c>
    </row>
    <row r="372">
      <c r="A372" t="inlineStr">
        <is>
          <t>Márk-Ádám Vaida</t>
        </is>
      </c>
      <c r="B372" t="inlineStr">
        <is>
          <t>CPS</t>
        </is>
      </c>
      <c r="C372" t="inlineStr">
        <is>
          <t>CPS Support</t>
        </is>
      </c>
      <c r="D372" t="inlineStr">
        <is>
          <t>Sonrisa</t>
        </is>
      </c>
      <c r="E372" t="inlineStr">
        <is>
          <t>195325</t>
        </is>
      </c>
      <c r="F372" t="inlineStr">
        <is>
          <t>MVMI OMNI - general availability collector ticket</t>
        </is>
      </c>
      <c r="G372" t="inlineStr">
        <is>
          <t/>
        </is>
      </c>
      <c r="H372" s="3">
        <v>46130.0</v>
      </c>
      <c r="I372"/>
      <c r="J372"/>
      <c r="K372">
        <v>8.0</v>
      </c>
      <c r="L372" t="inlineStr">
        <is>
          <t>Billable work</t>
        </is>
      </c>
    </row>
    <row r="373">
      <c r="A373" t="inlineStr">
        <is>
          <t>Zoltán Szántó</t>
        </is>
      </c>
      <c r="B373" t="inlineStr">
        <is>
          <t>CPS</t>
        </is>
      </c>
      <c r="C373" t="inlineStr">
        <is>
          <t>CPS Support</t>
        </is>
      </c>
      <c r="D373" t="inlineStr">
        <is>
          <t>Sonrisa</t>
        </is>
      </c>
      <c r="E373" t="inlineStr">
        <is>
          <t>195325</t>
        </is>
      </c>
      <c r="F373" t="inlineStr">
        <is>
          <t>MVMI OMNI - general availability collector ticket</t>
        </is>
      </c>
      <c r="G373" t="inlineStr">
        <is>
          <t/>
        </is>
      </c>
      <c r="H373" s="3">
        <v>46130.0</v>
      </c>
      <c r="I373"/>
      <c r="J373"/>
      <c r="K373">
        <v>8.0</v>
      </c>
      <c r="L373" t="inlineStr">
        <is>
          <t>Billable work</t>
        </is>
      </c>
    </row>
    <row r="374">
      <c r="A374" t="inlineStr">
        <is>
          <t>Bálint Lajos Török</t>
        </is>
      </c>
      <c r="B374" t="inlineStr">
        <is>
          <t>CPS</t>
        </is>
      </c>
      <c r="C374" t="inlineStr">
        <is>
          <t>CPS Support</t>
        </is>
      </c>
      <c r="D374" t="inlineStr">
        <is>
          <t>Sonrisa</t>
        </is>
      </c>
      <c r="E374" t="inlineStr">
        <is>
          <t>195325</t>
        </is>
      </c>
      <c r="F374" t="inlineStr">
        <is>
          <t>MVMI OMNI - general availability collector ticket</t>
        </is>
      </c>
      <c r="G374" t="inlineStr">
        <is>
          <t/>
        </is>
      </c>
      <c r="H374" s="3">
        <v>46131.0</v>
      </c>
      <c r="I374"/>
      <c r="J374"/>
      <c r="K374">
        <v>8.0</v>
      </c>
      <c r="L374" t="inlineStr">
        <is>
          <t>Billable work</t>
        </is>
      </c>
    </row>
    <row r="375">
      <c r="A375" t="inlineStr">
        <is>
          <t>Dávid Pap</t>
        </is>
      </c>
      <c r="B375" t="inlineStr">
        <is>
          <t>CPS</t>
        </is>
      </c>
      <c r="C375" t="inlineStr">
        <is>
          <t>CPS Support</t>
        </is>
      </c>
      <c r="D375" t="inlineStr">
        <is>
          <t>Sonrisa</t>
        </is>
      </c>
      <c r="E375" t="inlineStr">
        <is>
          <t>195325</t>
        </is>
      </c>
      <c r="F375" t="inlineStr">
        <is>
          <t>MVMI OMNI - general availability collector ticket</t>
        </is>
      </c>
      <c r="G375" t="inlineStr">
        <is>
          <t/>
        </is>
      </c>
      <c r="H375" s="3">
        <v>46131.0</v>
      </c>
      <c r="I375" s="5">
        <v>46131.583333333336</v>
      </c>
      <c r="J375" s="5">
        <v>46131.916666666664</v>
      </c>
      <c r="K375">
        <v>8.0</v>
      </c>
      <c r="L375" t="inlineStr">
        <is>
          <t>Billable work</t>
        </is>
      </c>
    </row>
    <row r="376">
      <c r="A376" t="inlineStr">
        <is>
          <t>Botond Gáll</t>
        </is>
      </c>
      <c r="B376" t="inlineStr">
        <is>
          <t>CPS</t>
        </is>
      </c>
      <c r="C376" t="inlineStr">
        <is>
          <t>Cloud Platform Services</t>
        </is>
      </c>
      <c r="D376" t="inlineStr">
        <is>
          <t>Sonrisa</t>
        </is>
      </c>
      <c r="E376" t="inlineStr">
        <is>
          <t>189988</t>
        </is>
      </c>
      <c r="F376" t="inlineStr">
        <is>
          <t>Onriva: Availability, Monitoring, Meetings</t>
        </is>
      </c>
      <c r="G376" t="inlineStr">
        <is>
          <t>Onriva Stand Up</t>
        </is>
      </c>
      <c r="H376" s="3">
        <v>46132.0</v>
      </c>
      <c r="I376"/>
      <c r="J376"/>
      <c r="K376">
        <v>0.25</v>
      </c>
      <c r="L376" t="inlineStr">
        <is>
          <t>Billable work</t>
        </is>
      </c>
    </row>
    <row r="377">
      <c r="A377" t="inlineStr">
        <is>
          <t>Marcell Kovács</t>
        </is>
      </c>
      <c r="B377" t="inlineStr">
        <is>
          <t>CPS</t>
        </is>
      </c>
      <c r="C377" t="inlineStr">
        <is>
          <t>Cloud Platform Services</t>
        </is>
      </c>
      <c r="D377" t="inlineStr">
        <is>
          <t>Sonrisa</t>
        </is>
      </c>
      <c r="E377" t="inlineStr">
        <is>
          <t>187810</t>
        </is>
      </c>
      <c r="F377" t="inlineStr">
        <is>
          <t>Meeting</t>
        </is>
      </c>
      <c r="G377" t="inlineStr">
        <is>
          <t>CPS - WSM</t>
        </is>
      </c>
      <c r="H377" s="3">
        <v>46132.0</v>
      </c>
      <c r="I377"/>
      <c r="J377"/>
      <c r="K377">
        <v>0.5</v>
      </c>
      <c r="L377" t="inlineStr">
        <is>
          <t>Non-billable work</t>
        </is>
      </c>
    </row>
    <row r="378">
      <c r="A378" t="inlineStr">
        <is>
          <t>Zoltán Szántó</t>
        </is>
      </c>
      <c r="B378" t="inlineStr">
        <is>
          <t>CPS</t>
        </is>
      </c>
      <c r="C378" t="inlineStr">
        <is>
          <t>Cloud Platform Services</t>
        </is>
      </c>
      <c r="D378" t="inlineStr">
        <is>
          <t>Sonrisa</t>
        </is>
      </c>
      <c r="E378" t="inlineStr">
        <is>
          <t>186697</t>
        </is>
      </c>
      <c r="F378" t="inlineStr">
        <is>
          <t>Bayer </t>
        </is>
      </c>
      <c r="G378" t="inlineStr">
        <is>
          <t/>
        </is>
      </c>
      <c r="H378" s="3">
        <v>46132.0</v>
      </c>
      <c r="I378"/>
      <c r="J378"/>
      <c r="K378">
        <v>6.5</v>
      </c>
      <c r="L378" t="inlineStr">
        <is>
          <t>Billable work</t>
        </is>
      </c>
    </row>
    <row r="379">
      <c r="A379" t="inlineStr">
        <is>
          <t>Marcell Kovács</t>
        </is>
      </c>
      <c r="B379" t="inlineStr">
        <is>
          <t>CPS</t>
        </is>
      </c>
      <c r="C379" t="inlineStr">
        <is>
          <t>Cloud Platform Services</t>
        </is>
      </c>
      <c r="D379" t="inlineStr">
        <is>
          <t>Sonrisa</t>
        </is>
      </c>
      <c r="E379" t="inlineStr">
        <is>
          <t>187810</t>
        </is>
      </c>
      <c r="F379" t="inlineStr">
        <is>
          <t>Meeting</t>
        </is>
      </c>
      <c r="G379" t="inlineStr">
        <is>
          <t>Knowledge share</t>
        </is>
      </c>
      <c r="H379" s="3">
        <v>46132.0</v>
      </c>
      <c r="I379"/>
      <c r="J379"/>
      <c r="K379">
        <v>0.5</v>
      </c>
      <c r="L379" t="inlineStr">
        <is>
          <t>Non-billable work</t>
        </is>
      </c>
    </row>
    <row r="380">
      <c r="A380" t="inlineStr">
        <is>
          <t>Marcell Kovács</t>
        </is>
      </c>
      <c r="B380" t="inlineStr">
        <is>
          <t>CPS</t>
        </is>
      </c>
      <c r="C380" t="inlineStr">
        <is>
          <t>Cloud Platform Services</t>
        </is>
      </c>
      <c r="D380" t="inlineStr">
        <is>
          <t>Sonrisa</t>
        </is>
      </c>
      <c r="E380" t="inlineStr">
        <is>
          <t>193502</t>
        </is>
      </c>
      <c r="F380" t="inlineStr">
        <is>
          <t>ColosseumDental</t>
        </is>
      </c>
      <c r="G380" t="inlineStr">
        <is>
          <t/>
        </is>
      </c>
      <c r="H380" s="3">
        <v>46132.0</v>
      </c>
      <c r="I380"/>
      <c r="J380"/>
      <c r="K380">
        <v>7.0</v>
      </c>
      <c r="L380" t="inlineStr">
        <is>
          <t>Billable work</t>
        </is>
      </c>
    </row>
    <row r="381">
      <c r="A381" t="inlineStr">
        <is>
          <t>Dániel Molnár</t>
        </is>
      </c>
      <c r="B381" t="inlineStr">
        <is>
          <t>CPS</t>
        </is>
      </c>
      <c r="C381" t="inlineStr">
        <is>
          <t>Cloud Platform Services</t>
        </is>
      </c>
      <c r="D381" t="inlineStr">
        <is>
          <t>Sonrisa</t>
        </is>
      </c>
      <c r="E381" t="inlineStr">
        <is>
          <t>192149</t>
        </is>
      </c>
      <c r="F381" t="inlineStr">
        <is>
          <t>RSM</t>
        </is>
      </c>
      <c r="G381" t="inlineStr">
        <is>
          <t/>
        </is>
      </c>
      <c r="H381" s="3">
        <v>46132.0</v>
      </c>
      <c r="I381"/>
      <c r="J381"/>
      <c r="K381">
        <v>1.0</v>
      </c>
      <c r="L381" t="inlineStr">
        <is>
          <t>Billable work</t>
        </is>
      </c>
    </row>
    <row r="382">
      <c r="A382" t="inlineStr">
        <is>
          <t>Dániel Molnár</t>
        </is>
      </c>
      <c r="B382" t="inlineStr">
        <is>
          <t>CPS</t>
        </is>
      </c>
      <c r="C382" t="inlineStr">
        <is>
          <t>Cloud Platform Services</t>
        </is>
      </c>
      <c r="D382" t="inlineStr">
        <is>
          <t>Sonrisa</t>
        </is>
      </c>
      <c r="E382" t="inlineStr">
        <is>
          <t>187810</t>
        </is>
      </c>
      <c r="F382" t="inlineStr">
        <is>
          <t>Meeting</t>
        </is>
      </c>
      <c r="G382" t="inlineStr">
        <is>
          <t/>
        </is>
      </c>
      <c r="H382" s="3">
        <v>46132.0</v>
      </c>
      <c r="I382"/>
      <c r="J382"/>
      <c r="K382">
        <v>3.0</v>
      </c>
      <c r="L382" t="inlineStr">
        <is>
          <t>Non-billable work</t>
        </is>
      </c>
    </row>
    <row r="383">
      <c r="A383" t="inlineStr">
        <is>
          <t>Dániel Molnár</t>
        </is>
      </c>
      <c r="B383" t="inlineStr">
        <is>
          <t>CPS</t>
        </is>
      </c>
      <c r="C383" t="inlineStr">
        <is>
          <t>Cloud Platform Services</t>
        </is>
      </c>
      <c r="D383" t="inlineStr">
        <is>
          <t>Sonrisa</t>
        </is>
      </c>
      <c r="E383" t="inlineStr">
        <is>
          <t>193251</t>
        </is>
      </c>
      <c r="F383" t="inlineStr">
        <is>
          <t>General Research</t>
        </is>
      </c>
      <c r="G383" t="inlineStr">
        <is>
          <t/>
        </is>
      </c>
      <c r="H383" s="3">
        <v>46132.0</v>
      </c>
      <c r="I383"/>
      <c r="J383"/>
      <c r="K383">
        <v>2.0</v>
      </c>
      <c r="L383" t="inlineStr">
        <is>
          <t>Billable work</t>
        </is>
      </c>
    </row>
    <row r="384">
      <c r="A384" t="inlineStr">
        <is>
          <t>Dániel Molnár</t>
        </is>
      </c>
      <c r="B384" t="inlineStr">
        <is>
          <t>CPS</t>
        </is>
      </c>
      <c r="C384" t="inlineStr">
        <is>
          <t>Cloud Platform Services</t>
        </is>
      </c>
      <c r="D384" t="inlineStr">
        <is>
          <t>Sonrisa</t>
        </is>
      </c>
      <c r="E384" t="inlineStr">
        <is>
          <t>196190</t>
        </is>
      </c>
      <c r="F384" t="inlineStr">
        <is>
          <t>DirectTravel</t>
        </is>
      </c>
      <c r="G384" t="inlineStr">
        <is>
          <t/>
        </is>
      </c>
      <c r="H384" s="3">
        <v>46132.0</v>
      </c>
      <c r="I384"/>
      <c r="J384"/>
      <c r="K384">
        <v>2.0</v>
      </c>
      <c r="L384" t="inlineStr">
        <is>
          <t>Billable work</t>
        </is>
      </c>
    </row>
    <row r="385">
      <c r="A385" t="inlineStr">
        <is>
          <t>Andor Szabó</t>
        </is>
      </c>
      <c r="B385" t="inlineStr">
        <is>
          <t>CPS</t>
        </is>
      </c>
      <c r="C385" t="inlineStr">
        <is>
          <t>Cloud Platform Services</t>
        </is>
      </c>
      <c r="D385" t="inlineStr">
        <is>
          <t>Sonrisa</t>
        </is>
      </c>
      <c r="E385" t="inlineStr">
        <is>
          <t>196631</t>
        </is>
      </c>
      <c r="F385" t="inlineStr">
        <is>
          <t>Diligent - ARC BOS Sunset</t>
        </is>
      </c>
      <c r="G385" t="inlineStr">
        <is>
          <t/>
        </is>
      </c>
      <c r="H385" s="3">
        <v>46132.0</v>
      </c>
      <c r="I385"/>
      <c r="J385"/>
      <c r="K385">
        <v>8.0</v>
      </c>
      <c r="L385" t="inlineStr">
        <is>
          <t>Billable work</t>
        </is>
      </c>
    </row>
    <row r="386">
      <c r="A386" t="inlineStr">
        <is>
          <t>Alexander Póda</t>
        </is>
      </c>
      <c r="B386" t="inlineStr">
        <is>
          <t>CPS</t>
        </is>
      </c>
      <c r="C386" t="inlineStr">
        <is>
          <t>Cloud Platform Services</t>
        </is>
      </c>
      <c r="D386" t="inlineStr">
        <is>
          <t>Sonrisa</t>
        </is>
      </c>
      <c r="E386" t="inlineStr">
        <is>
          <t>196631</t>
        </is>
      </c>
      <c r="F386" t="inlineStr">
        <is>
          <t>Diligent - ARC BOS Sunset</t>
        </is>
      </c>
      <c r="G386" t="inlineStr">
        <is>
          <t/>
        </is>
      </c>
      <c r="H386" s="3">
        <v>46132.0</v>
      </c>
      <c r="I386"/>
      <c r="J386"/>
      <c r="K386">
        <v>8.0</v>
      </c>
      <c r="L386" t="inlineStr">
        <is>
          <t>Billable work</t>
        </is>
      </c>
    </row>
    <row r="387">
      <c r="A387" t="inlineStr">
        <is>
          <t>István Bánfi</t>
        </is>
      </c>
      <c r="B387" t="inlineStr">
        <is>
          <t>CPS</t>
        </is>
      </c>
      <c r="C387" t="inlineStr">
        <is>
          <t>Idomsoft - Legacy költöztetés</t>
        </is>
      </c>
      <c r="D387" t="inlineStr">
        <is>
          <t>IdomSoft Zrt.</t>
        </is>
      </c>
      <c r="E387" t="inlineStr">
        <is>
          <t/>
        </is>
      </c>
      <c r="F387" t="inlineStr">
        <is>
          <t>Megbeszélés</t>
        </is>
      </c>
      <c r="G387" t="inlineStr">
        <is>
          <t/>
        </is>
      </c>
      <c r="H387" s="3">
        <v>46132.0</v>
      </c>
      <c r="I387"/>
      <c r="J387"/>
      <c r="K387">
        <v>2.0</v>
      </c>
      <c r="L387" t="inlineStr">
        <is>
          <t>Billable work</t>
        </is>
      </c>
    </row>
    <row r="388">
      <c r="A388" t="inlineStr">
        <is>
          <t>István Bánfi</t>
        </is>
      </c>
      <c r="B388" t="inlineStr">
        <is>
          <t>CPS</t>
        </is>
      </c>
      <c r="C388" t="inlineStr">
        <is>
          <t>Cloud Platform Services</t>
        </is>
      </c>
      <c r="D388" t="inlineStr">
        <is>
          <t>Sonrisa</t>
        </is>
      </c>
      <c r="E388" t="inlineStr">
        <is>
          <t>187810</t>
        </is>
      </c>
      <c r="F388" t="inlineStr">
        <is>
          <t>Meeting</t>
        </is>
      </c>
      <c r="G388" t="inlineStr">
        <is>
          <t/>
        </is>
      </c>
      <c r="H388" s="3">
        <v>46132.0</v>
      </c>
      <c r="I388"/>
      <c r="J388"/>
      <c r="K388">
        <v>1.0</v>
      </c>
      <c r="L388" t="inlineStr">
        <is>
          <t>Non-billable work</t>
        </is>
      </c>
    </row>
    <row r="389">
      <c r="A389" t="inlineStr">
        <is>
          <t>István Bánfi</t>
        </is>
      </c>
      <c r="B389" t="inlineStr">
        <is>
          <t>CPS</t>
        </is>
      </c>
      <c r="C389" t="inlineStr">
        <is>
          <t>Silver 3.0</t>
        </is>
      </c>
      <c r="D389" t="inlineStr">
        <is>
          <t>Spinwheel</t>
        </is>
      </c>
      <c r="E389" t="inlineStr">
        <is>
          <t/>
        </is>
      </c>
      <c r="F389" t="inlineStr">
        <is>
          <t>PM task</t>
        </is>
      </c>
      <c r="G389" t="inlineStr">
        <is>
          <t/>
        </is>
      </c>
      <c r="H389" s="3">
        <v>46132.0</v>
      </c>
      <c r="I389"/>
      <c r="J389"/>
      <c r="K389">
        <v>1.0</v>
      </c>
      <c r="L389" t="inlineStr">
        <is>
          <t>Billable work</t>
        </is>
      </c>
    </row>
    <row r="390">
      <c r="A390" t="inlineStr">
        <is>
          <t>István Bánfi</t>
        </is>
      </c>
      <c r="B390" t="inlineStr">
        <is>
          <t>CPS</t>
        </is>
      </c>
      <c r="C390" t="inlineStr">
        <is>
          <t>Consultancy - Observer Service Remap</t>
        </is>
      </c>
      <c r="D390" t="inlineStr">
        <is>
          <t>OBSERVER</t>
        </is>
      </c>
      <c r="E390" t="inlineStr">
        <is>
          <t/>
        </is>
      </c>
      <c r="F390" t="inlineStr">
        <is>
          <t>Project Management</t>
        </is>
      </c>
      <c r="G390" t="inlineStr">
        <is>
          <t/>
        </is>
      </c>
      <c r="H390" s="3">
        <v>46132.0</v>
      </c>
      <c r="I390"/>
      <c r="J390"/>
      <c r="K390">
        <v>3.0</v>
      </c>
      <c r="L390" t="inlineStr">
        <is>
          <t>Billable work</t>
        </is>
      </c>
    </row>
    <row r="391">
      <c r="A391" t="inlineStr">
        <is>
          <t>István Bánfi</t>
        </is>
      </c>
      <c r="B391" t="inlineStr">
        <is>
          <t>CPS</t>
        </is>
      </c>
      <c r="C391" t="inlineStr">
        <is>
          <t>Silver 3.0</t>
        </is>
      </c>
      <c r="D391" t="inlineStr">
        <is>
          <t>Spinwheel</t>
        </is>
      </c>
      <c r="E391" t="inlineStr">
        <is>
          <t>1000626</t>
        </is>
      </c>
      <c r="F391" t="inlineStr">
        <is>
          <t>SIL-626 - Create Mirror Stream</t>
        </is>
      </c>
      <c r="G391" t="inlineStr">
        <is>
          <t/>
        </is>
      </c>
      <c r="H391" s="3">
        <v>46132.0</v>
      </c>
      <c r="I391"/>
      <c r="J391"/>
      <c r="K391">
        <v>1.0</v>
      </c>
      <c r="L391" t="inlineStr">
        <is>
          <t>Billable work</t>
        </is>
      </c>
    </row>
    <row r="392">
      <c r="A392" t="inlineStr">
        <is>
          <t>Zoltán Szántó</t>
        </is>
      </c>
      <c r="B392" t="inlineStr">
        <is>
          <t>CPS</t>
        </is>
      </c>
      <c r="C392" t="inlineStr">
        <is>
          <t>Cloud Platform Services</t>
        </is>
      </c>
      <c r="D392" t="inlineStr">
        <is>
          <t>Sonrisa</t>
        </is>
      </c>
      <c r="E392" t="inlineStr">
        <is>
          <t>198596</t>
        </is>
      </c>
      <c r="F392" t="inlineStr">
        <is>
          <t>ProSharp - OTEL</t>
        </is>
      </c>
      <c r="G392" t="inlineStr">
        <is>
          <t>discussion about frontend &amp; backend tracing with Zoltán Hernyák and Gergely Matyas</t>
        </is>
      </c>
      <c r="H392" s="3">
        <v>46132.0</v>
      </c>
      <c r="I392"/>
      <c r="J392"/>
      <c r="K392">
        <v>1.5</v>
      </c>
      <c r="L392" t="inlineStr">
        <is>
          <t>Billable work</t>
        </is>
      </c>
    </row>
    <row r="393">
      <c r="A393" t="inlineStr">
        <is>
          <t>Márk-Ádám Vaida</t>
        </is>
      </c>
      <c r="B393" t="inlineStr">
        <is>
          <t>CPS</t>
        </is>
      </c>
      <c r="C393" t="inlineStr">
        <is>
          <t>Cloud Platform Services</t>
        </is>
      </c>
      <c r="D393" t="inlineStr">
        <is>
          <t>Sonrisa</t>
        </is>
      </c>
      <c r="E393" t="inlineStr">
        <is>
          <t>187810</t>
        </is>
      </c>
      <c r="F393" t="inlineStr">
        <is>
          <t>Meeting</t>
        </is>
      </c>
      <c r="G393" t="inlineStr">
        <is>
          <t>CPS - WSM</t>
        </is>
      </c>
      <c r="H393" s="3">
        <v>46132.0</v>
      </c>
      <c r="I393"/>
      <c r="J393"/>
      <c r="K393">
        <v>0.5</v>
      </c>
      <c r="L393" t="inlineStr">
        <is>
          <t>Non-billable work</t>
        </is>
      </c>
    </row>
    <row r="394">
      <c r="A394" t="inlineStr">
        <is>
          <t>Márk-Ádám Vaida</t>
        </is>
      </c>
      <c r="B394" t="inlineStr">
        <is>
          <t>CPS</t>
        </is>
      </c>
      <c r="C394" t="inlineStr">
        <is>
          <t>Cloud Platform Services</t>
        </is>
      </c>
      <c r="D394" t="inlineStr">
        <is>
          <t>Sonrisa</t>
        </is>
      </c>
      <c r="E394" t="inlineStr">
        <is>
          <t>189988</t>
        </is>
      </c>
      <c r="F394" t="inlineStr">
        <is>
          <t>Onriva: Availability, Monitoring, Meetings</t>
        </is>
      </c>
      <c r="G394" t="inlineStr">
        <is>
          <t>Meeting || Onriva Stand Up</t>
        </is>
      </c>
      <c r="H394" s="3">
        <v>46132.0</v>
      </c>
      <c r="I394"/>
      <c r="J394"/>
      <c r="K394">
        <v>0.25</v>
      </c>
      <c r="L394" t="inlineStr">
        <is>
          <t>Billable work</t>
        </is>
      </c>
    </row>
    <row r="395">
      <c r="A395" t="inlineStr">
        <is>
          <t>Ferenc Beder</t>
        </is>
      </c>
      <c r="B395" t="inlineStr">
        <is>
          <t>CPS</t>
        </is>
      </c>
      <c r="C395" t="inlineStr">
        <is>
          <t>Lufthansa Netline - Crew</t>
        </is>
      </c>
      <c r="D395" t="inlineStr">
        <is>
          <t>Lufthansa</t>
        </is>
      </c>
      <c r="E395" t="inlineStr">
        <is>
          <t/>
        </is>
      </c>
      <c r="F395" t="inlineStr">
        <is>
          <t>General development</t>
        </is>
      </c>
      <c r="G395" t="inlineStr">
        <is>
          <t/>
        </is>
      </c>
      <c r="H395" s="3">
        <v>46132.0</v>
      </c>
      <c r="I395"/>
      <c r="J395"/>
      <c r="K395">
        <v>8.0</v>
      </c>
      <c r="L395" t="inlineStr">
        <is>
          <t>Billable work</t>
        </is>
      </c>
    </row>
    <row r="396">
      <c r="A396" t="inlineStr">
        <is>
          <t>Márk-Ádám Vaida</t>
        </is>
      </c>
      <c r="B396" t="inlineStr">
        <is>
          <t>CPS</t>
        </is>
      </c>
      <c r="C396" t="inlineStr">
        <is>
          <t>Cloud Platform Services</t>
        </is>
      </c>
      <c r="D396" t="inlineStr">
        <is>
          <t>Sonrisa</t>
        </is>
      </c>
      <c r="E396" t="inlineStr">
        <is>
          <t>187810</t>
        </is>
      </c>
      <c r="F396" t="inlineStr">
        <is>
          <t>Meeting</t>
        </is>
      </c>
      <c r="G396" t="inlineStr">
        <is>
          <t>Knowledge share</t>
        </is>
      </c>
      <c r="H396" s="3">
        <v>46132.0</v>
      </c>
      <c r="I396"/>
      <c r="J396"/>
      <c r="K396">
        <v>0.25</v>
      </c>
      <c r="L396" t="inlineStr">
        <is>
          <t>Non-billable work</t>
        </is>
      </c>
    </row>
    <row r="397">
      <c r="A397" t="inlineStr">
        <is>
          <t>Bálint Lajos Török</t>
        </is>
      </c>
      <c r="B397" t="inlineStr">
        <is>
          <t>CPS</t>
        </is>
      </c>
      <c r="C397" t="inlineStr">
        <is>
          <t>Cloud Platform Services</t>
        </is>
      </c>
      <c r="D397" t="inlineStr">
        <is>
          <t>Sonrisa</t>
        </is>
      </c>
      <c r="E397" t="inlineStr">
        <is>
          <t>197976</t>
        </is>
      </c>
      <c r="F397" t="inlineStr">
        <is>
          <t>IdomSoft - Faker Microsite Platform</t>
        </is>
      </c>
      <c r="G397" t="inlineStr">
        <is>
          <t>sync meeting idomsoft al</t>
        </is>
      </c>
      <c r="H397" s="3">
        <v>46132.0</v>
      </c>
      <c r="I397"/>
      <c r="J397"/>
      <c r="K397">
        <v>0.5</v>
      </c>
      <c r="L397" t="inlineStr">
        <is>
          <t>Billable work</t>
        </is>
      </c>
    </row>
    <row r="398">
      <c r="A398" t="inlineStr">
        <is>
          <t>Bálint Lajos Török</t>
        </is>
      </c>
      <c r="B398" t="inlineStr">
        <is>
          <t>CPS</t>
        </is>
      </c>
      <c r="C398" t="inlineStr">
        <is>
          <t>Cloud Platform Services</t>
        </is>
      </c>
      <c r="D398" t="inlineStr">
        <is>
          <t>Sonrisa</t>
        </is>
      </c>
      <c r="E398" t="inlineStr">
        <is>
          <t>187810</t>
        </is>
      </c>
      <c r="F398" t="inlineStr">
        <is>
          <t>Meeting</t>
        </is>
      </c>
      <c r="G398" t="inlineStr">
        <is>
          <t>wsm cps</t>
        </is>
      </c>
      <c r="H398" s="3">
        <v>46132.0</v>
      </c>
      <c r="I398"/>
      <c r="J398"/>
      <c r="K398">
        <v>1.0</v>
      </c>
      <c r="L398" t="inlineStr">
        <is>
          <t>Non-billable work</t>
        </is>
      </c>
    </row>
    <row r="399">
      <c r="A399" t="inlineStr">
        <is>
          <t>Bálint Lajos Török</t>
        </is>
      </c>
      <c r="B399" t="inlineStr">
        <is>
          <t>CPS</t>
        </is>
      </c>
      <c r="C399" t="inlineStr">
        <is>
          <t>Cloud Platform Services</t>
        </is>
      </c>
      <c r="D399" t="inlineStr">
        <is>
          <t>Sonrisa</t>
        </is>
      </c>
      <c r="E399" t="inlineStr">
        <is>
          <t>190306</t>
        </is>
      </c>
      <c r="F399" t="inlineStr">
        <is>
          <t>Sontools</t>
        </is>
      </c>
      <c r="G399" t="inlineStr">
        <is>
          <t>bencevel egyeztetes sonplan vm instanc change</t>
        </is>
      </c>
      <c r="H399" s="3">
        <v>46132.0</v>
      </c>
      <c r="I399"/>
      <c r="J399"/>
      <c r="K399">
        <v>1.0</v>
      </c>
      <c r="L399" t="inlineStr">
        <is>
          <t>Billable work</t>
        </is>
      </c>
    </row>
    <row r="400">
      <c r="A400" t="inlineStr">
        <is>
          <t>Bálint Lajos Török</t>
        </is>
      </c>
      <c r="B400" t="inlineStr">
        <is>
          <t>CPS</t>
        </is>
      </c>
      <c r="C400" t="inlineStr">
        <is>
          <t>Cloud Platform Services</t>
        </is>
      </c>
      <c r="D400" t="inlineStr">
        <is>
          <t>Sonrisa</t>
        </is>
      </c>
      <c r="E400" t="inlineStr">
        <is>
          <t>196631</t>
        </is>
      </c>
      <c r="F400" t="inlineStr">
        <is>
          <t>Diligent - ARC BOS Sunset</t>
        </is>
      </c>
      <c r="G400" t="inlineStr">
        <is>
          <t>docx compare scipt testing,</t>
        </is>
      </c>
      <c r="H400" s="3">
        <v>46132.0</v>
      </c>
      <c r="I400"/>
      <c r="J400"/>
      <c r="K400">
        <v>4.0</v>
      </c>
      <c r="L400" t="inlineStr">
        <is>
          <t>Billable work</t>
        </is>
      </c>
    </row>
    <row r="401">
      <c r="A401" t="inlineStr">
        <is>
          <t>Márk-Ádám Vaida</t>
        </is>
      </c>
      <c r="B401" t="inlineStr">
        <is>
          <t>CPS</t>
        </is>
      </c>
      <c r="C401" t="inlineStr">
        <is>
          <t>Cloud Platform Services</t>
        </is>
      </c>
      <c r="D401" t="inlineStr">
        <is>
          <t>Sonrisa</t>
        </is>
      </c>
      <c r="E401" t="inlineStr">
        <is>
          <t>189341</t>
        </is>
      </c>
      <c r="F401" t="inlineStr">
        <is>
          <t>MVMI</t>
        </is>
      </c>
      <c r="G401" t="inlineStr">
        <is>
          <t>Omni átlakítás - felkészítő oktatás - Openshift alapok - felkészülés</t>
        </is>
      </c>
      <c r="H401" s="3">
        <v>46132.0</v>
      </c>
      <c r="I401"/>
      <c r="J401"/>
      <c r="K401">
        <v>7.0</v>
      </c>
      <c r="L401" t="inlineStr">
        <is>
          <t>Billable work</t>
        </is>
      </c>
    </row>
    <row r="402">
      <c r="A402" t="inlineStr">
        <is>
          <t>Bálint Lajos Török</t>
        </is>
      </c>
      <c r="B402" t="inlineStr">
        <is>
          <t>CPS</t>
        </is>
      </c>
      <c r="C402" t="inlineStr">
        <is>
          <t>Cloud Platform Services</t>
        </is>
      </c>
      <c r="D402" t="inlineStr">
        <is>
          <t>Sonrisa</t>
        </is>
      </c>
      <c r="E402" t="inlineStr">
        <is>
          <t>189987</t>
        </is>
      </c>
      <c r="F402" t="inlineStr">
        <is>
          <t>Learning</t>
        </is>
      </c>
      <c r="G402" t="inlineStr">
        <is>
          <t>python for diligent</t>
        </is>
      </c>
      <c r="H402" s="3">
        <v>46132.0</v>
      </c>
      <c r="I402"/>
      <c r="J402"/>
      <c r="K402">
        <v>1.5</v>
      </c>
      <c r="L402" t="inlineStr">
        <is>
          <t>Billable work</t>
        </is>
      </c>
    </row>
    <row r="403">
      <c r="A403" t="inlineStr">
        <is>
          <t>Alexandru Ceclan</t>
        </is>
      </c>
      <c r="B403" t="inlineStr">
        <is>
          <t>CPS</t>
        </is>
      </c>
      <c r="C403" t="inlineStr">
        <is>
          <t>Consultancy - Observer Service Remap</t>
        </is>
      </c>
      <c r="D403" t="inlineStr">
        <is>
          <t>OBSERVER</t>
        </is>
      </c>
      <c r="E403" t="inlineStr">
        <is>
          <t>200078</t>
        </is>
      </c>
      <c r="F403" t="inlineStr">
        <is>
          <t>RTV: Akadozó lejátszás</t>
        </is>
      </c>
      <c r="G403" t="inlineStr">
        <is>
          <t/>
        </is>
      </c>
      <c r="H403" s="3">
        <v>46132.0</v>
      </c>
      <c r="I403"/>
      <c r="J403"/>
      <c r="K403">
        <v>1.0</v>
      </c>
      <c r="L403" t="inlineStr">
        <is>
          <t>Billable work</t>
        </is>
      </c>
    </row>
    <row r="404">
      <c r="A404" t="inlineStr">
        <is>
          <t>Alexandru Ceclan</t>
        </is>
      </c>
      <c r="B404" t="inlineStr">
        <is>
          <t>CPS</t>
        </is>
      </c>
      <c r="C404" t="inlineStr">
        <is>
          <t>Cloud Platform Services</t>
        </is>
      </c>
      <c r="D404" t="inlineStr">
        <is>
          <t>Sonrisa</t>
        </is>
      </c>
      <c r="E404" t="inlineStr">
        <is>
          <t>194703</t>
        </is>
      </c>
      <c r="F404" t="inlineStr">
        <is>
          <t>Aws Inference Farm</t>
        </is>
      </c>
      <c r="G404" t="inlineStr">
        <is>
          <t/>
        </is>
      </c>
      <c r="H404" s="3">
        <v>46132.0</v>
      </c>
      <c r="I404"/>
      <c r="J404"/>
      <c r="K404">
        <v>1.0</v>
      </c>
      <c r="L404" t="inlineStr">
        <is>
          <t>Billable work</t>
        </is>
      </c>
    </row>
    <row r="405">
      <c r="A405" t="inlineStr">
        <is>
          <t>Alexandru Ceclan</t>
        </is>
      </c>
      <c r="B405" t="inlineStr">
        <is>
          <t>CPS</t>
        </is>
      </c>
      <c r="C405" t="inlineStr">
        <is>
          <t>Cloud Platform Services</t>
        </is>
      </c>
      <c r="D405" t="inlineStr">
        <is>
          <t>Sonrisa</t>
        </is>
      </c>
      <c r="E405" t="inlineStr">
        <is>
          <t>193251</t>
        </is>
      </c>
      <c r="F405" t="inlineStr">
        <is>
          <t>General Research</t>
        </is>
      </c>
      <c r="G405" t="inlineStr">
        <is>
          <t/>
        </is>
      </c>
      <c r="H405" s="3">
        <v>46132.0</v>
      </c>
      <c r="I405"/>
      <c r="J405"/>
      <c r="K405">
        <v>1.0</v>
      </c>
      <c r="L405" t="inlineStr">
        <is>
          <t>Billable work</t>
        </is>
      </c>
    </row>
    <row r="406">
      <c r="A406" t="inlineStr">
        <is>
          <t>Alexandru Ceclan</t>
        </is>
      </c>
      <c r="B406" t="inlineStr">
        <is>
          <t>CPS</t>
        </is>
      </c>
      <c r="C406" t="inlineStr">
        <is>
          <t>Consultancy - Observer Service Remap</t>
        </is>
      </c>
      <c r="D406" t="inlineStr">
        <is>
          <t>OBSERVER</t>
        </is>
      </c>
      <c r="E406" t="inlineStr">
        <is>
          <t>199780</t>
        </is>
      </c>
      <c r="F406" t="inlineStr">
        <is>
          <t>Check and fix SMTP issues</t>
        </is>
      </c>
      <c r="G406" t="inlineStr">
        <is>
          <t/>
        </is>
      </c>
      <c r="H406" s="3">
        <v>46132.0</v>
      </c>
      <c r="I406"/>
      <c r="J406"/>
      <c r="K406">
        <v>2.0</v>
      </c>
      <c r="L406" t="inlineStr">
        <is>
          <t>Billable work</t>
        </is>
      </c>
    </row>
    <row r="407">
      <c r="A407" t="inlineStr">
        <is>
          <t>Attila Kovács</t>
        </is>
      </c>
      <c r="B407" t="inlineStr">
        <is>
          <t>CPS</t>
        </is>
      </c>
      <c r="C407" t="inlineStr">
        <is>
          <t>Jumio AWS</t>
        </is>
      </c>
      <c r="D407" t="inlineStr">
        <is>
          <t>Jumio</t>
        </is>
      </c>
      <c r="E407" t="inlineStr">
        <is>
          <t>181325</t>
        </is>
      </c>
      <c r="F407" t="inlineStr">
        <is>
          <t>Development and operations</t>
        </is>
      </c>
      <c r="G407" t="inlineStr">
        <is>
          <t/>
        </is>
      </c>
      <c r="H407" s="3">
        <v>46132.0</v>
      </c>
      <c r="I407"/>
      <c r="J407"/>
      <c r="K407">
        <v>8.0</v>
      </c>
      <c r="L407" t="inlineStr">
        <is>
          <t>Billable work</t>
        </is>
      </c>
    </row>
    <row r="408">
      <c r="A408" t="inlineStr">
        <is>
          <t>Botond Gáll</t>
        </is>
      </c>
      <c r="B408" t="inlineStr">
        <is>
          <t>CPS</t>
        </is>
      </c>
      <c r="C408" t="inlineStr">
        <is>
          <t>CPS Support</t>
        </is>
      </c>
      <c r="D408" t="inlineStr">
        <is>
          <t>Sonrisa</t>
        </is>
      </c>
      <c r="E408" t="inlineStr">
        <is>
          <t>195325</t>
        </is>
      </c>
      <c r="F408" t="inlineStr">
        <is>
          <t>MVMI OMNI - general availability collector ticket</t>
        </is>
      </c>
      <c r="G408" t="inlineStr">
        <is>
          <t/>
        </is>
      </c>
      <c r="H408" s="3">
        <v>46132.0</v>
      </c>
      <c r="I408"/>
      <c r="J408"/>
      <c r="K408">
        <v>10.0</v>
      </c>
      <c r="L408" t="inlineStr">
        <is>
          <t>Billable work</t>
        </is>
      </c>
    </row>
    <row r="409">
      <c r="A409" t="inlineStr">
        <is>
          <t>Zsolt Tornai</t>
        </is>
      </c>
      <c r="B409" t="inlineStr">
        <is>
          <t>CPS</t>
        </is>
      </c>
      <c r="C409" t="inlineStr">
        <is>
          <t>Cloud Platform Services</t>
        </is>
      </c>
      <c r="D409" t="inlineStr">
        <is>
          <t>Sonrisa</t>
        </is>
      </c>
      <c r="E409" t="inlineStr">
        <is>
          <t>186698</t>
        </is>
      </c>
      <c r="F409" t="inlineStr">
        <is>
          <t>greeHill</t>
        </is>
      </c>
      <c r="G409" t="inlineStr">
        <is>
          <t>Create Locally runnable Airflow 3</t>
        </is>
      </c>
      <c r="H409" s="3">
        <v>46132.0</v>
      </c>
      <c r="I409"/>
      <c r="J409"/>
      <c r="K409">
        <v>8.0</v>
      </c>
      <c r="L409" t="inlineStr">
        <is>
          <t>Billable work</t>
        </is>
      </c>
    </row>
    <row r="410">
      <c r="A410" t="inlineStr">
        <is>
          <t>Botond Gáll</t>
        </is>
      </c>
      <c r="B410" t="inlineStr">
        <is>
          <t>CPS</t>
        </is>
      </c>
      <c r="C410" t="inlineStr">
        <is>
          <t>Cloud Platform Services</t>
        </is>
      </c>
      <c r="D410" t="inlineStr">
        <is>
          <t>Sonrisa</t>
        </is>
      </c>
      <c r="E410" t="inlineStr">
        <is>
          <t>196190</t>
        </is>
      </c>
      <c r="F410" t="inlineStr">
        <is>
          <t>DirectTravel</t>
        </is>
      </c>
      <c r="G410" t="inlineStr">
        <is>
          <t/>
        </is>
      </c>
      <c r="H410" s="3">
        <v>46132.0</v>
      </c>
      <c r="I410"/>
      <c r="J410"/>
      <c r="K410">
        <v>2.5</v>
      </c>
      <c r="L410" t="inlineStr">
        <is>
          <t>Billable work</t>
        </is>
      </c>
    </row>
    <row r="411">
      <c r="A411" t="inlineStr">
        <is>
          <t>Botond Gáll</t>
        </is>
      </c>
      <c r="B411" t="inlineStr">
        <is>
          <t>CPS</t>
        </is>
      </c>
      <c r="C411" t="inlineStr">
        <is>
          <t>Cloud Platform Services</t>
        </is>
      </c>
      <c r="D411" t="inlineStr">
        <is>
          <t>Sonrisa</t>
        </is>
      </c>
      <c r="E411" t="inlineStr">
        <is>
          <t>189988</t>
        </is>
      </c>
      <c r="F411" t="inlineStr">
        <is>
          <t>Onriva: Availability, Monitoring, Meetings</t>
        </is>
      </c>
      <c r="G411" t="inlineStr">
        <is>
          <t>TECHOPS-5631|| Log archive from prod server to AWS S3 bucket not happening since 9 April</t>
        </is>
      </c>
      <c r="H411" s="3">
        <v>46132.0</v>
      </c>
      <c r="I411"/>
      <c r="J411"/>
      <c r="K411">
        <v>2.75</v>
      </c>
      <c r="L411" t="inlineStr">
        <is>
          <t>Billable work</t>
        </is>
      </c>
    </row>
    <row r="412">
      <c r="A412" t="inlineStr">
        <is>
          <t>Botond Gáll</t>
        </is>
      </c>
      <c r="B412" t="inlineStr">
        <is>
          <t>CPS</t>
        </is>
      </c>
      <c r="C412" t="inlineStr">
        <is>
          <t>Cloud Platform Services</t>
        </is>
      </c>
      <c r="D412" t="inlineStr">
        <is>
          <t>Sonrisa</t>
        </is>
      </c>
      <c r="E412" t="inlineStr">
        <is>
          <t>187810</t>
        </is>
      </c>
      <c r="F412" t="inlineStr">
        <is>
          <t>Meeting</t>
        </is>
      </c>
      <c r="G412" t="inlineStr">
        <is>
          <t>CPS - WSM</t>
        </is>
      </c>
      <c r="H412" s="3">
        <v>46132.0</v>
      </c>
      <c r="I412"/>
      <c r="J412"/>
      <c r="K412">
        <v>0.75</v>
      </c>
      <c r="L412" t="inlineStr">
        <is>
          <t>Non-billable work</t>
        </is>
      </c>
    </row>
    <row r="413">
      <c r="A413" t="inlineStr">
        <is>
          <t>Botond Gáll</t>
        </is>
      </c>
      <c r="B413" t="inlineStr">
        <is>
          <t>CPS</t>
        </is>
      </c>
      <c r="C413" t="inlineStr">
        <is>
          <t>Cloud Platform Services</t>
        </is>
      </c>
      <c r="D413" t="inlineStr">
        <is>
          <t>Sonrisa</t>
        </is>
      </c>
      <c r="E413" t="inlineStr">
        <is>
          <t>187810</t>
        </is>
      </c>
      <c r="F413" t="inlineStr">
        <is>
          <t>Meeting</t>
        </is>
      </c>
      <c r="G413" t="inlineStr">
        <is>
          <t>Knowledge share</t>
        </is>
      </c>
      <c r="H413" s="3">
        <v>46132.0</v>
      </c>
      <c r="I413"/>
      <c r="J413"/>
      <c r="K413">
        <v>0.5</v>
      </c>
      <c r="L413" t="inlineStr">
        <is>
          <t>Non-billable work</t>
        </is>
      </c>
    </row>
    <row r="414">
      <c r="A414" t="inlineStr">
        <is>
          <t>Zoltán Szántó</t>
        </is>
      </c>
      <c r="B414" t="inlineStr">
        <is>
          <t>CPS</t>
        </is>
      </c>
      <c r="C414" t="inlineStr">
        <is>
          <t>CPS Support</t>
        </is>
      </c>
      <c r="D414" t="inlineStr">
        <is>
          <t>Sonrisa</t>
        </is>
      </c>
      <c r="E414" t="inlineStr">
        <is>
          <t>195325</t>
        </is>
      </c>
      <c r="F414" t="inlineStr">
        <is>
          <t>MVMI OMNI - general availability collector ticket</t>
        </is>
      </c>
      <c r="G414" t="inlineStr">
        <is>
          <t/>
        </is>
      </c>
      <c r="H414" s="3">
        <v>46132.0</v>
      </c>
      <c r="I414"/>
      <c r="J414"/>
      <c r="K414">
        <v>6.0</v>
      </c>
      <c r="L414" t="inlineStr">
        <is>
          <t>Billable work</t>
        </is>
      </c>
    </row>
    <row r="415">
      <c r="A415" t="inlineStr">
        <is>
          <t>Márk-Ádám Vaida</t>
        </is>
      </c>
      <c r="B415" t="inlineStr">
        <is>
          <t>CPS</t>
        </is>
      </c>
      <c r="C415" t="inlineStr">
        <is>
          <t>CPS Support</t>
        </is>
      </c>
      <c r="D415" t="inlineStr">
        <is>
          <t>Sonrisa</t>
        </is>
      </c>
      <c r="E415" t="inlineStr">
        <is>
          <t>195325</t>
        </is>
      </c>
      <c r="F415" t="inlineStr">
        <is>
          <t>MVMI OMNI - general availability collector ticket</t>
        </is>
      </c>
      <c r="G415" t="inlineStr">
        <is>
          <t/>
        </is>
      </c>
      <c r="H415" s="3">
        <v>46132.0</v>
      </c>
      <c r="I415"/>
      <c r="J415"/>
      <c r="K415">
        <v>10.0</v>
      </c>
      <c r="L415" t="inlineStr">
        <is>
          <t>Billable work</t>
        </is>
      </c>
    </row>
    <row r="416">
      <c r="A416" t="inlineStr">
        <is>
          <t>Botond Gáll</t>
        </is>
      </c>
      <c r="B416" t="inlineStr">
        <is>
          <t>CPS</t>
        </is>
      </c>
      <c r="C416" t="inlineStr">
        <is>
          <t>Cloud Platform Services</t>
        </is>
      </c>
      <c r="D416" t="inlineStr">
        <is>
          <t>Sonrisa</t>
        </is>
      </c>
      <c r="E416" t="inlineStr">
        <is>
          <t>187810</t>
        </is>
      </c>
      <c r="F416" t="inlineStr">
        <is>
          <t>Meeting</t>
        </is>
      </c>
      <c r="G416" t="inlineStr">
        <is>
          <t>CPS - WSM</t>
        </is>
      </c>
      <c r="H416" s="3">
        <v>46132.0</v>
      </c>
      <c r="I416"/>
      <c r="J416"/>
      <c r="K416">
        <v>0.75</v>
      </c>
      <c r="L416" t="inlineStr">
        <is>
          <t>Non-billable work</t>
        </is>
      </c>
    </row>
    <row r="417">
      <c r="A417" t="inlineStr">
        <is>
          <t>Botond Gáll</t>
        </is>
      </c>
      <c r="B417" t="inlineStr">
        <is>
          <t>CPS</t>
        </is>
      </c>
      <c r="C417" t="inlineStr">
        <is>
          <t>Cloud Platform Services</t>
        </is>
      </c>
      <c r="D417" t="inlineStr">
        <is>
          <t>Sonrisa</t>
        </is>
      </c>
      <c r="E417" t="inlineStr">
        <is>
          <t>187810</t>
        </is>
      </c>
      <c r="F417" t="inlineStr">
        <is>
          <t>Meeting</t>
        </is>
      </c>
      <c r="G417" t="inlineStr">
        <is>
          <t>Knowledge share</t>
        </is>
      </c>
      <c r="H417" s="3">
        <v>46132.0</v>
      </c>
      <c r="I417"/>
      <c r="J417"/>
      <c r="K417">
        <v>0.5</v>
      </c>
      <c r="L417" t="inlineStr">
        <is>
          <t>Non-billable work</t>
        </is>
      </c>
    </row>
    <row r="418">
      <c r="A418" t="inlineStr">
        <is>
          <t>Dávid Pap</t>
        </is>
      </c>
      <c r="B418" t="inlineStr">
        <is>
          <t>CPS</t>
        </is>
      </c>
      <c r="C418" t="inlineStr">
        <is>
          <t>Cloud Platform Services</t>
        </is>
      </c>
      <c r="D418" t="inlineStr">
        <is>
          <t>Sonrisa</t>
        </is>
      </c>
      <c r="E418" t="inlineStr">
        <is>
          <t>196631</t>
        </is>
      </c>
      <c r="F418" t="inlineStr">
        <is>
          <t>Diligent - ARC BOS Sunset</t>
        </is>
      </c>
      <c r="G418" t="inlineStr">
        <is>
          <t/>
        </is>
      </c>
      <c r="H418" s="3">
        <v>46132.0</v>
      </c>
      <c r="I418" s="5">
        <v>46132.333333333336</v>
      </c>
      <c r="J418" s="5">
        <v>46132.666666666664</v>
      </c>
      <c r="K418">
        <v>8.0</v>
      </c>
      <c r="L418" t="inlineStr">
        <is>
          <t>Billable work</t>
        </is>
      </c>
    </row>
    <row r="419">
      <c r="A419" t="inlineStr">
        <is>
          <t>Zoltán Szántó</t>
        </is>
      </c>
      <c r="B419" t="inlineStr">
        <is>
          <t>CPS</t>
        </is>
      </c>
      <c r="C419" t="inlineStr">
        <is>
          <t>Cloud Platform Services</t>
        </is>
      </c>
      <c r="D419" t="inlineStr">
        <is>
          <t>Sonrisa</t>
        </is>
      </c>
      <c r="E419" t="inlineStr">
        <is>
          <t>186697</t>
        </is>
      </c>
      <c r="F419" t="inlineStr">
        <is>
          <t>Bayer </t>
        </is>
      </c>
      <c r="G419" t="inlineStr">
        <is>
          <t/>
        </is>
      </c>
      <c r="H419" s="3">
        <v>46133.0</v>
      </c>
      <c r="I419"/>
      <c r="J419"/>
      <c r="K419">
        <v>8.0</v>
      </c>
      <c r="L419" t="inlineStr">
        <is>
          <t>Billable work</t>
        </is>
      </c>
    </row>
    <row r="420">
      <c r="A420" t="inlineStr">
        <is>
          <t>Marcell Kovács</t>
        </is>
      </c>
      <c r="B420" t="inlineStr">
        <is>
          <t>CPS</t>
        </is>
      </c>
      <c r="C420" t="inlineStr">
        <is>
          <t>Cloud Platform Services</t>
        </is>
      </c>
      <c r="D420" t="inlineStr">
        <is>
          <t>Sonrisa</t>
        </is>
      </c>
      <c r="E420" t="inlineStr">
        <is>
          <t>193502</t>
        </is>
      </c>
      <c r="F420" t="inlineStr">
        <is>
          <t>ColosseumDental</t>
        </is>
      </c>
      <c r="G420" t="inlineStr">
        <is>
          <t/>
        </is>
      </c>
      <c r="H420" s="3">
        <v>46133.0</v>
      </c>
      <c r="I420"/>
      <c r="J420"/>
      <c r="K420">
        <v>8.0</v>
      </c>
      <c r="L420" t="inlineStr">
        <is>
          <t>Billable work</t>
        </is>
      </c>
    </row>
    <row r="421">
      <c r="A421" t="inlineStr">
        <is>
          <t>Dániel Molnár</t>
        </is>
      </c>
      <c r="B421" t="inlineStr">
        <is>
          <t>CPS</t>
        </is>
      </c>
      <c r="C421" t="inlineStr">
        <is>
          <t>Cloud Platform Services</t>
        </is>
      </c>
      <c r="D421" t="inlineStr">
        <is>
          <t>Sonrisa</t>
        </is>
      </c>
      <c r="E421" t="inlineStr">
        <is>
          <t>187810</t>
        </is>
      </c>
      <c r="F421" t="inlineStr">
        <is>
          <t>Meeting</t>
        </is>
      </c>
      <c r="G421" t="inlineStr">
        <is>
          <t/>
        </is>
      </c>
      <c r="H421" s="3">
        <v>46133.0</v>
      </c>
      <c r="I421"/>
      <c r="J421"/>
      <c r="K421">
        <v>2.0</v>
      </c>
      <c r="L421" t="inlineStr">
        <is>
          <t>Non-billable work</t>
        </is>
      </c>
    </row>
    <row r="422">
      <c r="A422" t="inlineStr">
        <is>
          <t>Dániel Molnár</t>
        </is>
      </c>
      <c r="B422" t="inlineStr">
        <is>
          <t>CPS</t>
        </is>
      </c>
      <c r="C422" t="inlineStr">
        <is>
          <t>Cloud Platform Services</t>
        </is>
      </c>
      <c r="D422" t="inlineStr">
        <is>
          <t>Sonrisa</t>
        </is>
      </c>
      <c r="E422" t="inlineStr">
        <is>
          <t>193251</t>
        </is>
      </c>
      <c r="F422" t="inlineStr">
        <is>
          <t>General Research</t>
        </is>
      </c>
      <c r="G422" t="inlineStr">
        <is>
          <t/>
        </is>
      </c>
      <c r="H422" s="3">
        <v>46133.0</v>
      </c>
      <c r="I422"/>
      <c r="J422"/>
      <c r="K422">
        <v>2.0</v>
      </c>
      <c r="L422" t="inlineStr">
        <is>
          <t>Billable work</t>
        </is>
      </c>
    </row>
    <row r="423">
      <c r="A423" t="inlineStr">
        <is>
          <t>Andor Szabó</t>
        </is>
      </c>
      <c r="B423" t="inlineStr">
        <is>
          <t>CPS</t>
        </is>
      </c>
      <c r="C423" t="inlineStr">
        <is>
          <t>Cloud Platform Services</t>
        </is>
      </c>
      <c r="D423" t="inlineStr">
        <is>
          <t>Sonrisa</t>
        </is>
      </c>
      <c r="E423" t="inlineStr">
        <is>
          <t>196631</t>
        </is>
      </c>
      <c r="F423" t="inlineStr">
        <is>
          <t>Diligent - ARC BOS Sunset</t>
        </is>
      </c>
      <c r="G423" t="inlineStr">
        <is>
          <t/>
        </is>
      </c>
      <c r="H423" s="3">
        <v>46133.0</v>
      </c>
      <c r="I423"/>
      <c r="J423"/>
      <c r="K423">
        <v>8.0</v>
      </c>
      <c r="L423" t="inlineStr">
        <is>
          <t>Billable work</t>
        </is>
      </c>
    </row>
    <row r="424">
      <c r="A424" t="inlineStr">
        <is>
          <t>Dániel Molnár</t>
        </is>
      </c>
      <c r="B424" t="inlineStr">
        <is>
          <t>CPS</t>
        </is>
      </c>
      <c r="C424" t="inlineStr">
        <is>
          <t>Cloud Platform Services</t>
        </is>
      </c>
      <c r="D424" t="inlineStr">
        <is>
          <t>Sonrisa</t>
        </is>
      </c>
      <c r="E424" t="inlineStr">
        <is>
          <t>192149</t>
        </is>
      </c>
      <c r="F424" t="inlineStr">
        <is>
          <t>RSM</t>
        </is>
      </c>
      <c r="G424" t="inlineStr">
        <is>
          <t/>
        </is>
      </c>
      <c r="H424" s="3">
        <v>46133.0</v>
      </c>
      <c r="I424"/>
      <c r="J424"/>
      <c r="K424">
        <v>1.0</v>
      </c>
      <c r="L424" t="inlineStr">
        <is>
          <t>Billable work</t>
        </is>
      </c>
    </row>
    <row r="425">
      <c r="A425" t="inlineStr">
        <is>
          <t>Dániel Molnár</t>
        </is>
      </c>
      <c r="B425" t="inlineStr">
        <is>
          <t>CPS</t>
        </is>
      </c>
      <c r="C425" t="inlineStr">
        <is>
          <t>Cloud Platform Services</t>
        </is>
      </c>
      <c r="D425" t="inlineStr">
        <is>
          <t>Sonrisa</t>
        </is>
      </c>
      <c r="E425" t="inlineStr">
        <is>
          <t>196190</t>
        </is>
      </c>
      <c r="F425" t="inlineStr">
        <is>
          <t>DirectTravel</t>
        </is>
      </c>
      <c r="G425" t="inlineStr">
        <is>
          <t/>
        </is>
      </c>
      <c r="H425" s="3">
        <v>46133.0</v>
      </c>
      <c r="I425"/>
      <c r="J425"/>
      <c r="K425">
        <v>3.0</v>
      </c>
      <c r="L425" t="inlineStr">
        <is>
          <t>Billable work</t>
        </is>
      </c>
    </row>
    <row r="426">
      <c r="A426" t="inlineStr">
        <is>
          <t>Bálint Lajos Török</t>
        </is>
      </c>
      <c r="B426" t="inlineStr">
        <is>
          <t>CPS</t>
        </is>
      </c>
      <c r="C426" t="inlineStr">
        <is>
          <t>CPS Support</t>
        </is>
      </c>
      <c r="D426" t="inlineStr">
        <is>
          <t>Sonrisa</t>
        </is>
      </c>
      <c r="E426" t="inlineStr">
        <is>
          <t>195325</t>
        </is>
      </c>
      <c r="F426" t="inlineStr">
        <is>
          <t>MVMI OMNI - general availability collector ticket</t>
        </is>
      </c>
      <c r="G426" t="inlineStr">
        <is>
          <t/>
        </is>
      </c>
      <c r="H426" s="3">
        <v>46133.0</v>
      </c>
      <c r="I426"/>
      <c r="J426"/>
      <c r="K426">
        <v>6.0</v>
      </c>
      <c r="L426" t="inlineStr">
        <is>
          <t>Billable work</t>
        </is>
      </c>
    </row>
    <row r="427">
      <c r="A427" t="inlineStr">
        <is>
          <t>Bálint Lajos Török</t>
        </is>
      </c>
      <c r="B427" t="inlineStr">
        <is>
          <t>CPS</t>
        </is>
      </c>
      <c r="C427" t="inlineStr">
        <is>
          <t>Cloud Platform Services</t>
        </is>
      </c>
      <c r="D427" t="inlineStr">
        <is>
          <t>Sonrisa</t>
        </is>
      </c>
      <c r="E427" t="inlineStr">
        <is>
          <t>197976</t>
        </is>
      </c>
      <c r="F427" t="inlineStr">
        <is>
          <t>IdomSoft - Faker Microsite Platform</t>
        </is>
      </c>
      <c r="G427" t="inlineStr">
        <is>
          <t>email kerdesek</t>
        </is>
      </c>
      <c r="H427" s="3">
        <v>46133.0</v>
      </c>
      <c r="I427"/>
      <c r="J427"/>
      <c r="K427">
        <v>0.5</v>
      </c>
      <c r="L427" t="inlineStr">
        <is>
          <t>Billable work</t>
        </is>
      </c>
    </row>
    <row r="428">
      <c r="A428" t="inlineStr">
        <is>
          <t>Bálint Lajos Török</t>
        </is>
      </c>
      <c r="B428" t="inlineStr">
        <is>
          <t>CPS</t>
        </is>
      </c>
      <c r="C428" t="inlineStr">
        <is>
          <t>Cloud Platform Services</t>
        </is>
      </c>
      <c r="D428" t="inlineStr">
        <is>
          <t>Sonrisa</t>
        </is>
      </c>
      <c r="E428" t="inlineStr">
        <is>
          <t>189341</t>
        </is>
      </c>
      <c r="F428" t="inlineStr">
        <is>
          <t>MVMI</t>
        </is>
      </c>
      <c r="G428" t="inlineStr">
        <is>
          <t>adminisztracio</t>
        </is>
      </c>
      <c r="H428" s="3">
        <v>46133.0</v>
      </c>
      <c r="I428"/>
      <c r="J428"/>
      <c r="K428">
        <v>0.25</v>
      </c>
      <c r="L428" t="inlineStr">
        <is>
          <t>Billable work</t>
        </is>
      </c>
    </row>
    <row r="429">
      <c r="A429" t="inlineStr">
        <is>
          <t>Bálint Lajos Török</t>
        </is>
      </c>
      <c r="B429" t="inlineStr">
        <is>
          <t>CPS</t>
        </is>
      </c>
      <c r="C429" t="inlineStr">
        <is>
          <t>Cloud Platform Services</t>
        </is>
      </c>
      <c r="D429" t="inlineStr">
        <is>
          <t>Sonrisa</t>
        </is>
      </c>
      <c r="E429" t="inlineStr">
        <is>
          <t>196631</t>
        </is>
      </c>
      <c r="F429" t="inlineStr">
        <is>
          <t>Diligent - ARC BOS Sunset</t>
        </is>
      </c>
      <c r="G429" t="inlineStr">
        <is>
          <t>integration teszt irasa, teszteles</t>
        </is>
      </c>
      <c r="H429" s="3">
        <v>46133.0</v>
      </c>
      <c r="I429"/>
      <c r="J429"/>
      <c r="K429">
        <v>6.0</v>
      </c>
      <c r="L429" t="inlineStr">
        <is>
          <t>Billable work</t>
        </is>
      </c>
    </row>
    <row r="430">
      <c r="A430" t="inlineStr">
        <is>
          <t>Bálint Lajos Török</t>
        </is>
      </c>
      <c r="B430" t="inlineStr">
        <is>
          <t>CPS</t>
        </is>
      </c>
      <c r="C430" t="inlineStr">
        <is>
          <t>Cloud Platform Services</t>
        </is>
      </c>
      <c r="D430" t="inlineStr">
        <is>
          <t>Sonrisa</t>
        </is>
      </c>
      <c r="E430" t="inlineStr">
        <is>
          <t>190880</t>
        </is>
      </c>
      <c r="F430" t="inlineStr">
        <is>
          <t>Presales</t>
        </is>
      </c>
      <c r="G430" t="inlineStr">
        <is>
          <t>melinda steel dokumentacio atnezese</t>
        </is>
      </c>
      <c r="H430" s="3">
        <v>46133.0</v>
      </c>
      <c r="I430"/>
      <c r="J430"/>
      <c r="K430">
        <v>1.25</v>
      </c>
      <c r="L430" t="inlineStr">
        <is>
          <t>Billable work</t>
        </is>
      </c>
    </row>
    <row r="431">
      <c r="A431" t="inlineStr">
        <is>
          <t>István Bánfi</t>
        </is>
      </c>
      <c r="B431" t="inlineStr">
        <is>
          <t>CPS</t>
        </is>
      </c>
      <c r="C431" t="inlineStr">
        <is>
          <t>Idomsoft - Legacy költöztetés</t>
        </is>
      </c>
      <c r="D431" t="inlineStr">
        <is>
          <t>IdomSoft Zrt.</t>
        </is>
      </c>
      <c r="E431" t="inlineStr">
        <is>
          <t/>
        </is>
      </c>
      <c r="F431" t="inlineStr">
        <is>
          <t>Megbeszélés</t>
        </is>
      </c>
      <c r="G431" t="inlineStr">
        <is>
          <t/>
        </is>
      </c>
      <c r="H431" s="3">
        <v>46133.0</v>
      </c>
      <c r="I431"/>
      <c r="J431"/>
      <c r="K431">
        <v>2.0</v>
      </c>
      <c r="L431" t="inlineStr">
        <is>
          <t>Billable work</t>
        </is>
      </c>
    </row>
    <row r="432">
      <c r="A432" t="inlineStr">
        <is>
          <t>István Bánfi</t>
        </is>
      </c>
      <c r="B432" t="inlineStr">
        <is>
          <t>CPS</t>
        </is>
      </c>
      <c r="C432" t="inlineStr">
        <is>
          <t>Consultancy - Observer Service Remap</t>
        </is>
      </c>
      <c r="D432" t="inlineStr">
        <is>
          <t>OBSERVER</t>
        </is>
      </c>
      <c r="E432" t="inlineStr">
        <is>
          <t/>
        </is>
      </c>
      <c r="F432" t="inlineStr">
        <is>
          <t>Project Management</t>
        </is>
      </c>
      <c r="G432" t="inlineStr">
        <is>
          <t/>
        </is>
      </c>
      <c r="H432" s="3">
        <v>46133.0</v>
      </c>
      <c r="I432"/>
      <c r="J432"/>
      <c r="K432">
        <v>3.0</v>
      </c>
      <c r="L432" t="inlineStr">
        <is>
          <t>Billable work</t>
        </is>
      </c>
    </row>
    <row r="433">
      <c r="A433" t="inlineStr">
        <is>
          <t>István Bánfi</t>
        </is>
      </c>
      <c r="B433" t="inlineStr">
        <is>
          <t>CPS</t>
        </is>
      </c>
      <c r="C433" t="inlineStr">
        <is>
          <t>Silver 3.0</t>
        </is>
      </c>
      <c r="D433" t="inlineStr">
        <is>
          <t>Spinwheel</t>
        </is>
      </c>
      <c r="E433" t="inlineStr">
        <is>
          <t/>
        </is>
      </c>
      <c r="F433" t="inlineStr">
        <is>
          <t>PM task</t>
        </is>
      </c>
      <c r="G433" t="inlineStr">
        <is>
          <t/>
        </is>
      </c>
      <c r="H433" s="3">
        <v>46133.0</v>
      </c>
      <c r="I433"/>
      <c r="J433"/>
      <c r="K433">
        <v>1.0</v>
      </c>
      <c r="L433" t="inlineStr">
        <is>
          <t>Billable work</t>
        </is>
      </c>
    </row>
    <row r="434">
      <c r="A434" t="inlineStr">
        <is>
          <t>István Bánfi</t>
        </is>
      </c>
      <c r="B434" t="inlineStr">
        <is>
          <t>CPS</t>
        </is>
      </c>
      <c r="C434" t="inlineStr">
        <is>
          <t>Silver 3.0</t>
        </is>
      </c>
      <c r="D434" t="inlineStr">
        <is>
          <t>Spinwheel</t>
        </is>
      </c>
      <c r="E434" t="inlineStr">
        <is>
          <t>1000750</t>
        </is>
      </c>
      <c r="F434" t="inlineStr">
        <is>
          <t>SIL-750 - Create local environment</t>
        </is>
      </c>
      <c r="G434" t="inlineStr">
        <is>
          <t/>
        </is>
      </c>
      <c r="H434" s="3">
        <v>46133.0</v>
      </c>
      <c r="I434"/>
      <c r="J434"/>
      <c r="K434">
        <v>2.0</v>
      </c>
      <c r="L434" t="inlineStr">
        <is>
          <t>Billable work</t>
        </is>
      </c>
    </row>
    <row r="435">
      <c r="A435" t="inlineStr">
        <is>
          <t>Ferenc Beder</t>
        </is>
      </c>
      <c r="B435" t="inlineStr">
        <is>
          <t>CPS</t>
        </is>
      </c>
      <c r="C435" t="inlineStr">
        <is>
          <t>Lufthansa Netline - Crew</t>
        </is>
      </c>
      <c r="D435" t="inlineStr">
        <is>
          <t>Lufthansa</t>
        </is>
      </c>
      <c r="E435" t="inlineStr">
        <is>
          <t/>
        </is>
      </c>
      <c r="F435" t="inlineStr">
        <is>
          <t>General development</t>
        </is>
      </c>
      <c r="G435" t="inlineStr">
        <is>
          <t/>
        </is>
      </c>
      <c r="H435" s="3">
        <v>46133.0</v>
      </c>
      <c r="I435"/>
      <c r="J435"/>
      <c r="K435">
        <v>8.0</v>
      </c>
      <c r="L435" t="inlineStr">
        <is>
          <t>Billable work</t>
        </is>
      </c>
    </row>
    <row r="436">
      <c r="A436" t="inlineStr">
        <is>
          <t>Márk-Ádám Vaida</t>
        </is>
      </c>
      <c r="B436" t="inlineStr">
        <is>
          <t>CPS</t>
        </is>
      </c>
      <c r="C436" t="inlineStr">
        <is>
          <t>Cloud Platform Services</t>
        </is>
      </c>
      <c r="D436" t="inlineStr">
        <is>
          <t>Sonrisa</t>
        </is>
      </c>
      <c r="E436" t="inlineStr">
        <is>
          <t>189341</t>
        </is>
      </c>
      <c r="F436" t="inlineStr">
        <is>
          <t>MVMI</t>
        </is>
      </c>
      <c r="G436" t="inlineStr">
        <is>
          <t>Omni átlakítás - felkészítő oktatás - Openshift alapok - felkészülés</t>
        </is>
      </c>
      <c r="H436" s="3">
        <v>46133.0</v>
      </c>
      <c r="I436"/>
      <c r="J436"/>
      <c r="K436">
        <v>6.0</v>
      </c>
      <c r="L436" t="inlineStr">
        <is>
          <t>Billable work</t>
        </is>
      </c>
    </row>
    <row r="437">
      <c r="A437" t="inlineStr">
        <is>
          <t>Márk-Ádám Vaida</t>
        </is>
      </c>
      <c r="B437" t="inlineStr">
        <is>
          <t>CPS</t>
        </is>
      </c>
      <c r="C437" t="inlineStr">
        <is>
          <t>Cloud Platform Services</t>
        </is>
      </c>
      <c r="D437" t="inlineStr">
        <is>
          <t>Sonrisa</t>
        </is>
      </c>
      <c r="E437" t="inlineStr">
        <is>
          <t>189341</t>
        </is>
      </c>
      <c r="F437" t="inlineStr">
        <is>
          <t>MVMI</t>
        </is>
      </c>
      <c r="G437" t="inlineStr">
        <is>
          <t>CI/CD kialakítás</t>
        </is>
      </c>
      <c r="H437" s="3">
        <v>46133.0</v>
      </c>
      <c r="I437"/>
      <c r="J437"/>
      <c r="K437">
        <v>2.0</v>
      </c>
      <c r="L437" t="inlineStr">
        <is>
          <t>Billable work</t>
        </is>
      </c>
    </row>
    <row r="438">
      <c r="A438" t="inlineStr">
        <is>
          <t>Attila Kovács</t>
        </is>
      </c>
      <c r="B438" t="inlineStr">
        <is>
          <t>CPS</t>
        </is>
      </c>
      <c r="C438" t="inlineStr">
        <is>
          <t>Jumio AWS</t>
        </is>
      </c>
      <c r="D438" t="inlineStr">
        <is>
          <t>Jumio</t>
        </is>
      </c>
      <c r="E438" t="inlineStr">
        <is>
          <t>181325</t>
        </is>
      </c>
      <c r="F438" t="inlineStr">
        <is>
          <t>Development and operations</t>
        </is>
      </c>
      <c r="G438" t="inlineStr">
        <is>
          <t/>
        </is>
      </c>
      <c r="H438" s="3">
        <v>46133.0</v>
      </c>
      <c r="I438"/>
      <c r="J438"/>
      <c r="K438">
        <v>8.0</v>
      </c>
      <c r="L438" t="inlineStr">
        <is>
          <t>Billable work</t>
        </is>
      </c>
    </row>
    <row r="439">
      <c r="A439" t="inlineStr">
        <is>
          <t>Alexandru Ceclan</t>
        </is>
      </c>
      <c r="B439" t="inlineStr">
        <is>
          <t>CPS</t>
        </is>
      </c>
      <c r="C439" t="inlineStr">
        <is>
          <t>Consultancy - Observer Service Remap</t>
        </is>
      </c>
      <c r="D439" t="inlineStr">
        <is>
          <t>OBSERVER</t>
        </is>
      </c>
      <c r="E439" t="inlineStr">
        <is>
          <t>200078</t>
        </is>
      </c>
      <c r="F439" t="inlineStr">
        <is>
          <t>RTV: Akadozó lejátszás</t>
        </is>
      </c>
      <c r="G439" t="inlineStr">
        <is>
          <t/>
        </is>
      </c>
      <c r="H439" s="3">
        <v>46133.0</v>
      </c>
      <c r="I439"/>
      <c r="J439"/>
      <c r="K439">
        <v>1.0</v>
      </c>
      <c r="L439" t="inlineStr">
        <is>
          <t>Billable work</t>
        </is>
      </c>
    </row>
    <row r="440">
      <c r="A440" t="inlineStr">
        <is>
          <t>Alexandru Ceclan</t>
        </is>
      </c>
      <c r="B440" t="inlineStr">
        <is>
          <t>CPS</t>
        </is>
      </c>
      <c r="C440" t="inlineStr">
        <is>
          <t>Consultancy - Observer Service Remap</t>
        </is>
      </c>
      <c r="D440" t="inlineStr">
        <is>
          <t>OBSERVER</t>
        </is>
      </c>
      <c r="E440" t="inlineStr">
        <is>
          <t>200164</t>
        </is>
      </c>
      <c r="F440" t="inlineStr">
        <is>
          <t>Veranda: Continuous upload</t>
        </is>
      </c>
      <c r="G440" t="inlineStr">
        <is>
          <t/>
        </is>
      </c>
      <c r="H440" s="3">
        <v>46133.0</v>
      </c>
      <c r="I440"/>
      <c r="J440"/>
      <c r="K440">
        <v>5.0</v>
      </c>
      <c r="L440" t="inlineStr">
        <is>
          <t>Billable work</t>
        </is>
      </c>
    </row>
    <row r="441">
      <c r="A441" t="inlineStr">
        <is>
          <t>Alexander Póda</t>
        </is>
      </c>
      <c r="B441" t="inlineStr">
        <is>
          <t>CPS</t>
        </is>
      </c>
      <c r="C441" t="inlineStr">
        <is>
          <t>Cloud Platform Services</t>
        </is>
      </c>
      <c r="D441" t="inlineStr">
        <is>
          <t>Sonrisa</t>
        </is>
      </c>
      <c r="E441" t="inlineStr">
        <is>
          <t>193218</t>
        </is>
      </c>
      <c r="F441" t="inlineStr">
        <is>
          <t>SocialBud: Availability, Monitoring, Meetings</t>
        </is>
      </c>
      <c r="G441" t="inlineStr">
        <is>
          <t>https://socialbud.atlassian.net/browse/SB-3988</t>
        </is>
      </c>
      <c r="H441" s="3">
        <v>46133.0</v>
      </c>
      <c r="I441"/>
      <c r="J441"/>
      <c r="K441">
        <v>5.0</v>
      </c>
      <c r="L441" t="inlineStr">
        <is>
          <t>Billable work</t>
        </is>
      </c>
    </row>
    <row r="442">
      <c r="A442" t="inlineStr">
        <is>
          <t>Alexander Póda</t>
        </is>
      </c>
      <c r="B442" t="inlineStr">
        <is>
          <t>CPS</t>
        </is>
      </c>
      <c r="C442" t="inlineStr">
        <is>
          <t>Cloud Platform Services</t>
        </is>
      </c>
      <c r="D442" t="inlineStr">
        <is>
          <t>Sonrisa</t>
        </is>
      </c>
      <c r="E442" t="inlineStr">
        <is>
          <t>195562</t>
        </is>
      </c>
      <c r="F442" t="inlineStr">
        <is>
          <t>Observer</t>
        </is>
      </c>
      <c r="G442" t="inlineStr">
        <is>
          <t/>
        </is>
      </c>
      <c r="H442" s="3">
        <v>46133.0</v>
      </c>
      <c r="I442"/>
      <c r="J442"/>
      <c r="K442">
        <v>0.5</v>
      </c>
      <c r="L442" t="inlineStr">
        <is>
          <t>Billable work</t>
        </is>
      </c>
    </row>
    <row r="443">
      <c r="A443" t="inlineStr">
        <is>
          <t>Alexander Póda</t>
        </is>
      </c>
      <c r="B443" t="inlineStr">
        <is>
          <t>CPS</t>
        </is>
      </c>
      <c r="C443" t="inlineStr">
        <is>
          <t>Cloud Platform Services</t>
        </is>
      </c>
      <c r="D443" t="inlineStr">
        <is>
          <t>Sonrisa</t>
        </is>
      </c>
      <c r="E443" t="inlineStr">
        <is>
          <t>196631</t>
        </is>
      </c>
      <c r="F443" t="inlineStr">
        <is>
          <t>Diligent - ARC BOS Sunset</t>
        </is>
      </c>
      <c r="G443" t="inlineStr">
        <is>
          <t/>
        </is>
      </c>
      <c r="H443" s="3">
        <v>46133.0</v>
      </c>
      <c r="I443"/>
      <c r="J443"/>
      <c r="K443">
        <v>2.5</v>
      </c>
      <c r="L443" t="inlineStr">
        <is>
          <t>Billable work</t>
        </is>
      </c>
    </row>
    <row r="444">
      <c r="A444" t="inlineStr">
        <is>
          <t>Botond Gáll</t>
        </is>
      </c>
      <c r="B444" t="inlineStr">
        <is>
          <t>CPS</t>
        </is>
      </c>
      <c r="C444" t="inlineStr">
        <is>
          <t>Cloud Platform Services</t>
        </is>
      </c>
      <c r="D444" t="inlineStr">
        <is>
          <t>Sonrisa</t>
        </is>
      </c>
      <c r="E444" t="inlineStr">
        <is>
          <t>196190</t>
        </is>
      </c>
      <c r="F444" t="inlineStr">
        <is>
          <t>DirectTravel</t>
        </is>
      </c>
      <c r="G444" t="inlineStr">
        <is>
          <t/>
        </is>
      </c>
      <c r="H444" s="3">
        <v>46133.0</v>
      </c>
      <c r="I444"/>
      <c r="J444"/>
      <c r="K444">
        <v>4.0</v>
      </c>
      <c r="L444" t="inlineStr">
        <is>
          <t>Billable work</t>
        </is>
      </c>
    </row>
    <row r="445">
      <c r="A445" t="inlineStr">
        <is>
          <t>Botond Gáll</t>
        </is>
      </c>
      <c r="B445" t="inlineStr">
        <is>
          <t>CPS</t>
        </is>
      </c>
      <c r="C445" t="inlineStr">
        <is>
          <t>Cloud Platform Services</t>
        </is>
      </c>
      <c r="D445" t="inlineStr">
        <is>
          <t>Sonrisa</t>
        </is>
      </c>
      <c r="E445" t="inlineStr">
        <is>
          <t>189988</t>
        </is>
      </c>
      <c r="F445" t="inlineStr">
        <is>
          <t>Onriva: Availability, Monitoring, Meetings</t>
        </is>
      </c>
      <c r="G445" t="inlineStr">
        <is>
          <t>TECHOPS-5631|| Log archive from prod server to AWS S3 bucket not happening since 9 April</t>
        </is>
      </c>
      <c r="H445" s="3">
        <v>46133.0</v>
      </c>
      <c r="I445"/>
      <c r="J445"/>
      <c r="K445">
        <v>2.0</v>
      </c>
      <c r="L445" t="inlineStr">
        <is>
          <t>Billable work</t>
        </is>
      </c>
    </row>
    <row r="446">
      <c r="A446" t="inlineStr">
        <is>
          <t>Zsolt Tornai</t>
        </is>
      </c>
      <c r="B446" t="inlineStr">
        <is>
          <t>CPS</t>
        </is>
      </c>
      <c r="C446" t="inlineStr">
        <is>
          <t>Cloud Platform Services</t>
        </is>
      </c>
      <c r="D446" t="inlineStr">
        <is>
          <t>Sonrisa</t>
        </is>
      </c>
      <c r="E446" t="inlineStr">
        <is>
          <t>186698</t>
        </is>
      </c>
      <c r="F446" t="inlineStr">
        <is>
          <t>greeHill</t>
        </is>
      </c>
      <c r="G446" t="inlineStr">
        <is>
          <t>Create Locally runnable Airflow 3</t>
        </is>
      </c>
      <c r="H446" s="3">
        <v>46133.0</v>
      </c>
      <c r="I446"/>
      <c r="J446"/>
      <c r="K446">
        <v>8.0</v>
      </c>
      <c r="L446" t="inlineStr">
        <is>
          <t>Billable work</t>
        </is>
      </c>
    </row>
    <row r="447">
      <c r="A447" t="inlineStr">
        <is>
          <t>Botond Gáll</t>
        </is>
      </c>
      <c r="B447" t="inlineStr">
        <is>
          <t>CPS</t>
        </is>
      </c>
      <c r="C447" t="inlineStr">
        <is>
          <t>Cloud Platform Services</t>
        </is>
      </c>
      <c r="D447" t="inlineStr">
        <is>
          <t>Sonrisa</t>
        </is>
      </c>
      <c r="E447" t="inlineStr">
        <is>
          <t>193502</t>
        </is>
      </c>
      <c r="F447" t="inlineStr">
        <is>
          <t>ColosseumDental</t>
        </is>
      </c>
      <c r="G447" t="inlineStr">
        <is>
          <t/>
        </is>
      </c>
      <c r="H447" s="3">
        <v>46133.0</v>
      </c>
      <c r="I447"/>
      <c r="J447"/>
      <c r="K447">
        <v>1.0</v>
      </c>
      <c r="L447" t="inlineStr">
        <is>
          <t>Billable work</t>
        </is>
      </c>
    </row>
    <row r="448">
      <c r="A448" t="inlineStr">
        <is>
          <t>Botond Gáll</t>
        </is>
      </c>
      <c r="B448" t="inlineStr">
        <is>
          <t>CPS</t>
        </is>
      </c>
      <c r="C448" t="inlineStr">
        <is>
          <t>Cloud Platform Services</t>
        </is>
      </c>
      <c r="D448" t="inlineStr">
        <is>
          <t>Sonrisa</t>
        </is>
      </c>
      <c r="E448" t="inlineStr">
        <is>
          <t>188599</t>
        </is>
      </c>
      <c r="F448" t="inlineStr">
        <is>
          <t>Sonrisa Sys</t>
        </is>
      </c>
      <c r="G448" t="inlineStr">
        <is>
          <t/>
        </is>
      </c>
      <c r="H448" s="3">
        <v>46133.0</v>
      </c>
      <c r="I448"/>
      <c r="J448"/>
      <c r="K448">
        <v>1.0</v>
      </c>
      <c r="L448" t="inlineStr">
        <is>
          <t>Billable work</t>
        </is>
      </c>
    </row>
    <row r="449">
      <c r="A449" t="inlineStr">
        <is>
          <t>Dávid Pap</t>
        </is>
      </c>
      <c r="B449" t="inlineStr">
        <is>
          <t>CPS</t>
        </is>
      </c>
      <c r="C449" t="inlineStr">
        <is>
          <t>Cloud Platform Services</t>
        </is>
      </c>
      <c r="D449" t="inlineStr">
        <is>
          <t>Sonrisa</t>
        </is>
      </c>
      <c r="E449" t="inlineStr">
        <is>
          <t>196631</t>
        </is>
      </c>
      <c r="F449" t="inlineStr">
        <is>
          <t>Diligent - ARC BOS Sunset</t>
        </is>
      </c>
      <c r="G449" t="inlineStr">
        <is>
          <t/>
        </is>
      </c>
      <c r="H449" s="3">
        <v>46133.0</v>
      </c>
      <c r="I449" s="5">
        <v>46133.333333333336</v>
      </c>
      <c r="J449" s="5">
        <v>46133.666666666664</v>
      </c>
      <c r="K449">
        <v>8.0</v>
      </c>
      <c r="L449" t="inlineStr">
        <is>
          <t>Billable work</t>
        </is>
      </c>
    </row>
    <row r="450">
      <c r="A450" t="inlineStr">
        <is>
          <t>Dávid Pap</t>
        </is>
      </c>
      <c r="B450" t="inlineStr">
        <is>
          <t>CPS</t>
        </is>
      </c>
      <c r="C450" t="inlineStr">
        <is>
          <t>CPS Support</t>
        </is>
      </c>
      <c r="D450" t="inlineStr">
        <is>
          <t>Sonrisa</t>
        </is>
      </c>
      <c r="E450" t="inlineStr">
        <is>
          <t>195325</t>
        </is>
      </c>
      <c r="F450" t="inlineStr">
        <is>
          <t>MVMI OMNI - general availability collector ticket</t>
        </is>
      </c>
      <c r="G450" t="inlineStr">
        <is>
          <t/>
        </is>
      </c>
      <c r="H450" s="3">
        <v>46133.0</v>
      </c>
      <c r="I450" s="5">
        <v>46133.916666666664</v>
      </c>
      <c r="J450" s="5">
        <v>46134.0</v>
      </c>
      <c r="K450">
        <v>2.0</v>
      </c>
      <c r="L450" t="inlineStr">
        <is>
          <t>Billable work</t>
        </is>
      </c>
    </row>
    <row r="451">
      <c r="A451" t="inlineStr">
        <is>
          <t>Zoltán Szántó</t>
        </is>
      </c>
      <c r="B451" t="inlineStr">
        <is>
          <t>CPS</t>
        </is>
      </c>
      <c r="C451" t="inlineStr">
        <is>
          <t>Cloud Platform Services</t>
        </is>
      </c>
      <c r="D451" t="inlineStr">
        <is>
          <t>Sonrisa</t>
        </is>
      </c>
      <c r="E451" t="inlineStr">
        <is>
          <t>186697</t>
        </is>
      </c>
      <c r="F451" t="inlineStr">
        <is>
          <t>Bayer </t>
        </is>
      </c>
      <c r="G451" t="inlineStr">
        <is>
          <t/>
        </is>
      </c>
      <c r="H451" s="3">
        <v>46134.0</v>
      </c>
      <c r="I451"/>
      <c r="J451"/>
      <c r="K451">
        <v>8.0</v>
      </c>
      <c r="L451" t="inlineStr">
        <is>
          <t>Billable work</t>
        </is>
      </c>
    </row>
    <row r="452">
      <c r="A452" t="inlineStr">
        <is>
          <t>Marcell Kovács</t>
        </is>
      </c>
      <c r="B452" t="inlineStr">
        <is>
          <t>CPS</t>
        </is>
      </c>
      <c r="C452" t="inlineStr">
        <is>
          <t>Cloud Platform Services</t>
        </is>
      </c>
      <c r="D452" t="inlineStr">
        <is>
          <t>Sonrisa</t>
        </is>
      </c>
      <c r="E452" t="inlineStr">
        <is>
          <t>193502</t>
        </is>
      </c>
      <c r="F452" t="inlineStr">
        <is>
          <t>ColosseumDental</t>
        </is>
      </c>
      <c r="G452" t="inlineStr">
        <is>
          <t/>
        </is>
      </c>
      <c r="H452" s="3">
        <v>46134.0</v>
      </c>
      <c r="I452"/>
      <c r="J452"/>
      <c r="K452">
        <v>1.75</v>
      </c>
      <c r="L452" t="inlineStr">
        <is>
          <t>Billable work</t>
        </is>
      </c>
    </row>
    <row r="453">
      <c r="A453" t="inlineStr">
        <is>
          <t>Dániel Molnár</t>
        </is>
      </c>
      <c r="B453" t="inlineStr">
        <is>
          <t>CPS</t>
        </is>
      </c>
      <c r="C453" t="inlineStr">
        <is>
          <t>Cloud Platform Services</t>
        </is>
      </c>
      <c r="D453" t="inlineStr">
        <is>
          <t>Sonrisa</t>
        </is>
      </c>
      <c r="E453" t="inlineStr">
        <is>
          <t>192149</t>
        </is>
      </c>
      <c r="F453" t="inlineStr">
        <is>
          <t>RSM</t>
        </is>
      </c>
      <c r="G453" t="inlineStr">
        <is>
          <t/>
        </is>
      </c>
      <c r="H453" s="3">
        <v>46134.0</v>
      </c>
      <c r="I453"/>
      <c r="J453"/>
      <c r="K453">
        <v>2.0</v>
      </c>
      <c r="L453" t="inlineStr">
        <is>
          <t>Billable work</t>
        </is>
      </c>
    </row>
    <row r="454">
      <c r="A454" t="inlineStr">
        <is>
          <t>Dániel Molnár</t>
        </is>
      </c>
      <c r="B454" t="inlineStr">
        <is>
          <t>CPS</t>
        </is>
      </c>
      <c r="C454" t="inlineStr">
        <is>
          <t>Cloud Platform Services</t>
        </is>
      </c>
      <c r="D454" t="inlineStr">
        <is>
          <t>Sonrisa</t>
        </is>
      </c>
      <c r="E454" t="inlineStr">
        <is>
          <t>196190</t>
        </is>
      </c>
      <c r="F454" t="inlineStr">
        <is>
          <t>DirectTravel</t>
        </is>
      </c>
      <c r="G454" t="inlineStr">
        <is>
          <t/>
        </is>
      </c>
      <c r="H454" s="3">
        <v>46134.0</v>
      </c>
      <c r="I454"/>
      <c r="J454"/>
      <c r="K454">
        <v>1.0</v>
      </c>
      <c r="L454" t="inlineStr">
        <is>
          <t>Billable work</t>
        </is>
      </c>
    </row>
    <row r="455">
      <c r="A455" t="inlineStr">
        <is>
          <t>Zoltán Szántó</t>
        </is>
      </c>
      <c r="B455" t="inlineStr">
        <is>
          <t>CPS</t>
        </is>
      </c>
      <c r="C455" t="inlineStr">
        <is>
          <t>CPS Support</t>
        </is>
      </c>
      <c r="D455" t="inlineStr">
        <is>
          <t>Sonrisa</t>
        </is>
      </c>
      <c r="E455" t="inlineStr">
        <is>
          <t>195325</t>
        </is>
      </c>
      <c r="F455" t="inlineStr">
        <is>
          <t>MVMI OMNI - general availability collector ticket</t>
        </is>
      </c>
      <c r="G455" t="inlineStr">
        <is>
          <t/>
        </is>
      </c>
      <c r="H455" s="3">
        <v>46134.0</v>
      </c>
      <c r="I455"/>
      <c r="J455"/>
      <c r="K455">
        <v>10.0</v>
      </c>
      <c r="L455" t="inlineStr">
        <is>
          <t>Billable work</t>
        </is>
      </c>
    </row>
    <row r="456">
      <c r="A456" t="inlineStr">
        <is>
          <t>Botond Gáll</t>
        </is>
      </c>
      <c r="B456" t="inlineStr">
        <is>
          <t>CPS</t>
        </is>
      </c>
      <c r="C456" t="inlineStr">
        <is>
          <t>Cloud Platform Services</t>
        </is>
      </c>
      <c r="D456" t="inlineStr">
        <is>
          <t>Sonrisa</t>
        </is>
      </c>
      <c r="E456" t="inlineStr">
        <is>
          <t>189988</t>
        </is>
      </c>
      <c r="F456" t="inlineStr">
        <is>
          <t>Onriva: Availability, Monitoring, Meetings</t>
        </is>
      </c>
      <c r="G456" t="inlineStr">
        <is>
          <t>TECHOPS-5631 || Log archive from prod server to AWS S3 bucket not happening since 9 April</t>
        </is>
      </c>
      <c r="H456" s="3">
        <v>46134.0</v>
      </c>
      <c r="I456"/>
      <c r="J456"/>
      <c r="K456">
        <v>4.0</v>
      </c>
      <c r="L456" t="inlineStr">
        <is>
          <t>Billable work</t>
        </is>
      </c>
    </row>
    <row r="457">
      <c r="A457" t="inlineStr">
        <is>
          <t>Dániel Molnár</t>
        </is>
      </c>
      <c r="B457" t="inlineStr">
        <is>
          <t>CPS</t>
        </is>
      </c>
      <c r="C457" t="inlineStr">
        <is>
          <t>Cloud Platform Services</t>
        </is>
      </c>
      <c r="D457" t="inlineStr">
        <is>
          <t>Sonrisa</t>
        </is>
      </c>
      <c r="E457" t="inlineStr">
        <is>
          <t>193251</t>
        </is>
      </c>
      <c r="F457" t="inlineStr">
        <is>
          <t>General Research</t>
        </is>
      </c>
      <c r="G457" t="inlineStr">
        <is>
          <t/>
        </is>
      </c>
      <c r="H457" s="3">
        <v>46134.0</v>
      </c>
      <c r="I457"/>
      <c r="J457"/>
      <c r="K457">
        <v>2.0</v>
      </c>
      <c r="L457" t="inlineStr">
        <is>
          <t>Billable work</t>
        </is>
      </c>
    </row>
    <row r="458">
      <c r="A458" t="inlineStr">
        <is>
          <t>Dániel Molnár</t>
        </is>
      </c>
      <c r="B458" t="inlineStr">
        <is>
          <t>CPS</t>
        </is>
      </c>
      <c r="C458" t="inlineStr">
        <is>
          <t>Cloud Platform Services</t>
        </is>
      </c>
      <c r="D458" t="inlineStr">
        <is>
          <t>Sonrisa</t>
        </is>
      </c>
      <c r="E458" t="inlineStr">
        <is>
          <t>187810</t>
        </is>
      </c>
      <c r="F458" t="inlineStr">
        <is>
          <t>Meeting</t>
        </is>
      </c>
      <c r="G458" t="inlineStr">
        <is>
          <t/>
        </is>
      </c>
      <c r="H458" s="3">
        <v>46134.0</v>
      </c>
      <c r="I458"/>
      <c r="J458"/>
      <c r="K458">
        <v>2.0</v>
      </c>
      <c r="L458" t="inlineStr">
        <is>
          <t>Non-billable work</t>
        </is>
      </c>
    </row>
    <row r="459">
      <c r="A459" t="inlineStr">
        <is>
          <t>Márk-Ádám Vaida</t>
        </is>
      </c>
      <c r="B459" t="inlineStr">
        <is>
          <t>CPS</t>
        </is>
      </c>
      <c r="C459" t="inlineStr">
        <is>
          <t>Cloud Platform Services</t>
        </is>
      </c>
      <c r="D459" t="inlineStr">
        <is>
          <t>Sonrisa</t>
        </is>
      </c>
      <c r="E459" t="inlineStr">
        <is>
          <t>189341</t>
        </is>
      </c>
      <c r="F459" t="inlineStr">
        <is>
          <t>MVMI</t>
        </is>
      </c>
      <c r="G459" t="inlineStr">
        <is>
          <t>Meeting - ONEDC - CI/CD státusz</t>
        </is>
      </c>
      <c r="H459" s="3">
        <v>46134.0</v>
      </c>
      <c r="I459"/>
      <c r="J459"/>
      <c r="K459">
        <v>0.25</v>
      </c>
      <c r="L459" t="inlineStr">
        <is>
          <t>Billable work</t>
        </is>
      </c>
    </row>
    <row r="460">
      <c r="A460" t="inlineStr">
        <is>
          <t>Bálint Lajos Török</t>
        </is>
      </c>
      <c r="B460" t="inlineStr">
        <is>
          <t>CPS</t>
        </is>
      </c>
      <c r="C460" t="inlineStr">
        <is>
          <t>Cloud Platform Services</t>
        </is>
      </c>
      <c r="D460" t="inlineStr">
        <is>
          <t>Sonrisa</t>
        </is>
      </c>
      <c r="E460" t="inlineStr">
        <is>
          <t>190880</t>
        </is>
      </c>
      <c r="F460" t="inlineStr">
        <is>
          <t>Presales</t>
        </is>
      </c>
      <c r="G460" t="inlineStr">
        <is>
          <t>melinda steel beszelgetes Andorral</t>
        </is>
      </c>
      <c r="H460" s="3">
        <v>46134.0</v>
      </c>
      <c r="I460"/>
      <c r="J460"/>
      <c r="K460">
        <v>1.0</v>
      </c>
      <c r="L460" t="inlineStr">
        <is>
          <t>Billable work</t>
        </is>
      </c>
    </row>
    <row r="461">
      <c r="A461" t="inlineStr">
        <is>
          <t>Alexander Póda</t>
        </is>
      </c>
      <c r="B461" t="inlineStr">
        <is>
          <t>CPS</t>
        </is>
      </c>
      <c r="C461" t="inlineStr">
        <is>
          <t>Cloud Platform Services</t>
        </is>
      </c>
      <c r="D461" t="inlineStr">
        <is>
          <t>Sonrisa</t>
        </is>
      </c>
      <c r="E461" t="inlineStr">
        <is>
          <t>196631</t>
        </is>
      </c>
      <c r="F461" t="inlineStr">
        <is>
          <t>Diligent - ARC BOS Sunset</t>
        </is>
      </c>
      <c r="G461" t="inlineStr">
        <is>
          <t>tesztek irasa</t>
        </is>
      </c>
      <c r="H461" s="3">
        <v>46134.0</v>
      </c>
      <c r="I461"/>
      <c r="J461"/>
      <c r="K461">
        <v>8.0</v>
      </c>
      <c r="L461" t="inlineStr">
        <is>
          <t>Billable work</t>
        </is>
      </c>
    </row>
    <row r="462">
      <c r="A462" t="inlineStr">
        <is>
          <t>Márk-Ádám Vaida</t>
        </is>
      </c>
      <c r="B462" t="inlineStr">
        <is>
          <t>CPS</t>
        </is>
      </c>
      <c r="C462" t="inlineStr">
        <is>
          <t>Cloud Platform Services</t>
        </is>
      </c>
      <c r="D462" t="inlineStr">
        <is>
          <t>Sonrisa</t>
        </is>
      </c>
      <c r="E462" t="inlineStr">
        <is>
          <t>189341</t>
        </is>
      </c>
      <c r="F462" t="inlineStr">
        <is>
          <t>MVMI</t>
        </is>
      </c>
      <c r="G462" t="inlineStr">
        <is>
          <t>CI/CD</t>
        </is>
      </c>
      <c r="H462" s="3">
        <v>46134.0</v>
      </c>
      <c r="I462"/>
      <c r="J462"/>
      <c r="K462">
        <v>6.75</v>
      </c>
      <c r="L462" t="inlineStr">
        <is>
          <t>Billable work</t>
        </is>
      </c>
    </row>
    <row r="463">
      <c r="A463" t="inlineStr">
        <is>
          <t>Bálint Lajos Török</t>
        </is>
      </c>
      <c r="B463" t="inlineStr">
        <is>
          <t>CPS</t>
        </is>
      </c>
      <c r="C463" t="inlineStr">
        <is>
          <t>Cloud Platform Services</t>
        </is>
      </c>
      <c r="D463" t="inlineStr">
        <is>
          <t>Sonrisa</t>
        </is>
      </c>
      <c r="E463" t="inlineStr">
        <is>
          <t>190306</t>
        </is>
      </c>
      <c r="F463" t="inlineStr">
        <is>
          <t>Sontools</t>
        </is>
      </c>
      <c r="G463" t="inlineStr">
        <is>
          <t>sontimate vm upgrade elokeszites</t>
        </is>
      </c>
      <c r="H463" s="3">
        <v>46134.0</v>
      </c>
      <c r="I463"/>
      <c r="J463"/>
      <c r="K463">
        <v>1.0</v>
      </c>
      <c r="L463" t="inlineStr">
        <is>
          <t>Billable work</t>
        </is>
      </c>
    </row>
    <row r="464">
      <c r="A464" t="inlineStr">
        <is>
          <t>Bálint Lajos Török</t>
        </is>
      </c>
      <c r="B464" t="inlineStr">
        <is>
          <t>CPS</t>
        </is>
      </c>
      <c r="C464" t="inlineStr">
        <is>
          <t>Cloud Platform Services</t>
        </is>
      </c>
      <c r="D464" t="inlineStr">
        <is>
          <t>Sonrisa</t>
        </is>
      </c>
      <c r="E464" t="inlineStr">
        <is>
          <t>196631</t>
        </is>
      </c>
      <c r="F464" t="inlineStr">
        <is>
          <t>Diligent - ARC BOS Sunset</t>
        </is>
      </c>
      <c r="G464" t="inlineStr">
        <is>
          <t>nexis lexis doc es sciptek atnezese, teszt modositasaok ellenorzese cisco interation tesztek</t>
        </is>
      </c>
      <c r="H464" s="3">
        <v>46134.0</v>
      </c>
      <c r="I464"/>
      <c r="J464"/>
      <c r="K464">
        <v>6.0</v>
      </c>
      <c r="L464" t="inlineStr">
        <is>
          <t>Billable work</t>
        </is>
      </c>
    </row>
    <row r="465">
      <c r="A465" t="inlineStr">
        <is>
          <t>Attila Kovács</t>
        </is>
      </c>
      <c r="B465" t="inlineStr">
        <is>
          <t>CPS</t>
        </is>
      </c>
      <c r="C465" t="inlineStr">
        <is>
          <t>Jumio AWS</t>
        </is>
      </c>
      <c r="D465" t="inlineStr">
        <is>
          <t>Jumio</t>
        </is>
      </c>
      <c r="E465" t="inlineStr">
        <is>
          <t>181325</t>
        </is>
      </c>
      <c r="F465" t="inlineStr">
        <is>
          <t>Development and operations</t>
        </is>
      </c>
      <c r="G465" t="inlineStr">
        <is>
          <t/>
        </is>
      </c>
      <c r="H465" s="3">
        <v>46134.0</v>
      </c>
      <c r="I465"/>
      <c r="J465"/>
      <c r="K465">
        <v>8.0</v>
      </c>
      <c r="L465" t="inlineStr">
        <is>
          <t>Billable work</t>
        </is>
      </c>
    </row>
    <row r="466">
      <c r="A466" t="inlineStr">
        <is>
          <t>Andor Szabó</t>
        </is>
      </c>
      <c r="B466" t="inlineStr">
        <is>
          <t>CPS</t>
        </is>
      </c>
      <c r="C466" t="inlineStr">
        <is>
          <t>Cloud Platform Services</t>
        </is>
      </c>
      <c r="D466" t="inlineStr">
        <is>
          <t>Sonrisa</t>
        </is>
      </c>
      <c r="E466" t="inlineStr">
        <is>
          <t>196631</t>
        </is>
      </c>
      <c r="F466" t="inlineStr">
        <is>
          <t>Diligent - ARC BOS Sunset</t>
        </is>
      </c>
      <c r="G466" t="inlineStr">
        <is>
          <t/>
        </is>
      </c>
      <c r="H466" s="3">
        <v>46134.0</v>
      </c>
      <c r="I466"/>
      <c r="J466"/>
      <c r="K466">
        <v>8.0</v>
      </c>
      <c r="L466" t="inlineStr">
        <is>
          <t>Billable work</t>
        </is>
      </c>
    </row>
    <row r="467">
      <c r="A467" t="inlineStr">
        <is>
          <t>István Bánfi</t>
        </is>
      </c>
      <c r="B467" t="inlineStr">
        <is>
          <t>CPS</t>
        </is>
      </c>
      <c r="C467" t="inlineStr">
        <is>
          <t>Idomsoft - Legacy költöztetés</t>
        </is>
      </c>
      <c r="D467" t="inlineStr">
        <is>
          <t>IdomSoft Zrt.</t>
        </is>
      </c>
      <c r="E467" t="inlineStr">
        <is>
          <t/>
        </is>
      </c>
      <c r="F467" t="inlineStr">
        <is>
          <t>Megbeszélés</t>
        </is>
      </c>
      <c r="G467" t="inlineStr">
        <is>
          <t/>
        </is>
      </c>
      <c r="H467" s="3">
        <v>46134.0</v>
      </c>
      <c r="I467"/>
      <c r="J467"/>
      <c r="K467">
        <v>2.0</v>
      </c>
      <c r="L467" t="inlineStr">
        <is>
          <t>Billable work</t>
        </is>
      </c>
    </row>
    <row r="468">
      <c r="A468" t="inlineStr">
        <is>
          <t>István Bánfi</t>
        </is>
      </c>
      <c r="B468" t="inlineStr">
        <is>
          <t>CPS</t>
        </is>
      </c>
      <c r="C468" t="inlineStr">
        <is>
          <t>Consultancy - Observer Service Remap</t>
        </is>
      </c>
      <c r="D468" t="inlineStr">
        <is>
          <t>OBSERVER</t>
        </is>
      </c>
      <c r="E468" t="inlineStr">
        <is>
          <t/>
        </is>
      </c>
      <c r="F468" t="inlineStr">
        <is>
          <t>Project Management</t>
        </is>
      </c>
      <c r="G468" t="inlineStr">
        <is>
          <t/>
        </is>
      </c>
      <c r="H468" s="3">
        <v>46134.0</v>
      </c>
      <c r="I468"/>
      <c r="J468"/>
      <c r="K468">
        <v>2.0</v>
      </c>
      <c r="L468" t="inlineStr">
        <is>
          <t>Billable work</t>
        </is>
      </c>
    </row>
    <row r="469">
      <c r="A469" t="inlineStr">
        <is>
          <t>István Bánfi</t>
        </is>
      </c>
      <c r="B469" t="inlineStr">
        <is>
          <t>CPS</t>
        </is>
      </c>
      <c r="C469" t="inlineStr">
        <is>
          <t>Silver 3.0</t>
        </is>
      </c>
      <c r="D469" t="inlineStr">
        <is>
          <t>Spinwheel</t>
        </is>
      </c>
      <c r="E469" t="inlineStr">
        <is>
          <t/>
        </is>
      </c>
      <c r="F469" t="inlineStr">
        <is>
          <t>PM task</t>
        </is>
      </c>
      <c r="G469" t="inlineStr">
        <is>
          <t/>
        </is>
      </c>
      <c r="H469" s="3">
        <v>46134.0</v>
      </c>
      <c r="I469"/>
      <c r="J469"/>
      <c r="K469">
        <v>1.0</v>
      </c>
      <c r="L469" t="inlineStr">
        <is>
          <t>Billable work</t>
        </is>
      </c>
    </row>
    <row r="470">
      <c r="A470" t="inlineStr">
        <is>
          <t>István Bánfi</t>
        </is>
      </c>
      <c r="B470" t="inlineStr">
        <is>
          <t>CPS</t>
        </is>
      </c>
      <c r="C470" t="inlineStr">
        <is>
          <t>Silver 3.0</t>
        </is>
      </c>
      <c r="D470" t="inlineStr">
        <is>
          <t>Spinwheel</t>
        </is>
      </c>
      <c r="E470" t="inlineStr">
        <is>
          <t>1000750</t>
        </is>
      </c>
      <c r="F470" t="inlineStr">
        <is>
          <t>SIL-750 - Create local environment</t>
        </is>
      </c>
      <c r="G470" t="inlineStr">
        <is>
          <t/>
        </is>
      </c>
      <c r="H470" s="3">
        <v>46134.0</v>
      </c>
      <c r="I470"/>
      <c r="J470"/>
      <c r="K470">
        <v>1.0</v>
      </c>
      <c r="L470" t="inlineStr">
        <is>
          <t>Billable work</t>
        </is>
      </c>
    </row>
    <row r="471">
      <c r="A471" t="inlineStr">
        <is>
          <t>István Bánfi</t>
        </is>
      </c>
      <c r="B471" t="inlineStr">
        <is>
          <t>CPS</t>
        </is>
      </c>
      <c r="C471" t="inlineStr">
        <is>
          <t>Silver 3.0</t>
        </is>
      </c>
      <c r="D471" t="inlineStr">
        <is>
          <t>Spinwheel</t>
        </is>
      </c>
      <c r="E471" t="inlineStr">
        <is>
          <t>1000761</t>
        </is>
      </c>
      <c r="F471" t="inlineStr">
        <is>
          <t>SIL-761 - Create pipeline</t>
        </is>
      </c>
      <c r="G471" t="inlineStr">
        <is>
          <t/>
        </is>
      </c>
      <c r="H471" s="3">
        <v>46134.0</v>
      </c>
      <c r="I471"/>
      <c r="J471"/>
      <c r="K471">
        <v>2.0</v>
      </c>
      <c r="L471" t="inlineStr">
        <is>
          <t>Billable work</t>
        </is>
      </c>
    </row>
    <row r="472">
      <c r="A472" t="inlineStr">
        <is>
          <t>Ferenc Beder</t>
        </is>
      </c>
      <c r="B472" t="inlineStr">
        <is>
          <t>CPS</t>
        </is>
      </c>
      <c r="C472" t="inlineStr">
        <is>
          <t>Lufthansa Netline - Crew</t>
        </is>
      </c>
      <c r="D472" t="inlineStr">
        <is>
          <t>Lufthansa</t>
        </is>
      </c>
      <c r="E472" t="inlineStr">
        <is>
          <t/>
        </is>
      </c>
      <c r="F472" t="inlineStr">
        <is>
          <t>General development</t>
        </is>
      </c>
      <c r="G472" t="inlineStr">
        <is>
          <t/>
        </is>
      </c>
      <c r="H472" s="3">
        <v>46134.0</v>
      </c>
      <c r="I472"/>
      <c r="J472"/>
      <c r="K472">
        <v>8.0</v>
      </c>
      <c r="L472" t="inlineStr">
        <is>
          <t>Billable work</t>
        </is>
      </c>
    </row>
    <row r="473">
      <c r="A473" t="inlineStr">
        <is>
          <t>Alexandru Ceclan</t>
        </is>
      </c>
      <c r="B473" t="inlineStr">
        <is>
          <t>CPS</t>
        </is>
      </c>
      <c r="C473" t="inlineStr">
        <is>
          <t>Consultancy - Observer Service Remap</t>
        </is>
      </c>
      <c r="D473" t="inlineStr">
        <is>
          <t>OBSERVER</t>
        </is>
      </c>
      <c r="E473" t="inlineStr">
        <is>
          <t>199780</t>
        </is>
      </c>
      <c r="F473" t="inlineStr">
        <is>
          <t>Check and fix SMTP issues</t>
        </is>
      </c>
      <c r="G473" t="inlineStr">
        <is>
          <t/>
        </is>
      </c>
      <c r="H473" s="3">
        <v>46134.0</v>
      </c>
      <c r="I473"/>
      <c r="J473"/>
      <c r="K473">
        <v>2.0</v>
      </c>
      <c r="L473" t="inlineStr">
        <is>
          <t>Billable work</t>
        </is>
      </c>
    </row>
    <row r="474">
      <c r="A474" t="inlineStr">
        <is>
          <t>Alexandru Ceclan</t>
        </is>
      </c>
      <c r="B474" t="inlineStr">
        <is>
          <t>CPS</t>
        </is>
      </c>
      <c r="C474" t="inlineStr">
        <is>
          <t>Consultancy - Observer Service Remap</t>
        </is>
      </c>
      <c r="D474" t="inlineStr">
        <is>
          <t>OBSERVER</t>
        </is>
      </c>
      <c r="E474" t="inlineStr">
        <is>
          <t>200271</t>
        </is>
      </c>
      <c r="F474" t="inlineStr">
        <is>
          <t>Deploy UAT to 4.15.0</t>
        </is>
      </c>
      <c r="G474" t="inlineStr">
        <is>
          <t/>
        </is>
      </c>
      <c r="H474" s="3">
        <v>46134.0</v>
      </c>
      <c r="I474"/>
      <c r="J474"/>
      <c r="K474">
        <v>3.0</v>
      </c>
      <c r="L474" t="inlineStr">
        <is>
          <t>Billable work</t>
        </is>
      </c>
    </row>
    <row r="475">
      <c r="A475" t="inlineStr">
        <is>
          <t>Alexandru Ceclan</t>
        </is>
      </c>
      <c r="B475" t="inlineStr">
        <is>
          <t>CPS</t>
        </is>
      </c>
      <c r="C475" t="inlineStr">
        <is>
          <t>Consultancy - Observer Service Remap</t>
        </is>
      </c>
      <c r="D475" t="inlineStr">
        <is>
          <t>OBSERVER</t>
        </is>
      </c>
      <c r="E475" t="inlineStr">
        <is>
          <t>200164</t>
        </is>
      </c>
      <c r="F475" t="inlineStr">
        <is>
          <t>Veranda: Continuous upload</t>
        </is>
      </c>
      <c r="G475" t="inlineStr">
        <is>
          <t/>
        </is>
      </c>
      <c r="H475" s="3">
        <v>46134.0</v>
      </c>
      <c r="I475"/>
      <c r="J475"/>
      <c r="K475">
        <v>2.0</v>
      </c>
      <c r="L475" t="inlineStr">
        <is>
          <t>Billable work</t>
        </is>
      </c>
    </row>
    <row r="476">
      <c r="A476" t="inlineStr">
        <is>
          <t>Botond Gáll</t>
        </is>
      </c>
      <c r="B476" t="inlineStr">
        <is>
          <t>CPS</t>
        </is>
      </c>
      <c r="C476" t="inlineStr">
        <is>
          <t>CPS Support</t>
        </is>
      </c>
      <c r="D476" t="inlineStr">
        <is>
          <t>Sonrisa</t>
        </is>
      </c>
      <c r="E476" t="inlineStr">
        <is>
          <t>195325</t>
        </is>
      </c>
      <c r="F476" t="inlineStr">
        <is>
          <t>MVMI OMNI - general availability collector ticket</t>
        </is>
      </c>
      <c r="G476" t="inlineStr">
        <is>
          <t/>
        </is>
      </c>
      <c r="H476" s="3">
        <v>46134.0</v>
      </c>
      <c r="I476"/>
      <c r="J476"/>
      <c r="K476">
        <v>6.0</v>
      </c>
      <c r="L476" t="inlineStr">
        <is>
          <t>Billable work</t>
        </is>
      </c>
    </row>
    <row r="477">
      <c r="A477" t="inlineStr">
        <is>
          <t>Botond Gáll</t>
        </is>
      </c>
      <c r="B477" t="inlineStr">
        <is>
          <t>CPS</t>
        </is>
      </c>
      <c r="C477" t="inlineStr">
        <is>
          <t>Cloud Platform Services</t>
        </is>
      </c>
      <c r="D477" t="inlineStr">
        <is>
          <t>Sonrisa</t>
        </is>
      </c>
      <c r="E477" t="inlineStr">
        <is>
          <t>196190</t>
        </is>
      </c>
      <c r="F477" t="inlineStr">
        <is>
          <t>DirectTravel</t>
        </is>
      </c>
      <c r="G477" t="inlineStr">
        <is>
          <t/>
        </is>
      </c>
      <c r="H477" s="3">
        <v>46134.0</v>
      </c>
      <c r="I477"/>
      <c r="J477"/>
      <c r="K477">
        <v>6.0</v>
      </c>
      <c r="L477" t="inlineStr">
        <is>
          <t>Billable work</t>
        </is>
      </c>
    </row>
    <row r="478">
      <c r="A478" t="inlineStr">
        <is>
          <t>Botond Gáll</t>
        </is>
      </c>
      <c r="B478" t="inlineStr">
        <is>
          <t>CPS</t>
        </is>
      </c>
      <c r="C478" t="inlineStr">
        <is>
          <t>Cloud Platform Services</t>
        </is>
      </c>
      <c r="D478" t="inlineStr">
        <is>
          <t>Sonrisa</t>
        </is>
      </c>
      <c r="E478" t="inlineStr">
        <is>
          <t>190306</t>
        </is>
      </c>
      <c r="F478" t="inlineStr">
        <is>
          <t>Sontools</t>
        </is>
      </c>
      <c r="G478" t="inlineStr">
        <is>
          <t/>
        </is>
      </c>
      <c r="H478" s="3">
        <v>46134.0</v>
      </c>
      <c r="I478"/>
      <c r="J478"/>
      <c r="K478">
        <v>2.0</v>
      </c>
      <c r="L478" t="inlineStr">
        <is>
          <t>Billable work</t>
        </is>
      </c>
    </row>
    <row r="479">
      <c r="A479" t="inlineStr">
        <is>
          <t>Dávid Pap</t>
        </is>
      </c>
      <c r="B479" t="inlineStr">
        <is>
          <t>CPS</t>
        </is>
      </c>
      <c r="C479" t="inlineStr">
        <is>
          <t>CPS Support</t>
        </is>
      </c>
      <c r="D479" t="inlineStr">
        <is>
          <t>Sonrisa</t>
        </is>
      </c>
      <c r="E479" t="inlineStr">
        <is>
          <t>195325</t>
        </is>
      </c>
      <c r="F479" t="inlineStr">
        <is>
          <t>MVMI OMNI - general availability collector ticket</t>
        </is>
      </c>
      <c r="G479" t="inlineStr">
        <is>
          <t/>
        </is>
      </c>
      <c r="H479" s="3">
        <v>46134.0</v>
      </c>
      <c r="I479" s="5">
        <v>46134.0</v>
      </c>
      <c r="J479" s="5">
        <v>46134.333333333336</v>
      </c>
      <c r="K479">
        <v>8.0</v>
      </c>
      <c r="L479" t="inlineStr">
        <is>
          <t>Billable work</t>
        </is>
      </c>
    </row>
    <row r="480">
      <c r="A480" t="inlineStr">
        <is>
          <t>Zsolt Tornai</t>
        </is>
      </c>
      <c r="B480" t="inlineStr">
        <is>
          <t>CPS</t>
        </is>
      </c>
      <c r="C480" t="inlineStr">
        <is>
          <t>Cloud Platform Services</t>
        </is>
      </c>
      <c r="D480" t="inlineStr">
        <is>
          <t>Sonrisa</t>
        </is>
      </c>
      <c r="E480" t="inlineStr">
        <is>
          <t>186698</t>
        </is>
      </c>
      <c r="F480" t="inlineStr">
        <is>
          <t>greeHill</t>
        </is>
      </c>
      <c r="G480" t="inlineStr">
        <is>
          <t>Create Locally runnable Airflow 3</t>
        </is>
      </c>
      <c r="H480" s="3">
        <v>46134.0</v>
      </c>
      <c r="I480"/>
      <c r="J480"/>
      <c r="K480">
        <v>8.0</v>
      </c>
      <c r="L480" t="inlineStr">
        <is>
          <t>Billable work</t>
        </is>
      </c>
    </row>
    <row r="481">
      <c r="A481" t="inlineStr">
        <is>
          <t>Dániel Molnár</t>
        </is>
      </c>
      <c r="B481" t="inlineStr">
        <is>
          <t>CPS</t>
        </is>
      </c>
      <c r="C481" t="inlineStr">
        <is>
          <t>Synlab Plasma (BigCommerce)</t>
        </is>
      </c>
      <c r="D481" t="inlineStr">
        <is>
          <t>Synlab</t>
        </is>
      </c>
      <c r="E481" t="inlineStr">
        <is>
          <t>8000748</t>
        </is>
      </c>
      <c r="F481" t="inlineStr">
        <is>
          <t>SD-748 - Azure VPN Gateway SKU Upgrade</t>
        </is>
      </c>
      <c r="G481" t="inlineStr">
        <is>
          <t>JIRAID:113471 </t>
        </is>
      </c>
      <c r="H481" s="3">
        <v>46134.0</v>
      </c>
      <c r="I481"/>
      <c r="J481"/>
      <c r="K481">
        <v>1.0</v>
      </c>
      <c r="L481" t="inlineStr">
        <is>
          <t>Billable work</t>
        </is>
      </c>
    </row>
    <row r="482">
      <c r="A482" t="inlineStr">
        <is>
          <t>Marcell Kovács</t>
        </is>
      </c>
      <c r="B482" t="inlineStr">
        <is>
          <t>CPS</t>
        </is>
      </c>
      <c r="C482" t="inlineStr">
        <is>
          <t>Synlab Plasma (BigCommerce)</t>
        </is>
      </c>
      <c r="D482" t="inlineStr">
        <is>
          <t>Synlab</t>
        </is>
      </c>
      <c r="E482" t="inlineStr">
        <is>
          <t>8000751</t>
        </is>
      </c>
      <c r="F482" t="inlineStr">
        <is>
          <t>SD-751 - Create a MongoDB View that can provide BI Team results data requirement</t>
        </is>
      </c>
      <c r="G482" t="inlineStr">
        <is>
          <t>JIRAID:112520 </t>
        </is>
      </c>
      <c r="H482" s="3">
        <v>46134.0</v>
      </c>
      <c r="I482"/>
      <c r="J482"/>
      <c r="K482">
        <v>6.25</v>
      </c>
      <c r="L482" t="inlineStr">
        <is>
          <t>Billable work</t>
        </is>
      </c>
    </row>
    <row r="483">
      <c r="A483" t="inlineStr">
        <is>
          <t>Márk-Ádám Vaida</t>
        </is>
      </c>
      <c r="B483" t="inlineStr">
        <is>
          <t>CPS</t>
        </is>
      </c>
      <c r="C483" t="inlineStr">
        <is>
          <t>Cloud Platform Services</t>
        </is>
      </c>
      <c r="D483" t="inlineStr">
        <is>
          <t>Sonrisa</t>
        </is>
      </c>
      <c r="E483" t="inlineStr">
        <is>
          <t>189988</t>
        </is>
      </c>
      <c r="F483" t="inlineStr">
        <is>
          <t>Onriva: Availability, Monitoring, Meetings</t>
        </is>
      </c>
      <c r="G483" t="inlineStr">
        <is>
          <t>TECHOPS-5631 || Log archive from prod server to AWS S3 bucket not happening since 9 April</t>
        </is>
      </c>
      <c r="H483" s="3">
        <v>46134.0</v>
      </c>
      <c r="I483"/>
      <c r="J483"/>
      <c r="K483">
        <v>1.0</v>
      </c>
      <c r="L483" t="inlineStr">
        <is>
          <t>Billable work</t>
        </is>
      </c>
    </row>
    <row r="484">
      <c r="A484" t="inlineStr">
        <is>
          <t>Dávid Pap</t>
        </is>
      </c>
      <c r="B484" t="inlineStr">
        <is>
          <t>CPS</t>
        </is>
      </c>
      <c r="C484" t="inlineStr">
        <is>
          <t>Cloud Platform Services</t>
        </is>
      </c>
      <c r="D484" t="inlineStr">
        <is>
          <t>Sonrisa</t>
        </is>
      </c>
      <c r="E484" t="inlineStr">
        <is>
          <t>196631</t>
        </is>
      </c>
      <c r="F484" t="inlineStr">
        <is>
          <t>Diligent - ARC BOS Sunset</t>
        </is>
      </c>
      <c r="G484" t="inlineStr">
        <is>
          <t/>
        </is>
      </c>
      <c r="H484" s="3">
        <v>46134.0</v>
      </c>
      <c r="I484" s="5">
        <v>46134.333333333336</v>
      </c>
      <c r="J484" s="5">
        <v>46134.666666666664</v>
      </c>
      <c r="K484">
        <v>8.0</v>
      </c>
      <c r="L484" t="inlineStr">
        <is>
          <t>Billable work</t>
        </is>
      </c>
    </row>
    <row r="485">
      <c r="A485" t="inlineStr">
        <is>
          <t>Botond Gáll</t>
        </is>
      </c>
      <c r="B485" t="inlineStr">
        <is>
          <t>CPS</t>
        </is>
      </c>
      <c r="C485" t="inlineStr">
        <is>
          <t>Cloud Platform Services</t>
        </is>
      </c>
      <c r="D485" t="inlineStr">
        <is>
          <t>Sonrisa</t>
        </is>
      </c>
      <c r="E485" t="inlineStr">
        <is>
          <t>193502</t>
        </is>
      </c>
      <c r="F485" t="inlineStr">
        <is>
          <t>ColosseumDental</t>
        </is>
      </c>
      <c r="G485" t="inlineStr">
        <is>
          <t>Colosseum Dental Weekly Sync</t>
        </is>
      </c>
      <c r="H485" s="3">
        <v>46135.0</v>
      </c>
      <c r="I485"/>
      <c r="J485"/>
      <c r="K485">
        <v>1.25</v>
      </c>
      <c r="L485" t="inlineStr">
        <is>
          <t>Billable work</t>
        </is>
      </c>
    </row>
    <row r="486">
      <c r="A486" t="inlineStr">
        <is>
          <t>Attila Kovács</t>
        </is>
      </c>
      <c r="B486" t="inlineStr">
        <is>
          <t>CPS</t>
        </is>
      </c>
      <c r="C486" t="inlineStr">
        <is>
          <t>Jumio AWS</t>
        </is>
      </c>
      <c r="D486" t="inlineStr">
        <is>
          <t>Jumio</t>
        </is>
      </c>
      <c r="E486" t="inlineStr">
        <is>
          <t>181325</t>
        </is>
      </c>
      <c r="F486" t="inlineStr">
        <is>
          <t>Development and operations</t>
        </is>
      </c>
      <c r="G486" t="inlineStr">
        <is>
          <t/>
        </is>
      </c>
      <c r="H486" s="3">
        <v>46135.0</v>
      </c>
      <c r="I486"/>
      <c r="J486"/>
      <c r="K486">
        <v>8.0</v>
      </c>
      <c r="L486" t="inlineStr">
        <is>
          <t>Billable work</t>
        </is>
      </c>
    </row>
    <row r="487">
      <c r="A487" t="inlineStr">
        <is>
          <t>Zoltán Szántó</t>
        </is>
      </c>
      <c r="B487" t="inlineStr">
        <is>
          <t>CPS</t>
        </is>
      </c>
      <c r="C487" t="inlineStr">
        <is>
          <t>Cloud Platform Services</t>
        </is>
      </c>
      <c r="D487" t="inlineStr">
        <is>
          <t>Sonrisa</t>
        </is>
      </c>
      <c r="E487" t="inlineStr">
        <is>
          <t>193502</t>
        </is>
      </c>
      <c r="F487" t="inlineStr">
        <is>
          <t>ColosseumDental</t>
        </is>
      </c>
      <c r="G487" t="inlineStr">
        <is>
          <t/>
        </is>
      </c>
      <c r="H487" s="3">
        <v>46135.0</v>
      </c>
      <c r="I487"/>
      <c r="J487"/>
      <c r="K487">
        <v>3.0</v>
      </c>
      <c r="L487" t="inlineStr">
        <is>
          <t>Billable work</t>
        </is>
      </c>
    </row>
    <row r="488">
      <c r="A488" t="inlineStr">
        <is>
          <t>Zoltán Szántó</t>
        </is>
      </c>
      <c r="B488" t="inlineStr">
        <is>
          <t>CPS</t>
        </is>
      </c>
      <c r="C488" t="inlineStr">
        <is>
          <t>Cloud Platform Services</t>
        </is>
      </c>
      <c r="D488" t="inlineStr">
        <is>
          <t>Sonrisa</t>
        </is>
      </c>
      <c r="E488" t="inlineStr">
        <is>
          <t>186697</t>
        </is>
      </c>
      <c r="F488" t="inlineStr">
        <is>
          <t>Bayer </t>
        </is>
      </c>
      <c r="G488" t="inlineStr">
        <is>
          <t/>
        </is>
      </c>
      <c r="H488" s="3">
        <v>46135.0</v>
      </c>
      <c r="I488"/>
      <c r="J488"/>
      <c r="K488">
        <v>5.0</v>
      </c>
      <c r="L488" t="inlineStr">
        <is>
          <t>Billable work</t>
        </is>
      </c>
    </row>
    <row r="489">
      <c r="A489" t="inlineStr">
        <is>
          <t>Dániel Molnár</t>
        </is>
      </c>
      <c r="B489" t="inlineStr">
        <is>
          <t>CPS</t>
        </is>
      </c>
      <c r="C489" t="inlineStr">
        <is>
          <t>Cloud Platform Services</t>
        </is>
      </c>
      <c r="D489" t="inlineStr">
        <is>
          <t>Sonrisa</t>
        </is>
      </c>
      <c r="E489" t="inlineStr">
        <is>
          <t>187810</t>
        </is>
      </c>
      <c r="F489" t="inlineStr">
        <is>
          <t>Meeting</t>
        </is>
      </c>
      <c r="G489" t="inlineStr">
        <is>
          <t/>
        </is>
      </c>
      <c r="H489" s="3">
        <v>46135.0</v>
      </c>
      <c r="I489"/>
      <c r="J489"/>
      <c r="K489">
        <v>2.0</v>
      </c>
      <c r="L489" t="inlineStr">
        <is>
          <t>Non-billable work</t>
        </is>
      </c>
    </row>
    <row r="490">
      <c r="A490" t="inlineStr">
        <is>
          <t>Dániel Molnár</t>
        </is>
      </c>
      <c r="B490" t="inlineStr">
        <is>
          <t>CPS</t>
        </is>
      </c>
      <c r="C490" t="inlineStr">
        <is>
          <t>Cloud Platform Services</t>
        </is>
      </c>
      <c r="D490" t="inlineStr">
        <is>
          <t>Sonrisa</t>
        </is>
      </c>
      <c r="E490" t="inlineStr">
        <is>
          <t>193251</t>
        </is>
      </c>
      <c r="F490" t="inlineStr">
        <is>
          <t>General Research</t>
        </is>
      </c>
      <c r="G490" t="inlineStr">
        <is>
          <t/>
        </is>
      </c>
      <c r="H490" s="3">
        <v>46135.0</v>
      </c>
      <c r="I490"/>
      <c r="J490"/>
      <c r="K490">
        <v>4.0</v>
      </c>
      <c r="L490" t="inlineStr">
        <is>
          <t>Billable work</t>
        </is>
      </c>
    </row>
    <row r="491">
      <c r="A491" t="inlineStr">
        <is>
          <t>Dániel Molnár</t>
        </is>
      </c>
      <c r="B491" t="inlineStr">
        <is>
          <t>CPS</t>
        </is>
      </c>
      <c r="C491" t="inlineStr">
        <is>
          <t>Cloud Platform Services</t>
        </is>
      </c>
      <c r="D491" t="inlineStr">
        <is>
          <t>Sonrisa</t>
        </is>
      </c>
      <c r="E491" t="inlineStr">
        <is>
          <t>196190</t>
        </is>
      </c>
      <c r="F491" t="inlineStr">
        <is>
          <t>DirectTravel</t>
        </is>
      </c>
      <c r="G491" t="inlineStr">
        <is>
          <t/>
        </is>
      </c>
      <c r="H491" s="3">
        <v>46135.0</v>
      </c>
      <c r="I491"/>
      <c r="J491"/>
      <c r="K491">
        <v>2.0</v>
      </c>
      <c r="L491" t="inlineStr">
        <is>
          <t>Billable work</t>
        </is>
      </c>
    </row>
    <row r="492">
      <c r="A492" t="inlineStr">
        <is>
          <t>Bálint Lajos Török</t>
        </is>
      </c>
      <c r="B492" t="inlineStr">
        <is>
          <t>CPS</t>
        </is>
      </c>
      <c r="C492" t="inlineStr">
        <is>
          <t>CPS Support</t>
        </is>
      </c>
      <c r="D492" t="inlineStr">
        <is>
          <t>Sonrisa</t>
        </is>
      </c>
      <c r="E492" t="inlineStr">
        <is>
          <t>195325</t>
        </is>
      </c>
      <c r="F492" t="inlineStr">
        <is>
          <t>MVMI OMNI - general availability collector ticket</t>
        </is>
      </c>
      <c r="G492" t="inlineStr">
        <is>
          <t/>
        </is>
      </c>
      <c r="H492" s="3">
        <v>46135.0</v>
      </c>
      <c r="I492"/>
      <c r="J492"/>
      <c r="K492">
        <v>10.0</v>
      </c>
      <c r="L492" t="inlineStr">
        <is>
          <t>Billable work</t>
        </is>
      </c>
    </row>
    <row r="493">
      <c r="A493" t="inlineStr">
        <is>
          <t>Alexander Póda</t>
        </is>
      </c>
      <c r="B493" t="inlineStr">
        <is>
          <t>CPS</t>
        </is>
      </c>
      <c r="C493" t="inlineStr">
        <is>
          <t>Cloud Platform Services</t>
        </is>
      </c>
      <c r="D493" t="inlineStr">
        <is>
          <t>Sonrisa</t>
        </is>
      </c>
      <c r="E493" t="inlineStr">
        <is>
          <t>196631</t>
        </is>
      </c>
      <c r="F493" t="inlineStr">
        <is>
          <t>Diligent - ARC BOS Sunset</t>
        </is>
      </c>
      <c r="G493" t="inlineStr">
        <is>
          <t>tesztek irasa</t>
        </is>
      </c>
      <c r="H493" s="3">
        <v>46135.0</v>
      </c>
      <c r="I493"/>
      <c r="J493"/>
      <c r="K493">
        <v>8.0</v>
      </c>
      <c r="L493" t="inlineStr">
        <is>
          <t>Billable work</t>
        </is>
      </c>
    </row>
    <row r="494">
      <c r="A494" t="inlineStr">
        <is>
          <t>Bálint Lajos Török</t>
        </is>
      </c>
      <c r="B494" t="inlineStr">
        <is>
          <t>CPS</t>
        </is>
      </c>
      <c r="C494" t="inlineStr">
        <is>
          <t>Cloud Platform Services</t>
        </is>
      </c>
      <c r="D494" t="inlineStr">
        <is>
          <t>Sonrisa</t>
        </is>
      </c>
      <c r="E494" t="inlineStr">
        <is>
          <t>189341</t>
        </is>
      </c>
      <c r="F494" t="inlineStr">
        <is>
          <t>MVMI</t>
        </is>
      </c>
      <c r="G494" t="inlineStr">
        <is>
          <t>mvmi kepzes - informaciok naprakeszen tartasa</t>
        </is>
      </c>
      <c r="H494" s="3">
        <v>46135.0</v>
      </c>
      <c r="I494"/>
      <c r="J494"/>
      <c r="K494">
        <v>2.0</v>
      </c>
      <c r="L494" t="inlineStr">
        <is>
          <t>Billable work</t>
        </is>
      </c>
    </row>
    <row r="495">
      <c r="A495" t="inlineStr">
        <is>
          <t>Bálint Lajos Török</t>
        </is>
      </c>
      <c r="B495" t="inlineStr">
        <is>
          <t>CPS</t>
        </is>
      </c>
      <c r="C495" t="inlineStr">
        <is>
          <t>Cloud Platform Services</t>
        </is>
      </c>
      <c r="D495" t="inlineStr">
        <is>
          <t>Sonrisa</t>
        </is>
      </c>
      <c r="E495" t="inlineStr">
        <is>
          <t>190880</t>
        </is>
      </c>
      <c r="F495" t="inlineStr">
        <is>
          <t>Presales</t>
        </is>
      </c>
      <c r="G495" t="inlineStr">
        <is>
          <t>melinda steel</t>
        </is>
      </c>
      <c r="H495" s="3">
        <v>46135.0</v>
      </c>
      <c r="I495"/>
      <c r="J495"/>
      <c r="K495">
        <v>0.5</v>
      </c>
      <c r="L495" t="inlineStr">
        <is>
          <t>Billable work</t>
        </is>
      </c>
    </row>
    <row r="496">
      <c r="A496" t="inlineStr">
        <is>
          <t>Bálint Lajos Török</t>
        </is>
      </c>
      <c r="B496" t="inlineStr">
        <is>
          <t>CPS</t>
        </is>
      </c>
      <c r="C496" t="inlineStr">
        <is>
          <t>Cloud Platform Services</t>
        </is>
      </c>
      <c r="D496" t="inlineStr">
        <is>
          <t>Sonrisa</t>
        </is>
      </c>
      <c r="E496" t="inlineStr">
        <is>
          <t>196631</t>
        </is>
      </c>
      <c r="F496" t="inlineStr">
        <is>
          <t>Diligent - ARC BOS Sunset</t>
        </is>
      </c>
      <c r="G496" t="inlineStr">
        <is>
          <t>lexis nexis api uj es regi api hivasok tesztelese, meetingek, mac en cisci integration tesztek futtatasa</t>
        </is>
      </c>
      <c r="H496" s="3">
        <v>46135.0</v>
      </c>
      <c r="I496"/>
      <c r="J496"/>
      <c r="K496">
        <v>5.5</v>
      </c>
      <c r="L496" t="inlineStr">
        <is>
          <t>Billable work</t>
        </is>
      </c>
    </row>
    <row r="497">
      <c r="A497" t="inlineStr">
        <is>
          <t>Botond Gáll</t>
        </is>
      </c>
      <c r="B497" t="inlineStr">
        <is>
          <t>CPS</t>
        </is>
      </c>
      <c r="C497" t="inlineStr">
        <is>
          <t>Cloud Platform Services</t>
        </is>
      </c>
      <c r="D497" t="inlineStr">
        <is>
          <t>Sonrisa</t>
        </is>
      </c>
      <c r="E497" t="inlineStr">
        <is>
          <t>189988</t>
        </is>
      </c>
      <c r="F497" t="inlineStr">
        <is>
          <t>Onriva: Availability, Monitoring, Meetings</t>
        </is>
      </c>
      <c r="G497" t="inlineStr">
        <is>
          <t>TECHOPS-5645 || Marketing Pages (Payload CMS) Deployment on stage</t>
        </is>
      </c>
      <c r="H497" s="3">
        <v>46135.0</v>
      </c>
      <c r="I497"/>
      <c r="J497"/>
      <c r="K497">
        <v>3.0</v>
      </c>
      <c r="L497" t="inlineStr">
        <is>
          <t>Billable work</t>
        </is>
      </c>
    </row>
    <row r="498">
      <c r="A498" t="inlineStr">
        <is>
          <t>Botond Gáll</t>
        </is>
      </c>
      <c r="B498" t="inlineStr">
        <is>
          <t>CPS</t>
        </is>
      </c>
      <c r="C498" t="inlineStr">
        <is>
          <t>Cloud Platform Services</t>
        </is>
      </c>
      <c r="D498" t="inlineStr">
        <is>
          <t>Sonrisa</t>
        </is>
      </c>
      <c r="E498" t="inlineStr">
        <is>
          <t>189988</t>
        </is>
      </c>
      <c r="F498" t="inlineStr">
        <is>
          <t>Onriva: Availability, Monitoring, Meetings</t>
        </is>
      </c>
      <c r="G498" t="inlineStr">
        <is>
          <t>TECHOPS-5620 || Travel Marketplace Release v244</t>
        </is>
      </c>
      <c r="H498" s="3">
        <v>46135.0</v>
      </c>
      <c r="I498"/>
      <c r="J498"/>
      <c r="K498">
        <v>3.75</v>
      </c>
      <c r="L498" t="inlineStr">
        <is>
          <t>Billable work</t>
        </is>
      </c>
    </row>
    <row r="499">
      <c r="A499" t="inlineStr">
        <is>
          <t>Andor Szabó</t>
        </is>
      </c>
      <c r="B499" t="inlineStr">
        <is>
          <t>CPS</t>
        </is>
      </c>
      <c r="C499" t="inlineStr">
        <is>
          <t>Cloud Platform Services</t>
        </is>
      </c>
      <c r="D499" t="inlineStr">
        <is>
          <t>Sonrisa</t>
        </is>
      </c>
      <c r="E499" t="inlineStr">
        <is>
          <t>196631</t>
        </is>
      </c>
      <c r="F499" t="inlineStr">
        <is>
          <t>Diligent - ARC BOS Sunset</t>
        </is>
      </c>
      <c r="G499" t="inlineStr">
        <is>
          <t/>
        </is>
      </c>
      <c r="H499" s="3">
        <v>46135.0</v>
      </c>
      <c r="I499"/>
      <c r="J499"/>
      <c r="K499">
        <v>8.0</v>
      </c>
      <c r="L499" t="inlineStr">
        <is>
          <t>Billable work</t>
        </is>
      </c>
    </row>
    <row r="500">
      <c r="A500" t="inlineStr">
        <is>
          <t>István Bánfi</t>
        </is>
      </c>
      <c r="B500" t="inlineStr">
        <is>
          <t>CPS</t>
        </is>
      </c>
      <c r="C500" t="inlineStr">
        <is>
          <t>Idomsoft - Legacy költöztetés</t>
        </is>
      </c>
      <c r="D500" t="inlineStr">
        <is>
          <t>IdomSoft Zrt.</t>
        </is>
      </c>
      <c r="E500" t="inlineStr">
        <is>
          <t/>
        </is>
      </c>
      <c r="F500" t="inlineStr">
        <is>
          <t>Megbeszélés</t>
        </is>
      </c>
      <c r="G500" t="inlineStr">
        <is>
          <t/>
        </is>
      </c>
      <c r="H500" s="3">
        <v>46135.0</v>
      </c>
      <c r="I500"/>
      <c r="J500"/>
      <c r="K500">
        <v>1.0</v>
      </c>
      <c r="L500" t="inlineStr">
        <is>
          <t>Billable work</t>
        </is>
      </c>
    </row>
    <row r="501">
      <c r="A501" t="inlineStr">
        <is>
          <t>István Bánfi</t>
        </is>
      </c>
      <c r="B501" t="inlineStr">
        <is>
          <t>CPS</t>
        </is>
      </c>
      <c r="C501" t="inlineStr">
        <is>
          <t>Cloud Platform Services</t>
        </is>
      </c>
      <c r="D501" t="inlineStr">
        <is>
          <t>Sonrisa</t>
        </is>
      </c>
      <c r="E501" t="inlineStr">
        <is>
          <t>187810</t>
        </is>
      </c>
      <c r="F501" t="inlineStr">
        <is>
          <t>Meeting</t>
        </is>
      </c>
      <c r="G501" t="inlineStr">
        <is>
          <t/>
        </is>
      </c>
      <c r="H501" s="3">
        <v>46135.0</v>
      </c>
      <c r="I501"/>
      <c r="J501"/>
      <c r="K501">
        <v>1.0</v>
      </c>
      <c r="L501" t="inlineStr">
        <is>
          <t>Non-billable work</t>
        </is>
      </c>
    </row>
    <row r="502">
      <c r="A502" t="inlineStr">
        <is>
          <t>István Bánfi</t>
        </is>
      </c>
      <c r="B502" t="inlineStr">
        <is>
          <t>CPS</t>
        </is>
      </c>
      <c r="C502" t="inlineStr">
        <is>
          <t>Consultancy - Observer Service Remap</t>
        </is>
      </c>
      <c r="D502" t="inlineStr">
        <is>
          <t>OBSERVER</t>
        </is>
      </c>
      <c r="E502" t="inlineStr">
        <is>
          <t>200106</t>
        </is>
      </c>
      <c r="F502" t="inlineStr">
        <is>
          <t>Monitoring: Crawler jobs</t>
        </is>
      </c>
      <c r="G502" t="inlineStr">
        <is>
          <t/>
        </is>
      </c>
      <c r="H502" s="3">
        <v>46135.0</v>
      </c>
      <c r="I502"/>
      <c r="J502"/>
      <c r="K502">
        <v>2.0</v>
      </c>
      <c r="L502" t="inlineStr">
        <is>
          <t>Billable work</t>
        </is>
      </c>
    </row>
    <row r="503">
      <c r="A503" t="inlineStr">
        <is>
          <t>Marcell Kovács</t>
        </is>
      </c>
      <c r="B503" t="inlineStr">
        <is>
          <t>CPS</t>
        </is>
      </c>
      <c r="C503" t="inlineStr">
        <is>
          <t>Cloud Platform Services</t>
        </is>
      </c>
      <c r="D503" t="inlineStr">
        <is>
          <t>Sonrisa</t>
        </is>
      </c>
      <c r="E503" t="inlineStr">
        <is>
          <t>193502</t>
        </is>
      </c>
      <c r="F503" t="inlineStr">
        <is>
          <t>ColosseumDental</t>
        </is>
      </c>
      <c r="G503" t="inlineStr">
        <is>
          <t/>
        </is>
      </c>
      <c r="H503" s="3">
        <v>46135.0</v>
      </c>
      <c r="I503"/>
      <c r="J503"/>
      <c r="K503">
        <v>8.0</v>
      </c>
      <c r="L503" t="inlineStr">
        <is>
          <t>Billable work</t>
        </is>
      </c>
    </row>
    <row r="504">
      <c r="A504" t="inlineStr">
        <is>
          <t>István Bánfi</t>
        </is>
      </c>
      <c r="B504" t="inlineStr">
        <is>
          <t>CPS</t>
        </is>
      </c>
      <c r="C504" t="inlineStr">
        <is>
          <t>Silver 3.0</t>
        </is>
      </c>
      <c r="D504" t="inlineStr">
        <is>
          <t>Spinwheel</t>
        </is>
      </c>
      <c r="E504" t="inlineStr">
        <is>
          <t/>
        </is>
      </c>
      <c r="F504" t="inlineStr">
        <is>
          <t>PM task</t>
        </is>
      </c>
      <c r="G504" t="inlineStr">
        <is>
          <t/>
        </is>
      </c>
      <c r="H504" s="3">
        <v>46135.0</v>
      </c>
      <c r="I504"/>
      <c r="J504"/>
      <c r="K504">
        <v>1.0</v>
      </c>
      <c r="L504" t="inlineStr">
        <is>
          <t>Billable work</t>
        </is>
      </c>
    </row>
    <row r="505">
      <c r="A505" t="inlineStr">
        <is>
          <t>István Bánfi</t>
        </is>
      </c>
      <c r="B505" t="inlineStr">
        <is>
          <t>CPS</t>
        </is>
      </c>
      <c r="C505" t="inlineStr">
        <is>
          <t>Silver 3.0</t>
        </is>
      </c>
      <c r="D505" t="inlineStr">
        <is>
          <t>Spinwheel</t>
        </is>
      </c>
      <c r="E505" t="inlineStr">
        <is>
          <t>1000761</t>
        </is>
      </c>
      <c r="F505" t="inlineStr">
        <is>
          <t>SIL-761 - Create pipeline</t>
        </is>
      </c>
      <c r="G505" t="inlineStr">
        <is>
          <t/>
        </is>
      </c>
      <c r="H505" s="3">
        <v>46135.0</v>
      </c>
      <c r="I505"/>
      <c r="J505"/>
      <c r="K505">
        <v>3.0</v>
      </c>
      <c r="L505" t="inlineStr">
        <is>
          <t>Billable work</t>
        </is>
      </c>
    </row>
    <row r="506">
      <c r="A506" t="inlineStr">
        <is>
          <t>Ferenc Beder</t>
        </is>
      </c>
      <c r="B506" t="inlineStr">
        <is>
          <t>CPS</t>
        </is>
      </c>
      <c r="C506" t="inlineStr">
        <is>
          <t>Lufthansa Netline - Crew</t>
        </is>
      </c>
      <c r="D506" t="inlineStr">
        <is>
          <t>Lufthansa</t>
        </is>
      </c>
      <c r="E506" t="inlineStr">
        <is>
          <t/>
        </is>
      </c>
      <c r="F506" t="inlineStr">
        <is>
          <t>General development</t>
        </is>
      </c>
      <c r="G506" t="inlineStr">
        <is>
          <t/>
        </is>
      </c>
      <c r="H506" s="3">
        <v>46135.0</v>
      </c>
      <c r="I506"/>
      <c r="J506"/>
      <c r="K506">
        <v>8.0</v>
      </c>
      <c r="L506" t="inlineStr">
        <is>
          <t>Billable work</t>
        </is>
      </c>
    </row>
    <row r="507">
      <c r="A507" t="inlineStr">
        <is>
          <t>Alexandru Ceclan</t>
        </is>
      </c>
      <c r="B507" t="inlineStr">
        <is>
          <t>CPS</t>
        </is>
      </c>
      <c r="C507" t="inlineStr">
        <is>
          <t>Consultancy - Observer Service Remap</t>
        </is>
      </c>
      <c r="D507" t="inlineStr">
        <is>
          <t>OBSERVER</t>
        </is>
      </c>
      <c r="E507" t="inlineStr">
        <is>
          <t>199780</t>
        </is>
      </c>
      <c r="F507" t="inlineStr">
        <is>
          <t>Check and fix SMTP issues</t>
        </is>
      </c>
      <c r="G507" t="inlineStr">
        <is>
          <t/>
        </is>
      </c>
      <c r="H507" s="3">
        <v>46135.0</v>
      </c>
      <c r="I507"/>
      <c r="J507"/>
      <c r="K507">
        <v>2.0</v>
      </c>
      <c r="L507" t="inlineStr">
        <is>
          <t>Billable work</t>
        </is>
      </c>
    </row>
    <row r="508">
      <c r="A508" t="inlineStr">
        <is>
          <t>Alexandru Ceclan</t>
        </is>
      </c>
      <c r="B508" t="inlineStr">
        <is>
          <t>CPS</t>
        </is>
      </c>
      <c r="C508" t="inlineStr">
        <is>
          <t>Consultancy - Observer Service Remap</t>
        </is>
      </c>
      <c r="D508" t="inlineStr">
        <is>
          <t>OBSERVER</t>
        </is>
      </c>
      <c r="E508" t="inlineStr">
        <is>
          <t>200271</t>
        </is>
      </c>
      <c r="F508" t="inlineStr">
        <is>
          <t>Deploy UAT to 4.15.0</t>
        </is>
      </c>
      <c r="G508" t="inlineStr">
        <is>
          <t/>
        </is>
      </c>
      <c r="H508" s="3">
        <v>46135.0</v>
      </c>
      <c r="I508"/>
      <c r="J508"/>
      <c r="K508">
        <v>3.0</v>
      </c>
      <c r="L508" t="inlineStr">
        <is>
          <t>Billable work</t>
        </is>
      </c>
    </row>
    <row r="509">
      <c r="A509" t="inlineStr">
        <is>
          <t>Alexandru Ceclan</t>
        </is>
      </c>
      <c r="B509" t="inlineStr">
        <is>
          <t>CPS</t>
        </is>
      </c>
      <c r="C509" t="inlineStr">
        <is>
          <t>Consultancy - Observer Service Remap</t>
        </is>
      </c>
      <c r="D509" t="inlineStr">
        <is>
          <t>OBSERVER</t>
        </is>
      </c>
      <c r="E509" t="inlineStr">
        <is>
          <t>200164</t>
        </is>
      </c>
      <c r="F509" t="inlineStr">
        <is>
          <t>Veranda: Continuous upload</t>
        </is>
      </c>
      <c r="G509" t="inlineStr">
        <is>
          <t/>
        </is>
      </c>
      <c r="H509" s="3">
        <v>46135.0</v>
      </c>
      <c r="I509"/>
      <c r="J509"/>
      <c r="K509">
        <v>2.0</v>
      </c>
      <c r="L509" t="inlineStr">
        <is>
          <t>Billable work</t>
        </is>
      </c>
    </row>
    <row r="510">
      <c r="A510" t="inlineStr">
        <is>
          <t>Zsolt Tornai</t>
        </is>
      </c>
      <c r="B510" t="inlineStr">
        <is>
          <t>CPS</t>
        </is>
      </c>
      <c r="C510" t="inlineStr">
        <is>
          <t>Cloud Platform Services</t>
        </is>
      </c>
      <c r="D510" t="inlineStr">
        <is>
          <t>Sonrisa</t>
        </is>
      </c>
      <c r="E510" t="inlineStr">
        <is>
          <t>186698</t>
        </is>
      </c>
      <c r="F510" t="inlineStr">
        <is>
          <t>greeHill</t>
        </is>
      </c>
      <c r="G510" t="inlineStr">
        <is>
          <t>Create Locally runnable Airflow 3</t>
        </is>
      </c>
      <c r="H510" s="3">
        <v>46135.0</v>
      </c>
      <c r="I510"/>
      <c r="J510"/>
      <c r="K510">
        <v>8.0</v>
      </c>
      <c r="L510" t="inlineStr">
        <is>
          <t>Billable work</t>
        </is>
      </c>
    </row>
    <row r="511">
      <c r="A511" t="inlineStr">
        <is>
          <t>Márk-Ádám Vaida</t>
        </is>
      </c>
      <c r="B511" t="inlineStr">
        <is>
          <t>CPS</t>
        </is>
      </c>
      <c r="C511" t="inlineStr">
        <is>
          <t>Cloud Platform Services</t>
        </is>
      </c>
      <c r="D511" t="inlineStr">
        <is>
          <t>Sonrisa</t>
        </is>
      </c>
      <c r="E511" t="inlineStr">
        <is>
          <t>189341</t>
        </is>
      </c>
      <c r="F511" t="inlineStr">
        <is>
          <t>MVMI</t>
        </is>
      </c>
      <c r="G511" t="inlineStr">
        <is>
          <t>Omni átlakítás - felkészítő oktatás - Openshift alapok 1.rész</t>
        </is>
      </c>
      <c r="H511" s="3">
        <v>46135.0</v>
      </c>
      <c r="I511"/>
      <c r="J511"/>
      <c r="K511">
        <v>2.5</v>
      </c>
      <c r="L511" t="inlineStr">
        <is>
          <t>Billable work</t>
        </is>
      </c>
    </row>
    <row r="512">
      <c r="A512" t="inlineStr">
        <is>
          <t>Márk-Ádám Vaida</t>
        </is>
      </c>
      <c r="B512" t="inlineStr">
        <is>
          <t>CPS</t>
        </is>
      </c>
      <c r="C512" t="inlineStr">
        <is>
          <t>Cloud Platform Services</t>
        </is>
      </c>
      <c r="D512" t="inlineStr">
        <is>
          <t>Sonrisa</t>
        </is>
      </c>
      <c r="E512" t="inlineStr">
        <is>
          <t>189988</t>
        </is>
      </c>
      <c r="F512" t="inlineStr">
        <is>
          <t>Onriva: Availability, Monitoring, Meetings</t>
        </is>
      </c>
      <c r="G512" t="inlineStr">
        <is>
          <t>Meeting || myRiva DevOps Bi-weekly Sync</t>
        </is>
      </c>
      <c r="H512" s="3">
        <v>46135.0</v>
      </c>
      <c r="I512"/>
      <c r="J512"/>
      <c r="K512">
        <v>0.25</v>
      </c>
      <c r="L512" t="inlineStr">
        <is>
          <t>Billable work</t>
        </is>
      </c>
    </row>
    <row r="513">
      <c r="A513" t="inlineStr">
        <is>
          <t>Márk-Ádám Vaida</t>
        </is>
      </c>
      <c r="B513" t="inlineStr">
        <is>
          <t>CPS</t>
        </is>
      </c>
      <c r="C513" t="inlineStr">
        <is>
          <t>Cloud Platform Services</t>
        </is>
      </c>
      <c r="D513" t="inlineStr">
        <is>
          <t>Sonrisa</t>
        </is>
      </c>
      <c r="E513" t="inlineStr">
        <is>
          <t>189341</t>
        </is>
      </c>
      <c r="F513" t="inlineStr">
        <is>
          <t>MVMI</t>
        </is>
      </c>
      <c r="G513" t="inlineStr">
        <is>
          <t>CI/CD</t>
        </is>
      </c>
      <c r="H513" s="3">
        <v>46135.0</v>
      </c>
      <c r="I513"/>
      <c r="J513"/>
      <c r="K513">
        <v>3.75</v>
      </c>
      <c r="L513" t="inlineStr">
        <is>
          <t>Billable work</t>
        </is>
      </c>
    </row>
    <row r="514">
      <c r="A514" t="inlineStr">
        <is>
          <t>Márk-Ádám Vaida</t>
        </is>
      </c>
      <c r="B514" t="inlineStr">
        <is>
          <t>CPS</t>
        </is>
      </c>
      <c r="C514" t="inlineStr">
        <is>
          <t>CPS Support</t>
        </is>
      </c>
      <c r="D514" t="inlineStr">
        <is>
          <t>Sonrisa</t>
        </is>
      </c>
      <c r="E514" t="inlineStr">
        <is>
          <t>195325</t>
        </is>
      </c>
      <c r="F514" t="inlineStr">
        <is>
          <t>MVMI OMNI - general availability collector ticket</t>
        </is>
      </c>
      <c r="G514" t="inlineStr">
        <is>
          <t/>
        </is>
      </c>
      <c r="H514" s="3">
        <v>46135.0</v>
      </c>
      <c r="I514"/>
      <c r="J514"/>
      <c r="K514">
        <v>6.0</v>
      </c>
      <c r="L514" t="inlineStr">
        <is>
          <t>Billable work</t>
        </is>
      </c>
    </row>
    <row r="515">
      <c r="A515" t="inlineStr">
        <is>
          <t>Márk-Ádám Vaida</t>
        </is>
      </c>
      <c r="B515" t="inlineStr">
        <is>
          <t>CPS</t>
        </is>
      </c>
      <c r="C515" t="inlineStr">
        <is>
          <t>Cloud Platform Services</t>
        </is>
      </c>
      <c r="D515" t="inlineStr">
        <is>
          <t>Sonrisa</t>
        </is>
      </c>
      <c r="E515" t="inlineStr">
        <is>
          <t>189988</t>
        </is>
      </c>
      <c r="F515" t="inlineStr">
        <is>
          <t>Onriva: Availability, Monitoring, Meetings</t>
        </is>
      </c>
      <c r="G515" t="inlineStr">
        <is>
          <t>TECHOPS-5620 || Travel Marketplace Release v244</t>
        </is>
      </c>
      <c r="H515" s="3">
        <v>46135.0</v>
      </c>
      <c r="I515"/>
      <c r="J515"/>
      <c r="K515">
        <v>0.5</v>
      </c>
      <c r="L515" t="inlineStr">
        <is>
          <t>Billable work</t>
        </is>
      </c>
    </row>
    <row r="516">
      <c r="A516" t="inlineStr">
        <is>
          <t>Márk-Ádám Vaida</t>
        </is>
      </c>
      <c r="B516" t="inlineStr">
        <is>
          <t>CPS</t>
        </is>
      </c>
      <c r="C516" t="inlineStr">
        <is>
          <t>Cloud Platform Services</t>
        </is>
      </c>
      <c r="D516" t="inlineStr">
        <is>
          <t>Sonrisa</t>
        </is>
      </c>
      <c r="E516" t="inlineStr">
        <is>
          <t>189988</t>
        </is>
      </c>
      <c r="F516" t="inlineStr">
        <is>
          <t>Onriva: Availability, Monitoring, Meetings</t>
        </is>
      </c>
      <c r="G516" t="inlineStr">
        <is>
          <t>TECHOPS-5631 || Log archive from prod server to AWS S3 bucket not happening since 9 April</t>
        </is>
      </c>
      <c r="H516" s="3">
        <v>46135.0</v>
      </c>
      <c r="I516"/>
      <c r="J516"/>
      <c r="K516">
        <v>0.5</v>
      </c>
      <c r="L516" t="inlineStr">
        <is>
          <t>Billable work</t>
        </is>
      </c>
    </row>
    <row r="517">
      <c r="A517" t="inlineStr">
        <is>
          <t>Márk-Ádám Vaida</t>
        </is>
      </c>
      <c r="B517" t="inlineStr">
        <is>
          <t>CPS</t>
        </is>
      </c>
      <c r="C517" t="inlineStr">
        <is>
          <t>Cloud Platform Services</t>
        </is>
      </c>
      <c r="D517" t="inlineStr">
        <is>
          <t>Sonrisa</t>
        </is>
      </c>
      <c r="E517" t="inlineStr">
        <is>
          <t>189988</t>
        </is>
      </c>
      <c r="F517" t="inlineStr">
        <is>
          <t>Onriva: Availability, Monitoring, Meetings</t>
        </is>
      </c>
      <c r="G517" t="inlineStr">
        <is>
          <t>TECHOPS-5645 || Marketing Pages (Payload CMS) Deployment on stage</t>
        </is>
      </c>
      <c r="H517" s="3">
        <v>46135.0</v>
      </c>
      <c r="I517"/>
      <c r="J517"/>
      <c r="K517">
        <v>0.5</v>
      </c>
      <c r="L517" t="inlineStr">
        <is>
          <t>Billable work</t>
        </is>
      </c>
    </row>
    <row r="518">
      <c r="A518" t="inlineStr">
        <is>
          <t>Dávid Pap</t>
        </is>
      </c>
      <c r="B518" t="inlineStr">
        <is>
          <t>CPS</t>
        </is>
      </c>
      <c r="C518" t="inlineStr">
        <is>
          <t>Cloud Platform Services</t>
        </is>
      </c>
      <c r="D518" t="inlineStr">
        <is>
          <t>Sonrisa</t>
        </is>
      </c>
      <c r="E518" t="inlineStr">
        <is>
          <t>196631</t>
        </is>
      </c>
      <c r="F518" t="inlineStr">
        <is>
          <t>Diligent - ARC BOS Sunset</t>
        </is>
      </c>
      <c r="G518" t="inlineStr">
        <is>
          <t/>
        </is>
      </c>
      <c r="H518" s="3">
        <v>46135.0</v>
      </c>
      <c r="I518" s="5">
        <v>46135.333333333336</v>
      </c>
      <c r="J518" s="5">
        <v>46135.666666666664</v>
      </c>
      <c r="K518">
        <v>8.0</v>
      </c>
      <c r="L518" t="inlineStr">
        <is>
          <t>Billable work</t>
        </is>
      </c>
    </row>
    <row r="519">
      <c r="A519" t="inlineStr">
        <is>
          <t>Botond Gáll</t>
        </is>
      </c>
      <c r="B519" t="inlineStr">
        <is>
          <t>CPS</t>
        </is>
      </c>
      <c r="C519" t="inlineStr">
        <is>
          <t>Cloud Platform Services</t>
        </is>
      </c>
      <c r="D519" t="inlineStr">
        <is>
          <t>Sonrisa</t>
        </is>
      </c>
      <c r="E519" t="inlineStr">
        <is>
          <t>189341</t>
        </is>
      </c>
      <c r="F519" t="inlineStr">
        <is>
          <t>MVMI</t>
        </is>
      </c>
      <c r="G519" t="inlineStr">
        <is>
          <t>MVMI OMNI - Weekly Sync</t>
        </is>
      </c>
      <c r="H519" s="3">
        <v>46136.0</v>
      </c>
      <c r="I519"/>
      <c r="J519"/>
      <c r="K519">
        <v>0.5</v>
      </c>
      <c r="L519" t="inlineStr">
        <is>
          <t>Billable work</t>
        </is>
      </c>
    </row>
    <row r="520">
      <c r="A520" t="inlineStr">
        <is>
          <t>Attila Kovács</t>
        </is>
      </c>
      <c r="B520" t="inlineStr">
        <is>
          <t>CPS</t>
        </is>
      </c>
      <c r="C520" t="inlineStr">
        <is>
          <t>Jumio AWS</t>
        </is>
      </c>
      <c r="D520" t="inlineStr">
        <is>
          <t>Jumio</t>
        </is>
      </c>
      <c r="E520" t="inlineStr">
        <is>
          <t>181325</t>
        </is>
      </c>
      <c r="F520" t="inlineStr">
        <is>
          <t>Development and operations</t>
        </is>
      </c>
      <c r="G520" t="inlineStr">
        <is>
          <t/>
        </is>
      </c>
      <c r="H520" s="3">
        <v>46136.0</v>
      </c>
      <c r="I520"/>
      <c r="J520"/>
      <c r="K520">
        <v>8.0</v>
      </c>
      <c r="L520" t="inlineStr">
        <is>
          <t>Billable work</t>
        </is>
      </c>
    </row>
    <row r="521">
      <c r="A521" t="inlineStr">
        <is>
          <t>Zoltán Szántó</t>
        </is>
      </c>
      <c r="B521" t="inlineStr">
        <is>
          <t>CPS</t>
        </is>
      </c>
      <c r="C521" t="inlineStr">
        <is>
          <t>Cloud Platform Services</t>
        </is>
      </c>
      <c r="D521" t="inlineStr">
        <is>
          <t>Sonrisa</t>
        </is>
      </c>
      <c r="E521" t="inlineStr">
        <is>
          <t>186697</t>
        </is>
      </c>
      <c r="F521" t="inlineStr">
        <is>
          <t>Bayer </t>
        </is>
      </c>
      <c r="G521" t="inlineStr">
        <is>
          <t/>
        </is>
      </c>
      <c r="H521" s="3">
        <v>46136.0</v>
      </c>
      <c r="I521"/>
      <c r="J521"/>
      <c r="K521">
        <v>4.0</v>
      </c>
      <c r="L521" t="inlineStr">
        <is>
          <t>Billable work</t>
        </is>
      </c>
    </row>
    <row r="522">
      <c r="A522" t="inlineStr">
        <is>
          <t>Zoltán Szántó</t>
        </is>
      </c>
      <c r="B522" t="inlineStr">
        <is>
          <t>CPS</t>
        </is>
      </c>
      <c r="C522" t="inlineStr">
        <is>
          <t>Cloud Platform Services</t>
        </is>
      </c>
      <c r="D522" t="inlineStr">
        <is>
          <t>Sonrisa</t>
        </is>
      </c>
      <c r="E522" t="inlineStr">
        <is>
          <t>198596</t>
        </is>
      </c>
      <c r="F522" t="inlineStr">
        <is>
          <t>ProSharp - OTEL</t>
        </is>
      </c>
      <c r="G522" t="inlineStr">
        <is>
          <t/>
        </is>
      </c>
      <c r="H522" s="3">
        <v>46136.0</v>
      </c>
      <c r="I522"/>
      <c r="J522"/>
      <c r="K522">
        <v>2.0</v>
      </c>
      <c r="L522" t="inlineStr">
        <is>
          <t>Billable work</t>
        </is>
      </c>
    </row>
    <row r="523">
      <c r="A523" t="inlineStr">
        <is>
          <t>Dániel Molnár</t>
        </is>
      </c>
      <c r="B523" t="inlineStr">
        <is>
          <t>CPS</t>
        </is>
      </c>
      <c r="C523" t="inlineStr">
        <is>
          <t>Cloud Platform Services</t>
        </is>
      </c>
      <c r="D523" t="inlineStr">
        <is>
          <t>Sonrisa</t>
        </is>
      </c>
      <c r="E523" t="inlineStr">
        <is>
          <t>193251</t>
        </is>
      </c>
      <c r="F523" t="inlineStr">
        <is>
          <t>General Research</t>
        </is>
      </c>
      <c r="G523" t="inlineStr">
        <is>
          <t/>
        </is>
      </c>
      <c r="H523" s="3">
        <v>46136.0</v>
      </c>
      <c r="I523"/>
      <c r="J523"/>
      <c r="K523">
        <v>2.0</v>
      </c>
      <c r="L523" t="inlineStr">
        <is>
          <t>Billable work</t>
        </is>
      </c>
    </row>
    <row r="524">
      <c r="A524" t="inlineStr">
        <is>
          <t>Dániel Molnár</t>
        </is>
      </c>
      <c r="B524" t="inlineStr">
        <is>
          <t>CPS</t>
        </is>
      </c>
      <c r="C524" t="inlineStr">
        <is>
          <t>Cloud Platform Services</t>
        </is>
      </c>
      <c r="D524" t="inlineStr">
        <is>
          <t>Sonrisa</t>
        </is>
      </c>
      <c r="E524" t="inlineStr">
        <is>
          <t>187810</t>
        </is>
      </c>
      <c r="F524" t="inlineStr">
        <is>
          <t>Meeting</t>
        </is>
      </c>
      <c r="G524" t="inlineStr">
        <is>
          <t/>
        </is>
      </c>
      <c r="H524" s="3">
        <v>46136.0</v>
      </c>
      <c r="I524"/>
      <c r="J524"/>
      <c r="K524">
        <v>2.0</v>
      </c>
      <c r="L524" t="inlineStr">
        <is>
          <t>Non-billable work</t>
        </is>
      </c>
    </row>
    <row r="525">
      <c r="A525" t="inlineStr">
        <is>
          <t>Dániel Molnár</t>
        </is>
      </c>
      <c r="B525" t="inlineStr">
        <is>
          <t>CPS</t>
        </is>
      </c>
      <c r="C525" t="inlineStr">
        <is>
          <t>Cloud Platform Services</t>
        </is>
      </c>
      <c r="D525" t="inlineStr">
        <is>
          <t>Sonrisa</t>
        </is>
      </c>
      <c r="E525" t="inlineStr">
        <is>
          <t>196190</t>
        </is>
      </c>
      <c r="F525" t="inlineStr">
        <is>
          <t>DirectTravel</t>
        </is>
      </c>
      <c r="G525" t="inlineStr">
        <is>
          <t/>
        </is>
      </c>
      <c r="H525" s="3">
        <v>46136.0</v>
      </c>
      <c r="I525"/>
      <c r="J525"/>
      <c r="K525">
        <v>3.0</v>
      </c>
      <c r="L525" t="inlineStr">
        <is>
          <t>Billable work</t>
        </is>
      </c>
    </row>
    <row r="526">
      <c r="A526" t="inlineStr">
        <is>
          <t>Dániel Molnár</t>
        </is>
      </c>
      <c r="B526" t="inlineStr">
        <is>
          <t>CPS</t>
        </is>
      </c>
      <c r="C526" t="inlineStr">
        <is>
          <t>Cloud Platform Services</t>
        </is>
      </c>
      <c r="D526" t="inlineStr">
        <is>
          <t>Sonrisa</t>
        </is>
      </c>
      <c r="E526" t="inlineStr">
        <is>
          <t>199872</t>
        </is>
      </c>
      <c r="F526" t="inlineStr">
        <is>
          <t>EuroLeasing</t>
        </is>
      </c>
      <c r="G526" t="inlineStr">
        <is>
          <t/>
        </is>
      </c>
      <c r="H526" s="3">
        <v>46136.0</v>
      </c>
      <c r="I526"/>
      <c r="J526"/>
      <c r="K526">
        <v>1.0</v>
      </c>
      <c r="L526" t="inlineStr">
        <is>
          <t>Billable work</t>
        </is>
      </c>
    </row>
    <row r="527">
      <c r="A527" t="inlineStr">
        <is>
          <t>Alexander Póda</t>
        </is>
      </c>
      <c r="B527" t="inlineStr">
        <is>
          <t>CPS</t>
        </is>
      </c>
      <c r="C527" t="inlineStr">
        <is>
          <t>Cloud Platform Services</t>
        </is>
      </c>
      <c r="D527" t="inlineStr">
        <is>
          <t>Sonrisa</t>
        </is>
      </c>
      <c r="E527" t="inlineStr">
        <is>
          <t>196631</t>
        </is>
      </c>
      <c r="F527" t="inlineStr">
        <is>
          <t>Diligent - ARC BOS Sunset</t>
        </is>
      </c>
      <c r="G527" t="inlineStr">
        <is>
          <t>tesztek irasa</t>
        </is>
      </c>
      <c r="H527" s="3">
        <v>46136.0</v>
      </c>
      <c r="I527"/>
      <c r="J527"/>
      <c r="K527">
        <v>8.0</v>
      </c>
      <c r="L527" t="inlineStr">
        <is>
          <t>Billable work</t>
        </is>
      </c>
    </row>
    <row r="528">
      <c r="A528" t="inlineStr">
        <is>
          <t>Andor Szabó</t>
        </is>
      </c>
      <c r="B528" t="inlineStr">
        <is>
          <t>CPS</t>
        </is>
      </c>
      <c r="C528" t="inlineStr">
        <is>
          <t>Cloud Platform Services</t>
        </is>
      </c>
      <c r="D528" t="inlineStr">
        <is>
          <t>Sonrisa</t>
        </is>
      </c>
      <c r="E528" t="inlineStr">
        <is>
          <t>196631</t>
        </is>
      </c>
      <c r="F528" t="inlineStr">
        <is>
          <t>Diligent - ARC BOS Sunset</t>
        </is>
      </c>
      <c r="G528" t="inlineStr">
        <is>
          <t/>
        </is>
      </c>
      <c r="H528" s="3">
        <v>46136.0</v>
      </c>
      <c r="I528"/>
      <c r="J528"/>
      <c r="K528">
        <v>8.0</v>
      </c>
      <c r="L528" t="inlineStr">
        <is>
          <t>Billable work</t>
        </is>
      </c>
    </row>
    <row r="529">
      <c r="A529" t="inlineStr">
        <is>
          <t>Bálint Lajos Török</t>
        </is>
      </c>
      <c r="B529" t="inlineStr">
        <is>
          <t>CPS</t>
        </is>
      </c>
      <c r="C529" t="inlineStr">
        <is>
          <t>Cloud Platform Services</t>
        </is>
      </c>
      <c r="D529" t="inlineStr">
        <is>
          <t>Sonrisa</t>
        </is>
      </c>
      <c r="E529" t="inlineStr">
        <is>
          <t>190880</t>
        </is>
      </c>
      <c r="F529" t="inlineStr">
        <is>
          <t>Presales</t>
        </is>
      </c>
      <c r="G529" t="inlineStr">
        <is>
          <t>melinda projekt beszelgetes</t>
        </is>
      </c>
      <c r="H529" s="3">
        <v>46136.0</v>
      </c>
      <c r="I529"/>
      <c r="J529"/>
      <c r="K529">
        <v>0.5</v>
      </c>
      <c r="L529" t="inlineStr">
        <is>
          <t>Billable work</t>
        </is>
      </c>
    </row>
    <row r="530">
      <c r="A530" t="inlineStr">
        <is>
          <t>Bálint Lajos Török</t>
        </is>
      </c>
      <c r="B530" t="inlineStr">
        <is>
          <t>CPS</t>
        </is>
      </c>
      <c r="C530" t="inlineStr">
        <is>
          <t>Cloud Platform Services</t>
        </is>
      </c>
      <c r="D530" t="inlineStr">
        <is>
          <t>Sonrisa</t>
        </is>
      </c>
      <c r="E530" t="inlineStr">
        <is>
          <t>189341</t>
        </is>
      </c>
      <c r="F530" t="inlineStr">
        <is>
          <t>MVMI</t>
        </is>
      </c>
      <c r="G530" t="inlineStr">
        <is>
          <t>sonrisa sync meeting</t>
        </is>
      </c>
      <c r="H530" s="3">
        <v>46136.0</v>
      </c>
      <c r="I530"/>
      <c r="J530"/>
      <c r="K530">
        <v>0.5</v>
      </c>
      <c r="L530" t="inlineStr">
        <is>
          <t>Billable work</t>
        </is>
      </c>
    </row>
    <row r="531">
      <c r="A531" t="inlineStr">
        <is>
          <t>Bálint Lajos Török</t>
        </is>
      </c>
      <c r="B531" t="inlineStr">
        <is>
          <t>CPS</t>
        </is>
      </c>
      <c r="C531" t="inlineStr">
        <is>
          <t>Cloud Platform Services</t>
        </is>
      </c>
      <c r="D531" t="inlineStr">
        <is>
          <t>Sonrisa</t>
        </is>
      </c>
      <c r="E531" t="inlineStr">
        <is>
          <t>196631</t>
        </is>
      </c>
      <c r="F531" t="inlineStr">
        <is>
          <t>Diligent - ARC BOS Sunset</t>
        </is>
      </c>
      <c r="G531" t="inlineStr">
        <is>
          <t>lexinexis new api testing, meetings</t>
        </is>
      </c>
      <c r="H531" s="3">
        <v>46136.0</v>
      </c>
      <c r="I531"/>
      <c r="J531"/>
      <c r="K531">
        <v>7.0</v>
      </c>
      <c r="L531" t="inlineStr">
        <is>
          <t>Billable work</t>
        </is>
      </c>
    </row>
    <row r="532">
      <c r="A532" t="inlineStr">
        <is>
          <t>Marcell Kovács</t>
        </is>
      </c>
      <c r="B532" t="inlineStr">
        <is>
          <t>CPS</t>
        </is>
      </c>
      <c r="C532" t="inlineStr">
        <is>
          <t>Cloud Platform Services</t>
        </is>
      </c>
      <c r="D532" t="inlineStr">
        <is>
          <t>Sonrisa</t>
        </is>
      </c>
      <c r="E532" t="inlineStr">
        <is>
          <t>190913</t>
        </is>
      </c>
      <c r="F532" t="inlineStr">
        <is>
          <t>SocialBud : Incidents , New features</t>
        </is>
      </c>
      <c r="G532" t="inlineStr">
        <is>
          <t>New Pipeline variable</t>
        </is>
      </c>
      <c r="H532" s="3">
        <v>46136.0</v>
      </c>
      <c r="I532"/>
      <c r="J532"/>
      <c r="K532">
        <v>0.5</v>
      </c>
      <c r="L532" t="inlineStr">
        <is>
          <t>Billable work</t>
        </is>
      </c>
    </row>
    <row r="533">
      <c r="A533" t="inlineStr">
        <is>
          <t>Marcell Kovács</t>
        </is>
      </c>
      <c r="B533" t="inlineStr">
        <is>
          <t>CPS</t>
        </is>
      </c>
      <c r="C533" t="inlineStr">
        <is>
          <t>Cloud Platform Services</t>
        </is>
      </c>
      <c r="D533" t="inlineStr">
        <is>
          <t>Sonrisa</t>
        </is>
      </c>
      <c r="E533" t="inlineStr">
        <is>
          <t>193502</t>
        </is>
      </c>
      <c r="F533" t="inlineStr">
        <is>
          <t>ColosseumDental</t>
        </is>
      </c>
      <c r="G533" t="inlineStr">
        <is>
          <t/>
        </is>
      </c>
      <c r="H533" s="3">
        <v>46136.0</v>
      </c>
      <c r="I533"/>
      <c r="J533"/>
      <c r="K533">
        <v>6.5</v>
      </c>
      <c r="L533" t="inlineStr">
        <is>
          <t>Billable work</t>
        </is>
      </c>
    </row>
    <row r="534">
      <c r="A534" t="inlineStr">
        <is>
          <t>István Bánfi</t>
        </is>
      </c>
      <c r="B534" t="inlineStr">
        <is>
          <t>CPS</t>
        </is>
      </c>
      <c r="C534" t="inlineStr">
        <is>
          <t>Idomsoft - Legacy költöztetés</t>
        </is>
      </c>
      <c r="D534" t="inlineStr">
        <is>
          <t>IdomSoft Zrt.</t>
        </is>
      </c>
      <c r="E534" t="inlineStr">
        <is>
          <t/>
        </is>
      </c>
      <c r="F534" t="inlineStr">
        <is>
          <t>Megbeszélés</t>
        </is>
      </c>
      <c r="G534" t="inlineStr">
        <is>
          <t/>
        </is>
      </c>
      <c r="H534" s="3">
        <v>46136.0</v>
      </c>
      <c r="I534"/>
      <c r="J534"/>
      <c r="K534">
        <v>1.0</v>
      </c>
      <c r="L534" t="inlineStr">
        <is>
          <t>Billable work</t>
        </is>
      </c>
    </row>
    <row r="535">
      <c r="A535" t="inlineStr">
        <is>
          <t>István Bánfi</t>
        </is>
      </c>
      <c r="B535" t="inlineStr">
        <is>
          <t>CPS</t>
        </is>
      </c>
      <c r="C535" t="inlineStr">
        <is>
          <t>Consultancy - Observer Service Remap</t>
        </is>
      </c>
      <c r="D535" t="inlineStr">
        <is>
          <t>OBSERVER</t>
        </is>
      </c>
      <c r="E535" t="inlineStr">
        <is>
          <t/>
        </is>
      </c>
      <c r="F535" t="inlineStr">
        <is>
          <t>Project Management</t>
        </is>
      </c>
      <c r="G535" t="inlineStr">
        <is>
          <t/>
        </is>
      </c>
      <c r="H535" s="3">
        <v>46136.0</v>
      </c>
      <c r="I535"/>
      <c r="J535"/>
      <c r="K535">
        <v>1.0</v>
      </c>
      <c r="L535" t="inlineStr">
        <is>
          <t>Billable work</t>
        </is>
      </c>
    </row>
    <row r="536">
      <c r="A536" t="inlineStr">
        <is>
          <t>Marcell Kovács</t>
        </is>
      </c>
      <c r="B536" t="inlineStr">
        <is>
          <t>CPS</t>
        </is>
      </c>
      <c r="C536" t="inlineStr">
        <is>
          <t>Sonrisa HR (Shared)</t>
        </is>
      </c>
      <c r="D536" t="inlineStr">
        <is>
          <t>Sonrisa</t>
        </is>
      </c>
      <c r="E536" t="inlineStr">
        <is>
          <t/>
        </is>
      </c>
      <c r="F536" t="inlineStr">
        <is>
          <t>Meeting</t>
        </is>
      </c>
      <c r="G536" t="inlineStr">
        <is>
          <t>Szakmai előadás - Bátorfi Zsolt - From SDLC to ADLC</t>
        </is>
      </c>
      <c r="H536" s="3">
        <v>46136.0</v>
      </c>
      <c r="I536"/>
      <c r="J536"/>
      <c r="K536">
        <v>1.0</v>
      </c>
      <c r="L536" t="inlineStr">
        <is>
          <t>Billable work</t>
        </is>
      </c>
    </row>
    <row r="537">
      <c r="A537" t="inlineStr">
        <is>
          <t>István Bánfi</t>
        </is>
      </c>
      <c r="B537" t="inlineStr">
        <is>
          <t>CPS</t>
        </is>
      </c>
      <c r="C537" t="inlineStr">
        <is>
          <t>Silver 3.0</t>
        </is>
      </c>
      <c r="D537" t="inlineStr">
        <is>
          <t>Spinwheel</t>
        </is>
      </c>
      <c r="E537" t="inlineStr">
        <is>
          <t>1000761</t>
        </is>
      </c>
      <c r="F537" t="inlineStr">
        <is>
          <t>SIL-761 - Create pipeline</t>
        </is>
      </c>
      <c r="G537" t="inlineStr">
        <is>
          <t/>
        </is>
      </c>
      <c r="H537" s="3">
        <v>46136.0</v>
      </c>
      <c r="I537"/>
      <c r="J537"/>
      <c r="K537">
        <v>2.0</v>
      </c>
      <c r="L537" t="inlineStr">
        <is>
          <t>Billable work</t>
        </is>
      </c>
    </row>
    <row r="538">
      <c r="A538" t="inlineStr">
        <is>
          <t>Botond Gáll</t>
        </is>
      </c>
      <c r="B538" t="inlineStr">
        <is>
          <t>CPS</t>
        </is>
      </c>
      <c r="C538" t="inlineStr">
        <is>
          <t>CPS Support</t>
        </is>
      </c>
      <c r="D538" t="inlineStr">
        <is>
          <t>Sonrisa</t>
        </is>
      </c>
      <c r="E538" t="inlineStr">
        <is>
          <t>195325</t>
        </is>
      </c>
      <c r="F538" t="inlineStr">
        <is>
          <t>MVMI OMNI - general availability collector ticket</t>
        </is>
      </c>
      <c r="G538" t="inlineStr">
        <is>
          <t/>
        </is>
      </c>
      <c r="H538" s="3">
        <v>46136.0</v>
      </c>
      <c r="I538"/>
      <c r="J538"/>
      <c r="K538">
        <v>8.0</v>
      </c>
      <c r="L538" t="inlineStr">
        <is>
          <t>Billable work</t>
        </is>
      </c>
    </row>
    <row r="539">
      <c r="A539" t="inlineStr">
        <is>
          <t>István Bánfi</t>
        </is>
      </c>
      <c r="B539" t="inlineStr">
        <is>
          <t>CPS</t>
        </is>
      </c>
      <c r="C539" t="inlineStr">
        <is>
          <t>Silver 3.0</t>
        </is>
      </c>
      <c r="D539" t="inlineStr">
        <is>
          <t>Spinwheel</t>
        </is>
      </c>
      <c r="E539" t="inlineStr">
        <is>
          <t>1000762</t>
        </is>
      </c>
      <c r="F539" t="inlineStr">
        <is>
          <t>SIL-762 - Create gitops configuration</t>
        </is>
      </c>
      <c r="G539" t="inlineStr">
        <is>
          <t/>
        </is>
      </c>
      <c r="H539" s="3">
        <v>46136.0</v>
      </c>
      <c r="I539"/>
      <c r="J539"/>
      <c r="K539">
        <v>4.0</v>
      </c>
      <c r="L539" t="inlineStr">
        <is>
          <t>Billable work</t>
        </is>
      </c>
    </row>
    <row r="540">
      <c r="A540" t="inlineStr">
        <is>
          <t>Alexandru Ceclan</t>
        </is>
      </c>
      <c r="B540" t="inlineStr">
        <is>
          <t>CPS</t>
        </is>
      </c>
      <c r="C540" t="inlineStr">
        <is>
          <t>Consultancy - Observer Service Remap</t>
        </is>
      </c>
      <c r="D540" t="inlineStr">
        <is>
          <t>OBSERVER</t>
        </is>
      </c>
      <c r="E540" t="inlineStr">
        <is>
          <t>200164</t>
        </is>
      </c>
      <c r="F540" t="inlineStr">
        <is>
          <t>Veranda: Continuous upload</t>
        </is>
      </c>
      <c r="G540" t="inlineStr">
        <is>
          <t/>
        </is>
      </c>
      <c r="H540" s="3">
        <v>46136.0</v>
      </c>
      <c r="I540"/>
      <c r="J540"/>
      <c r="K540">
        <v>3.0</v>
      </c>
      <c r="L540" t="inlineStr">
        <is>
          <t>Billable work</t>
        </is>
      </c>
    </row>
    <row r="541">
      <c r="A541" t="inlineStr">
        <is>
          <t>Alexandru Ceclan</t>
        </is>
      </c>
      <c r="B541" t="inlineStr">
        <is>
          <t>CPS</t>
        </is>
      </c>
      <c r="C541" t="inlineStr">
        <is>
          <t>Cloud Platform Services</t>
        </is>
      </c>
      <c r="D541" t="inlineStr">
        <is>
          <t>Sonrisa</t>
        </is>
      </c>
      <c r="E541" t="inlineStr">
        <is>
          <t>194703</t>
        </is>
      </c>
      <c r="F541" t="inlineStr">
        <is>
          <t>Aws Inference Farm</t>
        </is>
      </c>
      <c r="G541" t="inlineStr">
        <is>
          <t/>
        </is>
      </c>
      <c r="H541" s="3">
        <v>46136.0</v>
      </c>
      <c r="I541"/>
      <c r="J541"/>
      <c r="K541">
        <v>3.0</v>
      </c>
      <c r="L541" t="inlineStr">
        <is>
          <t>Billable work</t>
        </is>
      </c>
    </row>
    <row r="542">
      <c r="A542" t="inlineStr">
        <is>
          <t>Ferenc Beder</t>
        </is>
      </c>
      <c r="B542" t="inlineStr">
        <is>
          <t>CPS</t>
        </is>
      </c>
      <c r="C542" t="inlineStr">
        <is>
          <t>Lufthansa Netline - Crew</t>
        </is>
      </c>
      <c r="D542" t="inlineStr">
        <is>
          <t>Lufthansa</t>
        </is>
      </c>
      <c r="E542" t="inlineStr">
        <is>
          <t/>
        </is>
      </c>
      <c r="F542" t="inlineStr">
        <is>
          <t>General development</t>
        </is>
      </c>
      <c r="G542" t="inlineStr">
        <is>
          <t/>
        </is>
      </c>
      <c r="H542" s="3">
        <v>46136.0</v>
      </c>
      <c r="I542"/>
      <c r="J542"/>
      <c r="K542">
        <v>8.0</v>
      </c>
      <c r="L542" t="inlineStr">
        <is>
          <t>Billable work</t>
        </is>
      </c>
    </row>
    <row r="543">
      <c r="A543" t="inlineStr">
        <is>
          <t>Alexandru Ceclan</t>
        </is>
      </c>
      <c r="B543" t="inlineStr">
        <is>
          <t>CPS</t>
        </is>
      </c>
      <c r="C543" t="inlineStr">
        <is>
          <t>Consultancy - Observer Service Remap</t>
        </is>
      </c>
      <c r="D543" t="inlineStr">
        <is>
          <t>OBSERVER</t>
        </is>
      </c>
      <c r="E543" t="inlineStr">
        <is>
          <t>200344</t>
        </is>
      </c>
      <c r="F543" t="inlineStr">
        <is>
          <t>Nutch: Switch to a stronger VM</t>
        </is>
      </c>
      <c r="G543" t="inlineStr">
        <is>
          <t/>
        </is>
      </c>
      <c r="H543" s="3">
        <v>46136.0</v>
      </c>
      <c r="I543"/>
      <c r="J543"/>
      <c r="K543">
        <v>1.0</v>
      </c>
      <c r="L543" t="inlineStr">
        <is>
          <t>Billable work</t>
        </is>
      </c>
    </row>
    <row r="544">
      <c r="A544" t="inlineStr">
        <is>
          <t>Alexandru Ceclan</t>
        </is>
      </c>
      <c r="B544" t="inlineStr">
        <is>
          <t>CPS</t>
        </is>
      </c>
      <c r="C544" t="inlineStr">
        <is>
          <t>Consultancy - Observer Service Remap</t>
        </is>
      </c>
      <c r="D544" t="inlineStr">
        <is>
          <t>OBSERVER</t>
        </is>
      </c>
      <c r="E544" t="inlineStr">
        <is>
          <t>199780</t>
        </is>
      </c>
      <c r="F544" t="inlineStr">
        <is>
          <t>Check and fix SMTP issues</t>
        </is>
      </c>
      <c r="G544" t="inlineStr">
        <is>
          <t/>
        </is>
      </c>
      <c r="H544" s="3">
        <v>46136.0</v>
      </c>
      <c r="I544"/>
      <c r="J544"/>
      <c r="K544">
        <v>1.0</v>
      </c>
      <c r="L544" t="inlineStr">
        <is>
          <t>Billable work</t>
        </is>
      </c>
    </row>
    <row r="545">
      <c r="A545" t="inlineStr">
        <is>
          <t>Botond Gáll</t>
        </is>
      </c>
      <c r="B545" t="inlineStr">
        <is>
          <t>CPS</t>
        </is>
      </c>
      <c r="C545" t="inlineStr">
        <is>
          <t>Cloud Platform Services</t>
        </is>
      </c>
      <c r="D545" t="inlineStr">
        <is>
          <t>Sonrisa</t>
        </is>
      </c>
      <c r="E545" t="inlineStr">
        <is>
          <t>196190</t>
        </is>
      </c>
      <c r="F545" t="inlineStr">
        <is>
          <t>DirectTravel</t>
        </is>
      </c>
      <c r="G545" t="inlineStr">
        <is>
          <t/>
        </is>
      </c>
      <c r="H545" s="3">
        <v>46136.0</v>
      </c>
      <c r="I545"/>
      <c r="J545"/>
      <c r="K545">
        <v>7.5</v>
      </c>
      <c r="L545" t="inlineStr">
        <is>
          <t>Billable work</t>
        </is>
      </c>
    </row>
    <row r="546">
      <c r="A546" t="inlineStr">
        <is>
          <t>Zoltán Szántó</t>
        </is>
      </c>
      <c r="B546" t="inlineStr">
        <is>
          <t>CPS</t>
        </is>
      </c>
      <c r="C546" t="inlineStr">
        <is>
          <t>Cloud Platform Services</t>
        </is>
      </c>
      <c r="D546" t="inlineStr">
        <is>
          <t>Sonrisa</t>
        </is>
      </c>
      <c r="E546" t="inlineStr">
        <is>
          <t>190880</t>
        </is>
      </c>
      <c r="F546" t="inlineStr">
        <is>
          <t>Presales</t>
        </is>
      </c>
      <c r="G546" t="inlineStr">
        <is>
          <t>Melinda steel</t>
        </is>
      </c>
      <c r="H546" s="3">
        <v>46136.0</v>
      </c>
      <c r="I546"/>
      <c r="J546"/>
      <c r="K546">
        <v>2.0</v>
      </c>
      <c r="L546" t="inlineStr">
        <is>
          <t>Billable work</t>
        </is>
      </c>
    </row>
    <row r="547">
      <c r="A547" t="inlineStr">
        <is>
          <t>Zsolt Tornai</t>
        </is>
      </c>
      <c r="B547" t="inlineStr">
        <is>
          <t>CPS</t>
        </is>
      </c>
      <c r="C547" t="inlineStr">
        <is>
          <t>Cloud Platform Services</t>
        </is>
      </c>
      <c r="D547" t="inlineStr">
        <is>
          <t>Sonrisa</t>
        </is>
      </c>
      <c r="E547" t="inlineStr">
        <is>
          <t>186698</t>
        </is>
      </c>
      <c r="F547" t="inlineStr">
        <is>
          <t>greeHill</t>
        </is>
      </c>
      <c r="G547" t="inlineStr">
        <is>
          <t>Create Locally runnable Airflow 3</t>
        </is>
      </c>
      <c r="H547" s="3">
        <v>46136.0</v>
      </c>
      <c r="I547"/>
      <c r="J547"/>
      <c r="K547">
        <v>8.0</v>
      </c>
      <c r="L547" t="inlineStr">
        <is>
          <t>Billable work</t>
        </is>
      </c>
    </row>
    <row r="548">
      <c r="A548" t="inlineStr">
        <is>
          <t>Márk-Ádám Vaida</t>
        </is>
      </c>
      <c r="B548" t="inlineStr">
        <is>
          <t>CPS</t>
        </is>
      </c>
      <c r="C548" t="inlineStr">
        <is>
          <t>Cloud Platform Services</t>
        </is>
      </c>
      <c r="D548" t="inlineStr">
        <is>
          <t>Sonrisa</t>
        </is>
      </c>
      <c r="E548" t="inlineStr">
        <is>
          <t>189341</t>
        </is>
      </c>
      <c r="F548" t="inlineStr">
        <is>
          <t>MVMI</t>
        </is>
      </c>
      <c r="G548" t="inlineStr">
        <is>
          <t>Meeting - MVMI OMNI - Weekly Sync</t>
        </is>
      </c>
      <c r="H548" s="3">
        <v>46136.0</v>
      </c>
      <c r="I548"/>
      <c r="J548"/>
      <c r="K548">
        <v>0.5</v>
      </c>
      <c r="L548" t="inlineStr">
        <is>
          <t>Billable work</t>
        </is>
      </c>
    </row>
    <row r="549">
      <c r="A549" t="inlineStr">
        <is>
          <t>Márk-Ádám Vaida</t>
        </is>
      </c>
      <c r="B549" t="inlineStr">
        <is>
          <t>CPS</t>
        </is>
      </c>
      <c r="C549" t="inlineStr">
        <is>
          <t>Cloud Platform Services</t>
        </is>
      </c>
      <c r="D549" t="inlineStr">
        <is>
          <t>Sonrisa</t>
        </is>
      </c>
      <c r="E549" t="inlineStr">
        <is>
          <t>187810</t>
        </is>
      </c>
      <c r="F549" t="inlineStr">
        <is>
          <t>Meeting</t>
        </is>
      </c>
      <c r="G549" t="inlineStr">
        <is>
          <t>Szakmai előadás - Bátorfi Zsolt - From SDLC to ADLC - perspectives for modern so...</t>
        </is>
      </c>
      <c r="H549" s="3">
        <v>46136.0</v>
      </c>
      <c r="I549"/>
      <c r="J549"/>
      <c r="K549">
        <v>1.0</v>
      </c>
      <c r="L549" t="inlineStr">
        <is>
          <t>Non-billable work</t>
        </is>
      </c>
    </row>
    <row r="550">
      <c r="A550" t="inlineStr">
        <is>
          <t>Márk-Ádám Vaida</t>
        </is>
      </c>
      <c r="B550" t="inlineStr">
        <is>
          <t>CPS</t>
        </is>
      </c>
      <c r="C550" t="inlineStr">
        <is>
          <t>Cloud Platform Services</t>
        </is>
      </c>
      <c r="D550" t="inlineStr">
        <is>
          <t>Sonrisa</t>
        </is>
      </c>
      <c r="E550" t="inlineStr">
        <is>
          <t>189341</t>
        </is>
      </c>
      <c r="F550" t="inlineStr">
        <is>
          <t>MVMI</t>
        </is>
      </c>
      <c r="G550" t="inlineStr">
        <is>
          <t>CI/CD</t>
        </is>
      </c>
      <c r="H550" s="3">
        <v>46136.0</v>
      </c>
      <c r="I550"/>
      <c r="J550"/>
      <c r="K550">
        <v>2.5</v>
      </c>
      <c r="L550" t="inlineStr">
        <is>
          <t>Billable work</t>
        </is>
      </c>
    </row>
    <row r="551">
      <c r="A551" t="inlineStr">
        <is>
          <t>Márk-Ádám Vaida</t>
        </is>
      </c>
      <c r="B551" t="inlineStr">
        <is>
          <t>CPS</t>
        </is>
      </c>
      <c r="C551" t="inlineStr">
        <is>
          <t>Cloud Platform Services</t>
        </is>
      </c>
      <c r="D551" t="inlineStr">
        <is>
          <t>Sonrisa</t>
        </is>
      </c>
      <c r="E551" t="inlineStr">
        <is>
          <t>189988</t>
        </is>
      </c>
      <c r="F551" t="inlineStr">
        <is>
          <t>Onriva: Availability, Monitoring, Meetings</t>
        </is>
      </c>
      <c r="G551" t="inlineStr">
        <is>
          <t>TECHOPS-5620 || Travel Marketplace Release v244</t>
        </is>
      </c>
      <c r="H551" s="3">
        <v>46136.0</v>
      </c>
      <c r="I551"/>
      <c r="J551"/>
      <c r="K551">
        <v>4.0</v>
      </c>
      <c r="L551" t="inlineStr">
        <is>
          <t>Billable work</t>
        </is>
      </c>
    </row>
    <row r="552">
      <c r="A552" t="inlineStr">
        <is>
          <t>Dávid Pap</t>
        </is>
      </c>
      <c r="B552" t="inlineStr">
        <is>
          <t>CPS</t>
        </is>
      </c>
      <c r="C552" t="inlineStr">
        <is>
          <t>Cloud Platform Services</t>
        </is>
      </c>
      <c r="D552" t="inlineStr">
        <is>
          <t>Sonrisa</t>
        </is>
      </c>
      <c r="E552" t="inlineStr">
        <is>
          <t>196631</t>
        </is>
      </c>
      <c r="F552" t="inlineStr">
        <is>
          <t>Diligent - ARC BOS Sunset</t>
        </is>
      </c>
      <c r="G552" t="inlineStr">
        <is>
          <t/>
        </is>
      </c>
      <c r="H552" s="3">
        <v>46136.0</v>
      </c>
      <c r="I552" s="5">
        <v>46136.333333333336</v>
      </c>
      <c r="J552" s="5">
        <v>46136.666666666664</v>
      </c>
      <c r="K552">
        <v>8.0</v>
      </c>
      <c r="L552" t="inlineStr">
        <is>
          <t>Billable work</t>
        </is>
      </c>
    </row>
    <row r="553">
      <c r="A553" t="inlineStr">
        <is>
          <t>Dávid Pap</t>
        </is>
      </c>
      <c r="B553" t="inlineStr">
        <is>
          <t>CPS</t>
        </is>
      </c>
      <c r="C553" t="inlineStr">
        <is>
          <t>CPS Support</t>
        </is>
      </c>
      <c r="D553" t="inlineStr">
        <is>
          <t>Sonrisa</t>
        </is>
      </c>
      <c r="E553" t="inlineStr">
        <is>
          <t>195325</t>
        </is>
      </c>
      <c r="F553" t="inlineStr">
        <is>
          <t>MVMI OMNI - general availability collector ticket</t>
        </is>
      </c>
      <c r="G553" t="inlineStr">
        <is>
          <t/>
        </is>
      </c>
      <c r="H553" s="3">
        <v>46136.0</v>
      </c>
      <c r="I553" s="5">
        <v>46136.666666666664</v>
      </c>
      <c r="J553" s="5">
        <v>46136.916666666664</v>
      </c>
      <c r="K553">
        <v>6.0</v>
      </c>
      <c r="L553" t="inlineStr">
        <is>
          <t>Billable work</t>
        </is>
      </c>
    </row>
    <row r="554">
      <c r="A554" t="inlineStr">
        <is>
          <t>Bálint Lajos Török</t>
        </is>
      </c>
      <c r="B554" t="inlineStr">
        <is>
          <t>CPS</t>
        </is>
      </c>
      <c r="C554" t="inlineStr">
        <is>
          <t>CPS Support</t>
        </is>
      </c>
      <c r="D554" t="inlineStr">
        <is>
          <t>Sonrisa</t>
        </is>
      </c>
      <c r="E554" t="inlineStr">
        <is>
          <t>195325</t>
        </is>
      </c>
      <c r="F554" t="inlineStr">
        <is>
          <t>MVMI OMNI - general availability collector ticket</t>
        </is>
      </c>
      <c r="G554" t="inlineStr">
        <is>
          <t/>
        </is>
      </c>
      <c r="H554" s="3">
        <v>46137.0</v>
      </c>
      <c r="I554"/>
      <c r="J554"/>
      <c r="K554">
        <v>8.0</v>
      </c>
      <c r="L554" t="inlineStr">
        <is>
          <t>Billable work</t>
        </is>
      </c>
    </row>
    <row r="555">
      <c r="A555" t="inlineStr">
        <is>
          <t>Zoltán Szántó</t>
        </is>
      </c>
      <c r="B555" t="inlineStr">
        <is>
          <t>CPS</t>
        </is>
      </c>
      <c r="C555" t="inlineStr">
        <is>
          <t>CPS Support</t>
        </is>
      </c>
      <c r="D555" t="inlineStr">
        <is>
          <t>Sonrisa</t>
        </is>
      </c>
      <c r="E555" t="inlineStr">
        <is>
          <t>195325</t>
        </is>
      </c>
      <c r="F555" t="inlineStr">
        <is>
          <t>MVMI OMNI - general availability collector ticket</t>
        </is>
      </c>
      <c r="G555" t="inlineStr">
        <is>
          <t/>
        </is>
      </c>
      <c r="H555" s="3">
        <v>46137.0</v>
      </c>
      <c r="I555"/>
      <c r="J555"/>
      <c r="K555">
        <v>8.0</v>
      </c>
      <c r="L555" t="inlineStr">
        <is>
          <t>Billable work</t>
        </is>
      </c>
    </row>
    <row r="556">
      <c r="A556" t="inlineStr">
        <is>
          <t>Márk-Ádám Vaida</t>
        </is>
      </c>
      <c r="B556" t="inlineStr">
        <is>
          <t>CPS</t>
        </is>
      </c>
      <c r="C556" t="inlineStr">
        <is>
          <t>CPS Support</t>
        </is>
      </c>
      <c r="D556" t="inlineStr">
        <is>
          <t>Sonrisa</t>
        </is>
      </c>
      <c r="E556" t="inlineStr">
        <is>
          <t>195325</t>
        </is>
      </c>
      <c r="F556" t="inlineStr">
        <is>
          <t>MVMI OMNI - general availability collector ticket</t>
        </is>
      </c>
      <c r="G556" t="inlineStr">
        <is>
          <t/>
        </is>
      </c>
      <c r="H556" s="3">
        <v>46137.0</v>
      </c>
      <c r="I556"/>
      <c r="J556"/>
      <c r="K556">
        <v>8.0</v>
      </c>
      <c r="L556" t="inlineStr">
        <is>
          <t>Billable work</t>
        </is>
      </c>
    </row>
    <row r="557">
      <c r="A557" t="inlineStr">
        <is>
          <t>Zoltán Szántó</t>
        </is>
      </c>
      <c r="B557" t="inlineStr">
        <is>
          <t>CPS</t>
        </is>
      </c>
      <c r="C557" t="inlineStr">
        <is>
          <t>CPS Support</t>
        </is>
      </c>
      <c r="D557" t="inlineStr">
        <is>
          <t>Sonrisa</t>
        </is>
      </c>
      <c r="E557" t="inlineStr">
        <is>
          <t>195325</t>
        </is>
      </c>
      <c r="F557" t="inlineStr">
        <is>
          <t>MVMI OMNI - general availability collector ticket</t>
        </is>
      </c>
      <c r="G557" t="inlineStr">
        <is>
          <t/>
        </is>
      </c>
      <c r="H557" s="3">
        <v>46138.0</v>
      </c>
      <c r="I557"/>
      <c r="J557"/>
      <c r="K557">
        <v>10.0</v>
      </c>
      <c r="L557" t="inlineStr">
        <is>
          <t>Billable work</t>
        </is>
      </c>
    </row>
    <row r="558">
      <c r="A558" t="inlineStr">
        <is>
          <t>Dávid Pap</t>
        </is>
      </c>
      <c r="B558" t="inlineStr">
        <is>
          <t>CPS</t>
        </is>
      </c>
      <c r="C558" t="inlineStr">
        <is>
          <t>CPS Support</t>
        </is>
      </c>
      <c r="D558" t="inlineStr">
        <is>
          <t>Sonrisa</t>
        </is>
      </c>
      <c r="E558" t="inlineStr">
        <is>
          <t>195325</t>
        </is>
      </c>
      <c r="F558" t="inlineStr">
        <is>
          <t>MVMI OMNI - general availability collector ticket</t>
        </is>
      </c>
      <c r="G558" t="inlineStr">
        <is>
          <t/>
        </is>
      </c>
      <c r="H558" s="3">
        <v>46138.0</v>
      </c>
      <c r="I558" s="5">
        <v>46138.25</v>
      </c>
      <c r="J558" s="5">
        <v>46138.583333333336</v>
      </c>
      <c r="K558">
        <v>8.0</v>
      </c>
      <c r="L558" t="inlineStr">
        <is>
          <t>Billable work</t>
        </is>
      </c>
    </row>
    <row r="559">
      <c r="A559" t="inlineStr">
        <is>
          <t>Botond Gáll</t>
        </is>
      </c>
      <c r="B559" t="inlineStr">
        <is>
          <t>CPS</t>
        </is>
      </c>
      <c r="C559" t="inlineStr">
        <is>
          <t>Cloud Platform Services</t>
        </is>
      </c>
      <c r="D559" t="inlineStr">
        <is>
          <t>Sonrisa</t>
        </is>
      </c>
      <c r="E559" t="inlineStr">
        <is>
          <t>189988</t>
        </is>
      </c>
      <c r="F559" t="inlineStr">
        <is>
          <t>Onriva: Availability, Monitoring, Meetings</t>
        </is>
      </c>
      <c r="G559" t="inlineStr">
        <is>
          <t>Onriva Stand Up</t>
        </is>
      </c>
      <c r="H559" s="3">
        <v>46139.0</v>
      </c>
      <c r="I559"/>
      <c r="J559"/>
      <c r="K559">
        <v>0.5</v>
      </c>
      <c r="L559" t="inlineStr">
        <is>
          <t>Billable work</t>
        </is>
      </c>
    </row>
    <row r="560">
      <c r="A560" t="inlineStr">
        <is>
          <t>Zoltán Szántó</t>
        </is>
      </c>
      <c r="B560" t="inlineStr">
        <is>
          <t>CPS</t>
        </is>
      </c>
      <c r="C560" t="inlineStr">
        <is>
          <t>Cloud Platform Services</t>
        </is>
      </c>
      <c r="D560" t="inlineStr">
        <is>
          <t>Sonrisa</t>
        </is>
      </c>
      <c r="E560" t="inlineStr">
        <is>
          <t>186697</t>
        </is>
      </c>
      <c r="F560" t="inlineStr">
        <is>
          <t>Bayer </t>
        </is>
      </c>
      <c r="G560" t="inlineStr">
        <is>
          <t/>
        </is>
      </c>
      <c r="H560" s="3">
        <v>46139.0</v>
      </c>
      <c r="I560"/>
      <c r="J560"/>
      <c r="K560">
        <v>7.0</v>
      </c>
      <c r="L560" t="inlineStr">
        <is>
          <t>Billable work</t>
        </is>
      </c>
    </row>
    <row r="561">
      <c r="A561" t="inlineStr">
        <is>
          <t>Bálint Lajos Török</t>
        </is>
      </c>
      <c r="B561" t="inlineStr">
        <is>
          <t>CPS</t>
        </is>
      </c>
      <c r="C561" t="inlineStr">
        <is>
          <t>CPS Support</t>
        </is>
      </c>
      <c r="D561" t="inlineStr">
        <is>
          <t>Sonrisa</t>
        </is>
      </c>
      <c r="E561" t="inlineStr">
        <is>
          <t>195325</t>
        </is>
      </c>
      <c r="F561" t="inlineStr">
        <is>
          <t>MVMI OMNI - general availability collector ticket</t>
        </is>
      </c>
      <c r="G561" t="inlineStr">
        <is>
          <t/>
        </is>
      </c>
      <c r="H561" s="3">
        <v>46139.0</v>
      </c>
      <c r="I561"/>
      <c r="J561"/>
      <c r="K561">
        <v>10.0</v>
      </c>
      <c r="L561" t="inlineStr">
        <is>
          <t>Billable work</t>
        </is>
      </c>
    </row>
    <row r="562">
      <c r="A562" t="inlineStr">
        <is>
          <t>Bálint Lajos Török</t>
        </is>
      </c>
      <c r="B562" t="inlineStr">
        <is>
          <t>CPS</t>
        </is>
      </c>
      <c r="C562" t="inlineStr">
        <is>
          <t>Cloud Platform Services</t>
        </is>
      </c>
      <c r="D562" t="inlineStr">
        <is>
          <t>Sonrisa</t>
        </is>
      </c>
      <c r="E562" t="inlineStr">
        <is>
          <t>187810</t>
        </is>
      </c>
      <c r="F562" t="inlineStr">
        <is>
          <t>Meeting</t>
        </is>
      </c>
      <c r="G562" t="inlineStr">
        <is>
          <t>cps wsm</t>
        </is>
      </c>
      <c r="H562" s="3">
        <v>46139.0</v>
      </c>
      <c r="I562"/>
      <c r="J562"/>
      <c r="K562">
        <v>0.5</v>
      </c>
      <c r="L562" t="inlineStr">
        <is>
          <t>Non-billable work</t>
        </is>
      </c>
    </row>
    <row r="563">
      <c r="A563" t="inlineStr">
        <is>
          <t>Márk-Ádám Vaida</t>
        </is>
      </c>
      <c r="B563" t="inlineStr">
        <is>
          <t>CPS</t>
        </is>
      </c>
      <c r="C563" t="inlineStr">
        <is>
          <t>CPS Support</t>
        </is>
      </c>
      <c r="D563" t="inlineStr">
        <is>
          <t>Sonrisa</t>
        </is>
      </c>
      <c r="E563" t="inlineStr">
        <is>
          <t>195325</t>
        </is>
      </c>
      <c r="F563" t="inlineStr">
        <is>
          <t>MVMI OMNI - general availability collector ticket</t>
        </is>
      </c>
      <c r="G563" t="inlineStr">
        <is>
          <t/>
        </is>
      </c>
      <c r="H563" s="3">
        <v>46139.0</v>
      </c>
      <c r="I563"/>
      <c r="J563"/>
      <c r="K563">
        <v>6.0</v>
      </c>
      <c r="L563" t="inlineStr">
        <is>
          <t>Billable work</t>
        </is>
      </c>
    </row>
    <row r="564">
      <c r="A564" t="inlineStr">
        <is>
          <t>Botond Gáll</t>
        </is>
      </c>
      <c r="B564" t="inlineStr">
        <is>
          <t>CPS</t>
        </is>
      </c>
      <c r="C564" t="inlineStr">
        <is>
          <t>Cloud Platform Services</t>
        </is>
      </c>
      <c r="D564" t="inlineStr">
        <is>
          <t>Sonrisa</t>
        </is>
      </c>
      <c r="E564" t="inlineStr">
        <is>
          <t>189988</t>
        </is>
      </c>
      <c r="F564" t="inlineStr">
        <is>
          <t>Onriva: Availability, Monitoring, Meetings</t>
        </is>
      </c>
      <c r="G564" t="inlineStr">
        <is>
          <t>TECHOPS-5665 || Deploy to test environments</t>
        </is>
      </c>
      <c r="H564" s="3">
        <v>46139.0</v>
      </c>
      <c r="I564"/>
      <c r="J564"/>
      <c r="K564">
        <v>2.0</v>
      </c>
      <c r="L564" t="inlineStr">
        <is>
          <t>Billable work</t>
        </is>
      </c>
    </row>
    <row r="565">
      <c r="A565" t="inlineStr">
        <is>
          <t>Botond Gáll</t>
        </is>
      </c>
      <c r="B565" t="inlineStr">
        <is>
          <t>CPS</t>
        </is>
      </c>
      <c r="C565" t="inlineStr">
        <is>
          <t>Cloud Platform Services</t>
        </is>
      </c>
      <c r="D565" t="inlineStr">
        <is>
          <t>Sonrisa</t>
        </is>
      </c>
      <c r="E565" t="inlineStr">
        <is>
          <t>190306</t>
        </is>
      </c>
      <c r="F565" t="inlineStr">
        <is>
          <t>Sontools</t>
        </is>
      </c>
      <c r="G565" t="inlineStr">
        <is>
          <t>sonplan adapter backend</t>
        </is>
      </c>
      <c r="H565" s="3">
        <v>46139.0</v>
      </c>
      <c r="I565"/>
      <c r="J565"/>
      <c r="K565">
        <v>3.0</v>
      </c>
      <c r="L565" t="inlineStr">
        <is>
          <t>Billable work</t>
        </is>
      </c>
    </row>
    <row r="566">
      <c r="A566" t="inlineStr">
        <is>
          <t>Botond Gáll</t>
        </is>
      </c>
      <c r="B566" t="inlineStr">
        <is>
          <t>CPS</t>
        </is>
      </c>
      <c r="C566" t="inlineStr">
        <is>
          <t>Cloud Platform Services</t>
        </is>
      </c>
      <c r="D566" t="inlineStr">
        <is>
          <t>Sonrisa</t>
        </is>
      </c>
      <c r="E566" t="inlineStr">
        <is>
          <t>196190</t>
        </is>
      </c>
      <c r="F566" t="inlineStr">
        <is>
          <t>DirectTravel</t>
        </is>
      </c>
      <c r="G566" t="inlineStr">
        <is>
          <t/>
        </is>
      </c>
      <c r="H566" s="3">
        <v>46139.0</v>
      </c>
      <c r="I566"/>
      <c r="J566"/>
      <c r="K566">
        <v>2.0</v>
      </c>
      <c r="L566" t="inlineStr">
        <is>
          <t>Billable work</t>
        </is>
      </c>
    </row>
    <row r="567">
      <c r="A567" t="inlineStr">
        <is>
          <t>Dániel Molnár</t>
        </is>
      </c>
      <c r="B567" t="inlineStr">
        <is>
          <t>CPS</t>
        </is>
      </c>
      <c r="C567" t="inlineStr">
        <is>
          <t>Cloud Platform Services</t>
        </is>
      </c>
      <c r="D567" t="inlineStr">
        <is>
          <t>Sonrisa</t>
        </is>
      </c>
      <c r="E567" t="inlineStr">
        <is>
          <t>187810</t>
        </is>
      </c>
      <c r="F567" t="inlineStr">
        <is>
          <t>Meeting</t>
        </is>
      </c>
      <c r="G567" t="inlineStr">
        <is>
          <t/>
        </is>
      </c>
      <c r="H567" s="3">
        <v>46139.0</v>
      </c>
      <c r="I567"/>
      <c r="J567"/>
      <c r="K567">
        <v>2.0</v>
      </c>
      <c r="L567" t="inlineStr">
        <is>
          <t>Non-billable work</t>
        </is>
      </c>
    </row>
    <row r="568">
      <c r="A568" t="inlineStr">
        <is>
          <t>Dániel Molnár</t>
        </is>
      </c>
      <c r="B568" t="inlineStr">
        <is>
          <t>CPS</t>
        </is>
      </c>
      <c r="C568" t="inlineStr">
        <is>
          <t>Cloud Platform Services</t>
        </is>
      </c>
      <c r="D568" t="inlineStr">
        <is>
          <t>Sonrisa</t>
        </is>
      </c>
      <c r="E568" t="inlineStr">
        <is>
          <t>193251</t>
        </is>
      </c>
      <c r="F568" t="inlineStr">
        <is>
          <t>General Research</t>
        </is>
      </c>
      <c r="G568" t="inlineStr">
        <is>
          <t/>
        </is>
      </c>
      <c r="H568" s="3">
        <v>46139.0</v>
      </c>
      <c r="I568"/>
      <c r="J568"/>
      <c r="K568">
        <v>2.0</v>
      </c>
      <c r="L568" t="inlineStr">
        <is>
          <t>Billable work</t>
        </is>
      </c>
    </row>
    <row r="569">
      <c r="A569" t="inlineStr">
        <is>
          <t>Dániel Molnár</t>
        </is>
      </c>
      <c r="B569" t="inlineStr">
        <is>
          <t>CPS</t>
        </is>
      </c>
      <c r="C569" t="inlineStr">
        <is>
          <t>Cloud Platform Services</t>
        </is>
      </c>
      <c r="D569" t="inlineStr">
        <is>
          <t>Sonrisa</t>
        </is>
      </c>
      <c r="E569" t="inlineStr">
        <is>
          <t>196190</t>
        </is>
      </c>
      <c r="F569" t="inlineStr">
        <is>
          <t>DirectTravel</t>
        </is>
      </c>
      <c r="G569" t="inlineStr">
        <is>
          <t/>
        </is>
      </c>
      <c r="H569" s="3">
        <v>46139.0</v>
      </c>
      <c r="I569"/>
      <c r="J569"/>
      <c r="K569">
        <v>3.0</v>
      </c>
      <c r="L569" t="inlineStr">
        <is>
          <t>Billable work</t>
        </is>
      </c>
    </row>
    <row r="570">
      <c r="A570" t="inlineStr">
        <is>
          <t>Dániel Molnár</t>
        </is>
      </c>
      <c r="B570" t="inlineStr">
        <is>
          <t>CPS</t>
        </is>
      </c>
      <c r="C570" t="inlineStr">
        <is>
          <t>Cloud Platform Services</t>
        </is>
      </c>
      <c r="D570" t="inlineStr">
        <is>
          <t>Sonrisa</t>
        </is>
      </c>
      <c r="E570" t="inlineStr">
        <is>
          <t>186698</t>
        </is>
      </c>
      <c r="F570" t="inlineStr">
        <is>
          <t>greeHill</t>
        </is>
      </c>
      <c r="G570" t="inlineStr">
        <is>
          <t/>
        </is>
      </c>
      <c r="H570" s="3">
        <v>46139.0</v>
      </c>
      <c r="I570"/>
      <c r="J570"/>
      <c r="K570">
        <v>1.0</v>
      </c>
      <c r="L570" t="inlineStr">
        <is>
          <t>Billable work</t>
        </is>
      </c>
    </row>
    <row r="571">
      <c r="A571" t="inlineStr">
        <is>
          <t>Marcell Kovács</t>
        </is>
      </c>
      <c r="B571" t="inlineStr">
        <is>
          <t>CPS</t>
        </is>
      </c>
      <c r="C571" t="inlineStr">
        <is>
          <t>Cloud Platform Services</t>
        </is>
      </c>
      <c r="D571" t="inlineStr">
        <is>
          <t>Sonrisa</t>
        </is>
      </c>
      <c r="E571" t="inlineStr">
        <is>
          <t>193502</t>
        </is>
      </c>
      <c r="F571" t="inlineStr">
        <is>
          <t>ColosseumDental</t>
        </is>
      </c>
      <c r="G571" t="inlineStr">
        <is>
          <t/>
        </is>
      </c>
      <c r="H571" s="3">
        <v>46139.0</v>
      </c>
      <c r="I571"/>
      <c r="J571"/>
      <c r="K571">
        <v>5.5</v>
      </c>
      <c r="L571" t="inlineStr">
        <is>
          <t>Billable work</t>
        </is>
      </c>
    </row>
    <row r="572">
      <c r="A572" t="inlineStr">
        <is>
          <t>Marcell Kovács</t>
        </is>
      </c>
      <c r="B572" t="inlineStr">
        <is>
          <t>CPS</t>
        </is>
      </c>
      <c r="C572" t="inlineStr">
        <is>
          <t>Cloud Platform Services</t>
        </is>
      </c>
      <c r="D572" t="inlineStr">
        <is>
          <t>Sonrisa</t>
        </is>
      </c>
      <c r="E572" t="inlineStr">
        <is>
          <t>187810</t>
        </is>
      </c>
      <c r="F572" t="inlineStr">
        <is>
          <t>Meeting</t>
        </is>
      </c>
      <c r="G572" t="inlineStr">
        <is>
          <t>CPS - WSM</t>
        </is>
      </c>
      <c r="H572" s="3">
        <v>46139.0</v>
      </c>
      <c r="I572"/>
      <c r="J572"/>
      <c r="K572">
        <v>0.5</v>
      </c>
      <c r="L572" t="inlineStr">
        <is>
          <t>Non-billable work</t>
        </is>
      </c>
    </row>
    <row r="573">
      <c r="A573" t="inlineStr">
        <is>
          <t>Andor Szabó</t>
        </is>
      </c>
      <c r="B573" t="inlineStr">
        <is>
          <t>CPS</t>
        </is>
      </c>
      <c r="C573" t="inlineStr">
        <is>
          <t>Cloud Platform Services</t>
        </is>
      </c>
      <c r="D573" t="inlineStr">
        <is>
          <t>Sonrisa</t>
        </is>
      </c>
      <c r="E573" t="inlineStr">
        <is>
          <t>196631</t>
        </is>
      </c>
      <c r="F573" t="inlineStr">
        <is>
          <t>Diligent - ARC BOS Sunset</t>
        </is>
      </c>
      <c r="G573" t="inlineStr">
        <is>
          <t/>
        </is>
      </c>
      <c r="H573" s="3">
        <v>46139.0</v>
      </c>
      <c r="I573"/>
      <c r="J573"/>
      <c r="K573">
        <v>8.0</v>
      </c>
      <c r="L573" t="inlineStr">
        <is>
          <t>Billable work</t>
        </is>
      </c>
    </row>
    <row r="574">
      <c r="A574" t="inlineStr">
        <is>
          <t>Bálint Lajos Török</t>
        </is>
      </c>
      <c r="B574" t="inlineStr">
        <is>
          <t>CPS</t>
        </is>
      </c>
      <c r="C574" t="inlineStr">
        <is>
          <t>Cloud Platform Services</t>
        </is>
      </c>
      <c r="D574" t="inlineStr">
        <is>
          <t>Sonrisa</t>
        </is>
      </c>
      <c r="E574" t="inlineStr">
        <is>
          <t>196631</t>
        </is>
      </c>
      <c r="F574" t="inlineStr">
        <is>
          <t>Diligent - ARC BOS Sunset</t>
        </is>
      </c>
      <c r="G574" t="inlineStr">
        <is>
          <t>cisco upload teszteles, lexis nexis api dokumantacio es kod atnezese</t>
        </is>
      </c>
      <c r="H574" s="3">
        <v>46139.0</v>
      </c>
      <c r="I574"/>
      <c r="J574"/>
      <c r="K574">
        <v>5.0</v>
      </c>
      <c r="L574" t="inlineStr">
        <is>
          <t>Billable work</t>
        </is>
      </c>
    </row>
    <row r="575">
      <c r="A575" t="inlineStr">
        <is>
          <t>Bálint Lajos Török</t>
        </is>
      </c>
      <c r="B575" t="inlineStr">
        <is>
          <t>CPS</t>
        </is>
      </c>
      <c r="C575" t="inlineStr">
        <is>
          <t>Cloud Platform Services</t>
        </is>
      </c>
      <c r="D575" t="inlineStr">
        <is>
          <t>Sonrisa</t>
        </is>
      </c>
      <c r="E575" t="inlineStr">
        <is>
          <t>187810</t>
        </is>
      </c>
      <c r="F575" t="inlineStr">
        <is>
          <t>Meeting</t>
        </is>
      </c>
      <c r="G575" t="inlineStr">
        <is>
          <t>B . Szabival beszelgetes</t>
        </is>
      </c>
      <c r="H575" s="3">
        <v>46139.0</v>
      </c>
      <c r="I575"/>
      <c r="J575"/>
      <c r="K575">
        <v>0.5</v>
      </c>
      <c r="L575" t="inlineStr">
        <is>
          <t>Non-billable work</t>
        </is>
      </c>
    </row>
    <row r="576">
      <c r="A576" t="inlineStr">
        <is>
          <t>Bálint Lajos Török</t>
        </is>
      </c>
      <c r="B576" t="inlineStr">
        <is>
          <t>CPS</t>
        </is>
      </c>
      <c r="C576" t="inlineStr">
        <is>
          <t>Cloud Platform Services</t>
        </is>
      </c>
      <c r="D576" t="inlineStr">
        <is>
          <t>Sonrisa</t>
        </is>
      </c>
      <c r="E576" t="inlineStr">
        <is>
          <t>189987</t>
        </is>
      </c>
      <c r="F576" t="inlineStr">
        <is>
          <t>Learning</t>
        </is>
      </c>
      <c r="G576" t="inlineStr">
        <is>
          <t>aws sec kepzes atnezese</t>
        </is>
      </c>
      <c r="H576" s="3">
        <v>46139.0</v>
      </c>
      <c r="I576"/>
      <c r="J576"/>
      <c r="K576">
        <v>2.0</v>
      </c>
      <c r="L576" t="inlineStr">
        <is>
          <t>Billable work</t>
        </is>
      </c>
    </row>
    <row r="577">
      <c r="A577" t="inlineStr">
        <is>
          <t>Márk-Ádám Vaida</t>
        </is>
      </c>
      <c r="B577" t="inlineStr">
        <is>
          <t>CPS</t>
        </is>
      </c>
      <c r="C577" t="inlineStr">
        <is>
          <t>Cloud Platform Services</t>
        </is>
      </c>
      <c r="D577" t="inlineStr">
        <is>
          <t>Sonrisa</t>
        </is>
      </c>
      <c r="E577" t="inlineStr">
        <is>
          <t>189988</t>
        </is>
      </c>
      <c r="F577" t="inlineStr">
        <is>
          <t>Onriva: Availability, Monitoring, Meetings</t>
        </is>
      </c>
      <c r="G577" t="inlineStr">
        <is>
          <t>TECHOPS-5656 || Travel Marketplace Hotfix Release v244.1</t>
        </is>
      </c>
      <c r="H577" s="3">
        <v>46139.0</v>
      </c>
      <c r="I577"/>
      <c r="J577"/>
      <c r="K577">
        <v>1.0</v>
      </c>
      <c r="L577" t="inlineStr">
        <is>
          <t>Billable work</t>
        </is>
      </c>
    </row>
    <row r="578">
      <c r="A578" t="inlineStr">
        <is>
          <t>Botond Gáll</t>
        </is>
      </c>
      <c r="B578" t="inlineStr">
        <is>
          <t>CPS</t>
        </is>
      </c>
      <c r="C578" t="inlineStr">
        <is>
          <t>CPS Support</t>
        </is>
      </c>
      <c r="D578" t="inlineStr">
        <is>
          <t>Sonrisa</t>
        </is>
      </c>
      <c r="E578" t="inlineStr">
        <is>
          <t>195325</t>
        </is>
      </c>
      <c r="F578" t="inlineStr">
        <is>
          <t>MVMI OMNI - general availability collector ticket</t>
        </is>
      </c>
      <c r="G578" t="inlineStr">
        <is>
          <t/>
        </is>
      </c>
      <c r="H578" s="3">
        <v>46139.0</v>
      </c>
      <c r="I578"/>
      <c r="J578"/>
      <c r="K578">
        <v>8.0</v>
      </c>
      <c r="L578" t="inlineStr">
        <is>
          <t>Billable work</t>
        </is>
      </c>
    </row>
    <row r="579">
      <c r="A579" t="inlineStr">
        <is>
          <t>Alexandru Ceclan</t>
        </is>
      </c>
      <c r="B579" t="inlineStr">
        <is>
          <t>CPS</t>
        </is>
      </c>
      <c r="C579" t="inlineStr">
        <is>
          <t>Cloud Platform Services</t>
        </is>
      </c>
      <c r="D579" t="inlineStr">
        <is>
          <t>Sonrisa</t>
        </is>
      </c>
      <c r="E579" t="inlineStr">
        <is>
          <t>194703</t>
        </is>
      </c>
      <c r="F579" t="inlineStr">
        <is>
          <t>Aws Inference Farm</t>
        </is>
      </c>
      <c r="G579" t="inlineStr">
        <is>
          <t/>
        </is>
      </c>
      <c r="H579" s="3">
        <v>46139.0</v>
      </c>
      <c r="I579"/>
      <c r="J579"/>
      <c r="K579">
        <v>2.0</v>
      </c>
      <c r="L579" t="inlineStr">
        <is>
          <t>Billable work</t>
        </is>
      </c>
    </row>
    <row r="580">
      <c r="A580" t="inlineStr">
        <is>
          <t>Alexandru Ceclan</t>
        </is>
      </c>
      <c r="B580" t="inlineStr">
        <is>
          <t>CPS</t>
        </is>
      </c>
      <c r="C580" t="inlineStr">
        <is>
          <t>Consultancy - Observer Service Remap</t>
        </is>
      </c>
      <c r="D580" t="inlineStr">
        <is>
          <t>OBSERVER</t>
        </is>
      </c>
      <c r="E580" t="inlineStr">
        <is>
          <t>200164</t>
        </is>
      </c>
      <c r="F580" t="inlineStr">
        <is>
          <t>Veranda: Continuous upload</t>
        </is>
      </c>
      <c r="G580" t="inlineStr">
        <is>
          <t/>
        </is>
      </c>
      <c r="H580" s="3">
        <v>46139.0</v>
      </c>
      <c r="I580"/>
      <c r="J580"/>
      <c r="K580">
        <v>4.0</v>
      </c>
      <c r="L580" t="inlineStr">
        <is>
          <t>Billable work</t>
        </is>
      </c>
    </row>
    <row r="581">
      <c r="A581" t="inlineStr">
        <is>
          <t>Ferenc Beder</t>
        </is>
      </c>
      <c r="B581" t="inlineStr">
        <is>
          <t>CPS</t>
        </is>
      </c>
      <c r="C581" t="inlineStr">
        <is>
          <t>Lufthansa Netline - Crew</t>
        </is>
      </c>
      <c r="D581" t="inlineStr">
        <is>
          <t>Lufthansa</t>
        </is>
      </c>
      <c r="E581" t="inlineStr">
        <is>
          <t/>
        </is>
      </c>
      <c r="F581" t="inlineStr">
        <is>
          <t>General development</t>
        </is>
      </c>
      <c r="G581" t="inlineStr">
        <is>
          <t/>
        </is>
      </c>
      <c r="H581" s="3">
        <v>46139.0</v>
      </c>
      <c r="I581"/>
      <c r="J581"/>
      <c r="K581">
        <v>8.0</v>
      </c>
      <c r="L581" t="inlineStr">
        <is>
          <t>Billable work</t>
        </is>
      </c>
    </row>
    <row r="582">
      <c r="A582" t="inlineStr">
        <is>
          <t>Zoltán Szántó</t>
        </is>
      </c>
      <c r="B582" t="inlineStr">
        <is>
          <t>CPS</t>
        </is>
      </c>
      <c r="C582" t="inlineStr">
        <is>
          <t>Cloud Platform Services</t>
        </is>
      </c>
      <c r="D582" t="inlineStr">
        <is>
          <t>Sonrisa</t>
        </is>
      </c>
      <c r="E582" t="inlineStr">
        <is>
          <t>190880</t>
        </is>
      </c>
      <c r="F582" t="inlineStr">
        <is>
          <t>Presales</t>
        </is>
      </c>
      <c r="G582" t="inlineStr">
        <is>
          <t>Melinda steel</t>
        </is>
      </c>
      <c r="H582" s="3">
        <v>46139.0</v>
      </c>
      <c r="I582"/>
      <c r="J582"/>
      <c r="K582">
        <v>1.0</v>
      </c>
      <c r="L582" t="inlineStr">
        <is>
          <t>Billable work</t>
        </is>
      </c>
    </row>
    <row r="583">
      <c r="A583" t="inlineStr">
        <is>
          <t>Zsolt Tornai</t>
        </is>
      </c>
      <c r="B583" t="inlineStr">
        <is>
          <t>CPS</t>
        </is>
      </c>
      <c r="C583" t="inlineStr">
        <is>
          <t>Cloud Platform Services</t>
        </is>
      </c>
      <c r="D583" t="inlineStr">
        <is>
          <t>Sonrisa</t>
        </is>
      </c>
      <c r="E583" t="inlineStr">
        <is>
          <t>186698</t>
        </is>
      </c>
      <c r="F583" t="inlineStr">
        <is>
          <t>greeHill</t>
        </is>
      </c>
      <c r="G583" t="inlineStr">
        <is>
          <t>Create Locally runnable Airflow 3</t>
        </is>
      </c>
      <c r="H583" s="3">
        <v>46139.0</v>
      </c>
      <c r="I583"/>
      <c r="J583"/>
      <c r="K583">
        <v>8.0</v>
      </c>
      <c r="L583" t="inlineStr">
        <is>
          <t>Billable work</t>
        </is>
      </c>
    </row>
    <row r="584">
      <c r="A584" t="inlineStr">
        <is>
          <t>Márk-Ádám Vaida</t>
        </is>
      </c>
      <c r="B584" t="inlineStr">
        <is>
          <t>CPS</t>
        </is>
      </c>
      <c r="C584" t="inlineStr">
        <is>
          <t>Cloud Platform Services</t>
        </is>
      </c>
      <c r="D584" t="inlineStr">
        <is>
          <t>Sonrisa</t>
        </is>
      </c>
      <c r="E584" t="inlineStr">
        <is>
          <t>187810</t>
        </is>
      </c>
      <c r="F584" t="inlineStr">
        <is>
          <t>Meeting</t>
        </is>
      </c>
      <c r="G584" t="inlineStr">
        <is>
          <t>CPS - WSM</t>
        </is>
      </c>
      <c r="H584" s="3">
        <v>46139.0</v>
      </c>
      <c r="I584"/>
      <c r="J584"/>
      <c r="K584">
        <v>0.5</v>
      </c>
      <c r="L584" t="inlineStr">
        <is>
          <t>Non-billable work</t>
        </is>
      </c>
    </row>
    <row r="585">
      <c r="A585" t="inlineStr">
        <is>
          <t>Márk-Ádám Vaida</t>
        </is>
      </c>
      <c r="B585" t="inlineStr">
        <is>
          <t>CPS</t>
        </is>
      </c>
      <c r="C585" t="inlineStr">
        <is>
          <t>Cloud Platform Services</t>
        </is>
      </c>
      <c r="D585" t="inlineStr">
        <is>
          <t>Sonrisa</t>
        </is>
      </c>
      <c r="E585" t="inlineStr">
        <is>
          <t>189988</t>
        </is>
      </c>
      <c r="F585" t="inlineStr">
        <is>
          <t>Onriva: Availability, Monitoring, Meetings</t>
        </is>
      </c>
      <c r="G585" t="inlineStr">
        <is>
          <t>Meeting || Onriva Stand Up</t>
        </is>
      </c>
      <c r="H585" s="3">
        <v>46139.0</v>
      </c>
      <c r="I585"/>
      <c r="J585"/>
      <c r="K585">
        <v>0.25</v>
      </c>
      <c r="L585" t="inlineStr">
        <is>
          <t>Billable work</t>
        </is>
      </c>
    </row>
    <row r="586">
      <c r="A586" t="inlineStr">
        <is>
          <t>Márk-Ádám Vaida</t>
        </is>
      </c>
      <c r="B586" t="inlineStr">
        <is>
          <t>CPS</t>
        </is>
      </c>
      <c r="C586" t="inlineStr">
        <is>
          <t>Cloud Platform Services</t>
        </is>
      </c>
      <c r="D586" t="inlineStr">
        <is>
          <t>Sonrisa</t>
        </is>
      </c>
      <c r="E586" t="inlineStr">
        <is>
          <t>189988</t>
        </is>
      </c>
      <c r="F586" t="inlineStr">
        <is>
          <t>Onriva: Availability, Monitoring, Meetings</t>
        </is>
      </c>
      <c r="G586" t="inlineStr">
        <is>
          <t>Meeting || Onriva - Planning</t>
        </is>
      </c>
      <c r="H586" s="3">
        <v>46139.0</v>
      </c>
      <c r="I586"/>
      <c r="J586"/>
      <c r="K586">
        <v>0.25</v>
      </c>
      <c r="L586" t="inlineStr">
        <is>
          <t>Billable work</t>
        </is>
      </c>
    </row>
    <row r="587">
      <c r="A587" t="inlineStr">
        <is>
          <t>Márk-Ádám Vaida</t>
        </is>
      </c>
      <c r="B587" t="inlineStr">
        <is>
          <t>CPS</t>
        </is>
      </c>
      <c r="C587" t="inlineStr">
        <is>
          <t>Cloud Platform Services</t>
        </is>
      </c>
      <c r="D587" t="inlineStr">
        <is>
          <t>Sonrisa</t>
        </is>
      </c>
      <c r="E587" t="inlineStr">
        <is>
          <t>189988</t>
        </is>
      </c>
      <c r="F587" t="inlineStr">
        <is>
          <t>Onriva: Availability, Monitoring, Meetings</t>
        </is>
      </c>
      <c r="G587" t="inlineStr">
        <is>
          <t>TECHOPS-5656 || Travel Marketplace Hotfix Release v244.1</t>
        </is>
      </c>
      <c r="H587" s="3">
        <v>46139.0</v>
      </c>
      <c r="I587"/>
      <c r="J587"/>
      <c r="K587">
        <v>1.0</v>
      </c>
      <c r="L587" t="inlineStr">
        <is>
          <t>Billable work</t>
        </is>
      </c>
    </row>
    <row r="588">
      <c r="A588" t="inlineStr">
        <is>
          <t>Márk-Ádám Vaida</t>
        </is>
      </c>
      <c r="B588" t="inlineStr">
        <is>
          <t>CPS</t>
        </is>
      </c>
      <c r="C588" t="inlineStr">
        <is>
          <t>Cloud Platform Services</t>
        </is>
      </c>
      <c r="D588" t="inlineStr">
        <is>
          <t>Sonrisa</t>
        </is>
      </c>
      <c r="E588" t="inlineStr">
        <is>
          <t>189988</t>
        </is>
      </c>
      <c r="F588" t="inlineStr">
        <is>
          <t>Onriva: Availability, Monitoring, Meetings</t>
        </is>
      </c>
      <c r="G588" t="inlineStr">
        <is>
          <t>TECHOPS-5620 || Travel Marketplace Release v244</t>
        </is>
      </c>
      <c r="H588" s="3">
        <v>46139.0</v>
      </c>
      <c r="I588"/>
      <c r="J588"/>
      <c r="K588">
        <v>0.5</v>
      </c>
      <c r="L588" t="inlineStr">
        <is>
          <t>Billable work</t>
        </is>
      </c>
    </row>
    <row r="589">
      <c r="A589" t="inlineStr">
        <is>
          <t>Márk-Ádám Vaida</t>
        </is>
      </c>
      <c r="B589" t="inlineStr">
        <is>
          <t>CPS</t>
        </is>
      </c>
      <c r="C589" t="inlineStr">
        <is>
          <t>Cloud Platform Services</t>
        </is>
      </c>
      <c r="D589" t="inlineStr">
        <is>
          <t>Sonrisa</t>
        </is>
      </c>
      <c r="E589" t="inlineStr">
        <is>
          <t>189341</t>
        </is>
      </c>
      <c r="F589" t="inlineStr">
        <is>
          <t>MVMI</t>
        </is>
      </c>
      <c r="G589" t="inlineStr">
        <is>
          <t>CI/CD</t>
        </is>
      </c>
      <c r="H589" s="3">
        <v>46139.0</v>
      </c>
      <c r="I589"/>
      <c r="J589"/>
      <c r="K589">
        <v>4.5</v>
      </c>
      <c r="L589" t="inlineStr">
        <is>
          <t>Billable work</t>
        </is>
      </c>
    </row>
    <row r="590">
      <c r="A590" t="inlineStr">
        <is>
          <t>István Bánfi</t>
        </is>
      </c>
      <c r="B590" t="inlineStr">
        <is>
          <t>CPS</t>
        </is>
      </c>
      <c r="C590" t="inlineStr">
        <is>
          <t>Idomsoft - Legacy költöztetés</t>
        </is>
      </c>
      <c r="D590" t="inlineStr">
        <is>
          <t>IdomSoft Zrt.</t>
        </is>
      </c>
      <c r="E590" t="inlineStr">
        <is>
          <t/>
        </is>
      </c>
      <c r="F590" t="inlineStr">
        <is>
          <t>Megbeszélés</t>
        </is>
      </c>
      <c r="G590" t="inlineStr">
        <is>
          <t/>
        </is>
      </c>
      <c r="H590" s="3">
        <v>46139.0</v>
      </c>
      <c r="I590"/>
      <c r="J590"/>
      <c r="K590">
        <v>2.0</v>
      </c>
      <c r="L590" t="inlineStr">
        <is>
          <t>Billable work</t>
        </is>
      </c>
    </row>
    <row r="591">
      <c r="A591" t="inlineStr">
        <is>
          <t>István Bánfi</t>
        </is>
      </c>
      <c r="B591" t="inlineStr">
        <is>
          <t>CPS</t>
        </is>
      </c>
      <c r="C591" t="inlineStr">
        <is>
          <t>Cloud Platform Services</t>
        </is>
      </c>
      <c r="D591" t="inlineStr">
        <is>
          <t>Sonrisa</t>
        </is>
      </c>
      <c r="E591" t="inlineStr">
        <is>
          <t>193266</t>
        </is>
      </c>
      <c r="F591" t="inlineStr">
        <is>
          <t>Internal Systems</t>
        </is>
      </c>
      <c r="G591" t="inlineStr">
        <is>
          <t/>
        </is>
      </c>
      <c r="H591" s="3">
        <v>46139.0</v>
      </c>
      <c r="I591"/>
      <c r="J591"/>
      <c r="K591">
        <v>1.0</v>
      </c>
      <c r="L591" t="inlineStr">
        <is>
          <t>Billable work</t>
        </is>
      </c>
    </row>
    <row r="592">
      <c r="A592" t="inlineStr">
        <is>
          <t>István Bánfi</t>
        </is>
      </c>
      <c r="B592" t="inlineStr">
        <is>
          <t>CPS</t>
        </is>
      </c>
      <c r="C592" t="inlineStr">
        <is>
          <t>Consultancy - Observer Service Remap</t>
        </is>
      </c>
      <c r="D592" t="inlineStr">
        <is>
          <t>OBSERVER</t>
        </is>
      </c>
      <c r="E592" t="inlineStr">
        <is>
          <t/>
        </is>
      </c>
      <c r="F592" t="inlineStr">
        <is>
          <t>Project Management</t>
        </is>
      </c>
      <c r="G592" t="inlineStr">
        <is>
          <t/>
        </is>
      </c>
      <c r="H592" s="3">
        <v>46139.0</v>
      </c>
      <c r="I592"/>
      <c r="J592"/>
      <c r="K592">
        <v>1.0</v>
      </c>
      <c r="L592" t="inlineStr">
        <is>
          <t>Billable work</t>
        </is>
      </c>
    </row>
    <row r="593">
      <c r="A593" t="inlineStr">
        <is>
          <t>István Bánfi</t>
        </is>
      </c>
      <c r="B593" t="inlineStr">
        <is>
          <t>CPS</t>
        </is>
      </c>
      <c r="C593" t="inlineStr">
        <is>
          <t>Silver 3.0</t>
        </is>
      </c>
      <c r="D593" t="inlineStr">
        <is>
          <t>Spinwheel</t>
        </is>
      </c>
      <c r="E593" t="inlineStr">
        <is>
          <t>1000762</t>
        </is>
      </c>
      <c r="F593" t="inlineStr">
        <is>
          <t>SIL-762 - Create gitops configuration</t>
        </is>
      </c>
      <c r="G593" t="inlineStr">
        <is>
          <t/>
        </is>
      </c>
      <c r="H593" s="3">
        <v>46139.0</v>
      </c>
      <c r="I593"/>
      <c r="J593"/>
      <c r="K593">
        <v>4.0</v>
      </c>
      <c r="L593" t="inlineStr">
        <is>
          <t>Billable work</t>
        </is>
      </c>
    </row>
    <row r="594">
      <c r="A594" t="inlineStr">
        <is>
          <t>Attila Kovács</t>
        </is>
      </c>
      <c r="B594" t="inlineStr">
        <is>
          <t>CPS</t>
        </is>
      </c>
      <c r="C594" t="inlineStr">
        <is>
          <t>Jumio AWS</t>
        </is>
      </c>
      <c r="D594" t="inlineStr">
        <is>
          <t>Jumio</t>
        </is>
      </c>
      <c r="E594" t="inlineStr">
        <is>
          <t>181325</t>
        </is>
      </c>
      <c r="F594" t="inlineStr">
        <is>
          <t>Development and operations</t>
        </is>
      </c>
      <c r="G594" t="inlineStr">
        <is>
          <t/>
        </is>
      </c>
      <c r="H594" s="3">
        <v>46139.0</v>
      </c>
      <c r="I594"/>
      <c r="J594"/>
      <c r="K594">
        <v>8.0</v>
      </c>
      <c r="L594" t="inlineStr">
        <is>
          <t>Billable work</t>
        </is>
      </c>
    </row>
    <row r="595">
      <c r="A595" t="inlineStr">
        <is>
          <t>Botond Gáll</t>
        </is>
      </c>
      <c r="B595" t="inlineStr">
        <is>
          <t>CPS</t>
        </is>
      </c>
      <c r="C595" t="inlineStr">
        <is>
          <t>Cloud Platform Services</t>
        </is>
      </c>
      <c r="D595" t="inlineStr">
        <is>
          <t>Sonrisa</t>
        </is>
      </c>
      <c r="E595" t="inlineStr">
        <is>
          <t>187810</t>
        </is>
      </c>
      <c r="F595" t="inlineStr">
        <is>
          <t>Meeting</t>
        </is>
      </c>
      <c r="G595" t="inlineStr">
        <is>
          <t>CPS - WSM</t>
        </is>
      </c>
      <c r="H595" s="3">
        <v>46139.0</v>
      </c>
      <c r="I595"/>
      <c r="J595"/>
      <c r="K595">
        <v>0.5</v>
      </c>
      <c r="L595" t="inlineStr">
        <is>
          <t>Non-billable work</t>
        </is>
      </c>
    </row>
    <row r="596">
      <c r="A596" t="inlineStr">
        <is>
          <t>Dávid Pap</t>
        </is>
      </c>
      <c r="B596" t="inlineStr">
        <is>
          <t>CPS</t>
        </is>
      </c>
      <c r="C596" t="inlineStr">
        <is>
          <t>Cloud Platform Services</t>
        </is>
      </c>
      <c r="D596" t="inlineStr">
        <is>
          <t>Sonrisa</t>
        </is>
      </c>
      <c r="E596" t="inlineStr">
        <is>
          <t>196631</t>
        </is>
      </c>
      <c r="F596" t="inlineStr">
        <is>
          <t>Diligent - ARC BOS Sunset</t>
        </is>
      </c>
      <c r="G596" t="inlineStr">
        <is>
          <t/>
        </is>
      </c>
      <c r="H596" s="3">
        <v>46139.0</v>
      </c>
      <c r="I596" s="5">
        <v>46139.333333333336</v>
      </c>
      <c r="J596" s="5">
        <v>46139.666666666664</v>
      </c>
      <c r="K596">
        <v>8.0</v>
      </c>
      <c r="L596" t="inlineStr">
        <is>
          <t>Billable work</t>
        </is>
      </c>
    </row>
    <row r="597">
      <c r="A597" t="inlineStr">
        <is>
          <t>Botond Gáll</t>
        </is>
      </c>
      <c r="B597" t="inlineStr">
        <is>
          <t>CPS</t>
        </is>
      </c>
      <c r="C597" t="inlineStr">
        <is>
          <t>Cloud Platform Services</t>
        </is>
      </c>
      <c r="D597" t="inlineStr">
        <is>
          <t>Sonrisa</t>
        </is>
      </c>
      <c r="E597" t="inlineStr">
        <is>
          <t>189341</t>
        </is>
      </c>
      <c r="F597" t="inlineStr">
        <is>
          <t>MVMI</t>
        </is>
      </c>
      <c r="G597" t="inlineStr">
        <is>
          <t>Omni átalakítás - felkészítő oktatás - Openshift alapok 2. rész</t>
        </is>
      </c>
      <c r="H597" s="3">
        <v>46140.0</v>
      </c>
      <c r="I597"/>
      <c r="J597"/>
      <c r="K597">
        <v>2.0</v>
      </c>
      <c r="L597" t="inlineStr">
        <is>
          <t>Billable work</t>
        </is>
      </c>
    </row>
    <row r="598">
      <c r="A598" t="inlineStr">
        <is>
          <t>Zsolt Tornai</t>
        </is>
      </c>
      <c r="B598" t="inlineStr">
        <is>
          <t>CPS</t>
        </is>
      </c>
      <c r="C598" t="inlineStr">
        <is>
          <t>Cloud Platform Services</t>
        </is>
      </c>
      <c r="D598" t="inlineStr">
        <is>
          <t>Sonrisa</t>
        </is>
      </c>
      <c r="E598" t="inlineStr">
        <is>
          <t>186698</t>
        </is>
      </c>
      <c r="F598" t="inlineStr">
        <is>
          <t>greeHill</t>
        </is>
      </c>
      <c r="G598" t="inlineStr">
        <is>
          <t>Create Locally runnable Airflow 3</t>
        </is>
      </c>
      <c r="H598" s="3">
        <v>46140.0</v>
      </c>
      <c r="I598"/>
      <c r="J598"/>
      <c r="K598">
        <v>4.0</v>
      </c>
      <c r="L598" t="inlineStr">
        <is>
          <t>Billable work</t>
        </is>
      </c>
    </row>
    <row r="599">
      <c r="A599" t="inlineStr">
        <is>
          <t>Zoltán Szántó</t>
        </is>
      </c>
      <c r="B599" t="inlineStr">
        <is>
          <t>CPS</t>
        </is>
      </c>
      <c r="C599" t="inlineStr">
        <is>
          <t>Cloud Platform Services</t>
        </is>
      </c>
      <c r="D599" t="inlineStr">
        <is>
          <t>Sonrisa</t>
        </is>
      </c>
      <c r="E599" t="inlineStr">
        <is>
          <t>186697</t>
        </is>
      </c>
      <c r="F599" t="inlineStr">
        <is>
          <t>Bayer </t>
        </is>
      </c>
      <c r="G599" t="inlineStr">
        <is>
          <t/>
        </is>
      </c>
      <c r="H599" s="3">
        <v>46140.0</v>
      </c>
      <c r="I599"/>
      <c r="J599"/>
      <c r="K599">
        <v>8.0</v>
      </c>
      <c r="L599" t="inlineStr">
        <is>
          <t>Billable work</t>
        </is>
      </c>
    </row>
    <row r="600">
      <c r="A600" t="inlineStr">
        <is>
          <t>Botond Gáll</t>
        </is>
      </c>
      <c r="B600" t="inlineStr">
        <is>
          <t>CPS</t>
        </is>
      </c>
      <c r="C600" t="inlineStr">
        <is>
          <t>Cloud Platform Services</t>
        </is>
      </c>
      <c r="D600" t="inlineStr">
        <is>
          <t>Sonrisa</t>
        </is>
      </c>
      <c r="E600" t="inlineStr">
        <is>
          <t>189988</t>
        </is>
      </c>
      <c r="F600" t="inlineStr">
        <is>
          <t>Onriva: Availability, Monitoring, Meetings</t>
        </is>
      </c>
      <c r="G600" t="inlineStr">
        <is>
          <t>TECHOPS-5665 || Deploy to test environments</t>
        </is>
      </c>
      <c r="H600" s="3">
        <v>46140.0</v>
      </c>
      <c r="I600"/>
      <c r="J600"/>
      <c r="K600">
        <v>6.0</v>
      </c>
      <c r="L600" t="inlineStr">
        <is>
          <t>Billable work</t>
        </is>
      </c>
    </row>
    <row r="601">
      <c r="A601" t="inlineStr">
        <is>
          <t>Attila Kovács</t>
        </is>
      </c>
      <c r="B601" t="inlineStr">
        <is>
          <t>CPS</t>
        </is>
      </c>
      <c r="C601" t="inlineStr">
        <is>
          <t>Jumio AWS</t>
        </is>
      </c>
      <c r="D601" t="inlineStr">
        <is>
          <t>Jumio</t>
        </is>
      </c>
      <c r="E601" t="inlineStr">
        <is>
          <t>181325</t>
        </is>
      </c>
      <c r="F601" t="inlineStr">
        <is>
          <t>Development and operations</t>
        </is>
      </c>
      <c r="G601" t="inlineStr">
        <is>
          <t/>
        </is>
      </c>
      <c r="H601" s="3">
        <v>46140.0</v>
      </c>
      <c r="I601"/>
      <c r="J601"/>
      <c r="K601">
        <v>8.0</v>
      </c>
      <c r="L601" t="inlineStr">
        <is>
          <t>Billable work</t>
        </is>
      </c>
    </row>
    <row r="602">
      <c r="A602" t="inlineStr">
        <is>
          <t>Andor Szabó</t>
        </is>
      </c>
      <c r="B602" t="inlineStr">
        <is>
          <t>CPS</t>
        </is>
      </c>
      <c r="C602" t="inlineStr">
        <is>
          <t>Cloud Platform Services</t>
        </is>
      </c>
      <c r="D602" t="inlineStr">
        <is>
          <t>Sonrisa</t>
        </is>
      </c>
      <c r="E602" t="inlineStr">
        <is>
          <t>196631</t>
        </is>
      </c>
      <c r="F602" t="inlineStr">
        <is>
          <t>Diligent - ARC BOS Sunset</t>
        </is>
      </c>
      <c r="G602" t="inlineStr">
        <is>
          <t/>
        </is>
      </c>
      <c r="H602" s="3">
        <v>46140.0</v>
      </c>
      <c r="I602"/>
      <c r="J602"/>
      <c r="K602">
        <v>8.0</v>
      </c>
      <c r="L602" t="inlineStr">
        <is>
          <t>Billable work</t>
        </is>
      </c>
    </row>
    <row r="603">
      <c r="A603" t="inlineStr">
        <is>
          <t>Dániel Molnár</t>
        </is>
      </c>
      <c r="B603" t="inlineStr">
        <is>
          <t>CPS</t>
        </is>
      </c>
      <c r="C603" t="inlineStr">
        <is>
          <t>Cloud Platform Services</t>
        </is>
      </c>
      <c r="D603" t="inlineStr">
        <is>
          <t>Sonrisa</t>
        </is>
      </c>
      <c r="E603" t="inlineStr">
        <is>
          <t>186698</t>
        </is>
      </c>
      <c r="F603" t="inlineStr">
        <is>
          <t>greeHill</t>
        </is>
      </c>
      <c r="G603" t="inlineStr">
        <is>
          <t/>
        </is>
      </c>
      <c r="H603" s="3">
        <v>46140.0</v>
      </c>
      <c r="I603"/>
      <c r="J603"/>
      <c r="K603">
        <v>1.0</v>
      </c>
      <c r="L603" t="inlineStr">
        <is>
          <t>Billable work</t>
        </is>
      </c>
    </row>
    <row r="604">
      <c r="A604" t="inlineStr">
        <is>
          <t>Dániel Molnár</t>
        </is>
      </c>
      <c r="B604" t="inlineStr">
        <is>
          <t>CPS</t>
        </is>
      </c>
      <c r="C604" t="inlineStr">
        <is>
          <t>Cloud Platform Services</t>
        </is>
      </c>
      <c r="D604" t="inlineStr">
        <is>
          <t>Sonrisa</t>
        </is>
      </c>
      <c r="E604" t="inlineStr">
        <is>
          <t>196190</t>
        </is>
      </c>
      <c r="F604" t="inlineStr">
        <is>
          <t>DirectTravel</t>
        </is>
      </c>
      <c r="G604" t="inlineStr">
        <is>
          <t/>
        </is>
      </c>
      <c r="H604" s="3">
        <v>46140.0</v>
      </c>
      <c r="I604"/>
      <c r="J604"/>
      <c r="K604">
        <v>2.5</v>
      </c>
      <c r="L604" t="inlineStr">
        <is>
          <t>Billable work</t>
        </is>
      </c>
    </row>
    <row r="605">
      <c r="A605" t="inlineStr">
        <is>
          <t>Dániel Molnár</t>
        </is>
      </c>
      <c r="B605" t="inlineStr">
        <is>
          <t>CPS</t>
        </is>
      </c>
      <c r="C605" t="inlineStr">
        <is>
          <t>Cloud Platform Services</t>
        </is>
      </c>
      <c r="D605" t="inlineStr">
        <is>
          <t>Sonrisa</t>
        </is>
      </c>
      <c r="E605" t="inlineStr">
        <is>
          <t>187810</t>
        </is>
      </c>
      <c r="F605" t="inlineStr">
        <is>
          <t>Meeting</t>
        </is>
      </c>
      <c r="G605" t="inlineStr">
        <is>
          <t/>
        </is>
      </c>
      <c r="H605" s="3">
        <v>46140.0</v>
      </c>
      <c r="I605"/>
      <c r="J605"/>
      <c r="K605">
        <v>2.0</v>
      </c>
      <c r="L605" t="inlineStr">
        <is>
          <t>Non-billable work</t>
        </is>
      </c>
    </row>
    <row r="606">
      <c r="A606" t="inlineStr">
        <is>
          <t>Márk-Ádám Vaida</t>
        </is>
      </c>
      <c r="B606" t="inlineStr">
        <is>
          <t>CPS</t>
        </is>
      </c>
      <c r="C606" t="inlineStr">
        <is>
          <t>Cloud Platform Services</t>
        </is>
      </c>
      <c r="D606" t="inlineStr">
        <is>
          <t>Sonrisa</t>
        </is>
      </c>
      <c r="E606" t="inlineStr">
        <is>
          <t>189988</t>
        </is>
      </c>
      <c r="F606" t="inlineStr">
        <is>
          <t>Onriva: Availability, Monitoring, Meetings</t>
        </is>
      </c>
      <c r="G606" t="inlineStr">
        <is>
          <t>TECHOPS-5659 || Deploy ramp app v2.2 with branch WEB-16269</t>
        </is>
      </c>
      <c r="H606" s="3">
        <v>46140.0</v>
      </c>
      <c r="I606"/>
      <c r="J606"/>
      <c r="K606">
        <v>0.25</v>
      </c>
      <c r="L606" t="inlineStr">
        <is>
          <t>Billable work</t>
        </is>
      </c>
    </row>
    <row r="607">
      <c r="A607" t="inlineStr">
        <is>
          <t>Dániel Molnár</t>
        </is>
      </c>
      <c r="B607" t="inlineStr">
        <is>
          <t>CPS</t>
        </is>
      </c>
      <c r="C607" t="inlineStr">
        <is>
          <t>Cloud Platform Services</t>
        </is>
      </c>
      <c r="D607" t="inlineStr">
        <is>
          <t>Sonrisa</t>
        </is>
      </c>
      <c r="E607" t="inlineStr">
        <is>
          <t>193251</t>
        </is>
      </c>
      <c r="F607" t="inlineStr">
        <is>
          <t>General Research</t>
        </is>
      </c>
      <c r="G607" t="inlineStr">
        <is>
          <t/>
        </is>
      </c>
      <c r="H607" s="3">
        <v>46140.0</v>
      </c>
      <c r="I607"/>
      <c r="J607"/>
      <c r="K607">
        <v>2.0</v>
      </c>
      <c r="L607" t="inlineStr">
        <is>
          <t>Billable work</t>
        </is>
      </c>
    </row>
    <row r="608">
      <c r="A608" t="inlineStr">
        <is>
          <t>Botond Gáll</t>
        </is>
      </c>
      <c r="B608" t="inlineStr">
        <is>
          <t>CPS</t>
        </is>
      </c>
      <c r="C608" t="inlineStr">
        <is>
          <t>CPS Support</t>
        </is>
      </c>
      <c r="D608" t="inlineStr">
        <is>
          <t>Sonrisa</t>
        </is>
      </c>
      <c r="E608" t="inlineStr">
        <is>
          <t>195325</t>
        </is>
      </c>
      <c r="F608" t="inlineStr">
        <is>
          <t>MVMI OMNI - general availability collector ticket</t>
        </is>
      </c>
      <c r="G608" t="inlineStr">
        <is>
          <t/>
        </is>
      </c>
      <c r="H608" s="3">
        <v>46140.0</v>
      </c>
      <c r="I608"/>
      <c r="J608"/>
      <c r="K608">
        <v>10.0</v>
      </c>
      <c r="L608" t="inlineStr">
        <is>
          <t>Billable work</t>
        </is>
      </c>
    </row>
    <row r="609">
      <c r="A609" t="inlineStr">
        <is>
          <t>Dániel Molnár</t>
        </is>
      </c>
      <c r="B609" t="inlineStr">
        <is>
          <t>CPS</t>
        </is>
      </c>
      <c r="C609" t="inlineStr">
        <is>
          <t>Cloud Platform Services</t>
        </is>
      </c>
      <c r="D609" t="inlineStr">
        <is>
          <t>Sonrisa</t>
        </is>
      </c>
      <c r="E609" t="inlineStr">
        <is>
          <t>192149</t>
        </is>
      </c>
      <c r="F609" t="inlineStr">
        <is>
          <t>RSM</t>
        </is>
      </c>
      <c r="G609" t="inlineStr">
        <is>
          <t/>
        </is>
      </c>
      <c r="H609" s="3">
        <v>46140.0</v>
      </c>
      <c r="I609"/>
      <c r="J609"/>
      <c r="K609">
        <v>0.5</v>
      </c>
      <c r="L609" t="inlineStr">
        <is>
          <t>Billable work</t>
        </is>
      </c>
    </row>
    <row r="610">
      <c r="A610" t="inlineStr">
        <is>
          <t>Ferenc Beder</t>
        </is>
      </c>
      <c r="B610" t="inlineStr">
        <is>
          <t>CPS</t>
        </is>
      </c>
      <c r="C610" t="inlineStr">
        <is>
          <t>Lufthansa Netline - Crew</t>
        </is>
      </c>
      <c r="D610" t="inlineStr">
        <is>
          <t>Lufthansa</t>
        </is>
      </c>
      <c r="E610" t="inlineStr">
        <is>
          <t/>
        </is>
      </c>
      <c r="F610" t="inlineStr">
        <is>
          <t>General development</t>
        </is>
      </c>
      <c r="G610" t="inlineStr">
        <is>
          <t/>
        </is>
      </c>
      <c r="H610" s="3">
        <v>46140.0</v>
      </c>
      <c r="I610"/>
      <c r="J610"/>
      <c r="K610">
        <v>8.0</v>
      </c>
      <c r="L610" t="inlineStr">
        <is>
          <t>Billable work</t>
        </is>
      </c>
    </row>
    <row r="611">
      <c r="A611" t="inlineStr">
        <is>
          <t>Alexandru Ceclan</t>
        </is>
      </c>
      <c r="B611" t="inlineStr">
        <is>
          <t>CPS</t>
        </is>
      </c>
      <c r="C611" t="inlineStr">
        <is>
          <t>Consultancy - Observer Service Remap</t>
        </is>
      </c>
      <c r="D611" t="inlineStr">
        <is>
          <t>OBSERVER</t>
        </is>
      </c>
      <c r="E611" t="inlineStr">
        <is>
          <t>200400</t>
        </is>
      </c>
      <c r="F611" t="inlineStr">
        <is>
          <t>Creating worker node pools</t>
        </is>
      </c>
      <c r="G611" t="inlineStr">
        <is>
          <t/>
        </is>
      </c>
      <c r="H611" s="3">
        <v>46140.0</v>
      </c>
      <c r="I611"/>
      <c r="J611"/>
      <c r="K611">
        <v>5.0</v>
      </c>
      <c r="L611" t="inlineStr">
        <is>
          <t>Billable work</t>
        </is>
      </c>
    </row>
    <row r="612">
      <c r="A612" t="inlineStr">
        <is>
          <t>Alexandru Ceclan</t>
        </is>
      </c>
      <c r="B612" t="inlineStr">
        <is>
          <t>CPS</t>
        </is>
      </c>
      <c r="C612" t="inlineStr">
        <is>
          <t>Consultancy - Observer Service Remap</t>
        </is>
      </c>
      <c r="D612" t="inlineStr">
        <is>
          <t>OBSERVER</t>
        </is>
      </c>
      <c r="E612" t="inlineStr">
        <is>
          <t>200164</t>
        </is>
      </c>
      <c r="F612" t="inlineStr">
        <is>
          <t>Veranda: Continuous upload</t>
        </is>
      </c>
      <c r="G612" t="inlineStr">
        <is>
          <t/>
        </is>
      </c>
      <c r="H612" s="3">
        <v>46140.0</v>
      </c>
      <c r="I612"/>
      <c r="J612"/>
      <c r="K612">
        <v>1.0</v>
      </c>
      <c r="L612" t="inlineStr">
        <is>
          <t>Billable work</t>
        </is>
      </c>
    </row>
    <row r="613">
      <c r="A613" t="inlineStr">
        <is>
          <t>Bálint Lajos Török</t>
        </is>
      </c>
      <c r="B613" t="inlineStr">
        <is>
          <t>CPS</t>
        </is>
      </c>
      <c r="C613" t="inlineStr">
        <is>
          <t>Cloud Platform Services</t>
        </is>
      </c>
      <c r="D613" t="inlineStr">
        <is>
          <t>Sonrisa</t>
        </is>
      </c>
      <c r="E613" t="inlineStr">
        <is>
          <t>196631</t>
        </is>
      </c>
      <c r="F613" t="inlineStr">
        <is>
          <t>Diligent - ARC BOS Sunset</t>
        </is>
      </c>
      <c r="G613" t="inlineStr">
        <is>
          <t>cisco upload QA manual teszteles, lexis nexis, api troublesooting</t>
        </is>
      </c>
      <c r="H613" s="3">
        <v>46140.0</v>
      </c>
      <c r="I613"/>
      <c r="J613"/>
      <c r="K613">
        <v>8.0</v>
      </c>
      <c r="L613" t="inlineStr">
        <is>
          <t>Billable work</t>
        </is>
      </c>
    </row>
    <row r="614">
      <c r="A614" t="inlineStr">
        <is>
          <t>Zsolt Tornai</t>
        </is>
      </c>
      <c r="B614" t="inlineStr">
        <is>
          <t>CPS</t>
        </is>
      </c>
      <c r="C614" t="inlineStr">
        <is>
          <t>Synlab Plasma (BigCommerce)</t>
        </is>
      </c>
      <c r="D614" t="inlineStr">
        <is>
          <t>Synlab</t>
        </is>
      </c>
      <c r="E614" t="inlineStr">
        <is>
          <t>8000748</t>
        </is>
      </c>
      <c r="F614" t="inlineStr">
        <is>
          <t>SD-748 - Azure VPN Gateway SKU Upgrade</t>
        </is>
      </c>
      <c r="G614" t="inlineStr">
        <is>
          <t>JIRAID:113269 </t>
        </is>
      </c>
      <c r="H614" s="3">
        <v>46140.0</v>
      </c>
      <c r="I614"/>
      <c r="J614"/>
      <c r="K614">
        <v>4.0</v>
      </c>
      <c r="L614" t="inlineStr">
        <is>
          <t>Billable work</t>
        </is>
      </c>
    </row>
    <row r="615">
      <c r="A615" t="inlineStr">
        <is>
          <t>Márk-Ádám Vaida</t>
        </is>
      </c>
      <c r="B615" t="inlineStr">
        <is>
          <t>CPS</t>
        </is>
      </c>
      <c r="C615" t="inlineStr">
        <is>
          <t>Cloud Platform Services</t>
        </is>
      </c>
      <c r="D615" t="inlineStr">
        <is>
          <t>Sonrisa</t>
        </is>
      </c>
      <c r="E615" t="inlineStr">
        <is>
          <t>189341</t>
        </is>
      </c>
      <c r="F615" t="inlineStr">
        <is>
          <t>MVMI</t>
        </is>
      </c>
      <c r="G615" t="inlineStr">
        <is>
          <t>Meeting - Omni oktatás - meddig jutottunk? Van-e még elmaradás?</t>
        </is>
      </c>
      <c r="H615" s="3">
        <v>46140.0</v>
      </c>
      <c r="I615"/>
      <c r="J615"/>
      <c r="K615">
        <v>0.25</v>
      </c>
      <c r="L615" t="inlineStr">
        <is>
          <t>Billable work</t>
        </is>
      </c>
    </row>
    <row r="616">
      <c r="A616" t="inlineStr">
        <is>
          <t>Márk-Ádám Vaida</t>
        </is>
      </c>
      <c r="B616" t="inlineStr">
        <is>
          <t>CPS</t>
        </is>
      </c>
      <c r="C616" t="inlineStr">
        <is>
          <t>Cloud Platform Services</t>
        </is>
      </c>
      <c r="D616" t="inlineStr">
        <is>
          <t>Sonrisa</t>
        </is>
      </c>
      <c r="E616" t="inlineStr">
        <is>
          <t>189341</t>
        </is>
      </c>
      <c r="F616" t="inlineStr">
        <is>
          <t>MVMI</t>
        </is>
      </c>
      <c r="G616" t="inlineStr">
        <is>
          <t>Omni átalakítás - felkészítő oktatás - Openshift alapok 2. rész</t>
        </is>
      </c>
      <c r="H616" s="3">
        <v>46140.0</v>
      </c>
      <c r="I616"/>
      <c r="J616"/>
      <c r="K616">
        <v>2.0</v>
      </c>
      <c r="L616" t="inlineStr">
        <is>
          <t>Billable work</t>
        </is>
      </c>
    </row>
    <row r="617">
      <c r="A617" t="inlineStr">
        <is>
          <t>Márk-Ádám Vaida</t>
        </is>
      </c>
      <c r="B617" t="inlineStr">
        <is>
          <t>CPS</t>
        </is>
      </c>
      <c r="C617" t="inlineStr">
        <is>
          <t>Cloud Platform Services</t>
        </is>
      </c>
      <c r="D617" t="inlineStr">
        <is>
          <t>Sonrisa</t>
        </is>
      </c>
      <c r="E617" t="inlineStr">
        <is>
          <t>189341</t>
        </is>
      </c>
      <c r="F617" t="inlineStr">
        <is>
          <t>MVMI</t>
        </is>
      </c>
      <c r="G617" t="inlineStr">
        <is>
          <t>CI/CD</t>
        </is>
      </c>
      <c r="H617" s="3">
        <v>46140.0</v>
      </c>
      <c r="I617"/>
      <c r="J617"/>
      <c r="K617">
        <v>2.0</v>
      </c>
      <c r="L617" t="inlineStr">
        <is>
          <t>Billable work</t>
        </is>
      </c>
    </row>
    <row r="618">
      <c r="A618" t="inlineStr">
        <is>
          <t>Márk-Ádám Vaida</t>
        </is>
      </c>
      <c r="B618" t="inlineStr">
        <is>
          <t>CPS</t>
        </is>
      </c>
      <c r="C618" t="inlineStr">
        <is>
          <t>Cloud Platform Services</t>
        </is>
      </c>
      <c r="D618" t="inlineStr">
        <is>
          <t>Sonrisa</t>
        </is>
      </c>
      <c r="E618" t="inlineStr">
        <is>
          <t>189341</t>
        </is>
      </c>
      <c r="F618" t="inlineStr">
        <is>
          <t>MVMI</t>
        </is>
      </c>
      <c r="G618" t="inlineStr">
        <is>
          <t>Felkészülés oktatásra</t>
        </is>
      </c>
      <c r="H618" s="3">
        <v>46140.0</v>
      </c>
      <c r="I618"/>
      <c r="J618"/>
      <c r="K618">
        <v>1.0</v>
      </c>
      <c r="L618" t="inlineStr">
        <is>
          <t>Billable work</t>
        </is>
      </c>
    </row>
    <row r="619">
      <c r="A619" t="inlineStr">
        <is>
          <t>Márk-Ádám Vaida</t>
        </is>
      </c>
      <c r="B619" t="inlineStr">
        <is>
          <t>CPS</t>
        </is>
      </c>
      <c r="C619" t="inlineStr">
        <is>
          <t>Cloud Platform Services</t>
        </is>
      </c>
      <c r="D619" t="inlineStr">
        <is>
          <t>Sonrisa</t>
        </is>
      </c>
      <c r="E619" t="inlineStr">
        <is>
          <t>189988</t>
        </is>
      </c>
      <c r="F619" t="inlineStr">
        <is>
          <t>Onriva: Availability, Monitoring, Meetings</t>
        </is>
      </c>
      <c r="G619" t="inlineStr">
        <is>
          <t>TECHOPS-5660 || SSO for Test Instances / Dev Environments Help</t>
        </is>
      </c>
      <c r="H619" s="3">
        <v>46140.0</v>
      </c>
      <c r="I619"/>
      <c r="J619"/>
      <c r="K619">
        <v>2.0</v>
      </c>
      <c r="L619" t="inlineStr">
        <is>
          <t>Billable work</t>
        </is>
      </c>
    </row>
    <row r="620">
      <c r="A620" t="inlineStr">
        <is>
          <t>Márk-Ádám Vaida</t>
        </is>
      </c>
      <c r="B620" t="inlineStr">
        <is>
          <t>CPS</t>
        </is>
      </c>
      <c r="C620" t="inlineStr">
        <is>
          <t>Cloud Platform Services</t>
        </is>
      </c>
      <c r="D620" t="inlineStr">
        <is>
          <t>Sonrisa</t>
        </is>
      </c>
      <c r="E620" t="inlineStr">
        <is>
          <t>189988</t>
        </is>
      </c>
      <c r="F620" t="inlineStr">
        <is>
          <t>Onriva: Availability, Monitoring, Meetings</t>
        </is>
      </c>
      <c r="G620" t="inlineStr">
        <is>
          <t>TECHOPS-5631 || Log archive from prod server to AWS S3 bucket not happening since 9 April</t>
        </is>
      </c>
      <c r="H620" s="3">
        <v>46140.0</v>
      </c>
      <c r="I620"/>
      <c r="J620"/>
      <c r="K620">
        <v>0.5</v>
      </c>
      <c r="L620" t="inlineStr">
        <is>
          <t>Billable work</t>
        </is>
      </c>
    </row>
    <row r="621">
      <c r="A621" t="inlineStr">
        <is>
          <t>Marcell Kovács</t>
        </is>
      </c>
      <c r="B621" t="inlineStr">
        <is>
          <t>CPS</t>
        </is>
      </c>
      <c r="C621" t="inlineStr">
        <is>
          <t>Cloud Platform Services</t>
        </is>
      </c>
      <c r="D621" t="inlineStr">
        <is>
          <t>Sonrisa</t>
        </is>
      </c>
      <c r="E621" t="inlineStr">
        <is>
          <t>193502</t>
        </is>
      </c>
      <c r="F621" t="inlineStr">
        <is>
          <t>ColosseumDental</t>
        </is>
      </c>
      <c r="G621" t="inlineStr">
        <is>
          <t/>
        </is>
      </c>
      <c r="H621" s="3">
        <v>46140.0</v>
      </c>
      <c r="I621"/>
      <c r="J621"/>
      <c r="K621">
        <v>9.0</v>
      </c>
      <c r="L621" t="inlineStr">
        <is>
          <t>Billable work</t>
        </is>
      </c>
    </row>
    <row r="622">
      <c r="A622" t="inlineStr">
        <is>
          <t>Dávid Pap</t>
        </is>
      </c>
      <c r="B622" t="inlineStr">
        <is>
          <t>CPS</t>
        </is>
      </c>
      <c r="C622" t="inlineStr">
        <is>
          <t>Cloud Platform Services</t>
        </is>
      </c>
      <c r="D622" t="inlineStr">
        <is>
          <t>Sonrisa</t>
        </is>
      </c>
      <c r="E622" t="inlineStr">
        <is>
          <t>196631</t>
        </is>
      </c>
      <c r="F622" t="inlineStr">
        <is>
          <t>Diligent - ARC BOS Sunset</t>
        </is>
      </c>
      <c r="G622" t="inlineStr">
        <is>
          <t/>
        </is>
      </c>
      <c r="H622" s="3">
        <v>46140.0</v>
      </c>
      <c r="I622" s="5">
        <v>46140.333333333336</v>
      </c>
      <c r="J622" s="5">
        <v>46140.666666666664</v>
      </c>
      <c r="K622">
        <v>8.0</v>
      </c>
      <c r="L622" t="inlineStr">
        <is>
          <t>Billable work</t>
        </is>
      </c>
    </row>
    <row r="623">
      <c r="A623" t="inlineStr">
        <is>
          <t>Dávid Pap</t>
        </is>
      </c>
      <c r="B623" t="inlineStr">
        <is>
          <t>CPS</t>
        </is>
      </c>
      <c r="C623" t="inlineStr">
        <is>
          <t>CPS Support</t>
        </is>
      </c>
      <c r="D623" t="inlineStr">
        <is>
          <t>Sonrisa</t>
        </is>
      </c>
      <c r="E623" t="inlineStr">
        <is>
          <t>195325</t>
        </is>
      </c>
      <c r="F623" t="inlineStr">
        <is>
          <t>MVMI OMNI - general availability collector ticket</t>
        </is>
      </c>
      <c r="G623" t="inlineStr">
        <is>
          <t/>
        </is>
      </c>
      <c r="H623" s="3">
        <v>46140.0</v>
      </c>
      <c r="I623" s="5">
        <v>46140.666666666664</v>
      </c>
      <c r="J623" s="5">
        <v>46140.916666666664</v>
      </c>
      <c r="K623">
        <v>6.0</v>
      </c>
      <c r="L623" t="inlineStr">
        <is>
          <t>Billable work</t>
        </is>
      </c>
    </row>
    <row r="624">
      <c r="A624" t="inlineStr">
        <is>
          <t>Zsolt Tornai</t>
        </is>
      </c>
      <c r="B624" t="inlineStr">
        <is>
          <t>CPS</t>
        </is>
      </c>
      <c r="C624" t="inlineStr">
        <is>
          <t>Cloud Platform Services</t>
        </is>
      </c>
      <c r="D624" t="inlineStr">
        <is>
          <t>Sonrisa</t>
        </is>
      </c>
      <c r="E624" t="inlineStr">
        <is>
          <t>186698</t>
        </is>
      </c>
      <c r="F624" t="inlineStr">
        <is>
          <t>greeHill</t>
        </is>
      </c>
      <c r="G624" t="inlineStr">
        <is>
          <t>Create Locally runnable Airflow 3</t>
        </is>
      </c>
      <c r="H624" s="3">
        <v>46141.0</v>
      </c>
      <c r="I624"/>
      <c r="J624"/>
      <c r="K624">
        <v>8.0</v>
      </c>
      <c r="L624" t="inlineStr">
        <is>
          <t>Billable work</t>
        </is>
      </c>
    </row>
    <row r="625">
      <c r="A625" t="inlineStr">
        <is>
          <t>Botond Gáll</t>
        </is>
      </c>
      <c r="B625" t="inlineStr">
        <is>
          <t>CPS</t>
        </is>
      </c>
      <c r="C625" t="inlineStr">
        <is>
          <t>Cloud Platform Services</t>
        </is>
      </c>
      <c r="D625" t="inlineStr">
        <is>
          <t>Sonrisa</t>
        </is>
      </c>
      <c r="E625" t="inlineStr">
        <is>
          <t>189988</t>
        </is>
      </c>
      <c r="F625" t="inlineStr">
        <is>
          <t>Onriva: Availability, Monitoring, Meetings</t>
        </is>
      </c>
      <c r="G625" t="inlineStr">
        <is>
          <t>TECHOPS-5665 || Deploy to test environments</t>
        </is>
      </c>
      <c r="H625" s="3">
        <v>46141.0</v>
      </c>
      <c r="I625"/>
      <c r="J625"/>
      <c r="K625">
        <v>6.0</v>
      </c>
      <c r="L625" t="inlineStr">
        <is>
          <t>Billable work</t>
        </is>
      </c>
    </row>
    <row r="626">
      <c r="A626" t="inlineStr">
        <is>
          <t>Zoltán Szántó</t>
        </is>
      </c>
      <c r="B626" t="inlineStr">
        <is>
          <t>CPS</t>
        </is>
      </c>
      <c r="C626" t="inlineStr">
        <is>
          <t>Cloud Platform Services</t>
        </is>
      </c>
      <c r="D626" t="inlineStr">
        <is>
          <t>Sonrisa</t>
        </is>
      </c>
      <c r="E626" t="inlineStr">
        <is>
          <t>186697</t>
        </is>
      </c>
      <c r="F626" t="inlineStr">
        <is>
          <t>Bayer </t>
        </is>
      </c>
      <c r="G626" t="inlineStr">
        <is>
          <t/>
        </is>
      </c>
      <c r="H626" s="3">
        <v>46141.0</v>
      </c>
      <c r="I626"/>
      <c r="J626"/>
      <c r="K626">
        <v>8.0</v>
      </c>
      <c r="L626" t="inlineStr">
        <is>
          <t>Billable work</t>
        </is>
      </c>
    </row>
    <row r="627">
      <c r="A627" t="inlineStr">
        <is>
          <t>Zoltán Szántó</t>
        </is>
      </c>
      <c r="B627" t="inlineStr">
        <is>
          <t>CPS</t>
        </is>
      </c>
      <c r="C627" t="inlineStr">
        <is>
          <t>CPS Support</t>
        </is>
      </c>
      <c r="D627" t="inlineStr">
        <is>
          <t>Sonrisa</t>
        </is>
      </c>
      <c r="E627" t="inlineStr">
        <is>
          <t>195325</t>
        </is>
      </c>
      <c r="F627" t="inlineStr">
        <is>
          <t>MVMI OMNI - general availability collector ticket</t>
        </is>
      </c>
      <c r="G627" t="inlineStr">
        <is>
          <t/>
        </is>
      </c>
      <c r="H627" s="3">
        <v>46141.0</v>
      </c>
      <c r="I627"/>
      <c r="J627"/>
      <c r="K627">
        <v>6.0</v>
      </c>
      <c r="L627" t="inlineStr">
        <is>
          <t>Billable work</t>
        </is>
      </c>
    </row>
    <row r="628">
      <c r="A628" t="inlineStr">
        <is>
          <t>Márk-Ádám Vaida</t>
        </is>
      </c>
      <c r="B628" t="inlineStr">
        <is>
          <t>CPS</t>
        </is>
      </c>
      <c r="C628" t="inlineStr">
        <is>
          <t>CPS Support</t>
        </is>
      </c>
      <c r="D628" t="inlineStr">
        <is>
          <t>Sonrisa</t>
        </is>
      </c>
      <c r="E628" t="inlineStr">
        <is>
          <t>195325</t>
        </is>
      </c>
      <c r="F628" t="inlineStr">
        <is>
          <t>MVMI OMNI - general availability collector ticket</t>
        </is>
      </c>
      <c r="G628" t="inlineStr">
        <is>
          <t/>
        </is>
      </c>
      <c r="H628" s="3">
        <v>46141.0</v>
      </c>
      <c r="I628"/>
      <c r="J628"/>
      <c r="K628">
        <v>10.0</v>
      </c>
      <c r="L628" t="inlineStr">
        <is>
          <t>Billable work</t>
        </is>
      </c>
    </row>
    <row r="629">
      <c r="A629" t="inlineStr">
        <is>
          <t>Botond Gáll</t>
        </is>
      </c>
      <c r="B629" t="inlineStr">
        <is>
          <t>CPS</t>
        </is>
      </c>
      <c r="C629" t="inlineStr">
        <is>
          <t>Cloud Platform Services</t>
        </is>
      </c>
      <c r="D629" t="inlineStr">
        <is>
          <t>Sonrisa</t>
        </is>
      </c>
      <c r="E629" t="inlineStr">
        <is>
          <t>189988</t>
        </is>
      </c>
      <c r="F629" t="inlineStr">
        <is>
          <t>Onriva: Availability, Monitoring, Meetings</t>
        </is>
      </c>
      <c r="G629" t="inlineStr">
        <is>
          <t>TECHOPS-5664 || Deploy ramp app v2.3 with branch WEB-16350</t>
        </is>
      </c>
      <c r="H629" s="3">
        <v>46141.0</v>
      </c>
      <c r="I629"/>
      <c r="J629"/>
      <c r="K629">
        <v>2.0</v>
      </c>
      <c r="L629" t="inlineStr">
        <is>
          <t>Billable work</t>
        </is>
      </c>
    </row>
    <row r="630">
      <c r="A630" t="inlineStr">
        <is>
          <t>Andor Szabó</t>
        </is>
      </c>
      <c r="B630" t="inlineStr">
        <is>
          <t>CPS</t>
        </is>
      </c>
      <c r="C630" t="inlineStr">
        <is>
          <t>Cloud Platform Services</t>
        </is>
      </c>
      <c r="D630" t="inlineStr">
        <is>
          <t>Sonrisa</t>
        </is>
      </c>
      <c r="E630" t="inlineStr">
        <is>
          <t>196631</t>
        </is>
      </c>
      <c r="F630" t="inlineStr">
        <is>
          <t>Diligent - ARC BOS Sunset</t>
        </is>
      </c>
      <c r="G630" t="inlineStr">
        <is>
          <t/>
        </is>
      </c>
      <c r="H630" s="3">
        <v>46141.0</v>
      </c>
      <c r="I630"/>
      <c r="J630"/>
      <c r="K630">
        <v>8.0</v>
      </c>
      <c r="L630" t="inlineStr">
        <is>
          <t>Billable work</t>
        </is>
      </c>
    </row>
    <row r="631">
      <c r="A631" t="inlineStr">
        <is>
          <t>Márk-Ádám Vaida</t>
        </is>
      </c>
      <c r="B631" t="inlineStr">
        <is>
          <t>CPS</t>
        </is>
      </c>
      <c r="C631" t="inlineStr">
        <is>
          <t>Cloud Platform Services</t>
        </is>
      </c>
      <c r="D631" t="inlineStr">
        <is>
          <t>Sonrisa</t>
        </is>
      </c>
      <c r="E631" t="inlineStr">
        <is>
          <t>189988</t>
        </is>
      </c>
      <c r="F631" t="inlineStr">
        <is>
          <t>Onriva: Availability, Monitoring, Meetings</t>
        </is>
      </c>
      <c r="G631" t="inlineStr">
        <is>
          <t>TECHOPS-5657 || fintech rerelease 1.7.15</t>
        </is>
      </c>
      <c r="H631" s="3">
        <v>46141.0</v>
      </c>
      <c r="I631"/>
      <c r="J631"/>
      <c r="K631">
        <v>1.0</v>
      </c>
      <c r="L631" t="inlineStr">
        <is>
          <t>Billable work</t>
        </is>
      </c>
    </row>
    <row r="632">
      <c r="A632" t="inlineStr">
        <is>
          <t>Dániel Molnár</t>
        </is>
      </c>
      <c r="B632" t="inlineStr">
        <is>
          <t>CPS</t>
        </is>
      </c>
      <c r="C632" t="inlineStr">
        <is>
          <t>Cloud Platform Services</t>
        </is>
      </c>
      <c r="D632" t="inlineStr">
        <is>
          <t>Sonrisa</t>
        </is>
      </c>
      <c r="E632" t="inlineStr">
        <is>
          <t>193251</t>
        </is>
      </c>
      <c r="F632" t="inlineStr">
        <is>
          <t>General Research</t>
        </is>
      </c>
      <c r="G632" t="inlineStr">
        <is>
          <t/>
        </is>
      </c>
      <c r="H632" s="3">
        <v>46141.0</v>
      </c>
      <c r="I632"/>
      <c r="J632"/>
      <c r="K632">
        <v>2.0</v>
      </c>
      <c r="L632" t="inlineStr">
        <is>
          <t>Billable work</t>
        </is>
      </c>
    </row>
    <row r="633">
      <c r="A633" t="inlineStr">
        <is>
          <t>Dániel Molnár</t>
        </is>
      </c>
      <c r="B633" t="inlineStr">
        <is>
          <t>CPS</t>
        </is>
      </c>
      <c r="C633" t="inlineStr">
        <is>
          <t>Cloud Platform Services</t>
        </is>
      </c>
      <c r="D633" t="inlineStr">
        <is>
          <t>Sonrisa</t>
        </is>
      </c>
      <c r="E633" t="inlineStr">
        <is>
          <t>187810</t>
        </is>
      </c>
      <c r="F633" t="inlineStr">
        <is>
          <t>Meeting</t>
        </is>
      </c>
      <c r="G633" t="inlineStr">
        <is>
          <t/>
        </is>
      </c>
      <c r="H633" s="3">
        <v>46141.0</v>
      </c>
      <c r="I633"/>
      <c r="J633"/>
      <c r="K633">
        <v>2.0</v>
      </c>
      <c r="L633" t="inlineStr">
        <is>
          <t>Non-billable work</t>
        </is>
      </c>
    </row>
    <row r="634">
      <c r="A634" t="inlineStr">
        <is>
          <t>Dániel Molnár</t>
        </is>
      </c>
      <c r="B634" t="inlineStr">
        <is>
          <t>CPS</t>
        </is>
      </c>
      <c r="C634" t="inlineStr">
        <is>
          <t>Cloud Platform Services</t>
        </is>
      </c>
      <c r="D634" t="inlineStr">
        <is>
          <t>Sonrisa</t>
        </is>
      </c>
      <c r="E634" t="inlineStr">
        <is>
          <t>196190</t>
        </is>
      </c>
      <c r="F634" t="inlineStr">
        <is>
          <t>DirectTravel</t>
        </is>
      </c>
      <c r="G634" t="inlineStr">
        <is>
          <t/>
        </is>
      </c>
      <c r="H634" s="3">
        <v>46141.0</v>
      </c>
      <c r="I634"/>
      <c r="J634"/>
      <c r="K634">
        <v>3.0</v>
      </c>
      <c r="L634" t="inlineStr">
        <is>
          <t>Billable work</t>
        </is>
      </c>
    </row>
    <row r="635">
      <c r="A635" t="inlineStr">
        <is>
          <t>Dániel Molnár</t>
        </is>
      </c>
      <c r="B635" t="inlineStr">
        <is>
          <t>CPS</t>
        </is>
      </c>
      <c r="C635" t="inlineStr">
        <is>
          <t>Cloud Platform Services</t>
        </is>
      </c>
      <c r="D635" t="inlineStr">
        <is>
          <t>Sonrisa</t>
        </is>
      </c>
      <c r="E635" t="inlineStr">
        <is>
          <t>199872</t>
        </is>
      </c>
      <c r="F635" t="inlineStr">
        <is>
          <t>EuroLeasing</t>
        </is>
      </c>
      <c r="G635" t="inlineStr">
        <is>
          <t/>
        </is>
      </c>
      <c r="H635" s="3">
        <v>46141.0</v>
      </c>
      <c r="I635"/>
      <c r="J635"/>
      <c r="K635">
        <v>1.0</v>
      </c>
      <c r="L635" t="inlineStr">
        <is>
          <t>Billable work</t>
        </is>
      </c>
    </row>
    <row r="636">
      <c r="A636" t="inlineStr">
        <is>
          <t>Ferenc Beder</t>
        </is>
      </c>
      <c r="B636" t="inlineStr">
        <is>
          <t>CPS</t>
        </is>
      </c>
      <c r="C636" t="inlineStr">
        <is>
          <t>Lufthansa Netline - Crew</t>
        </is>
      </c>
      <c r="D636" t="inlineStr">
        <is>
          <t>Lufthansa</t>
        </is>
      </c>
      <c r="E636" t="inlineStr">
        <is>
          <t/>
        </is>
      </c>
      <c r="F636" t="inlineStr">
        <is>
          <t>General development</t>
        </is>
      </c>
      <c r="G636" t="inlineStr">
        <is>
          <t/>
        </is>
      </c>
      <c r="H636" s="3">
        <v>46141.0</v>
      </c>
      <c r="I636"/>
      <c r="J636"/>
      <c r="K636">
        <v>8.0</v>
      </c>
      <c r="L636" t="inlineStr">
        <is>
          <t>Billable work</t>
        </is>
      </c>
    </row>
    <row r="637">
      <c r="A637" t="inlineStr">
        <is>
          <t>Ferenc Beder</t>
        </is>
      </c>
      <c r="B637" t="inlineStr">
        <is>
          <t>CPS</t>
        </is>
      </c>
      <c r="C637" t="inlineStr">
        <is>
          <t>Cloud Platform Services</t>
        </is>
      </c>
      <c r="D637" t="inlineStr">
        <is>
          <t>Sonrisa</t>
        </is>
      </c>
      <c r="E637" t="inlineStr">
        <is>
          <t>189341</t>
        </is>
      </c>
      <c r="F637" t="inlineStr">
        <is>
          <t>MVMI</t>
        </is>
      </c>
      <c r="G637" t="inlineStr">
        <is>
          <t>Load testing</t>
        </is>
      </c>
      <c r="H637" s="3">
        <v>46141.0</v>
      </c>
      <c r="I637"/>
      <c r="J637"/>
      <c r="K637">
        <v>1.75</v>
      </c>
      <c r="L637" t="inlineStr">
        <is>
          <t>Billable work</t>
        </is>
      </c>
    </row>
    <row r="638">
      <c r="A638" t="inlineStr">
        <is>
          <t>Alexandru Ceclan</t>
        </is>
      </c>
      <c r="B638" t="inlineStr">
        <is>
          <t>CPS</t>
        </is>
      </c>
      <c r="C638" t="inlineStr">
        <is>
          <t>Consultancy - Observer Service Remap</t>
        </is>
      </c>
      <c r="D638" t="inlineStr">
        <is>
          <t>OBSERVER</t>
        </is>
      </c>
      <c r="E638" t="inlineStr">
        <is>
          <t>200404</t>
        </is>
      </c>
      <c r="F638" t="inlineStr">
        <is>
          <t>Establishing Site-to-site VPN</t>
        </is>
      </c>
      <c r="G638" t="inlineStr">
        <is>
          <t/>
        </is>
      </c>
      <c r="H638" s="3">
        <v>46141.0</v>
      </c>
      <c r="I638"/>
      <c r="J638"/>
      <c r="K638">
        <v>1.0</v>
      </c>
      <c r="L638" t="inlineStr">
        <is>
          <t>Billable work</t>
        </is>
      </c>
    </row>
    <row r="639">
      <c r="A639" t="inlineStr">
        <is>
          <t>Alexandru Ceclan</t>
        </is>
      </c>
      <c r="B639" t="inlineStr">
        <is>
          <t>CPS</t>
        </is>
      </c>
      <c r="C639" t="inlineStr">
        <is>
          <t>Consultancy - Observer Service Remap</t>
        </is>
      </c>
      <c r="D639" t="inlineStr">
        <is>
          <t>OBSERVER</t>
        </is>
      </c>
      <c r="E639" t="inlineStr">
        <is>
          <t>200420</t>
        </is>
      </c>
      <c r="F639" t="inlineStr">
        <is>
          <t>Domain DNS setup</t>
        </is>
      </c>
      <c r="G639" t="inlineStr">
        <is>
          <t/>
        </is>
      </c>
      <c r="H639" s="3">
        <v>46141.0</v>
      </c>
      <c r="I639"/>
      <c r="J639"/>
      <c r="K639">
        <v>1.0</v>
      </c>
      <c r="L639" t="inlineStr">
        <is>
          <t>Billable work</t>
        </is>
      </c>
    </row>
    <row r="640">
      <c r="A640" t="inlineStr">
        <is>
          <t>Alexandru Ceclan</t>
        </is>
      </c>
      <c r="B640" t="inlineStr">
        <is>
          <t>CPS</t>
        </is>
      </c>
      <c r="C640" t="inlineStr">
        <is>
          <t>Consultancy - Observer Service Remap</t>
        </is>
      </c>
      <c r="D640" t="inlineStr">
        <is>
          <t>OBSERVER</t>
        </is>
      </c>
      <c r="E640" t="inlineStr">
        <is>
          <t>200399</t>
        </is>
      </c>
      <c r="F640" t="inlineStr">
        <is>
          <t>Creating EKS cluster</t>
        </is>
      </c>
      <c r="G640" t="inlineStr">
        <is>
          <t>SOPS encryption, ssm forward for prod cluster access</t>
        </is>
      </c>
      <c r="H640" s="3">
        <v>46141.0</v>
      </c>
      <c r="I640"/>
      <c r="J640"/>
      <c r="K640">
        <v>2.0</v>
      </c>
      <c r="L640" t="inlineStr">
        <is>
          <t>Billable work</t>
        </is>
      </c>
    </row>
    <row r="641">
      <c r="A641" t="inlineStr">
        <is>
          <t>Alexandru Ceclan</t>
        </is>
      </c>
      <c r="B641" t="inlineStr">
        <is>
          <t>CPS</t>
        </is>
      </c>
      <c r="C641" t="inlineStr">
        <is>
          <t>Consultancy - Observer Service Remap</t>
        </is>
      </c>
      <c r="D641" t="inlineStr">
        <is>
          <t>OBSERVER</t>
        </is>
      </c>
      <c r="E641" t="inlineStr">
        <is>
          <t>200406</t>
        </is>
      </c>
      <c r="F641" t="inlineStr">
        <is>
          <t>Deploying MongoDB</t>
        </is>
      </c>
      <c r="G641" t="inlineStr">
        <is>
          <t>MongoDB secrets preparation</t>
        </is>
      </c>
      <c r="H641" s="3">
        <v>46141.0</v>
      </c>
      <c r="I641"/>
      <c r="J641"/>
      <c r="K641">
        <v>1.0</v>
      </c>
      <c r="L641" t="inlineStr">
        <is>
          <t>Billable work</t>
        </is>
      </c>
    </row>
    <row r="642">
      <c r="A642" t="inlineStr">
        <is>
          <t>Márk-Ádám Vaida</t>
        </is>
      </c>
      <c r="B642" t="inlineStr">
        <is>
          <t>CPS</t>
        </is>
      </c>
      <c r="C642" t="inlineStr">
        <is>
          <t>Cloud Platform Services</t>
        </is>
      </c>
      <c r="D642" t="inlineStr">
        <is>
          <t>Sonrisa</t>
        </is>
      </c>
      <c r="E642" t="inlineStr">
        <is>
          <t>189341</t>
        </is>
      </c>
      <c r="F642" t="inlineStr">
        <is>
          <t>MVMI</t>
        </is>
      </c>
      <c r="G642" t="inlineStr">
        <is>
          <t>CI/CD</t>
        </is>
      </c>
      <c r="H642" s="3">
        <v>46141.0</v>
      </c>
      <c r="I642"/>
      <c r="J642"/>
      <c r="K642">
        <v>2.5</v>
      </c>
      <c r="L642" t="inlineStr">
        <is>
          <t>Billable work</t>
        </is>
      </c>
    </row>
    <row r="643">
      <c r="A643" t="inlineStr">
        <is>
          <t>Márk-Ádám Vaida</t>
        </is>
      </c>
      <c r="B643" t="inlineStr">
        <is>
          <t>CPS</t>
        </is>
      </c>
      <c r="C643" t="inlineStr">
        <is>
          <t>Cloud Platform Services</t>
        </is>
      </c>
      <c r="D643" t="inlineStr">
        <is>
          <t>Sonrisa</t>
        </is>
      </c>
      <c r="E643" t="inlineStr">
        <is>
          <t>189988</t>
        </is>
      </c>
      <c r="F643" t="inlineStr">
        <is>
          <t>Onriva: Availability, Monitoring, Meetings</t>
        </is>
      </c>
      <c r="G643" t="inlineStr">
        <is>
          <t>TECHOPS-5665 || Deploy to test environments</t>
        </is>
      </c>
      <c r="H643" s="3">
        <v>46141.0</v>
      </c>
      <c r="I643"/>
      <c r="J643"/>
      <c r="K643">
        <v>1.5</v>
      </c>
      <c r="L643" t="inlineStr">
        <is>
          <t>Billable work</t>
        </is>
      </c>
    </row>
    <row r="644">
      <c r="A644" t="inlineStr">
        <is>
          <t>Bálint Lajos Török</t>
        </is>
      </c>
      <c r="B644" t="inlineStr">
        <is>
          <t>CPS</t>
        </is>
      </c>
      <c r="C644" t="inlineStr">
        <is>
          <t>Cloud Platform Services</t>
        </is>
      </c>
      <c r="D644" t="inlineStr">
        <is>
          <t>Sonrisa</t>
        </is>
      </c>
      <c r="E644" t="inlineStr">
        <is>
          <t>196631</t>
        </is>
      </c>
      <c r="F644" t="inlineStr">
        <is>
          <t>Diligent - ARC BOS Sunset</t>
        </is>
      </c>
      <c r="G644" t="inlineStr">
        <is>
          <t>lexis nexis api osszehasonlitas &amp; cisco upload manual feature teszt, cloude code setup, meetingek</t>
        </is>
      </c>
      <c r="H644" s="3">
        <v>46141.0</v>
      </c>
      <c r="I644"/>
      <c r="J644"/>
      <c r="K644">
        <v>6.0</v>
      </c>
      <c r="L644" t="inlineStr">
        <is>
          <t>Billable work</t>
        </is>
      </c>
    </row>
    <row r="645">
      <c r="A645" t="inlineStr">
        <is>
          <t>Bálint Lajos Török</t>
        </is>
      </c>
      <c r="B645" t="inlineStr">
        <is>
          <t>CPS</t>
        </is>
      </c>
      <c r="C645" t="inlineStr">
        <is>
          <t>Cloud Platform Services</t>
        </is>
      </c>
      <c r="D645" t="inlineStr">
        <is>
          <t>Sonrisa</t>
        </is>
      </c>
      <c r="E645" t="inlineStr">
        <is>
          <t>197976</t>
        </is>
      </c>
      <c r="F645" t="inlineStr">
        <is>
          <t>IdomSoft - Faker Microsite Platform</t>
        </is>
      </c>
      <c r="G645" t="inlineStr">
        <is>
          <t>nkfh vm hardening utannanezni, J.Petivel atbeszeltuk</t>
        </is>
      </c>
      <c r="H645" s="3">
        <v>46141.0</v>
      </c>
      <c r="I645"/>
      <c r="J645"/>
      <c r="K645">
        <v>1.0</v>
      </c>
      <c r="L645" t="inlineStr">
        <is>
          <t>Billable work</t>
        </is>
      </c>
    </row>
    <row r="646">
      <c r="A646" t="inlineStr">
        <is>
          <t>Bálint Lajos Török</t>
        </is>
      </c>
      <c r="B646" t="inlineStr">
        <is>
          <t>CPS</t>
        </is>
      </c>
      <c r="C646" t="inlineStr">
        <is>
          <t>Cloud Platform Services</t>
        </is>
      </c>
      <c r="D646" t="inlineStr">
        <is>
          <t>Sonrisa</t>
        </is>
      </c>
      <c r="E646" t="inlineStr">
        <is>
          <t>190306</t>
        </is>
      </c>
      <c r="F646" t="inlineStr">
        <is>
          <t>Sontools</t>
        </is>
      </c>
      <c r="G646" t="inlineStr">
        <is>
          <t>vm chenge utan monitoring</t>
        </is>
      </c>
      <c r="H646" s="3">
        <v>46141.0</v>
      </c>
      <c r="I646"/>
      <c r="J646"/>
      <c r="K646">
        <v>1.0</v>
      </c>
      <c r="L646" t="inlineStr">
        <is>
          <t>Billable work</t>
        </is>
      </c>
    </row>
    <row r="647">
      <c r="A647" t="inlineStr">
        <is>
          <t>Márk-Ádám Vaida</t>
        </is>
      </c>
      <c r="B647" t="inlineStr">
        <is>
          <t>CPS</t>
        </is>
      </c>
      <c r="C647" t="inlineStr">
        <is>
          <t>Cloud Platform Services</t>
        </is>
      </c>
      <c r="D647" t="inlineStr">
        <is>
          <t>Sonrisa</t>
        </is>
      </c>
      <c r="E647" t="inlineStr">
        <is>
          <t>189341</t>
        </is>
      </c>
      <c r="F647" t="inlineStr">
        <is>
          <t>MVMI</t>
        </is>
      </c>
      <c r="G647" t="inlineStr">
        <is>
          <t>Meeting - K6 - CICD - jogosultságok igénylése</t>
        </is>
      </c>
      <c r="H647" s="3">
        <v>46141.0</v>
      </c>
      <c r="I647"/>
      <c r="J647"/>
      <c r="K647">
        <v>1.0</v>
      </c>
      <c r="L647" t="inlineStr">
        <is>
          <t>Billable work</t>
        </is>
      </c>
    </row>
    <row r="648">
      <c r="A648" t="inlineStr">
        <is>
          <t>Márk-Ádám Vaida</t>
        </is>
      </c>
      <c r="B648" t="inlineStr">
        <is>
          <t>CPS</t>
        </is>
      </c>
      <c r="C648" t="inlineStr">
        <is>
          <t>Cloud Platform Services</t>
        </is>
      </c>
      <c r="D648" t="inlineStr">
        <is>
          <t>Sonrisa</t>
        </is>
      </c>
      <c r="E648" t="inlineStr">
        <is>
          <t>189341</t>
        </is>
      </c>
      <c r="F648" t="inlineStr">
        <is>
          <t>MVMI</t>
        </is>
      </c>
      <c r="G648" t="inlineStr">
        <is>
          <t>Meeting - ONEDC - CI/CD státusz</t>
        </is>
      </c>
      <c r="H648" s="3">
        <v>46141.0</v>
      </c>
      <c r="I648"/>
      <c r="J648"/>
      <c r="K648">
        <v>0.5</v>
      </c>
      <c r="L648" t="inlineStr">
        <is>
          <t>Billable work</t>
        </is>
      </c>
    </row>
    <row r="649">
      <c r="A649" t="inlineStr">
        <is>
          <t>Márk-Ádám Vaida</t>
        </is>
      </c>
      <c r="B649" t="inlineStr">
        <is>
          <t>CPS</t>
        </is>
      </c>
      <c r="C649" t="inlineStr">
        <is>
          <t>Cloud Platform Services</t>
        </is>
      </c>
      <c r="D649" t="inlineStr">
        <is>
          <t>Sonrisa</t>
        </is>
      </c>
      <c r="E649" t="inlineStr">
        <is>
          <t>189341</t>
        </is>
      </c>
      <c r="F649" t="inlineStr">
        <is>
          <t>MVMI</t>
        </is>
      </c>
      <c r="G649" t="inlineStr">
        <is>
          <t>Éles ELK hiba felderítés, megoldás, post mortem</t>
        </is>
      </c>
      <c r="H649" s="3">
        <v>46141.0</v>
      </c>
      <c r="I649"/>
      <c r="J649"/>
      <c r="K649">
        <v>1.5</v>
      </c>
      <c r="L649" t="inlineStr">
        <is>
          <t>Billable work</t>
        </is>
      </c>
    </row>
    <row r="650">
      <c r="A650" t="inlineStr">
        <is>
          <t>Marcell Kovács</t>
        </is>
      </c>
      <c r="B650" t="inlineStr">
        <is>
          <t>CPS</t>
        </is>
      </c>
      <c r="C650" t="inlineStr">
        <is>
          <t>Synlab Plasma (BigCommerce)</t>
        </is>
      </c>
      <c r="D650" t="inlineStr">
        <is>
          <t>Synlab</t>
        </is>
      </c>
      <c r="E650" t="inlineStr">
        <is>
          <t>8000742</t>
        </is>
      </c>
      <c r="F650" t="inlineStr">
        <is>
          <t>SD-742 - Implement Timebound Access Controls and Access Justification System for Results data in Mon</t>
        </is>
      </c>
      <c r="G650" t="inlineStr">
        <is>
          <t>JIRAID:113342 </t>
        </is>
      </c>
      <c r="H650" s="3">
        <v>46141.0</v>
      </c>
      <c r="I650"/>
      <c r="J650"/>
      <c r="K650">
        <v>7.0</v>
      </c>
      <c r="L650" t="inlineStr">
        <is>
          <t>Billable work</t>
        </is>
      </c>
    </row>
    <row r="651">
      <c r="A651" t="inlineStr">
        <is>
          <t>Marcell Kovács</t>
        </is>
      </c>
      <c r="B651" t="inlineStr">
        <is>
          <t>CPS</t>
        </is>
      </c>
      <c r="C651" t="inlineStr">
        <is>
          <t>Cloud Platform Services</t>
        </is>
      </c>
      <c r="D651" t="inlineStr">
        <is>
          <t>Sonrisa</t>
        </is>
      </c>
      <c r="E651" t="inlineStr">
        <is>
          <t>193502</t>
        </is>
      </c>
      <c r="F651" t="inlineStr">
        <is>
          <t>ColosseumDental</t>
        </is>
      </c>
      <c r="G651" t="inlineStr">
        <is>
          <t/>
        </is>
      </c>
      <c r="H651" s="3">
        <v>46141.0</v>
      </c>
      <c r="I651"/>
      <c r="J651"/>
      <c r="K651">
        <v>2.0</v>
      </c>
      <c r="L651" t="inlineStr">
        <is>
          <t>Billable work</t>
        </is>
      </c>
    </row>
    <row r="652">
      <c r="A652" t="inlineStr">
        <is>
          <t>Attila Kovács</t>
        </is>
      </c>
      <c r="B652" t="inlineStr">
        <is>
          <t>CPS</t>
        </is>
      </c>
      <c r="C652" t="inlineStr">
        <is>
          <t>Jumio AWS</t>
        </is>
      </c>
      <c r="D652" t="inlineStr">
        <is>
          <t>Jumio</t>
        </is>
      </c>
      <c r="E652" t="inlineStr">
        <is>
          <t>181325</t>
        </is>
      </c>
      <c r="F652" t="inlineStr">
        <is>
          <t>Development and operations</t>
        </is>
      </c>
      <c r="G652" t="inlineStr">
        <is>
          <t/>
        </is>
      </c>
      <c r="H652" s="3">
        <v>46141.0</v>
      </c>
      <c r="I652"/>
      <c r="J652"/>
      <c r="K652">
        <v>8.0</v>
      </c>
      <c r="L652" t="inlineStr">
        <is>
          <t>Billable work</t>
        </is>
      </c>
    </row>
    <row r="653">
      <c r="A653" t="inlineStr">
        <is>
          <t>Dávid Pap</t>
        </is>
      </c>
      <c r="B653" t="inlineStr">
        <is>
          <t>CPS</t>
        </is>
      </c>
      <c r="C653" t="inlineStr">
        <is>
          <t>Cloud Platform Services</t>
        </is>
      </c>
      <c r="D653" t="inlineStr">
        <is>
          <t>Sonrisa</t>
        </is>
      </c>
      <c r="E653" t="inlineStr">
        <is>
          <t>196631</t>
        </is>
      </c>
      <c r="F653" t="inlineStr">
        <is>
          <t>Diligent - ARC BOS Sunset</t>
        </is>
      </c>
      <c r="G653" t="inlineStr">
        <is>
          <t/>
        </is>
      </c>
      <c r="H653" s="3">
        <v>46141.0</v>
      </c>
      <c r="I653" s="5">
        <v>46141.333333333336</v>
      </c>
      <c r="J653" s="5">
        <v>46141.666666666664</v>
      </c>
      <c r="K653">
        <v>8.0</v>
      </c>
      <c r="L653" t="inlineStr">
        <is>
          <t>Billable work</t>
        </is>
      </c>
    </row>
    <row r="654">
      <c r="A654" t="inlineStr">
        <is>
          <t>Botond Gáll</t>
        </is>
      </c>
      <c r="B654" t="inlineStr">
        <is>
          <t>CPS</t>
        </is>
      </c>
      <c r="C654" t="inlineStr">
        <is>
          <t>Cloud Platform Services</t>
        </is>
      </c>
      <c r="D654" t="inlineStr">
        <is>
          <t>Sonrisa</t>
        </is>
      </c>
      <c r="E654" t="inlineStr">
        <is>
          <t>196190</t>
        </is>
      </c>
      <c r="F654" t="inlineStr">
        <is>
          <t>DirectTravel</t>
        </is>
      </c>
      <c r="G654" t="inlineStr">
        <is>
          <t/>
        </is>
      </c>
      <c r="H654" s="3">
        <v>46142.0</v>
      </c>
      <c r="I654"/>
      <c r="J654"/>
      <c r="K654">
        <v>8.0</v>
      </c>
      <c r="L654" t="inlineStr">
        <is>
          <t>Billable work</t>
        </is>
      </c>
    </row>
    <row r="655">
      <c r="A655" t="inlineStr">
        <is>
          <t>Zsolt Tornai</t>
        </is>
      </c>
      <c r="B655" t="inlineStr">
        <is>
          <t>CPS</t>
        </is>
      </c>
      <c r="C655" t="inlineStr">
        <is>
          <t>Cloud Platform Services</t>
        </is>
      </c>
      <c r="D655" t="inlineStr">
        <is>
          <t>Sonrisa</t>
        </is>
      </c>
      <c r="E655" t="inlineStr">
        <is>
          <t>186698</t>
        </is>
      </c>
      <c r="F655" t="inlineStr">
        <is>
          <t>greeHill</t>
        </is>
      </c>
      <c r="G655" t="inlineStr">
        <is>
          <t>Create Locally runnable Airflow 3</t>
        </is>
      </c>
      <c r="H655" s="3">
        <v>46142.0</v>
      </c>
      <c r="I655"/>
      <c r="J655"/>
      <c r="K655">
        <v>8.0</v>
      </c>
      <c r="L655" t="inlineStr">
        <is>
          <t>Billable work</t>
        </is>
      </c>
    </row>
    <row r="656">
      <c r="A656" t="inlineStr">
        <is>
          <t>Dávid Pap</t>
        </is>
      </c>
      <c r="B656" t="inlineStr">
        <is>
          <t>CPS</t>
        </is>
      </c>
      <c r="C656" t="inlineStr">
        <is>
          <t>CPS Support</t>
        </is>
      </c>
      <c r="D656" t="inlineStr">
        <is>
          <t>Sonrisa</t>
        </is>
      </c>
      <c r="E656" t="inlineStr">
        <is>
          <t>195325</t>
        </is>
      </c>
      <c r="F656" t="inlineStr">
        <is>
          <t>MVMI OMNI - general availability collector ticket</t>
        </is>
      </c>
      <c r="G656" t="inlineStr">
        <is>
          <t/>
        </is>
      </c>
      <c r="H656" s="3">
        <v>46142.0</v>
      </c>
      <c r="I656"/>
      <c r="J656"/>
      <c r="K656">
        <v>2.0</v>
      </c>
      <c r="L656" t="inlineStr">
        <is>
          <t>Billable work</t>
        </is>
      </c>
    </row>
    <row r="657">
      <c r="A657" t="inlineStr">
        <is>
          <t>Zoltán Szántó</t>
        </is>
      </c>
      <c r="B657" t="inlineStr">
        <is>
          <t>CPS</t>
        </is>
      </c>
      <c r="C657" t="inlineStr">
        <is>
          <t>Cloud Platform Services</t>
        </is>
      </c>
      <c r="D657" t="inlineStr">
        <is>
          <t>Sonrisa</t>
        </is>
      </c>
      <c r="E657" t="inlineStr">
        <is>
          <t>186697</t>
        </is>
      </c>
      <c r="F657" t="inlineStr">
        <is>
          <t>Bayer </t>
        </is>
      </c>
      <c r="G657" t="inlineStr">
        <is>
          <t/>
        </is>
      </c>
      <c r="H657" s="3">
        <v>46142.0</v>
      </c>
      <c r="I657"/>
      <c r="J657"/>
      <c r="K657">
        <v>8.0</v>
      </c>
      <c r="L657" t="inlineStr">
        <is>
          <t>Billable work</t>
        </is>
      </c>
    </row>
    <row r="658">
      <c r="A658" t="inlineStr">
        <is>
          <t>Márk-Ádám Vaida</t>
        </is>
      </c>
      <c r="B658" t="inlineStr">
        <is>
          <t>CPS</t>
        </is>
      </c>
      <c r="C658" t="inlineStr">
        <is>
          <t>Cloud Platform Services</t>
        </is>
      </c>
      <c r="D658" t="inlineStr">
        <is>
          <t>Sonrisa</t>
        </is>
      </c>
      <c r="E658" t="inlineStr">
        <is>
          <t>189988</t>
        </is>
      </c>
      <c r="F658" t="inlineStr">
        <is>
          <t>Onriva: Availability, Monitoring, Meetings</t>
        </is>
      </c>
      <c r="G658" t="inlineStr">
        <is>
          <t>TECHOPS-5665 || Deploy to test environments</t>
        </is>
      </c>
      <c r="H658" s="3">
        <v>46142.0</v>
      </c>
      <c r="I658"/>
      <c r="J658"/>
      <c r="K658">
        <v>1.0</v>
      </c>
      <c r="L658" t="inlineStr">
        <is>
          <t>Billable work</t>
        </is>
      </c>
    </row>
    <row r="659">
      <c r="A659" t="inlineStr">
        <is>
          <t>Márk-Ádám Vaida</t>
        </is>
      </c>
      <c r="B659" t="inlineStr">
        <is>
          <t>CPS</t>
        </is>
      </c>
      <c r="C659" t="inlineStr">
        <is>
          <t>Cloud Platform Services</t>
        </is>
      </c>
      <c r="D659" t="inlineStr">
        <is>
          <t>Sonrisa</t>
        </is>
      </c>
      <c r="E659" t="inlineStr">
        <is>
          <t>187810</t>
        </is>
      </c>
      <c r="F659" t="inlineStr">
        <is>
          <t>Meeting</t>
        </is>
      </c>
      <c r="G659" t="inlineStr">
        <is>
          <t>Cloud Platform Services - Weekly sync</t>
        </is>
      </c>
      <c r="H659" s="3">
        <v>46142.0</v>
      </c>
      <c r="I659"/>
      <c r="J659"/>
      <c r="K659">
        <v>0.5</v>
      </c>
      <c r="L659" t="inlineStr">
        <is>
          <t>Non-billable work</t>
        </is>
      </c>
    </row>
    <row r="660">
      <c r="A660" t="inlineStr">
        <is>
          <t>Márk-Ádám Vaida</t>
        </is>
      </c>
      <c r="B660" t="inlineStr">
        <is>
          <t>CPS</t>
        </is>
      </c>
      <c r="C660" t="inlineStr">
        <is>
          <t>Cloud Platform Services</t>
        </is>
      </c>
      <c r="D660" t="inlineStr">
        <is>
          <t>Sonrisa</t>
        </is>
      </c>
      <c r="E660" t="inlineStr">
        <is>
          <t>189341</t>
        </is>
      </c>
      <c r="F660" t="inlineStr">
        <is>
          <t>MVMI</t>
        </is>
      </c>
      <c r="G660" t="inlineStr">
        <is>
          <t>CI/CD</t>
        </is>
      </c>
      <c r="H660" s="3">
        <v>46142.0</v>
      </c>
      <c r="I660"/>
      <c r="J660"/>
      <c r="K660">
        <v>4.5</v>
      </c>
      <c r="L660" t="inlineStr">
        <is>
          <t>Billable work</t>
        </is>
      </c>
    </row>
    <row r="661">
      <c r="A661" t="inlineStr">
        <is>
          <t>Andor Szabó</t>
        </is>
      </c>
      <c r="B661" t="inlineStr">
        <is>
          <t>CPS</t>
        </is>
      </c>
      <c r="C661" t="inlineStr">
        <is>
          <t>Cloud Platform Services</t>
        </is>
      </c>
      <c r="D661" t="inlineStr">
        <is>
          <t>Sonrisa</t>
        </is>
      </c>
      <c r="E661" t="inlineStr">
        <is>
          <t>196631</t>
        </is>
      </c>
      <c r="F661" t="inlineStr">
        <is>
          <t>Diligent - ARC BOS Sunset</t>
        </is>
      </c>
      <c r="G661" t="inlineStr">
        <is>
          <t/>
        </is>
      </c>
      <c r="H661" s="3">
        <v>46142.0</v>
      </c>
      <c r="I661"/>
      <c r="J661"/>
      <c r="K661">
        <v>9.0</v>
      </c>
      <c r="L661" t="inlineStr">
        <is>
          <t>Billable work</t>
        </is>
      </c>
    </row>
    <row r="662">
      <c r="A662" t="inlineStr">
        <is>
          <t>Dániel Molnár</t>
        </is>
      </c>
      <c r="B662" t="inlineStr">
        <is>
          <t>CPS</t>
        </is>
      </c>
      <c r="C662" t="inlineStr">
        <is>
          <t>Cloud Platform Services</t>
        </is>
      </c>
      <c r="D662" t="inlineStr">
        <is>
          <t>Sonrisa</t>
        </is>
      </c>
      <c r="E662" t="inlineStr">
        <is>
          <t>187810</t>
        </is>
      </c>
      <c r="F662" t="inlineStr">
        <is>
          <t>Meeting</t>
        </is>
      </c>
      <c r="G662" t="inlineStr">
        <is>
          <t/>
        </is>
      </c>
      <c r="H662" s="3">
        <v>46142.0</v>
      </c>
      <c r="I662"/>
      <c r="J662"/>
      <c r="K662">
        <v>2.0</v>
      </c>
      <c r="L662" t="inlineStr">
        <is>
          <t>Non-billable work</t>
        </is>
      </c>
    </row>
    <row r="663">
      <c r="A663" t="inlineStr">
        <is>
          <t>Dániel Molnár</t>
        </is>
      </c>
      <c r="B663" t="inlineStr">
        <is>
          <t>CPS</t>
        </is>
      </c>
      <c r="C663" t="inlineStr">
        <is>
          <t>Cloud Platform Services</t>
        </is>
      </c>
      <c r="D663" t="inlineStr">
        <is>
          <t>Sonrisa</t>
        </is>
      </c>
      <c r="E663" t="inlineStr">
        <is>
          <t>193251</t>
        </is>
      </c>
      <c r="F663" t="inlineStr">
        <is>
          <t>General Research</t>
        </is>
      </c>
      <c r="G663" t="inlineStr">
        <is>
          <t/>
        </is>
      </c>
      <c r="H663" s="3">
        <v>46142.0</v>
      </c>
      <c r="I663"/>
      <c r="J663"/>
      <c r="K663">
        <v>2.0</v>
      </c>
      <c r="L663" t="inlineStr">
        <is>
          <t>Billable work</t>
        </is>
      </c>
    </row>
    <row r="664">
      <c r="A664" t="inlineStr">
        <is>
          <t>Dániel Molnár</t>
        </is>
      </c>
      <c r="B664" t="inlineStr">
        <is>
          <t>CPS</t>
        </is>
      </c>
      <c r="C664" t="inlineStr">
        <is>
          <t>Cloud Platform Services</t>
        </is>
      </c>
      <c r="D664" t="inlineStr">
        <is>
          <t>Sonrisa</t>
        </is>
      </c>
      <c r="E664" t="inlineStr">
        <is>
          <t>196190</t>
        </is>
      </c>
      <c r="F664" t="inlineStr">
        <is>
          <t>DirectTravel</t>
        </is>
      </c>
      <c r="G664" t="inlineStr">
        <is>
          <t/>
        </is>
      </c>
      <c r="H664" s="3">
        <v>46142.0</v>
      </c>
      <c r="I664"/>
      <c r="J664"/>
      <c r="K664">
        <v>3.0</v>
      </c>
      <c r="L664" t="inlineStr">
        <is>
          <t>Billable work</t>
        </is>
      </c>
    </row>
    <row r="665">
      <c r="A665" t="inlineStr">
        <is>
          <t>Dániel Molnár</t>
        </is>
      </c>
      <c r="B665" t="inlineStr">
        <is>
          <t>CPS</t>
        </is>
      </c>
      <c r="C665" t="inlineStr">
        <is>
          <t>Cloud Platform Services</t>
        </is>
      </c>
      <c r="D665" t="inlineStr">
        <is>
          <t>Sonrisa</t>
        </is>
      </c>
      <c r="E665" t="inlineStr">
        <is>
          <t>199872</t>
        </is>
      </c>
      <c r="F665" t="inlineStr">
        <is>
          <t>EuroLeasing</t>
        </is>
      </c>
      <c r="G665" t="inlineStr">
        <is>
          <t/>
        </is>
      </c>
      <c r="H665" s="3">
        <v>46142.0</v>
      </c>
      <c r="I665"/>
      <c r="J665"/>
      <c r="K665">
        <v>1.0</v>
      </c>
      <c r="L665" t="inlineStr">
        <is>
          <t>Billable work</t>
        </is>
      </c>
    </row>
    <row r="666">
      <c r="A666" t="inlineStr">
        <is>
          <t>Ferenc Beder</t>
        </is>
      </c>
      <c r="B666" t="inlineStr">
        <is>
          <t>CPS</t>
        </is>
      </c>
      <c r="C666" t="inlineStr">
        <is>
          <t>Lufthansa Netline - Crew</t>
        </is>
      </c>
      <c r="D666" t="inlineStr">
        <is>
          <t>Lufthansa</t>
        </is>
      </c>
      <c r="E666" t="inlineStr">
        <is>
          <t/>
        </is>
      </c>
      <c r="F666" t="inlineStr">
        <is>
          <t>General development</t>
        </is>
      </c>
      <c r="G666" t="inlineStr">
        <is>
          <t/>
        </is>
      </c>
      <c r="H666" s="3">
        <v>46142.0</v>
      </c>
      <c r="I666"/>
      <c r="J666"/>
      <c r="K666">
        <v>8.0</v>
      </c>
      <c r="L666" t="inlineStr">
        <is>
          <t>Billable work</t>
        </is>
      </c>
    </row>
    <row r="667">
      <c r="A667" t="inlineStr">
        <is>
          <t>Alexandru Ceclan</t>
        </is>
      </c>
      <c r="B667" t="inlineStr">
        <is>
          <t>CPS</t>
        </is>
      </c>
      <c r="C667" t="inlineStr">
        <is>
          <t>Consultancy - Observer Service Remap</t>
        </is>
      </c>
      <c r="D667" t="inlineStr">
        <is>
          <t>OBSERVER</t>
        </is>
      </c>
      <c r="E667" t="inlineStr">
        <is>
          <t>200404</t>
        </is>
      </c>
      <c r="F667" t="inlineStr">
        <is>
          <t>Establishing Site-to-site VPN</t>
        </is>
      </c>
      <c r="G667" t="inlineStr">
        <is>
          <t/>
        </is>
      </c>
      <c r="H667" s="3">
        <v>46142.0</v>
      </c>
      <c r="I667"/>
      <c r="J667"/>
      <c r="K667">
        <v>2.0</v>
      </c>
      <c r="L667" t="inlineStr">
        <is>
          <t>Billable work</t>
        </is>
      </c>
    </row>
    <row r="668">
      <c r="A668" t="inlineStr">
        <is>
          <t>Alexandru Ceclan</t>
        </is>
      </c>
      <c r="B668" t="inlineStr">
        <is>
          <t>CPS</t>
        </is>
      </c>
      <c r="C668" t="inlineStr">
        <is>
          <t>Consultancy - Observer Service Remap</t>
        </is>
      </c>
      <c r="D668" t="inlineStr">
        <is>
          <t>OBSERVER</t>
        </is>
      </c>
      <c r="E668" t="inlineStr">
        <is>
          <t>200406</t>
        </is>
      </c>
      <c r="F668" t="inlineStr">
        <is>
          <t>Deploying MongoDB</t>
        </is>
      </c>
      <c r="G668" t="inlineStr">
        <is>
          <t/>
        </is>
      </c>
      <c r="H668" s="3">
        <v>46142.0</v>
      </c>
      <c r="I668"/>
      <c r="J668"/>
      <c r="K668">
        <v>4.0</v>
      </c>
      <c r="L668" t="inlineStr">
        <is>
          <t>Billable work</t>
        </is>
      </c>
    </row>
    <row r="669">
      <c r="A669" t="inlineStr">
        <is>
          <t>Alexandru Ceclan</t>
        </is>
      </c>
      <c r="B669" t="inlineStr">
        <is>
          <t>CPS</t>
        </is>
      </c>
      <c r="C669" t="inlineStr">
        <is>
          <t>Consultancy - Observer Service Remap</t>
        </is>
      </c>
      <c r="D669" t="inlineStr">
        <is>
          <t>OBSERVER</t>
        </is>
      </c>
      <c r="E669" t="inlineStr">
        <is>
          <t>200420</t>
        </is>
      </c>
      <c r="F669" t="inlineStr">
        <is>
          <t>Domain DNS setup</t>
        </is>
      </c>
      <c r="G669" t="inlineStr">
        <is>
          <t/>
        </is>
      </c>
      <c r="H669" s="3">
        <v>46142.0</v>
      </c>
      <c r="I669"/>
      <c r="J669"/>
      <c r="K669">
        <v>1.0</v>
      </c>
      <c r="L669" t="inlineStr">
        <is>
          <t>Billable work</t>
        </is>
      </c>
    </row>
    <row r="670">
      <c r="A670" t="inlineStr">
        <is>
          <t>Bálint Lajos Török</t>
        </is>
      </c>
      <c r="B670" t="inlineStr">
        <is>
          <t>CPS</t>
        </is>
      </c>
      <c r="C670" t="inlineStr">
        <is>
          <t>CPS Support</t>
        </is>
      </c>
      <c r="D670" t="inlineStr">
        <is>
          <t>Sonrisa</t>
        </is>
      </c>
      <c r="E670" t="inlineStr">
        <is>
          <t>195325</t>
        </is>
      </c>
      <c r="F670" t="inlineStr">
        <is>
          <t>MVMI OMNI - general availability collector ticket</t>
        </is>
      </c>
      <c r="G670" t="inlineStr">
        <is>
          <t/>
        </is>
      </c>
      <c r="H670" s="3">
        <v>46142.0</v>
      </c>
      <c r="I670"/>
      <c r="J670"/>
      <c r="K670">
        <v>6.0</v>
      </c>
      <c r="L670" t="inlineStr">
        <is>
          <t>Billable work</t>
        </is>
      </c>
    </row>
    <row r="671">
      <c r="A671" t="inlineStr">
        <is>
          <t>Márk-Ádám Vaida</t>
        </is>
      </c>
      <c r="B671" t="inlineStr">
        <is>
          <t>CPS</t>
        </is>
      </c>
      <c r="C671" t="inlineStr">
        <is>
          <t>Cloud Platform Services</t>
        </is>
      </c>
      <c r="D671" t="inlineStr">
        <is>
          <t>Sonrisa</t>
        </is>
      </c>
      <c r="E671" t="inlineStr">
        <is>
          <t>189341</t>
        </is>
      </c>
      <c r="F671" t="inlineStr">
        <is>
          <t>MVMI</t>
        </is>
      </c>
      <c r="G671" t="inlineStr">
        <is>
          <t>Monitoring oktatás felkészülés</t>
        </is>
      </c>
      <c r="H671" s="3">
        <v>46142.0</v>
      </c>
      <c r="I671"/>
      <c r="J671"/>
      <c r="K671">
        <v>2.0</v>
      </c>
      <c r="L671" t="inlineStr">
        <is>
          <t>Billable work</t>
        </is>
      </c>
    </row>
    <row r="672">
      <c r="A672" t="inlineStr">
        <is>
          <t>Attila Kovács</t>
        </is>
      </c>
      <c r="B672" t="inlineStr">
        <is>
          <t>CPS</t>
        </is>
      </c>
      <c r="C672" t="inlineStr">
        <is>
          <t>Jumio AWS</t>
        </is>
      </c>
      <c r="D672" t="inlineStr">
        <is>
          <t>Jumio</t>
        </is>
      </c>
      <c r="E672" t="inlineStr">
        <is>
          <t>181325</t>
        </is>
      </c>
      <c r="F672" t="inlineStr">
        <is>
          <t>Development and operations</t>
        </is>
      </c>
      <c r="G672" t="inlineStr">
        <is>
          <t/>
        </is>
      </c>
      <c r="H672" s="3">
        <v>46142.0</v>
      </c>
      <c r="I672"/>
      <c r="J672"/>
      <c r="K672">
        <v>8.5</v>
      </c>
      <c r="L672" t="inlineStr">
        <is>
          <t>Billable work</t>
        </is>
      </c>
    </row>
    <row r="673">
      <c r="A673" t="inlineStr">
        <is>
          <t>Marcell Kovács</t>
        </is>
      </c>
      <c r="B673" t="inlineStr">
        <is>
          <t>CPS</t>
        </is>
      </c>
      <c r="C673" t="inlineStr">
        <is>
          <t>Cloud Platform Services</t>
        </is>
      </c>
      <c r="D673" t="inlineStr">
        <is>
          <t>Sonrisa</t>
        </is>
      </c>
      <c r="E673" t="inlineStr">
        <is>
          <t>193502</t>
        </is>
      </c>
      <c r="F673" t="inlineStr">
        <is>
          <t>ColosseumDental</t>
        </is>
      </c>
      <c r="G673" t="inlineStr">
        <is>
          <t/>
        </is>
      </c>
      <c r="H673" s="3">
        <v>46142.0</v>
      </c>
      <c r="I673"/>
      <c r="J673"/>
      <c r="K673">
        <v>8.0</v>
      </c>
      <c r="L673" t="inlineStr">
        <is>
          <t>Billable work</t>
        </is>
      </c>
    </row>
    <row r="674">
      <c r="A674" t="inlineStr">
        <is>
          <t>Bálint Lajos Török</t>
        </is>
      </c>
      <c r="B674" t="inlineStr">
        <is>
          <t>CPS</t>
        </is>
      </c>
      <c r="C674" t="inlineStr">
        <is>
          <t>Cloud Platform Services</t>
        </is>
      </c>
      <c r="D674" t="inlineStr">
        <is>
          <t>Sonrisa</t>
        </is>
      </c>
      <c r="E674" t="inlineStr">
        <is>
          <t>196631</t>
        </is>
      </c>
      <c r="F674" t="inlineStr">
        <is>
          <t>Diligent - ARC BOS Sunset</t>
        </is>
      </c>
      <c r="G674" t="inlineStr">
        <is>
          <t>refactor test write PR javitasok, e2e meeting, dsm, sonrisa diligent meeting,  cisco upload manual future teszt</t>
        </is>
      </c>
      <c r="H674" s="3">
        <v>46142.0</v>
      </c>
      <c r="I674"/>
      <c r="J674"/>
      <c r="K674">
        <v>8.0</v>
      </c>
      <c r="L674" t="inlineStr">
        <is>
          <t>Billable work</t>
        </is>
      </c>
    </row>
    <row r="675">
      <c r="A675" t="inlineStr">
        <is>
          <t>Botond Gáll</t>
        </is>
      </c>
      <c r="B675" t="inlineStr">
        <is>
          <t>CPS</t>
        </is>
      </c>
      <c r="C675" t="inlineStr">
        <is>
          <t>Cloud Platform Services</t>
        </is>
      </c>
      <c r="D675" t="inlineStr">
        <is>
          <t>Sonrisa</t>
        </is>
      </c>
      <c r="E675" t="inlineStr">
        <is>
          <t>187810</t>
        </is>
      </c>
      <c r="F675" t="inlineStr">
        <is>
          <t>Meeting</t>
        </is>
      </c>
      <c r="G675" t="inlineStr">
        <is>
          <t>Cloud Platform Services - Weekly sync</t>
        </is>
      </c>
      <c r="H675" s="3">
        <v>46142.0</v>
      </c>
      <c r="I675"/>
      <c r="J675"/>
      <c r="K675">
        <v>0.25</v>
      </c>
      <c r="L675" t="inlineStr">
        <is>
          <t>Non-billable work</t>
        </is>
      </c>
    </row>
    <row r="676">
      <c r="A676" t="inlineStr">
        <is>
          <t>Botond Gáll</t>
        </is>
      </c>
      <c r="B676" t="inlineStr">
        <is>
          <t>CPS</t>
        </is>
      </c>
      <c r="C676" t="inlineStr">
        <is>
          <t>Cloud Platform Services</t>
        </is>
      </c>
      <c r="D676" t="inlineStr">
        <is>
          <t>Sonrisa</t>
        </is>
      </c>
      <c r="E676" t="inlineStr">
        <is>
          <t>193502</t>
        </is>
      </c>
      <c r="F676" t="inlineStr">
        <is>
          <t>ColosseumDental</t>
        </is>
      </c>
      <c r="G676" t="inlineStr">
        <is>
          <t>Colosseum Dental Weekly Sync</t>
        </is>
      </c>
      <c r="H676" s="3">
        <v>46142.0</v>
      </c>
      <c r="I676"/>
      <c r="J676"/>
      <c r="K676">
        <v>0.25</v>
      </c>
      <c r="L676" t="inlineStr">
        <is>
          <t>Billable work</t>
        </is>
      </c>
    </row>
    <row r="677">
      <c r="A677" t="inlineStr">
        <is>
          <t>Dávid Pap</t>
        </is>
      </c>
      <c r="B677" t="inlineStr">
        <is>
          <t>CPS</t>
        </is>
      </c>
      <c r="C677" t="inlineStr">
        <is>
          <t>Cloud Platform Services</t>
        </is>
      </c>
      <c r="D677" t="inlineStr">
        <is>
          <t>Sonrisa</t>
        </is>
      </c>
      <c r="E677" t="inlineStr">
        <is>
          <t>196631</t>
        </is>
      </c>
      <c r="F677" t="inlineStr">
        <is>
          <t>Diligent - ARC BOS Sunset</t>
        </is>
      </c>
      <c r="G677" t="inlineStr">
        <is>
          <t/>
        </is>
      </c>
      <c r="H677" s="3">
        <v>46142.0</v>
      </c>
      <c r="I677" s="5">
        <v>46142.333333333336</v>
      </c>
      <c r="J677" s="5">
        <v>46142.666666666664</v>
      </c>
      <c r="K677">
        <v>8.0</v>
      </c>
      <c r="L677" t="inlineStr">
        <is>
          <t>Billable work</t>
        </is>
      </c>
    </row>
  </sheetData>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FE790-47C9-4B89-B503-436C2DA6952E}">
  <dimension ref="A1:E18"/>
  <sheetViews>
    <sheetView workbookViewId="0"/>
  </sheetViews>
  <sheetFormatPr defaultRowHeight="15" x14ac:dyDescent="0.25"/>
  <cols>
    <col min="1" max="1" width="29.5703125" customWidth="1"/>
    <col min="2" max="2" width="20" customWidth="1"/>
    <col min="5" max="5" width="12.28515625" customWidth="1"/>
  </cols>
  <sheetData>
    <row r="1" spans="1:5" x14ac:dyDescent="0.25">
      <c r="A1" s="4" t="s">
        <v>9126</v>
      </c>
      <c r="B1" s="4" t="s">
        <v>9127</v>
      </c>
      <c r="C1" s="4" t="s">
        <v>6347</v>
      </c>
      <c r="D1" s="4" t="s">
        <v>9128</v>
      </c>
      <c r="E1" s="4" t="s">
        <v>9129</v>
      </c>
    </row>
    <row r="2" spans="1:5" x14ac:dyDescent="0.25">
      <c r="A2" t="s">
        <v>1029</v>
      </c>
      <c r="B2" s="5" t="s">
        <v>9130</v>
      </c>
      <c r="C2" t="s">
        <v>9131</v>
      </c>
      <c r="D2" s="5" t="s">
        <v>9132</v>
      </c>
      <c r="E2" s="6" t="str">
        <f t="shared" ref="E2:E12" si="0">IF(D2="E1","Junior",
    IF(D2="E2","Junior",
        IF(D2="E3","Expert",
            IF(D2="E4","Expert",
                IF(D2="E5","Advanced",
                    IF(D2="E6","Senior",
                        IF(D2="E7","Senior",
                            IF(D2="E8","Lead",
                                IF(D2="E9","Lead","")
                            )
                        )
                    )
                )
            )
        )
    )
)</f>
        <v>Senior</v>
      </c>
    </row>
    <row r="3" spans="1:5" x14ac:dyDescent="0.25">
      <c r="A3" t="s">
        <v>1166</v>
      </c>
      <c r="B3" s="5" t="s">
        <v>9133</v>
      </c>
      <c r="C3" t="s">
        <v>9131</v>
      </c>
      <c r="D3" s="5" t="s">
        <v>9134</v>
      </c>
      <c r="E3" s="6" t="str">
        <f t="shared" si="0"/>
        <v>Senior</v>
      </c>
    </row>
    <row r="4" spans="1:5" x14ac:dyDescent="0.25">
      <c r="A4" t="s">
        <v>9135</v>
      </c>
      <c r="B4" s="7" t="s">
        <v>9130</v>
      </c>
      <c r="C4" s="8" t="s">
        <v>9131</v>
      </c>
      <c r="D4" s="7" t="s">
        <v>9136</v>
      </c>
      <c r="E4" s="9" t="str">
        <f t="shared" si="0"/>
        <v>Lead</v>
      </c>
    </row>
    <row r="5" spans="1:5" x14ac:dyDescent="0.25">
      <c r="A5" t="s">
        <v>555</v>
      </c>
      <c r="B5" s="7" t="s">
        <v>9137</v>
      </c>
      <c r="C5" s="8" t="s">
        <v>9131</v>
      </c>
      <c r="D5" s="7" t="s">
        <v>9136</v>
      </c>
      <c r="E5" s="9" t="str">
        <f t="shared" si="0"/>
        <v>Lead</v>
      </c>
    </row>
    <row r="6" spans="1:5" x14ac:dyDescent="0.25">
      <c r="A6" t="s">
        <v>9138</v>
      </c>
      <c r="B6" s="7" t="s">
        <v>9139</v>
      </c>
      <c r="C6" s="8" t="s">
        <v>9131</v>
      </c>
      <c r="D6" s="7" t="s">
        <v>9132</v>
      </c>
      <c r="E6" s="9" t="str">
        <f t="shared" si="0"/>
        <v>Senior</v>
      </c>
    </row>
    <row r="7" spans="1:5" x14ac:dyDescent="0.25">
      <c r="A7" t="s">
        <v>837</v>
      </c>
      <c r="B7" s="5" t="s">
        <v>9137</v>
      </c>
      <c r="C7" t="s">
        <v>9131</v>
      </c>
      <c r="D7" s="5" t="s">
        <v>9140</v>
      </c>
      <c r="E7" s="6" t="str">
        <f t="shared" si="0"/>
        <v>Advanced</v>
      </c>
    </row>
    <row r="8" spans="1:5" x14ac:dyDescent="0.25">
      <c r="A8" t="s">
        <v>632</v>
      </c>
      <c r="B8" s="5" t="s">
        <v>9137</v>
      </c>
      <c r="C8" t="s">
        <v>9131</v>
      </c>
      <c r="D8" s="5" t="s">
        <v>9141</v>
      </c>
      <c r="E8" s="6" t="str">
        <f t="shared" si="0"/>
        <v>Expert</v>
      </c>
    </row>
    <row r="9" spans="1:5" x14ac:dyDescent="0.25">
      <c r="A9" t="s">
        <v>54</v>
      </c>
      <c r="B9" s="5" t="s">
        <v>9137</v>
      </c>
      <c r="C9" t="s">
        <v>9131</v>
      </c>
      <c r="D9" s="5" t="s">
        <v>9140</v>
      </c>
      <c r="E9" s="6" t="str">
        <f t="shared" si="0"/>
        <v>Advanced</v>
      </c>
    </row>
    <row r="10" spans="1:5" x14ac:dyDescent="0.25">
      <c r="A10" t="s">
        <v>374</v>
      </c>
      <c r="B10" s="5" t="s">
        <v>9137</v>
      </c>
      <c r="C10" t="s">
        <v>9131</v>
      </c>
      <c r="D10" s="5" t="s">
        <v>9141</v>
      </c>
      <c r="E10" s="6" t="str">
        <f t="shared" si="0"/>
        <v>Expert</v>
      </c>
    </row>
    <row r="11" spans="1:5" x14ac:dyDescent="0.25">
      <c r="A11" t="s">
        <v>28</v>
      </c>
      <c r="B11" s="5" t="s">
        <v>9130</v>
      </c>
      <c r="C11" t="s">
        <v>9131</v>
      </c>
      <c r="D11" s="5" t="s">
        <v>9142</v>
      </c>
      <c r="E11" s="6" t="str">
        <f t="shared" si="0"/>
        <v>Junior</v>
      </c>
    </row>
    <row r="12" spans="1:5" x14ac:dyDescent="0.25">
      <c r="A12" t="s">
        <v>524</v>
      </c>
      <c r="B12" s="5" t="s">
        <v>9137</v>
      </c>
      <c r="C12" t="s">
        <v>9131</v>
      </c>
      <c r="D12" s="5" t="s">
        <v>9142</v>
      </c>
      <c r="E12" s="6" t="str">
        <f t="shared" si="0"/>
        <v>Junior</v>
      </c>
    </row>
    <row r="13" spans="1:5" x14ac:dyDescent="0.25">
      <c r="A13" t="s">
        <v>655</v>
      </c>
      <c r="B13" s="5" t="s">
        <v>9130</v>
      </c>
      <c r="C13" t="s">
        <v>9143</v>
      </c>
      <c r="D13" s="5" t="s">
        <v>9144</v>
      </c>
      <c r="E13" s="6" t="str">
        <f>IF(D13="E1","Junior",
    IF(D13="E2","Junior",
        IF(D13="E3","Expert",
            IF(D13="E4","Expert",
                IF(D13="E5","Advanced",
                    IF(D13="E6","Senior",
                        IF(D13="E7","Senior",
                            IF(D13="E8","Lead",
                                IF(D13="E9","Lead","")
                            )
                        )
                    )
                )
            )
        )
    )
)</f>
        <v>Expert</v>
      </c>
    </row>
    <row r="14" spans="1:5" x14ac:dyDescent="0.25">
      <c r="A14" t="s">
        <v>18</v>
      </c>
      <c r="B14" s="5" t="s">
        <v>9137</v>
      </c>
      <c r="C14" t="s">
        <v>9143</v>
      </c>
      <c r="D14" s="5" t="s">
        <v>9136</v>
      </c>
      <c r="E14" s="6" t="str">
        <f>IF(D14="E1","Junior",
    IF(D14="E2","Junior",
        IF(D14="E3","Expert",
            IF(D14="E4","Expert",
                IF(D14="E5","Advanced",
                    IF(D14="E6","Senior",
                        IF(D14="E7","Senior",
                            IF(D14="E8","Lead",
                                IF(D14="E9","Lead","")
                            )
                        )
                    )
                )
            )
        )
    )
)</f>
        <v>Lead</v>
      </c>
    </row>
    <row r="15" spans="1:5" x14ac:dyDescent="0.25">
      <c r="A15" t="s">
        <v>1077</v>
      </c>
      <c r="B15" s="5" t="s">
        <v>9130</v>
      </c>
      <c r="D15" s="5" t="s">
        <v>9145</v>
      </c>
      <c r="E15" s="6" t="str">
        <f>IF(D15="E1","Junior",
    IF(D15="E2","Junior",
        IF(D15="E3","Expert",
            IF(D15="E4","Expert",
                IF(D15="E5","Advanced",
                    IF(D15="E6","Senior",
                        IF(D15="E7","Senior",
                            IF(D15="E8","Lead",
                                IF(D15="E9","Architect","")
                            )
                        )
                    )
                )
            )
        )
    )
)</f>
        <v>Lead</v>
      </c>
    </row>
    <row r="16" spans="1:5" x14ac:dyDescent="0.25">
      <c r="A16" t="s">
        <v>458</v>
      </c>
      <c r="B16" s="5"/>
      <c r="D16" s="5" t="s">
        <v>9146</v>
      </c>
      <c r="E16" s="6" t="s">
        <v>9147</v>
      </c>
    </row>
    <row r="17" spans="1:5" x14ac:dyDescent="0.25">
      <c r="A17" t="s">
        <v>297</v>
      </c>
      <c r="D17" s="5" t="s">
        <v>9148</v>
      </c>
      <c r="E17" s="6" t="s">
        <v>9149</v>
      </c>
    </row>
    <row r="18" spans="1:5" x14ac:dyDescent="0.25">
      <c r="A18" t="s">
        <v>7403</v>
      </c>
      <c r="D18" s="5" t="s">
        <v>9150</v>
      </c>
      <c r="E18" s="6" t="s">
        <v>9147</v>
      </c>
    </row>
  </sheetData>
  <conditionalFormatting sqref="A5">
    <cfRule type="cellIs" dxfId="1" priority="1" operator="equal">
      <formula>"Bench"</formula>
    </cfRule>
    <cfRule type="cellIs" dxfId="0" priority="2" operator="equal">
      <formula>"Service"</formula>
    </cfRule>
  </conditionalFormatting>
  <dataValidations count="1">
    <dataValidation allowBlank="1" showInputMessage="1" showErrorMessage="1" sqref="E2:E15" xr:uid="{F55E4083-3A8C-4687-9100-FFDD11F98A9B}"/>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BF16F-A3C1-49CA-82EF-55FBE7617A72}">
  <dimension ref="A2:E88"/>
  <sheetViews>
    <sheetView workbookViewId="0">
      <selection activeCell="A2" sqref="A2"/>
    </sheetView>
  </sheetViews>
  <sheetFormatPr defaultRowHeight="15" x14ac:dyDescent="0.25"/>
  <cols>
    <col min="1" max="1" width="18.28515625" bestFit="1" customWidth="1"/>
    <col min="2" max="2" width="9.28515625" bestFit="1" customWidth="1"/>
    <col min="3" max="3" width="95" bestFit="1" customWidth="1"/>
    <col min="4" max="4" width="16.85546875" bestFit="1" customWidth="1"/>
    <col min="5" max="5" width="14" bestFit="1" customWidth="1"/>
  </cols>
  <sheetData>
    <row r="2" spans="1:5" x14ac:dyDescent="0.25">
      <c r="A2" s="10" t="s">
        <v>4</v>
      </c>
      <c r="B2" s="10" t="s">
        <v>2</v>
      </c>
      <c r="C2" s="10" t="s">
        <v>6</v>
      </c>
      <c r="D2" s="10" t="s">
        <v>1</v>
      </c>
      <c r="E2" t="s">
        <v>9151</v>
      </c>
    </row>
    <row r="3" spans="1:5" x14ac:dyDescent="0.25">
      <c r="A3" t="s">
        <v>164</v>
      </c>
      <c r="E3">
        <v>20</v>
      </c>
    </row>
    <row r="4" spans="1:5" x14ac:dyDescent="0.25">
      <c r="A4" t="s">
        <v>467</v>
      </c>
      <c r="E4">
        <v>160</v>
      </c>
    </row>
    <row r="5" spans="1:5" x14ac:dyDescent="0.25">
      <c r="A5" t="s">
        <v>94</v>
      </c>
      <c r="E5">
        <v>160</v>
      </c>
    </row>
    <row r="6" spans="1:5" x14ac:dyDescent="0.25">
      <c r="A6" t="s">
        <v>634</v>
      </c>
      <c r="E6">
        <v>2</v>
      </c>
    </row>
    <row r="7" spans="1:5" x14ac:dyDescent="0.25">
      <c r="A7" t="s">
        <v>15</v>
      </c>
      <c r="B7" t="s">
        <v>9152</v>
      </c>
      <c r="C7" t="s">
        <v>3087</v>
      </c>
      <c r="E7">
        <v>23</v>
      </c>
    </row>
    <row r="8" spans="1:5" x14ac:dyDescent="0.25">
      <c r="C8" t="s">
        <v>57</v>
      </c>
      <c r="E8">
        <v>118.5</v>
      </c>
    </row>
    <row r="9" spans="1:5" x14ac:dyDescent="0.25">
      <c r="C9" t="s">
        <v>1936</v>
      </c>
      <c r="D9" t="s">
        <v>524</v>
      </c>
      <c r="E9">
        <v>17</v>
      </c>
    </row>
    <row r="10" spans="1:5" x14ac:dyDescent="0.25">
      <c r="D10" t="s">
        <v>655</v>
      </c>
      <c r="E10">
        <v>30.25</v>
      </c>
    </row>
    <row r="11" spans="1:5" x14ac:dyDescent="0.25">
      <c r="D11" t="s">
        <v>18</v>
      </c>
      <c r="E11">
        <v>4</v>
      </c>
    </row>
    <row r="12" spans="1:5" x14ac:dyDescent="0.25">
      <c r="C12" t="s">
        <v>9153</v>
      </c>
      <c r="E12">
        <v>51.25</v>
      </c>
    </row>
    <row r="13" spans="1:5" x14ac:dyDescent="0.25">
      <c r="C13" t="s">
        <v>5422</v>
      </c>
      <c r="E13">
        <v>1</v>
      </c>
    </row>
    <row r="14" spans="1:5" x14ac:dyDescent="0.25">
      <c r="C14" t="s">
        <v>680</v>
      </c>
      <c r="E14">
        <v>1.5</v>
      </c>
    </row>
    <row r="15" spans="1:5" x14ac:dyDescent="0.25">
      <c r="C15" t="s">
        <v>1031</v>
      </c>
      <c r="E15">
        <v>302.5</v>
      </c>
    </row>
    <row r="16" spans="1:5" x14ac:dyDescent="0.25">
      <c r="C16" t="s">
        <v>1092</v>
      </c>
      <c r="E16">
        <v>109.5</v>
      </c>
    </row>
    <row r="17" spans="3:5" x14ac:dyDescent="0.25">
      <c r="C17" t="s">
        <v>1100</v>
      </c>
      <c r="E17">
        <v>22</v>
      </c>
    </row>
    <row r="18" spans="3:5" x14ac:dyDescent="0.25">
      <c r="C18" t="s">
        <v>657</v>
      </c>
      <c r="E18">
        <v>220.75</v>
      </c>
    </row>
    <row r="19" spans="3:5" x14ac:dyDescent="0.25">
      <c r="C19" t="s">
        <v>1267</v>
      </c>
      <c r="E19">
        <v>37.5</v>
      </c>
    </row>
    <row r="20" spans="3:5" x14ac:dyDescent="0.25">
      <c r="C20" t="s">
        <v>460</v>
      </c>
      <c r="E20">
        <v>39</v>
      </c>
    </row>
    <row r="21" spans="3:5" x14ac:dyDescent="0.25">
      <c r="C21" t="s">
        <v>2290</v>
      </c>
      <c r="E21">
        <v>12.75</v>
      </c>
    </row>
    <row r="22" spans="3:5" x14ac:dyDescent="0.25">
      <c r="C22" t="s">
        <v>6479</v>
      </c>
      <c r="E22">
        <v>6.25</v>
      </c>
    </row>
    <row r="23" spans="3:5" x14ac:dyDescent="0.25">
      <c r="C23" t="s">
        <v>65</v>
      </c>
      <c r="E23">
        <v>84.75</v>
      </c>
    </row>
    <row r="24" spans="3:5" x14ac:dyDescent="0.25">
      <c r="C24" t="s">
        <v>1393</v>
      </c>
      <c r="D24" t="s">
        <v>54</v>
      </c>
      <c r="E24">
        <v>0.5</v>
      </c>
    </row>
    <row r="25" spans="3:5" x14ac:dyDescent="0.25">
      <c r="D25" t="s">
        <v>524</v>
      </c>
      <c r="E25">
        <v>0.5</v>
      </c>
    </row>
    <row r="26" spans="3:5" x14ac:dyDescent="0.25">
      <c r="D26" t="s">
        <v>297</v>
      </c>
      <c r="E26">
        <v>6</v>
      </c>
    </row>
    <row r="27" spans="3:5" x14ac:dyDescent="0.25">
      <c r="D27" t="s">
        <v>374</v>
      </c>
      <c r="E27">
        <v>20.75</v>
      </c>
    </row>
    <row r="28" spans="3:5" x14ac:dyDescent="0.25">
      <c r="D28" t="s">
        <v>18</v>
      </c>
      <c r="E28">
        <v>6.5</v>
      </c>
    </row>
    <row r="29" spans="3:5" x14ac:dyDescent="0.25">
      <c r="C29" t="s">
        <v>9154</v>
      </c>
      <c r="E29">
        <v>34.25</v>
      </c>
    </row>
    <row r="30" spans="3:5" x14ac:dyDescent="0.25">
      <c r="C30" t="s">
        <v>21</v>
      </c>
      <c r="E30">
        <v>526</v>
      </c>
    </row>
    <row r="31" spans="3:5" x14ac:dyDescent="0.25">
      <c r="C31" t="s">
        <v>476</v>
      </c>
      <c r="E31">
        <v>234.25</v>
      </c>
    </row>
    <row r="32" spans="3:5" x14ac:dyDescent="0.25">
      <c r="C32" t="s">
        <v>2601</v>
      </c>
      <c r="E32">
        <v>10</v>
      </c>
    </row>
    <row r="33" spans="1:5" x14ac:dyDescent="0.25">
      <c r="C33" t="s">
        <v>4557</v>
      </c>
      <c r="E33">
        <v>29</v>
      </c>
    </row>
    <row r="34" spans="1:5" x14ac:dyDescent="0.25">
      <c r="C34" t="s">
        <v>376</v>
      </c>
      <c r="E34">
        <v>66.25</v>
      </c>
    </row>
    <row r="35" spans="1:5" x14ac:dyDescent="0.25">
      <c r="C35" t="s">
        <v>281</v>
      </c>
      <c r="E35">
        <v>96</v>
      </c>
    </row>
    <row r="36" spans="1:5" x14ac:dyDescent="0.25">
      <c r="C36" t="s">
        <v>5327</v>
      </c>
      <c r="E36">
        <v>19.5</v>
      </c>
    </row>
    <row r="37" spans="1:5" x14ac:dyDescent="0.25">
      <c r="C37" t="s">
        <v>4053</v>
      </c>
      <c r="E37">
        <v>75.25</v>
      </c>
    </row>
    <row r="38" spans="1:5" x14ac:dyDescent="0.25">
      <c r="C38" t="s">
        <v>5383</v>
      </c>
      <c r="D38" t="s">
        <v>655</v>
      </c>
      <c r="E38">
        <v>6</v>
      </c>
    </row>
    <row r="39" spans="1:5" x14ac:dyDescent="0.25">
      <c r="C39" t="s">
        <v>9155</v>
      </c>
      <c r="E39">
        <v>6</v>
      </c>
    </row>
    <row r="40" spans="1:5" x14ac:dyDescent="0.25">
      <c r="C40" t="s">
        <v>3218</v>
      </c>
      <c r="D40" t="s">
        <v>1029</v>
      </c>
      <c r="E40">
        <v>1.75</v>
      </c>
    </row>
    <row r="41" spans="1:5" x14ac:dyDescent="0.25">
      <c r="C41" t="s">
        <v>9156</v>
      </c>
      <c r="E41">
        <v>1.75</v>
      </c>
    </row>
    <row r="42" spans="1:5" x14ac:dyDescent="0.25">
      <c r="C42" t="s">
        <v>1112</v>
      </c>
      <c r="D42" t="s">
        <v>524</v>
      </c>
      <c r="E42">
        <v>4</v>
      </c>
    </row>
    <row r="43" spans="1:5" x14ac:dyDescent="0.25">
      <c r="C43" t="s">
        <v>9157</v>
      </c>
      <c r="E43">
        <v>4</v>
      </c>
    </row>
    <row r="44" spans="1:5" x14ac:dyDescent="0.25">
      <c r="B44" t="s">
        <v>9158</v>
      </c>
      <c r="E44">
        <v>2132.5</v>
      </c>
    </row>
    <row r="45" spans="1:5" x14ac:dyDescent="0.25">
      <c r="A45" t="s">
        <v>9159</v>
      </c>
      <c r="E45">
        <v>2132.5</v>
      </c>
    </row>
    <row r="46" spans="1:5" x14ac:dyDescent="0.25">
      <c r="A46" t="s">
        <v>112</v>
      </c>
      <c r="B46" t="s">
        <v>9152</v>
      </c>
      <c r="C46" t="s">
        <v>383</v>
      </c>
      <c r="D46" t="s">
        <v>458</v>
      </c>
      <c r="E46">
        <v>3.5</v>
      </c>
    </row>
    <row r="47" spans="1:5" x14ac:dyDescent="0.25">
      <c r="C47" t="s">
        <v>9160</v>
      </c>
      <c r="E47">
        <v>3.5</v>
      </c>
    </row>
    <row r="48" spans="1:5" x14ac:dyDescent="0.25">
      <c r="C48" t="s">
        <v>8499</v>
      </c>
      <c r="D48" t="s">
        <v>458</v>
      </c>
      <c r="E48">
        <v>3</v>
      </c>
    </row>
    <row r="49" spans="3:5" x14ac:dyDescent="0.25">
      <c r="C49" t="s">
        <v>9161</v>
      </c>
      <c r="E49">
        <v>3</v>
      </c>
    </row>
    <row r="50" spans="3:5" x14ac:dyDescent="0.25">
      <c r="C50" t="s">
        <v>6090</v>
      </c>
      <c r="D50" t="s">
        <v>458</v>
      </c>
      <c r="E50">
        <v>6.5</v>
      </c>
    </row>
    <row r="51" spans="3:5" x14ac:dyDescent="0.25">
      <c r="C51" t="s">
        <v>9162</v>
      </c>
      <c r="E51">
        <v>6.5</v>
      </c>
    </row>
    <row r="52" spans="3:5" x14ac:dyDescent="0.25">
      <c r="C52" t="s">
        <v>8837</v>
      </c>
      <c r="D52" t="s">
        <v>458</v>
      </c>
      <c r="E52">
        <v>2</v>
      </c>
    </row>
    <row r="53" spans="3:5" x14ac:dyDescent="0.25">
      <c r="C53" t="s">
        <v>9163</v>
      </c>
      <c r="E53">
        <v>2</v>
      </c>
    </row>
    <row r="54" spans="3:5" x14ac:dyDescent="0.25">
      <c r="C54" t="s">
        <v>156</v>
      </c>
      <c r="D54" t="s">
        <v>458</v>
      </c>
      <c r="E54">
        <v>11</v>
      </c>
    </row>
    <row r="55" spans="3:5" x14ac:dyDescent="0.25">
      <c r="C55" t="s">
        <v>9164</v>
      </c>
      <c r="E55">
        <v>11</v>
      </c>
    </row>
    <row r="56" spans="3:5" x14ac:dyDescent="0.25">
      <c r="C56" t="s">
        <v>114</v>
      </c>
      <c r="D56" t="s">
        <v>458</v>
      </c>
      <c r="E56">
        <v>14</v>
      </c>
    </row>
    <row r="57" spans="3:5" x14ac:dyDescent="0.25">
      <c r="C57" t="s">
        <v>9165</v>
      </c>
      <c r="E57">
        <v>14</v>
      </c>
    </row>
    <row r="58" spans="3:5" x14ac:dyDescent="0.25">
      <c r="C58" t="s">
        <v>333</v>
      </c>
      <c r="D58" t="s">
        <v>458</v>
      </c>
      <c r="E58">
        <v>2.5</v>
      </c>
    </row>
    <row r="59" spans="3:5" x14ac:dyDescent="0.25">
      <c r="C59" t="s">
        <v>9166</v>
      </c>
      <c r="E59">
        <v>2.5</v>
      </c>
    </row>
    <row r="60" spans="3:5" x14ac:dyDescent="0.25">
      <c r="C60" t="s">
        <v>940</v>
      </c>
      <c r="D60" t="s">
        <v>458</v>
      </c>
      <c r="E60">
        <v>8.5</v>
      </c>
    </row>
    <row r="61" spans="3:5" x14ac:dyDescent="0.25">
      <c r="C61" t="s">
        <v>9167</v>
      </c>
      <c r="E61">
        <v>8.5</v>
      </c>
    </row>
    <row r="62" spans="3:5" x14ac:dyDescent="0.25">
      <c r="C62" t="s">
        <v>6471</v>
      </c>
      <c r="D62" t="s">
        <v>458</v>
      </c>
      <c r="E62">
        <v>1</v>
      </c>
    </row>
    <row r="63" spans="3:5" x14ac:dyDescent="0.25">
      <c r="C63" t="s">
        <v>9168</v>
      </c>
      <c r="E63">
        <v>1</v>
      </c>
    </row>
    <row r="64" spans="3:5" x14ac:dyDescent="0.25">
      <c r="C64" t="s">
        <v>3423</v>
      </c>
      <c r="D64" t="s">
        <v>458</v>
      </c>
      <c r="E64">
        <v>9.5</v>
      </c>
    </row>
    <row r="65" spans="1:5" x14ac:dyDescent="0.25">
      <c r="C65" t="s">
        <v>9169</v>
      </c>
      <c r="E65">
        <v>9.5</v>
      </c>
    </row>
    <row r="66" spans="1:5" x14ac:dyDescent="0.25">
      <c r="C66" t="s">
        <v>6255</v>
      </c>
      <c r="D66" t="s">
        <v>458</v>
      </c>
      <c r="E66">
        <v>1</v>
      </c>
    </row>
    <row r="67" spans="1:5" x14ac:dyDescent="0.25">
      <c r="C67" t="s">
        <v>9170</v>
      </c>
      <c r="E67">
        <v>1</v>
      </c>
    </row>
    <row r="68" spans="1:5" x14ac:dyDescent="0.25">
      <c r="C68" t="s">
        <v>8840</v>
      </c>
      <c r="D68" t="s">
        <v>458</v>
      </c>
      <c r="E68">
        <v>2</v>
      </c>
    </row>
    <row r="69" spans="1:5" x14ac:dyDescent="0.25">
      <c r="C69" t="s">
        <v>9171</v>
      </c>
      <c r="E69">
        <v>2</v>
      </c>
    </row>
    <row r="70" spans="1:5" x14ac:dyDescent="0.25">
      <c r="C70" t="s">
        <v>7231</v>
      </c>
      <c r="D70" t="s">
        <v>458</v>
      </c>
      <c r="E70">
        <v>2</v>
      </c>
    </row>
    <row r="71" spans="1:5" x14ac:dyDescent="0.25">
      <c r="C71" t="s">
        <v>9172</v>
      </c>
      <c r="E71">
        <v>2</v>
      </c>
    </row>
    <row r="72" spans="1:5" x14ac:dyDescent="0.25">
      <c r="C72" t="s">
        <v>7235</v>
      </c>
      <c r="D72" t="s">
        <v>458</v>
      </c>
      <c r="E72">
        <v>2</v>
      </c>
    </row>
    <row r="73" spans="1:5" x14ac:dyDescent="0.25">
      <c r="C73" t="s">
        <v>9173</v>
      </c>
      <c r="E73">
        <v>2</v>
      </c>
    </row>
    <row r="74" spans="1:5" x14ac:dyDescent="0.25">
      <c r="C74" t="s">
        <v>8095</v>
      </c>
      <c r="D74" t="s">
        <v>458</v>
      </c>
      <c r="E74">
        <v>5</v>
      </c>
    </row>
    <row r="75" spans="1:5" x14ac:dyDescent="0.25">
      <c r="C75" t="s">
        <v>9174</v>
      </c>
      <c r="E75">
        <v>5</v>
      </c>
    </row>
    <row r="76" spans="1:5" x14ac:dyDescent="0.25">
      <c r="B76" t="s">
        <v>9158</v>
      </c>
      <c r="E76">
        <v>73.5</v>
      </c>
    </row>
    <row r="77" spans="1:5" x14ac:dyDescent="0.25">
      <c r="A77" t="s">
        <v>9175</v>
      </c>
      <c r="E77">
        <v>73.5</v>
      </c>
    </row>
    <row r="78" spans="1:5" x14ac:dyDescent="0.25">
      <c r="A78" t="s">
        <v>126</v>
      </c>
      <c r="B78" t="s">
        <v>9152</v>
      </c>
      <c r="C78" t="s">
        <v>4489</v>
      </c>
      <c r="D78" t="s">
        <v>1077</v>
      </c>
      <c r="E78">
        <v>1</v>
      </c>
    </row>
    <row r="79" spans="1:5" x14ac:dyDescent="0.25">
      <c r="D79" t="s">
        <v>632</v>
      </c>
      <c r="E79">
        <v>24</v>
      </c>
    </row>
    <row r="80" spans="1:5" x14ac:dyDescent="0.25">
      <c r="C80" t="s">
        <v>9176</v>
      </c>
      <c r="E80">
        <v>25</v>
      </c>
    </row>
    <row r="81" spans="1:5" x14ac:dyDescent="0.25">
      <c r="C81" t="s">
        <v>4186</v>
      </c>
      <c r="D81" t="s">
        <v>1077</v>
      </c>
      <c r="E81">
        <v>4</v>
      </c>
    </row>
    <row r="82" spans="1:5" x14ac:dyDescent="0.25">
      <c r="D82" t="s">
        <v>655</v>
      </c>
      <c r="E82">
        <v>32.25</v>
      </c>
    </row>
    <row r="83" spans="1:5" x14ac:dyDescent="0.25">
      <c r="C83" t="s">
        <v>9177</v>
      </c>
      <c r="E83">
        <v>36.25</v>
      </c>
    </row>
    <row r="84" spans="1:5" x14ac:dyDescent="0.25">
      <c r="C84" t="s">
        <v>8344</v>
      </c>
      <c r="D84" t="s">
        <v>632</v>
      </c>
      <c r="E84">
        <v>8</v>
      </c>
    </row>
    <row r="85" spans="1:5" x14ac:dyDescent="0.25">
      <c r="C85" t="s">
        <v>9178</v>
      </c>
      <c r="E85">
        <v>8</v>
      </c>
    </row>
    <row r="86" spans="1:5" x14ac:dyDescent="0.25">
      <c r="B86" t="s">
        <v>9158</v>
      </c>
      <c r="E86">
        <v>69.25</v>
      </c>
    </row>
    <row r="87" spans="1:5" x14ac:dyDescent="0.25">
      <c r="A87" t="s">
        <v>9179</v>
      </c>
      <c r="E87">
        <v>69.25</v>
      </c>
    </row>
    <row r="88" spans="1:5" x14ac:dyDescent="0.25">
      <c r="A88" t="s">
        <v>9180</v>
      </c>
      <c r="E88">
        <v>2617.25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3367-E8E6-4AAD-8149-97091E22C236}">
  <dimension ref="A2:D122"/>
  <sheetViews>
    <sheetView topLeftCell="A91" workbookViewId="0">
      <selection activeCell="A5" sqref="A5"/>
    </sheetView>
  </sheetViews>
  <sheetFormatPr defaultRowHeight="15" x14ac:dyDescent="0.25"/>
  <cols>
    <col min="1" max="1" width="18.28515625" bestFit="1" customWidth="1"/>
    <col min="2" max="2" width="16.85546875" bestFit="1" customWidth="1"/>
    <col min="3" max="3" width="95.140625" bestFit="1" customWidth="1"/>
    <col min="4" max="4" width="13.7109375" bestFit="1" customWidth="1"/>
  </cols>
  <sheetData>
    <row r="2" spans="1:4" x14ac:dyDescent="0.25">
      <c r="A2" s="10" t="s">
        <v>4</v>
      </c>
      <c r="B2" s="10" t="s">
        <v>1</v>
      </c>
      <c r="C2" s="10" t="s">
        <v>6</v>
      </c>
      <c r="D2" t="s">
        <v>9151</v>
      </c>
    </row>
    <row r="3" spans="1:4" x14ac:dyDescent="0.25">
      <c r="A3" t="s">
        <v>164</v>
      </c>
      <c r="D3" s="13">
        <v>20</v>
      </c>
    </row>
    <row r="4" spans="1:4" x14ac:dyDescent="0.25">
      <c r="A4" t="s">
        <v>467</v>
      </c>
      <c r="D4" s="13">
        <v>160</v>
      </c>
    </row>
    <row r="5" spans="1:4" x14ac:dyDescent="0.25">
      <c r="A5" t="s">
        <v>94</v>
      </c>
      <c r="D5" s="13">
        <v>160</v>
      </c>
    </row>
    <row r="6" spans="1:4" x14ac:dyDescent="0.25">
      <c r="A6" t="s">
        <v>634</v>
      </c>
      <c r="D6" s="13">
        <v>2</v>
      </c>
    </row>
    <row r="7" spans="1:4" x14ac:dyDescent="0.25">
      <c r="A7" t="s">
        <v>15</v>
      </c>
      <c r="B7" t="s">
        <v>1029</v>
      </c>
      <c r="C7" t="s">
        <v>3087</v>
      </c>
      <c r="D7" s="13">
        <v>1.5</v>
      </c>
    </row>
    <row r="8" spans="1:4" x14ac:dyDescent="0.25">
      <c r="C8" t="s">
        <v>1031</v>
      </c>
      <c r="D8" s="13">
        <v>57.75</v>
      </c>
    </row>
    <row r="9" spans="1:4" x14ac:dyDescent="0.25">
      <c r="C9" t="s">
        <v>460</v>
      </c>
      <c r="D9" s="13">
        <v>1</v>
      </c>
    </row>
    <row r="10" spans="1:4" x14ac:dyDescent="0.25">
      <c r="C10" t="s">
        <v>2290</v>
      </c>
      <c r="D10" s="13">
        <v>4</v>
      </c>
    </row>
    <row r="11" spans="1:4" x14ac:dyDescent="0.25">
      <c r="C11" t="s">
        <v>65</v>
      </c>
      <c r="D11" s="13">
        <v>3.5</v>
      </c>
    </row>
    <row r="12" spans="1:4" x14ac:dyDescent="0.25">
      <c r="C12" t="s">
        <v>476</v>
      </c>
      <c r="D12" s="13">
        <v>90.5</v>
      </c>
    </row>
    <row r="13" spans="1:4" x14ac:dyDescent="0.25">
      <c r="C13" t="s">
        <v>3218</v>
      </c>
      <c r="D13" s="13">
        <v>1.75</v>
      </c>
    </row>
    <row r="14" spans="1:4" x14ac:dyDescent="0.25">
      <c r="B14" t="s">
        <v>9181</v>
      </c>
      <c r="D14" s="13">
        <v>160</v>
      </c>
    </row>
    <row r="15" spans="1:4" x14ac:dyDescent="0.25">
      <c r="B15" t="s">
        <v>555</v>
      </c>
      <c r="C15" t="s">
        <v>3087</v>
      </c>
      <c r="D15" s="13">
        <v>15</v>
      </c>
    </row>
    <row r="16" spans="1:4" x14ac:dyDescent="0.25">
      <c r="C16" t="s">
        <v>2290</v>
      </c>
      <c r="D16" s="13">
        <v>3.5</v>
      </c>
    </row>
    <row r="17" spans="2:4" x14ac:dyDescent="0.25">
      <c r="C17" t="s">
        <v>65</v>
      </c>
      <c r="D17" s="13">
        <v>9</v>
      </c>
    </row>
    <row r="18" spans="2:4" x14ac:dyDescent="0.25">
      <c r="C18" t="s">
        <v>476</v>
      </c>
      <c r="D18" s="13">
        <v>109</v>
      </c>
    </row>
    <row r="19" spans="2:4" x14ac:dyDescent="0.25">
      <c r="B19" t="s">
        <v>9182</v>
      </c>
      <c r="D19" s="13">
        <v>136.5</v>
      </c>
    </row>
    <row r="20" spans="2:4" x14ac:dyDescent="0.25">
      <c r="B20" t="s">
        <v>7403</v>
      </c>
      <c r="C20" t="s">
        <v>1031</v>
      </c>
      <c r="D20" s="13">
        <v>40</v>
      </c>
    </row>
    <row r="21" spans="2:4" x14ac:dyDescent="0.25">
      <c r="B21" t="s">
        <v>9183</v>
      </c>
      <c r="D21" s="13">
        <v>40</v>
      </c>
    </row>
    <row r="22" spans="2:4" x14ac:dyDescent="0.25">
      <c r="B22" t="s">
        <v>54</v>
      </c>
      <c r="C22" t="s">
        <v>57</v>
      </c>
      <c r="D22" s="13">
        <v>30.5</v>
      </c>
    </row>
    <row r="23" spans="2:4" x14ac:dyDescent="0.25">
      <c r="C23" t="s">
        <v>1031</v>
      </c>
      <c r="D23" s="13">
        <v>48.5</v>
      </c>
    </row>
    <row r="24" spans="2:4" x14ac:dyDescent="0.25">
      <c r="C24" t="s">
        <v>1267</v>
      </c>
      <c r="D24" s="13">
        <v>37.5</v>
      </c>
    </row>
    <row r="25" spans="2:4" x14ac:dyDescent="0.25">
      <c r="C25" t="s">
        <v>460</v>
      </c>
      <c r="D25" s="13">
        <v>5</v>
      </c>
    </row>
    <row r="26" spans="2:4" x14ac:dyDescent="0.25">
      <c r="C26" t="s">
        <v>2290</v>
      </c>
      <c r="D26" s="13">
        <v>1</v>
      </c>
    </row>
    <row r="27" spans="2:4" x14ac:dyDescent="0.25">
      <c r="C27" t="s">
        <v>65</v>
      </c>
      <c r="D27" s="13">
        <v>5</v>
      </c>
    </row>
    <row r="28" spans="2:4" x14ac:dyDescent="0.25">
      <c r="C28" t="s">
        <v>1393</v>
      </c>
      <c r="D28" s="13">
        <v>0.5</v>
      </c>
    </row>
    <row r="29" spans="2:4" x14ac:dyDescent="0.25">
      <c r="C29" t="s">
        <v>21</v>
      </c>
      <c r="D29" s="13">
        <v>96</v>
      </c>
    </row>
    <row r="30" spans="2:4" x14ac:dyDescent="0.25">
      <c r="C30" t="s">
        <v>281</v>
      </c>
      <c r="D30" s="13">
        <v>32</v>
      </c>
    </row>
    <row r="31" spans="2:4" x14ac:dyDescent="0.25">
      <c r="B31" t="s">
        <v>9184</v>
      </c>
      <c r="D31" s="13">
        <v>256</v>
      </c>
    </row>
    <row r="32" spans="2:4" x14ac:dyDescent="0.25">
      <c r="B32" t="s">
        <v>524</v>
      </c>
      <c r="C32" t="s">
        <v>3087</v>
      </c>
      <c r="D32" s="13">
        <v>1</v>
      </c>
    </row>
    <row r="33" spans="2:4" x14ac:dyDescent="0.25">
      <c r="C33" t="s">
        <v>1936</v>
      </c>
      <c r="D33" s="13">
        <v>17</v>
      </c>
    </row>
    <row r="34" spans="2:4" x14ac:dyDescent="0.25">
      <c r="C34" t="s">
        <v>1092</v>
      </c>
      <c r="D34" s="13">
        <v>60.5</v>
      </c>
    </row>
    <row r="35" spans="2:4" x14ac:dyDescent="0.25">
      <c r="C35" t="s">
        <v>2290</v>
      </c>
      <c r="D35" s="13">
        <v>3.25</v>
      </c>
    </row>
    <row r="36" spans="2:4" x14ac:dyDescent="0.25">
      <c r="C36" t="s">
        <v>65</v>
      </c>
      <c r="D36" s="13">
        <v>6.75</v>
      </c>
    </row>
    <row r="37" spans="2:4" x14ac:dyDescent="0.25">
      <c r="C37" t="s">
        <v>1393</v>
      </c>
      <c r="D37" s="13">
        <v>0.5</v>
      </c>
    </row>
    <row r="38" spans="2:4" x14ac:dyDescent="0.25">
      <c r="C38" t="s">
        <v>21</v>
      </c>
      <c r="D38" s="13">
        <v>92</v>
      </c>
    </row>
    <row r="39" spans="2:4" x14ac:dyDescent="0.25">
      <c r="C39" t="s">
        <v>4557</v>
      </c>
      <c r="D39" s="13">
        <v>6</v>
      </c>
    </row>
    <row r="40" spans="2:4" x14ac:dyDescent="0.25">
      <c r="C40" t="s">
        <v>376</v>
      </c>
      <c r="D40" s="13">
        <v>32</v>
      </c>
    </row>
    <row r="41" spans="2:4" x14ac:dyDescent="0.25">
      <c r="C41" t="s">
        <v>281</v>
      </c>
      <c r="D41" s="13">
        <v>8</v>
      </c>
    </row>
    <row r="42" spans="2:4" x14ac:dyDescent="0.25">
      <c r="C42" t="s">
        <v>5327</v>
      </c>
      <c r="D42" s="13">
        <v>19.5</v>
      </c>
    </row>
    <row r="43" spans="2:4" x14ac:dyDescent="0.25">
      <c r="C43" t="s">
        <v>1112</v>
      </c>
      <c r="D43" s="13">
        <v>4</v>
      </c>
    </row>
    <row r="44" spans="2:4" x14ac:dyDescent="0.25">
      <c r="B44" t="s">
        <v>9185</v>
      </c>
      <c r="D44" s="13">
        <v>250.5</v>
      </c>
    </row>
    <row r="45" spans="2:4" x14ac:dyDescent="0.25">
      <c r="B45" t="s">
        <v>1077</v>
      </c>
      <c r="C45" t="s">
        <v>1092</v>
      </c>
      <c r="D45" s="13">
        <v>49</v>
      </c>
    </row>
    <row r="46" spans="2:4" x14ac:dyDescent="0.25">
      <c r="C46" t="s">
        <v>1100</v>
      </c>
      <c r="D46" s="13">
        <v>22</v>
      </c>
    </row>
    <row r="47" spans="2:4" x14ac:dyDescent="0.25">
      <c r="C47" t="s">
        <v>657</v>
      </c>
      <c r="D47" s="13">
        <v>42.5</v>
      </c>
    </row>
    <row r="48" spans="2:4" x14ac:dyDescent="0.25">
      <c r="C48" t="s">
        <v>2290</v>
      </c>
      <c r="D48" s="13">
        <v>1</v>
      </c>
    </row>
    <row r="49" spans="2:4" x14ac:dyDescent="0.25">
      <c r="C49" t="s">
        <v>65</v>
      </c>
      <c r="D49" s="13">
        <v>40.5</v>
      </c>
    </row>
    <row r="50" spans="2:4" x14ac:dyDescent="0.25">
      <c r="B50" t="s">
        <v>9186</v>
      </c>
      <c r="D50" s="13">
        <v>155</v>
      </c>
    </row>
    <row r="51" spans="2:4" x14ac:dyDescent="0.25">
      <c r="B51" t="s">
        <v>28</v>
      </c>
      <c r="C51" t="s">
        <v>1031</v>
      </c>
      <c r="D51" s="13">
        <v>156.25</v>
      </c>
    </row>
    <row r="52" spans="2:4" x14ac:dyDescent="0.25">
      <c r="C52" t="s">
        <v>65</v>
      </c>
      <c r="D52" s="13">
        <v>3.75</v>
      </c>
    </row>
    <row r="53" spans="2:4" x14ac:dyDescent="0.25">
      <c r="C53" t="s">
        <v>21</v>
      </c>
      <c r="D53" s="13">
        <v>124</v>
      </c>
    </row>
    <row r="54" spans="2:4" x14ac:dyDescent="0.25">
      <c r="B54" t="s">
        <v>9187</v>
      </c>
      <c r="D54" s="13">
        <v>284</v>
      </c>
    </row>
    <row r="55" spans="2:4" x14ac:dyDescent="0.25">
      <c r="B55" t="s">
        <v>297</v>
      </c>
      <c r="C55" t="s">
        <v>1393</v>
      </c>
      <c r="D55" s="13">
        <v>6</v>
      </c>
    </row>
    <row r="56" spans="2:4" x14ac:dyDescent="0.25">
      <c r="B56" t="s">
        <v>9188</v>
      </c>
      <c r="D56" s="13">
        <v>6</v>
      </c>
    </row>
    <row r="57" spans="2:4" x14ac:dyDescent="0.25">
      <c r="B57" t="s">
        <v>458</v>
      </c>
      <c r="C57" t="s">
        <v>5422</v>
      </c>
      <c r="D57" s="13">
        <v>1</v>
      </c>
    </row>
    <row r="58" spans="2:4" x14ac:dyDescent="0.25">
      <c r="C58" t="s">
        <v>460</v>
      </c>
      <c r="D58" s="13">
        <v>9</v>
      </c>
    </row>
    <row r="59" spans="2:4" x14ac:dyDescent="0.25">
      <c r="C59" t="s">
        <v>65</v>
      </c>
      <c r="D59" s="13">
        <v>4.5</v>
      </c>
    </row>
    <row r="60" spans="2:4" x14ac:dyDescent="0.25">
      <c r="C60" t="s">
        <v>476</v>
      </c>
      <c r="D60" s="13">
        <v>14.75</v>
      </c>
    </row>
    <row r="61" spans="2:4" x14ac:dyDescent="0.25">
      <c r="B61" t="s">
        <v>9189</v>
      </c>
      <c r="D61" s="13">
        <v>29.25</v>
      </c>
    </row>
    <row r="62" spans="2:4" x14ac:dyDescent="0.25">
      <c r="B62" t="s">
        <v>655</v>
      </c>
      <c r="C62" t="s">
        <v>1936</v>
      </c>
      <c r="D62" s="13">
        <v>30.25</v>
      </c>
    </row>
    <row r="63" spans="2:4" x14ac:dyDescent="0.25">
      <c r="C63" t="s">
        <v>657</v>
      </c>
      <c r="D63" s="13">
        <v>72.25</v>
      </c>
    </row>
    <row r="64" spans="2:4" x14ac:dyDescent="0.25">
      <c r="C64" t="s">
        <v>6479</v>
      </c>
      <c r="D64" s="13">
        <v>0.5</v>
      </c>
    </row>
    <row r="65" spans="2:4" x14ac:dyDescent="0.25">
      <c r="C65" t="s">
        <v>65</v>
      </c>
      <c r="D65" s="13">
        <v>2.75</v>
      </c>
    </row>
    <row r="66" spans="2:4" x14ac:dyDescent="0.25">
      <c r="C66" t="s">
        <v>281</v>
      </c>
      <c r="D66" s="13">
        <v>16</v>
      </c>
    </row>
    <row r="67" spans="2:4" x14ac:dyDescent="0.25">
      <c r="C67" t="s">
        <v>5383</v>
      </c>
      <c r="D67" s="13">
        <v>6</v>
      </c>
    </row>
    <row r="68" spans="2:4" x14ac:dyDescent="0.25">
      <c r="B68" t="s">
        <v>9190</v>
      </c>
      <c r="D68" s="13">
        <v>127.75</v>
      </c>
    </row>
    <row r="69" spans="2:4" x14ac:dyDescent="0.25">
      <c r="B69" t="s">
        <v>374</v>
      </c>
      <c r="C69" t="s">
        <v>3087</v>
      </c>
      <c r="D69" s="13">
        <v>5.5</v>
      </c>
    </row>
    <row r="70" spans="2:4" x14ac:dyDescent="0.25">
      <c r="C70" t="s">
        <v>460</v>
      </c>
      <c r="D70" s="13">
        <v>24</v>
      </c>
    </row>
    <row r="71" spans="2:4" x14ac:dyDescent="0.25">
      <c r="C71" t="s">
        <v>6479</v>
      </c>
      <c r="D71" s="13">
        <v>5.75</v>
      </c>
    </row>
    <row r="72" spans="2:4" x14ac:dyDescent="0.25">
      <c r="C72" t="s">
        <v>65</v>
      </c>
      <c r="D72" s="13">
        <v>3</v>
      </c>
    </row>
    <row r="73" spans="2:4" x14ac:dyDescent="0.25">
      <c r="C73" t="s">
        <v>1393</v>
      </c>
      <c r="D73" s="13">
        <v>20.75</v>
      </c>
    </row>
    <row r="74" spans="2:4" x14ac:dyDescent="0.25">
      <c r="C74" t="s">
        <v>21</v>
      </c>
      <c r="D74" s="13">
        <v>118</v>
      </c>
    </row>
    <row r="75" spans="2:4" x14ac:dyDescent="0.25">
      <c r="C75" t="s">
        <v>4557</v>
      </c>
      <c r="D75" s="13">
        <v>23</v>
      </c>
    </row>
    <row r="76" spans="2:4" x14ac:dyDescent="0.25">
      <c r="C76" t="s">
        <v>376</v>
      </c>
      <c r="D76" s="13">
        <v>34.25</v>
      </c>
    </row>
    <row r="77" spans="2:4" x14ac:dyDescent="0.25">
      <c r="C77" t="s">
        <v>4053</v>
      </c>
      <c r="D77" s="13">
        <v>43.75</v>
      </c>
    </row>
    <row r="78" spans="2:4" x14ac:dyDescent="0.25">
      <c r="B78" t="s">
        <v>9191</v>
      </c>
      <c r="D78" s="13">
        <v>278</v>
      </c>
    </row>
    <row r="79" spans="2:4" x14ac:dyDescent="0.25">
      <c r="B79" t="s">
        <v>1166</v>
      </c>
      <c r="C79" t="s">
        <v>65</v>
      </c>
      <c r="D79" s="13">
        <v>4</v>
      </c>
    </row>
    <row r="80" spans="2:4" x14ac:dyDescent="0.25">
      <c r="C80" t="s">
        <v>476</v>
      </c>
      <c r="D80" s="13">
        <v>20</v>
      </c>
    </row>
    <row r="81" spans="1:4" x14ac:dyDescent="0.25">
      <c r="B81" t="s">
        <v>9192</v>
      </c>
      <c r="D81" s="13">
        <v>24</v>
      </c>
    </row>
    <row r="82" spans="1:4" x14ac:dyDescent="0.25">
      <c r="B82" t="s">
        <v>18</v>
      </c>
      <c r="C82" t="s">
        <v>57</v>
      </c>
      <c r="D82" s="13">
        <v>88</v>
      </c>
    </row>
    <row r="83" spans="1:4" x14ac:dyDescent="0.25">
      <c r="C83" t="s">
        <v>1936</v>
      </c>
      <c r="D83" s="13">
        <v>4</v>
      </c>
    </row>
    <row r="84" spans="1:4" x14ac:dyDescent="0.25">
      <c r="C84" t="s">
        <v>680</v>
      </c>
      <c r="D84" s="13">
        <v>1.5</v>
      </c>
    </row>
    <row r="85" spans="1:4" x14ac:dyDescent="0.25">
      <c r="C85" t="s">
        <v>1393</v>
      </c>
      <c r="D85" s="13">
        <v>6.5</v>
      </c>
    </row>
    <row r="86" spans="1:4" x14ac:dyDescent="0.25">
      <c r="C86" t="s">
        <v>21</v>
      </c>
      <c r="D86" s="13">
        <v>96</v>
      </c>
    </row>
    <row r="87" spans="1:4" x14ac:dyDescent="0.25">
      <c r="C87" t="s">
        <v>281</v>
      </c>
      <c r="D87" s="13">
        <v>32</v>
      </c>
    </row>
    <row r="88" spans="1:4" x14ac:dyDescent="0.25">
      <c r="C88" t="s">
        <v>4053</v>
      </c>
      <c r="D88" s="13">
        <v>31.5</v>
      </c>
    </row>
    <row r="89" spans="1:4" x14ac:dyDescent="0.25">
      <c r="B89" t="s">
        <v>9193</v>
      </c>
      <c r="D89" s="13">
        <v>259.5</v>
      </c>
    </row>
    <row r="90" spans="1:4" x14ac:dyDescent="0.25">
      <c r="B90" t="s">
        <v>632</v>
      </c>
      <c r="C90" t="s">
        <v>657</v>
      </c>
      <c r="D90" s="13">
        <v>106</v>
      </c>
    </row>
    <row r="91" spans="1:4" x14ac:dyDescent="0.25">
      <c r="C91" t="s">
        <v>65</v>
      </c>
      <c r="D91" s="13">
        <v>2</v>
      </c>
    </row>
    <row r="92" spans="1:4" x14ac:dyDescent="0.25">
      <c r="C92" t="s">
        <v>2601</v>
      </c>
      <c r="D92" s="13">
        <v>10</v>
      </c>
    </row>
    <row r="93" spans="1:4" x14ac:dyDescent="0.25">
      <c r="C93" t="s">
        <v>281</v>
      </c>
      <c r="D93" s="13">
        <v>8</v>
      </c>
    </row>
    <row r="94" spans="1:4" x14ac:dyDescent="0.25">
      <c r="B94" t="s">
        <v>9194</v>
      </c>
      <c r="D94" s="13">
        <v>126</v>
      </c>
    </row>
    <row r="95" spans="1:4" x14ac:dyDescent="0.25">
      <c r="A95" t="s">
        <v>9159</v>
      </c>
      <c r="D95" s="13">
        <v>2132.5</v>
      </c>
    </row>
    <row r="96" spans="1:4" x14ac:dyDescent="0.25">
      <c r="A96" t="s">
        <v>112</v>
      </c>
      <c r="B96" t="s">
        <v>458</v>
      </c>
      <c r="C96" t="s">
        <v>383</v>
      </c>
      <c r="D96" s="13">
        <v>3.5</v>
      </c>
    </row>
    <row r="97" spans="1:4" x14ac:dyDescent="0.25">
      <c r="C97" t="s">
        <v>8499</v>
      </c>
      <c r="D97" s="13">
        <v>3</v>
      </c>
    </row>
    <row r="98" spans="1:4" x14ac:dyDescent="0.25">
      <c r="C98" t="s">
        <v>6090</v>
      </c>
      <c r="D98" s="13">
        <v>6.5</v>
      </c>
    </row>
    <row r="99" spans="1:4" x14ac:dyDescent="0.25">
      <c r="C99" t="s">
        <v>8837</v>
      </c>
      <c r="D99" s="13">
        <v>2</v>
      </c>
    </row>
    <row r="100" spans="1:4" x14ac:dyDescent="0.25">
      <c r="C100" t="s">
        <v>156</v>
      </c>
      <c r="D100" s="13">
        <v>11</v>
      </c>
    </row>
    <row r="101" spans="1:4" x14ac:dyDescent="0.25">
      <c r="C101" t="s">
        <v>114</v>
      </c>
      <c r="D101" s="13">
        <v>14</v>
      </c>
    </row>
    <row r="102" spans="1:4" x14ac:dyDescent="0.25">
      <c r="C102" t="s">
        <v>333</v>
      </c>
      <c r="D102" s="13">
        <v>2.5</v>
      </c>
    </row>
    <row r="103" spans="1:4" x14ac:dyDescent="0.25">
      <c r="C103" t="s">
        <v>940</v>
      </c>
      <c r="D103" s="13">
        <v>8.5</v>
      </c>
    </row>
    <row r="104" spans="1:4" x14ac:dyDescent="0.25">
      <c r="C104" t="s">
        <v>6471</v>
      </c>
      <c r="D104" s="13">
        <v>1</v>
      </c>
    </row>
    <row r="105" spans="1:4" x14ac:dyDescent="0.25">
      <c r="C105" t="s">
        <v>3423</v>
      </c>
      <c r="D105" s="13">
        <v>9.5</v>
      </c>
    </row>
    <row r="106" spans="1:4" x14ac:dyDescent="0.25">
      <c r="C106" t="s">
        <v>6255</v>
      </c>
      <c r="D106" s="13">
        <v>1</v>
      </c>
    </row>
    <row r="107" spans="1:4" x14ac:dyDescent="0.25">
      <c r="C107" t="s">
        <v>8840</v>
      </c>
      <c r="D107" s="13">
        <v>2</v>
      </c>
    </row>
    <row r="108" spans="1:4" x14ac:dyDescent="0.25">
      <c r="C108" t="s">
        <v>7231</v>
      </c>
      <c r="D108" s="13">
        <v>2</v>
      </c>
    </row>
    <row r="109" spans="1:4" x14ac:dyDescent="0.25">
      <c r="C109" t="s">
        <v>7235</v>
      </c>
      <c r="D109" s="13">
        <v>2</v>
      </c>
    </row>
    <row r="110" spans="1:4" x14ac:dyDescent="0.25">
      <c r="C110" t="s">
        <v>8095</v>
      </c>
      <c r="D110" s="13">
        <v>5</v>
      </c>
    </row>
    <row r="111" spans="1:4" x14ac:dyDescent="0.25">
      <c r="B111" t="s">
        <v>9189</v>
      </c>
      <c r="D111" s="13">
        <v>73.5</v>
      </c>
    </row>
    <row r="112" spans="1:4" x14ac:dyDescent="0.25">
      <c r="A112" t="s">
        <v>9175</v>
      </c>
      <c r="D112" s="13">
        <v>73.5</v>
      </c>
    </row>
    <row r="113" spans="1:4" x14ac:dyDescent="0.25">
      <c r="A113" t="s">
        <v>126</v>
      </c>
      <c r="B113" t="s">
        <v>1077</v>
      </c>
      <c r="C113" t="s">
        <v>4489</v>
      </c>
      <c r="D113" s="13">
        <v>1</v>
      </c>
    </row>
    <row r="114" spans="1:4" x14ac:dyDescent="0.25">
      <c r="C114" t="s">
        <v>4186</v>
      </c>
      <c r="D114" s="13">
        <v>4</v>
      </c>
    </row>
    <row r="115" spans="1:4" x14ac:dyDescent="0.25">
      <c r="B115" t="s">
        <v>9186</v>
      </c>
      <c r="D115" s="13">
        <v>5</v>
      </c>
    </row>
    <row r="116" spans="1:4" x14ac:dyDescent="0.25">
      <c r="B116" t="s">
        <v>655</v>
      </c>
      <c r="C116" t="s">
        <v>4186</v>
      </c>
      <c r="D116" s="13">
        <v>32.25</v>
      </c>
    </row>
    <row r="117" spans="1:4" x14ac:dyDescent="0.25">
      <c r="B117" t="s">
        <v>9190</v>
      </c>
      <c r="D117" s="13">
        <v>32.25</v>
      </c>
    </row>
    <row r="118" spans="1:4" x14ac:dyDescent="0.25">
      <c r="B118" t="s">
        <v>632</v>
      </c>
      <c r="C118" t="s">
        <v>4489</v>
      </c>
      <c r="D118" s="13">
        <v>24</v>
      </c>
    </row>
    <row r="119" spans="1:4" x14ac:dyDescent="0.25">
      <c r="C119" t="s">
        <v>8344</v>
      </c>
      <c r="D119" s="13">
        <v>8</v>
      </c>
    </row>
    <row r="120" spans="1:4" x14ac:dyDescent="0.25">
      <c r="B120" t="s">
        <v>9194</v>
      </c>
      <c r="D120" s="13">
        <v>32</v>
      </c>
    </row>
    <row r="121" spans="1:4" x14ac:dyDescent="0.25">
      <c r="A121" t="s">
        <v>9179</v>
      </c>
      <c r="D121" s="13">
        <v>69.25</v>
      </c>
    </row>
    <row r="122" spans="1:4" x14ac:dyDescent="0.25">
      <c r="A122" t="s">
        <v>9180</v>
      </c>
      <c r="D122" s="13">
        <v>2617.25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3B0C-1DC4-4694-BBD8-77982183C78B}">
  <dimension ref="A1:N36"/>
  <sheetViews>
    <sheetView tabSelected="1" workbookViewId="0">
      <selection activeCell="H30" activeCellId="3" sqref="B19 B36 E30 H30"/>
    </sheetView>
  </sheetViews>
  <sheetFormatPr defaultRowHeight="15" x14ac:dyDescent="0.25"/>
  <cols>
    <col min="1" max="1" width="16.85546875" bestFit="1" customWidth="1"/>
    <col min="2" max="2" width="17.85546875" bestFit="1" customWidth="1"/>
    <col min="4" max="4" width="16.85546875" bestFit="1" customWidth="1"/>
    <col min="5" max="5" width="47.28515625" bestFit="1" customWidth="1"/>
    <col min="7" max="7" width="16.5703125" bestFit="1" customWidth="1"/>
    <col min="8" max="8" width="13.7109375" bestFit="1" customWidth="1"/>
    <col min="10" max="10" width="28.140625" customWidth="1"/>
    <col min="11" max="11" width="19.85546875" customWidth="1"/>
    <col min="13" max="13" width="22.42578125" bestFit="1" customWidth="1"/>
    <col min="14" max="14" width="14.28515625" bestFit="1" customWidth="1"/>
  </cols>
  <sheetData>
    <row r="1" spans="1:2" x14ac:dyDescent="0.25">
      <c r="A1" s="10" t="s">
        <v>9195</v>
      </c>
      <c r="B1" t="s">
        <v>9196</v>
      </c>
    </row>
    <row r="3" spans="1:2" x14ac:dyDescent="0.25">
      <c r="A3" s="10" t="s">
        <v>1</v>
      </c>
      <c r="B3" t="s">
        <v>9151</v>
      </c>
    </row>
    <row r="4" spans="1:2" x14ac:dyDescent="0.25">
      <c r="A4" t="s">
        <v>1029</v>
      </c>
      <c r="B4" s="13">
        <v>160</v>
      </c>
    </row>
    <row r="5" spans="1:2" x14ac:dyDescent="0.25">
      <c r="A5" t="s">
        <v>555</v>
      </c>
      <c r="B5" s="13">
        <v>136.5</v>
      </c>
    </row>
    <row r="6" spans="1:2" x14ac:dyDescent="0.25">
      <c r="A6" t="s">
        <v>7403</v>
      </c>
      <c r="B6" s="13">
        <v>40</v>
      </c>
    </row>
    <row r="7" spans="1:2" x14ac:dyDescent="0.25">
      <c r="A7" t="s">
        <v>837</v>
      </c>
      <c r="B7" s="13">
        <v>160</v>
      </c>
    </row>
    <row r="8" spans="1:2" x14ac:dyDescent="0.25">
      <c r="A8" t="s">
        <v>54</v>
      </c>
      <c r="B8" s="13">
        <v>128</v>
      </c>
    </row>
    <row r="9" spans="1:2" x14ac:dyDescent="0.25">
      <c r="A9" t="s">
        <v>524</v>
      </c>
      <c r="B9" s="13">
        <v>150.5</v>
      </c>
    </row>
    <row r="10" spans="1:2" x14ac:dyDescent="0.25">
      <c r="A10" t="s">
        <v>1077</v>
      </c>
      <c r="B10" s="13">
        <v>138</v>
      </c>
    </row>
    <row r="11" spans="1:2" x14ac:dyDescent="0.25">
      <c r="A11" t="s">
        <v>28</v>
      </c>
      <c r="B11" s="13">
        <v>160</v>
      </c>
    </row>
    <row r="12" spans="1:2" x14ac:dyDescent="0.25">
      <c r="A12" t="s">
        <v>297</v>
      </c>
      <c r="B12" s="13">
        <v>6</v>
      </c>
    </row>
    <row r="13" spans="1:2" x14ac:dyDescent="0.25">
      <c r="A13" t="s">
        <v>458</v>
      </c>
      <c r="B13" s="13">
        <v>119.25</v>
      </c>
    </row>
    <row r="14" spans="1:2" x14ac:dyDescent="0.25">
      <c r="A14" t="s">
        <v>655</v>
      </c>
      <c r="B14" s="13">
        <v>144</v>
      </c>
    </row>
    <row r="15" spans="1:2" x14ac:dyDescent="0.25">
      <c r="A15" t="s">
        <v>374</v>
      </c>
      <c r="B15" s="13">
        <v>160</v>
      </c>
    </row>
    <row r="16" spans="1:2" x14ac:dyDescent="0.25">
      <c r="A16" t="s">
        <v>1166</v>
      </c>
      <c r="B16" s="13">
        <v>24</v>
      </c>
    </row>
    <row r="17" spans="1:14" x14ac:dyDescent="0.25">
      <c r="A17" t="s">
        <v>18</v>
      </c>
      <c r="B17" s="13">
        <v>131.5</v>
      </c>
    </row>
    <row r="18" spans="1:14" x14ac:dyDescent="0.25">
      <c r="A18" t="s">
        <v>632</v>
      </c>
      <c r="B18" s="13">
        <v>152</v>
      </c>
    </row>
    <row r="19" spans="1:14" x14ac:dyDescent="0.25">
      <c r="A19" t="s">
        <v>9180</v>
      </c>
      <c r="B19" s="13">
        <v>1809.75</v>
      </c>
    </row>
    <row r="22" spans="1:14" x14ac:dyDescent="0.25">
      <c r="A22" s="10" t="s">
        <v>9197</v>
      </c>
      <c r="B22" t="s">
        <v>9196</v>
      </c>
      <c r="D22" s="10" t="s">
        <v>9197</v>
      </c>
      <c r="E22" t="s">
        <v>21</v>
      </c>
      <c r="G22" s="10" t="s">
        <v>9197</v>
      </c>
      <c r="H22" t="s">
        <v>281</v>
      </c>
      <c r="J22" s="10" t="s">
        <v>1</v>
      </c>
      <c r="K22" t="s">
        <v>458</v>
      </c>
      <c r="M22" s="10" t="s">
        <v>1</v>
      </c>
      <c r="N22" t="s">
        <v>7403</v>
      </c>
    </row>
    <row r="24" spans="1:14" x14ac:dyDescent="0.25">
      <c r="A24" s="10" t="s">
        <v>1</v>
      </c>
      <c r="B24" t="s">
        <v>9151</v>
      </c>
      <c r="D24" s="10" t="s">
        <v>1</v>
      </c>
      <c r="E24" t="s">
        <v>9151</v>
      </c>
      <c r="G24" s="10" t="s">
        <v>1</v>
      </c>
      <c r="H24" t="s">
        <v>9151</v>
      </c>
      <c r="J24" s="10" t="s">
        <v>3</v>
      </c>
      <c r="K24" t="s">
        <v>9151</v>
      </c>
      <c r="M24" s="10" t="s">
        <v>3</v>
      </c>
      <c r="N24" t="s">
        <v>9151</v>
      </c>
    </row>
    <row r="25" spans="1:14" x14ac:dyDescent="0.25">
      <c r="A25" t="s">
        <v>1029</v>
      </c>
      <c r="B25">
        <v>8.5</v>
      </c>
      <c r="D25" t="s">
        <v>54</v>
      </c>
      <c r="E25" s="13">
        <v>96</v>
      </c>
      <c r="G25" t="s">
        <v>54</v>
      </c>
      <c r="H25" s="13">
        <v>32</v>
      </c>
      <c r="J25" t="s">
        <v>55</v>
      </c>
      <c r="K25">
        <v>28.25</v>
      </c>
      <c r="M25" t="s">
        <v>55</v>
      </c>
      <c r="N25" s="13">
        <v>40</v>
      </c>
    </row>
    <row r="26" spans="1:14" x14ac:dyDescent="0.25">
      <c r="A26" t="s">
        <v>555</v>
      </c>
      <c r="B26">
        <v>12.5</v>
      </c>
      <c r="D26" t="s">
        <v>524</v>
      </c>
      <c r="E26" s="13">
        <v>92</v>
      </c>
      <c r="G26" t="s">
        <v>524</v>
      </c>
      <c r="H26" s="13">
        <v>8</v>
      </c>
      <c r="J26" t="s">
        <v>252</v>
      </c>
      <c r="K26">
        <v>20</v>
      </c>
      <c r="M26" t="s">
        <v>9180</v>
      </c>
      <c r="N26" s="13">
        <v>40</v>
      </c>
    </row>
    <row r="27" spans="1:14" x14ac:dyDescent="0.25">
      <c r="A27" t="s">
        <v>54</v>
      </c>
      <c r="B27">
        <v>11</v>
      </c>
      <c r="D27" t="s">
        <v>28</v>
      </c>
      <c r="E27" s="13">
        <v>124</v>
      </c>
      <c r="G27" t="s">
        <v>655</v>
      </c>
      <c r="H27" s="13">
        <v>16</v>
      </c>
      <c r="J27" t="s">
        <v>111</v>
      </c>
      <c r="K27">
        <v>73.5</v>
      </c>
    </row>
    <row r="28" spans="1:14" x14ac:dyDescent="0.25">
      <c r="A28" t="s">
        <v>524</v>
      </c>
      <c r="B28">
        <v>10</v>
      </c>
      <c r="D28" t="s">
        <v>374</v>
      </c>
      <c r="E28" s="13">
        <v>118</v>
      </c>
      <c r="G28" t="s">
        <v>18</v>
      </c>
      <c r="H28" s="13">
        <v>32</v>
      </c>
      <c r="J28" t="s">
        <v>5421</v>
      </c>
      <c r="K28">
        <v>1</v>
      </c>
    </row>
    <row r="29" spans="1:14" x14ac:dyDescent="0.25">
      <c r="A29" t="s">
        <v>1077</v>
      </c>
      <c r="B29">
        <v>63.5</v>
      </c>
      <c r="D29" t="s">
        <v>18</v>
      </c>
      <c r="E29" s="13">
        <v>96</v>
      </c>
      <c r="G29" t="s">
        <v>632</v>
      </c>
      <c r="H29" s="13">
        <v>8</v>
      </c>
      <c r="J29" t="s">
        <v>9180</v>
      </c>
      <c r="K29">
        <v>122.75</v>
      </c>
    </row>
    <row r="30" spans="1:14" x14ac:dyDescent="0.25">
      <c r="A30" t="s">
        <v>28</v>
      </c>
      <c r="B30">
        <v>3.75</v>
      </c>
      <c r="D30" t="s">
        <v>9180</v>
      </c>
      <c r="E30" s="13">
        <v>526</v>
      </c>
      <c r="G30" t="s">
        <v>9180</v>
      </c>
      <c r="H30" s="13">
        <v>96</v>
      </c>
    </row>
    <row r="31" spans="1:14" x14ac:dyDescent="0.25">
      <c r="A31" t="s">
        <v>458</v>
      </c>
      <c r="B31">
        <v>31.5</v>
      </c>
    </row>
    <row r="32" spans="1:14" x14ac:dyDescent="0.25">
      <c r="A32" t="s">
        <v>655</v>
      </c>
      <c r="B32">
        <v>3.25</v>
      </c>
    </row>
    <row r="33" spans="1:2" x14ac:dyDescent="0.25">
      <c r="A33" t="s">
        <v>374</v>
      </c>
      <c r="B33">
        <v>32.75</v>
      </c>
    </row>
    <row r="34" spans="1:2" x14ac:dyDescent="0.25">
      <c r="A34" t="s">
        <v>1166</v>
      </c>
      <c r="B34">
        <v>4</v>
      </c>
    </row>
    <row r="35" spans="1:2" x14ac:dyDescent="0.25">
      <c r="A35" t="s">
        <v>632</v>
      </c>
      <c r="B35">
        <v>2</v>
      </c>
    </row>
    <row r="36" spans="1:2" x14ac:dyDescent="0.25">
      <c r="A36" t="s">
        <v>9180</v>
      </c>
      <c r="B36">
        <v>182.75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bacaa4b-4060-432c-bea6-7b7779b2c0da" xsi:nil="true"/>
    <lcf76f155ced4ddcb4097134ff3c332f xmlns="cc9c8daa-55c3-4790-966a-10920a79d9b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um" ma:contentTypeID="0x010100BAB0503967E23747A90173F34B18414B" ma:contentTypeVersion="19" ma:contentTypeDescription="Új dokumentum létrehozása." ma:contentTypeScope="" ma:versionID="940821f3e1228e712896c5621ad9c19b">
  <xsd:schema xmlns:xsd="http://www.w3.org/2001/XMLSchema" xmlns:xs="http://www.w3.org/2001/XMLSchema" xmlns:p="http://schemas.microsoft.com/office/2006/metadata/properties" xmlns:ns2="cc9c8daa-55c3-4790-966a-10920a79d9bd" xmlns:ns3="5bacaa4b-4060-432c-bea6-7b7779b2c0da" targetNamespace="http://schemas.microsoft.com/office/2006/metadata/properties" ma:root="true" ma:fieldsID="70b4585cc159077e9fc7b5093192eac6" ns2:_="" ns3:_="">
    <xsd:import namespace="cc9c8daa-55c3-4790-966a-10920a79d9bd"/>
    <xsd:import namespace="5bacaa4b-4060-432c-bea6-7b7779b2c0d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9c8daa-55c3-4790-966a-10920a79d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Képcímkék" ma:readOnly="false" ma:fieldId="{5cf76f15-5ced-4ddc-b409-7134ff3c332f}" ma:taxonomyMulti="true" ma:sspId="91779ecb-b77e-4be4-9dfa-3fb870ed7a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caa4b-4060-432c-bea6-7b7779b2c0da" elementFormDefault="qualified">
    <xsd:import namespace="http://schemas.microsoft.com/office/2006/documentManagement/types"/>
    <xsd:import namespace="http://schemas.microsoft.com/office/infopath/2007/PartnerControls"/>
    <xsd:element name="SharedWithUsers" ma:index="14"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Megosztva részletekkel" ma:internalName="SharedWithDetails" ma:readOnly="true">
      <xsd:simpleType>
        <xsd:restriction base="dms:Note">
          <xsd:maxLength value="255"/>
        </xsd:restriction>
      </xsd:simpleType>
    </xsd:element>
    <xsd:element name="TaxCatchAll" ma:index="22" nillable="true" ma:displayName="Taxonomy Catch All Column" ma:hidden="true" ma:list="{85d05c7e-4427-4035-9548-d4df5578b7d0}" ma:internalName="TaxCatchAll" ma:showField="CatchAllData" ma:web="5bacaa4b-4060-432c-bea6-7b7779b2c0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C7DA54-908A-4871-B15C-F3AB1FBBF305}">
  <ds:schemaRefs>
    <ds:schemaRef ds:uri="http://schemas.microsoft.com/office/2006/metadata/properties"/>
    <ds:schemaRef ds:uri="http://schemas.microsoft.com/office/infopath/2007/PartnerControls"/>
    <ds:schemaRef ds:uri="5bacaa4b-4060-432c-bea6-7b7779b2c0da"/>
    <ds:schemaRef ds:uri="cc9c8daa-55c3-4790-966a-10920a79d9bd"/>
  </ds:schemaRefs>
</ds:datastoreItem>
</file>

<file path=customXml/itemProps2.xml><?xml version="1.0" encoding="utf-8"?>
<ds:datastoreItem xmlns:ds="http://schemas.openxmlformats.org/officeDocument/2006/customXml" ds:itemID="{0106FA20-B1CB-46B8-AF6C-831D2B2A97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9c8daa-55c3-4790-966a-10920a79d9bd"/>
    <ds:schemaRef ds:uri="5bacaa4b-4060-432c-bea6-7b7779b2c0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66EC3E-6846-412B-8A8A-51F3744037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CPS</vt:lpstr>
      <vt:lpstr>Team</vt:lpstr>
      <vt:lpstr>Sheet2</vt:lpstr>
      <vt:lpstr>Sheet1</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Bence Láng</dc:creator>
  <cp:keywords/>
  <dc:description/>
  <cp:lastModifiedBy>Becze Szabolcs</cp:lastModifiedBy>
  <cp:revision/>
  <dcterms:created xsi:type="dcterms:W3CDTF">2022-09-08T15:33:42Z</dcterms:created>
  <dcterms:modified xsi:type="dcterms:W3CDTF">2026-04-22T10:08:57Z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fecf53b9-c9bc-4331-8436-4fea376d144a</vt:lpwstr>
  </property>
  <property fmtid="{D5CDD505-2E9C-101B-9397-08002B2CF9AE}" pid="3" name="ContentTypeId">
    <vt:lpwstr>0x010100BAB0503967E23747A90173F34B18414B</vt:lpwstr>
  </property>
  <property fmtid="{D5CDD505-2E9C-101B-9397-08002B2CF9AE}" pid="4" name="MediaServiceImageTags">
    <vt:lpwstr/>
  </property>
</Properties>
</file>